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LANOVI OSTVARENJE 2018 2019 2020\OSTVARENJE PLANA 2020\2020 PLANOVI - REBALANS FINAL za ZV i UV\PLANOVI REBALANS 2020 za web\"/>
    </mc:Choice>
  </mc:AlternateContent>
  <bookViews>
    <workbookView xWindow="0" yWindow="50" windowWidth="19200" windowHeight="6800"/>
  </bookViews>
  <sheets>
    <sheet name="Sažetak rebalansa plana za 2020" sheetId="4" r:id="rId1"/>
    <sheet name="Plan PRIHODA" sheetId="1" r:id="rId2"/>
    <sheet name="Plan RASHODA" sheetId="2" r:id="rId3"/>
  </sheets>
  <calcPr calcId="162913"/>
</workbook>
</file>

<file path=xl/calcChain.xml><?xml version="1.0" encoding="utf-8"?>
<calcChain xmlns="http://schemas.openxmlformats.org/spreadsheetml/2006/main">
  <c r="R19" i="2" l="1"/>
  <c r="D27" i="4" l="1"/>
  <c r="E26" i="4"/>
  <c r="E25" i="4"/>
  <c r="E27" i="4" s="1"/>
  <c r="AM9" i="2"/>
  <c r="AM8" i="2"/>
  <c r="AM7" i="2"/>
  <c r="AI59" i="2"/>
  <c r="AV65" i="2" l="1"/>
  <c r="AH59" i="2" l="1"/>
  <c r="R14" i="2" l="1"/>
  <c r="AG65" i="2" l="1"/>
  <c r="R65" i="2"/>
  <c r="C65" i="2"/>
  <c r="AT64" i="2"/>
  <c r="AS64" i="2"/>
  <c r="AS63" i="2" s="1"/>
  <c r="AR64" i="2"/>
  <c r="AR63" i="2" s="1"/>
  <c r="AQ64" i="2"/>
  <c r="AP64" i="2"/>
  <c r="AO64" i="2"/>
  <c r="AO63" i="2" s="1"/>
  <c r="AN64" i="2"/>
  <c r="AN63" i="2" s="1"/>
  <c r="AM64" i="2"/>
  <c r="AM63" i="2" s="1"/>
  <c r="AL64" i="2"/>
  <c r="AK64" i="2"/>
  <c r="AJ64" i="2"/>
  <c r="AI64" i="2"/>
  <c r="AH64" i="2"/>
  <c r="AT62" i="2"/>
  <c r="AS62" i="2"/>
  <c r="AR62" i="2"/>
  <c r="AQ62" i="2"/>
  <c r="AP62" i="2"/>
  <c r="AV62" i="2" s="1"/>
  <c r="AO62" i="2"/>
  <c r="AN62" i="2"/>
  <c r="AM62" i="2"/>
  <c r="AL62" i="2"/>
  <c r="AK62" i="2"/>
  <c r="AJ62" i="2"/>
  <c r="AI62" i="2"/>
  <c r="AH62" i="2"/>
  <c r="AT61" i="2"/>
  <c r="AS61" i="2"/>
  <c r="AR61" i="2"/>
  <c r="AQ61" i="2"/>
  <c r="AP61" i="2"/>
  <c r="AV61" i="2" s="1"/>
  <c r="AO61" i="2"/>
  <c r="AN61" i="2"/>
  <c r="AM61" i="2"/>
  <c r="AL61" i="2"/>
  <c r="AK61" i="2"/>
  <c r="AJ61" i="2"/>
  <c r="AI61" i="2"/>
  <c r="AH61" i="2"/>
  <c r="AT60" i="2"/>
  <c r="AS60" i="2"/>
  <c r="AR60" i="2"/>
  <c r="AQ60" i="2"/>
  <c r="AP60" i="2"/>
  <c r="AO60" i="2"/>
  <c r="AN60" i="2"/>
  <c r="AM60" i="2"/>
  <c r="AM58" i="2" s="1"/>
  <c r="AL60" i="2"/>
  <c r="AK60" i="2"/>
  <c r="AJ60" i="2"/>
  <c r="AI60" i="2"/>
  <c r="AI58" i="2" s="1"/>
  <c r="AH60" i="2"/>
  <c r="AT59" i="2"/>
  <c r="AS59" i="2"/>
  <c r="AR59" i="2"/>
  <c r="AQ59" i="2"/>
  <c r="AP59" i="2"/>
  <c r="AO59" i="2"/>
  <c r="AN59" i="2"/>
  <c r="AM59" i="2"/>
  <c r="AL59" i="2"/>
  <c r="AK59" i="2"/>
  <c r="AJ59" i="2"/>
  <c r="AT57" i="2"/>
  <c r="AS57" i="2"/>
  <c r="AR57" i="2"/>
  <c r="AR56" i="2" s="1"/>
  <c r="AQ57" i="2"/>
  <c r="AP57" i="2"/>
  <c r="AO57" i="2"/>
  <c r="AN57" i="2"/>
  <c r="AN56" i="2" s="1"/>
  <c r="AM57" i="2"/>
  <c r="AM56" i="2" s="1"/>
  <c r="AL57" i="2"/>
  <c r="AK57" i="2"/>
  <c r="AJ57" i="2"/>
  <c r="AI57" i="2"/>
  <c r="AH57" i="2"/>
  <c r="AT55" i="2"/>
  <c r="AS55" i="2"/>
  <c r="AS54" i="2" s="1"/>
  <c r="AR55" i="2"/>
  <c r="AQ55" i="2"/>
  <c r="AP55" i="2"/>
  <c r="AV55" i="2" s="1"/>
  <c r="AO55" i="2"/>
  <c r="AO54" i="2" s="1"/>
  <c r="AN55" i="2"/>
  <c r="AM55" i="2"/>
  <c r="AM54" i="2" s="1"/>
  <c r="AL55" i="2"/>
  <c r="AK55" i="2"/>
  <c r="AG55" i="2" s="1"/>
  <c r="AJ55" i="2"/>
  <c r="AI55" i="2"/>
  <c r="AH55" i="2"/>
  <c r="AT53" i="2"/>
  <c r="AS53" i="2"/>
  <c r="AR53" i="2"/>
  <c r="AQ53" i="2"/>
  <c r="AP53" i="2"/>
  <c r="AV53" i="2" s="1"/>
  <c r="AO53" i="2"/>
  <c r="AN53" i="2"/>
  <c r="AM53" i="2"/>
  <c r="AL53" i="2"/>
  <c r="AK53" i="2"/>
  <c r="AJ53" i="2"/>
  <c r="AI53" i="2"/>
  <c r="AH53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T50" i="2"/>
  <c r="AS50" i="2"/>
  <c r="AR50" i="2"/>
  <c r="AQ50" i="2"/>
  <c r="AP50" i="2"/>
  <c r="AV50" i="2" s="1"/>
  <c r="AO50" i="2"/>
  <c r="AO47" i="2" s="1"/>
  <c r="AN50" i="2"/>
  <c r="AM50" i="2"/>
  <c r="AL50" i="2"/>
  <c r="AK50" i="2"/>
  <c r="AK47" i="2" s="1"/>
  <c r="AJ50" i="2"/>
  <c r="AI50" i="2"/>
  <c r="AH50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T48" i="2"/>
  <c r="AS48" i="2"/>
  <c r="AR48" i="2"/>
  <c r="AQ48" i="2"/>
  <c r="AP48" i="2"/>
  <c r="AO48" i="2"/>
  <c r="AN48" i="2"/>
  <c r="AM48" i="2"/>
  <c r="AM47" i="2" s="1"/>
  <c r="AL48" i="2"/>
  <c r="AK48" i="2"/>
  <c r="AJ48" i="2"/>
  <c r="AI48" i="2"/>
  <c r="AH48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T45" i="2"/>
  <c r="AS45" i="2"/>
  <c r="AR45" i="2"/>
  <c r="AQ45" i="2"/>
  <c r="AP45" i="2"/>
  <c r="AV45" i="2" s="1"/>
  <c r="AO45" i="2"/>
  <c r="AO44" i="2" s="1"/>
  <c r="AN45" i="2"/>
  <c r="AM45" i="2"/>
  <c r="AL45" i="2"/>
  <c r="AK45" i="2"/>
  <c r="AK44" i="2" s="1"/>
  <c r="AJ45" i="2"/>
  <c r="AI45" i="2"/>
  <c r="AH45" i="2"/>
  <c r="AT42" i="2"/>
  <c r="AT40" i="2" s="1"/>
  <c r="AS42" i="2"/>
  <c r="AR42" i="2"/>
  <c r="AQ42" i="2"/>
  <c r="AP42" i="2"/>
  <c r="AV42" i="2" s="1"/>
  <c r="AO42" i="2"/>
  <c r="AN42" i="2"/>
  <c r="AM42" i="2"/>
  <c r="AL42" i="2"/>
  <c r="AL40" i="2" s="1"/>
  <c r="AK42" i="2"/>
  <c r="AJ42" i="2"/>
  <c r="AI42" i="2"/>
  <c r="AH42" i="2"/>
  <c r="AT41" i="2"/>
  <c r="AS41" i="2"/>
  <c r="AR41" i="2"/>
  <c r="AR40" i="2" s="1"/>
  <c r="AQ41" i="2"/>
  <c r="AP41" i="2"/>
  <c r="AO41" i="2"/>
  <c r="AN41" i="2"/>
  <c r="AN40" i="2" s="1"/>
  <c r="AM41" i="2"/>
  <c r="AM40" i="2" s="1"/>
  <c r="AL41" i="2"/>
  <c r="AK41" i="2"/>
  <c r="AJ41" i="2"/>
  <c r="AJ40" i="2" s="1"/>
  <c r="AI41" i="2"/>
  <c r="AG41" i="2" s="1"/>
  <c r="AH41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T38" i="2"/>
  <c r="AS38" i="2"/>
  <c r="AS35" i="2" s="1"/>
  <c r="AR38" i="2"/>
  <c r="AQ38" i="2"/>
  <c r="AP38" i="2"/>
  <c r="AV38" i="2" s="1"/>
  <c r="AO38" i="2"/>
  <c r="AO35" i="2" s="1"/>
  <c r="AN38" i="2"/>
  <c r="AM38" i="2"/>
  <c r="AL38" i="2"/>
  <c r="AK38" i="2"/>
  <c r="AJ38" i="2"/>
  <c r="AI38" i="2"/>
  <c r="AH38" i="2"/>
  <c r="AT37" i="2"/>
  <c r="AS37" i="2"/>
  <c r="AR37" i="2"/>
  <c r="AQ37" i="2"/>
  <c r="AP37" i="2"/>
  <c r="AV37" i="2" s="1"/>
  <c r="AO37" i="2"/>
  <c r="AN37" i="2"/>
  <c r="AM37" i="2"/>
  <c r="AL37" i="2"/>
  <c r="AK37" i="2"/>
  <c r="AJ37" i="2"/>
  <c r="AI37" i="2"/>
  <c r="AH37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T34" i="2"/>
  <c r="AS34" i="2"/>
  <c r="AR34" i="2"/>
  <c r="AR32" i="2" s="1"/>
  <c r="AQ34" i="2"/>
  <c r="AP34" i="2"/>
  <c r="AO34" i="2"/>
  <c r="AN34" i="2"/>
  <c r="AN32" i="2" s="1"/>
  <c r="AM34" i="2"/>
  <c r="AL34" i="2"/>
  <c r="AK34" i="2"/>
  <c r="AJ34" i="2"/>
  <c r="AG34" i="2" s="1"/>
  <c r="AI34" i="2"/>
  <c r="AH34" i="2"/>
  <c r="AT33" i="2"/>
  <c r="AS33" i="2"/>
  <c r="AR33" i="2"/>
  <c r="AQ33" i="2"/>
  <c r="AP33" i="2"/>
  <c r="AV33" i="2" s="1"/>
  <c r="AO33" i="2"/>
  <c r="AN33" i="2"/>
  <c r="AM33" i="2"/>
  <c r="AL33" i="2"/>
  <c r="AK33" i="2"/>
  <c r="AG33" i="2" s="1"/>
  <c r="AJ33" i="2"/>
  <c r="AI33" i="2"/>
  <c r="AH33" i="2"/>
  <c r="AT31" i="2"/>
  <c r="AS31" i="2"/>
  <c r="AR31" i="2"/>
  <c r="AQ31" i="2"/>
  <c r="AP31" i="2"/>
  <c r="AV31" i="2" s="1"/>
  <c r="AO31" i="2"/>
  <c r="AN31" i="2"/>
  <c r="AM31" i="2"/>
  <c r="AL31" i="2"/>
  <c r="AK31" i="2"/>
  <c r="AJ31" i="2"/>
  <c r="AI31" i="2"/>
  <c r="AH31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T28" i="2"/>
  <c r="AS28" i="2"/>
  <c r="AR28" i="2"/>
  <c r="AQ28" i="2"/>
  <c r="AP28" i="2"/>
  <c r="AO28" i="2"/>
  <c r="AO24" i="2" s="1"/>
  <c r="AN28" i="2"/>
  <c r="AM28" i="2"/>
  <c r="AL28" i="2"/>
  <c r="AK28" i="2"/>
  <c r="AJ28" i="2"/>
  <c r="AI28" i="2"/>
  <c r="AH28" i="2"/>
  <c r="AT27" i="2"/>
  <c r="AS27" i="2"/>
  <c r="AR27" i="2"/>
  <c r="AQ27" i="2"/>
  <c r="AP27" i="2"/>
  <c r="AV27" i="2" s="1"/>
  <c r="AO27" i="2"/>
  <c r="AN27" i="2"/>
  <c r="AM27" i="2"/>
  <c r="AL27" i="2"/>
  <c r="AK27" i="2"/>
  <c r="AJ27" i="2"/>
  <c r="AI27" i="2"/>
  <c r="AH27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T25" i="2"/>
  <c r="AS25" i="2"/>
  <c r="AR25" i="2"/>
  <c r="AR24" i="2" s="1"/>
  <c r="AQ25" i="2"/>
  <c r="AP25" i="2"/>
  <c r="AO25" i="2"/>
  <c r="AN25" i="2"/>
  <c r="AN24" i="2" s="1"/>
  <c r="AM25" i="2"/>
  <c r="AL25" i="2"/>
  <c r="AK25" i="2"/>
  <c r="AJ25" i="2"/>
  <c r="AJ24" i="2" s="1"/>
  <c r="AI25" i="2"/>
  <c r="AH25" i="2"/>
  <c r="AT23" i="2"/>
  <c r="AS23" i="2"/>
  <c r="AS20" i="2" s="1"/>
  <c r="AR23" i="2"/>
  <c r="AQ23" i="2"/>
  <c r="AP23" i="2"/>
  <c r="AO23" i="2"/>
  <c r="AN23" i="2"/>
  <c r="AM23" i="2"/>
  <c r="AL23" i="2"/>
  <c r="AK23" i="2"/>
  <c r="AK20" i="2" s="1"/>
  <c r="AJ23" i="2"/>
  <c r="AI23" i="2"/>
  <c r="AH23" i="2"/>
  <c r="AT22" i="2"/>
  <c r="AS22" i="2"/>
  <c r="AR22" i="2"/>
  <c r="AQ22" i="2"/>
  <c r="AP22" i="2"/>
  <c r="AV22" i="2" s="1"/>
  <c r="AO22" i="2"/>
  <c r="AN22" i="2"/>
  <c r="AM22" i="2"/>
  <c r="AL22" i="2"/>
  <c r="AK22" i="2"/>
  <c r="AJ22" i="2"/>
  <c r="AI22" i="2"/>
  <c r="AH22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T18" i="2"/>
  <c r="AS18" i="2"/>
  <c r="AR18" i="2"/>
  <c r="AQ18" i="2"/>
  <c r="AP18" i="2"/>
  <c r="AO18" i="2"/>
  <c r="AO16" i="2" s="1"/>
  <c r="AN18" i="2"/>
  <c r="AM18" i="2"/>
  <c r="AL18" i="2"/>
  <c r="AK18" i="2"/>
  <c r="AK16" i="2" s="1"/>
  <c r="AJ18" i="2"/>
  <c r="AI18" i="2"/>
  <c r="AH18" i="2"/>
  <c r="AT17" i="2"/>
  <c r="AS17" i="2"/>
  <c r="AR17" i="2"/>
  <c r="AQ17" i="2"/>
  <c r="AP17" i="2"/>
  <c r="AV17" i="2" s="1"/>
  <c r="AO17" i="2"/>
  <c r="AN17" i="2"/>
  <c r="AM17" i="2"/>
  <c r="AL17" i="2"/>
  <c r="AK17" i="2"/>
  <c r="AJ17" i="2"/>
  <c r="AI17" i="2"/>
  <c r="AH17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T13" i="2"/>
  <c r="AS13" i="2"/>
  <c r="AS10" i="2" s="1"/>
  <c r="AR13" i="2"/>
  <c r="AQ13" i="2"/>
  <c r="AP13" i="2"/>
  <c r="AO13" i="2"/>
  <c r="AN13" i="2"/>
  <c r="AM13" i="2"/>
  <c r="AL13" i="2"/>
  <c r="AK13" i="2"/>
  <c r="AJ13" i="2"/>
  <c r="AI13" i="2"/>
  <c r="AH13" i="2"/>
  <c r="AT12" i="2"/>
  <c r="AT10" i="2" s="1"/>
  <c r="AS12" i="2"/>
  <c r="AR12" i="2"/>
  <c r="AQ12" i="2"/>
  <c r="AP12" i="2"/>
  <c r="AO12" i="2"/>
  <c r="AN12" i="2"/>
  <c r="AM12" i="2"/>
  <c r="AL12" i="2"/>
  <c r="AK12" i="2"/>
  <c r="AJ12" i="2"/>
  <c r="AI12" i="2"/>
  <c r="AH12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T9" i="2"/>
  <c r="AS9" i="2"/>
  <c r="AR9" i="2"/>
  <c r="AQ9" i="2"/>
  <c r="AP9" i="2"/>
  <c r="AO9" i="2"/>
  <c r="AN9" i="2"/>
  <c r="AL9" i="2"/>
  <c r="AK9" i="2"/>
  <c r="AJ9" i="2"/>
  <c r="AI9" i="2"/>
  <c r="AH9" i="2"/>
  <c r="AT8" i="2"/>
  <c r="AS8" i="2"/>
  <c r="AR8" i="2"/>
  <c r="AQ8" i="2"/>
  <c r="AP8" i="2"/>
  <c r="AO8" i="2"/>
  <c r="AN8" i="2"/>
  <c r="AL8" i="2"/>
  <c r="AK8" i="2"/>
  <c r="AJ8" i="2"/>
  <c r="AI8" i="2"/>
  <c r="AH8" i="2"/>
  <c r="AT7" i="2"/>
  <c r="AS7" i="2"/>
  <c r="AR7" i="2"/>
  <c r="AQ7" i="2"/>
  <c r="AQ6" i="2" s="1"/>
  <c r="AP7" i="2"/>
  <c r="AO7" i="2"/>
  <c r="AO6" i="2" s="1"/>
  <c r="AN7" i="2"/>
  <c r="AL7" i="2"/>
  <c r="AK7" i="2"/>
  <c r="AJ7" i="2"/>
  <c r="AI7" i="2"/>
  <c r="AI6" i="2" s="1"/>
  <c r="AH7" i="2"/>
  <c r="AT63" i="2"/>
  <c r="AQ63" i="2"/>
  <c r="AP63" i="2"/>
  <c r="AL63" i="2"/>
  <c r="AJ63" i="2"/>
  <c r="AI63" i="2"/>
  <c r="AH63" i="2"/>
  <c r="AT56" i="2"/>
  <c r="AS56" i="2"/>
  <c r="AQ56" i="2"/>
  <c r="AP56" i="2"/>
  <c r="AV56" i="2" s="1"/>
  <c r="AO56" i="2"/>
  <c r="AL56" i="2"/>
  <c r="AK56" i="2"/>
  <c r="AJ56" i="2"/>
  <c r="AI56" i="2"/>
  <c r="AH56" i="2"/>
  <c r="AT54" i="2"/>
  <c r="AR54" i="2"/>
  <c r="AQ54" i="2"/>
  <c r="AP54" i="2"/>
  <c r="AN54" i="2"/>
  <c r="AL54" i="2"/>
  <c r="AJ54" i="2"/>
  <c r="AI54" i="2"/>
  <c r="AH54" i="2"/>
  <c r="AS47" i="2"/>
  <c r="AT44" i="2"/>
  <c r="AS44" i="2"/>
  <c r="AQ44" i="2"/>
  <c r="AP44" i="2"/>
  <c r="AN44" i="2"/>
  <c r="AL44" i="2"/>
  <c r="AI44" i="2"/>
  <c r="AH44" i="2"/>
  <c r="AS40" i="2"/>
  <c r="AQ40" i="2"/>
  <c r="AO40" i="2"/>
  <c r="AK40" i="2"/>
  <c r="AK35" i="2"/>
  <c r="AT32" i="2"/>
  <c r="AS32" i="2"/>
  <c r="AQ32" i="2"/>
  <c r="AP32" i="2"/>
  <c r="AV32" i="2" s="1"/>
  <c r="AO32" i="2"/>
  <c r="AM32" i="2"/>
  <c r="AL32" i="2"/>
  <c r="AK32" i="2"/>
  <c r="AI32" i="2"/>
  <c r="AH32" i="2"/>
  <c r="AG27" i="2"/>
  <c r="AR20" i="2"/>
  <c r="AO20" i="2"/>
  <c r="AN20" i="2"/>
  <c r="AJ20" i="2"/>
  <c r="AS16" i="2"/>
  <c r="AN6" i="2"/>
  <c r="AM6" i="2"/>
  <c r="AR6" i="2" l="1"/>
  <c r="AV18" i="2"/>
  <c r="AG21" i="2"/>
  <c r="AI20" i="2"/>
  <c r="AM20" i="2"/>
  <c r="AQ20" i="2"/>
  <c r="AG23" i="2"/>
  <c r="AL20" i="2"/>
  <c r="AP20" i="2"/>
  <c r="AV23" i="2"/>
  <c r="AT20" i="2"/>
  <c r="AV28" i="2"/>
  <c r="AG42" i="2"/>
  <c r="AG50" i="2"/>
  <c r="AR47" i="2"/>
  <c r="AK58" i="2"/>
  <c r="AO58" i="2"/>
  <c r="AS58" i="2"/>
  <c r="AN58" i="2"/>
  <c r="AR58" i="2"/>
  <c r="AR43" i="2" s="1"/>
  <c r="AG61" i="2"/>
  <c r="AG62" i="2"/>
  <c r="AG64" i="2"/>
  <c r="AV44" i="2"/>
  <c r="AV54" i="2"/>
  <c r="AV7" i="2"/>
  <c r="AV8" i="2"/>
  <c r="AV9" i="2"/>
  <c r="AO10" i="2"/>
  <c r="AN10" i="2"/>
  <c r="AR10" i="2"/>
  <c r="AV14" i="2"/>
  <c r="AG17" i="2"/>
  <c r="AN16" i="2"/>
  <c r="AR16" i="2"/>
  <c r="AG18" i="2"/>
  <c r="AM16" i="2"/>
  <c r="AQ16" i="2"/>
  <c r="AH16" i="2"/>
  <c r="AL16" i="2"/>
  <c r="AP16" i="2"/>
  <c r="AV19" i="2"/>
  <c r="AT16" i="2"/>
  <c r="AV25" i="2"/>
  <c r="AV29" i="2"/>
  <c r="AV34" i="2"/>
  <c r="AG36" i="2"/>
  <c r="AJ35" i="2"/>
  <c r="AN35" i="2"/>
  <c r="AR35" i="2"/>
  <c r="AG38" i="2"/>
  <c r="AM35" i="2"/>
  <c r="AM5" i="2" s="1"/>
  <c r="AQ35" i="2"/>
  <c r="AG39" i="2"/>
  <c r="AL35" i="2"/>
  <c r="AP35" i="2"/>
  <c r="AV35" i="2" s="1"/>
  <c r="AV39" i="2"/>
  <c r="AT35" i="2"/>
  <c r="AV46" i="2"/>
  <c r="AV51" i="2"/>
  <c r="AG57" i="2"/>
  <c r="AV57" i="2"/>
  <c r="AL58" i="2"/>
  <c r="AT58" i="2"/>
  <c r="AV64" i="2"/>
  <c r="AJ32" i="2"/>
  <c r="AI40" i="2"/>
  <c r="AV63" i="2"/>
  <c r="AH6" i="2"/>
  <c r="AV11" i="2"/>
  <c r="AV15" i="2"/>
  <c r="AV21" i="2"/>
  <c r="AG25" i="2"/>
  <c r="AM24" i="2"/>
  <c r="AQ24" i="2"/>
  <c r="AG26" i="2"/>
  <c r="AL24" i="2"/>
  <c r="AV26" i="2"/>
  <c r="AT24" i="2"/>
  <c r="AG28" i="2"/>
  <c r="AG29" i="2"/>
  <c r="AH24" i="2"/>
  <c r="AP24" i="2"/>
  <c r="AV30" i="2"/>
  <c r="AG31" i="2"/>
  <c r="AS24" i="2"/>
  <c r="AV36" i="2"/>
  <c r="AH40" i="2"/>
  <c r="AG40" i="2" s="1"/>
  <c r="AP40" i="2"/>
  <c r="AV40" i="2" s="1"/>
  <c r="AV41" i="2"/>
  <c r="AG45" i="2"/>
  <c r="AR44" i="2"/>
  <c r="AG46" i="2"/>
  <c r="AG48" i="2"/>
  <c r="AV48" i="2"/>
  <c r="AT47" i="2"/>
  <c r="AT43" i="2" s="1"/>
  <c r="AV52" i="2"/>
  <c r="AH58" i="2"/>
  <c r="AV60" i="2"/>
  <c r="AK10" i="2"/>
  <c r="AV12" i="2"/>
  <c r="AM10" i="2"/>
  <c r="AV13" i="2"/>
  <c r="AV49" i="2"/>
  <c r="AP58" i="2"/>
  <c r="AV59" i="2"/>
  <c r="AV58" i="2"/>
  <c r="AG9" i="2"/>
  <c r="AJ6" i="2"/>
  <c r="AG11" i="2"/>
  <c r="AG19" i="2"/>
  <c r="AG15" i="2"/>
  <c r="AP47" i="2"/>
  <c r="AI47" i="2"/>
  <c r="AH47" i="2"/>
  <c r="AH43" i="2" s="1"/>
  <c r="AU65" i="2"/>
  <c r="AQ58" i="2"/>
  <c r="AG59" i="2"/>
  <c r="AJ58" i="2"/>
  <c r="AN47" i="2"/>
  <c r="AN43" i="2" s="1"/>
  <c r="AG53" i="2"/>
  <c r="AQ47" i="2"/>
  <c r="AG51" i="2"/>
  <c r="AL47" i="2"/>
  <c r="AL43" i="2" s="1"/>
  <c r="AG49" i="2"/>
  <c r="AJ47" i="2"/>
  <c r="AI10" i="2"/>
  <c r="AQ10" i="2"/>
  <c r="AQ5" i="2" s="1"/>
  <c r="AG14" i="2"/>
  <c r="AP10" i="2"/>
  <c r="AL10" i="2"/>
  <c r="AG13" i="2"/>
  <c r="AJ10" i="2"/>
  <c r="AK63" i="2"/>
  <c r="AG63" i="2" s="1"/>
  <c r="AG60" i="2"/>
  <c r="AG56" i="2"/>
  <c r="AK54" i="2"/>
  <c r="AG54" i="2" s="1"/>
  <c r="AG52" i="2"/>
  <c r="AO43" i="2"/>
  <c r="AP43" i="2"/>
  <c r="AJ44" i="2"/>
  <c r="AS43" i="2"/>
  <c r="AS4" i="2" s="1"/>
  <c r="AS9" i="1" s="1"/>
  <c r="AM44" i="2"/>
  <c r="AM43" i="2" s="1"/>
  <c r="AG37" i="2"/>
  <c r="AH35" i="2"/>
  <c r="AI35" i="2"/>
  <c r="AG32" i="2"/>
  <c r="AI24" i="2"/>
  <c r="AG30" i="2"/>
  <c r="AK24" i="2"/>
  <c r="AG22" i="2"/>
  <c r="AH20" i="2"/>
  <c r="AG20" i="2" s="1"/>
  <c r="AI16" i="2"/>
  <c r="AJ16" i="2"/>
  <c r="AN5" i="2"/>
  <c r="AG12" i="2"/>
  <c r="AH10" i="2"/>
  <c r="AR5" i="2"/>
  <c r="AP6" i="2"/>
  <c r="AV6" i="2" s="1"/>
  <c r="AG8" i="2"/>
  <c r="AK6" i="2"/>
  <c r="AS6" i="2"/>
  <c r="AL6" i="2"/>
  <c r="AT6" i="2"/>
  <c r="AT5" i="2"/>
  <c r="AO5" i="2"/>
  <c r="AG7" i="2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44" i="2" l="1"/>
  <c r="AV24" i="2"/>
  <c r="AK5" i="2"/>
  <c r="AV16" i="2"/>
  <c r="AV20" i="2"/>
  <c r="AV10" i="2"/>
  <c r="AI43" i="2"/>
  <c r="AV43" i="2" s="1"/>
  <c r="AV47" i="2"/>
  <c r="AG6" i="2"/>
  <c r="AL5" i="2"/>
  <c r="AG58" i="2"/>
  <c r="AP5" i="2"/>
  <c r="AP4" i="2" s="1"/>
  <c r="AI5" i="2"/>
  <c r="AQ43" i="2"/>
  <c r="AQ4" i="2" s="1"/>
  <c r="AQ9" i="1" s="1"/>
  <c r="AN4" i="2"/>
  <c r="AN9" i="1" s="1"/>
  <c r="AG47" i="2"/>
  <c r="AG16" i="2"/>
  <c r="AJ5" i="2"/>
  <c r="AG10" i="2"/>
  <c r="AH5" i="2"/>
  <c r="AH4" i="2" s="1"/>
  <c r="AH9" i="1" s="1"/>
  <c r="AT4" i="2"/>
  <c r="AT9" i="1" s="1"/>
  <c r="AL4" i="2"/>
  <c r="AL9" i="1" s="1"/>
  <c r="AK43" i="2"/>
  <c r="AK4" i="2" s="1"/>
  <c r="AK9" i="1" s="1"/>
  <c r="AM4" i="2"/>
  <c r="AM9" i="1" s="1"/>
  <c r="AO4" i="2"/>
  <c r="AO9" i="1" s="1"/>
  <c r="AR4" i="2"/>
  <c r="AR9" i="1" s="1"/>
  <c r="AJ43" i="2"/>
  <c r="AG35" i="2"/>
  <c r="AG24" i="2"/>
  <c r="C38" i="1"/>
  <c r="R38" i="1"/>
  <c r="AG38" i="1"/>
  <c r="C39" i="1"/>
  <c r="R39" i="1"/>
  <c r="AG39" i="1"/>
  <c r="C40" i="1"/>
  <c r="R40" i="1"/>
  <c r="AG40" i="1"/>
  <c r="C41" i="1"/>
  <c r="R41" i="1"/>
  <c r="AG41" i="1"/>
  <c r="C42" i="1"/>
  <c r="R42" i="1"/>
  <c r="AG42" i="1"/>
  <c r="C43" i="1"/>
  <c r="R43" i="1"/>
  <c r="AG43" i="1"/>
  <c r="C44" i="1"/>
  <c r="R44" i="1"/>
  <c r="AG44" i="1"/>
  <c r="C45" i="1"/>
  <c r="R45" i="1"/>
  <c r="AG45" i="1"/>
  <c r="C46" i="1"/>
  <c r="R46" i="1"/>
  <c r="AG46" i="1"/>
  <c r="C47" i="1"/>
  <c r="R47" i="1"/>
  <c r="AG47" i="1"/>
  <c r="C48" i="1"/>
  <c r="R48" i="1"/>
  <c r="AG48" i="1"/>
  <c r="C49" i="1"/>
  <c r="R49" i="1"/>
  <c r="AG49" i="1"/>
  <c r="C50" i="1"/>
  <c r="R50" i="1"/>
  <c r="AG50" i="1"/>
  <c r="C51" i="1"/>
  <c r="R51" i="1"/>
  <c r="AG51" i="1"/>
  <c r="C52" i="1"/>
  <c r="R52" i="1"/>
  <c r="AG52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R53" i="2"/>
  <c r="AI4" i="2" l="1"/>
  <c r="AV4" i="2" s="1"/>
  <c r="AV5" i="2"/>
  <c r="AP9" i="1"/>
  <c r="AG5" i="2"/>
  <c r="E16" i="4" s="1"/>
  <c r="AG43" i="2"/>
  <c r="E17" i="4" s="1"/>
  <c r="E15" i="4" s="1"/>
  <c r="AJ4" i="2"/>
  <c r="AJ9" i="1" s="1"/>
  <c r="C53" i="1"/>
  <c r="R53" i="1"/>
  <c r="AG53" i="1"/>
  <c r="AI9" i="1" l="1"/>
  <c r="AG4" i="2"/>
  <c r="J26" i="1"/>
  <c r="J37" i="1"/>
  <c r="X26" i="1"/>
  <c r="X37" i="1"/>
  <c r="AE37" i="1"/>
  <c r="AD37" i="1"/>
  <c r="AC37" i="1"/>
  <c r="AB37" i="1"/>
  <c r="AA37" i="1"/>
  <c r="Z37" i="1"/>
  <c r="Y37" i="1"/>
  <c r="W37" i="1"/>
  <c r="V37" i="1"/>
  <c r="U37" i="1"/>
  <c r="T37" i="1"/>
  <c r="S37" i="1"/>
  <c r="R36" i="1"/>
  <c r="R35" i="1"/>
  <c r="R34" i="1"/>
  <c r="R33" i="1"/>
  <c r="R32" i="1"/>
  <c r="R31" i="1"/>
  <c r="R30" i="1"/>
  <c r="R29" i="1"/>
  <c r="R28" i="1"/>
  <c r="R27" i="1"/>
  <c r="AN26" i="1" l="1"/>
  <c r="AN37" i="1"/>
  <c r="AR37" i="1"/>
  <c r="J54" i="1"/>
  <c r="AG32" i="1"/>
  <c r="AM26" i="1"/>
  <c r="X6" i="1"/>
  <c r="X8" i="1" s="1"/>
  <c r="AG20" i="1"/>
  <c r="AG33" i="1"/>
  <c r="J6" i="1"/>
  <c r="J8" i="1" s="1"/>
  <c r="AJ37" i="1"/>
  <c r="AM37" i="1"/>
  <c r="X54" i="1"/>
  <c r="AH37" i="1"/>
  <c r="AI37" i="1"/>
  <c r="AG36" i="1"/>
  <c r="AL37" i="1"/>
  <c r="AS37" i="1"/>
  <c r="AG31" i="1"/>
  <c r="AG35" i="1"/>
  <c r="AR26" i="1"/>
  <c r="AQ37" i="1"/>
  <c r="AP37" i="1"/>
  <c r="AT37" i="1"/>
  <c r="AG30" i="1"/>
  <c r="AG34" i="1"/>
  <c r="AG12" i="1"/>
  <c r="AG16" i="1"/>
  <c r="AG24" i="1"/>
  <c r="R37" i="1"/>
  <c r="AK37" i="1"/>
  <c r="AO37" i="1"/>
  <c r="AJ26" i="1"/>
  <c r="AG5" i="1"/>
  <c r="E21" i="4" s="1"/>
  <c r="AG11" i="1"/>
  <c r="AO26" i="1"/>
  <c r="AS26" i="1"/>
  <c r="AI26" i="1"/>
  <c r="AQ26" i="1"/>
  <c r="AQ54" i="1" s="1"/>
  <c r="AH26" i="1"/>
  <c r="AH54" i="1" s="1"/>
  <c r="AL26" i="1"/>
  <c r="AP26" i="1"/>
  <c r="AT26" i="1"/>
  <c r="AG15" i="1"/>
  <c r="AG17" i="1"/>
  <c r="AG18" i="1"/>
  <c r="AG19" i="1"/>
  <c r="AG21" i="1"/>
  <c r="AG22" i="1"/>
  <c r="AG23" i="1"/>
  <c r="AG25" i="1"/>
  <c r="AG7" i="1"/>
  <c r="AG28" i="1"/>
  <c r="AG29" i="1"/>
  <c r="AG27" i="1"/>
  <c r="AG13" i="1"/>
  <c r="AK26" i="1"/>
  <c r="AG14" i="1"/>
  <c r="AN54" i="1" l="1"/>
  <c r="AN6" i="1"/>
  <c r="AN8" i="1" s="1"/>
  <c r="AN10" i="1" s="1"/>
  <c r="AP54" i="1"/>
  <c r="AJ54" i="1"/>
  <c r="AP6" i="1"/>
  <c r="AP8" i="1" s="1"/>
  <c r="AP10" i="1" s="1"/>
  <c r="AJ6" i="1"/>
  <c r="AJ8" i="1" s="1"/>
  <c r="AJ10" i="1" s="1"/>
  <c r="AT6" i="1"/>
  <c r="AT8" i="1" s="1"/>
  <c r="AT10" i="1" s="1"/>
  <c r="AR54" i="1"/>
  <c r="AM54" i="1"/>
  <c r="AL54" i="1"/>
  <c r="AM6" i="1"/>
  <c r="AM8" i="1" s="1"/>
  <c r="AM10" i="1" s="1"/>
  <c r="AI54" i="1"/>
  <c r="AS54" i="1"/>
  <c r="AK6" i="1"/>
  <c r="AK8" i="1" s="1"/>
  <c r="AK10" i="1" s="1"/>
  <c r="AO6" i="1"/>
  <c r="AO8" i="1" s="1"/>
  <c r="AO10" i="1" s="1"/>
  <c r="AG37" i="1"/>
  <c r="AI6" i="1"/>
  <c r="AI8" i="1" s="1"/>
  <c r="AI10" i="1" s="1"/>
  <c r="AT54" i="1"/>
  <c r="AR6" i="1"/>
  <c r="AR8" i="1" s="1"/>
  <c r="AR10" i="1" s="1"/>
  <c r="AQ6" i="1"/>
  <c r="AQ8" i="1" s="1"/>
  <c r="AQ10" i="1" s="1"/>
  <c r="AO54" i="1"/>
  <c r="AL6" i="1"/>
  <c r="AL8" i="1" s="1"/>
  <c r="AL10" i="1" s="1"/>
  <c r="AH6" i="1"/>
  <c r="AH8" i="1" s="1"/>
  <c r="AH10" i="1" s="1"/>
  <c r="AS6" i="1"/>
  <c r="AS8" i="1" s="1"/>
  <c r="AS10" i="1" s="1"/>
  <c r="AG26" i="1"/>
  <c r="AK54" i="1"/>
  <c r="R64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2" i="2"/>
  <c r="R61" i="2"/>
  <c r="R60" i="2"/>
  <c r="R59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7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5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2" i="2"/>
  <c r="R51" i="2"/>
  <c r="R50" i="2"/>
  <c r="R49" i="2"/>
  <c r="R48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6" i="2"/>
  <c r="R45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AB43" i="2"/>
  <c r="R42" i="2"/>
  <c r="R41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39" i="2"/>
  <c r="R38" i="2"/>
  <c r="R37" i="2"/>
  <c r="R36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4" i="2"/>
  <c r="R33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1" i="2"/>
  <c r="R30" i="2"/>
  <c r="R29" i="2"/>
  <c r="R28" i="2"/>
  <c r="R27" i="2"/>
  <c r="R26" i="2"/>
  <c r="R25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3" i="2"/>
  <c r="R22" i="2"/>
  <c r="R21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18" i="2"/>
  <c r="R17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5" i="2"/>
  <c r="R13" i="2"/>
  <c r="R12" i="2"/>
  <c r="R11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9" i="2"/>
  <c r="R8" i="2"/>
  <c r="R7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AE26" i="1"/>
  <c r="AE54" i="1" s="1"/>
  <c r="AD26" i="1"/>
  <c r="AD54" i="1" s="1"/>
  <c r="AC26" i="1"/>
  <c r="AB26" i="1"/>
  <c r="AA26" i="1"/>
  <c r="AA54" i="1" s="1"/>
  <c r="Z26" i="1"/>
  <c r="Z54" i="1" s="1"/>
  <c r="Y26" i="1"/>
  <c r="Y54" i="1" s="1"/>
  <c r="W26" i="1"/>
  <c r="V26" i="1"/>
  <c r="U26" i="1"/>
  <c r="T26" i="1"/>
  <c r="T54" i="1" s="1"/>
  <c r="S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7" i="1"/>
  <c r="R5" i="1"/>
  <c r="D21" i="4" s="1"/>
  <c r="AE43" i="2" l="1"/>
  <c r="Z43" i="2"/>
  <c r="X5" i="2"/>
  <c r="R56" i="2"/>
  <c r="R63" i="2"/>
  <c r="R32" i="2"/>
  <c r="R44" i="2"/>
  <c r="AD43" i="2"/>
  <c r="AD4" i="2" s="1"/>
  <c r="AB5" i="2"/>
  <c r="AB4" i="2" s="1"/>
  <c r="AB9" i="1" s="1"/>
  <c r="R24" i="2"/>
  <c r="X43" i="2"/>
  <c r="S43" i="2"/>
  <c r="V43" i="2"/>
  <c r="R58" i="2"/>
  <c r="T5" i="2"/>
  <c r="Y5" i="2"/>
  <c r="R20" i="2"/>
  <c r="AA43" i="2"/>
  <c r="R40" i="2"/>
  <c r="T43" i="2"/>
  <c r="R54" i="2"/>
  <c r="AE5" i="2"/>
  <c r="R35" i="2"/>
  <c r="Y43" i="2"/>
  <c r="AC43" i="2"/>
  <c r="Y6" i="1"/>
  <c r="Y8" i="1" s="1"/>
  <c r="Y10" i="1" s="1"/>
  <c r="AG54" i="1"/>
  <c r="AG8" i="1"/>
  <c r="AG6" i="1"/>
  <c r="E13" i="4" s="1"/>
  <c r="E12" i="4" s="1"/>
  <c r="E18" i="4" s="1"/>
  <c r="Z6" i="1"/>
  <c r="Z8" i="1" s="1"/>
  <c r="AD6" i="1"/>
  <c r="AD8" i="1" s="1"/>
  <c r="W6" i="1"/>
  <c r="W8" i="1" s="1"/>
  <c r="W54" i="1"/>
  <c r="AB6" i="1"/>
  <c r="AB8" i="1" s="1"/>
  <c r="AB54" i="1"/>
  <c r="T6" i="1"/>
  <c r="T8" i="1" s="1"/>
  <c r="U6" i="1"/>
  <c r="U8" i="1" s="1"/>
  <c r="U54" i="1"/>
  <c r="AC6" i="1"/>
  <c r="AC8" i="1" s="1"/>
  <c r="AC54" i="1"/>
  <c r="S6" i="1"/>
  <c r="S8" i="1" s="1"/>
  <c r="S54" i="1"/>
  <c r="AA6" i="1"/>
  <c r="AA8" i="1" s="1"/>
  <c r="AE6" i="1"/>
  <c r="AE8" i="1" s="1"/>
  <c r="V6" i="1"/>
  <c r="V8" i="1" s="1"/>
  <c r="V54" i="1"/>
  <c r="U5" i="2"/>
  <c r="W43" i="2"/>
  <c r="R16" i="2"/>
  <c r="AC5" i="2"/>
  <c r="R26" i="1"/>
  <c r="R47" i="2"/>
  <c r="R10" i="2"/>
  <c r="W5" i="2"/>
  <c r="AA5" i="2"/>
  <c r="V5" i="2"/>
  <c r="V4" i="2" s="1"/>
  <c r="V9" i="1" s="1"/>
  <c r="Z5" i="2"/>
  <c r="S5" i="2"/>
  <c r="R6" i="2"/>
  <c r="U43" i="2"/>
  <c r="C27" i="4"/>
  <c r="X4" i="2" l="1"/>
  <c r="X9" i="1" s="1"/>
  <c r="X10" i="1" s="1"/>
  <c r="Y4" i="2"/>
  <c r="AE4" i="2"/>
  <c r="Z4" i="2"/>
  <c r="AB10" i="1"/>
  <c r="T4" i="2"/>
  <c r="T9" i="1" s="1"/>
  <c r="T10" i="1" s="1"/>
  <c r="U4" i="2"/>
  <c r="U9" i="1" s="1"/>
  <c r="U10" i="1" s="1"/>
  <c r="W4" i="2"/>
  <c r="W9" i="1" s="1"/>
  <c r="W10" i="1" s="1"/>
  <c r="AA4" i="2"/>
  <c r="AA9" i="1" s="1"/>
  <c r="AA10" i="1" s="1"/>
  <c r="AC4" i="2"/>
  <c r="AC9" i="1" s="1"/>
  <c r="AC10" i="1" s="1"/>
  <c r="R8" i="1"/>
  <c r="R54" i="1"/>
  <c r="R6" i="1"/>
  <c r="D13" i="4" s="1"/>
  <c r="D12" i="4" s="1"/>
  <c r="V10" i="1"/>
  <c r="R43" i="2"/>
  <c r="D17" i="4" s="1"/>
  <c r="R5" i="2"/>
  <c r="D16" i="4" s="1"/>
  <c r="D15" i="4" s="1"/>
  <c r="S4" i="2"/>
  <c r="C64" i="2"/>
  <c r="AU64" i="2" s="1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2" i="2"/>
  <c r="AU62" i="2" s="1"/>
  <c r="C61" i="2"/>
  <c r="AU61" i="2" s="1"/>
  <c r="C60" i="2"/>
  <c r="AU60" i="2" s="1"/>
  <c r="C59" i="2"/>
  <c r="AU59" i="2" s="1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7" i="2"/>
  <c r="AU57" i="2" s="1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5" i="2"/>
  <c r="AU55" i="2" s="1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3" i="2"/>
  <c r="AU53" i="2" s="1"/>
  <c r="C52" i="2"/>
  <c r="AU52" i="2" s="1"/>
  <c r="C51" i="2"/>
  <c r="AU51" i="2" s="1"/>
  <c r="C50" i="2"/>
  <c r="AU50" i="2" s="1"/>
  <c r="C49" i="2"/>
  <c r="AU49" i="2" s="1"/>
  <c r="C48" i="2"/>
  <c r="AU48" i="2" s="1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6" i="2"/>
  <c r="AU46" i="2" s="1"/>
  <c r="C45" i="2"/>
  <c r="AU45" i="2" s="1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2" i="2"/>
  <c r="AU42" i="2" s="1"/>
  <c r="C41" i="2"/>
  <c r="AU41" i="2" s="1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39" i="2"/>
  <c r="AU39" i="2" s="1"/>
  <c r="C38" i="2"/>
  <c r="AU38" i="2" s="1"/>
  <c r="C37" i="2"/>
  <c r="AU37" i="2" s="1"/>
  <c r="C36" i="2"/>
  <c r="AU36" i="2" s="1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4" i="2"/>
  <c r="AU34" i="2" s="1"/>
  <c r="C33" i="2"/>
  <c r="AU33" i="2" s="1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1" i="2"/>
  <c r="AU31" i="2" s="1"/>
  <c r="C30" i="2"/>
  <c r="AU30" i="2" s="1"/>
  <c r="C29" i="2"/>
  <c r="AU29" i="2" s="1"/>
  <c r="C28" i="2"/>
  <c r="AU28" i="2" s="1"/>
  <c r="C27" i="2"/>
  <c r="AU27" i="2" s="1"/>
  <c r="C26" i="2"/>
  <c r="AU26" i="2" s="1"/>
  <c r="C25" i="2"/>
  <c r="AU25" i="2" s="1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3" i="2"/>
  <c r="AU23" i="2" s="1"/>
  <c r="C22" i="2"/>
  <c r="AU22" i="2" s="1"/>
  <c r="C21" i="2"/>
  <c r="AU21" i="2" s="1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19" i="2"/>
  <c r="AU19" i="2" s="1"/>
  <c r="C18" i="2"/>
  <c r="AU18" i="2" s="1"/>
  <c r="C17" i="2"/>
  <c r="AU17" i="2" s="1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5" i="2"/>
  <c r="AU15" i="2" s="1"/>
  <c r="C14" i="2"/>
  <c r="AU14" i="2" s="1"/>
  <c r="C13" i="2"/>
  <c r="AU13" i="2" s="1"/>
  <c r="C12" i="2"/>
  <c r="AU12" i="2" s="1"/>
  <c r="C11" i="2"/>
  <c r="AU11" i="2" s="1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9" i="2"/>
  <c r="AU9" i="2" s="1"/>
  <c r="C8" i="2"/>
  <c r="AU8" i="2" s="1"/>
  <c r="C7" i="2"/>
  <c r="AU7" i="2" s="1"/>
  <c r="P6" i="2"/>
  <c r="O6" i="2"/>
  <c r="N6" i="2"/>
  <c r="M6" i="2"/>
  <c r="L6" i="2"/>
  <c r="K6" i="2"/>
  <c r="J6" i="2"/>
  <c r="I6" i="2"/>
  <c r="H6" i="2"/>
  <c r="G6" i="2"/>
  <c r="F6" i="2"/>
  <c r="E6" i="2"/>
  <c r="D6" i="2"/>
  <c r="P37" i="1"/>
  <c r="O37" i="1"/>
  <c r="N37" i="1"/>
  <c r="M37" i="1"/>
  <c r="L37" i="1"/>
  <c r="K37" i="1"/>
  <c r="I37" i="1"/>
  <c r="H37" i="1"/>
  <c r="G37" i="1"/>
  <c r="F37" i="1"/>
  <c r="E37" i="1"/>
  <c r="D37" i="1"/>
  <c r="C36" i="1"/>
  <c r="C35" i="1"/>
  <c r="C34" i="1"/>
  <c r="C33" i="1"/>
  <c r="C32" i="1"/>
  <c r="C31" i="1"/>
  <c r="C30" i="1"/>
  <c r="C29" i="1"/>
  <c r="C28" i="1"/>
  <c r="C27" i="1"/>
  <c r="P26" i="1"/>
  <c r="O26" i="1"/>
  <c r="N26" i="1"/>
  <c r="M26" i="1"/>
  <c r="L26" i="1"/>
  <c r="K26" i="1"/>
  <c r="I26" i="1"/>
  <c r="H26" i="1"/>
  <c r="G26" i="1"/>
  <c r="F26" i="1"/>
  <c r="E26" i="1"/>
  <c r="E6" i="1" s="1"/>
  <c r="E8" i="1" s="1"/>
  <c r="D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7" i="1"/>
  <c r="C5" i="1"/>
  <c r="C21" i="4" s="1"/>
  <c r="M5" i="2" l="1"/>
  <c r="D18" i="4"/>
  <c r="C54" i="2"/>
  <c r="AU54" i="2" s="1"/>
  <c r="C24" i="2"/>
  <c r="AU24" i="2" s="1"/>
  <c r="P43" i="2"/>
  <c r="G5" i="2"/>
  <c r="C20" i="2"/>
  <c r="AU20" i="2" s="1"/>
  <c r="K5" i="2"/>
  <c r="C35" i="2"/>
  <c r="AU35" i="2" s="1"/>
  <c r="D43" i="2"/>
  <c r="AG9" i="1"/>
  <c r="AG10" i="1"/>
  <c r="E22" i="4" s="1"/>
  <c r="E29" i="4" s="1"/>
  <c r="E43" i="2"/>
  <c r="I43" i="2"/>
  <c r="M43" i="2"/>
  <c r="M4" i="2" s="1"/>
  <c r="M9" i="1" s="1"/>
  <c r="G6" i="1"/>
  <c r="G8" i="1" s="1"/>
  <c r="P6" i="1"/>
  <c r="P8" i="1" s="1"/>
  <c r="K6" i="1"/>
  <c r="K8" i="1" s="1"/>
  <c r="L54" i="1"/>
  <c r="K54" i="1"/>
  <c r="O54" i="1"/>
  <c r="D54" i="1"/>
  <c r="H54" i="1"/>
  <c r="M6" i="1"/>
  <c r="M8" i="1" s="1"/>
  <c r="O6" i="1"/>
  <c r="O8" i="1" s="1"/>
  <c r="C37" i="1"/>
  <c r="P54" i="1"/>
  <c r="I6" i="1"/>
  <c r="I8" i="1" s="1"/>
  <c r="R4" i="2"/>
  <c r="S9" i="1"/>
  <c r="F54" i="1"/>
  <c r="J5" i="2"/>
  <c r="F6" i="1"/>
  <c r="F8" i="1" s="1"/>
  <c r="N6" i="1"/>
  <c r="N8" i="1" s="1"/>
  <c r="C16" i="2"/>
  <c r="AU16" i="2" s="1"/>
  <c r="C32" i="2"/>
  <c r="AU32" i="2" s="1"/>
  <c r="C40" i="2"/>
  <c r="AU40" i="2" s="1"/>
  <c r="L5" i="2"/>
  <c r="P5" i="2"/>
  <c r="C44" i="2"/>
  <c r="AU44" i="2" s="1"/>
  <c r="C56" i="2"/>
  <c r="AU56" i="2" s="1"/>
  <c r="G43" i="2"/>
  <c r="K43" i="2"/>
  <c r="O43" i="2"/>
  <c r="O4" i="2" s="1"/>
  <c r="O9" i="1" s="1"/>
  <c r="C63" i="2"/>
  <c r="AU63" i="2" s="1"/>
  <c r="F5" i="2"/>
  <c r="E54" i="1"/>
  <c r="M54" i="1"/>
  <c r="F43" i="2"/>
  <c r="J43" i="2"/>
  <c r="N43" i="2"/>
  <c r="L6" i="1"/>
  <c r="L8" i="1" s="1"/>
  <c r="H6" i="1"/>
  <c r="H8" i="1" s="1"/>
  <c r="H5" i="2"/>
  <c r="C47" i="2"/>
  <c r="AU47" i="2" s="1"/>
  <c r="H43" i="2"/>
  <c r="I5" i="2"/>
  <c r="G54" i="1"/>
  <c r="I54" i="1"/>
  <c r="C58" i="2"/>
  <c r="AU58" i="2" s="1"/>
  <c r="L43" i="2"/>
  <c r="D6" i="1"/>
  <c r="D8" i="1" s="1"/>
  <c r="C6" i="2"/>
  <c r="AU6" i="2" s="1"/>
  <c r="C10" i="2"/>
  <c r="AU10" i="2" s="1"/>
  <c r="N5" i="2"/>
  <c r="N4" i="2" s="1"/>
  <c r="N9" i="1" s="1"/>
  <c r="C26" i="1"/>
  <c r="N54" i="1"/>
  <c r="D5" i="2"/>
  <c r="E5" i="2"/>
  <c r="F4" i="2" l="1"/>
  <c r="F9" i="1" s="1"/>
  <c r="O10" i="1"/>
  <c r="P10" i="1"/>
  <c r="G4" i="2"/>
  <c r="K4" i="2"/>
  <c r="K9" i="1" s="1"/>
  <c r="K10" i="1" s="1"/>
  <c r="P4" i="2"/>
  <c r="P9" i="1" s="1"/>
  <c r="E4" i="2"/>
  <c r="E9" i="1" s="1"/>
  <c r="E10" i="1" s="1"/>
  <c r="L4" i="2"/>
  <c r="M10" i="1"/>
  <c r="I4" i="2"/>
  <c r="R9" i="1"/>
  <c r="S10" i="1"/>
  <c r="R10" i="1" s="1"/>
  <c r="D22" i="4" s="1"/>
  <c r="D29" i="4" s="1"/>
  <c r="J4" i="2"/>
  <c r="J9" i="1" s="1"/>
  <c r="J10" i="1" s="1"/>
  <c r="F10" i="1"/>
  <c r="C8" i="1"/>
  <c r="H4" i="2"/>
  <c r="C54" i="1"/>
  <c r="C43" i="2"/>
  <c r="C6" i="1"/>
  <c r="C13" i="4" s="1"/>
  <c r="C12" i="4" s="1"/>
  <c r="N10" i="1"/>
  <c r="D4" i="2"/>
  <c r="C5" i="2"/>
  <c r="I9" i="1" l="1"/>
  <c r="I10" i="1" s="1"/>
  <c r="C4" i="2"/>
  <c r="AU4" i="2" s="1"/>
  <c r="H10" i="1"/>
  <c r="H9" i="1"/>
  <c r="L9" i="1"/>
  <c r="L10" i="1" s="1"/>
  <c r="G10" i="1"/>
  <c r="G9" i="1"/>
  <c r="C17" i="4"/>
  <c r="AU43" i="2"/>
  <c r="C16" i="4"/>
  <c r="AU5" i="2"/>
  <c r="D9" i="1"/>
  <c r="C15" i="4" l="1"/>
  <c r="C18" i="4" s="1"/>
  <c r="D10" i="1"/>
  <c r="C9" i="1"/>
  <c r="C10" i="1" l="1"/>
  <c r="C22" i="4" s="1"/>
  <c r="C29" i="4" s="1"/>
</calcChain>
</file>

<file path=xl/comments1.xml><?xml version="1.0" encoding="utf-8"?>
<comments xmlns="http://schemas.openxmlformats.org/spreadsheetml/2006/main">
  <authors>
    <author>Matosec Renata</author>
  </authors>
  <commentList>
    <comment ref="S5" authorId="0" shapeId="0">
      <text>
        <r>
          <rPr>
            <b/>
            <sz val="10"/>
            <color indexed="81"/>
            <rFont val="Tahoma"/>
            <family val="2"/>
            <charset val="238"/>
          </rPr>
          <t>usklada sa stvarnim stanjem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T5" authorId="0" shapeId="0">
      <text>
        <r>
          <rPr>
            <b/>
            <sz val="10"/>
            <color indexed="81"/>
            <rFont val="Tahoma"/>
            <family val="2"/>
            <charset val="238"/>
          </rPr>
          <t>usklada sa stvarnim stanjem - projekt EIZmetrics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U5" authorId="0" shapeId="0">
      <text>
        <r>
          <rPr>
            <b/>
            <sz val="10"/>
            <color indexed="81"/>
            <rFont val="Tahoma"/>
            <family val="2"/>
            <charset val="238"/>
          </rPr>
          <t>usklada sa stvarnim stanjem, usklađenim s MZO 30.06.2020.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V5" authorId="0" shapeId="0">
      <text>
        <r>
          <rPr>
            <b/>
            <sz val="10"/>
            <color indexed="81"/>
            <rFont val="Tahoma"/>
            <family val="2"/>
            <charset val="238"/>
          </rPr>
          <t>usklada sa stvarnim stanjem: uplata u 12/2019 za rashode u 2020.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W5" authorId="0" shapeId="0">
      <text>
        <r>
          <rPr>
            <b/>
            <sz val="10"/>
            <color indexed="81"/>
            <rFont val="Tahoma"/>
            <family val="2"/>
            <charset val="238"/>
          </rPr>
          <t>usklada sa stvarnim stanjem, usklađenim s MZO 30.06.2020.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X5" authorId="0" shapeId="0">
      <text>
        <r>
          <rPr>
            <b/>
            <sz val="10"/>
            <color indexed="81"/>
            <rFont val="Tahoma"/>
            <family val="2"/>
            <charset val="238"/>
          </rPr>
          <t>usklada sa stvarnim stanjem - Program Erasmus+, projekt IDEA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AA5" authorId="0" shapeId="0">
      <text>
        <r>
          <rPr>
            <b/>
            <sz val="10"/>
            <color indexed="81"/>
            <rFont val="Tahoma"/>
            <family val="2"/>
            <charset val="238"/>
          </rPr>
          <t>usklada sa stvarnim stanjem - projekt EIZmetrics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AB5" authorId="0" shapeId="0">
      <text>
        <r>
          <rPr>
            <b/>
            <sz val="10"/>
            <color indexed="81"/>
            <rFont val="Tahoma"/>
            <family val="2"/>
            <charset val="238"/>
          </rPr>
          <t>usklada sa stvarnim stanjem, usklađenim s MZO 30.06.2020.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AA12" authorId="0" shapeId="0">
      <text>
        <r>
          <rPr>
            <sz val="10"/>
            <color indexed="81"/>
            <rFont val="Tahoma"/>
            <family val="2"/>
            <charset val="238"/>
          </rPr>
          <t xml:space="preserve">usklađivanje prihoda sa stvarnim troškovima projekta EIZmetrics)
</t>
        </r>
      </text>
    </comment>
    <comment ref="X16" authorId="0" shapeId="0">
      <text>
        <r>
          <rPr>
            <sz val="10"/>
            <color indexed="81"/>
            <rFont val="Tahoma"/>
            <family val="2"/>
            <charset val="238"/>
          </rPr>
          <t>uplata primljena 
u 09/2020</t>
        </r>
      </text>
    </comment>
    <comment ref="U18" authorId="0" shapeId="0">
      <text>
        <r>
          <rPr>
            <sz val="10"/>
            <color indexed="81"/>
            <rFont val="Tahoma"/>
            <family val="2"/>
            <charset val="238"/>
          </rPr>
          <t xml:space="preserve">očekujemo manje prihoda od najamnine (tijekom 2020. godine zakupci otkazali najam)
</t>
        </r>
      </text>
    </comment>
    <comment ref="V20" authorId="0" shapeId="0">
      <text>
        <r>
          <rPr>
            <sz val="10"/>
            <color indexed="81"/>
            <rFont val="Tahoma"/>
            <family val="2"/>
            <charset val="238"/>
          </rPr>
          <t xml:space="preserve">uplata primljena za podmirenje troškova 2020
</t>
        </r>
      </text>
    </comment>
    <comment ref="U21" authorId="0" shapeId="0">
      <text>
        <r>
          <rPr>
            <sz val="10"/>
            <color indexed="81"/>
            <rFont val="Tahoma"/>
            <family val="2"/>
            <charset val="238"/>
          </rPr>
          <t xml:space="preserve">očekujemo manje prihoda od komercijalnih projekata
</t>
        </r>
      </text>
    </comment>
    <comment ref="T2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usklađivanje </t>
        </r>
        <r>
          <rPr>
            <sz val="10"/>
            <color indexed="81"/>
            <rFont val="Tahoma"/>
            <family val="2"/>
            <charset val="238"/>
          </rPr>
          <t xml:space="preserve">prihoda sa stvarnim troškovima projekta EIZmetrics)
</t>
        </r>
      </text>
    </comment>
  </commentList>
</comments>
</file>

<file path=xl/sharedStrings.xml><?xml version="1.0" encoding="utf-8"?>
<sst xmlns="http://schemas.openxmlformats.org/spreadsheetml/2006/main" count="284" uniqueCount="197">
  <si>
    <t>Izvor prihoda i primitaka</t>
  </si>
  <si>
    <t>Stavka</t>
  </si>
  <si>
    <t>Naziv stavke</t>
  </si>
  <si>
    <t xml:space="preserve">Ukupno 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</si>
  <si>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</si>
  <si>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</si>
  <si>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</si>
  <si>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</si>
  <si>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</si>
  <si>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</si>
  <si>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</si>
  <si>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</si>
  <si>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</si>
  <si>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</si>
  <si>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</si>
  <si>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</si>
  <si>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8                Namjenski primici od zaduživanja</t>
  </si>
  <si>
    <t>DONOS</t>
  </si>
  <si>
    <t>PRIHODI (6+7)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</si>
  <si>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</si>
  <si>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>LIMIT ZA RASHODNU STRANU</t>
  </si>
  <si>
    <t>RASHODI</t>
  </si>
  <si>
    <t>KONTROLA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</si>
  <si>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</si>
  <si>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</si>
  <si>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</si>
  <si>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</si>
  <si>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</si>
  <si>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</si>
  <si>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636</t>
  </si>
  <si>
    <t>Pomoći proračunskim korisnicima iz proračuna koji im nije nadležan</t>
  </si>
  <si>
    <t>638</t>
  </si>
  <si>
    <t>Pomoći temeljem prijenosa EU sredstava</t>
  </si>
  <si>
    <t>639</t>
  </si>
  <si>
    <t>Prijenosi između proračunskih korisnika istog proračuna</t>
  </si>
  <si>
    <t>641</t>
  </si>
  <si>
    <t>Prihodi od financijske imovine</t>
  </si>
  <si>
    <t>642</t>
  </si>
  <si>
    <t>Prihodi od nefinancijske imovine</t>
  </si>
  <si>
    <t>643</t>
  </si>
  <si>
    <t>Prihodi od kamata na dane zajmove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</si>
  <si>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</si>
  <si>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</si>
  <si>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</si>
  <si>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</si>
  <si>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</si>
  <si>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</si>
  <si>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</si>
  <si>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Prihodi iz nadležnog proračuna za financiranje redovne djelatnosti proračunskih korisnika</t>
  </si>
  <si>
    <t>681</t>
  </si>
  <si>
    <t>Kazne i upravne mjere</t>
  </si>
  <si>
    <t>683</t>
  </si>
  <si>
    <t>Ostali prihodi</t>
  </si>
  <si>
    <t>6</t>
  </si>
  <si>
    <t>UKUPNO:</t>
  </si>
  <si>
    <t>711</t>
  </si>
  <si>
    <t>Prihodi od prodaje materijalne imovine - prirodnih bogatstava</t>
  </si>
  <si>
    <t>712</t>
  </si>
  <si>
    <t>Prihodi od prodaje nematerijalne imovine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</si>
  <si>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</si>
  <si>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</si>
  <si>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</si>
  <si>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</si>
  <si>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</si>
  <si>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</si>
  <si>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724</t>
  </si>
  <si>
    <t>Prihodi od prodaje knjiga, umjetničkih djela i ostalih izložbenih vrijednosti</t>
  </si>
  <si>
    <t>725</t>
  </si>
  <si>
    <t>Prihodi od prodaje višegodišnjih nasada i osnovnog stada</t>
  </si>
  <si>
    <t>726</t>
  </si>
  <si>
    <t>Prihodi od prodaje nematerijalne proizvedene imovine</t>
  </si>
  <si>
    <t>731</t>
  </si>
  <si>
    <t>Prihodi od prodaje plemenitih metala i ostalih pohranjenih vrijednosti</t>
  </si>
  <si>
    <t>741</t>
  </si>
  <si>
    <t>Prihodi od prodaje zaliha</t>
  </si>
  <si>
    <t>7</t>
  </si>
  <si>
    <t>Primici (povrati) glavnice zajmova danih neprofitnim organizacijama, građanima i kućanstvima</t>
  </si>
  <si>
    <t>Primici (povrati) glavnice zajmova danih trgovačkim društvima u javnom sektoru</t>
  </si>
  <si>
    <t>Primici (povrati) glavnice zajmova danih trgovačkim društvima i obrtnicima izvan javnog sektora</t>
  </si>
  <si>
    <t>Povrat zajmova danih drugim razinama vlasti</t>
  </si>
  <si>
    <t>Primici od povrata depozita i jamčevnih pologa</t>
  </si>
  <si>
    <t>Ostali vrijednosni papiri</t>
  </si>
  <si>
    <t>Primici od prodaje dionica i udjela u glavnici kreditnih i ostalih financijskih institucija u javnom sektoru</t>
  </si>
  <si>
    <t>Primici od prodaje dionica i udjela u glavnici trgovačkih društava u javnom sektoru</t>
  </si>
  <si>
    <t>Primici od prodaje dionica i udjela u glavnici trgovačkih društava izvan javnog sektora</t>
  </si>
  <si>
    <t>Primljeni krediti i zajmovi od međunarodnih organizacija, institucija i tijela EU te inozemnih vlada</t>
  </si>
  <si>
    <t>Primljeni krediti i zajmovi od kreditnih i ostalih financijskih institucija u javnom sektoru</t>
  </si>
  <si>
    <t>Primljeni zajmovi od trgovačkih društava u javnom sektoru</t>
  </si>
  <si>
    <t>Primljeni krediti i zajmovi od kreditnih i ostalih financijskih institucija izvan javnog sektora</t>
  </si>
  <si>
    <t>Primljeni zajmovi od trgovačkih društava i obrtnika izvan javnog sektora</t>
  </si>
  <si>
    <t>Primljeni zajmovi od drugih razina vlasti</t>
  </si>
  <si>
    <t>8</t>
  </si>
  <si>
    <t>Ukupno (po izvorima)</t>
  </si>
  <si>
    <t>Šifra</t>
  </si>
  <si>
    <t>Naziv</t>
  </si>
  <si>
    <t xml:space="preserve">IZVOR 11              Opći prihodi i primici </t>
  </si>
  <si>
    <t>IZVOR7                          Prihodi od nefin. imovine i nadoknade šteta s osnova osig.</t>
  </si>
  <si>
    <t>UKUPNO RASHODI</t>
  </si>
  <si>
    <t>RASHODI POSLOVANJA</t>
  </si>
  <si>
    <t>Rashodi za zaposlene</t>
  </si>
  <si>
    <t>Plaće</t>
  </si>
  <si>
    <t>Ostali rashodi za zaposlene</t>
  </si>
  <si>
    <t>Doprinisi na plaće</t>
  </si>
  <si>
    <t>Materijalni rashodi</t>
  </si>
  <si>
    <t>Naknade troškova zaposlenima</t>
  </si>
  <si>
    <t>Rashodi za materijal i energiju</t>
  </si>
  <si>
    <t>Rashodi za usluge</t>
  </si>
  <si>
    <t>Naknade troškova osobama izvan radnog odnosa</t>
  </si>
  <si>
    <t>Ostali nespomenuti rashodi poslovanja</t>
  </si>
  <si>
    <t>Financijski rashodi</t>
  </si>
  <si>
    <t>341</t>
  </si>
  <si>
    <t>Kamate za izdane vrijednosne papire</t>
  </si>
  <si>
    <t>342</t>
  </si>
  <si>
    <t>Kamate za primljene kredite i zajmove</t>
  </si>
  <si>
    <t>343</t>
  </si>
  <si>
    <t>Ostali financijski rashodi</t>
  </si>
  <si>
    <t>Subvencije</t>
  </si>
  <si>
    <t>Subvencije trgovačkim društvima u javnom sektoru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</si>
  <si>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</si>
  <si>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</si>
  <si>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dane u inozemstvo i unutar općeg proračuna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</si>
  <si>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</si>
  <si>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</si>
  <si>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</si>
  <si>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</si>
  <si>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Prijenosi proračunskim korisnicima iz nadležnog proračuna za financiranje redovne djelatnosti</t>
  </si>
  <si>
    <t>Naknade građanima i kućanstvima na temelju osiguranja i druge naknade</t>
  </si>
  <si>
    <t>Naknade građanima i kućanstvima na temelju osiguranja</t>
  </si>
  <si>
    <t>Ostale naknade građanima i kućanstvima iz proračuna</t>
  </si>
  <si>
    <t>Ostali rashodi</t>
  </si>
  <si>
    <t>Tekuće donacije</t>
  </si>
  <si>
    <t>Kapitalne donacije</t>
  </si>
  <si>
    <t>Kazne, penali i naknade štete</t>
  </si>
  <si>
    <t xml:space="preserve">Kapitalne pomoći </t>
  </si>
  <si>
    <t>Raspored rashoda i prijelazni računi</t>
  </si>
  <si>
    <t>Raspored rashoda</t>
  </si>
  <si>
    <t>Prijelazni račun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</si>
  <si>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</si>
  <si>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</si>
  <si>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</si>
  <si>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</si>
  <si>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Rashodi za nabavu proizvedene dugotrajne imovine</t>
  </si>
  <si>
    <t>Građevinski objekti</t>
  </si>
  <si>
    <t>Postrojenja i oprema</t>
  </si>
  <si>
    <t>Prijevozna sredstva</t>
  </si>
  <si>
    <t>Knjige, umjetnička djela i ostale izložbene vrijednosti</t>
  </si>
  <si>
    <t>Višegodišnji nasadi i osnovno stado</t>
  </si>
  <si>
    <t>Nematerijalna proizvedena imovina</t>
  </si>
  <si>
    <t>Plemeniti metali i ostale pohranjene vrijednosti</t>
  </si>
  <si>
    <t>Rashodi za nabavu proizvedene kratkotrajne imovine</t>
  </si>
  <si>
    <t>Rashodi za nabavu zaliha</t>
  </si>
  <si>
    <t>Rashodi za dodatna ulaganja na nefinancijskoj imovini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</si>
  <si>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</si>
  <si>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</si>
  <si>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</si>
  <si>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</si>
  <si>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NAZIV PRORAČUNSKOG KORISNIKA</t>
  </si>
  <si>
    <t>Ekonomski institut, Zagreb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</si>
  <si>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</si>
  <si>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</si>
  <si>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</si>
  <si>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</si>
  <si>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</si>
  <si>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</si>
  <si>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</si>
  <si>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</si>
  <si>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</si>
  <si>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</si>
  <si>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</si>
  <si>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</si>
  <si>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</si>
  <si>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</si>
  <si>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</si>
  <si>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>IZDACI - otplata glavnice za primljeni kredit</t>
  </si>
  <si>
    <t>PRIJEDLOG PLANA 
UKUPNO za 2020.</t>
  </si>
  <si>
    <t>2020. rebalans</t>
  </si>
  <si>
    <t>2020. Plan</t>
  </si>
  <si>
    <t>IZMJENE</t>
  </si>
  <si>
    <t>NOVI PLAN</t>
  </si>
  <si>
    <t>UKUPNO PRIJEDLOG PROMJENA PLANA 2020</t>
  </si>
  <si>
    <t>PRIJEDLOG REBALANSA PLANA 2020</t>
  </si>
  <si>
    <t>kontrola</t>
  </si>
  <si>
    <t>ok</t>
  </si>
  <si>
    <t>Financijski plan 
za 2020.</t>
  </si>
  <si>
    <t>PRIJEDLOG IZMJENA  PLANA RASHODA I IZDATAKA ZA 2020. GODINU</t>
  </si>
  <si>
    <t>PLAN PRIHODA I PRIMITAKA U 2020. GODINI, usvojen u prosincu 2019.</t>
  </si>
  <si>
    <t xml:space="preserve">FINANCIJSKI PLAN RASHODA I IZDATAKA ZA 2020. GODINU, usvojen u prosincu 2019. </t>
  </si>
  <si>
    <t>PRIJEDLOG IZMJENA PLANA PRIHODA I PRIMITAKA U 2020. GODINI</t>
  </si>
  <si>
    <t xml:space="preserve">REBALANS FINANCIJSKOG PLANA  ZA 2020. </t>
  </si>
  <si>
    <t>Rebalans Financijskog plana za 2020. godinu</t>
  </si>
  <si>
    <t>DATUM</t>
  </si>
  <si>
    <t>24. studeni 2020.</t>
  </si>
  <si>
    <t>REBALANS PLANA PRIHODA I PRIMITAKA U 2020. GODINI</t>
  </si>
  <si>
    <t>Rebalans 2020.</t>
  </si>
  <si>
    <t xml:space="preserve">REBALANS FINANCIJSKOG PLANA RASHODA I IZDATAKA ZA 2020. GODINU </t>
  </si>
  <si>
    <t>REBALANS PLANA PRIHODA I PRIMITAKA U 2020. GODINI, usvojen u studenom 2020.</t>
  </si>
  <si>
    <t>REBALANS PLANA RASHODA I IZDATAKA ZA 2020. GODINU, usvojen u studenom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</si>
</sst>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47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0"/>
      <color indexed="62"/>
      <name val="Calibri"/>
      <family val="2"/>
      <charset val="238"/>
    </font>
    <font>
      <i/>
      <sz val="10"/>
      <color indexed="8"/>
      <name val="MS Sans Serif"/>
      <family val="2"/>
      <charset val="238"/>
    </font>
    <font>
      <b/>
      <i/>
      <sz val="10"/>
      <color indexed="8"/>
      <name val="MS Sans Serif"/>
      <family val="2"/>
      <charset val="238"/>
    </font>
    <font>
      <sz val="10"/>
      <color rgb="FF000000"/>
      <name val="Open Sans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theme="0"/>
      <name val="Calibri"/>
      <family val="2"/>
      <charset val="238"/>
    </font>
    <font>
      <i/>
      <sz val="10"/>
      <name val="Calibri"/>
      <family val="2"/>
      <charset val="238"/>
    </font>
    <font>
      <b/>
      <sz val="10"/>
      <color indexed="8"/>
      <name val="MS Sans Serif"/>
      <family val="2"/>
      <charset val="238"/>
    </font>
    <font>
      <b/>
      <sz val="12"/>
      <name val="Calibri"/>
      <family val="2"/>
      <charset val="238"/>
    </font>
    <font>
      <sz val="10"/>
      <name val="MS Sans Serif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i/>
      <sz val="10"/>
      <color rgb="FFFF0000"/>
      <name val="Calibri"/>
      <family val="2"/>
      <charset val="238"/>
    </font>
    <font>
      <sz val="10"/>
      <color rgb="FF0070C0"/>
      <name val="Calibri"/>
      <family val="2"/>
      <charset val="238"/>
    </font>
    <font>
      <i/>
      <sz val="10"/>
      <color rgb="FFFF0000"/>
      <name val="Calibri"/>
      <family val="2"/>
      <charset val="238"/>
    </font>
    <font>
      <b/>
      <sz val="10"/>
      <color indexed="8"/>
      <name val="MS Sans Serif"/>
      <charset val="238"/>
    </font>
    <font>
      <sz val="10"/>
      <color rgb="FFFF0000"/>
      <name val="MS Sans Serif"/>
      <family val="2"/>
      <charset val="238"/>
    </font>
    <font>
      <b/>
      <sz val="14"/>
      <name val="Calibri"/>
      <family val="2"/>
      <charset val="238"/>
    </font>
    <font>
      <sz val="10"/>
      <color theme="0"/>
      <name val="MS Sans Serif"/>
      <family val="2"/>
      <charset val="238"/>
    </font>
    <font>
      <sz val="10"/>
      <color rgb="FF92D050"/>
      <name val="Calibri"/>
      <family val="2"/>
      <charset val="238"/>
    </font>
    <font>
      <sz val="10"/>
      <name val="Open Sans"/>
    </font>
    <font>
      <sz val="11"/>
      <name val="Open Sans"/>
    </font>
    <font>
      <u/>
      <sz val="11"/>
      <name val="Calibri"/>
      <family val="2"/>
      <charset val="238"/>
    </font>
    <font>
      <sz val="10"/>
      <color theme="0"/>
      <name val="Calibri"/>
      <family val="2"/>
      <charset val="238"/>
    </font>
    <font>
      <i/>
      <sz val="10"/>
      <name val="MS Sans Serif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</cellStyleXfs>
  <cellXfs count="197">
    <xf numFmtId="0" fontId="0" fillId="0" borderId="0" xfId="0"/>
    <xf numFmtId="0" fontId="2" fillId="0" borderId="0" xfId="1" applyNumberFormat="1" applyFont="1" applyFill="1" applyBorder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3" fillId="0" borderId="0" xfId="1" applyFont="1" applyAlignment="1" applyProtection="1">
      <alignment horizontal="right" vertical="center"/>
    </xf>
    <xf numFmtId="1" fontId="4" fillId="2" borderId="4" xfId="1" applyNumberFormat="1" applyFont="1" applyFill="1" applyBorder="1" applyAlignment="1" applyProtection="1">
      <alignment horizontal="left" vertical="center" wrapText="1"/>
    </xf>
    <xf numFmtId="1" fontId="4" fillId="2" borderId="4" xfId="1" applyNumberFormat="1" applyFont="1" applyFill="1" applyBorder="1" applyAlignment="1" applyProtection="1">
      <alignment horizontal="center" vertical="center" wrapText="1"/>
    </xf>
    <xf numFmtId="49" fontId="2" fillId="0" borderId="5" xfId="1" applyNumberFormat="1" applyFont="1" applyFill="1" applyBorder="1" applyAlignment="1" applyProtection="1">
      <alignment horizontal="left"/>
    </xf>
    <xf numFmtId="0" fontId="3" fillId="0" borderId="5" xfId="2" applyFont="1" applyFill="1" applyBorder="1" applyAlignment="1" applyProtection="1">
      <alignment horizontal="left" vertical="center" wrapText="1"/>
    </xf>
    <xf numFmtId="3" fontId="4" fillId="2" borderId="4" xfId="1" applyNumberFormat="1" applyFont="1" applyFill="1" applyBorder="1" applyAlignment="1" applyProtection="1">
      <alignment horizontal="right"/>
    </xf>
    <xf numFmtId="3" fontId="2" fillId="0" borderId="5" xfId="1" applyNumberFormat="1" applyFont="1" applyFill="1" applyBorder="1" applyAlignment="1" applyProtection="1">
      <alignment vertical="center"/>
      <protection locked="0"/>
    </xf>
    <xf numFmtId="3" fontId="8" fillId="3" borderId="5" xfId="1" applyNumberFormat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vertical="center"/>
    </xf>
    <xf numFmtId="49" fontId="8" fillId="3" borderId="5" xfId="1" applyNumberFormat="1" applyFont="1" applyFill="1" applyBorder="1" applyAlignment="1" applyProtection="1">
      <alignment horizontal="left"/>
    </xf>
    <xf numFmtId="0" fontId="9" fillId="3" borderId="5" xfId="2" applyFont="1" applyFill="1" applyBorder="1" applyAlignment="1" applyProtection="1">
      <alignment horizontal="left" vertical="center" wrapText="1"/>
    </xf>
    <xf numFmtId="164" fontId="2" fillId="0" borderId="5" xfId="1" applyNumberFormat="1" applyFont="1" applyFill="1" applyBorder="1" applyAlignment="1" applyProtection="1">
      <alignment vertical="center"/>
      <protection locked="0"/>
    </xf>
    <xf numFmtId="49" fontId="2" fillId="0" borderId="6" xfId="1" applyNumberFormat="1" applyFont="1" applyFill="1" applyBorder="1" applyAlignment="1" applyProtection="1">
      <alignment horizontal="left"/>
    </xf>
    <xf numFmtId="0" fontId="3" fillId="0" borderId="6" xfId="2" applyFont="1" applyFill="1" applyBorder="1" applyAlignment="1" applyProtection="1">
      <alignment horizontal="left" vertical="center" wrapText="1"/>
    </xf>
    <xf numFmtId="3" fontId="2" fillId="3" borderId="6" xfId="1" applyNumberFormat="1" applyFont="1" applyFill="1" applyBorder="1" applyAlignment="1" applyProtection="1">
      <alignment vertical="center"/>
    </xf>
    <xf numFmtId="49" fontId="8" fillId="3" borderId="7" xfId="1" applyNumberFormat="1" applyFont="1" applyFill="1" applyBorder="1" applyAlignment="1" applyProtection="1">
      <alignment horizontal="left"/>
    </xf>
    <xf numFmtId="0" fontId="9" fillId="3" borderId="7" xfId="2" applyFont="1" applyFill="1" applyBorder="1" applyAlignment="1" applyProtection="1">
      <alignment horizontal="left" vertical="center" wrapText="1"/>
    </xf>
    <xf numFmtId="3" fontId="4" fillId="2" borderId="8" xfId="1" applyNumberFormat="1" applyFont="1" applyFill="1" applyBorder="1" applyAlignment="1" applyProtection="1">
      <alignment horizontal="right"/>
    </xf>
    <xf numFmtId="3" fontId="8" fillId="3" borderId="7" xfId="1" applyNumberFormat="1" applyFont="1" applyFill="1" applyBorder="1" applyAlignment="1" applyProtection="1">
      <alignment vertical="center"/>
    </xf>
    <xf numFmtId="49" fontId="2" fillId="0" borderId="9" xfId="1" applyNumberFormat="1" applyFont="1" applyFill="1" applyBorder="1" applyAlignment="1" applyProtection="1">
      <alignment horizontal="left"/>
    </xf>
    <xf numFmtId="0" fontId="3" fillId="0" borderId="9" xfId="2" applyFont="1" applyFill="1" applyBorder="1" applyAlignment="1" applyProtection="1">
      <alignment horizontal="left" vertical="center" wrapText="1"/>
    </xf>
    <xf numFmtId="3" fontId="4" fillId="2" borderId="10" xfId="1" applyNumberFormat="1" applyFont="1" applyFill="1" applyBorder="1" applyAlignment="1" applyProtection="1">
      <alignment horizontal="right"/>
    </xf>
    <xf numFmtId="3" fontId="2" fillId="0" borderId="9" xfId="1" applyNumberFormat="1" applyFont="1" applyFill="1" applyBorder="1" applyAlignment="1" applyProtection="1">
      <alignment vertical="center"/>
      <protection locked="0"/>
    </xf>
    <xf numFmtId="0" fontId="3" fillId="0" borderId="5" xfId="1" applyFont="1" applyBorder="1" applyAlignment="1" applyProtection="1">
      <alignment vertical="center"/>
      <protection locked="0"/>
    </xf>
    <xf numFmtId="0" fontId="3" fillId="0" borderId="11" xfId="1" applyFont="1" applyFill="1" applyBorder="1" applyAlignment="1" applyProtection="1">
      <alignment horizontal="left" vertical="center" wrapText="1"/>
    </xf>
    <xf numFmtId="49" fontId="10" fillId="3" borderId="5" xfId="1" applyNumberFormat="1" applyFont="1" applyFill="1" applyBorder="1" applyAlignment="1" applyProtection="1">
      <alignment horizontal="left"/>
    </xf>
    <xf numFmtId="0" fontId="11" fillId="3" borderId="5" xfId="2" applyFont="1" applyFill="1" applyBorder="1" applyAlignment="1" applyProtection="1">
      <alignment horizontal="left" vertical="center" wrapText="1"/>
    </xf>
    <xf numFmtId="3" fontId="10" fillId="3" borderId="5" xfId="1" applyNumberFormat="1" applyFont="1" applyFill="1" applyBorder="1" applyAlignment="1" applyProtection="1">
      <alignment vertical="center"/>
    </xf>
    <xf numFmtId="0" fontId="2" fillId="0" borderId="5" xfId="3" applyFont="1" applyFill="1" applyBorder="1" applyAlignment="1" applyProtection="1">
      <alignment horizontal="left" wrapText="1"/>
    </xf>
    <xf numFmtId="1" fontId="3" fillId="0" borderId="5" xfId="1" applyNumberFormat="1" applyFont="1" applyBorder="1" applyAlignment="1" applyProtection="1">
      <alignment horizontal="left" vertical="center" wrapText="1"/>
    </xf>
    <xf numFmtId="0" fontId="3" fillId="0" borderId="5" xfId="4" applyFont="1" applyFill="1" applyBorder="1" applyAlignment="1" applyProtection="1">
      <alignment horizontal="left" vertical="center" wrapText="1"/>
    </xf>
    <xf numFmtId="0" fontId="2" fillId="0" borderId="0" xfId="1" applyNumberFormat="1" applyFont="1" applyFill="1" applyBorder="1" applyAlignment="1" applyProtection="1">
      <alignment vertical="center"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left" vertical="center" wrapText="1"/>
    </xf>
    <xf numFmtId="0" fontId="8" fillId="0" borderId="0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Protection="1"/>
    <xf numFmtId="0" fontId="1" fillId="0" borderId="0" xfId="1" applyProtection="1"/>
    <xf numFmtId="0" fontId="4" fillId="2" borderId="4" xfId="1" applyNumberFormat="1" applyFont="1" applyFill="1" applyBorder="1" applyAlignment="1" applyProtection="1">
      <alignment horizontal="center" vertical="center" wrapText="1"/>
    </xf>
    <xf numFmtId="0" fontId="8" fillId="0" borderId="0" xfId="1" applyFont="1" applyProtection="1"/>
    <xf numFmtId="0" fontId="13" fillId="4" borderId="5" xfId="1" applyFont="1" applyFill="1" applyBorder="1" applyAlignment="1" applyProtection="1">
      <alignment vertical="center" wrapText="1"/>
    </xf>
    <xf numFmtId="3" fontId="13" fillId="4" borderId="5" xfId="1" applyNumberFormat="1" applyFont="1" applyFill="1" applyBorder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1" fillId="0" borderId="0" xfId="1" applyAlignment="1" applyProtection="1">
      <alignment vertical="center"/>
    </xf>
    <xf numFmtId="0" fontId="6" fillId="5" borderId="0" xfId="1" applyNumberFormat="1" applyFont="1" applyFill="1" applyBorder="1" applyAlignment="1" applyProtection="1">
      <alignment vertical="center"/>
    </xf>
    <xf numFmtId="3" fontId="9" fillId="6" borderId="5" xfId="1" applyNumberFormat="1" applyFont="1" applyFill="1" applyBorder="1" applyAlignment="1" applyProtection="1">
      <alignment horizontal="left" vertical="center"/>
    </xf>
    <xf numFmtId="3" fontId="9" fillId="6" borderId="5" xfId="1" applyNumberFormat="1" applyFont="1" applyFill="1" applyBorder="1" applyAlignment="1" applyProtection="1">
      <alignment vertical="center" wrapText="1"/>
    </xf>
    <xf numFmtId="3" fontId="8" fillId="6" borderId="5" xfId="1" applyNumberFormat="1" applyFont="1" applyFill="1" applyBorder="1" applyProtection="1"/>
    <xf numFmtId="3" fontId="9" fillId="6" borderId="5" xfId="1" applyNumberFormat="1" applyFont="1" applyFill="1" applyBorder="1" applyAlignment="1" applyProtection="1">
      <alignment vertical="center"/>
    </xf>
    <xf numFmtId="0" fontId="9" fillId="0" borderId="0" xfId="1" applyNumberFormat="1" applyFont="1" applyFill="1" applyBorder="1" applyAlignment="1" applyProtection="1">
      <alignment vertical="center"/>
    </xf>
    <xf numFmtId="3" fontId="10" fillId="3" borderId="5" xfId="1" applyNumberFormat="1" applyFont="1" applyFill="1" applyBorder="1" applyProtection="1"/>
    <xf numFmtId="3" fontId="11" fillId="3" borderId="5" xfId="1" applyNumberFormat="1" applyFont="1" applyFill="1" applyBorder="1" applyAlignment="1" applyProtection="1">
      <alignment vertical="center"/>
    </xf>
    <xf numFmtId="0" fontId="12" fillId="0" borderId="0" xfId="1" applyFont="1" applyProtection="1"/>
    <xf numFmtId="0" fontId="14" fillId="0" borderId="0" xfId="1" applyFont="1" applyProtection="1"/>
    <xf numFmtId="0" fontId="11" fillId="0" borderId="0" xfId="1" applyNumberFormat="1" applyFont="1" applyFill="1" applyBorder="1" applyAlignment="1" applyProtection="1">
      <alignment vertical="center"/>
    </xf>
    <xf numFmtId="0" fontId="8" fillId="0" borderId="5" xfId="1" applyFont="1" applyBorder="1" applyProtection="1"/>
    <xf numFmtId="3" fontId="8" fillId="3" borderId="5" xfId="1" applyNumberFormat="1" applyFont="1" applyFill="1" applyBorder="1" applyProtection="1"/>
    <xf numFmtId="3" fontId="3" fillId="7" borderId="5" xfId="1" applyNumberFormat="1" applyFont="1" applyFill="1" applyBorder="1" applyAlignment="1" applyProtection="1">
      <alignment vertical="center"/>
      <protection locked="0"/>
    </xf>
    <xf numFmtId="0" fontId="9" fillId="0" borderId="5" xfId="1" applyFont="1" applyBorder="1" applyAlignment="1" applyProtection="1">
      <alignment vertical="center"/>
    </xf>
    <xf numFmtId="0" fontId="8" fillId="0" borderId="5" xfId="1" applyNumberFormat="1" applyFont="1" applyFill="1" applyBorder="1" applyAlignment="1" applyProtection="1">
      <alignment vertical="center"/>
    </xf>
    <xf numFmtId="0" fontId="9" fillId="0" borderId="5" xfId="1" applyFont="1" applyFill="1" applyBorder="1" applyAlignment="1" applyProtection="1">
      <alignment vertical="center"/>
    </xf>
    <xf numFmtId="0" fontId="10" fillId="0" borderId="0" xfId="1" applyFont="1" applyProtection="1"/>
    <xf numFmtId="0" fontId="15" fillId="0" borderId="0" xfId="1" applyFont="1" applyProtection="1"/>
    <xf numFmtId="0" fontId="9" fillId="0" borderId="5" xfId="5" applyFont="1" applyFill="1" applyBorder="1" applyAlignment="1" applyProtection="1">
      <alignment horizontal="left" vertical="center" wrapText="1"/>
    </xf>
    <xf numFmtId="0" fontId="10" fillId="8" borderId="0" xfId="1" applyNumberFormat="1" applyFont="1" applyFill="1" applyBorder="1" applyAlignment="1" applyProtection="1">
      <alignment horizontal="right" vertical="center"/>
    </xf>
    <xf numFmtId="0" fontId="9" fillId="0" borderId="5" xfId="1" applyFont="1" applyFill="1" applyBorder="1" applyAlignment="1" applyProtection="1">
      <alignment horizontal="right" vertical="center"/>
    </xf>
    <xf numFmtId="0" fontId="8" fillId="8" borderId="0" xfId="1" applyNumberFormat="1" applyFont="1" applyFill="1" applyBorder="1" applyAlignment="1" applyProtection="1">
      <alignment horizontal="right" vertical="center"/>
    </xf>
    <xf numFmtId="0" fontId="9" fillId="0" borderId="5" xfId="1" applyNumberFormat="1" applyFont="1" applyFill="1" applyBorder="1" applyAlignment="1" applyProtection="1">
      <alignment vertical="center"/>
    </xf>
    <xf numFmtId="0" fontId="10" fillId="8" borderId="0" xfId="1" applyNumberFormat="1" applyFont="1" applyFill="1" applyBorder="1" applyAlignment="1" applyProtection="1">
      <alignment vertical="center"/>
    </xf>
    <xf numFmtId="0" fontId="8" fillId="8" borderId="0" xfId="1" applyNumberFormat="1" applyFont="1" applyFill="1" applyBorder="1" applyAlignment="1" applyProtection="1">
      <alignment vertical="center"/>
    </xf>
    <xf numFmtId="0" fontId="9" fillId="6" borderId="5" xfId="1" applyFont="1" applyFill="1" applyBorder="1" applyAlignment="1" applyProtection="1">
      <alignment horizontal="left" vertical="center"/>
    </xf>
    <xf numFmtId="0" fontId="8" fillId="6" borderId="5" xfId="1" applyFont="1" applyFill="1" applyBorder="1" applyAlignment="1" applyProtection="1">
      <alignment vertical="center"/>
    </xf>
    <xf numFmtId="3" fontId="8" fillId="6" borderId="5" xfId="1" applyNumberFormat="1" applyFont="1" applyFill="1" applyBorder="1" applyAlignment="1" applyProtection="1">
      <alignment vertical="center"/>
    </xf>
    <xf numFmtId="0" fontId="8" fillId="7" borderId="0" xfId="1" applyNumberFormat="1" applyFont="1" applyFill="1" applyBorder="1" applyAlignment="1" applyProtection="1">
      <alignment horizontal="center" vertical="center"/>
    </xf>
    <xf numFmtId="0" fontId="2" fillId="7" borderId="0" xfId="1" applyNumberFormat="1" applyFont="1" applyFill="1" applyBorder="1" applyAlignment="1" applyProtection="1">
      <alignment vertical="center" wrapText="1"/>
    </xf>
    <xf numFmtId="0" fontId="2" fillId="7" borderId="0" xfId="1" applyNumberFormat="1" applyFont="1" applyFill="1" applyBorder="1" applyAlignment="1" applyProtection="1">
      <alignment vertical="center"/>
    </xf>
    <xf numFmtId="0" fontId="17" fillId="0" borderId="0" xfId="6" applyFont="1" applyAlignment="1">
      <alignment vertical="center"/>
    </xf>
    <xf numFmtId="0" fontId="20" fillId="0" borderId="0" xfId="6" applyFont="1" applyAlignment="1"/>
    <xf numFmtId="0" fontId="21" fillId="0" borderId="0" xfId="6" applyFont="1" applyAlignment="1">
      <alignment vertical="center"/>
    </xf>
    <xf numFmtId="0" fontId="22" fillId="0" borderId="0" xfId="6" applyFont="1" applyAlignment="1">
      <alignment horizontal="left" vertical="center" wrapText="1"/>
    </xf>
    <xf numFmtId="3" fontId="17" fillId="0" borderId="0" xfId="6" applyNumberFormat="1" applyFont="1" applyAlignment="1">
      <alignment vertical="center"/>
    </xf>
    <xf numFmtId="0" fontId="23" fillId="9" borderId="5" xfId="6" applyFont="1" applyFill="1" applyBorder="1" applyAlignment="1">
      <alignment horizontal="center" vertical="center" wrapText="1"/>
    </xf>
    <xf numFmtId="3" fontId="22" fillId="0" borderId="0" xfId="6" applyNumberFormat="1" applyFont="1" applyAlignment="1">
      <alignment horizontal="right" vertical="center"/>
    </xf>
    <xf numFmtId="3" fontId="3" fillId="0" borderId="0" xfId="6" applyNumberFormat="1" applyFont="1" applyAlignment="1">
      <alignment vertical="center"/>
    </xf>
    <xf numFmtId="0" fontId="24" fillId="0" borderId="5" xfId="6" applyFont="1" applyBorder="1" applyAlignment="1">
      <alignment horizontal="center" vertical="center" wrapText="1"/>
    </xf>
    <xf numFmtId="0" fontId="24" fillId="0" borderId="5" xfId="6" applyFont="1" applyBorder="1" applyAlignment="1">
      <alignment horizontal="left" vertical="center" wrapText="1"/>
    </xf>
    <xf numFmtId="3" fontId="22" fillId="0" borderId="5" xfId="6" applyNumberFormat="1" applyFont="1" applyFill="1" applyBorder="1" applyAlignment="1" applyProtection="1">
      <alignment horizontal="right" vertical="center"/>
      <protection locked="0"/>
    </xf>
    <xf numFmtId="3" fontId="22" fillId="10" borderId="5" xfId="6" applyNumberFormat="1" applyFont="1" applyFill="1" applyBorder="1" applyAlignment="1">
      <alignment horizontal="right" vertical="center"/>
    </xf>
    <xf numFmtId="0" fontId="23" fillId="9" borderId="4" xfId="6" applyFont="1" applyFill="1" applyBorder="1" applyAlignment="1">
      <alignment horizontal="left" vertical="center" wrapText="1"/>
    </xf>
    <xf numFmtId="3" fontId="23" fillId="9" borderId="4" xfId="6" applyNumberFormat="1" applyFont="1" applyFill="1" applyBorder="1" applyAlignment="1">
      <alignment horizontal="right" vertical="center"/>
    </xf>
    <xf numFmtId="0" fontId="25" fillId="0" borderId="0" xfId="6" applyFont="1"/>
    <xf numFmtId="0" fontId="25" fillId="0" borderId="0" xfId="6" applyFont="1" applyAlignment="1">
      <alignment vertical="center"/>
    </xf>
    <xf numFmtId="3" fontId="26" fillId="0" borderId="5" xfId="1" applyNumberFormat="1" applyFont="1" applyFill="1" applyBorder="1" applyAlignment="1" applyProtection="1">
      <alignment vertical="center"/>
      <protection locked="0"/>
    </xf>
    <xf numFmtId="0" fontId="27" fillId="2" borderId="4" xfId="1" applyNumberFormat="1" applyFont="1" applyFill="1" applyBorder="1" applyAlignment="1" applyProtection="1">
      <alignment horizontal="center" vertical="center" wrapText="1"/>
    </xf>
    <xf numFmtId="0" fontId="27" fillId="2" borderId="4" xfId="1" applyFont="1" applyFill="1" applyBorder="1" applyAlignment="1" applyProtection="1">
      <alignment horizontal="center" vertical="center" wrapText="1"/>
    </xf>
    <xf numFmtId="3" fontId="3" fillId="0" borderId="5" xfId="1" applyNumberFormat="1" applyFont="1" applyFill="1" applyBorder="1" applyAlignment="1" applyProtection="1">
      <alignment vertical="center"/>
      <protection locked="0"/>
    </xf>
    <xf numFmtId="1" fontId="28" fillId="0" borderId="0" xfId="1" applyNumberFormat="1" applyFont="1" applyFill="1" applyAlignment="1" applyProtection="1">
      <alignment horizontal="center" vertical="center" wrapText="1"/>
    </xf>
    <xf numFmtId="0" fontId="28" fillId="0" borderId="0" xfId="1" applyFont="1" applyFill="1" applyAlignment="1" applyProtection="1">
      <alignment horizontal="center" vertical="center" wrapText="1"/>
    </xf>
    <xf numFmtId="0" fontId="29" fillId="12" borderId="5" xfId="1" applyFont="1" applyFill="1" applyBorder="1" applyAlignment="1" applyProtection="1">
      <alignment horizontal="center"/>
    </xf>
    <xf numFmtId="0" fontId="29" fillId="12" borderId="5" xfId="1" applyFont="1" applyFill="1" applyBorder="1" applyProtection="1"/>
    <xf numFmtId="49" fontId="3" fillId="0" borderId="5" xfId="1" applyNumberFormat="1" applyFont="1" applyFill="1" applyBorder="1" applyAlignment="1" applyProtection="1">
      <alignment horizontal="left"/>
    </xf>
    <xf numFmtId="3" fontId="9" fillId="3" borderId="5" xfId="1" applyNumberFormat="1" applyFont="1" applyFill="1" applyBorder="1" applyAlignment="1" applyProtection="1">
      <alignment vertical="center"/>
    </xf>
    <xf numFmtId="3" fontId="27" fillId="2" borderId="4" xfId="1" applyNumberFormat="1" applyFont="1" applyFill="1" applyBorder="1" applyAlignment="1" applyProtection="1">
      <alignment horizontal="right"/>
    </xf>
    <xf numFmtId="0" fontId="17" fillId="0" borderId="0" xfId="6" applyFont="1" applyBorder="1" applyAlignment="1">
      <alignment vertical="center"/>
    </xf>
    <xf numFmtId="0" fontId="18" fillId="0" borderId="0" xfId="6" applyFont="1" applyBorder="1" applyAlignment="1">
      <alignment vertical="center"/>
    </xf>
    <xf numFmtId="0" fontId="20" fillId="0" borderId="0" xfId="6" applyFont="1" applyBorder="1" applyAlignment="1"/>
    <xf numFmtId="0" fontId="21" fillId="0" borderId="0" xfId="6" applyFont="1" applyBorder="1" applyAlignment="1">
      <alignment vertical="center"/>
    </xf>
    <xf numFmtId="0" fontId="19" fillId="0" borderId="0" xfId="6" applyFont="1" applyBorder="1" applyAlignment="1" applyProtection="1">
      <alignment horizontal="left" vertical="center"/>
      <protection locked="0"/>
    </xf>
    <xf numFmtId="0" fontId="22" fillId="0" borderId="0" xfId="6" applyFont="1" applyAlignment="1">
      <alignment horizontal="center"/>
    </xf>
    <xf numFmtId="1" fontId="4" fillId="2" borderId="4" xfId="1" applyNumberFormat="1" applyFont="1" applyFill="1" applyBorder="1" applyAlignment="1" applyProtection="1">
      <alignment horizontal="center" vertical="center" wrapText="1"/>
    </xf>
    <xf numFmtId="0" fontId="26" fillId="0" borderId="0" xfId="1" applyNumberFormat="1" applyFont="1" applyFill="1" applyBorder="1" applyAlignment="1" applyProtection="1">
      <alignment vertical="center"/>
    </xf>
    <xf numFmtId="0" fontId="26" fillId="0" borderId="0" xfId="1" applyFont="1" applyProtection="1"/>
    <xf numFmtId="164" fontId="3" fillId="0" borderId="5" xfId="1" applyNumberFormat="1" applyFont="1" applyFill="1" applyBorder="1" applyAlignment="1" applyProtection="1">
      <alignment vertical="center"/>
      <protection locked="0"/>
    </xf>
    <xf numFmtId="3" fontId="3" fillId="3" borderId="6" xfId="1" applyNumberFormat="1" applyFont="1" applyFill="1" applyBorder="1" applyAlignment="1" applyProtection="1">
      <alignment vertical="center"/>
    </xf>
    <xf numFmtId="3" fontId="9" fillId="3" borderId="7" xfId="1" applyNumberFormat="1" applyFont="1" applyFill="1" applyBorder="1" applyAlignment="1" applyProtection="1">
      <alignment vertical="center"/>
    </xf>
    <xf numFmtId="3" fontId="3" fillId="0" borderId="9" xfId="1" applyNumberFormat="1" applyFont="1" applyFill="1" applyBorder="1" applyAlignment="1" applyProtection="1">
      <alignment vertical="center"/>
      <protection locked="0"/>
    </xf>
    <xf numFmtId="0" fontId="27" fillId="2" borderId="4" xfId="1" applyFont="1" applyFill="1" applyBorder="1" applyAlignment="1">
      <alignment horizontal="center" vertical="center" wrapText="1"/>
    </xf>
    <xf numFmtId="3" fontId="9" fillId="4" borderId="5" xfId="1" applyNumberFormat="1" applyFont="1" applyFill="1" applyBorder="1" applyAlignment="1" applyProtection="1">
      <alignment vertical="center" wrapText="1"/>
    </xf>
    <xf numFmtId="3" fontId="11" fillId="3" borderId="5" xfId="1" applyNumberFormat="1" applyFont="1" applyFill="1" applyBorder="1" applyProtection="1"/>
    <xf numFmtId="3" fontId="3" fillId="7" borderId="5" xfId="1" applyNumberFormat="1" applyFont="1" applyFill="1" applyBorder="1" applyProtection="1">
      <protection locked="0"/>
    </xf>
    <xf numFmtId="3" fontId="11" fillId="7" borderId="5" xfId="1" applyNumberFormat="1" applyFont="1" applyFill="1" applyBorder="1" applyAlignment="1" applyProtection="1">
      <alignment vertical="center"/>
      <protection locked="0"/>
    </xf>
    <xf numFmtId="0" fontId="31" fillId="12" borderId="5" xfId="1" applyFont="1" applyFill="1" applyBorder="1" applyProtection="1"/>
    <xf numFmtId="3" fontId="9" fillId="12" borderId="5" xfId="1" applyNumberFormat="1" applyFont="1" applyFill="1" applyBorder="1" applyAlignment="1" applyProtection="1">
      <alignment vertical="center"/>
      <protection locked="0"/>
    </xf>
    <xf numFmtId="0" fontId="3" fillId="12" borderId="0" xfId="1" applyFont="1" applyFill="1" applyProtection="1"/>
    <xf numFmtId="0" fontId="3" fillId="0" borderId="5" xfId="1" applyFont="1" applyFill="1" applyBorder="1" applyAlignment="1" applyProtection="1">
      <alignment vertical="center"/>
      <protection locked="0"/>
    </xf>
    <xf numFmtId="3" fontId="9" fillId="0" borderId="5" xfId="1" applyNumberFormat="1" applyFont="1" applyFill="1" applyBorder="1" applyAlignment="1" applyProtection="1">
      <alignment vertical="center"/>
    </xf>
    <xf numFmtId="0" fontId="35" fillId="0" borderId="5" xfId="2" applyFont="1" applyFill="1" applyBorder="1" applyAlignment="1" applyProtection="1">
      <alignment horizontal="left" vertical="center" wrapText="1"/>
    </xf>
    <xf numFmtId="3" fontId="26" fillId="0" borderId="0" xfId="1" applyNumberFormat="1" applyFont="1" applyAlignment="1" applyProtection="1">
      <alignment vertical="center"/>
    </xf>
    <xf numFmtId="0" fontId="36" fillId="0" borderId="0" xfId="1" applyFont="1" applyProtection="1"/>
    <xf numFmtId="0" fontId="34" fillId="0" borderId="0" xfId="1" applyFont="1" applyProtection="1"/>
    <xf numFmtId="0" fontId="37" fillId="12" borderId="5" xfId="1" applyFont="1" applyFill="1" applyBorder="1" applyProtection="1"/>
    <xf numFmtId="0" fontId="38" fillId="12" borderId="5" xfId="1" applyFont="1" applyFill="1" applyBorder="1" applyProtection="1"/>
    <xf numFmtId="0" fontId="38" fillId="0" borderId="0" xfId="1" applyFont="1" applyProtection="1"/>
    <xf numFmtId="0" fontId="26" fillId="7" borderId="0" xfId="1" applyNumberFormat="1" applyFont="1" applyFill="1" applyBorder="1" applyAlignment="1" applyProtection="1">
      <alignment vertical="center"/>
    </xf>
    <xf numFmtId="0" fontId="26" fillId="0" borderId="5" xfId="1" applyFont="1" applyBorder="1" applyAlignment="1" applyProtection="1">
      <alignment vertical="center"/>
      <protection locked="0"/>
    </xf>
    <xf numFmtId="0" fontId="26" fillId="0" borderId="0" xfId="1" applyNumberFormat="1" applyFont="1" applyFill="1" applyBorder="1" applyAlignment="1" applyProtection="1">
      <alignment horizontal="left" vertical="center" wrapText="1"/>
    </xf>
    <xf numFmtId="3" fontId="26" fillId="0" borderId="0" xfId="1" applyNumberFormat="1" applyFont="1" applyFill="1" applyBorder="1" applyAlignment="1" applyProtection="1">
      <alignment vertical="center"/>
    </xf>
    <xf numFmtId="3" fontId="38" fillId="0" borderId="0" xfId="1" applyNumberFormat="1" applyFont="1" applyProtection="1"/>
    <xf numFmtId="0" fontId="39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3" fontId="27" fillId="2" borderId="4" xfId="1" applyNumberFormat="1" applyFont="1" applyFill="1" applyBorder="1" applyAlignment="1" applyProtection="1">
      <alignment vertical="center"/>
    </xf>
    <xf numFmtId="0" fontId="27" fillId="0" borderId="0" xfId="1" applyFont="1" applyProtection="1"/>
    <xf numFmtId="0" fontId="40" fillId="0" borderId="0" xfId="1" applyFont="1" applyProtection="1"/>
    <xf numFmtId="3" fontId="28" fillId="7" borderId="5" xfId="1" applyNumberFormat="1" applyFont="1" applyFill="1" applyBorder="1" applyAlignment="1" applyProtection="1">
      <alignment vertical="center"/>
      <protection locked="0"/>
    </xf>
    <xf numFmtId="3" fontId="2" fillId="0" borderId="0" xfId="1" applyNumberFormat="1" applyFont="1" applyProtection="1"/>
    <xf numFmtId="3" fontId="41" fillId="0" borderId="0" xfId="1" applyNumberFormat="1" applyFont="1" applyAlignment="1" applyProtection="1">
      <alignment vertical="center"/>
    </xf>
    <xf numFmtId="3" fontId="11" fillId="13" borderId="5" xfId="1" applyNumberFormat="1" applyFont="1" applyFill="1" applyBorder="1" applyAlignment="1" applyProtection="1">
      <alignment horizontal="center" vertical="center"/>
    </xf>
    <xf numFmtId="3" fontId="11" fillId="13" borderId="5" xfId="1" applyNumberFormat="1" applyFont="1" applyFill="1" applyBorder="1" applyAlignment="1" applyProtection="1">
      <alignment vertical="center" wrapText="1"/>
    </xf>
    <xf numFmtId="0" fontId="11" fillId="13" borderId="5" xfId="1" applyFont="1" applyFill="1" applyBorder="1" applyAlignment="1" applyProtection="1">
      <alignment horizontal="center" vertical="center"/>
    </xf>
    <xf numFmtId="0" fontId="10" fillId="13" borderId="5" xfId="1" applyNumberFormat="1" applyFont="1" applyFill="1" applyBorder="1" applyAlignment="1" applyProtection="1">
      <alignment vertical="center"/>
    </xf>
    <xf numFmtId="0" fontId="11" fillId="13" borderId="5" xfId="1" applyNumberFormat="1" applyFont="1" applyFill="1" applyBorder="1" applyAlignment="1" applyProtection="1">
      <alignment vertical="center"/>
    </xf>
    <xf numFmtId="3" fontId="22" fillId="10" borderId="5" xfId="6" applyNumberFormat="1" applyFont="1" applyFill="1" applyBorder="1" applyAlignment="1">
      <alignment horizontal="right" vertical="center" wrapText="1"/>
    </xf>
    <xf numFmtId="3" fontId="17" fillId="0" borderId="5" xfId="6" applyNumberFormat="1" applyFont="1" applyBorder="1" applyAlignment="1">
      <alignment vertical="center"/>
    </xf>
    <xf numFmtId="0" fontId="17" fillId="0" borderId="5" xfId="6" applyFont="1" applyBorder="1" applyAlignment="1">
      <alignment vertical="center"/>
    </xf>
    <xf numFmtId="0" fontId="24" fillId="0" borderId="5" xfId="6" applyFont="1" applyBorder="1" applyAlignment="1">
      <alignment horizontal="left" vertical="center"/>
    </xf>
    <xf numFmtId="0" fontId="24" fillId="0" borderId="5" xfId="6" applyFont="1" applyBorder="1" applyAlignment="1">
      <alignment horizontal="center" vertical="center"/>
    </xf>
    <xf numFmtId="0" fontId="25" fillId="0" borderId="0" xfId="6" applyFont="1" applyBorder="1" applyAlignment="1">
      <alignment vertical="center"/>
    </xf>
    <xf numFmtId="0" fontId="24" fillId="0" borderId="0" xfId="6" applyFont="1" applyBorder="1" applyAlignment="1">
      <alignment vertical="center"/>
    </xf>
    <xf numFmtId="0" fontId="42" fillId="0" borderId="0" xfId="6" applyFont="1" applyAlignment="1"/>
    <xf numFmtId="3" fontId="25" fillId="0" borderId="5" xfId="6" applyNumberFormat="1" applyFont="1" applyBorder="1" applyAlignment="1">
      <alignment vertical="center"/>
    </xf>
    <xf numFmtId="0" fontId="25" fillId="0" borderId="5" xfId="6" applyFont="1" applyBorder="1" applyAlignment="1">
      <alignment vertical="center"/>
    </xf>
    <xf numFmtId="3" fontId="17" fillId="0" borderId="5" xfId="6" applyNumberFormat="1" applyFont="1" applyFill="1" applyBorder="1" applyAlignment="1" applyProtection="1">
      <alignment horizontal="right" vertical="center"/>
      <protection locked="0"/>
    </xf>
    <xf numFmtId="3" fontId="25" fillId="0" borderId="5" xfId="6" applyNumberFormat="1" applyFont="1" applyFill="1" applyBorder="1" applyAlignment="1" applyProtection="1">
      <alignment horizontal="right" vertical="center"/>
      <protection locked="0"/>
    </xf>
    <xf numFmtId="0" fontId="25" fillId="0" borderId="5" xfId="6" applyFont="1" applyBorder="1" applyAlignment="1">
      <alignment horizontal="center" vertical="center" wrapText="1"/>
    </xf>
    <xf numFmtId="0" fontId="25" fillId="0" borderId="5" xfId="6" applyFont="1" applyBorder="1" applyAlignment="1">
      <alignment horizontal="left" vertical="center" wrapText="1"/>
    </xf>
    <xf numFmtId="0" fontId="17" fillId="0" borderId="5" xfId="6" applyFont="1" applyBorder="1" applyAlignment="1">
      <alignment horizontal="left" vertical="center" wrapText="1"/>
    </xf>
    <xf numFmtId="3" fontId="17" fillId="0" borderId="5" xfId="6" applyNumberFormat="1" applyFont="1" applyFill="1" applyBorder="1" applyAlignment="1">
      <alignment horizontal="right" vertical="center" wrapText="1"/>
    </xf>
    <xf numFmtId="3" fontId="17" fillId="11" borderId="5" xfId="6" applyNumberFormat="1" applyFont="1" applyFill="1" applyBorder="1" applyAlignment="1" applyProtection="1">
      <alignment horizontal="right" vertical="center"/>
      <protection locked="0"/>
    </xf>
    <xf numFmtId="3" fontId="17" fillId="0" borderId="5" xfId="6" applyNumberFormat="1" applyFont="1" applyFill="1" applyBorder="1" applyAlignment="1" applyProtection="1">
      <alignment horizontal="right" vertical="center" wrapText="1"/>
      <protection locked="0"/>
    </xf>
    <xf numFmtId="3" fontId="17" fillId="0" borderId="5" xfId="6" applyNumberFormat="1" applyFont="1" applyFill="1" applyBorder="1" applyAlignment="1">
      <alignment vertical="center"/>
    </xf>
    <xf numFmtId="0" fontId="43" fillId="0" borderId="0" xfId="6" applyFont="1" applyBorder="1" applyAlignment="1"/>
    <xf numFmtId="0" fontId="45" fillId="0" borderId="0" xfId="1" applyFont="1" applyAlignment="1" applyProtection="1">
      <alignment vertical="center"/>
    </xf>
    <xf numFmtId="0" fontId="30" fillId="0" borderId="0" xfId="1" applyFont="1" applyBorder="1" applyAlignment="1" applyProtection="1"/>
    <xf numFmtId="0" fontId="28" fillId="0" borderId="0" xfId="1" applyFont="1" applyFill="1" applyProtection="1"/>
    <xf numFmtId="0" fontId="46" fillId="0" borderId="0" xfId="1" applyFont="1" applyFill="1" applyProtection="1"/>
    <xf numFmtId="0" fontId="11" fillId="0" borderId="0" xfId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1" applyFont="1" applyProtection="1"/>
    <xf numFmtId="0" fontId="31" fillId="0" borderId="0" xfId="1" applyFont="1" applyProtection="1"/>
    <xf numFmtId="0" fontId="22" fillId="0" borderId="0" xfId="6" applyFont="1" applyAlignment="1">
      <alignment horizontal="center" vertical="center" wrapText="1"/>
    </xf>
    <xf numFmtId="0" fontId="20" fillId="0" borderId="0" xfId="6" applyFont="1" applyAlignment="1"/>
    <xf numFmtId="0" fontId="44" fillId="0" borderId="0" xfId="6" applyFont="1" applyBorder="1" applyAlignment="1" applyProtection="1">
      <alignment horizontal="left" vertical="center"/>
      <protection locked="0"/>
    </xf>
    <xf numFmtId="17" fontId="44" fillId="0" borderId="0" xfId="6" applyNumberFormat="1" applyFont="1" applyBorder="1" applyAlignment="1" applyProtection="1">
      <alignment horizontal="left" vertical="center"/>
      <protection locked="0"/>
    </xf>
    <xf numFmtId="1" fontId="27" fillId="2" borderId="4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3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0" fontId="39" fillId="14" borderId="0" xfId="1" applyNumberFormat="1" applyFont="1" applyFill="1" applyBorder="1" applyAlignment="1" applyProtection="1">
      <alignment horizontal="center" vertical="center"/>
    </xf>
    <xf numFmtId="1" fontId="4" fillId="2" borderId="1" xfId="1" applyNumberFormat="1" applyFont="1" applyFill="1" applyBorder="1" applyAlignment="1" applyProtection="1">
      <alignment horizontal="center" vertical="center" wrapText="1"/>
    </xf>
    <xf numFmtId="1" fontId="4" fillId="2" borderId="2" xfId="1" applyNumberFormat="1" applyFont="1" applyFill="1" applyBorder="1" applyAlignment="1" applyProtection="1">
      <alignment horizontal="center" vertical="center" wrapText="1"/>
    </xf>
    <xf numFmtId="0" fontId="30" fillId="14" borderId="0" xfId="1" applyFont="1" applyFill="1" applyBorder="1" applyAlignment="1" applyProtection="1">
      <alignment horizontal="center" vertical="center"/>
    </xf>
    <xf numFmtId="0" fontId="9" fillId="14" borderId="0" xfId="1" applyNumberFormat="1" applyFont="1" applyFill="1" applyBorder="1" applyAlignment="1" applyProtection="1">
      <alignment horizontal="center" vertical="center"/>
    </xf>
    <xf numFmtId="0" fontId="9" fillId="14" borderId="0" xfId="1" applyFont="1" applyFill="1" applyAlignment="1" applyProtection="1">
      <alignment horizontal="center" vertical="center"/>
    </xf>
  </cellXfs>
  <cellStyles count="7">
    <cellStyle name="Normal" xfId="0" builtinId="0"/>
    <cellStyle name="Normal 2" xfId="1"/>
    <cellStyle name="Normal 6" xfId="6"/>
    <cellStyle name="Obično_List4" xfId="5"/>
    <cellStyle name="Obično_List7" xfId="2"/>
    <cellStyle name="Obično_List8" xfId="3"/>
    <cellStyle name="Obično_List9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392430"/>
          <a:ext cx="316230" cy="14058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392430"/>
          <a:ext cx="321945" cy="14058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9050" y="392430"/>
          <a:ext cx="316230" cy="14058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9525" y="392430"/>
          <a:ext cx="321945" cy="14058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A994"/>
  <sheetViews>
    <sheetView tabSelected="1" workbookViewId="0">
      <selection activeCell="E24" sqref="E24"/>
    </sheetView>
  </sheetViews>
  <sheetFormatPr defaultColWidth="14.453125" defaultRowHeight="12.5"/>
  <cols>
    <col min="1" max="1" width="7.54296875" style="80" customWidth="1"/>
    <col min="2" max="2" width="38.453125" style="80" customWidth="1"/>
    <col min="3" max="5" width="19.81640625" style="80" customWidth="1"/>
    <col min="6" max="27" width="11.453125" style="80" customWidth="1"/>
    <col min="28" max="16384" width="14.453125" style="80"/>
  </cols>
  <sheetData>
    <row r="1" spans="1:27" s="174" customFormat="1" ht="27" customHeight="1">
      <c r="A1" s="160"/>
      <c r="B1" s="161" t="s">
        <v>156</v>
      </c>
      <c r="C1" s="185" t="s">
        <v>157</v>
      </c>
      <c r="D1" s="185"/>
      <c r="E1" s="185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</row>
    <row r="2" spans="1:27" s="174" customFormat="1" ht="27" customHeight="1">
      <c r="A2" s="160"/>
      <c r="B2" s="161" t="s">
        <v>190</v>
      </c>
      <c r="C2" s="186" t="s">
        <v>191</v>
      </c>
      <c r="D2" s="185"/>
      <c r="E2" s="185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</row>
    <row r="3" spans="1:27" s="108" customFormat="1" ht="14.5">
      <c r="A3" s="106"/>
      <c r="B3" s="107"/>
      <c r="C3" s="110"/>
      <c r="D3" s="110"/>
      <c r="E3" s="110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</row>
    <row r="4" spans="1:27" s="108" customFormat="1" ht="14.5">
      <c r="A4" s="106"/>
      <c r="B4" s="107"/>
      <c r="C4" s="110"/>
      <c r="D4" s="110"/>
      <c r="E4" s="110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</row>
    <row r="5" spans="1:27" s="108" customFormat="1" ht="14.5">
      <c r="A5" s="109"/>
      <c r="B5" s="109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</row>
    <row r="6" spans="1:27" ht="14.5">
      <c r="A6" s="81"/>
      <c r="B6" s="81"/>
      <c r="C6" s="111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</row>
    <row r="7" spans="1:27" ht="28.5" customHeight="1">
      <c r="A7" s="183" t="s">
        <v>188</v>
      </c>
      <c r="B7" s="183"/>
      <c r="C7" s="183"/>
      <c r="D7" s="183"/>
      <c r="E7" s="183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</row>
    <row r="8" spans="1:27" ht="18.75" customHeight="1">
      <c r="A8" s="183" t="s">
        <v>158</v>
      </c>
      <c r="B8" s="183"/>
      <c r="C8" s="183"/>
      <c r="D8" s="183"/>
      <c r="E8" s="183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</row>
    <row r="9" spans="1:27" ht="12" customHeight="1">
      <c r="B9" s="183"/>
      <c r="C9" s="184"/>
      <c r="D9" s="184"/>
      <c r="E9" s="184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</row>
    <row r="10" spans="1:27" ht="12" customHeight="1">
      <c r="A10" s="82"/>
      <c r="B10" s="82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</row>
    <row r="11" spans="1:27" ht="45" customHeight="1">
      <c r="A11" s="84"/>
      <c r="B11" s="84"/>
      <c r="C11" s="84" t="s">
        <v>183</v>
      </c>
      <c r="D11" s="84" t="s">
        <v>177</v>
      </c>
      <c r="E11" s="84" t="s">
        <v>189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</row>
    <row r="12" spans="1:27" ht="31.5" customHeight="1">
      <c r="A12" s="88"/>
      <c r="B12" s="88" t="s">
        <v>159</v>
      </c>
      <c r="C12" s="155">
        <f>SUM(C13:C14)</f>
        <v>14411134</v>
      </c>
      <c r="D12" s="155">
        <f t="shared" ref="D12:E12" si="0">SUM(D13:D14)</f>
        <v>-1010372</v>
      </c>
      <c r="E12" s="155">
        <f t="shared" si="0"/>
        <v>13400762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</row>
    <row r="13" spans="1:27" ht="31.5" customHeight="1">
      <c r="A13" s="87">
        <v>6</v>
      </c>
      <c r="B13" s="88" t="s">
        <v>160</v>
      </c>
      <c r="C13" s="165">
        <f>'Plan PRIHODA'!C6</f>
        <v>14411134</v>
      </c>
      <c r="D13" s="165">
        <f>'Plan PRIHODA'!R6</f>
        <v>-1010372</v>
      </c>
      <c r="E13" s="156">
        <f>'Plan PRIHODA'!AG6</f>
        <v>13400762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</row>
    <row r="14" spans="1:27" ht="31.5" customHeight="1">
      <c r="A14" s="87">
        <v>7</v>
      </c>
      <c r="B14" s="158" t="s">
        <v>161</v>
      </c>
      <c r="C14" s="89">
        <v>0</v>
      </c>
      <c r="D14" s="157">
        <v>0</v>
      </c>
      <c r="E14" s="156">
        <v>0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</row>
    <row r="15" spans="1:27" ht="31.5" customHeight="1">
      <c r="A15" s="159"/>
      <c r="B15" s="158" t="s">
        <v>162</v>
      </c>
      <c r="C15" s="90">
        <f>C16+C17</f>
        <v>15319211</v>
      </c>
      <c r="D15" s="90">
        <f t="shared" ref="D15:E15" si="1">D16+D17</f>
        <v>710674</v>
      </c>
      <c r="E15" s="90">
        <f t="shared" si="1"/>
        <v>16029885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</row>
    <row r="16" spans="1:27" ht="31.5" customHeight="1">
      <c r="A16" s="159">
        <v>3</v>
      </c>
      <c r="B16" s="88" t="s">
        <v>163</v>
      </c>
      <c r="C16" s="172">
        <f>'Plan RASHODA'!C5</f>
        <v>13507545</v>
      </c>
      <c r="D16" s="156">
        <f>'Plan RASHODA'!R5</f>
        <v>517495</v>
      </c>
      <c r="E16" s="156">
        <f>'Plan RASHODA'!AG5</f>
        <v>14025040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</row>
    <row r="17" spans="1:27" ht="31.5" customHeight="1">
      <c r="A17" s="87">
        <v>4</v>
      </c>
      <c r="B17" s="158" t="s">
        <v>164</v>
      </c>
      <c r="C17" s="172">
        <f>'Plan RASHODA'!C43</f>
        <v>1811666</v>
      </c>
      <c r="D17" s="156">
        <f>'Plan RASHODA'!R43</f>
        <v>193179</v>
      </c>
      <c r="E17" s="156">
        <f>'Plan RASHODA'!AG43</f>
        <v>2004845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</row>
    <row r="18" spans="1:27" ht="31.5" customHeight="1">
      <c r="A18" s="88"/>
      <c r="B18" s="88" t="s">
        <v>165</v>
      </c>
      <c r="C18" s="155">
        <f>+C12-C15</f>
        <v>-908077</v>
      </c>
      <c r="D18" s="155">
        <f t="shared" ref="D18:E18" si="2">+D12-D15</f>
        <v>-1721046</v>
      </c>
      <c r="E18" s="155">
        <f t="shared" si="2"/>
        <v>-2629123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</row>
    <row r="19" spans="1:27" ht="31.5" customHeight="1">
      <c r="B19" s="183"/>
      <c r="C19" s="184"/>
      <c r="D19" s="184"/>
      <c r="E19" s="184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</row>
    <row r="20" spans="1:27" ht="44.25" customHeight="1">
      <c r="A20" s="84"/>
      <c r="B20" s="84"/>
      <c r="C20" s="84" t="s">
        <v>183</v>
      </c>
      <c r="D20" s="84" t="s">
        <v>177</v>
      </c>
      <c r="E20" s="84" t="s">
        <v>189</v>
      </c>
      <c r="F20" s="83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</row>
    <row r="21" spans="1:27" ht="31.5" customHeight="1">
      <c r="A21" s="169" t="s">
        <v>17</v>
      </c>
      <c r="B21" s="169" t="s">
        <v>166</v>
      </c>
      <c r="C21" s="170">
        <f>'Plan PRIHODA'!C5</f>
        <v>3074052</v>
      </c>
      <c r="D21" s="156">
        <f>'Plan PRIHODA'!R5</f>
        <v>1559032.2799999993</v>
      </c>
      <c r="E21" s="173">
        <f>'Plan PRIHODA'!AG5</f>
        <v>4633084.2799999993</v>
      </c>
      <c r="F21" s="85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</row>
    <row r="22" spans="1:27" ht="31.5" customHeight="1">
      <c r="A22" s="169" t="s">
        <v>167</v>
      </c>
      <c r="B22" s="169" t="s">
        <v>168</v>
      </c>
      <c r="C22" s="171">
        <f>'Plan PRIHODA'!C10</f>
        <v>2121975</v>
      </c>
      <c r="D22" s="156">
        <f>'Plan PRIHODA'!R10</f>
        <v>-162013.72000000067</v>
      </c>
      <c r="E22" s="173">
        <f>'Plan PRIHODA'!AG10</f>
        <v>1959961.2799999993</v>
      </c>
      <c r="F22" s="85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</row>
    <row r="23" spans="1:27" ht="31.5" customHeight="1">
      <c r="B23" s="183"/>
      <c r="C23" s="184"/>
      <c r="D23" s="184"/>
      <c r="E23" s="184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</row>
    <row r="24" spans="1:27" ht="47.25" customHeight="1">
      <c r="A24" s="84"/>
      <c r="B24" s="84"/>
      <c r="C24" s="84" t="s">
        <v>183</v>
      </c>
      <c r="D24" s="84" t="s">
        <v>177</v>
      </c>
      <c r="E24" s="84" t="s">
        <v>189</v>
      </c>
      <c r="F24" s="86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</row>
    <row r="25" spans="1:27" ht="31.5" customHeight="1">
      <c r="A25" s="167">
        <v>8</v>
      </c>
      <c r="B25" s="168" t="s">
        <v>169</v>
      </c>
      <c r="C25" s="165">
        <v>0</v>
      </c>
      <c r="D25" s="157">
        <v>0</v>
      </c>
      <c r="E25" s="156">
        <f>C25+D25</f>
        <v>0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</row>
    <row r="26" spans="1:27" s="162" customFormat="1" ht="31.5" customHeight="1">
      <c r="A26" s="167">
        <v>5</v>
      </c>
      <c r="B26" s="168" t="s">
        <v>170</v>
      </c>
      <c r="C26" s="166">
        <v>44000</v>
      </c>
      <c r="D26" s="164">
        <v>0</v>
      </c>
      <c r="E26" s="163">
        <f>C26+D26</f>
        <v>44000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</row>
    <row r="27" spans="1:27" ht="31.5" customHeight="1">
      <c r="A27" s="88"/>
      <c r="B27" s="88" t="s">
        <v>171</v>
      </c>
      <c r="C27" s="90">
        <f>+C25-C26</f>
        <v>-44000</v>
      </c>
      <c r="D27" s="90">
        <f t="shared" ref="D27:E27" si="3">+D25-D26</f>
        <v>0</v>
      </c>
      <c r="E27" s="90">
        <f t="shared" si="3"/>
        <v>-44000</v>
      </c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</row>
    <row r="28" spans="1:27" ht="31.5" customHeight="1">
      <c r="B28" s="183"/>
      <c r="C28" s="184"/>
      <c r="D28" s="184"/>
      <c r="E28" s="184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</row>
    <row r="29" spans="1:27" ht="31.5" customHeight="1">
      <c r="A29" s="91"/>
      <c r="B29" s="91" t="s">
        <v>172</v>
      </c>
      <c r="C29" s="92">
        <f>C18+C21-C22+C27</f>
        <v>0</v>
      </c>
      <c r="D29" s="92">
        <f t="shared" ref="D29:E29" si="4">D18+D21-D22+D27</f>
        <v>0</v>
      </c>
      <c r="E29" s="92">
        <f t="shared" si="4"/>
        <v>0</v>
      </c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</row>
    <row r="30" spans="1:27" ht="18" customHeight="1">
      <c r="A30" s="82"/>
      <c r="B30" s="82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</row>
    <row r="31" spans="1:27" ht="14.5">
      <c r="A31" s="93"/>
      <c r="B31" s="93"/>
      <c r="C31" s="93"/>
      <c r="D31" s="93"/>
      <c r="E31" s="93"/>
      <c r="F31" s="93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27" ht="14.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</row>
    <row r="33" spans="1:27" ht="14.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</row>
    <row r="34" spans="1:27" ht="14.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</row>
    <row r="35" spans="1:27" ht="14.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</row>
    <row r="36" spans="1:27" ht="14.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</row>
    <row r="37" spans="1:27" ht="14.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</row>
    <row r="38" spans="1:27" ht="14.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</row>
    <row r="39" spans="1:27" ht="14.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</row>
    <row r="40" spans="1:27" ht="14.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</row>
    <row r="41" spans="1:27" ht="14.5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</row>
    <row r="42" spans="1:27" ht="14.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</row>
    <row r="43" spans="1:27" ht="14.5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</row>
    <row r="44" spans="1:27" ht="14.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</row>
    <row r="45" spans="1:27" ht="14.5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</row>
    <row r="46" spans="1:27" ht="14.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</row>
    <row r="47" spans="1:27" ht="14.5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</row>
    <row r="48" spans="1:27" ht="14.5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</row>
    <row r="49" spans="1:27" ht="14.5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</row>
    <row r="50" spans="1:27" ht="14.5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</row>
    <row r="51" spans="1:27" ht="14.5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</row>
    <row r="52" spans="1:27" ht="14.5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</row>
    <row r="53" spans="1:27" ht="14.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</row>
    <row r="54" spans="1:27" ht="14.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</row>
    <row r="55" spans="1:27" ht="14.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</row>
    <row r="56" spans="1:27" ht="14.5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</row>
    <row r="57" spans="1:27" ht="14.5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</row>
    <row r="58" spans="1:27" ht="14.5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</row>
    <row r="59" spans="1:27" ht="14.5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</row>
    <row r="60" spans="1:27" ht="14.5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</row>
    <row r="61" spans="1:27" ht="14.5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</row>
    <row r="62" spans="1:27" ht="14.5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</row>
    <row r="63" spans="1:27" ht="14.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</row>
    <row r="64" spans="1:27" ht="14.5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</row>
    <row r="65" spans="1:27" ht="14.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</row>
    <row r="66" spans="1:27" ht="14.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</row>
    <row r="67" spans="1:27" ht="14.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</row>
    <row r="68" spans="1:27" ht="14.5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</row>
    <row r="69" spans="1:27" ht="14.5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</row>
    <row r="70" spans="1:27" ht="14.5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</row>
    <row r="71" spans="1:27" ht="14.5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</row>
    <row r="72" spans="1:27" ht="14.5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</row>
    <row r="73" spans="1:27" ht="14.5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</row>
    <row r="74" spans="1:27" ht="14.5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</row>
    <row r="75" spans="1:27" ht="14.5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</row>
    <row r="76" spans="1:27" ht="14.5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</row>
    <row r="77" spans="1:27" ht="14.5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</row>
    <row r="78" spans="1:27" ht="14.5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</row>
    <row r="79" spans="1:27" ht="14.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</row>
    <row r="80" spans="1:27" ht="14.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</row>
    <row r="81" spans="1:27" ht="14.5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</row>
    <row r="82" spans="1:27" ht="14.5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</row>
    <row r="83" spans="1:27" ht="14.5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</row>
    <row r="84" spans="1:27" ht="14.5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</row>
    <row r="85" spans="1:27" ht="14.5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</row>
    <row r="86" spans="1:27" ht="14.5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</row>
    <row r="87" spans="1:27" ht="14.5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</row>
    <row r="88" spans="1:27" ht="14.5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</row>
    <row r="89" spans="1:27" ht="14.5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</row>
    <row r="90" spans="1:27" ht="14.5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</row>
    <row r="91" spans="1:27" ht="14.5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</row>
    <row r="92" spans="1:27" ht="14.5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</row>
    <row r="93" spans="1:27" ht="14.5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</row>
    <row r="94" spans="1:27" ht="14.5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</row>
    <row r="95" spans="1:27" ht="14.5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</row>
    <row r="96" spans="1:27" ht="14.5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</row>
    <row r="97" spans="1:27" ht="14.5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</row>
    <row r="98" spans="1:27" ht="14.5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</row>
    <row r="99" spans="1:27" ht="14.5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</row>
    <row r="100" spans="1:27" ht="14.5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</row>
    <row r="101" spans="1:27" ht="14.5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</row>
    <row r="102" spans="1:27" ht="14.5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</row>
    <row r="103" spans="1:27" ht="14.5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</row>
    <row r="104" spans="1:27" ht="14.5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</row>
    <row r="105" spans="1:27" ht="14.5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</row>
    <row r="106" spans="1:27" ht="14.5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</row>
    <row r="107" spans="1:27" ht="14.5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</row>
    <row r="108" spans="1:27" ht="14.5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</row>
    <row r="109" spans="1:27" ht="14.5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</row>
    <row r="110" spans="1:27" ht="14.5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</row>
    <row r="111" spans="1:27" ht="14.5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</row>
    <row r="112" spans="1:27" ht="14.5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</row>
    <row r="113" spans="1:27" ht="14.5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</row>
    <row r="114" spans="1:27" ht="14.5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</row>
    <row r="115" spans="1:27" ht="14.5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</row>
    <row r="116" spans="1:27" ht="14.5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</row>
    <row r="117" spans="1:27" ht="14.5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</row>
    <row r="118" spans="1:27" ht="14.5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</row>
    <row r="119" spans="1:27" ht="14.5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</row>
    <row r="120" spans="1:27" ht="14.5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</row>
    <row r="121" spans="1:27" ht="14.5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</row>
    <row r="122" spans="1:27" ht="14.5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</row>
    <row r="123" spans="1:27" ht="14.5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</row>
    <row r="124" spans="1:27" ht="14.5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</row>
    <row r="125" spans="1:27" ht="14.5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</row>
    <row r="126" spans="1:27" ht="14.5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</row>
    <row r="127" spans="1:27" ht="14.5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</row>
    <row r="128" spans="1:27" ht="14.5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</row>
    <row r="129" spans="1:27" ht="14.5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</row>
    <row r="130" spans="1:27" ht="14.5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</row>
    <row r="131" spans="1:27" ht="14.5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</row>
    <row r="132" spans="1:27" ht="14.5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</row>
    <row r="133" spans="1:27" ht="14.5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</row>
    <row r="134" spans="1:27" ht="14.5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</row>
    <row r="135" spans="1:27" ht="14.5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</row>
    <row r="136" spans="1:27" ht="14.5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</row>
    <row r="137" spans="1:27" ht="14.5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</row>
    <row r="138" spans="1:27" ht="14.5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</row>
    <row r="139" spans="1:27" ht="14.5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</row>
    <row r="140" spans="1:27" ht="14.5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</row>
    <row r="141" spans="1:27" ht="14.5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</row>
    <row r="142" spans="1:27" ht="14.5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</row>
    <row r="143" spans="1:27" ht="14.5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</row>
    <row r="144" spans="1:27" ht="14.5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</row>
    <row r="145" spans="1:27" ht="14.5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</row>
    <row r="146" spans="1:27" ht="14.5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</row>
    <row r="147" spans="1:27" ht="14.5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</row>
    <row r="148" spans="1:27" ht="14.5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</row>
    <row r="149" spans="1:27" ht="14.5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</row>
    <row r="150" spans="1:27" ht="14.5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</row>
    <row r="151" spans="1:27" ht="14.5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</row>
    <row r="152" spans="1:27" ht="14.5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</row>
    <row r="153" spans="1:27" ht="14.5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</row>
    <row r="154" spans="1:27" ht="14.5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</row>
    <row r="155" spans="1:27" ht="14.5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</row>
    <row r="156" spans="1:27" ht="14.5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</row>
    <row r="157" spans="1:27" ht="14.5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</row>
    <row r="158" spans="1:27" ht="14.5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</row>
    <row r="159" spans="1:27" ht="14.5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</row>
    <row r="160" spans="1:27" ht="14.5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</row>
    <row r="161" spans="1:27" ht="14.5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</row>
    <row r="162" spans="1:27" ht="14.5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</row>
    <row r="163" spans="1:27" ht="14.5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</row>
    <row r="164" spans="1:27" ht="14.5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</row>
    <row r="165" spans="1:27" ht="14.5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</row>
    <row r="166" spans="1:27" ht="14.5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</row>
    <row r="167" spans="1:27" ht="14.5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</row>
    <row r="168" spans="1:27" ht="14.5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</row>
    <row r="169" spans="1:27" ht="14.5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</row>
    <row r="170" spans="1:27" ht="14.5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</row>
    <row r="171" spans="1:27" ht="14.5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</row>
    <row r="172" spans="1:27" ht="14.5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</row>
    <row r="173" spans="1:27" ht="14.5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</row>
    <row r="174" spans="1:27" ht="14.5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</row>
    <row r="175" spans="1:27" ht="14.5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</row>
    <row r="176" spans="1:27" ht="14.5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</row>
    <row r="177" spans="1:27" ht="14.5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</row>
    <row r="178" spans="1:27" ht="14.5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</row>
    <row r="179" spans="1:27" ht="14.5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</row>
    <row r="180" spans="1:27" ht="14.5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</row>
    <row r="181" spans="1:27" ht="14.5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</row>
    <row r="182" spans="1:27" ht="14.5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</row>
    <row r="183" spans="1:27" ht="14.5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</row>
    <row r="184" spans="1:27" ht="14.5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</row>
    <row r="185" spans="1:27" ht="14.5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</row>
    <row r="186" spans="1:27" ht="14.5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</row>
    <row r="187" spans="1:27" ht="14.5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</row>
    <row r="188" spans="1:27" ht="14.5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</row>
    <row r="189" spans="1:27" ht="14.5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</row>
    <row r="190" spans="1:27" ht="14.5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</row>
    <row r="191" spans="1:27" ht="14.5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</row>
    <row r="192" spans="1:27" ht="14.5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</row>
    <row r="193" spans="1:27" ht="14.5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</row>
    <row r="194" spans="1:27" ht="14.5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</row>
    <row r="195" spans="1:27" ht="14.5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</row>
    <row r="196" spans="1:27" ht="14.5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</row>
    <row r="197" spans="1:27" ht="14.5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</row>
    <row r="198" spans="1:27" ht="14.5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</row>
    <row r="199" spans="1:27" ht="14.5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</row>
    <row r="200" spans="1:27" ht="14.5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</row>
    <row r="201" spans="1:27" ht="14.5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</row>
    <row r="202" spans="1:27" ht="14.5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</row>
    <row r="203" spans="1:27" ht="14.5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</row>
    <row r="204" spans="1:27" ht="14.5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</row>
    <row r="205" spans="1:27" ht="14.5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</row>
    <row r="206" spans="1:27" ht="14.5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</row>
    <row r="207" spans="1:27" ht="14.5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</row>
    <row r="208" spans="1:27" ht="14.5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</row>
    <row r="209" spans="1:27" ht="14.5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</row>
    <row r="210" spans="1:27" ht="14.5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</row>
    <row r="211" spans="1:27" ht="14.5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</row>
    <row r="212" spans="1:27" ht="14.5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</row>
    <row r="213" spans="1:27" ht="14.5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</row>
    <row r="214" spans="1:27" ht="14.5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</row>
    <row r="215" spans="1:27" ht="14.5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</row>
    <row r="216" spans="1:27" ht="14.5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</row>
    <row r="217" spans="1:27" ht="14.5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</row>
    <row r="218" spans="1:27" ht="14.5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</row>
    <row r="219" spans="1:27" ht="14.5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</row>
    <row r="220" spans="1:27" ht="14.5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</row>
    <row r="221" spans="1:27" ht="14.5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</row>
    <row r="222" spans="1:27" ht="14.5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</row>
    <row r="223" spans="1:27" ht="14.5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</row>
    <row r="224" spans="1:27" ht="14.5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</row>
    <row r="225" spans="1:27" ht="14.5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</row>
    <row r="226" spans="1:27" ht="14.5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</row>
    <row r="227" spans="1:27" ht="14.5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</row>
    <row r="228" spans="1:27" ht="14.5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</row>
    <row r="229" spans="1:27" ht="14.5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</row>
    <row r="230" spans="1:27" ht="14.5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</row>
    <row r="231" spans="1:27" ht="14.5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</row>
    <row r="232" spans="1:27" ht="14.5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</row>
    <row r="233" spans="1:27" ht="14.5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</row>
    <row r="234" spans="1:27" ht="14.5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</row>
    <row r="235" spans="1:27" ht="14.5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</row>
    <row r="236" spans="1:27" ht="14.5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</row>
    <row r="237" spans="1:27" ht="14.5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</row>
    <row r="238" spans="1:27" ht="14.5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</row>
    <row r="239" spans="1:27" ht="14.5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</row>
    <row r="240" spans="1:27" ht="14.5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</row>
    <row r="241" spans="1:27" ht="14.5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</row>
    <row r="242" spans="1:27" ht="14.5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</row>
    <row r="243" spans="1:27" ht="14.5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</row>
    <row r="244" spans="1:27" ht="14.5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</row>
    <row r="245" spans="1:27" ht="14.5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</row>
    <row r="246" spans="1:27" ht="14.5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</row>
    <row r="247" spans="1:27" ht="14.5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</row>
    <row r="248" spans="1:27" ht="14.5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</row>
    <row r="249" spans="1:27" ht="14.5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</row>
    <row r="250" spans="1:27" ht="14.5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</row>
    <row r="251" spans="1:27" ht="14.5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</row>
    <row r="252" spans="1:27" ht="14.5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</row>
    <row r="253" spans="1:27" ht="14.5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</row>
    <row r="254" spans="1:27" ht="14.5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</row>
    <row r="255" spans="1:27" ht="14.5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</row>
    <row r="256" spans="1:27" ht="14.5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</row>
    <row r="257" spans="1:27" ht="14.5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  <c r="AA257" s="79"/>
    </row>
    <row r="258" spans="1:27" ht="14.5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</row>
    <row r="259" spans="1:27" ht="14.5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</row>
    <row r="260" spans="1:27" ht="14.5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</row>
    <row r="261" spans="1:27" ht="14.5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</row>
    <row r="262" spans="1:27" ht="14.5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</row>
    <row r="263" spans="1:27" ht="14.5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</row>
    <row r="264" spans="1:27" ht="14.5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</row>
    <row r="265" spans="1:27" ht="14.5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</row>
    <row r="266" spans="1:27" ht="14.5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</row>
    <row r="267" spans="1:27" ht="14.5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</row>
    <row r="268" spans="1:27" ht="14.5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</row>
    <row r="269" spans="1:27" ht="14.5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</row>
    <row r="270" spans="1:27" ht="14.5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</row>
    <row r="271" spans="1:27" ht="14.5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</row>
    <row r="272" spans="1:27" ht="14.5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</row>
    <row r="273" spans="1:27" ht="14.5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</row>
    <row r="274" spans="1:27" ht="14.5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</row>
    <row r="275" spans="1:27" ht="14.5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  <c r="AA275" s="79"/>
    </row>
    <row r="276" spans="1:27" ht="14.5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</row>
    <row r="277" spans="1:27" ht="14.5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  <c r="AA277" s="79"/>
    </row>
    <row r="278" spans="1:27" ht="14.5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  <c r="AA278" s="79"/>
    </row>
    <row r="279" spans="1:27" ht="14.5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  <c r="AA279" s="79"/>
    </row>
    <row r="280" spans="1:27" ht="14.5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  <c r="AA280" s="79"/>
    </row>
    <row r="281" spans="1:27" ht="14.5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  <c r="AA281" s="79"/>
    </row>
    <row r="282" spans="1:27" ht="14.5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  <c r="AA282" s="79"/>
    </row>
    <row r="283" spans="1:27" ht="14.5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</row>
    <row r="284" spans="1:27" ht="14.5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A284" s="79"/>
    </row>
    <row r="285" spans="1:27" ht="14.5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  <c r="AA285" s="79"/>
    </row>
    <row r="286" spans="1:27" ht="14.5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</row>
    <row r="287" spans="1:27" ht="14.5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</row>
    <row r="288" spans="1:27" ht="14.5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</row>
    <row r="289" spans="1:27" ht="14.5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</row>
    <row r="290" spans="1:27" ht="14.5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</row>
    <row r="291" spans="1:27" ht="14.5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</row>
    <row r="292" spans="1:27" ht="14.5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  <c r="AA292" s="79"/>
    </row>
    <row r="293" spans="1:27" ht="14.5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</row>
    <row r="294" spans="1:27" ht="14.5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</row>
    <row r="295" spans="1:27" ht="14.5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</row>
    <row r="296" spans="1:27" ht="14.5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</row>
    <row r="297" spans="1:27" ht="14.5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</row>
    <row r="298" spans="1:27" ht="14.5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</row>
    <row r="299" spans="1:27" ht="14.5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</row>
    <row r="300" spans="1:27" ht="14.5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</row>
    <row r="301" spans="1:27" ht="14.5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</row>
    <row r="302" spans="1:27" ht="14.5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</row>
    <row r="303" spans="1:27" ht="14.5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</row>
    <row r="304" spans="1:27" ht="14.5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</row>
    <row r="305" spans="1:27" ht="14.5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</row>
    <row r="306" spans="1:27" ht="14.5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</row>
    <row r="307" spans="1:27" ht="14.5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</row>
    <row r="308" spans="1:27" ht="14.5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</row>
    <row r="309" spans="1:27" ht="14.5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</row>
    <row r="310" spans="1:27" ht="14.5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</row>
    <row r="311" spans="1:27" ht="14.5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</row>
    <row r="312" spans="1:27" ht="14.5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</row>
    <row r="313" spans="1:27" ht="14.5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</row>
    <row r="314" spans="1:27" ht="14.5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</row>
    <row r="315" spans="1:27" ht="14.5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</row>
    <row r="316" spans="1:27" ht="14.5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</row>
    <row r="317" spans="1:27" ht="14.5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</row>
    <row r="318" spans="1:27" ht="14.5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  <c r="AA318" s="79"/>
    </row>
    <row r="319" spans="1:27" ht="14.5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</row>
    <row r="320" spans="1:27" ht="14.5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</row>
    <row r="321" spans="1:27" ht="14.5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</row>
    <row r="322" spans="1:27" ht="14.5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</row>
    <row r="323" spans="1:27" ht="14.5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</row>
    <row r="324" spans="1:27" ht="14.5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</row>
    <row r="325" spans="1:27" ht="14.5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</row>
    <row r="326" spans="1:27" ht="14.5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</row>
    <row r="327" spans="1:27" ht="14.5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</row>
    <row r="328" spans="1:27" ht="14.5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</row>
    <row r="329" spans="1:27" ht="14.5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</row>
    <row r="330" spans="1:27" ht="14.5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</row>
    <row r="331" spans="1:27" ht="14.5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</row>
    <row r="332" spans="1:27" ht="14.5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</row>
    <row r="333" spans="1:27" ht="14.5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</row>
    <row r="334" spans="1:27" ht="14.5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</row>
    <row r="335" spans="1:27" ht="14.5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</row>
    <row r="336" spans="1:27" ht="14.5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</row>
    <row r="337" spans="1:27" ht="14.5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</row>
    <row r="338" spans="1:27" ht="14.5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</row>
    <row r="339" spans="1:27" ht="14.5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</row>
    <row r="340" spans="1:27" ht="14.5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</row>
    <row r="341" spans="1:27" ht="14.5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</row>
    <row r="342" spans="1:27" ht="14.5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</row>
    <row r="343" spans="1:27" ht="14.5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</row>
    <row r="344" spans="1:27" ht="14.5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</row>
    <row r="345" spans="1:27" ht="14.5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</row>
    <row r="346" spans="1:27" ht="14.5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</row>
    <row r="347" spans="1:27" ht="14.5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</row>
    <row r="348" spans="1:27" ht="14.5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</row>
    <row r="349" spans="1:27" ht="14.5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</row>
    <row r="350" spans="1:27" ht="14.5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</row>
    <row r="351" spans="1:27" ht="14.5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</row>
    <row r="352" spans="1:27" ht="14.5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</row>
    <row r="353" spans="1:27" ht="14.5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</row>
    <row r="354" spans="1:27" ht="14.5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</row>
    <row r="355" spans="1:27" ht="14.5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</row>
    <row r="356" spans="1:27" ht="14.5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</row>
    <row r="357" spans="1:27" ht="14.5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</row>
    <row r="358" spans="1:27" ht="14.5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</row>
    <row r="359" spans="1:27" ht="14.5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</row>
    <row r="360" spans="1:27" ht="14.5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</row>
    <row r="361" spans="1:27" ht="14.5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</row>
    <row r="362" spans="1:27" ht="14.5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</row>
    <row r="363" spans="1:27" ht="14.5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</row>
    <row r="364" spans="1:27" ht="14.5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</row>
    <row r="365" spans="1:27" ht="14.5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</row>
    <row r="366" spans="1:27" ht="14.5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</row>
    <row r="367" spans="1:27" ht="14.5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</row>
    <row r="368" spans="1:27" ht="14.5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</row>
    <row r="369" spans="1:27" ht="14.5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</row>
    <row r="370" spans="1:27" ht="14.5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</row>
    <row r="371" spans="1:27" ht="14.5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</row>
    <row r="372" spans="1:27" ht="14.5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</row>
    <row r="373" spans="1:27" ht="14.5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</row>
    <row r="374" spans="1:27" ht="14.5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</row>
    <row r="375" spans="1:27" ht="14.5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</row>
    <row r="376" spans="1:27" ht="14.5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</row>
    <row r="377" spans="1:27" ht="14.5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</row>
    <row r="378" spans="1:27" ht="14.5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</row>
    <row r="379" spans="1:27" ht="14.5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</row>
    <row r="380" spans="1:27" ht="14.5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</row>
    <row r="381" spans="1:27" ht="14.5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</row>
    <row r="382" spans="1:27" ht="14.5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</row>
    <row r="383" spans="1:27" ht="14.5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</row>
    <row r="384" spans="1:27" ht="14.5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</row>
    <row r="385" spans="1:27" ht="14.5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</row>
    <row r="386" spans="1:27" ht="14.5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</row>
    <row r="387" spans="1:27" ht="14.5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</row>
    <row r="388" spans="1:27" ht="14.5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</row>
    <row r="389" spans="1:27" ht="14.5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</row>
    <row r="390" spans="1:27" ht="14.5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  <c r="AA390" s="79"/>
    </row>
    <row r="391" spans="1:27" ht="14.5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  <c r="AA391" s="79"/>
    </row>
    <row r="392" spans="1:27" ht="14.5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  <c r="AA392" s="79"/>
    </row>
    <row r="393" spans="1:27" ht="14.5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</row>
    <row r="394" spans="1:27" ht="14.5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  <c r="AA394" s="79"/>
    </row>
    <row r="395" spans="1:27" ht="14.5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  <c r="AA395" s="79"/>
    </row>
    <row r="396" spans="1:27" ht="14.5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  <c r="AA396" s="79"/>
    </row>
    <row r="397" spans="1:27" ht="14.5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</row>
    <row r="398" spans="1:27" ht="14.5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</row>
    <row r="399" spans="1:27" ht="14.5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</row>
    <row r="400" spans="1:27" ht="14.5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</row>
    <row r="401" spans="1:27" ht="14.5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</row>
    <row r="402" spans="1:27" ht="14.5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</row>
    <row r="403" spans="1:27" ht="14.5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  <c r="AA403" s="79"/>
    </row>
    <row r="404" spans="1:27" ht="14.5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</row>
    <row r="405" spans="1:27" ht="14.5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</row>
    <row r="406" spans="1:27" ht="14.5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</row>
    <row r="407" spans="1:27" ht="14.5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  <c r="AA407" s="79"/>
    </row>
    <row r="408" spans="1:27" ht="14.5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</row>
    <row r="409" spans="1:27" ht="14.5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</row>
    <row r="410" spans="1:27" ht="14.5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  <c r="AA410" s="79"/>
    </row>
    <row r="411" spans="1:27" ht="14.5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  <c r="AA411" s="79"/>
    </row>
    <row r="412" spans="1:27" ht="14.5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  <c r="AA412" s="79"/>
    </row>
    <row r="413" spans="1:27" ht="14.5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  <c r="AA413" s="79"/>
    </row>
    <row r="414" spans="1:27" ht="14.5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  <c r="AA414" s="79"/>
    </row>
    <row r="415" spans="1:27" ht="14.5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</row>
    <row r="416" spans="1:27" ht="14.5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</row>
    <row r="417" spans="1:27" ht="14.5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</row>
    <row r="418" spans="1:27" ht="14.5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</row>
    <row r="419" spans="1:27" ht="14.5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  <c r="AA419" s="79"/>
    </row>
    <row r="420" spans="1:27" ht="14.5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  <c r="AA420" s="79"/>
    </row>
    <row r="421" spans="1:27" ht="14.5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</row>
    <row r="422" spans="1:27" ht="14.5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</row>
    <row r="423" spans="1:27" ht="14.5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  <c r="AA423" s="79"/>
    </row>
    <row r="424" spans="1:27" ht="14.5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  <c r="AA424" s="79"/>
    </row>
    <row r="425" spans="1:27" ht="14.5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  <c r="AA425" s="79"/>
    </row>
    <row r="426" spans="1:27" ht="14.5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</row>
    <row r="427" spans="1:27" ht="14.5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</row>
    <row r="428" spans="1:27" ht="14.5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  <c r="AA428" s="79"/>
    </row>
    <row r="429" spans="1:27" ht="14.5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</row>
    <row r="430" spans="1:27" ht="14.5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</row>
    <row r="431" spans="1:27" ht="14.5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  <c r="AA431" s="79"/>
    </row>
    <row r="432" spans="1:27" ht="14.5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</row>
    <row r="433" spans="1:27" ht="14.5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</row>
    <row r="434" spans="1:27" ht="14.5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  <c r="AA434" s="79"/>
    </row>
    <row r="435" spans="1:27" ht="14.5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  <c r="AA435" s="79"/>
    </row>
    <row r="436" spans="1:27" ht="14.5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  <c r="AA436" s="79"/>
    </row>
    <row r="437" spans="1:27" ht="14.5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  <c r="AA437" s="79"/>
    </row>
    <row r="438" spans="1:27" ht="14.5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  <c r="AA438" s="79"/>
    </row>
    <row r="439" spans="1:27" ht="14.5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  <c r="AA439" s="79"/>
    </row>
    <row r="440" spans="1:27" ht="14.5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  <c r="AA440" s="79"/>
    </row>
    <row r="441" spans="1:27" ht="14.5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  <c r="AA441" s="79"/>
    </row>
    <row r="442" spans="1:27" ht="14.5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  <c r="AA442" s="79"/>
    </row>
    <row r="443" spans="1:27" ht="14.5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  <c r="AA443" s="79"/>
    </row>
    <row r="444" spans="1:27" ht="14.5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  <c r="AA444" s="79"/>
    </row>
    <row r="445" spans="1:27" ht="14.5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  <c r="AA445" s="79"/>
    </row>
    <row r="446" spans="1:27" ht="14.5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  <c r="AA446" s="79"/>
    </row>
    <row r="447" spans="1:27" ht="14.5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  <c r="AA447" s="79"/>
    </row>
    <row r="448" spans="1:27" ht="14.5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  <c r="AA448" s="79"/>
    </row>
    <row r="449" spans="1:27" ht="14.5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  <c r="AA449" s="79"/>
    </row>
    <row r="450" spans="1:27" ht="14.5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  <c r="AA450" s="79"/>
    </row>
    <row r="451" spans="1:27" ht="14.5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  <c r="AA451" s="79"/>
    </row>
    <row r="452" spans="1:27" ht="14.5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  <c r="AA452" s="79"/>
    </row>
    <row r="453" spans="1:27" ht="14.5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  <c r="AA453" s="79"/>
    </row>
    <row r="454" spans="1:27" ht="14.5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</row>
    <row r="455" spans="1:27" ht="14.5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  <c r="AA455" s="79"/>
    </row>
    <row r="456" spans="1:27" ht="14.5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  <c r="AA456" s="79"/>
    </row>
    <row r="457" spans="1:27" ht="14.5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  <c r="AA457" s="79"/>
    </row>
    <row r="458" spans="1:27" ht="14.5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</row>
    <row r="459" spans="1:27" ht="14.5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  <c r="AA459" s="79"/>
    </row>
    <row r="460" spans="1:27" ht="14.5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</row>
    <row r="461" spans="1:27" ht="14.5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</row>
    <row r="462" spans="1:27" ht="14.5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  <c r="AA462" s="79"/>
    </row>
    <row r="463" spans="1:27" ht="14.5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  <c r="AA463" s="79"/>
    </row>
    <row r="464" spans="1:27" ht="14.5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  <c r="AA464" s="79"/>
    </row>
    <row r="465" spans="1:27" ht="14.5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  <c r="AA465" s="79"/>
    </row>
    <row r="466" spans="1:27" ht="14.5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  <c r="AA466" s="79"/>
    </row>
    <row r="467" spans="1:27" ht="14.5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  <c r="AA467" s="79"/>
    </row>
    <row r="468" spans="1:27" ht="14.5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</row>
    <row r="469" spans="1:27" ht="14.5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</row>
    <row r="470" spans="1:27" ht="14.5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</row>
    <row r="471" spans="1:27" ht="14.5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</row>
    <row r="472" spans="1:27" ht="14.5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</row>
    <row r="473" spans="1:27" ht="14.5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</row>
    <row r="474" spans="1:27" ht="14.5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  <c r="AA474" s="79"/>
    </row>
    <row r="475" spans="1:27" ht="14.5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</row>
    <row r="476" spans="1:27" ht="14.5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</row>
    <row r="477" spans="1:27" ht="14.5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</row>
    <row r="478" spans="1:27" ht="14.5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</row>
    <row r="479" spans="1:27" ht="14.5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</row>
    <row r="480" spans="1:27" ht="14.5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</row>
    <row r="481" spans="1:27" ht="14.5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</row>
    <row r="482" spans="1:27" ht="14.5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</row>
    <row r="483" spans="1:27" ht="14.5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</row>
    <row r="484" spans="1:27" ht="14.5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</row>
    <row r="485" spans="1:27" ht="14.5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</row>
    <row r="486" spans="1:27" ht="14.5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</row>
    <row r="487" spans="1:27" ht="14.5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  <c r="AA487" s="79"/>
    </row>
    <row r="488" spans="1:27" ht="14.5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</row>
    <row r="489" spans="1:27" ht="14.5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</row>
    <row r="490" spans="1:27" ht="14.5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</row>
    <row r="491" spans="1:27" ht="14.5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</row>
    <row r="492" spans="1:27" ht="14.5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</row>
    <row r="493" spans="1:27" ht="14.5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</row>
    <row r="494" spans="1:27" ht="14.5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</row>
    <row r="495" spans="1:27" ht="14.5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</row>
    <row r="496" spans="1:27" ht="14.5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</row>
    <row r="497" spans="1:27" ht="14.5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</row>
    <row r="498" spans="1:27" ht="14.5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</row>
    <row r="499" spans="1:27" ht="14.5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</row>
    <row r="500" spans="1:27" ht="14.5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  <c r="AA500" s="79"/>
    </row>
    <row r="501" spans="1:27" ht="14.5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</row>
    <row r="502" spans="1:27" ht="14.5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</row>
    <row r="503" spans="1:27" ht="14.5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</row>
    <row r="504" spans="1:27" ht="14.5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</row>
    <row r="505" spans="1:27" ht="14.5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</row>
    <row r="506" spans="1:27" ht="14.5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</row>
    <row r="507" spans="1:27" ht="14.5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</row>
    <row r="508" spans="1:27" ht="14.5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</row>
    <row r="509" spans="1:27" ht="14.5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</row>
    <row r="510" spans="1:27" ht="14.5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</row>
    <row r="511" spans="1:27" ht="14.5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</row>
    <row r="512" spans="1:27" ht="14.5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</row>
    <row r="513" spans="1:27" ht="14.5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  <c r="AA513" s="79"/>
    </row>
    <row r="514" spans="1:27" ht="14.5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</row>
    <row r="515" spans="1:27" ht="14.5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</row>
    <row r="516" spans="1:27" ht="14.5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</row>
    <row r="517" spans="1:27" ht="14.5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</row>
    <row r="518" spans="1:27" ht="14.5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</row>
    <row r="519" spans="1:27" ht="14.5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</row>
    <row r="520" spans="1:27" ht="14.5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</row>
    <row r="521" spans="1:27" ht="14.5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</row>
    <row r="522" spans="1:27" ht="14.5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</row>
    <row r="523" spans="1:27" ht="14.5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</row>
    <row r="524" spans="1:27" ht="14.5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</row>
    <row r="525" spans="1:27" ht="14.5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</row>
    <row r="526" spans="1:27" ht="14.5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  <c r="AA526" s="79"/>
    </row>
    <row r="527" spans="1:27" ht="14.5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</row>
    <row r="528" spans="1:27" ht="14.5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</row>
    <row r="529" spans="1:27" ht="14.5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</row>
    <row r="530" spans="1:27" ht="14.5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</row>
    <row r="531" spans="1:27" ht="14.5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</row>
    <row r="532" spans="1:27" ht="14.5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</row>
    <row r="533" spans="1:27" ht="14.5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</row>
    <row r="534" spans="1:27" ht="14.5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</row>
    <row r="535" spans="1:27" ht="14.5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</row>
    <row r="536" spans="1:27" ht="14.5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</row>
    <row r="537" spans="1:27" ht="14.5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</row>
    <row r="538" spans="1:27" ht="14.5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</row>
    <row r="539" spans="1:27" ht="14.5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  <c r="AA539" s="79"/>
    </row>
    <row r="540" spans="1:27" ht="14.5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</row>
    <row r="541" spans="1:27" ht="14.5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</row>
    <row r="542" spans="1:27" ht="14.5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</row>
    <row r="543" spans="1:27" ht="14.5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</row>
    <row r="544" spans="1:27" ht="14.5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</row>
    <row r="545" spans="1:27" ht="14.5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</row>
    <row r="546" spans="1:27" ht="14.5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</row>
    <row r="547" spans="1:27" ht="14.5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</row>
    <row r="548" spans="1:27" ht="14.5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</row>
    <row r="549" spans="1:27" ht="14.5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</row>
    <row r="550" spans="1:27" ht="14.5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</row>
    <row r="551" spans="1:27" ht="14.5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</row>
    <row r="552" spans="1:27" ht="14.5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  <c r="AA552" s="79"/>
    </row>
    <row r="553" spans="1:27" ht="14.5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  <c r="AA553" s="79"/>
    </row>
    <row r="554" spans="1:27" ht="14.5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  <c r="AA554" s="79"/>
    </row>
    <row r="555" spans="1:27" ht="14.5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  <c r="AA555" s="79"/>
    </row>
    <row r="556" spans="1:27" ht="14.5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</row>
    <row r="557" spans="1:27" ht="14.5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  <c r="AA557" s="79"/>
    </row>
    <row r="558" spans="1:27" ht="14.5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  <c r="AA558" s="79"/>
    </row>
    <row r="559" spans="1:27" ht="14.5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1:27" ht="14.5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1:27" ht="14.5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1:27" ht="14.5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1:27" ht="14.5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1:27" ht="14.5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1:27" ht="14.5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  <c r="AA565" s="79"/>
    </row>
    <row r="566" spans="1:27" ht="14.5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1:27" ht="14.5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1:27" ht="14.5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1:27" ht="14.5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1:27" ht="14.5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1:27" ht="14.5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1:27" ht="14.5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1:27" ht="14.5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1:27" ht="14.5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1:27" ht="14.5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1:27" ht="14.5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1:27" ht="14.5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1:27" ht="14.5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  <c r="AA578" s="79"/>
    </row>
    <row r="579" spans="1:27" ht="14.5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1:27" ht="14.5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1:27" ht="14.5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1:27" ht="14.5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1:27" ht="14.5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1:27" ht="14.5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1:27" ht="14.5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1:27" ht="14.5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1:27" ht="14.5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1:27" ht="14.5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1:27" ht="14.5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1:27" ht="14.5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1:27" ht="14.5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  <c r="AA591" s="79"/>
    </row>
    <row r="592" spans="1:27" ht="14.5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1:27" ht="14.5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1:27" ht="14.5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1:27" ht="14.5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1:27" ht="14.5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1:27" ht="14.5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1:27" ht="14.5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1:27" ht="14.5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1:27" ht="14.5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1:27" ht="14.5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1:27" ht="14.5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1:27" ht="14.5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1:27" ht="14.5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  <c r="AA604" s="79"/>
    </row>
    <row r="605" spans="1:27" ht="14.5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1:27" ht="14.5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1:27" ht="14.5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1:27" ht="14.5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1:27" ht="14.5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1:27" ht="14.5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1:27" ht="14.5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1:27" ht="14.5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1:27" ht="14.5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1:27" ht="14.5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1:27" ht="14.5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1:27" ht="14.5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1:27" ht="14.5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  <c r="AA617" s="79"/>
    </row>
    <row r="618" spans="1:27" ht="14.5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1:27" ht="14.5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1:27" ht="14.5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1:27" ht="14.5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1:27" ht="14.5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1:27" ht="14.5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1:27" ht="14.5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1:27" ht="14.5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1:27" ht="14.5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1:27" ht="14.5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1:27" ht="14.5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1:27" ht="14.5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1:27" ht="14.5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</row>
    <row r="631" spans="1:27" ht="14.5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1:27" ht="14.5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1:27" ht="14.5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1:27" ht="14.5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1:27" ht="14.5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1:27" ht="14.5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1:27" ht="14.5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1:27" ht="14.5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1:27" ht="14.5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1:27" ht="14.5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1:27" ht="14.5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1:27" ht="14.5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1:27" ht="14.5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  <c r="AA643" s="79"/>
    </row>
    <row r="644" spans="1:27" ht="14.5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  <c r="AA644" s="79"/>
    </row>
    <row r="645" spans="1:27" ht="14.5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  <c r="AA645" s="79"/>
    </row>
    <row r="646" spans="1:27" ht="14.5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  <c r="AA646" s="79"/>
    </row>
    <row r="647" spans="1:27" ht="14.5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  <c r="AA647" s="79"/>
    </row>
    <row r="648" spans="1:27" ht="14.5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  <c r="AA648" s="79"/>
    </row>
    <row r="649" spans="1:27" ht="14.5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  <c r="AA649" s="79"/>
    </row>
    <row r="650" spans="1:27" ht="14.5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  <c r="AA650" s="79"/>
    </row>
    <row r="651" spans="1:27" ht="14.5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  <c r="AA651" s="79"/>
    </row>
    <row r="652" spans="1:27" ht="14.5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  <c r="AA652" s="79"/>
    </row>
    <row r="653" spans="1:27" ht="14.5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  <c r="AA653" s="79"/>
    </row>
    <row r="654" spans="1:27" ht="14.5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  <c r="AA654" s="79"/>
    </row>
    <row r="655" spans="1:27" ht="14.5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</row>
    <row r="656" spans="1:27" ht="14.5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  <c r="AA656" s="79"/>
    </row>
    <row r="657" spans="1:27" ht="14.5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  <c r="AA657" s="79"/>
    </row>
    <row r="658" spans="1:27" ht="14.5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</row>
    <row r="659" spans="1:27" ht="14.5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  <c r="AA659" s="79"/>
    </row>
    <row r="660" spans="1:27" ht="14.5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  <c r="AA660" s="79"/>
    </row>
    <row r="661" spans="1:27" ht="14.5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  <c r="AA661" s="79"/>
    </row>
    <row r="662" spans="1:27" ht="14.5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  <c r="AA662" s="79"/>
    </row>
    <row r="663" spans="1:27" ht="14.5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  <c r="AA663" s="79"/>
    </row>
    <row r="664" spans="1:27" ht="14.5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  <c r="AA664" s="79"/>
    </row>
    <row r="665" spans="1:27" ht="14.5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  <c r="AA665" s="79"/>
    </row>
    <row r="666" spans="1:27" ht="14.5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  <c r="AA666" s="79"/>
    </row>
    <row r="667" spans="1:27" ht="14.5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  <c r="AA667" s="79"/>
    </row>
    <row r="668" spans="1:27" ht="14.5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  <c r="AA668" s="79"/>
    </row>
    <row r="669" spans="1:27" ht="14.5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  <c r="AA669" s="79"/>
    </row>
    <row r="670" spans="1:27" ht="14.5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  <c r="AA670" s="79"/>
    </row>
    <row r="671" spans="1:27" ht="14.5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  <c r="AA671" s="79"/>
    </row>
    <row r="672" spans="1:27" ht="14.5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  <c r="AA672" s="79"/>
    </row>
    <row r="673" spans="1:27" ht="14.5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  <c r="AA673" s="79"/>
    </row>
    <row r="674" spans="1:27" ht="14.5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  <c r="AA674" s="79"/>
    </row>
    <row r="675" spans="1:27" ht="14.5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  <c r="AA675" s="79"/>
    </row>
    <row r="676" spans="1:27" ht="14.5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  <c r="AA676" s="79"/>
    </row>
    <row r="677" spans="1:27" ht="14.5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  <c r="AA677" s="79"/>
    </row>
    <row r="678" spans="1:27" ht="14.5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  <c r="AA678" s="79"/>
    </row>
    <row r="679" spans="1:27" ht="14.5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  <c r="AA679" s="79"/>
    </row>
    <row r="680" spans="1:27" ht="14.5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  <c r="AA680" s="79"/>
    </row>
    <row r="681" spans="1:27" ht="14.5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  <c r="AA681" s="79"/>
    </row>
    <row r="682" spans="1:27" ht="14.5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  <c r="AA682" s="79"/>
    </row>
    <row r="683" spans="1:27" ht="14.5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  <c r="AA683" s="79"/>
    </row>
    <row r="684" spans="1:27" ht="14.5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  <c r="AA684" s="79"/>
    </row>
    <row r="685" spans="1:27" ht="14.5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  <c r="AA685" s="79"/>
    </row>
    <row r="686" spans="1:27" ht="14.5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  <c r="AA686" s="79"/>
    </row>
    <row r="687" spans="1:27" ht="14.5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  <c r="AA687" s="79"/>
    </row>
    <row r="688" spans="1:27" ht="14.5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  <c r="AA688" s="79"/>
    </row>
    <row r="689" spans="1:27" ht="14.5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  <c r="AA689" s="79"/>
    </row>
    <row r="690" spans="1:27" ht="14.5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  <c r="AA690" s="79"/>
    </row>
    <row r="691" spans="1:27" ht="14.5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  <c r="AA691" s="79"/>
    </row>
    <row r="692" spans="1:27" ht="14.5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  <c r="AA692" s="79"/>
    </row>
    <row r="693" spans="1:27" ht="14.5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  <c r="AA693" s="79"/>
    </row>
    <row r="694" spans="1:27" ht="14.5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/>
    </row>
    <row r="695" spans="1:27" ht="14.5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  <c r="AA695" s="79"/>
    </row>
    <row r="696" spans="1:27" ht="14.5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  <c r="AA696" s="79"/>
    </row>
    <row r="697" spans="1:27" ht="14.5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  <c r="AA697" s="79"/>
    </row>
    <row r="698" spans="1:27" ht="14.5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  <c r="AA698" s="79"/>
    </row>
    <row r="699" spans="1:27" ht="14.5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  <c r="AA699" s="79"/>
    </row>
    <row r="700" spans="1:27" ht="14.5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  <c r="AA700" s="79"/>
    </row>
    <row r="701" spans="1:27" ht="14.5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  <c r="AA701" s="79"/>
    </row>
    <row r="702" spans="1:27" ht="14.5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  <c r="AA702" s="79"/>
    </row>
    <row r="703" spans="1:27" ht="14.5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  <c r="AA703" s="79"/>
    </row>
    <row r="704" spans="1:27" ht="14.5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  <c r="AA704" s="79"/>
    </row>
    <row r="705" spans="1:27" ht="14.5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  <c r="AA705" s="79"/>
    </row>
    <row r="706" spans="1:27" ht="14.5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  <c r="AA706" s="79"/>
    </row>
    <row r="707" spans="1:27" ht="14.5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  <c r="AA707" s="79"/>
    </row>
    <row r="708" spans="1:27" ht="14.5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  <c r="AA708" s="79"/>
    </row>
    <row r="709" spans="1:27" ht="14.5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  <c r="AA709" s="79"/>
    </row>
    <row r="710" spans="1:27" ht="14.5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  <c r="AA710" s="79"/>
    </row>
    <row r="711" spans="1:27" ht="14.5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  <c r="AA711" s="79"/>
    </row>
    <row r="712" spans="1:27" ht="14.5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  <c r="AA712" s="79"/>
    </row>
    <row r="713" spans="1:27" ht="14.5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  <c r="AA713" s="79"/>
    </row>
    <row r="714" spans="1:27" ht="14.5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  <c r="AA714" s="79"/>
    </row>
    <row r="715" spans="1:27" ht="14.5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  <c r="AA715" s="79"/>
    </row>
    <row r="716" spans="1:27" ht="14.5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  <c r="AA716" s="79"/>
    </row>
    <row r="717" spans="1:27" ht="14.5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  <c r="AA717" s="79"/>
    </row>
    <row r="718" spans="1:27" ht="14.5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  <c r="AA718" s="79"/>
    </row>
    <row r="719" spans="1:27" ht="14.5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  <c r="AA719" s="79"/>
    </row>
    <row r="720" spans="1:27" ht="14.5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  <c r="AA720" s="79"/>
    </row>
    <row r="721" spans="1:27" ht="14.5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  <c r="AA721" s="79"/>
    </row>
    <row r="722" spans="1:27" ht="14.5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  <c r="AA722" s="79"/>
    </row>
    <row r="723" spans="1:27" ht="14.5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  <c r="AA723" s="79"/>
    </row>
    <row r="724" spans="1:27" ht="14.5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  <c r="AA724" s="79"/>
    </row>
    <row r="725" spans="1:27" ht="14.5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  <c r="AA725" s="79"/>
    </row>
    <row r="726" spans="1:27" ht="14.5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  <c r="AA726" s="79"/>
    </row>
    <row r="727" spans="1:27" ht="14.5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  <c r="AA727" s="79"/>
    </row>
    <row r="728" spans="1:27" ht="14.5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  <c r="AA728" s="79"/>
    </row>
    <row r="729" spans="1:27" ht="14.5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  <c r="AA729" s="79"/>
    </row>
    <row r="730" spans="1:27" ht="14.5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  <c r="AA730" s="79"/>
    </row>
    <row r="731" spans="1:27" ht="14.5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  <c r="AA731" s="79"/>
    </row>
    <row r="732" spans="1:27" ht="14.5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  <c r="AA732" s="79"/>
    </row>
    <row r="733" spans="1:27" ht="14.5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  <c r="AA733" s="79"/>
    </row>
    <row r="734" spans="1:27" ht="14.5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  <c r="AA734" s="79"/>
    </row>
    <row r="735" spans="1:27" ht="14.5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  <c r="AA735" s="79"/>
    </row>
    <row r="736" spans="1:27" ht="14.5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  <c r="AA736" s="79"/>
    </row>
    <row r="737" spans="1:27" ht="14.5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  <c r="AA737" s="79"/>
    </row>
    <row r="738" spans="1:27" ht="14.5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  <c r="AA738" s="79"/>
    </row>
    <row r="739" spans="1:27" ht="14.5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  <c r="AA739" s="79"/>
    </row>
    <row r="740" spans="1:27" ht="14.5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  <c r="AA740" s="79"/>
    </row>
    <row r="741" spans="1:27" ht="14.5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  <c r="AA741" s="79"/>
    </row>
    <row r="742" spans="1:27" ht="14.5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  <c r="AA742" s="79"/>
    </row>
    <row r="743" spans="1:27" ht="14.5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  <c r="AA743" s="79"/>
    </row>
    <row r="744" spans="1:27" ht="14.5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  <c r="AA744" s="79"/>
    </row>
    <row r="745" spans="1:27" ht="14.5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  <c r="AA745" s="79"/>
    </row>
    <row r="746" spans="1:27" ht="14.5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  <c r="AA746" s="79"/>
    </row>
    <row r="747" spans="1:27" ht="14.5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  <c r="AA747" s="79"/>
    </row>
    <row r="748" spans="1:27" ht="14.5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  <c r="AA748" s="79"/>
    </row>
    <row r="749" spans="1:27" ht="14.5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  <c r="AA749" s="79"/>
    </row>
    <row r="750" spans="1:27" ht="14.5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  <c r="AA750" s="79"/>
    </row>
    <row r="751" spans="1:27" ht="14.5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  <c r="AA751" s="79"/>
    </row>
    <row r="752" spans="1:27" ht="14.5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  <c r="AA752" s="79"/>
    </row>
    <row r="753" spans="1:27" ht="14.5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  <c r="AA753" s="79"/>
    </row>
    <row r="754" spans="1:27" ht="14.5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  <c r="AA754" s="79"/>
    </row>
    <row r="755" spans="1:27" ht="14.5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  <c r="AA755" s="79"/>
    </row>
    <row r="756" spans="1:27" ht="14.5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  <c r="AA756" s="79"/>
    </row>
    <row r="757" spans="1:27" ht="14.5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  <c r="AA757" s="79"/>
    </row>
    <row r="758" spans="1:27" ht="14.5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  <c r="AA758" s="79"/>
    </row>
    <row r="759" spans="1:27" ht="14.5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  <c r="AA759" s="79"/>
    </row>
    <row r="760" spans="1:27" ht="14.5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  <c r="AA760" s="79"/>
    </row>
    <row r="761" spans="1:27" ht="14.5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  <c r="AA761" s="79"/>
    </row>
    <row r="762" spans="1:27" ht="14.5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  <c r="AA762" s="79"/>
    </row>
    <row r="763" spans="1:27" ht="14.5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  <c r="AA763" s="79"/>
    </row>
    <row r="764" spans="1:27" ht="14.5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  <c r="AA764" s="79"/>
    </row>
    <row r="765" spans="1:27" ht="14.5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  <c r="AA765" s="79"/>
    </row>
    <row r="766" spans="1:27" ht="14.5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  <c r="AA766" s="79"/>
    </row>
    <row r="767" spans="1:27" ht="14.5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  <c r="AA767" s="79"/>
    </row>
    <row r="768" spans="1:27" ht="14.5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  <c r="AA768" s="79"/>
    </row>
    <row r="769" spans="1:27" ht="14.5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  <c r="AA769" s="79"/>
    </row>
    <row r="770" spans="1:27" ht="14.5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  <c r="AA770" s="79"/>
    </row>
    <row r="771" spans="1:27" ht="14.5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  <c r="AA771" s="79"/>
    </row>
    <row r="772" spans="1:27" ht="14.5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  <c r="AA772" s="79"/>
    </row>
    <row r="773" spans="1:27" ht="14.5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  <c r="AA773" s="79"/>
    </row>
    <row r="774" spans="1:27" ht="14.5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  <c r="AA774" s="79"/>
    </row>
    <row r="775" spans="1:27" ht="14.5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  <c r="AA775" s="79"/>
    </row>
    <row r="776" spans="1:27" ht="14.5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  <c r="AA776" s="79"/>
    </row>
    <row r="777" spans="1:27" ht="14.5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  <c r="AA777" s="79"/>
    </row>
    <row r="778" spans="1:27" ht="14.5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  <c r="AA778" s="79"/>
    </row>
    <row r="779" spans="1:27" ht="14.5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  <c r="AA779" s="79"/>
    </row>
    <row r="780" spans="1:27" ht="14.5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  <c r="AA780" s="79"/>
    </row>
    <row r="781" spans="1:27" ht="14.5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  <c r="AA781" s="79"/>
    </row>
    <row r="782" spans="1:27" ht="14.5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  <c r="AA782" s="79"/>
    </row>
    <row r="783" spans="1:27" ht="14.5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  <c r="AA783" s="79"/>
    </row>
    <row r="784" spans="1:27" ht="14.5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  <c r="AA784" s="79"/>
    </row>
    <row r="785" spans="1:27" ht="14.5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  <c r="AA785" s="79"/>
    </row>
    <row r="786" spans="1:27" ht="14.5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  <c r="AA786" s="79"/>
    </row>
    <row r="787" spans="1:27" ht="14.5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  <c r="AA787" s="79"/>
    </row>
    <row r="788" spans="1:27" ht="14.5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  <c r="AA788" s="79"/>
    </row>
    <row r="789" spans="1:27" ht="14.5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  <c r="AA789" s="79"/>
    </row>
    <row r="790" spans="1:27" ht="14.5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  <c r="AA790" s="79"/>
    </row>
    <row r="791" spans="1:27" ht="14.5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  <c r="AA791" s="79"/>
    </row>
    <row r="792" spans="1:27" ht="14.5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  <c r="AA792" s="79"/>
    </row>
    <row r="793" spans="1:27" ht="14.5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  <c r="AA793" s="79"/>
    </row>
    <row r="794" spans="1:27" ht="14.5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  <c r="AA794" s="79"/>
    </row>
    <row r="795" spans="1:27" ht="14.5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  <c r="AA795" s="79"/>
    </row>
    <row r="796" spans="1:27" ht="14.5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  <c r="AA796" s="79"/>
    </row>
    <row r="797" spans="1:27" ht="14.5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  <c r="AA797" s="79"/>
    </row>
    <row r="798" spans="1:27" ht="14.5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  <c r="AA798" s="79"/>
    </row>
    <row r="799" spans="1:27" ht="14.5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  <c r="AA799" s="79"/>
    </row>
    <row r="800" spans="1:27" ht="14.5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  <c r="AA800" s="79"/>
    </row>
    <row r="801" spans="1:27" ht="14.5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  <c r="AA801" s="79"/>
    </row>
    <row r="802" spans="1:27" ht="14.5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  <c r="AA802" s="79"/>
    </row>
    <row r="803" spans="1:27" ht="14.5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  <c r="AA803" s="79"/>
    </row>
    <row r="804" spans="1:27" ht="14.5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  <c r="AA804" s="79"/>
    </row>
    <row r="805" spans="1:27" ht="14.5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  <c r="AA805" s="79"/>
    </row>
    <row r="806" spans="1:27" ht="14.5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  <c r="AA806" s="79"/>
    </row>
    <row r="807" spans="1:27" ht="14.5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  <c r="AA807" s="79"/>
    </row>
    <row r="808" spans="1:27" ht="14.5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  <c r="AA808" s="79"/>
    </row>
    <row r="809" spans="1:27" ht="14.5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  <c r="AA809" s="79"/>
    </row>
    <row r="810" spans="1:27" ht="14.5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  <c r="AA810" s="79"/>
    </row>
    <row r="811" spans="1:27" ht="14.5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  <c r="AA811" s="79"/>
    </row>
    <row r="812" spans="1:27" ht="14.5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  <c r="AA812" s="79"/>
    </row>
    <row r="813" spans="1:27" ht="14.5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  <c r="AA813" s="79"/>
    </row>
    <row r="814" spans="1:27" ht="14.5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  <c r="AA814" s="79"/>
    </row>
    <row r="815" spans="1:27" ht="14.5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  <c r="AA815" s="79"/>
    </row>
    <row r="816" spans="1:27" ht="14.5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  <c r="AA816" s="79"/>
    </row>
    <row r="817" spans="1:27" ht="14.5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  <c r="AA817" s="79"/>
    </row>
    <row r="818" spans="1:27" ht="14.5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  <c r="AA818" s="79"/>
    </row>
    <row r="819" spans="1:27" ht="14.5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  <c r="AA819" s="79"/>
    </row>
    <row r="820" spans="1:27" ht="14.5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  <c r="AA820" s="79"/>
    </row>
    <row r="821" spans="1:27" ht="14.5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  <c r="AA821" s="79"/>
    </row>
    <row r="822" spans="1:27" ht="14.5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  <c r="AA822" s="79"/>
    </row>
    <row r="823" spans="1:27" ht="14.5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  <c r="AA823" s="79"/>
    </row>
    <row r="824" spans="1:27" ht="14.5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  <c r="AA824" s="79"/>
    </row>
    <row r="825" spans="1:27" ht="14.5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  <c r="AA825" s="79"/>
    </row>
    <row r="826" spans="1:27" ht="14.5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  <c r="AA826" s="79"/>
    </row>
    <row r="827" spans="1:27" ht="14.5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  <c r="AA827" s="79"/>
    </row>
    <row r="828" spans="1:27" ht="14.5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  <c r="AA828" s="79"/>
    </row>
    <row r="829" spans="1:27" ht="14.5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  <c r="AA829" s="79"/>
    </row>
    <row r="830" spans="1:27" ht="14.5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  <c r="AA830" s="79"/>
    </row>
    <row r="831" spans="1:27" ht="14.5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  <c r="AA831" s="79"/>
    </row>
    <row r="832" spans="1:27" ht="14.5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  <c r="AA832" s="79"/>
    </row>
    <row r="833" spans="1:27" ht="14.5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  <c r="AA833" s="79"/>
    </row>
    <row r="834" spans="1:27" ht="14.5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  <c r="AA834" s="79"/>
    </row>
    <row r="835" spans="1:27" ht="14.5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  <c r="AA835" s="79"/>
    </row>
    <row r="836" spans="1:27" ht="14.5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  <c r="AA836" s="79"/>
    </row>
    <row r="837" spans="1:27" ht="14.5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  <c r="AA837" s="79"/>
    </row>
    <row r="838" spans="1:27" ht="14.5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  <c r="AA838" s="79"/>
    </row>
    <row r="839" spans="1:27" ht="14.5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  <c r="AA839" s="79"/>
    </row>
    <row r="840" spans="1:27" ht="14.5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  <c r="AA840" s="79"/>
    </row>
    <row r="841" spans="1:27" ht="14.5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  <c r="AA841" s="79"/>
    </row>
    <row r="842" spans="1:27" ht="14.5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  <c r="AA842" s="79"/>
    </row>
    <row r="843" spans="1:27" ht="14.5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  <c r="AA843" s="79"/>
    </row>
    <row r="844" spans="1:27" ht="14.5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  <c r="AA844" s="79"/>
    </row>
    <row r="845" spans="1:27" ht="14.5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  <c r="AA845" s="79"/>
    </row>
    <row r="846" spans="1:27" ht="14.5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  <c r="AA846" s="79"/>
    </row>
    <row r="847" spans="1:27" ht="14.5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  <c r="AA847" s="79"/>
    </row>
    <row r="848" spans="1:27" ht="14.5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  <c r="AA848" s="79"/>
    </row>
    <row r="849" spans="1:27" ht="14.5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  <c r="AA849" s="79"/>
    </row>
    <row r="850" spans="1:27" ht="14.5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  <c r="AA850" s="79"/>
    </row>
    <row r="851" spans="1:27" ht="14.5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  <c r="AA851" s="79"/>
    </row>
    <row r="852" spans="1:27" ht="14.5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  <c r="AA852" s="79"/>
    </row>
    <row r="853" spans="1:27" ht="14.5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  <c r="AA853" s="79"/>
    </row>
    <row r="854" spans="1:27" ht="14.5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  <c r="AA854" s="79"/>
    </row>
    <row r="855" spans="1:27" ht="14.5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  <c r="AA855" s="79"/>
    </row>
    <row r="856" spans="1:27" ht="14.5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  <c r="AA856" s="79"/>
    </row>
    <row r="857" spans="1:27" ht="14.5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  <c r="AA857" s="79"/>
    </row>
    <row r="858" spans="1:27" ht="14.5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  <c r="AA858" s="79"/>
    </row>
    <row r="859" spans="1:27" ht="14.5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  <c r="AA859" s="79"/>
    </row>
    <row r="860" spans="1:27" ht="14.5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  <c r="AA860" s="79"/>
    </row>
    <row r="861" spans="1:27" ht="14.5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  <c r="AA861" s="79"/>
    </row>
    <row r="862" spans="1:27" ht="14.5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  <c r="AA862" s="79"/>
    </row>
    <row r="863" spans="1:27" ht="14.5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  <c r="AA863" s="79"/>
    </row>
    <row r="864" spans="1:27" ht="14.5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  <c r="AA864" s="79"/>
    </row>
    <row r="865" spans="1:27" ht="14.5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  <c r="AA865" s="79"/>
    </row>
    <row r="866" spans="1:27" ht="14.5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  <c r="AA866" s="79"/>
    </row>
    <row r="867" spans="1:27" ht="14.5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  <c r="AA867" s="79"/>
    </row>
    <row r="868" spans="1:27" ht="14.5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  <c r="AA868" s="79"/>
    </row>
    <row r="869" spans="1:27" ht="14.5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  <c r="AA869" s="79"/>
    </row>
    <row r="870" spans="1:27" ht="14.5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  <c r="AA870" s="79"/>
    </row>
    <row r="871" spans="1:27" ht="14.5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  <c r="AA871" s="79"/>
    </row>
    <row r="872" spans="1:27" ht="14.5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  <c r="AA872" s="79"/>
    </row>
    <row r="873" spans="1:27" ht="14.5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  <c r="AA873" s="79"/>
    </row>
    <row r="874" spans="1:27" ht="14.5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  <c r="AA874" s="79"/>
    </row>
    <row r="875" spans="1:27" ht="14.5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  <c r="AA875" s="79"/>
    </row>
    <row r="876" spans="1:27" ht="14.5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  <c r="AA876" s="79"/>
    </row>
    <row r="877" spans="1:27" ht="14.5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  <c r="AA877" s="79"/>
    </row>
    <row r="878" spans="1:27" ht="14.5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  <c r="AA878" s="79"/>
    </row>
    <row r="879" spans="1:27" ht="14.5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  <c r="AA879" s="79"/>
    </row>
    <row r="880" spans="1:27" ht="14.5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  <c r="AA880" s="79"/>
    </row>
    <row r="881" spans="1:27" ht="14.5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  <c r="AA881" s="79"/>
    </row>
    <row r="882" spans="1:27" ht="14.5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  <c r="AA882" s="79"/>
    </row>
    <row r="883" spans="1:27" ht="14.5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  <c r="AA883" s="79"/>
    </row>
    <row r="884" spans="1:27" ht="14.5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  <c r="AA884" s="79"/>
    </row>
    <row r="885" spans="1:27" ht="14.5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  <c r="AA885" s="79"/>
    </row>
    <row r="886" spans="1:27" ht="14.5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  <c r="AA886" s="79"/>
    </row>
    <row r="887" spans="1:27" ht="14.5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  <c r="AA887" s="79"/>
    </row>
    <row r="888" spans="1:27" ht="14.5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  <c r="AA888" s="79"/>
    </row>
    <row r="889" spans="1:27" ht="14.5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  <c r="AA889" s="79"/>
    </row>
    <row r="890" spans="1:27" ht="14.5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  <c r="AA890" s="79"/>
    </row>
    <row r="891" spans="1:27" ht="14.5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  <c r="AA891" s="79"/>
    </row>
    <row r="892" spans="1:27" ht="14.5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  <c r="AA892" s="79"/>
    </row>
    <row r="893" spans="1:27" ht="14.5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  <c r="AA893" s="79"/>
    </row>
    <row r="894" spans="1:27" ht="14.5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  <c r="AA894" s="79"/>
    </row>
    <row r="895" spans="1:27" ht="14.5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  <c r="AA895" s="79"/>
    </row>
    <row r="896" spans="1:27" ht="14.5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  <c r="AA896" s="79"/>
    </row>
    <row r="897" spans="1:27" ht="14.5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  <c r="AA897" s="79"/>
    </row>
    <row r="898" spans="1:27" ht="14.5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  <c r="AA898" s="79"/>
    </row>
    <row r="899" spans="1:27" ht="14.5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  <c r="AA899" s="79"/>
    </row>
    <row r="900" spans="1:27" ht="14.5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  <c r="AA900" s="79"/>
    </row>
    <row r="901" spans="1:27" ht="14.5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  <c r="AA901" s="79"/>
    </row>
    <row r="902" spans="1:27" ht="14.5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  <c r="AA902" s="79"/>
    </row>
    <row r="903" spans="1:27" ht="14.5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  <c r="AA903" s="79"/>
    </row>
    <row r="904" spans="1:27" ht="14.5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  <c r="AA904" s="79"/>
    </row>
    <row r="905" spans="1:27" ht="14.5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  <c r="AA905" s="79"/>
    </row>
    <row r="906" spans="1:27" ht="14.5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  <c r="AA906" s="79"/>
    </row>
    <row r="907" spans="1:27" ht="14.5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  <c r="AA907" s="79"/>
    </row>
    <row r="908" spans="1:27" ht="14.5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  <c r="AA908" s="79"/>
    </row>
    <row r="909" spans="1:27" ht="14.5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  <c r="AA909" s="79"/>
    </row>
    <row r="910" spans="1:27" ht="14.5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  <c r="AA910" s="79"/>
    </row>
    <row r="911" spans="1:27" ht="14.5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  <c r="AA911" s="79"/>
    </row>
    <row r="912" spans="1:27" ht="14.5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  <c r="AA912" s="79"/>
    </row>
    <row r="913" spans="1:27" ht="14.5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  <c r="AA913" s="79"/>
    </row>
    <row r="914" spans="1:27" ht="14.5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  <c r="AA914" s="79"/>
    </row>
    <row r="915" spans="1:27" ht="14.5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  <c r="AA915" s="79"/>
    </row>
    <row r="916" spans="1:27" ht="14.5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  <c r="AA916" s="79"/>
    </row>
    <row r="917" spans="1:27" ht="14.5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  <c r="AA917" s="79"/>
    </row>
    <row r="918" spans="1:27" ht="14.5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  <c r="AA918" s="79"/>
    </row>
    <row r="919" spans="1:27" ht="14.5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  <c r="AA919" s="79"/>
    </row>
    <row r="920" spans="1:27" ht="14.5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  <c r="AA920" s="79"/>
    </row>
    <row r="921" spans="1:27" ht="14.5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  <c r="AA921" s="79"/>
    </row>
    <row r="922" spans="1:27" ht="14.5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  <c r="AA922" s="79"/>
    </row>
    <row r="923" spans="1:27" ht="14.5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  <c r="AA923" s="79"/>
    </row>
    <row r="924" spans="1:27" ht="14.5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  <c r="AA924" s="79"/>
    </row>
    <row r="925" spans="1:27" ht="14.5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  <c r="AA925" s="79"/>
    </row>
    <row r="926" spans="1:27" ht="14.5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  <c r="AA926" s="79"/>
    </row>
    <row r="927" spans="1:27" ht="14.5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  <c r="AA927" s="79"/>
    </row>
    <row r="928" spans="1:27" ht="14.5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  <c r="AA928" s="79"/>
    </row>
    <row r="929" spans="1:27" ht="14.5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  <c r="AA929" s="79"/>
    </row>
    <row r="930" spans="1:27" ht="14.5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  <c r="AA930" s="79"/>
    </row>
    <row r="931" spans="1:27" ht="14.5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  <c r="AA931" s="79"/>
    </row>
    <row r="932" spans="1:27" ht="14.5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  <c r="AA932" s="79"/>
    </row>
    <row r="933" spans="1:27" ht="14.5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  <c r="AA933" s="79"/>
    </row>
    <row r="934" spans="1:27" ht="14.5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  <c r="AA934" s="79"/>
    </row>
    <row r="935" spans="1:27" ht="14.5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  <c r="AA935" s="79"/>
    </row>
    <row r="936" spans="1:27" ht="14.5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  <c r="AA936" s="79"/>
    </row>
    <row r="937" spans="1:27" ht="14.5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  <c r="AA937" s="79"/>
    </row>
    <row r="938" spans="1:27" ht="14.5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  <c r="AA938" s="79"/>
    </row>
    <row r="939" spans="1:27" ht="14.5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  <c r="AA939" s="79"/>
    </row>
    <row r="940" spans="1:27" ht="14.5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  <c r="AA940" s="79"/>
    </row>
    <row r="941" spans="1:27" ht="14.5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  <c r="AA941" s="79"/>
    </row>
    <row r="942" spans="1:27" ht="14.5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  <c r="AA942" s="79"/>
    </row>
    <row r="943" spans="1:27" ht="14.5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  <c r="AA943" s="79"/>
    </row>
    <row r="944" spans="1:27" ht="14.5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  <c r="AA944" s="79"/>
    </row>
    <row r="945" spans="1:27" ht="14.5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  <c r="AA945" s="79"/>
    </row>
    <row r="946" spans="1:27" ht="14.5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  <c r="AA946" s="79"/>
    </row>
    <row r="947" spans="1:27" ht="14.5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  <c r="AA947" s="79"/>
    </row>
    <row r="948" spans="1:27" ht="14.5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  <c r="AA948" s="79"/>
    </row>
    <row r="949" spans="1:27" ht="14.5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  <c r="AA949" s="79"/>
    </row>
    <row r="950" spans="1:27" ht="14.5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  <c r="AA950" s="79"/>
    </row>
    <row r="951" spans="1:27" ht="14.5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  <c r="AA951" s="79"/>
    </row>
    <row r="952" spans="1:27" ht="14.5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  <c r="AA952" s="79"/>
    </row>
    <row r="953" spans="1:27" ht="14.5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  <c r="AA953" s="79"/>
    </row>
    <row r="954" spans="1:27" ht="14.5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  <c r="AA954" s="79"/>
    </row>
    <row r="955" spans="1:27" ht="14.5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  <c r="AA955" s="79"/>
    </row>
    <row r="956" spans="1:27" ht="14.5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  <c r="AA956" s="79"/>
    </row>
    <row r="957" spans="1:27" ht="14.5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  <c r="AA957" s="79"/>
    </row>
    <row r="958" spans="1:27" ht="14.5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  <c r="AA958" s="79"/>
    </row>
    <row r="959" spans="1:27" ht="14.5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  <c r="AA959" s="79"/>
    </row>
    <row r="960" spans="1:27" ht="14.5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  <c r="AA960" s="79"/>
    </row>
    <row r="961" spans="1:27" ht="14.5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  <c r="AA961" s="79"/>
    </row>
    <row r="962" spans="1:27" ht="14.5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  <c r="AA962" s="79"/>
    </row>
    <row r="963" spans="1:27" ht="14.5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  <c r="AA963" s="79"/>
    </row>
    <row r="964" spans="1:27" ht="14.5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  <c r="AA964" s="79"/>
    </row>
    <row r="965" spans="1:27" ht="14.5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  <c r="AA965" s="79"/>
    </row>
    <row r="966" spans="1:27" ht="14.5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  <c r="AA966" s="79"/>
    </row>
    <row r="967" spans="1:27" ht="14.5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  <c r="AA967" s="79"/>
    </row>
    <row r="968" spans="1:27" ht="14.5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  <c r="AA968" s="79"/>
    </row>
    <row r="969" spans="1:27" ht="14.5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  <c r="AA969" s="79"/>
    </row>
    <row r="970" spans="1:27" ht="14.5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  <c r="AA970" s="79"/>
    </row>
    <row r="971" spans="1:27" ht="14.5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  <c r="AA971" s="79"/>
    </row>
    <row r="972" spans="1:27" ht="14.5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  <c r="AA972" s="79"/>
    </row>
    <row r="973" spans="1:27" ht="14.5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  <c r="AA973" s="79"/>
    </row>
    <row r="974" spans="1:27" ht="14.5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  <c r="AA974" s="79"/>
    </row>
    <row r="975" spans="1:27" ht="14.5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  <c r="AA975" s="79"/>
    </row>
    <row r="976" spans="1:27" ht="14.5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  <c r="AA976" s="79"/>
    </row>
    <row r="977" spans="1:27" ht="14.5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  <c r="AA977" s="79"/>
    </row>
    <row r="978" spans="1:27" ht="14.5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  <c r="AA978" s="79"/>
    </row>
    <row r="979" spans="1:27" ht="14.5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  <c r="AA979" s="79"/>
    </row>
    <row r="980" spans="1:27" ht="14.5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  <c r="AA980" s="79"/>
    </row>
    <row r="981" spans="1:27" ht="14.5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  <c r="AA981" s="79"/>
    </row>
    <row r="982" spans="1:27" ht="14.5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  <c r="AA982" s="79"/>
    </row>
    <row r="983" spans="1:27" ht="14.5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  <c r="AA983" s="79"/>
    </row>
    <row r="984" spans="1:27" ht="14.5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  <c r="AA984" s="79"/>
    </row>
    <row r="985" spans="1:27" ht="14.5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  <c r="AA985" s="79"/>
    </row>
    <row r="986" spans="1:27" ht="14.5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  <c r="AA986" s="79"/>
    </row>
    <row r="987" spans="1:27" ht="14.5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  <c r="AA987" s="79"/>
    </row>
    <row r="988" spans="1:27" ht="14.5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  <c r="AA988" s="79"/>
    </row>
    <row r="989" spans="1:27" ht="14.5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  <c r="AA989" s="79"/>
    </row>
    <row r="990" spans="1:27" ht="14.5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  <c r="AA990" s="79"/>
    </row>
    <row r="991" spans="1:27" ht="14.5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  <c r="AA991" s="79"/>
    </row>
    <row r="992" spans="1:27" ht="14.5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  <c r="AA992" s="79"/>
    </row>
    <row r="993" spans="1:27" ht="14.5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  <c r="AA993" s="79"/>
    </row>
    <row r="994" spans="1:27" ht="14.5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  <c r="AA994" s="79"/>
    </row>
  </sheetData>
  <mergeCells count="8">
    <mergeCell ref="B9:E9"/>
    <mergeCell ref="B19:E19"/>
    <mergeCell ref="B23:E23"/>
    <mergeCell ref="B28:E28"/>
    <mergeCell ref="C1:E1"/>
    <mergeCell ref="C2:E2"/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AT57"/>
  <sheetViews>
    <sheetView zoomScale="88" zoomScaleNormal="88" workbookViewId="0">
      <pane xSplit="2" ySplit="1" topLeftCell="AB2" activePane="bottomRight" state="frozen"/>
      <selection pane="topRight" activeCell="C1" sqref="C1"/>
      <selection pane="bottomLeft" activeCell="A2" sqref="A2"/>
      <selection pane="bottomRight" activeCell="AH4" sqref="AH4"/>
    </sheetView>
  </sheetViews>
  <sheetFormatPr defaultColWidth="11.453125" defaultRowHeight="13"/>
  <cols>
    <col min="1" max="1" width="4.81640625" style="1" customWidth="1"/>
    <col min="2" max="2" width="57.54296875" style="1" customWidth="1"/>
    <col min="3" max="3" width="14.81640625" style="1" customWidth="1"/>
    <col min="4" max="4" width="13.81640625" style="1" customWidth="1"/>
    <col min="5" max="5" width="13.81640625" style="143" customWidth="1"/>
    <col min="6" max="6" width="13.81640625" style="1" customWidth="1"/>
    <col min="7" max="7" width="13.81640625" style="38" customWidth="1"/>
    <col min="8" max="9" width="13.81640625" style="1" customWidth="1"/>
    <col min="10" max="11" width="13.81640625" style="1" hidden="1" customWidth="1"/>
    <col min="12" max="12" width="13.81640625" style="113" customWidth="1"/>
    <col min="13" max="13" width="13.81640625" style="1" customWidth="1"/>
    <col min="14" max="16" width="13.81640625" style="1" hidden="1" customWidth="1"/>
    <col min="17" max="17" width="4" style="1" customWidth="1"/>
    <col min="18" max="18" width="13.1796875" style="1" customWidth="1"/>
    <col min="19" max="19" width="13.7265625" style="113" customWidth="1"/>
    <col min="20" max="20" width="11.453125" style="113" customWidth="1"/>
    <col min="21" max="21" width="11.453125" style="1" customWidth="1"/>
    <col min="22" max="24" width="11.453125" style="113" customWidth="1"/>
    <col min="25" max="25" width="11.453125" style="1" hidden="1" customWidth="1"/>
    <col min="26" max="26" width="11.453125" style="113" hidden="1" customWidth="1"/>
    <col min="27" max="28" width="11.453125" style="113" customWidth="1"/>
    <col min="29" max="29" width="11.453125" style="113" hidden="1" customWidth="1"/>
    <col min="30" max="31" width="11.453125" style="1" hidden="1" customWidth="1"/>
    <col min="32" max="32" width="3.1796875" style="1" customWidth="1"/>
    <col min="33" max="33" width="13.81640625" style="1" customWidth="1"/>
    <col min="34" max="34" width="13" style="1" customWidth="1"/>
    <col min="35" max="35" width="11.453125" style="113" customWidth="1"/>
    <col min="36" max="36" width="11.453125" style="1" customWidth="1"/>
    <col min="37" max="37" width="11.453125" style="113" customWidth="1"/>
    <col min="38" max="39" width="11.453125" style="1" customWidth="1"/>
    <col min="40" max="41" width="11.453125" style="1" hidden="1" customWidth="1"/>
    <col min="42" max="42" width="11.453125" style="113" customWidth="1"/>
    <col min="43" max="43" width="11.453125" style="1" customWidth="1"/>
    <col min="44" max="46" width="11.453125" style="1" hidden="1" customWidth="1"/>
    <col min="47" max="16384" width="11.453125" style="1"/>
  </cols>
  <sheetData>
    <row r="1" spans="1:46" s="143" customFormat="1" ht="57.75" customHeight="1">
      <c r="A1" s="141"/>
      <c r="B1" s="141" t="s">
        <v>192</v>
      </c>
      <c r="C1" s="191" t="s">
        <v>185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R1" s="191" t="s">
        <v>187</v>
      </c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80" t="s">
        <v>177</v>
      </c>
      <c r="AD1" s="180" t="s">
        <v>177</v>
      </c>
      <c r="AE1" s="180" t="s">
        <v>177</v>
      </c>
      <c r="AG1" s="191" t="s">
        <v>195</v>
      </c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43" t="s">
        <v>178</v>
      </c>
      <c r="AS1" s="143" t="s">
        <v>178</v>
      </c>
      <c r="AT1" s="143" t="s">
        <v>178</v>
      </c>
    </row>
    <row r="2" spans="1:46" s="100" customFormat="1" ht="18" customHeight="1">
      <c r="A2" s="99"/>
      <c r="B2" s="99"/>
      <c r="C2" s="99"/>
      <c r="R2" s="99"/>
    </row>
    <row r="3" spans="1:46" s="2" customFormat="1" ht="15.65" customHeight="1">
      <c r="A3" s="192" t="s">
        <v>0</v>
      </c>
      <c r="B3" s="193"/>
      <c r="C3" s="188" t="s">
        <v>176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90"/>
      <c r="R3" s="188" t="s">
        <v>175</v>
      </c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90"/>
      <c r="AG3" s="188" t="s">
        <v>193</v>
      </c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90"/>
    </row>
    <row r="4" spans="1:46" s="2" customFormat="1" ht="104">
      <c r="A4" s="4" t="s">
        <v>1</v>
      </c>
      <c r="B4" s="4" t="s">
        <v>2</v>
      </c>
      <c r="C4" s="5" t="s">
        <v>3</v>
      </c>
      <c r="D4" s="96" t="s">
        <v>4</v>
      </c>
      <c r="E4" s="96" t="s">
        <v>5</v>
      </c>
      <c r="F4" s="97" t="s">
        <v>6</v>
      </c>
      <c r="G4" s="97" t="s">
        <v>7</v>
      </c>
      <c r="H4" s="97" t="s">
        <v>8</v>
      </c>
      <c r="I4" s="97" t="s">
        <v>9</v>
      </c>
      <c r="J4" s="97" t="s">
        <v>10</v>
      </c>
      <c r="K4" s="97" t="s">
        <v>11</v>
      </c>
      <c r="L4" s="97" t="s">
        <v>12</v>
      </c>
      <c r="M4" s="97" t="s">
        <v>13</v>
      </c>
      <c r="N4" s="97" t="s">
        <v>14</v>
      </c>
      <c r="O4" s="97" t="s">
        <v>15</v>
      </c>
      <c r="P4" s="97" t="s">
        <v>16</v>
      </c>
      <c r="R4" s="41" t="s">
        <v>179</v>
      </c>
      <c r="S4" s="96" t="s">
        <v>4</v>
      </c>
      <c r="T4" s="96" t="s">
        <v>5</v>
      </c>
      <c r="U4" s="97" t="s">
        <v>6</v>
      </c>
      <c r="V4" s="97" t="s">
        <v>7</v>
      </c>
      <c r="W4" s="97" t="s">
        <v>8</v>
      </c>
      <c r="X4" s="97" t="s">
        <v>9</v>
      </c>
      <c r="Y4" s="97" t="s">
        <v>10</v>
      </c>
      <c r="Z4" s="97" t="s">
        <v>11</v>
      </c>
      <c r="AA4" s="97" t="s">
        <v>12</v>
      </c>
      <c r="AB4" s="97" t="s">
        <v>13</v>
      </c>
      <c r="AC4" s="97" t="s">
        <v>14</v>
      </c>
      <c r="AD4" s="97" t="s">
        <v>15</v>
      </c>
      <c r="AE4" s="97" t="s">
        <v>16</v>
      </c>
      <c r="AG4" s="112" t="s">
        <v>3</v>
      </c>
      <c r="AH4" s="96" t="s">
        <v>4</v>
      </c>
      <c r="AI4" s="96" t="s">
        <v>5</v>
      </c>
      <c r="AJ4" s="97" t="s">
        <v>6</v>
      </c>
      <c r="AK4" s="97" t="s">
        <v>7</v>
      </c>
      <c r="AL4" s="97" t="s">
        <v>8</v>
      </c>
      <c r="AM4" s="97" t="s">
        <v>9</v>
      </c>
      <c r="AN4" s="97" t="s">
        <v>10</v>
      </c>
      <c r="AO4" s="97" t="s">
        <v>11</v>
      </c>
      <c r="AP4" s="97" t="s">
        <v>12</v>
      </c>
      <c r="AQ4" s="97" t="s">
        <v>13</v>
      </c>
      <c r="AR4" s="97" t="s">
        <v>14</v>
      </c>
      <c r="AS4" s="97" t="s">
        <v>15</v>
      </c>
      <c r="AT4" s="97" t="s">
        <v>16</v>
      </c>
    </row>
    <row r="5" spans="1:46" s="2" customFormat="1">
      <c r="A5" s="103"/>
      <c r="B5" s="129" t="s">
        <v>17</v>
      </c>
      <c r="C5" s="105">
        <f t="shared" ref="C5:C36" si="0">SUM(D5:P5)</f>
        <v>3074052</v>
      </c>
      <c r="D5" s="98"/>
      <c r="E5" s="98">
        <v>41108</v>
      </c>
      <c r="F5" s="98">
        <v>1500000</v>
      </c>
      <c r="G5" s="98"/>
      <c r="H5" s="98">
        <v>700000</v>
      </c>
      <c r="I5" s="98"/>
      <c r="J5" s="104"/>
      <c r="K5" s="98">
        <v>0</v>
      </c>
      <c r="L5" s="98">
        <v>232944</v>
      </c>
      <c r="M5" s="98">
        <v>600000</v>
      </c>
      <c r="N5" s="98"/>
      <c r="O5" s="98"/>
      <c r="P5" s="98"/>
      <c r="Q5" s="11"/>
      <c r="R5" s="105">
        <f t="shared" ref="R5:R36" si="1">SUM(S5:AE5)</f>
        <v>1559032.2799999993</v>
      </c>
      <c r="S5" s="98">
        <v>257577.27999999933</v>
      </c>
      <c r="T5" s="98">
        <v>-41108</v>
      </c>
      <c r="U5" s="98">
        <v>1015355</v>
      </c>
      <c r="V5" s="98">
        <v>71000</v>
      </c>
      <c r="W5" s="98">
        <v>515787</v>
      </c>
      <c r="X5" s="98">
        <v>19771</v>
      </c>
      <c r="Y5" s="128">
        <v>0</v>
      </c>
      <c r="Z5" s="98">
        <v>0</v>
      </c>
      <c r="AA5" s="98">
        <v>-232944</v>
      </c>
      <c r="AB5" s="98">
        <v>-46406</v>
      </c>
      <c r="AC5" s="98"/>
      <c r="AD5" s="98"/>
      <c r="AE5" s="98"/>
      <c r="AG5" s="105">
        <f t="shared" ref="AG5:AG36" si="2">SUM(AH5:AT5)</f>
        <v>4633084.2799999993</v>
      </c>
      <c r="AH5" s="98">
        <f>D5+S5</f>
        <v>257577.27999999933</v>
      </c>
      <c r="AI5" s="98">
        <f t="shared" ref="AI5:AT5" si="3">E5+T5</f>
        <v>0</v>
      </c>
      <c r="AJ5" s="98">
        <f t="shared" si="3"/>
        <v>2515355</v>
      </c>
      <c r="AK5" s="98">
        <f t="shared" si="3"/>
        <v>71000</v>
      </c>
      <c r="AL5" s="98">
        <f t="shared" si="3"/>
        <v>1215787</v>
      </c>
      <c r="AM5" s="98">
        <f t="shared" si="3"/>
        <v>19771</v>
      </c>
      <c r="AN5" s="128">
        <f t="shared" si="3"/>
        <v>0</v>
      </c>
      <c r="AO5" s="98">
        <f t="shared" si="3"/>
        <v>0</v>
      </c>
      <c r="AP5" s="98">
        <f t="shared" si="3"/>
        <v>0</v>
      </c>
      <c r="AQ5" s="98">
        <f t="shared" si="3"/>
        <v>553594</v>
      </c>
      <c r="AR5" s="98">
        <f t="shared" si="3"/>
        <v>0</v>
      </c>
      <c r="AS5" s="98">
        <f t="shared" si="3"/>
        <v>0</v>
      </c>
      <c r="AT5" s="98">
        <f t="shared" si="3"/>
        <v>0</v>
      </c>
    </row>
    <row r="6" spans="1:46" s="2" customFormat="1">
      <c r="A6" s="12"/>
      <c r="B6" s="13" t="s">
        <v>18</v>
      </c>
      <c r="C6" s="8">
        <f t="shared" si="0"/>
        <v>14411134</v>
      </c>
      <c r="D6" s="10">
        <f>+D26+D37</f>
        <v>10815395</v>
      </c>
      <c r="E6" s="104">
        <f t="shared" ref="E6:P6" si="4">+E26+E37</f>
        <v>150861</v>
      </c>
      <c r="F6" s="10">
        <f t="shared" si="4"/>
        <v>2590000</v>
      </c>
      <c r="G6" s="10">
        <f t="shared" si="4"/>
        <v>0</v>
      </c>
      <c r="H6" s="10">
        <f t="shared" si="4"/>
        <v>0</v>
      </c>
      <c r="I6" s="10">
        <f t="shared" si="4"/>
        <v>0</v>
      </c>
      <c r="J6" s="10">
        <f t="shared" si="4"/>
        <v>0</v>
      </c>
      <c r="K6" s="10">
        <f t="shared" si="4"/>
        <v>0</v>
      </c>
      <c r="L6" s="104">
        <f t="shared" si="4"/>
        <v>854878</v>
      </c>
      <c r="M6" s="10">
        <f t="shared" si="4"/>
        <v>0</v>
      </c>
      <c r="N6" s="10">
        <f t="shared" si="4"/>
        <v>0</v>
      </c>
      <c r="O6" s="10">
        <f t="shared" si="4"/>
        <v>0</v>
      </c>
      <c r="P6" s="10">
        <f t="shared" si="4"/>
        <v>0</v>
      </c>
      <c r="R6" s="8">
        <f t="shared" si="1"/>
        <v>-1010372</v>
      </c>
      <c r="S6" s="104">
        <f>+S26+S37</f>
        <v>0</v>
      </c>
      <c r="T6" s="104">
        <f t="shared" ref="T6:AE6" si="5">+T26+T37</f>
        <v>-3473</v>
      </c>
      <c r="U6" s="104">
        <f t="shared" si="5"/>
        <v>-1065000</v>
      </c>
      <c r="V6" s="104">
        <f t="shared" si="5"/>
        <v>68000</v>
      </c>
      <c r="W6" s="104">
        <f t="shared" si="5"/>
        <v>0</v>
      </c>
      <c r="X6" s="104">
        <f t="shared" si="5"/>
        <v>9775</v>
      </c>
      <c r="Y6" s="104">
        <f t="shared" si="5"/>
        <v>0</v>
      </c>
      <c r="Z6" s="104">
        <f t="shared" si="5"/>
        <v>0</v>
      </c>
      <c r="AA6" s="104">
        <f t="shared" si="5"/>
        <v>-19674</v>
      </c>
      <c r="AB6" s="104">
        <f t="shared" si="5"/>
        <v>0</v>
      </c>
      <c r="AC6" s="104">
        <f t="shared" si="5"/>
        <v>0</v>
      </c>
      <c r="AD6" s="104">
        <f t="shared" si="5"/>
        <v>0</v>
      </c>
      <c r="AE6" s="104">
        <f t="shared" si="5"/>
        <v>0</v>
      </c>
      <c r="AG6" s="8">
        <f t="shared" si="2"/>
        <v>13400762</v>
      </c>
      <c r="AH6" s="104">
        <f>+AH26+AH37</f>
        <v>10815395</v>
      </c>
      <c r="AI6" s="104">
        <f t="shared" ref="AI6:AT6" si="6">+AI26+AI37</f>
        <v>147388</v>
      </c>
      <c r="AJ6" s="104">
        <f t="shared" si="6"/>
        <v>1525000</v>
      </c>
      <c r="AK6" s="104">
        <f t="shared" si="6"/>
        <v>68000</v>
      </c>
      <c r="AL6" s="104">
        <f t="shared" si="6"/>
        <v>0</v>
      </c>
      <c r="AM6" s="104">
        <f t="shared" si="6"/>
        <v>9775</v>
      </c>
      <c r="AN6" s="104">
        <f t="shared" si="6"/>
        <v>0</v>
      </c>
      <c r="AO6" s="104">
        <f t="shared" si="6"/>
        <v>0</v>
      </c>
      <c r="AP6" s="104">
        <f t="shared" si="6"/>
        <v>835204</v>
      </c>
      <c r="AQ6" s="104">
        <f t="shared" si="6"/>
        <v>0</v>
      </c>
      <c r="AR6" s="104">
        <f t="shared" si="6"/>
        <v>0</v>
      </c>
      <c r="AS6" s="104">
        <f t="shared" si="6"/>
        <v>0</v>
      </c>
      <c r="AT6" s="104">
        <f t="shared" si="6"/>
        <v>0</v>
      </c>
    </row>
    <row r="7" spans="1:46" s="2" customFormat="1">
      <c r="A7" s="6"/>
      <c r="B7" s="7" t="s">
        <v>19</v>
      </c>
      <c r="C7" s="8">
        <f t="shared" si="0"/>
        <v>0</v>
      </c>
      <c r="D7" s="14">
        <v>0</v>
      </c>
      <c r="E7" s="115"/>
      <c r="F7" s="14"/>
      <c r="G7" s="14">
        <v>0</v>
      </c>
      <c r="H7" s="14">
        <v>0</v>
      </c>
      <c r="I7" s="14"/>
      <c r="J7" s="10"/>
      <c r="K7" s="14"/>
      <c r="L7" s="115">
        <v>0</v>
      </c>
      <c r="M7" s="14">
        <v>0</v>
      </c>
      <c r="N7" s="14"/>
      <c r="O7" s="14"/>
      <c r="P7" s="14"/>
      <c r="Q7" s="11"/>
      <c r="R7" s="8">
        <f t="shared" si="1"/>
        <v>0</v>
      </c>
      <c r="S7" s="115">
        <v>0</v>
      </c>
      <c r="T7" s="115"/>
      <c r="U7" s="115"/>
      <c r="V7" s="115">
        <v>0</v>
      </c>
      <c r="W7" s="115">
        <v>0</v>
      </c>
      <c r="X7" s="115"/>
      <c r="Y7" s="128"/>
      <c r="Z7" s="115"/>
      <c r="AA7" s="115">
        <v>0</v>
      </c>
      <c r="AB7" s="115">
        <v>0</v>
      </c>
      <c r="AC7" s="115"/>
      <c r="AD7" s="115"/>
      <c r="AE7" s="115"/>
      <c r="AG7" s="8">
        <f t="shared" si="2"/>
        <v>0</v>
      </c>
      <c r="AH7" s="115">
        <f>D7+S7</f>
        <v>0</v>
      </c>
      <c r="AI7" s="115">
        <f t="shared" ref="AI7:AT7" si="7">E7+T7</f>
        <v>0</v>
      </c>
      <c r="AJ7" s="115">
        <f t="shared" si="7"/>
        <v>0</v>
      </c>
      <c r="AK7" s="115">
        <f t="shared" si="7"/>
        <v>0</v>
      </c>
      <c r="AL7" s="115">
        <f t="shared" si="7"/>
        <v>0</v>
      </c>
      <c r="AM7" s="115">
        <f t="shared" si="7"/>
        <v>0</v>
      </c>
      <c r="AN7" s="128">
        <f t="shared" si="7"/>
        <v>0</v>
      </c>
      <c r="AO7" s="115">
        <f t="shared" si="7"/>
        <v>0</v>
      </c>
      <c r="AP7" s="115">
        <f t="shared" si="7"/>
        <v>0</v>
      </c>
      <c r="AQ7" s="115">
        <f t="shared" si="7"/>
        <v>0</v>
      </c>
      <c r="AR7" s="115">
        <f t="shared" si="7"/>
        <v>0</v>
      </c>
      <c r="AS7" s="115">
        <f t="shared" si="7"/>
        <v>0</v>
      </c>
      <c r="AT7" s="115">
        <f t="shared" si="7"/>
        <v>0</v>
      </c>
    </row>
    <row r="8" spans="1:46" s="2" customFormat="1">
      <c r="A8" s="12"/>
      <c r="B8" s="13" t="s">
        <v>20</v>
      </c>
      <c r="C8" s="8">
        <f t="shared" si="0"/>
        <v>17485186</v>
      </c>
      <c r="D8" s="10">
        <f>+D5+D6+D7</f>
        <v>10815395</v>
      </c>
      <c r="E8" s="104">
        <f t="shared" ref="E8:P8" si="8">+E5+E6+E7</f>
        <v>191969</v>
      </c>
      <c r="F8" s="10">
        <f t="shared" si="8"/>
        <v>4090000</v>
      </c>
      <c r="G8" s="10">
        <f t="shared" si="8"/>
        <v>0</v>
      </c>
      <c r="H8" s="10">
        <f t="shared" si="8"/>
        <v>700000</v>
      </c>
      <c r="I8" s="10">
        <f t="shared" si="8"/>
        <v>0</v>
      </c>
      <c r="J8" s="10">
        <f t="shared" si="8"/>
        <v>0</v>
      </c>
      <c r="K8" s="10">
        <f t="shared" si="8"/>
        <v>0</v>
      </c>
      <c r="L8" s="104">
        <f t="shared" si="8"/>
        <v>1087822</v>
      </c>
      <c r="M8" s="10">
        <f t="shared" si="8"/>
        <v>600000</v>
      </c>
      <c r="N8" s="10">
        <f t="shared" si="8"/>
        <v>0</v>
      </c>
      <c r="O8" s="10">
        <f t="shared" si="8"/>
        <v>0</v>
      </c>
      <c r="P8" s="10">
        <f t="shared" si="8"/>
        <v>0</v>
      </c>
      <c r="R8" s="8">
        <f t="shared" si="1"/>
        <v>548660.27999999933</v>
      </c>
      <c r="S8" s="104">
        <f>+S5+S6+S7</f>
        <v>257577.27999999933</v>
      </c>
      <c r="T8" s="104">
        <f t="shared" ref="T8:AE8" si="9">+T5+T6+T7</f>
        <v>-44581</v>
      </c>
      <c r="U8" s="104">
        <f t="shared" si="9"/>
        <v>-49645</v>
      </c>
      <c r="V8" s="104">
        <f t="shared" si="9"/>
        <v>139000</v>
      </c>
      <c r="W8" s="104">
        <f t="shared" si="9"/>
        <v>515787</v>
      </c>
      <c r="X8" s="104">
        <f t="shared" si="9"/>
        <v>29546</v>
      </c>
      <c r="Y8" s="104">
        <f t="shared" si="9"/>
        <v>0</v>
      </c>
      <c r="Z8" s="104">
        <f t="shared" si="9"/>
        <v>0</v>
      </c>
      <c r="AA8" s="104">
        <f t="shared" si="9"/>
        <v>-252618</v>
      </c>
      <c r="AB8" s="104">
        <f t="shared" si="9"/>
        <v>-46406</v>
      </c>
      <c r="AC8" s="104">
        <f t="shared" si="9"/>
        <v>0</v>
      </c>
      <c r="AD8" s="104">
        <f t="shared" si="9"/>
        <v>0</v>
      </c>
      <c r="AE8" s="104">
        <f t="shared" si="9"/>
        <v>0</v>
      </c>
      <c r="AG8" s="8">
        <f t="shared" si="2"/>
        <v>18033846.280000001</v>
      </c>
      <c r="AH8" s="104">
        <f>+AH5+AH6+AH7</f>
        <v>11072972.279999999</v>
      </c>
      <c r="AI8" s="104">
        <f t="shared" ref="AI8:AT8" si="10">+AI5+AI6+AI7</f>
        <v>147388</v>
      </c>
      <c r="AJ8" s="104">
        <f t="shared" si="10"/>
        <v>4040355</v>
      </c>
      <c r="AK8" s="104">
        <f t="shared" si="10"/>
        <v>139000</v>
      </c>
      <c r="AL8" s="104">
        <f t="shared" si="10"/>
        <v>1215787</v>
      </c>
      <c r="AM8" s="104">
        <f t="shared" si="10"/>
        <v>29546</v>
      </c>
      <c r="AN8" s="104">
        <f t="shared" si="10"/>
        <v>0</v>
      </c>
      <c r="AO8" s="104">
        <f t="shared" si="10"/>
        <v>0</v>
      </c>
      <c r="AP8" s="104">
        <f t="shared" si="10"/>
        <v>835204</v>
      </c>
      <c r="AQ8" s="104">
        <f t="shared" si="10"/>
        <v>553594</v>
      </c>
      <c r="AR8" s="104">
        <f t="shared" si="10"/>
        <v>0</v>
      </c>
      <c r="AS8" s="104">
        <f t="shared" si="10"/>
        <v>0</v>
      </c>
      <c r="AT8" s="104">
        <f t="shared" si="10"/>
        <v>0</v>
      </c>
    </row>
    <row r="9" spans="1:46" s="2" customFormat="1">
      <c r="A9" s="15"/>
      <c r="B9" s="16" t="s">
        <v>21</v>
      </c>
      <c r="C9" s="8">
        <f t="shared" si="0"/>
        <v>15363211</v>
      </c>
      <c r="D9" s="17">
        <f>'Plan RASHODA'!D4</f>
        <v>10815395</v>
      </c>
      <c r="E9" s="116">
        <f>'Plan RASHODA'!E4</f>
        <v>191969</v>
      </c>
      <c r="F9" s="17">
        <f>'Plan RASHODA'!F4</f>
        <v>2433775</v>
      </c>
      <c r="G9" s="17">
        <f>'Plan RASHODA'!G4</f>
        <v>0</v>
      </c>
      <c r="H9" s="17">
        <f>'Plan RASHODA'!H4</f>
        <v>373450</v>
      </c>
      <c r="I9" s="17">
        <f>'Plan RASHODA'!I4</f>
        <v>0</v>
      </c>
      <c r="J9" s="17">
        <f>'Plan RASHODA'!J4</f>
        <v>0</v>
      </c>
      <c r="K9" s="17">
        <f>'Plan RASHODA'!K4</f>
        <v>0</v>
      </c>
      <c r="L9" s="116">
        <f>'Plan RASHODA'!L4</f>
        <v>1087822</v>
      </c>
      <c r="M9" s="17">
        <f>'Plan RASHODA'!M4</f>
        <v>460800</v>
      </c>
      <c r="N9" s="17">
        <f>'Plan RASHODA'!N4</f>
        <v>0</v>
      </c>
      <c r="O9" s="17">
        <f>'Plan RASHODA'!O4</f>
        <v>0</v>
      </c>
      <c r="P9" s="17">
        <f>'Plan RASHODA'!P4</f>
        <v>0</v>
      </c>
      <c r="Q9" s="11"/>
      <c r="R9" s="8">
        <f t="shared" si="1"/>
        <v>710674</v>
      </c>
      <c r="S9" s="116">
        <f>'Plan RASHODA'!S4</f>
        <v>257577</v>
      </c>
      <c r="T9" s="116">
        <f>'Plan RASHODA'!T4</f>
        <v>-44581</v>
      </c>
      <c r="U9" s="116">
        <f>'Plan RASHODA'!U4</f>
        <v>93000</v>
      </c>
      <c r="V9" s="116">
        <f>'Plan RASHODA'!V4</f>
        <v>139000</v>
      </c>
      <c r="W9" s="116">
        <f>'Plan RASHODA'!W4</f>
        <v>507750</v>
      </c>
      <c r="X9" s="116">
        <f>'Plan RASHODA'!X4</f>
        <v>29546</v>
      </c>
      <c r="Y9" s="116">
        <v>0</v>
      </c>
      <c r="Z9" s="116">
        <v>0</v>
      </c>
      <c r="AA9" s="116">
        <f>'Plan RASHODA'!AA4</f>
        <v>-252618</v>
      </c>
      <c r="AB9" s="116">
        <f>'Plan RASHODA'!AB4</f>
        <v>-19000</v>
      </c>
      <c r="AC9" s="116">
        <f>'Plan RASHODA'!AC4</f>
        <v>0</v>
      </c>
      <c r="AD9" s="116"/>
      <c r="AE9" s="116"/>
      <c r="AG9" s="8">
        <f t="shared" si="2"/>
        <v>16073885</v>
      </c>
      <c r="AH9" s="116">
        <f>'Plan RASHODA'!AH4</f>
        <v>11072972</v>
      </c>
      <c r="AI9" s="116">
        <f>'Plan RASHODA'!AI4</f>
        <v>147388</v>
      </c>
      <c r="AJ9" s="116">
        <f>'Plan RASHODA'!AJ4</f>
        <v>2526775</v>
      </c>
      <c r="AK9" s="116">
        <f>'Plan RASHODA'!AK4</f>
        <v>139000</v>
      </c>
      <c r="AL9" s="116">
        <f>'Plan RASHODA'!AL4</f>
        <v>881200</v>
      </c>
      <c r="AM9" s="116">
        <f>'Plan RASHODA'!AM4</f>
        <v>29546</v>
      </c>
      <c r="AN9" s="116">
        <f>'Plan RASHODA'!AN4</f>
        <v>0</v>
      </c>
      <c r="AO9" s="116">
        <f>'Plan RASHODA'!AO4</f>
        <v>0</v>
      </c>
      <c r="AP9" s="116">
        <f>'Plan RASHODA'!AP4</f>
        <v>835204</v>
      </c>
      <c r="AQ9" s="116">
        <f>'Plan RASHODA'!AQ4</f>
        <v>441800</v>
      </c>
      <c r="AR9" s="116">
        <f>'Plan RASHODA'!AR4</f>
        <v>0</v>
      </c>
      <c r="AS9" s="116">
        <f>'Plan RASHODA'!AS4</f>
        <v>0</v>
      </c>
      <c r="AT9" s="116">
        <f>'Plan RASHODA'!AT4</f>
        <v>0</v>
      </c>
    </row>
    <row r="10" spans="1:46" s="2" customFormat="1" ht="13.5" thickBot="1">
      <c r="A10" s="18"/>
      <c r="B10" s="19" t="s">
        <v>22</v>
      </c>
      <c r="C10" s="20">
        <f t="shared" si="0"/>
        <v>2121975</v>
      </c>
      <c r="D10" s="21">
        <f>+D8-D9</f>
        <v>0</v>
      </c>
      <c r="E10" s="117">
        <f t="shared" ref="E10:P10" si="11">+E8-E9</f>
        <v>0</v>
      </c>
      <c r="F10" s="21">
        <f t="shared" si="11"/>
        <v>1656225</v>
      </c>
      <c r="G10" s="21">
        <f t="shared" si="11"/>
        <v>0</v>
      </c>
      <c r="H10" s="21">
        <f t="shared" si="11"/>
        <v>326550</v>
      </c>
      <c r="I10" s="21">
        <f t="shared" si="11"/>
        <v>0</v>
      </c>
      <c r="J10" s="21">
        <f t="shared" si="11"/>
        <v>0</v>
      </c>
      <c r="K10" s="21">
        <f t="shared" si="11"/>
        <v>0</v>
      </c>
      <c r="L10" s="117">
        <f t="shared" si="11"/>
        <v>0</v>
      </c>
      <c r="M10" s="21">
        <f t="shared" si="11"/>
        <v>139200</v>
      </c>
      <c r="N10" s="21">
        <f t="shared" si="11"/>
        <v>0</v>
      </c>
      <c r="O10" s="21">
        <f t="shared" si="11"/>
        <v>0</v>
      </c>
      <c r="P10" s="21">
        <f t="shared" si="11"/>
        <v>0</v>
      </c>
      <c r="R10" s="20">
        <f t="shared" si="1"/>
        <v>-162013.72000000067</v>
      </c>
      <c r="S10" s="117">
        <f>+S8-S9</f>
        <v>0.27999999932944775</v>
      </c>
      <c r="T10" s="117">
        <f t="shared" ref="T10:AC10" si="12">+T8-T9</f>
        <v>0</v>
      </c>
      <c r="U10" s="117">
        <f t="shared" si="12"/>
        <v>-142645</v>
      </c>
      <c r="V10" s="117">
        <f t="shared" si="12"/>
        <v>0</v>
      </c>
      <c r="W10" s="117">
        <f t="shared" si="12"/>
        <v>8037</v>
      </c>
      <c r="X10" s="117">
        <f t="shared" si="12"/>
        <v>0</v>
      </c>
      <c r="Y10" s="117">
        <f t="shared" si="12"/>
        <v>0</v>
      </c>
      <c r="Z10" s="117">
        <v>0</v>
      </c>
      <c r="AA10" s="117">
        <f t="shared" si="12"/>
        <v>0</v>
      </c>
      <c r="AB10" s="117">
        <f t="shared" si="12"/>
        <v>-27406</v>
      </c>
      <c r="AC10" s="117">
        <f t="shared" si="12"/>
        <v>0</v>
      </c>
      <c r="AD10" s="117"/>
      <c r="AE10" s="117"/>
      <c r="AG10" s="20">
        <f t="shared" si="2"/>
        <v>1959961.2799999993</v>
      </c>
      <c r="AH10" s="117">
        <f t="shared" ref="AH10:AT10" si="13">+AH8-AH9</f>
        <v>0.27999999932944775</v>
      </c>
      <c r="AI10" s="117">
        <f t="shared" si="13"/>
        <v>0</v>
      </c>
      <c r="AJ10" s="117">
        <f t="shared" si="13"/>
        <v>1513580</v>
      </c>
      <c r="AK10" s="117">
        <f t="shared" si="13"/>
        <v>0</v>
      </c>
      <c r="AL10" s="117">
        <f t="shared" si="13"/>
        <v>334587</v>
      </c>
      <c r="AM10" s="117">
        <f t="shared" si="13"/>
        <v>0</v>
      </c>
      <c r="AN10" s="117">
        <f t="shared" si="13"/>
        <v>0</v>
      </c>
      <c r="AO10" s="117">
        <f t="shared" si="13"/>
        <v>0</v>
      </c>
      <c r="AP10" s="117">
        <f t="shared" si="13"/>
        <v>0</v>
      </c>
      <c r="AQ10" s="117">
        <f t="shared" si="13"/>
        <v>111794</v>
      </c>
      <c r="AR10" s="117">
        <f t="shared" si="13"/>
        <v>0</v>
      </c>
      <c r="AS10" s="117">
        <f t="shared" si="13"/>
        <v>0</v>
      </c>
      <c r="AT10" s="117">
        <f t="shared" si="13"/>
        <v>0</v>
      </c>
    </row>
    <row r="11" spans="1:46" s="2" customFormat="1">
      <c r="A11" s="22" t="s">
        <v>23</v>
      </c>
      <c r="B11" s="23" t="s">
        <v>24</v>
      </c>
      <c r="C11" s="24">
        <f t="shared" si="0"/>
        <v>0</v>
      </c>
      <c r="D11" s="25"/>
      <c r="E11" s="118"/>
      <c r="F11" s="25"/>
      <c r="G11" s="25"/>
      <c r="H11" s="25"/>
      <c r="I11" s="25"/>
      <c r="J11" s="25"/>
      <c r="K11" s="25"/>
      <c r="L11" s="118"/>
      <c r="M11" s="25"/>
      <c r="N11" s="25"/>
      <c r="O11" s="25"/>
      <c r="P11" s="25"/>
      <c r="R11" s="24">
        <f t="shared" si="1"/>
        <v>0</v>
      </c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G11" s="24">
        <f t="shared" si="2"/>
        <v>0</v>
      </c>
      <c r="AH11" s="118">
        <f>D11+S11</f>
        <v>0</v>
      </c>
      <c r="AI11" s="118">
        <f t="shared" ref="AI11:AT25" si="14">E11+T11</f>
        <v>0</v>
      </c>
      <c r="AJ11" s="118">
        <f t="shared" si="14"/>
        <v>0</v>
      </c>
      <c r="AK11" s="118">
        <f t="shared" si="14"/>
        <v>0</v>
      </c>
      <c r="AL11" s="118">
        <f t="shared" si="14"/>
        <v>0</v>
      </c>
      <c r="AM11" s="118">
        <f t="shared" si="14"/>
        <v>0</v>
      </c>
      <c r="AN11" s="118">
        <f t="shared" si="14"/>
        <v>0</v>
      </c>
      <c r="AO11" s="118">
        <f t="shared" si="14"/>
        <v>0</v>
      </c>
      <c r="AP11" s="118">
        <f t="shared" si="14"/>
        <v>0</v>
      </c>
      <c r="AQ11" s="118">
        <f t="shared" si="14"/>
        <v>0</v>
      </c>
      <c r="AR11" s="118">
        <f t="shared" si="14"/>
        <v>0</v>
      </c>
      <c r="AS11" s="118">
        <f t="shared" si="14"/>
        <v>0</v>
      </c>
      <c r="AT11" s="118">
        <f t="shared" si="14"/>
        <v>0</v>
      </c>
    </row>
    <row r="12" spans="1:46" s="2" customFormat="1">
      <c r="A12" s="6" t="s">
        <v>25</v>
      </c>
      <c r="B12" s="7" t="s">
        <v>26</v>
      </c>
      <c r="C12" s="8">
        <f t="shared" si="0"/>
        <v>854878</v>
      </c>
      <c r="D12" s="9"/>
      <c r="E12" s="98"/>
      <c r="F12" s="9"/>
      <c r="G12" s="9"/>
      <c r="H12" s="9"/>
      <c r="I12" s="9"/>
      <c r="J12" s="9"/>
      <c r="K12" s="9"/>
      <c r="L12" s="98">
        <v>854878</v>
      </c>
      <c r="M12" s="9"/>
      <c r="N12" s="9"/>
      <c r="O12" s="9"/>
      <c r="P12" s="9"/>
      <c r="R12" s="8">
        <f t="shared" si="1"/>
        <v>-19674</v>
      </c>
      <c r="S12" s="98"/>
      <c r="T12" s="98"/>
      <c r="U12" s="98"/>
      <c r="V12" s="98"/>
      <c r="W12" s="98"/>
      <c r="X12" s="98"/>
      <c r="Y12" s="98"/>
      <c r="Z12" s="98"/>
      <c r="AA12" s="98">
        <v>-19674</v>
      </c>
      <c r="AB12" s="98"/>
      <c r="AC12" s="98"/>
      <c r="AD12" s="98"/>
      <c r="AE12" s="98"/>
      <c r="AG12" s="8">
        <f t="shared" si="2"/>
        <v>835204</v>
      </c>
      <c r="AH12" s="98">
        <f t="shared" ref="AH12:AH25" si="15">D12+S12</f>
        <v>0</v>
      </c>
      <c r="AI12" s="98">
        <f t="shared" si="14"/>
        <v>0</v>
      </c>
      <c r="AJ12" s="98">
        <f t="shared" si="14"/>
        <v>0</v>
      </c>
      <c r="AK12" s="98">
        <f t="shared" si="14"/>
        <v>0</v>
      </c>
      <c r="AL12" s="98">
        <f t="shared" si="14"/>
        <v>0</v>
      </c>
      <c r="AM12" s="98">
        <f t="shared" si="14"/>
        <v>0</v>
      </c>
      <c r="AN12" s="98">
        <f t="shared" si="14"/>
        <v>0</v>
      </c>
      <c r="AO12" s="98">
        <f t="shared" si="14"/>
        <v>0</v>
      </c>
      <c r="AP12" s="98">
        <f t="shared" si="14"/>
        <v>835204</v>
      </c>
      <c r="AQ12" s="98">
        <f t="shared" si="14"/>
        <v>0</v>
      </c>
      <c r="AR12" s="98">
        <f t="shared" si="14"/>
        <v>0</v>
      </c>
      <c r="AS12" s="98">
        <f t="shared" si="14"/>
        <v>0</v>
      </c>
      <c r="AT12" s="98">
        <f t="shared" si="14"/>
        <v>0</v>
      </c>
    </row>
    <row r="13" spans="1:46" s="2" customFormat="1">
      <c r="A13" s="6" t="s">
        <v>27</v>
      </c>
      <c r="B13" s="7" t="s">
        <v>28</v>
      </c>
      <c r="C13" s="8">
        <f t="shared" si="0"/>
        <v>0</v>
      </c>
      <c r="D13" s="9"/>
      <c r="E13" s="98"/>
      <c r="F13" s="9"/>
      <c r="G13" s="9"/>
      <c r="H13" s="9"/>
      <c r="I13" s="9"/>
      <c r="J13" s="9"/>
      <c r="K13" s="9"/>
      <c r="L13" s="95"/>
      <c r="M13" s="9"/>
      <c r="N13" s="9"/>
      <c r="O13" s="9"/>
      <c r="P13" s="9"/>
      <c r="R13" s="8">
        <f t="shared" si="1"/>
        <v>0</v>
      </c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G13" s="8">
        <f t="shared" si="2"/>
        <v>0</v>
      </c>
      <c r="AH13" s="98">
        <f t="shared" si="15"/>
        <v>0</v>
      </c>
      <c r="AI13" s="98">
        <f t="shared" si="14"/>
        <v>0</v>
      </c>
      <c r="AJ13" s="98">
        <f t="shared" si="14"/>
        <v>0</v>
      </c>
      <c r="AK13" s="98">
        <f t="shared" si="14"/>
        <v>0</v>
      </c>
      <c r="AL13" s="98">
        <f t="shared" si="14"/>
        <v>0</v>
      </c>
      <c r="AM13" s="98">
        <f t="shared" si="14"/>
        <v>0</v>
      </c>
      <c r="AN13" s="98">
        <f t="shared" si="14"/>
        <v>0</v>
      </c>
      <c r="AO13" s="98">
        <f t="shared" si="14"/>
        <v>0</v>
      </c>
      <c r="AP13" s="98">
        <f t="shared" si="14"/>
        <v>0</v>
      </c>
      <c r="AQ13" s="98">
        <f t="shared" si="14"/>
        <v>0</v>
      </c>
      <c r="AR13" s="98">
        <f t="shared" si="14"/>
        <v>0</v>
      </c>
      <c r="AS13" s="98">
        <f t="shared" si="14"/>
        <v>0</v>
      </c>
      <c r="AT13" s="98">
        <f t="shared" si="14"/>
        <v>0</v>
      </c>
    </row>
    <row r="14" spans="1:46" s="2" customFormat="1">
      <c r="A14" s="6" t="s">
        <v>29</v>
      </c>
      <c r="B14" s="7" t="s">
        <v>30</v>
      </c>
      <c r="C14" s="8">
        <f t="shared" si="0"/>
        <v>0</v>
      </c>
      <c r="D14" s="9"/>
      <c r="E14" s="98"/>
      <c r="F14" s="9"/>
      <c r="G14" s="9"/>
      <c r="H14" s="9"/>
      <c r="I14" s="9"/>
      <c r="J14" s="9"/>
      <c r="K14" s="9"/>
      <c r="L14" s="95"/>
      <c r="M14" s="9"/>
      <c r="N14" s="9"/>
      <c r="O14" s="9"/>
      <c r="P14" s="9"/>
      <c r="R14" s="8">
        <f t="shared" si="1"/>
        <v>0</v>
      </c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G14" s="8">
        <f t="shared" si="2"/>
        <v>0</v>
      </c>
      <c r="AH14" s="98">
        <f t="shared" si="15"/>
        <v>0</v>
      </c>
      <c r="AI14" s="98">
        <f t="shared" si="14"/>
        <v>0</v>
      </c>
      <c r="AJ14" s="98">
        <f t="shared" si="14"/>
        <v>0</v>
      </c>
      <c r="AK14" s="98">
        <f t="shared" si="14"/>
        <v>0</v>
      </c>
      <c r="AL14" s="98">
        <f t="shared" si="14"/>
        <v>0</v>
      </c>
      <c r="AM14" s="98">
        <f t="shared" si="14"/>
        <v>0</v>
      </c>
      <c r="AN14" s="98">
        <f t="shared" si="14"/>
        <v>0</v>
      </c>
      <c r="AO14" s="98">
        <f t="shared" si="14"/>
        <v>0</v>
      </c>
      <c r="AP14" s="98">
        <f t="shared" si="14"/>
        <v>0</v>
      </c>
      <c r="AQ14" s="98">
        <f t="shared" si="14"/>
        <v>0</v>
      </c>
      <c r="AR14" s="98">
        <f t="shared" si="14"/>
        <v>0</v>
      </c>
      <c r="AS14" s="98">
        <f t="shared" si="14"/>
        <v>0</v>
      </c>
      <c r="AT14" s="98">
        <f t="shared" si="14"/>
        <v>0</v>
      </c>
    </row>
    <row r="15" spans="1:46" s="2" customFormat="1">
      <c r="A15" s="6" t="s">
        <v>31</v>
      </c>
      <c r="B15" s="7" t="s">
        <v>32</v>
      </c>
      <c r="C15" s="8">
        <f t="shared" si="0"/>
        <v>0</v>
      </c>
      <c r="D15" s="9"/>
      <c r="E15" s="98"/>
      <c r="F15" s="9"/>
      <c r="G15" s="9"/>
      <c r="H15" s="26"/>
      <c r="I15" s="26"/>
      <c r="J15" s="26"/>
      <c r="K15" s="26"/>
      <c r="L15" s="137"/>
      <c r="M15" s="9"/>
      <c r="N15" s="9"/>
      <c r="O15" s="9"/>
      <c r="P15" s="9"/>
      <c r="R15" s="8">
        <f t="shared" si="1"/>
        <v>0</v>
      </c>
      <c r="S15" s="98"/>
      <c r="T15" s="98"/>
      <c r="U15" s="98"/>
      <c r="V15" s="98"/>
      <c r="W15" s="127"/>
      <c r="X15" s="127"/>
      <c r="Y15" s="127"/>
      <c r="Z15" s="127"/>
      <c r="AA15" s="127"/>
      <c r="AB15" s="98"/>
      <c r="AC15" s="98"/>
      <c r="AD15" s="98"/>
      <c r="AE15" s="98"/>
      <c r="AG15" s="8">
        <f t="shared" si="2"/>
        <v>0</v>
      </c>
      <c r="AH15" s="98">
        <f t="shared" si="15"/>
        <v>0</v>
      </c>
      <c r="AI15" s="98">
        <f t="shared" si="14"/>
        <v>0</v>
      </c>
      <c r="AJ15" s="98">
        <f t="shared" si="14"/>
        <v>0</v>
      </c>
      <c r="AK15" s="98">
        <f t="shared" si="14"/>
        <v>0</v>
      </c>
      <c r="AL15" s="127">
        <f t="shared" si="14"/>
        <v>0</v>
      </c>
      <c r="AM15" s="127">
        <f t="shared" si="14"/>
        <v>0</v>
      </c>
      <c r="AN15" s="127">
        <f t="shared" si="14"/>
        <v>0</v>
      </c>
      <c r="AO15" s="127">
        <f t="shared" si="14"/>
        <v>0</v>
      </c>
      <c r="AP15" s="127">
        <f t="shared" si="14"/>
        <v>0</v>
      </c>
      <c r="AQ15" s="98">
        <f t="shared" si="14"/>
        <v>0</v>
      </c>
      <c r="AR15" s="98">
        <f t="shared" si="14"/>
        <v>0</v>
      </c>
      <c r="AS15" s="98">
        <f t="shared" si="14"/>
        <v>0</v>
      </c>
      <c r="AT15" s="98">
        <f t="shared" si="14"/>
        <v>0</v>
      </c>
    </row>
    <row r="16" spans="1:46" s="2" customFormat="1">
      <c r="A16" s="6" t="s">
        <v>33</v>
      </c>
      <c r="B16" s="7" t="s">
        <v>34</v>
      </c>
      <c r="C16" s="8">
        <f t="shared" si="0"/>
        <v>0</v>
      </c>
      <c r="D16" s="9"/>
      <c r="E16" s="98"/>
      <c r="F16" s="9"/>
      <c r="G16" s="9"/>
      <c r="H16" s="9"/>
      <c r="I16" s="9"/>
      <c r="J16" s="9"/>
      <c r="K16" s="9"/>
      <c r="L16" s="95"/>
      <c r="M16" s="9"/>
      <c r="N16" s="9"/>
      <c r="O16" s="9"/>
      <c r="P16" s="9"/>
      <c r="R16" s="8">
        <f t="shared" si="1"/>
        <v>9775</v>
      </c>
      <c r="S16" s="98"/>
      <c r="T16" s="98"/>
      <c r="U16" s="98"/>
      <c r="V16" s="98"/>
      <c r="W16" s="98"/>
      <c r="X16" s="98">
        <v>9775</v>
      </c>
      <c r="Y16" s="98"/>
      <c r="Z16" s="98"/>
      <c r="AA16" s="98"/>
      <c r="AB16" s="98"/>
      <c r="AC16" s="98"/>
      <c r="AD16" s="98"/>
      <c r="AE16" s="98"/>
      <c r="AG16" s="8">
        <f t="shared" si="2"/>
        <v>9775</v>
      </c>
      <c r="AH16" s="98">
        <f t="shared" si="15"/>
        <v>0</v>
      </c>
      <c r="AI16" s="98">
        <f t="shared" si="14"/>
        <v>0</v>
      </c>
      <c r="AJ16" s="98">
        <f t="shared" si="14"/>
        <v>0</v>
      </c>
      <c r="AK16" s="98">
        <f t="shared" si="14"/>
        <v>0</v>
      </c>
      <c r="AL16" s="98">
        <f t="shared" si="14"/>
        <v>0</v>
      </c>
      <c r="AM16" s="98">
        <f t="shared" si="14"/>
        <v>9775</v>
      </c>
      <c r="AN16" s="98">
        <f t="shared" si="14"/>
        <v>0</v>
      </c>
      <c r="AO16" s="98">
        <f t="shared" si="14"/>
        <v>0</v>
      </c>
      <c r="AP16" s="98">
        <f t="shared" si="14"/>
        <v>0</v>
      </c>
      <c r="AQ16" s="98">
        <f t="shared" si="14"/>
        <v>0</v>
      </c>
      <c r="AR16" s="98">
        <f t="shared" si="14"/>
        <v>0</v>
      </c>
      <c r="AS16" s="98">
        <f t="shared" si="14"/>
        <v>0</v>
      </c>
      <c r="AT16" s="98">
        <f t="shared" si="14"/>
        <v>0</v>
      </c>
    </row>
    <row r="17" spans="1:46" s="2" customFormat="1">
      <c r="A17" s="6" t="s">
        <v>35</v>
      </c>
      <c r="B17" s="7" t="s">
        <v>36</v>
      </c>
      <c r="C17" s="8">
        <f t="shared" si="0"/>
        <v>0</v>
      </c>
      <c r="D17" s="9"/>
      <c r="E17" s="98"/>
      <c r="F17" s="9"/>
      <c r="G17" s="9"/>
      <c r="H17" s="9"/>
      <c r="I17" s="9"/>
      <c r="J17" s="9"/>
      <c r="K17" s="9"/>
      <c r="L17" s="95"/>
      <c r="M17" s="9"/>
      <c r="N17" s="9"/>
      <c r="O17" s="9"/>
      <c r="P17" s="9"/>
      <c r="R17" s="8">
        <f t="shared" si="1"/>
        <v>0</v>
      </c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G17" s="8">
        <f t="shared" si="2"/>
        <v>0</v>
      </c>
      <c r="AH17" s="98">
        <f t="shared" si="15"/>
        <v>0</v>
      </c>
      <c r="AI17" s="98">
        <f t="shared" si="14"/>
        <v>0</v>
      </c>
      <c r="AJ17" s="98">
        <f t="shared" si="14"/>
        <v>0</v>
      </c>
      <c r="AK17" s="98">
        <f t="shared" si="14"/>
        <v>0</v>
      </c>
      <c r="AL17" s="98">
        <f t="shared" si="14"/>
        <v>0</v>
      </c>
      <c r="AM17" s="98">
        <f t="shared" si="14"/>
        <v>0</v>
      </c>
      <c r="AN17" s="98">
        <f t="shared" si="14"/>
        <v>0</v>
      </c>
      <c r="AO17" s="98">
        <f t="shared" si="14"/>
        <v>0</v>
      </c>
      <c r="AP17" s="98">
        <f t="shared" si="14"/>
        <v>0</v>
      </c>
      <c r="AQ17" s="98">
        <f t="shared" si="14"/>
        <v>0</v>
      </c>
      <c r="AR17" s="98">
        <f t="shared" si="14"/>
        <v>0</v>
      </c>
      <c r="AS17" s="98">
        <f t="shared" si="14"/>
        <v>0</v>
      </c>
      <c r="AT17" s="98">
        <f t="shared" si="14"/>
        <v>0</v>
      </c>
    </row>
    <row r="18" spans="1:46" s="2" customFormat="1">
      <c r="A18" s="6" t="s">
        <v>37</v>
      </c>
      <c r="B18" s="7" t="s">
        <v>38</v>
      </c>
      <c r="C18" s="8">
        <f t="shared" si="0"/>
        <v>90000</v>
      </c>
      <c r="D18" s="9"/>
      <c r="E18" s="98"/>
      <c r="F18" s="9">
        <v>90000</v>
      </c>
      <c r="G18" s="9"/>
      <c r="H18" s="9"/>
      <c r="I18" s="9"/>
      <c r="J18" s="9"/>
      <c r="K18" s="9"/>
      <c r="L18" s="95"/>
      <c r="M18" s="9"/>
      <c r="N18" s="9"/>
      <c r="O18" s="9"/>
      <c r="P18" s="9"/>
      <c r="R18" s="8">
        <f t="shared" si="1"/>
        <v>-65000</v>
      </c>
      <c r="S18" s="98"/>
      <c r="T18" s="98"/>
      <c r="U18" s="98">
        <v>-65000</v>
      </c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G18" s="8">
        <f t="shared" si="2"/>
        <v>25000</v>
      </c>
      <c r="AH18" s="98">
        <f t="shared" si="15"/>
        <v>0</v>
      </c>
      <c r="AI18" s="98">
        <f t="shared" si="14"/>
        <v>0</v>
      </c>
      <c r="AJ18" s="98">
        <f t="shared" si="14"/>
        <v>25000</v>
      </c>
      <c r="AK18" s="98">
        <f t="shared" si="14"/>
        <v>0</v>
      </c>
      <c r="AL18" s="98">
        <f t="shared" si="14"/>
        <v>0</v>
      </c>
      <c r="AM18" s="98">
        <f t="shared" si="14"/>
        <v>0</v>
      </c>
      <c r="AN18" s="98">
        <f t="shared" si="14"/>
        <v>0</v>
      </c>
      <c r="AO18" s="98">
        <f t="shared" si="14"/>
        <v>0</v>
      </c>
      <c r="AP18" s="98">
        <f t="shared" si="14"/>
        <v>0</v>
      </c>
      <c r="AQ18" s="98">
        <f t="shared" si="14"/>
        <v>0</v>
      </c>
      <c r="AR18" s="98">
        <f t="shared" si="14"/>
        <v>0</v>
      </c>
      <c r="AS18" s="98">
        <f t="shared" si="14"/>
        <v>0</v>
      </c>
      <c r="AT18" s="98">
        <f t="shared" si="14"/>
        <v>0</v>
      </c>
    </row>
    <row r="19" spans="1:46" s="2" customFormat="1">
      <c r="A19" s="6" t="s">
        <v>39</v>
      </c>
      <c r="B19" s="27" t="s">
        <v>40</v>
      </c>
      <c r="C19" s="8">
        <f t="shared" si="0"/>
        <v>0</v>
      </c>
      <c r="D19" s="9"/>
      <c r="E19" s="98"/>
      <c r="F19" s="9"/>
      <c r="G19" s="9"/>
      <c r="H19" s="9"/>
      <c r="I19" s="9"/>
      <c r="J19" s="9"/>
      <c r="K19" s="9"/>
      <c r="L19" s="95"/>
      <c r="M19" s="9"/>
      <c r="N19" s="9"/>
      <c r="O19" s="9"/>
      <c r="P19" s="9"/>
      <c r="R19" s="8">
        <f t="shared" si="1"/>
        <v>0</v>
      </c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G19" s="8">
        <f t="shared" si="2"/>
        <v>0</v>
      </c>
      <c r="AH19" s="98">
        <f t="shared" si="15"/>
        <v>0</v>
      </c>
      <c r="AI19" s="98">
        <f t="shared" si="14"/>
        <v>0</v>
      </c>
      <c r="AJ19" s="98">
        <f t="shared" si="14"/>
        <v>0</v>
      </c>
      <c r="AK19" s="98">
        <f t="shared" si="14"/>
        <v>0</v>
      </c>
      <c r="AL19" s="98">
        <f t="shared" si="14"/>
        <v>0</v>
      </c>
      <c r="AM19" s="98">
        <f t="shared" si="14"/>
        <v>0</v>
      </c>
      <c r="AN19" s="98">
        <f t="shared" si="14"/>
        <v>0</v>
      </c>
      <c r="AO19" s="98">
        <f t="shared" si="14"/>
        <v>0</v>
      </c>
      <c r="AP19" s="98">
        <f t="shared" si="14"/>
        <v>0</v>
      </c>
      <c r="AQ19" s="98">
        <f t="shared" si="14"/>
        <v>0</v>
      </c>
      <c r="AR19" s="98">
        <f t="shared" si="14"/>
        <v>0</v>
      </c>
      <c r="AS19" s="98">
        <f t="shared" si="14"/>
        <v>0</v>
      </c>
      <c r="AT19" s="98">
        <f t="shared" si="14"/>
        <v>0</v>
      </c>
    </row>
    <row r="20" spans="1:46" s="2" customFormat="1">
      <c r="A20" s="6" t="s">
        <v>41</v>
      </c>
      <c r="B20" s="7" t="s">
        <v>42</v>
      </c>
      <c r="C20" s="8">
        <f t="shared" si="0"/>
        <v>0</v>
      </c>
      <c r="D20" s="9"/>
      <c r="E20" s="98"/>
      <c r="F20" s="9"/>
      <c r="G20" s="9"/>
      <c r="H20" s="9"/>
      <c r="I20" s="9"/>
      <c r="J20" s="9"/>
      <c r="K20" s="9"/>
      <c r="L20" s="95"/>
      <c r="M20" s="9"/>
      <c r="N20" s="9"/>
      <c r="O20" s="9"/>
      <c r="P20" s="9"/>
      <c r="R20" s="8">
        <f t="shared" si="1"/>
        <v>68000</v>
      </c>
      <c r="S20" s="98"/>
      <c r="T20" s="98"/>
      <c r="U20" s="98"/>
      <c r="V20" s="98">
        <v>68000</v>
      </c>
      <c r="W20" s="98"/>
      <c r="X20" s="98"/>
      <c r="Y20" s="98"/>
      <c r="Z20" s="98"/>
      <c r="AA20" s="98"/>
      <c r="AB20" s="98"/>
      <c r="AC20" s="98"/>
      <c r="AD20" s="98"/>
      <c r="AE20" s="98"/>
      <c r="AG20" s="8">
        <f t="shared" si="2"/>
        <v>68000</v>
      </c>
      <c r="AH20" s="98">
        <f t="shared" si="15"/>
        <v>0</v>
      </c>
      <c r="AI20" s="98">
        <f t="shared" si="14"/>
        <v>0</v>
      </c>
      <c r="AJ20" s="98">
        <f t="shared" si="14"/>
        <v>0</v>
      </c>
      <c r="AK20" s="98">
        <f t="shared" si="14"/>
        <v>68000</v>
      </c>
      <c r="AL20" s="98">
        <f t="shared" si="14"/>
        <v>0</v>
      </c>
      <c r="AM20" s="98">
        <f t="shared" si="14"/>
        <v>0</v>
      </c>
      <c r="AN20" s="98">
        <f t="shared" si="14"/>
        <v>0</v>
      </c>
      <c r="AO20" s="98">
        <f t="shared" si="14"/>
        <v>0</v>
      </c>
      <c r="AP20" s="98">
        <f t="shared" si="14"/>
        <v>0</v>
      </c>
      <c r="AQ20" s="98">
        <f t="shared" si="14"/>
        <v>0</v>
      </c>
      <c r="AR20" s="98">
        <f t="shared" si="14"/>
        <v>0</v>
      </c>
      <c r="AS20" s="98">
        <f t="shared" si="14"/>
        <v>0</v>
      </c>
      <c r="AT20" s="98">
        <f t="shared" si="14"/>
        <v>0</v>
      </c>
    </row>
    <row r="21" spans="1:46" s="2" customFormat="1">
      <c r="A21" s="6" t="s">
        <v>43</v>
      </c>
      <c r="B21" s="7" t="s">
        <v>44</v>
      </c>
      <c r="C21" s="8">
        <f t="shared" si="0"/>
        <v>2500000</v>
      </c>
      <c r="D21" s="9"/>
      <c r="E21" s="98"/>
      <c r="F21" s="9">
        <v>2500000</v>
      </c>
      <c r="G21" s="9"/>
      <c r="H21" s="9"/>
      <c r="I21" s="9"/>
      <c r="J21" s="9"/>
      <c r="K21" s="9"/>
      <c r="L21" s="95"/>
      <c r="M21" s="9"/>
      <c r="N21" s="9"/>
      <c r="O21" s="9"/>
      <c r="P21" s="9"/>
      <c r="R21" s="8">
        <f t="shared" si="1"/>
        <v>-1000000</v>
      </c>
      <c r="S21" s="98"/>
      <c r="T21" s="98"/>
      <c r="U21" s="98">
        <v>-1000000</v>
      </c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G21" s="8">
        <f t="shared" si="2"/>
        <v>1500000</v>
      </c>
      <c r="AH21" s="98">
        <f t="shared" si="15"/>
        <v>0</v>
      </c>
      <c r="AI21" s="98">
        <f t="shared" si="14"/>
        <v>0</v>
      </c>
      <c r="AJ21" s="98">
        <f t="shared" si="14"/>
        <v>1500000</v>
      </c>
      <c r="AK21" s="98">
        <f t="shared" si="14"/>
        <v>0</v>
      </c>
      <c r="AL21" s="98">
        <f t="shared" si="14"/>
        <v>0</v>
      </c>
      <c r="AM21" s="98">
        <f t="shared" si="14"/>
        <v>0</v>
      </c>
      <c r="AN21" s="98">
        <f t="shared" si="14"/>
        <v>0</v>
      </c>
      <c r="AO21" s="98">
        <f t="shared" si="14"/>
        <v>0</v>
      </c>
      <c r="AP21" s="98">
        <f t="shared" si="14"/>
        <v>0</v>
      </c>
      <c r="AQ21" s="98">
        <f t="shared" si="14"/>
        <v>0</v>
      </c>
      <c r="AR21" s="98">
        <f t="shared" si="14"/>
        <v>0</v>
      </c>
      <c r="AS21" s="98">
        <f t="shared" si="14"/>
        <v>0</v>
      </c>
      <c r="AT21" s="98">
        <f t="shared" si="14"/>
        <v>0</v>
      </c>
    </row>
    <row r="22" spans="1:46" s="2" customFormat="1">
      <c r="A22" s="6" t="s">
        <v>45</v>
      </c>
      <c r="B22" s="7" t="s">
        <v>46</v>
      </c>
      <c r="C22" s="8">
        <f t="shared" si="0"/>
        <v>0</v>
      </c>
      <c r="D22" s="9"/>
      <c r="E22" s="98"/>
      <c r="F22" s="9"/>
      <c r="G22" s="9"/>
      <c r="H22" s="9"/>
      <c r="I22" s="9"/>
      <c r="J22" s="9"/>
      <c r="K22" s="9"/>
      <c r="L22" s="95"/>
      <c r="M22" s="9"/>
      <c r="N22" s="95"/>
      <c r="O22" s="9"/>
      <c r="P22" s="9"/>
      <c r="R22" s="8">
        <f t="shared" si="1"/>
        <v>0</v>
      </c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G22" s="8">
        <f t="shared" si="2"/>
        <v>0</v>
      </c>
      <c r="AH22" s="98">
        <f t="shared" si="15"/>
        <v>0</v>
      </c>
      <c r="AI22" s="98">
        <f t="shared" si="14"/>
        <v>0</v>
      </c>
      <c r="AJ22" s="98">
        <f t="shared" si="14"/>
        <v>0</v>
      </c>
      <c r="AK22" s="98">
        <f t="shared" si="14"/>
        <v>0</v>
      </c>
      <c r="AL22" s="98">
        <f t="shared" si="14"/>
        <v>0</v>
      </c>
      <c r="AM22" s="98">
        <f t="shared" si="14"/>
        <v>0</v>
      </c>
      <c r="AN22" s="98">
        <f t="shared" si="14"/>
        <v>0</v>
      </c>
      <c r="AO22" s="98">
        <f t="shared" si="14"/>
        <v>0</v>
      </c>
      <c r="AP22" s="98">
        <f t="shared" si="14"/>
        <v>0</v>
      </c>
      <c r="AQ22" s="98">
        <f t="shared" si="14"/>
        <v>0</v>
      </c>
      <c r="AR22" s="98">
        <f t="shared" si="14"/>
        <v>0</v>
      </c>
      <c r="AS22" s="98">
        <f t="shared" si="14"/>
        <v>0</v>
      </c>
      <c r="AT22" s="98">
        <f t="shared" si="14"/>
        <v>0</v>
      </c>
    </row>
    <row r="23" spans="1:46" s="2" customFormat="1" ht="26">
      <c r="A23" s="6" t="s">
        <v>47</v>
      </c>
      <c r="B23" s="7" t="s">
        <v>48</v>
      </c>
      <c r="C23" s="8">
        <f t="shared" si="0"/>
        <v>10966256</v>
      </c>
      <c r="D23" s="9">
        <v>10815395</v>
      </c>
      <c r="E23" s="98">
        <v>150861</v>
      </c>
      <c r="F23" s="9"/>
      <c r="G23" s="9"/>
      <c r="H23" s="9"/>
      <c r="I23" s="9"/>
      <c r="J23" s="9"/>
      <c r="K23" s="9"/>
      <c r="L23" s="95"/>
      <c r="M23" s="9"/>
      <c r="N23" s="9"/>
      <c r="O23" s="9"/>
      <c r="P23" s="9"/>
      <c r="R23" s="8">
        <f t="shared" si="1"/>
        <v>-3473</v>
      </c>
      <c r="S23" s="98"/>
      <c r="T23" s="98">
        <v>-3473</v>
      </c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G23" s="8">
        <f t="shared" si="2"/>
        <v>10962783</v>
      </c>
      <c r="AH23" s="98">
        <f t="shared" si="15"/>
        <v>10815395</v>
      </c>
      <c r="AI23" s="98">
        <f t="shared" si="14"/>
        <v>147388</v>
      </c>
      <c r="AJ23" s="98">
        <f t="shared" si="14"/>
        <v>0</v>
      </c>
      <c r="AK23" s="98">
        <f t="shared" si="14"/>
        <v>0</v>
      </c>
      <c r="AL23" s="98">
        <f t="shared" si="14"/>
        <v>0</v>
      </c>
      <c r="AM23" s="98">
        <f t="shared" si="14"/>
        <v>0</v>
      </c>
      <c r="AN23" s="98">
        <f t="shared" si="14"/>
        <v>0</v>
      </c>
      <c r="AO23" s="98">
        <f t="shared" si="14"/>
        <v>0</v>
      </c>
      <c r="AP23" s="98">
        <f t="shared" si="14"/>
        <v>0</v>
      </c>
      <c r="AQ23" s="98">
        <f t="shared" si="14"/>
        <v>0</v>
      </c>
      <c r="AR23" s="98">
        <f t="shared" si="14"/>
        <v>0</v>
      </c>
      <c r="AS23" s="98">
        <f t="shared" si="14"/>
        <v>0</v>
      </c>
      <c r="AT23" s="98">
        <f t="shared" si="14"/>
        <v>0</v>
      </c>
    </row>
    <row r="24" spans="1:46" s="2" customFormat="1">
      <c r="A24" s="6" t="s">
        <v>49</v>
      </c>
      <c r="B24" s="7" t="s">
        <v>50</v>
      </c>
      <c r="C24" s="8">
        <f t="shared" si="0"/>
        <v>0</v>
      </c>
      <c r="D24" s="9"/>
      <c r="E24" s="98"/>
      <c r="F24" s="9"/>
      <c r="G24" s="9"/>
      <c r="H24" s="9"/>
      <c r="I24" s="9"/>
      <c r="J24" s="9"/>
      <c r="K24" s="9"/>
      <c r="L24" s="95"/>
      <c r="M24" s="9"/>
      <c r="N24" s="9"/>
      <c r="O24" s="9"/>
      <c r="P24" s="9"/>
      <c r="R24" s="8">
        <f t="shared" si="1"/>
        <v>0</v>
      </c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G24" s="8">
        <f t="shared" si="2"/>
        <v>0</v>
      </c>
      <c r="AH24" s="98">
        <f t="shared" si="15"/>
        <v>0</v>
      </c>
      <c r="AI24" s="98">
        <f t="shared" si="14"/>
        <v>0</v>
      </c>
      <c r="AJ24" s="98">
        <f t="shared" si="14"/>
        <v>0</v>
      </c>
      <c r="AK24" s="98">
        <f t="shared" si="14"/>
        <v>0</v>
      </c>
      <c r="AL24" s="98">
        <f t="shared" si="14"/>
        <v>0</v>
      </c>
      <c r="AM24" s="98">
        <f t="shared" si="14"/>
        <v>0</v>
      </c>
      <c r="AN24" s="98">
        <f t="shared" si="14"/>
        <v>0</v>
      </c>
      <c r="AO24" s="98">
        <f t="shared" si="14"/>
        <v>0</v>
      </c>
      <c r="AP24" s="98">
        <f t="shared" si="14"/>
        <v>0</v>
      </c>
      <c r="AQ24" s="98">
        <f t="shared" si="14"/>
        <v>0</v>
      </c>
      <c r="AR24" s="98">
        <f t="shared" si="14"/>
        <v>0</v>
      </c>
      <c r="AS24" s="98">
        <f t="shared" si="14"/>
        <v>0</v>
      </c>
      <c r="AT24" s="98">
        <f t="shared" si="14"/>
        <v>0</v>
      </c>
    </row>
    <row r="25" spans="1:46" s="2" customFormat="1">
      <c r="A25" s="6" t="s">
        <v>51</v>
      </c>
      <c r="B25" s="7" t="s">
        <v>52</v>
      </c>
      <c r="C25" s="8">
        <f t="shared" si="0"/>
        <v>0</v>
      </c>
      <c r="D25" s="9"/>
      <c r="E25" s="98"/>
      <c r="F25" s="9"/>
      <c r="G25" s="9"/>
      <c r="H25" s="9"/>
      <c r="I25" s="9"/>
      <c r="J25" s="9"/>
      <c r="K25" s="9"/>
      <c r="L25" s="95"/>
      <c r="M25" s="9"/>
      <c r="N25" s="9"/>
      <c r="O25" s="9"/>
      <c r="P25" s="9"/>
      <c r="R25" s="8">
        <f t="shared" si="1"/>
        <v>0</v>
      </c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G25" s="8">
        <f t="shared" si="2"/>
        <v>0</v>
      </c>
      <c r="AH25" s="98">
        <f t="shared" si="15"/>
        <v>0</v>
      </c>
      <c r="AI25" s="98">
        <f t="shared" si="14"/>
        <v>0</v>
      </c>
      <c r="AJ25" s="98">
        <f t="shared" si="14"/>
        <v>0</v>
      </c>
      <c r="AK25" s="98">
        <f t="shared" si="14"/>
        <v>0</v>
      </c>
      <c r="AL25" s="98">
        <f t="shared" si="14"/>
        <v>0</v>
      </c>
      <c r="AM25" s="98">
        <f t="shared" si="14"/>
        <v>0</v>
      </c>
      <c r="AN25" s="98">
        <f t="shared" si="14"/>
        <v>0</v>
      </c>
      <c r="AO25" s="98">
        <f t="shared" si="14"/>
        <v>0</v>
      </c>
      <c r="AP25" s="98">
        <f t="shared" si="14"/>
        <v>0</v>
      </c>
      <c r="AQ25" s="98">
        <f t="shared" si="14"/>
        <v>0</v>
      </c>
      <c r="AR25" s="98">
        <f t="shared" si="14"/>
        <v>0</v>
      </c>
      <c r="AS25" s="98">
        <f t="shared" si="14"/>
        <v>0</v>
      </c>
      <c r="AT25" s="98">
        <f t="shared" si="14"/>
        <v>0</v>
      </c>
    </row>
    <row r="26" spans="1:46" s="2" customFormat="1">
      <c r="A26" s="28" t="s">
        <v>53</v>
      </c>
      <c r="B26" s="29" t="s">
        <v>54</v>
      </c>
      <c r="C26" s="8">
        <f t="shared" si="0"/>
        <v>14411134</v>
      </c>
      <c r="D26" s="30">
        <f t="shared" ref="D26:P26" si="16">SUM(D11:D25)</f>
        <v>10815395</v>
      </c>
      <c r="E26" s="54">
        <f t="shared" si="16"/>
        <v>150861</v>
      </c>
      <c r="F26" s="30">
        <f t="shared" si="16"/>
        <v>2590000</v>
      </c>
      <c r="G26" s="30">
        <f t="shared" si="16"/>
        <v>0</v>
      </c>
      <c r="H26" s="30">
        <f t="shared" si="16"/>
        <v>0</v>
      </c>
      <c r="I26" s="30">
        <f t="shared" si="16"/>
        <v>0</v>
      </c>
      <c r="J26" s="30">
        <f t="shared" si="16"/>
        <v>0</v>
      </c>
      <c r="K26" s="30">
        <f t="shared" si="16"/>
        <v>0</v>
      </c>
      <c r="L26" s="54">
        <f t="shared" si="16"/>
        <v>854878</v>
      </c>
      <c r="M26" s="30">
        <f t="shared" si="16"/>
        <v>0</v>
      </c>
      <c r="N26" s="30">
        <f t="shared" si="16"/>
        <v>0</v>
      </c>
      <c r="O26" s="30">
        <f t="shared" si="16"/>
        <v>0</v>
      </c>
      <c r="P26" s="30">
        <f t="shared" si="16"/>
        <v>0</v>
      </c>
      <c r="R26" s="8">
        <f t="shared" si="1"/>
        <v>-1010372</v>
      </c>
      <c r="S26" s="54">
        <f t="shared" ref="S26:AE26" si="17">SUM(S11:S25)</f>
        <v>0</v>
      </c>
      <c r="T26" s="54">
        <f t="shared" si="17"/>
        <v>-3473</v>
      </c>
      <c r="U26" s="54">
        <f t="shared" si="17"/>
        <v>-1065000</v>
      </c>
      <c r="V26" s="54">
        <f t="shared" si="17"/>
        <v>68000</v>
      </c>
      <c r="W26" s="54">
        <f t="shared" si="17"/>
        <v>0</v>
      </c>
      <c r="X26" s="54">
        <f t="shared" si="17"/>
        <v>9775</v>
      </c>
      <c r="Y26" s="54">
        <f t="shared" si="17"/>
        <v>0</v>
      </c>
      <c r="Z26" s="54">
        <f t="shared" si="17"/>
        <v>0</v>
      </c>
      <c r="AA26" s="54">
        <f t="shared" si="17"/>
        <v>-19674</v>
      </c>
      <c r="AB26" s="54">
        <f t="shared" si="17"/>
        <v>0</v>
      </c>
      <c r="AC26" s="54">
        <f t="shared" si="17"/>
        <v>0</v>
      </c>
      <c r="AD26" s="54">
        <f t="shared" si="17"/>
        <v>0</v>
      </c>
      <c r="AE26" s="54">
        <f t="shared" si="17"/>
        <v>0</v>
      </c>
      <c r="AG26" s="8">
        <f t="shared" si="2"/>
        <v>13400762</v>
      </c>
      <c r="AH26" s="54">
        <f t="shared" ref="AH26:AT26" si="18">SUM(AH11:AH25)</f>
        <v>10815395</v>
      </c>
      <c r="AI26" s="54">
        <f t="shared" si="18"/>
        <v>147388</v>
      </c>
      <c r="AJ26" s="54">
        <f t="shared" si="18"/>
        <v>1525000</v>
      </c>
      <c r="AK26" s="54">
        <f t="shared" si="18"/>
        <v>68000</v>
      </c>
      <c r="AL26" s="54">
        <f t="shared" si="18"/>
        <v>0</v>
      </c>
      <c r="AM26" s="54">
        <f t="shared" si="18"/>
        <v>9775</v>
      </c>
      <c r="AN26" s="54">
        <f t="shared" si="18"/>
        <v>0</v>
      </c>
      <c r="AO26" s="54">
        <f t="shared" si="18"/>
        <v>0</v>
      </c>
      <c r="AP26" s="54">
        <f t="shared" si="18"/>
        <v>835204</v>
      </c>
      <c r="AQ26" s="54">
        <f t="shared" si="18"/>
        <v>0</v>
      </c>
      <c r="AR26" s="54">
        <f t="shared" si="18"/>
        <v>0</v>
      </c>
      <c r="AS26" s="54">
        <f t="shared" si="18"/>
        <v>0</v>
      </c>
      <c r="AT26" s="54">
        <f t="shared" si="18"/>
        <v>0</v>
      </c>
    </row>
    <row r="27" spans="1:46" s="2" customFormat="1">
      <c r="A27" s="6" t="s">
        <v>55</v>
      </c>
      <c r="B27" s="31" t="s">
        <v>56</v>
      </c>
      <c r="C27" s="8">
        <f t="shared" si="0"/>
        <v>0</v>
      </c>
      <c r="D27" s="9"/>
      <c r="E27" s="98"/>
      <c r="F27" s="9"/>
      <c r="G27" s="9"/>
      <c r="H27" s="9"/>
      <c r="I27" s="9"/>
      <c r="J27" s="9"/>
      <c r="K27" s="9"/>
      <c r="L27" s="95"/>
      <c r="M27" s="9"/>
      <c r="N27" s="9"/>
      <c r="O27" s="9"/>
      <c r="P27" s="9"/>
      <c r="R27" s="8">
        <f t="shared" si="1"/>
        <v>0</v>
      </c>
      <c r="S27" s="9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G27" s="8">
        <f t="shared" si="2"/>
        <v>0</v>
      </c>
      <c r="AH27" s="98">
        <f t="shared" ref="AH27:AH36" si="19">D27+S27</f>
        <v>0</v>
      </c>
      <c r="AI27" s="98">
        <f t="shared" ref="AI27:AI36" si="20">E27+T27</f>
        <v>0</v>
      </c>
      <c r="AJ27" s="98">
        <f t="shared" ref="AJ27:AJ36" si="21">F27+U27</f>
        <v>0</v>
      </c>
      <c r="AK27" s="98">
        <f t="shared" ref="AK27:AK36" si="22">G27+V27</f>
        <v>0</v>
      </c>
      <c r="AL27" s="98">
        <f t="shared" ref="AL27:AL36" si="23">H27+W27</f>
        <v>0</v>
      </c>
      <c r="AM27" s="98">
        <f t="shared" ref="AM27:AM36" si="24">I27+X27</f>
        <v>0</v>
      </c>
      <c r="AN27" s="98">
        <f t="shared" ref="AN27:AN36" si="25">J27+Y27</f>
        <v>0</v>
      </c>
      <c r="AO27" s="98">
        <f t="shared" ref="AO27:AO36" si="26">K27+Z27</f>
        <v>0</v>
      </c>
      <c r="AP27" s="98">
        <f t="shared" ref="AP27:AP36" si="27">L27+AA27</f>
        <v>0</v>
      </c>
      <c r="AQ27" s="98">
        <f t="shared" ref="AQ27:AQ36" si="28">M27+AB27</f>
        <v>0</v>
      </c>
      <c r="AR27" s="98">
        <f t="shared" ref="AR27:AR36" si="29">N27+AC27</f>
        <v>0</v>
      </c>
      <c r="AS27" s="98">
        <f t="shared" ref="AS27:AS36" si="30">O27+AD27</f>
        <v>0</v>
      </c>
      <c r="AT27" s="98">
        <f t="shared" ref="AT27:AT36" si="31">P27+AE27</f>
        <v>0</v>
      </c>
    </row>
    <row r="28" spans="1:46" s="2" customFormat="1">
      <c r="A28" s="6" t="s">
        <v>57</v>
      </c>
      <c r="B28" s="31" t="s">
        <v>58</v>
      </c>
      <c r="C28" s="8">
        <f t="shared" si="0"/>
        <v>0</v>
      </c>
      <c r="D28" s="9"/>
      <c r="E28" s="98"/>
      <c r="F28" s="9"/>
      <c r="G28" s="9"/>
      <c r="H28" s="9"/>
      <c r="I28" s="9"/>
      <c r="J28" s="9"/>
      <c r="K28" s="9"/>
      <c r="L28" s="95"/>
      <c r="M28" s="9"/>
      <c r="N28" s="9"/>
      <c r="O28" s="9"/>
      <c r="P28" s="9"/>
      <c r="R28" s="8">
        <f t="shared" si="1"/>
        <v>0</v>
      </c>
      <c r="S28" s="9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G28" s="8">
        <f t="shared" si="2"/>
        <v>0</v>
      </c>
      <c r="AH28" s="98">
        <f t="shared" si="19"/>
        <v>0</v>
      </c>
      <c r="AI28" s="98">
        <f t="shared" si="20"/>
        <v>0</v>
      </c>
      <c r="AJ28" s="98">
        <f t="shared" si="21"/>
        <v>0</v>
      </c>
      <c r="AK28" s="98">
        <f t="shared" si="22"/>
        <v>0</v>
      </c>
      <c r="AL28" s="98">
        <f t="shared" si="23"/>
        <v>0</v>
      </c>
      <c r="AM28" s="98">
        <f t="shared" si="24"/>
        <v>0</v>
      </c>
      <c r="AN28" s="98">
        <f t="shared" si="25"/>
        <v>0</v>
      </c>
      <c r="AO28" s="98">
        <f t="shared" si="26"/>
        <v>0</v>
      </c>
      <c r="AP28" s="98">
        <f t="shared" si="27"/>
        <v>0</v>
      </c>
      <c r="AQ28" s="98">
        <f t="shared" si="28"/>
        <v>0</v>
      </c>
      <c r="AR28" s="98">
        <f t="shared" si="29"/>
        <v>0</v>
      </c>
      <c r="AS28" s="98">
        <f t="shared" si="30"/>
        <v>0</v>
      </c>
      <c r="AT28" s="98">
        <f t="shared" si="31"/>
        <v>0</v>
      </c>
    </row>
    <row r="29" spans="1:46" s="2" customFormat="1">
      <c r="A29" s="6" t="s">
        <v>59</v>
      </c>
      <c r="B29" s="31" t="s">
        <v>60</v>
      </c>
      <c r="C29" s="8">
        <f t="shared" si="0"/>
        <v>0</v>
      </c>
      <c r="D29" s="9"/>
      <c r="E29" s="98"/>
      <c r="F29" s="9"/>
      <c r="G29" s="9"/>
      <c r="H29" s="9"/>
      <c r="I29" s="9"/>
      <c r="J29" s="9"/>
      <c r="K29" s="9"/>
      <c r="L29" s="95"/>
      <c r="M29" s="9"/>
      <c r="N29" s="9"/>
      <c r="O29" s="9"/>
      <c r="P29" s="9"/>
      <c r="R29" s="8">
        <f t="shared" si="1"/>
        <v>0</v>
      </c>
      <c r="S29" s="9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G29" s="8">
        <f t="shared" si="2"/>
        <v>0</v>
      </c>
      <c r="AH29" s="98">
        <f t="shared" si="19"/>
        <v>0</v>
      </c>
      <c r="AI29" s="98">
        <f t="shared" si="20"/>
        <v>0</v>
      </c>
      <c r="AJ29" s="98">
        <f t="shared" si="21"/>
        <v>0</v>
      </c>
      <c r="AK29" s="98">
        <f t="shared" si="22"/>
        <v>0</v>
      </c>
      <c r="AL29" s="98">
        <f t="shared" si="23"/>
        <v>0</v>
      </c>
      <c r="AM29" s="98">
        <f t="shared" si="24"/>
        <v>0</v>
      </c>
      <c r="AN29" s="98">
        <f t="shared" si="25"/>
        <v>0</v>
      </c>
      <c r="AO29" s="98">
        <f t="shared" si="26"/>
        <v>0</v>
      </c>
      <c r="AP29" s="98">
        <f t="shared" si="27"/>
        <v>0</v>
      </c>
      <c r="AQ29" s="98">
        <f t="shared" si="28"/>
        <v>0</v>
      </c>
      <c r="AR29" s="98">
        <f t="shared" si="29"/>
        <v>0</v>
      </c>
      <c r="AS29" s="98">
        <f t="shared" si="30"/>
        <v>0</v>
      </c>
      <c r="AT29" s="98">
        <f t="shared" si="31"/>
        <v>0</v>
      </c>
    </row>
    <row r="30" spans="1:46" s="2" customFormat="1">
      <c r="A30" s="6" t="s">
        <v>61</v>
      </c>
      <c r="B30" s="31" t="s">
        <v>62</v>
      </c>
      <c r="C30" s="8">
        <f t="shared" si="0"/>
        <v>0</v>
      </c>
      <c r="D30" s="9"/>
      <c r="E30" s="98"/>
      <c r="F30" s="9"/>
      <c r="G30" s="9"/>
      <c r="H30" s="9"/>
      <c r="I30" s="9"/>
      <c r="J30" s="9"/>
      <c r="K30" s="9"/>
      <c r="L30" s="95"/>
      <c r="M30" s="9"/>
      <c r="N30" s="9"/>
      <c r="O30" s="9"/>
      <c r="P30" s="9"/>
      <c r="R30" s="8">
        <f t="shared" si="1"/>
        <v>0</v>
      </c>
      <c r="S30" s="9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G30" s="8">
        <f t="shared" si="2"/>
        <v>0</v>
      </c>
      <c r="AH30" s="98">
        <f t="shared" si="19"/>
        <v>0</v>
      </c>
      <c r="AI30" s="98">
        <f t="shared" si="20"/>
        <v>0</v>
      </c>
      <c r="AJ30" s="98">
        <f t="shared" si="21"/>
        <v>0</v>
      </c>
      <c r="AK30" s="98">
        <f t="shared" si="22"/>
        <v>0</v>
      </c>
      <c r="AL30" s="98">
        <f t="shared" si="23"/>
        <v>0</v>
      </c>
      <c r="AM30" s="98">
        <f t="shared" si="24"/>
        <v>0</v>
      </c>
      <c r="AN30" s="98">
        <f t="shared" si="25"/>
        <v>0</v>
      </c>
      <c r="AO30" s="98">
        <f t="shared" si="26"/>
        <v>0</v>
      </c>
      <c r="AP30" s="98">
        <f t="shared" si="27"/>
        <v>0</v>
      </c>
      <c r="AQ30" s="98">
        <f t="shared" si="28"/>
        <v>0</v>
      </c>
      <c r="AR30" s="98">
        <f t="shared" si="29"/>
        <v>0</v>
      </c>
      <c r="AS30" s="98">
        <f t="shared" si="30"/>
        <v>0</v>
      </c>
      <c r="AT30" s="98">
        <f t="shared" si="31"/>
        <v>0</v>
      </c>
    </row>
    <row r="31" spans="1:46" s="2" customFormat="1">
      <c r="A31" s="6" t="s">
        <v>63</v>
      </c>
      <c r="B31" s="31" t="s">
        <v>64</v>
      </c>
      <c r="C31" s="8">
        <f t="shared" si="0"/>
        <v>0</v>
      </c>
      <c r="D31" s="9"/>
      <c r="E31" s="98"/>
      <c r="F31" s="9"/>
      <c r="G31" s="9"/>
      <c r="H31" s="9"/>
      <c r="I31" s="9"/>
      <c r="J31" s="9"/>
      <c r="K31" s="9"/>
      <c r="L31" s="95"/>
      <c r="M31" s="9"/>
      <c r="N31" s="9"/>
      <c r="O31" s="9"/>
      <c r="P31" s="9"/>
      <c r="R31" s="8">
        <f t="shared" si="1"/>
        <v>0</v>
      </c>
      <c r="S31" s="9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G31" s="8">
        <f t="shared" si="2"/>
        <v>0</v>
      </c>
      <c r="AH31" s="98">
        <f t="shared" si="19"/>
        <v>0</v>
      </c>
      <c r="AI31" s="98">
        <f t="shared" si="20"/>
        <v>0</v>
      </c>
      <c r="AJ31" s="98">
        <f t="shared" si="21"/>
        <v>0</v>
      </c>
      <c r="AK31" s="98">
        <f t="shared" si="22"/>
        <v>0</v>
      </c>
      <c r="AL31" s="98">
        <f t="shared" si="23"/>
        <v>0</v>
      </c>
      <c r="AM31" s="98">
        <f t="shared" si="24"/>
        <v>0</v>
      </c>
      <c r="AN31" s="98">
        <f t="shared" si="25"/>
        <v>0</v>
      </c>
      <c r="AO31" s="98">
        <f t="shared" si="26"/>
        <v>0</v>
      </c>
      <c r="AP31" s="98">
        <f t="shared" si="27"/>
        <v>0</v>
      </c>
      <c r="AQ31" s="98">
        <f t="shared" si="28"/>
        <v>0</v>
      </c>
      <c r="AR31" s="98">
        <f t="shared" si="29"/>
        <v>0</v>
      </c>
      <c r="AS31" s="98">
        <f t="shared" si="30"/>
        <v>0</v>
      </c>
      <c r="AT31" s="98">
        <f t="shared" si="31"/>
        <v>0</v>
      </c>
    </row>
    <row r="32" spans="1:46" s="2" customFormat="1" ht="26">
      <c r="A32" s="6" t="s">
        <v>65</v>
      </c>
      <c r="B32" s="31" t="s">
        <v>66</v>
      </c>
      <c r="C32" s="8">
        <f t="shared" si="0"/>
        <v>0</v>
      </c>
      <c r="D32" s="9"/>
      <c r="E32" s="98"/>
      <c r="F32" s="9"/>
      <c r="G32" s="9"/>
      <c r="H32" s="9"/>
      <c r="I32" s="9"/>
      <c r="J32" s="9"/>
      <c r="K32" s="9"/>
      <c r="L32" s="95"/>
      <c r="M32" s="9"/>
      <c r="N32" s="9"/>
      <c r="O32" s="9"/>
      <c r="P32" s="9"/>
      <c r="R32" s="8">
        <f t="shared" si="1"/>
        <v>0</v>
      </c>
      <c r="S32" s="9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G32" s="8">
        <f t="shared" si="2"/>
        <v>0</v>
      </c>
      <c r="AH32" s="98">
        <f t="shared" si="19"/>
        <v>0</v>
      </c>
      <c r="AI32" s="98">
        <f t="shared" si="20"/>
        <v>0</v>
      </c>
      <c r="AJ32" s="98">
        <f t="shared" si="21"/>
        <v>0</v>
      </c>
      <c r="AK32" s="98">
        <f t="shared" si="22"/>
        <v>0</v>
      </c>
      <c r="AL32" s="98">
        <f t="shared" si="23"/>
        <v>0</v>
      </c>
      <c r="AM32" s="98">
        <f t="shared" si="24"/>
        <v>0</v>
      </c>
      <c r="AN32" s="98">
        <f t="shared" si="25"/>
        <v>0</v>
      </c>
      <c r="AO32" s="98">
        <f t="shared" si="26"/>
        <v>0</v>
      </c>
      <c r="AP32" s="98">
        <f t="shared" si="27"/>
        <v>0</v>
      </c>
      <c r="AQ32" s="98">
        <f t="shared" si="28"/>
        <v>0</v>
      </c>
      <c r="AR32" s="98">
        <f t="shared" si="29"/>
        <v>0</v>
      </c>
      <c r="AS32" s="98">
        <f t="shared" si="30"/>
        <v>0</v>
      </c>
      <c r="AT32" s="98">
        <f t="shared" si="31"/>
        <v>0</v>
      </c>
    </row>
    <row r="33" spans="1:46" s="2" customFormat="1">
      <c r="A33" s="6" t="s">
        <v>67</v>
      </c>
      <c r="B33" s="31" t="s">
        <v>68</v>
      </c>
      <c r="C33" s="8">
        <f t="shared" si="0"/>
        <v>0</v>
      </c>
      <c r="D33" s="9"/>
      <c r="E33" s="98"/>
      <c r="F33" s="9"/>
      <c r="G33" s="9"/>
      <c r="H33" s="9"/>
      <c r="I33" s="9"/>
      <c r="J33" s="9"/>
      <c r="K33" s="9"/>
      <c r="L33" s="95"/>
      <c r="M33" s="9"/>
      <c r="N33" s="9"/>
      <c r="O33" s="9"/>
      <c r="P33" s="9"/>
      <c r="R33" s="8">
        <f t="shared" si="1"/>
        <v>0</v>
      </c>
      <c r="S33" s="9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G33" s="8">
        <f t="shared" si="2"/>
        <v>0</v>
      </c>
      <c r="AH33" s="98">
        <f t="shared" si="19"/>
        <v>0</v>
      </c>
      <c r="AI33" s="98">
        <f t="shared" si="20"/>
        <v>0</v>
      </c>
      <c r="AJ33" s="98">
        <f t="shared" si="21"/>
        <v>0</v>
      </c>
      <c r="AK33" s="98">
        <f t="shared" si="22"/>
        <v>0</v>
      </c>
      <c r="AL33" s="98">
        <f t="shared" si="23"/>
        <v>0</v>
      </c>
      <c r="AM33" s="98">
        <f t="shared" si="24"/>
        <v>0</v>
      </c>
      <c r="AN33" s="98">
        <f t="shared" si="25"/>
        <v>0</v>
      </c>
      <c r="AO33" s="98">
        <f t="shared" si="26"/>
        <v>0</v>
      </c>
      <c r="AP33" s="98">
        <f t="shared" si="27"/>
        <v>0</v>
      </c>
      <c r="AQ33" s="98">
        <f t="shared" si="28"/>
        <v>0</v>
      </c>
      <c r="AR33" s="98">
        <f t="shared" si="29"/>
        <v>0</v>
      </c>
      <c r="AS33" s="98">
        <f t="shared" si="30"/>
        <v>0</v>
      </c>
      <c r="AT33" s="98">
        <f t="shared" si="31"/>
        <v>0</v>
      </c>
    </row>
    <row r="34" spans="1:46" s="2" customFormat="1">
      <c r="A34" s="6" t="s">
        <v>69</v>
      </c>
      <c r="B34" s="31" t="s">
        <v>70</v>
      </c>
      <c r="C34" s="8">
        <f t="shared" si="0"/>
        <v>0</v>
      </c>
      <c r="D34" s="9"/>
      <c r="E34" s="98"/>
      <c r="F34" s="9"/>
      <c r="G34" s="9"/>
      <c r="H34" s="9"/>
      <c r="I34" s="9"/>
      <c r="J34" s="9"/>
      <c r="K34" s="9"/>
      <c r="L34" s="95"/>
      <c r="M34" s="9"/>
      <c r="N34" s="9"/>
      <c r="O34" s="9"/>
      <c r="P34" s="9"/>
      <c r="R34" s="8">
        <f t="shared" si="1"/>
        <v>0</v>
      </c>
      <c r="S34" s="9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G34" s="8">
        <f t="shared" si="2"/>
        <v>0</v>
      </c>
      <c r="AH34" s="98">
        <f t="shared" si="19"/>
        <v>0</v>
      </c>
      <c r="AI34" s="98">
        <f t="shared" si="20"/>
        <v>0</v>
      </c>
      <c r="AJ34" s="98">
        <f t="shared" si="21"/>
        <v>0</v>
      </c>
      <c r="AK34" s="98">
        <f t="shared" si="22"/>
        <v>0</v>
      </c>
      <c r="AL34" s="98">
        <f t="shared" si="23"/>
        <v>0</v>
      </c>
      <c r="AM34" s="98">
        <f t="shared" si="24"/>
        <v>0</v>
      </c>
      <c r="AN34" s="98">
        <f t="shared" si="25"/>
        <v>0</v>
      </c>
      <c r="AO34" s="98">
        <f t="shared" si="26"/>
        <v>0</v>
      </c>
      <c r="AP34" s="98">
        <f t="shared" si="27"/>
        <v>0</v>
      </c>
      <c r="AQ34" s="98">
        <f t="shared" si="28"/>
        <v>0</v>
      </c>
      <c r="AR34" s="98">
        <f t="shared" si="29"/>
        <v>0</v>
      </c>
      <c r="AS34" s="98">
        <f t="shared" si="30"/>
        <v>0</v>
      </c>
      <c r="AT34" s="98">
        <f t="shared" si="31"/>
        <v>0</v>
      </c>
    </row>
    <row r="35" spans="1:46" s="2" customFormat="1">
      <c r="A35" s="6" t="s">
        <v>71</v>
      </c>
      <c r="B35" s="31" t="s">
        <v>72</v>
      </c>
      <c r="C35" s="8">
        <f t="shared" si="0"/>
        <v>0</v>
      </c>
      <c r="D35" s="9"/>
      <c r="E35" s="98"/>
      <c r="F35" s="9"/>
      <c r="G35" s="9"/>
      <c r="H35" s="9"/>
      <c r="I35" s="9"/>
      <c r="J35" s="9"/>
      <c r="K35" s="9"/>
      <c r="L35" s="95"/>
      <c r="M35" s="9"/>
      <c r="N35" s="9"/>
      <c r="O35" s="9"/>
      <c r="P35" s="9"/>
      <c r="R35" s="8">
        <f t="shared" si="1"/>
        <v>0</v>
      </c>
      <c r="S35" s="9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G35" s="8">
        <f t="shared" si="2"/>
        <v>0</v>
      </c>
      <c r="AH35" s="98">
        <f t="shared" si="19"/>
        <v>0</v>
      </c>
      <c r="AI35" s="98">
        <f t="shared" si="20"/>
        <v>0</v>
      </c>
      <c r="AJ35" s="98">
        <f t="shared" si="21"/>
        <v>0</v>
      </c>
      <c r="AK35" s="98">
        <f t="shared" si="22"/>
        <v>0</v>
      </c>
      <c r="AL35" s="98">
        <f t="shared" si="23"/>
        <v>0</v>
      </c>
      <c r="AM35" s="98">
        <f t="shared" si="24"/>
        <v>0</v>
      </c>
      <c r="AN35" s="98">
        <f t="shared" si="25"/>
        <v>0</v>
      </c>
      <c r="AO35" s="98">
        <f t="shared" si="26"/>
        <v>0</v>
      </c>
      <c r="AP35" s="98">
        <f t="shared" si="27"/>
        <v>0</v>
      </c>
      <c r="AQ35" s="98">
        <f t="shared" si="28"/>
        <v>0</v>
      </c>
      <c r="AR35" s="98">
        <f t="shared" si="29"/>
        <v>0</v>
      </c>
      <c r="AS35" s="98">
        <f t="shared" si="30"/>
        <v>0</v>
      </c>
      <c r="AT35" s="98">
        <f t="shared" si="31"/>
        <v>0</v>
      </c>
    </row>
    <row r="36" spans="1:46" s="2" customFormat="1">
      <c r="A36" s="6" t="s">
        <v>73</v>
      </c>
      <c r="B36" s="31" t="s">
        <v>74</v>
      </c>
      <c r="C36" s="8">
        <f t="shared" si="0"/>
        <v>0</v>
      </c>
      <c r="D36" s="9"/>
      <c r="E36" s="98"/>
      <c r="F36" s="9"/>
      <c r="G36" s="9"/>
      <c r="H36" s="9"/>
      <c r="I36" s="9"/>
      <c r="J36" s="9"/>
      <c r="K36" s="9"/>
      <c r="L36" s="95"/>
      <c r="M36" s="9"/>
      <c r="N36" s="9"/>
      <c r="O36" s="9"/>
      <c r="P36" s="9"/>
      <c r="R36" s="8">
        <f t="shared" si="1"/>
        <v>0</v>
      </c>
      <c r="S36" s="9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G36" s="8">
        <f t="shared" si="2"/>
        <v>0</v>
      </c>
      <c r="AH36" s="98">
        <f t="shared" si="19"/>
        <v>0</v>
      </c>
      <c r="AI36" s="98">
        <f t="shared" si="20"/>
        <v>0</v>
      </c>
      <c r="AJ36" s="98">
        <f t="shared" si="21"/>
        <v>0</v>
      </c>
      <c r="AK36" s="98">
        <f t="shared" si="22"/>
        <v>0</v>
      </c>
      <c r="AL36" s="98">
        <f t="shared" si="23"/>
        <v>0</v>
      </c>
      <c r="AM36" s="98">
        <f t="shared" si="24"/>
        <v>0</v>
      </c>
      <c r="AN36" s="98">
        <f t="shared" si="25"/>
        <v>0</v>
      </c>
      <c r="AO36" s="98">
        <f t="shared" si="26"/>
        <v>0</v>
      </c>
      <c r="AP36" s="98">
        <f t="shared" si="27"/>
        <v>0</v>
      </c>
      <c r="AQ36" s="98">
        <f t="shared" si="28"/>
        <v>0</v>
      </c>
      <c r="AR36" s="98">
        <f t="shared" si="29"/>
        <v>0</v>
      </c>
      <c r="AS36" s="98">
        <f t="shared" si="30"/>
        <v>0</v>
      </c>
      <c r="AT36" s="98">
        <f t="shared" si="31"/>
        <v>0</v>
      </c>
    </row>
    <row r="37" spans="1:46" s="2" customFormat="1">
      <c r="A37" s="28" t="s">
        <v>75</v>
      </c>
      <c r="B37" s="29" t="s">
        <v>54</v>
      </c>
      <c r="C37" s="8">
        <f t="shared" ref="C37:C54" si="32">SUM(D37:P37)</f>
        <v>0</v>
      </c>
      <c r="D37" s="30">
        <f>SUM(D27:D36)</f>
        <v>0</v>
      </c>
      <c r="E37" s="54">
        <f>SUM(E27:E36)</f>
        <v>0</v>
      </c>
      <c r="F37" s="30">
        <f t="shared" ref="F37:P37" si="33">SUM(F27:F36)</f>
        <v>0</v>
      </c>
      <c r="G37" s="30">
        <f t="shared" si="33"/>
        <v>0</v>
      </c>
      <c r="H37" s="30">
        <f t="shared" si="33"/>
        <v>0</v>
      </c>
      <c r="I37" s="30">
        <f t="shared" si="33"/>
        <v>0</v>
      </c>
      <c r="J37" s="30">
        <f t="shared" si="33"/>
        <v>0</v>
      </c>
      <c r="K37" s="30">
        <f t="shared" si="33"/>
        <v>0</v>
      </c>
      <c r="L37" s="54">
        <f t="shared" si="33"/>
        <v>0</v>
      </c>
      <c r="M37" s="30">
        <f t="shared" si="33"/>
        <v>0</v>
      </c>
      <c r="N37" s="30">
        <f t="shared" si="33"/>
        <v>0</v>
      </c>
      <c r="O37" s="30">
        <f t="shared" si="33"/>
        <v>0</v>
      </c>
      <c r="P37" s="30">
        <f t="shared" si="33"/>
        <v>0</v>
      </c>
      <c r="R37" s="8">
        <f t="shared" ref="R37:R54" si="34">SUM(S37:AE37)</f>
        <v>0</v>
      </c>
      <c r="S37" s="30">
        <f>SUM(S27:S36)</f>
        <v>0</v>
      </c>
      <c r="T37" s="54">
        <f>SUM(T27:T36)</f>
        <v>0</v>
      </c>
      <c r="U37" s="54">
        <f t="shared" ref="U37:AE37" si="35">SUM(U27:U36)</f>
        <v>0</v>
      </c>
      <c r="V37" s="54">
        <f t="shared" si="35"/>
        <v>0</v>
      </c>
      <c r="W37" s="54">
        <f t="shared" si="35"/>
        <v>0</v>
      </c>
      <c r="X37" s="54">
        <f t="shared" si="35"/>
        <v>0</v>
      </c>
      <c r="Y37" s="54">
        <f t="shared" si="35"/>
        <v>0</v>
      </c>
      <c r="Z37" s="54">
        <f t="shared" si="35"/>
        <v>0</v>
      </c>
      <c r="AA37" s="54">
        <f t="shared" si="35"/>
        <v>0</v>
      </c>
      <c r="AB37" s="54">
        <f t="shared" si="35"/>
        <v>0</v>
      </c>
      <c r="AC37" s="54">
        <f t="shared" si="35"/>
        <v>0</v>
      </c>
      <c r="AD37" s="54">
        <f t="shared" si="35"/>
        <v>0</v>
      </c>
      <c r="AE37" s="54">
        <f t="shared" si="35"/>
        <v>0</v>
      </c>
      <c r="AG37" s="8">
        <f t="shared" ref="AG37:AG54" si="36">SUM(AH37:AT37)</f>
        <v>0</v>
      </c>
      <c r="AH37" s="54">
        <f>SUM(AH27:AH36)</f>
        <v>0</v>
      </c>
      <c r="AI37" s="54">
        <f>SUM(AI27:AI36)</f>
        <v>0</v>
      </c>
      <c r="AJ37" s="54">
        <f t="shared" ref="AJ37:AT37" si="37">SUM(AJ27:AJ36)</f>
        <v>0</v>
      </c>
      <c r="AK37" s="54">
        <f t="shared" si="37"/>
        <v>0</v>
      </c>
      <c r="AL37" s="54">
        <f t="shared" si="37"/>
        <v>0</v>
      </c>
      <c r="AM37" s="54">
        <f t="shared" si="37"/>
        <v>0</v>
      </c>
      <c r="AN37" s="54">
        <f t="shared" si="37"/>
        <v>0</v>
      </c>
      <c r="AO37" s="54">
        <f t="shared" si="37"/>
        <v>0</v>
      </c>
      <c r="AP37" s="54">
        <f t="shared" si="37"/>
        <v>0</v>
      </c>
      <c r="AQ37" s="54">
        <f t="shared" si="37"/>
        <v>0</v>
      </c>
      <c r="AR37" s="54">
        <f t="shared" si="37"/>
        <v>0</v>
      </c>
      <c r="AS37" s="54">
        <f t="shared" si="37"/>
        <v>0</v>
      </c>
      <c r="AT37" s="54">
        <f t="shared" si="37"/>
        <v>0</v>
      </c>
    </row>
    <row r="38" spans="1:46" s="2" customFormat="1" ht="26" hidden="1">
      <c r="A38" s="32">
        <v>812</v>
      </c>
      <c r="B38" s="33" t="s">
        <v>76</v>
      </c>
      <c r="C38" s="8">
        <f t="shared" si="32"/>
        <v>0</v>
      </c>
      <c r="D38" s="9"/>
      <c r="E38" s="98"/>
      <c r="F38" s="9"/>
      <c r="G38" s="9"/>
      <c r="H38" s="9"/>
      <c r="I38" s="9"/>
      <c r="J38" s="9"/>
      <c r="K38" s="9"/>
      <c r="L38" s="98"/>
      <c r="M38" s="9"/>
      <c r="N38" s="9"/>
      <c r="O38" s="9"/>
      <c r="P38" s="9"/>
      <c r="R38" s="8">
        <f t="shared" si="34"/>
        <v>0</v>
      </c>
      <c r="S38" s="9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G38" s="8">
        <f t="shared" si="36"/>
        <v>0</v>
      </c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</row>
    <row r="39" spans="1:46" s="2" customFormat="1" ht="26" hidden="1">
      <c r="A39" s="32">
        <v>814</v>
      </c>
      <c r="B39" s="33" t="s">
        <v>77</v>
      </c>
      <c r="C39" s="8">
        <f t="shared" si="32"/>
        <v>0</v>
      </c>
      <c r="D39" s="9"/>
      <c r="E39" s="98"/>
      <c r="F39" s="9"/>
      <c r="G39" s="9"/>
      <c r="H39" s="9"/>
      <c r="I39" s="9"/>
      <c r="J39" s="9"/>
      <c r="K39" s="9"/>
      <c r="L39" s="98"/>
      <c r="M39" s="9"/>
      <c r="N39" s="9"/>
      <c r="O39" s="9"/>
      <c r="P39" s="9"/>
      <c r="R39" s="8">
        <f t="shared" si="34"/>
        <v>0</v>
      </c>
      <c r="S39" s="9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G39" s="8">
        <f t="shared" si="36"/>
        <v>0</v>
      </c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</row>
    <row r="40" spans="1:46" s="2" customFormat="1" ht="26" hidden="1">
      <c r="A40" s="32">
        <v>816</v>
      </c>
      <c r="B40" s="33" t="s">
        <v>78</v>
      </c>
      <c r="C40" s="8">
        <f t="shared" si="32"/>
        <v>0</v>
      </c>
      <c r="D40" s="9"/>
      <c r="E40" s="98"/>
      <c r="F40" s="9"/>
      <c r="G40" s="9"/>
      <c r="H40" s="9"/>
      <c r="I40" s="9"/>
      <c r="J40" s="9"/>
      <c r="K40" s="9"/>
      <c r="L40" s="98"/>
      <c r="M40" s="9"/>
      <c r="N40" s="9"/>
      <c r="O40" s="9"/>
      <c r="P40" s="9"/>
      <c r="R40" s="8">
        <f t="shared" si="34"/>
        <v>0</v>
      </c>
      <c r="S40" s="9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G40" s="8">
        <f t="shared" si="36"/>
        <v>0</v>
      </c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</row>
    <row r="41" spans="1:46" s="2" customFormat="1" hidden="1">
      <c r="A41" s="32">
        <v>817</v>
      </c>
      <c r="B41" s="33" t="s">
        <v>79</v>
      </c>
      <c r="C41" s="8">
        <f t="shared" si="32"/>
        <v>0</v>
      </c>
      <c r="D41" s="9"/>
      <c r="E41" s="98"/>
      <c r="F41" s="9"/>
      <c r="G41" s="9"/>
      <c r="H41" s="9"/>
      <c r="I41" s="9"/>
      <c r="J41" s="9"/>
      <c r="K41" s="9"/>
      <c r="L41" s="98"/>
      <c r="M41" s="9"/>
      <c r="N41" s="9"/>
      <c r="O41" s="9"/>
      <c r="P41" s="9"/>
      <c r="R41" s="8">
        <f t="shared" si="34"/>
        <v>0</v>
      </c>
      <c r="S41" s="9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G41" s="8">
        <f t="shared" si="36"/>
        <v>0</v>
      </c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</row>
    <row r="42" spans="1:46" s="2" customFormat="1" hidden="1">
      <c r="A42" s="32">
        <v>818</v>
      </c>
      <c r="B42" s="33" t="s">
        <v>80</v>
      </c>
      <c r="C42" s="8">
        <f t="shared" si="32"/>
        <v>0</v>
      </c>
      <c r="D42" s="9"/>
      <c r="E42" s="98"/>
      <c r="F42" s="9"/>
      <c r="G42" s="9"/>
      <c r="H42" s="9"/>
      <c r="I42" s="9"/>
      <c r="J42" s="9"/>
      <c r="K42" s="9"/>
      <c r="L42" s="98"/>
      <c r="M42" s="9"/>
      <c r="N42" s="9"/>
      <c r="O42" s="9"/>
      <c r="P42" s="9"/>
      <c r="R42" s="8">
        <f t="shared" si="34"/>
        <v>0</v>
      </c>
      <c r="S42" s="9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G42" s="8">
        <f t="shared" si="36"/>
        <v>0</v>
      </c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</row>
    <row r="43" spans="1:46" s="2" customFormat="1" hidden="1">
      <c r="A43" s="32">
        <v>824</v>
      </c>
      <c r="B43" s="33" t="s">
        <v>81</v>
      </c>
      <c r="C43" s="8">
        <f t="shared" si="32"/>
        <v>0</v>
      </c>
      <c r="D43" s="9"/>
      <c r="E43" s="98"/>
      <c r="F43" s="9"/>
      <c r="G43" s="9"/>
      <c r="H43" s="9"/>
      <c r="I43" s="9"/>
      <c r="J43" s="9"/>
      <c r="K43" s="9"/>
      <c r="L43" s="98"/>
      <c r="M43" s="9"/>
      <c r="N43" s="9"/>
      <c r="O43" s="9"/>
      <c r="P43" s="9"/>
      <c r="R43" s="8">
        <f t="shared" si="34"/>
        <v>0</v>
      </c>
      <c r="S43" s="9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G43" s="8">
        <f t="shared" si="36"/>
        <v>0</v>
      </c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</row>
    <row r="44" spans="1:46" s="2" customFormat="1" ht="26" hidden="1">
      <c r="A44" s="32">
        <v>831</v>
      </c>
      <c r="B44" s="33" t="s">
        <v>82</v>
      </c>
      <c r="C44" s="8">
        <f t="shared" si="32"/>
        <v>0</v>
      </c>
      <c r="D44" s="9"/>
      <c r="E44" s="98"/>
      <c r="F44" s="9"/>
      <c r="G44" s="9"/>
      <c r="H44" s="9"/>
      <c r="I44" s="9"/>
      <c r="J44" s="9"/>
      <c r="K44" s="9"/>
      <c r="L44" s="98"/>
      <c r="M44" s="9"/>
      <c r="N44" s="9"/>
      <c r="O44" s="9"/>
      <c r="P44" s="9"/>
      <c r="R44" s="8">
        <f t="shared" si="34"/>
        <v>0</v>
      </c>
      <c r="S44" s="9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G44" s="8">
        <f t="shared" si="36"/>
        <v>0</v>
      </c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</row>
    <row r="45" spans="1:46" s="2" customFormat="1" ht="26" hidden="1">
      <c r="A45" s="32">
        <v>832</v>
      </c>
      <c r="B45" s="33" t="s">
        <v>83</v>
      </c>
      <c r="C45" s="8">
        <f t="shared" si="32"/>
        <v>0</v>
      </c>
      <c r="D45" s="9"/>
      <c r="E45" s="98"/>
      <c r="F45" s="9"/>
      <c r="G45" s="9"/>
      <c r="H45" s="9"/>
      <c r="I45" s="9"/>
      <c r="J45" s="9"/>
      <c r="K45" s="9"/>
      <c r="L45" s="98"/>
      <c r="M45" s="9"/>
      <c r="N45" s="9"/>
      <c r="O45" s="9"/>
      <c r="P45" s="9"/>
      <c r="R45" s="8">
        <f t="shared" si="34"/>
        <v>0</v>
      </c>
      <c r="S45" s="9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G45" s="8">
        <f t="shared" si="36"/>
        <v>0</v>
      </c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</row>
    <row r="46" spans="1:46" s="2" customFormat="1" ht="26" hidden="1">
      <c r="A46" s="32">
        <v>834</v>
      </c>
      <c r="B46" s="33" t="s">
        <v>84</v>
      </c>
      <c r="C46" s="8">
        <f t="shared" si="32"/>
        <v>0</v>
      </c>
      <c r="D46" s="9"/>
      <c r="E46" s="98"/>
      <c r="F46" s="9"/>
      <c r="G46" s="9"/>
      <c r="H46" s="9"/>
      <c r="I46" s="9"/>
      <c r="J46" s="9"/>
      <c r="K46" s="9"/>
      <c r="L46" s="98"/>
      <c r="M46" s="9"/>
      <c r="N46" s="9"/>
      <c r="O46" s="9"/>
      <c r="P46" s="9"/>
      <c r="R46" s="8">
        <f t="shared" si="34"/>
        <v>0</v>
      </c>
      <c r="S46" s="9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G46" s="8">
        <f t="shared" si="36"/>
        <v>0</v>
      </c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</row>
    <row r="47" spans="1:46" s="2" customFormat="1" ht="26" hidden="1">
      <c r="A47" s="32">
        <v>841</v>
      </c>
      <c r="B47" s="33" t="s">
        <v>85</v>
      </c>
      <c r="C47" s="8">
        <f t="shared" si="32"/>
        <v>0</v>
      </c>
      <c r="D47" s="9"/>
      <c r="E47" s="98"/>
      <c r="F47" s="9"/>
      <c r="G47" s="9"/>
      <c r="H47" s="9"/>
      <c r="I47" s="9"/>
      <c r="J47" s="9"/>
      <c r="K47" s="9"/>
      <c r="L47" s="98"/>
      <c r="M47" s="9"/>
      <c r="N47" s="9"/>
      <c r="O47" s="9"/>
      <c r="P47" s="9"/>
      <c r="R47" s="8">
        <f t="shared" si="34"/>
        <v>0</v>
      </c>
      <c r="S47" s="9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G47" s="8">
        <f t="shared" si="36"/>
        <v>0</v>
      </c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</row>
    <row r="48" spans="1:46" s="2" customFormat="1" ht="26" hidden="1">
      <c r="A48" s="32">
        <v>842</v>
      </c>
      <c r="B48" s="33" t="s">
        <v>86</v>
      </c>
      <c r="C48" s="8">
        <f t="shared" si="32"/>
        <v>0</v>
      </c>
      <c r="D48" s="9"/>
      <c r="E48" s="98"/>
      <c r="F48" s="9"/>
      <c r="G48" s="9"/>
      <c r="H48" s="9"/>
      <c r="I48" s="9"/>
      <c r="J48" s="9"/>
      <c r="K48" s="9"/>
      <c r="L48" s="98"/>
      <c r="M48" s="9"/>
      <c r="N48" s="9"/>
      <c r="O48" s="9"/>
      <c r="P48" s="9"/>
      <c r="R48" s="8">
        <f t="shared" si="34"/>
        <v>0</v>
      </c>
      <c r="S48" s="9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G48" s="8">
        <f t="shared" si="36"/>
        <v>0</v>
      </c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</row>
    <row r="49" spans="1:46" s="2" customFormat="1" hidden="1">
      <c r="A49" s="32">
        <v>843</v>
      </c>
      <c r="B49" s="33" t="s">
        <v>87</v>
      </c>
      <c r="C49" s="8">
        <f t="shared" si="32"/>
        <v>0</v>
      </c>
      <c r="D49" s="9"/>
      <c r="E49" s="98"/>
      <c r="F49" s="9"/>
      <c r="G49" s="9"/>
      <c r="H49" s="9"/>
      <c r="I49" s="9"/>
      <c r="J49" s="9"/>
      <c r="K49" s="9"/>
      <c r="L49" s="98"/>
      <c r="M49" s="9"/>
      <c r="N49" s="9"/>
      <c r="O49" s="9"/>
      <c r="P49" s="9"/>
      <c r="R49" s="8">
        <f t="shared" si="34"/>
        <v>0</v>
      </c>
      <c r="S49" s="9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G49" s="8">
        <f t="shared" si="36"/>
        <v>0</v>
      </c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</row>
    <row r="50" spans="1:46" s="2" customFormat="1" ht="26" hidden="1">
      <c r="A50" s="32">
        <v>844</v>
      </c>
      <c r="B50" s="33" t="s">
        <v>88</v>
      </c>
      <c r="C50" s="8">
        <f t="shared" si="32"/>
        <v>0</v>
      </c>
      <c r="D50" s="9"/>
      <c r="E50" s="98"/>
      <c r="F50" s="9"/>
      <c r="G50" s="9"/>
      <c r="H50" s="9"/>
      <c r="I50" s="9"/>
      <c r="J50" s="9"/>
      <c r="K50" s="9"/>
      <c r="L50" s="98"/>
      <c r="M50" s="9"/>
      <c r="N50" s="9"/>
      <c r="O50" s="9"/>
      <c r="P50" s="9"/>
      <c r="R50" s="8">
        <f t="shared" si="34"/>
        <v>0</v>
      </c>
      <c r="S50" s="9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G50" s="8">
        <f t="shared" si="36"/>
        <v>0</v>
      </c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</row>
    <row r="51" spans="1:46" s="2" customFormat="1" hidden="1">
      <c r="A51" s="32">
        <v>845</v>
      </c>
      <c r="B51" s="33" t="s">
        <v>89</v>
      </c>
      <c r="C51" s="8">
        <f t="shared" si="32"/>
        <v>0</v>
      </c>
      <c r="D51" s="9"/>
      <c r="E51" s="98"/>
      <c r="F51" s="9"/>
      <c r="G51" s="9"/>
      <c r="H51" s="9"/>
      <c r="I51" s="9"/>
      <c r="J51" s="9"/>
      <c r="K51" s="9"/>
      <c r="L51" s="98"/>
      <c r="M51" s="9"/>
      <c r="N51" s="9"/>
      <c r="O51" s="9"/>
      <c r="P51" s="9"/>
      <c r="R51" s="8">
        <f t="shared" si="34"/>
        <v>0</v>
      </c>
      <c r="S51" s="9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G51" s="8">
        <f t="shared" si="36"/>
        <v>0</v>
      </c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</row>
    <row r="52" spans="1:46" s="2" customFormat="1" hidden="1">
      <c r="A52" s="32">
        <v>847</v>
      </c>
      <c r="B52" s="33" t="s">
        <v>90</v>
      </c>
      <c r="C52" s="8">
        <f t="shared" si="32"/>
        <v>0</v>
      </c>
      <c r="D52" s="9"/>
      <c r="E52" s="98"/>
      <c r="F52" s="9"/>
      <c r="G52" s="9"/>
      <c r="H52" s="9"/>
      <c r="I52" s="9"/>
      <c r="J52" s="9"/>
      <c r="K52" s="9"/>
      <c r="L52" s="98"/>
      <c r="M52" s="9"/>
      <c r="N52" s="9"/>
      <c r="O52" s="9"/>
      <c r="P52" s="9"/>
      <c r="R52" s="8">
        <f t="shared" si="34"/>
        <v>0</v>
      </c>
      <c r="S52" s="9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G52" s="8">
        <f t="shared" si="36"/>
        <v>0</v>
      </c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</row>
    <row r="53" spans="1:46" s="2" customFormat="1">
      <c r="A53" s="28" t="s">
        <v>91</v>
      </c>
      <c r="B53" s="29" t="s">
        <v>54</v>
      </c>
      <c r="C53" s="8">
        <f t="shared" si="32"/>
        <v>0</v>
      </c>
      <c r="D53" s="30">
        <f>SUM(D38:D52)</f>
        <v>0</v>
      </c>
      <c r="E53" s="54">
        <f>SUM(E38:E52)</f>
        <v>0</v>
      </c>
      <c r="F53" s="30">
        <f t="shared" ref="F53:P53" si="38">SUM(F38:F52)</f>
        <v>0</v>
      </c>
      <c r="G53" s="30">
        <f t="shared" si="38"/>
        <v>0</v>
      </c>
      <c r="H53" s="30">
        <f t="shared" si="38"/>
        <v>0</v>
      </c>
      <c r="I53" s="30">
        <f t="shared" si="38"/>
        <v>0</v>
      </c>
      <c r="J53" s="30">
        <f t="shared" si="38"/>
        <v>0</v>
      </c>
      <c r="K53" s="30">
        <f t="shared" si="38"/>
        <v>0</v>
      </c>
      <c r="L53" s="54">
        <f t="shared" si="38"/>
        <v>0</v>
      </c>
      <c r="M53" s="30">
        <f t="shared" si="38"/>
        <v>0</v>
      </c>
      <c r="N53" s="30">
        <f t="shared" si="38"/>
        <v>0</v>
      </c>
      <c r="O53" s="30">
        <f t="shared" si="38"/>
        <v>0</v>
      </c>
      <c r="P53" s="30">
        <f t="shared" si="38"/>
        <v>0</v>
      </c>
      <c r="R53" s="8">
        <f t="shared" si="34"/>
        <v>0</v>
      </c>
      <c r="S53" s="30">
        <f>SUM(S38:S52)</f>
        <v>0</v>
      </c>
      <c r="T53" s="54">
        <f>SUM(T38:T52)</f>
        <v>0</v>
      </c>
      <c r="U53" s="54">
        <f t="shared" ref="U53:AE53" si="39">SUM(U38:U52)</f>
        <v>0</v>
      </c>
      <c r="V53" s="54">
        <f t="shared" si="39"/>
        <v>0</v>
      </c>
      <c r="W53" s="54">
        <f t="shared" si="39"/>
        <v>0</v>
      </c>
      <c r="X53" s="54">
        <f t="shared" si="39"/>
        <v>0</v>
      </c>
      <c r="Y53" s="54">
        <f t="shared" si="39"/>
        <v>0</v>
      </c>
      <c r="Z53" s="54">
        <f t="shared" si="39"/>
        <v>0</v>
      </c>
      <c r="AA53" s="54">
        <f t="shared" si="39"/>
        <v>0</v>
      </c>
      <c r="AB53" s="54">
        <f t="shared" si="39"/>
        <v>0</v>
      </c>
      <c r="AC53" s="54">
        <f t="shared" si="39"/>
        <v>0</v>
      </c>
      <c r="AD53" s="54">
        <f t="shared" si="39"/>
        <v>0</v>
      </c>
      <c r="AE53" s="54">
        <f t="shared" si="39"/>
        <v>0</v>
      </c>
      <c r="AG53" s="8">
        <f t="shared" si="36"/>
        <v>0</v>
      </c>
      <c r="AH53" s="54">
        <f>SUM(AH38:AH52)</f>
        <v>0</v>
      </c>
      <c r="AI53" s="54">
        <f>SUM(AI38:AI52)</f>
        <v>0</v>
      </c>
      <c r="AJ53" s="54">
        <f t="shared" ref="AJ53:AT53" si="40">SUM(AJ38:AJ52)</f>
        <v>0</v>
      </c>
      <c r="AK53" s="54">
        <f t="shared" si="40"/>
        <v>0</v>
      </c>
      <c r="AL53" s="54">
        <f t="shared" si="40"/>
        <v>0</v>
      </c>
      <c r="AM53" s="54">
        <f t="shared" si="40"/>
        <v>0</v>
      </c>
      <c r="AN53" s="54">
        <f t="shared" si="40"/>
        <v>0</v>
      </c>
      <c r="AO53" s="54">
        <f t="shared" si="40"/>
        <v>0</v>
      </c>
      <c r="AP53" s="54">
        <f t="shared" si="40"/>
        <v>0</v>
      </c>
      <c r="AQ53" s="54">
        <f t="shared" si="40"/>
        <v>0</v>
      </c>
      <c r="AR53" s="54">
        <f t="shared" si="40"/>
        <v>0</v>
      </c>
      <c r="AS53" s="54">
        <f t="shared" si="40"/>
        <v>0</v>
      </c>
      <c r="AT53" s="54">
        <f t="shared" si="40"/>
        <v>0</v>
      </c>
    </row>
    <row r="54" spans="1:46" s="175" customFormat="1" ht="18.75" customHeight="1">
      <c r="A54" s="187" t="s">
        <v>92</v>
      </c>
      <c r="B54" s="187"/>
      <c r="C54" s="144">
        <f t="shared" si="32"/>
        <v>14411134</v>
      </c>
      <c r="D54" s="144">
        <f t="shared" ref="D54:P54" si="41">+D53+D37+D26</f>
        <v>10815395</v>
      </c>
      <c r="E54" s="144">
        <f t="shared" si="41"/>
        <v>150861</v>
      </c>
      <c r="F54" s="144">
        <f t="shared" si="41"/>
        <v>2590000</v>
      </c>
      <c r="G54" s="144">
        <f t="shared" si="41"/>
        <v>0</v>
      </c>
      <c r="H54" s="144">
        <f t="shared" si="41"/>
        <v>0</v>
      </c>
      <c r="I54" s="144">
        <f t="shared" si="41"/>
        <v>0</v>
      </c>
      <c r="J54" s="144">
        <f t="shared" si="41"/>
        <v>0</v>
      </c>
      <c r="K54" s="144">
        <f t="shared" si="41"/>
        <v>0</v>
      </c>
      <c r="L54" s="144">
        <f t="shared" si="41"/>
        <v>854878</v>
      </c>
      <c r="M54" s="144">
        <f t="shared" si="41"/>
        <v>0</v>
      </c>
      <c r="N54" s="144">
        <f t="shared" si="41"/>
        <v>0</v>
      </c>
      <c r="O54" s="144">
        <f t="shared" si="41"/>
        <v>0</v>
      </c>
      <c r="P54" s="144">
        <f t="shared" si="41"/>
        <v>0</v>
      </c>
      <c r="R54" s="144">
        <f t="shared" si="34"/>
        <v>-1010372</v>
      </c>
      <c r="S54" s="144">
        <f t="shared" ref="S54:AE54" si="42">+S53+S37+S26</f>
        <v>0</v>
      </c>
      <c r="T54" s="144">
        <f t="shared" si="42"/>
        <v>-3473</v>
      </c>
      <c r="U54" s="144">
        <f t="shared" si="42"/>
        <v>-1065000</v>
      </c>
      <c r="V54" s="144">
        <f t="shared" si="42"/>
        <v>68000</v>
      </c>
      <c r="W54" s="144">
        <f t="shared" si="42"/>
        <v>0</v>
      </c>
      <c r="X54" s="144">
        <f t="shared" si="42"/>
        <v>9775</v>
      </c>
      <c r="Y54" s="144">
        <f t="shared" si="42"/>
        <v>0</v>
      </c>
      <c r="Z54" s="144">
        <f t="shared" si="42"/>
        <v>0</v>
      </c>
      <c r="AA54" s="144">
        <f t="shared" si="42"/>
        <v>-19674</v>
      </c>
      <c r="AB54" s="144">
        <f t="shared" si="42"/>
        <v>0</v>
      </c>
      <c r="AC54" s="144">
        <f t="shared" si="42"/>
        <v>0</v>
      </c>
      <c r="AD54" s="144">
        <f t="shared" si="42"/>
        <v>0</v>
      </c>
      <c r="AE54" s="144">
        <f t="shared" si="42"/>
        <v>0</v>
      </c>
      <c r="AG54" s="144">
        <f t="shared" si="36"/>
        <v>13400762</v>
      </c>
      <c r="AH54" s="144">
        <f t="shared" ref="AH54:AT54" si="43">+AH53+AH37+AH26</f>
        <v>10815395</v>
      </c>
      <c r="AI54" s="144">
        <f t="shared" si="43"/>
        <v>147388</v>
      </c>
      <c r="AJ54" s="144">
        <f t="shared" si="43"/>
        <v>1525000</v>
      </c>
      <c r="AK54" s="144">
        <f t="shared" si="43"/>
        <v>68000</v>
      </c>
      <c r="AL54" s="144">
        <f t="shared" si="43"/>
        <v>0</v>
      </c>
      <c r="AM54" s="144">
        <f t="shared" si="43"/>
        <v>9775</v>
      </c>
      <c r="AN54" s="144">
        <f t="shared" si="43"/>
        <v>0</v>
      </c>
      <c r="AO54" s="144">
        <f t="shared" si="43"/>
        <v>0</v>
      </c>
      <c r="AP54" s="144">
        <f t="shared" si="43"/>
        <v>835204</v>
      </c>
      <c r="AQ54" s="144">
        <f t="shared" si="43"/>
        <v>0</v>
      </c>
      <c r="AR54" s="144">
        <f t="shared" si="43"/>
        <v>0</v>
      </c>
      <c r="AS54" s="144">
        <f t="shared" si="43"/>
        <v>0</v>
      </c>
      <c r="AT54" s="144">
        <f t="shared" si="43"/>
        <v>0</v>
      </c>
    </row>
    <row r="55" spans="1:46">
      <c r="A55" s="34"/>
      <c r="B55" s="34"/>
      <c r="C55" s="34"/>
      <c r="D55" s="34"/>
      <c r="E55" s="142"/>
      <c r="F55" s="34"/>
      <c r="G55" s="35"/>
      <c r="H55" s="36"/>
      <c r="I55" s="36"/>
      <c r="J55" s="36"/>
      <c r="K55" s="36"/>
      <c r="L55" s="138"/>
      <c r="P55" s="3"/>
    </row>
    <row r="56" spans="1:46">
      <c r="AP56" s="139"/>
    </row>
    <row r="57" spans="1:46">
      <c r="L57" s="139"/>
    </row>
  </sheetData>
  <mergeCells count="8">
    <mergeCell ref="A54:B54"/>
    <mergeCell ref="R3:AE3"/>
    <mergeCell ref="C1:P1"/>
    <mergeCell ref="R1:AB1"/>
    <mergeCell ref="AG1:AQ1"/>
    <mergeCell ref="AG3:AT3"/>
    <mergeCell ref="A3:B3"/>
    <mergeCell ref="C3:P3"/>
  </mergeCells>
  <pageMargins left="0.23" right="0.2" top="0.44" bottom="0.43" header="0.31496062992125984" footer="0.31496062992125984"/>
  <pageSetup paperSize="9" scale="61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IG3643"/>
  <sheetViews>
    <sheetView zoomScale="88" zoomScaleNormal="8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K3" sqref="AK3"/>
    </sheetView>
  </sheetViews>
  <sheetFormatPr defaultColWidth="11.453125" defaultRowHeight="13.5"/>
  <cols>
    <col min="1" max="1" width="14.1796875" style="76" customWidth="1"/>
    <col min="2" max="2" width="74.453125" style="77" customWidth="1"/>
    <col min="3" max="3" width="14.54296875" style="1" customWidth="1"/>
    <col min="4" max="4" width="14.54296875" style="136" customWidth="1"/>
    <col min="5" max="5" width="14.1796875" style="136" customWidth="1"/>
    <col min="6" max="8" width="13.1796875" style="78" customWidth="1"/>
    <col min="9" max="9" width="13.1796875" style="136" customWidth="1"/>
    <col min="10" max="11" width="13.1796875" style="78" hidden="1" customWidth="1"/>
    <col min="12" max="12" width="13.1796875" style="136" customWidth="1"/>
    <col min="13" max="13" width="13.1796875" style="78" customWidth="1"/>
    <col min="14" max="14" width="13.1796875" style="78" hidden="1" customWidth="1"/>
    <col min="15" max="15" width="14.81640625" style="78" hidden="1" customWidth="1"/>
    <col min="16" max="16" width="13.1796875" style="78" hidden="1" customWidth="1"/>
    <col min="17" max="17" width="2.1796875" style="39" customWidth="1"/>
    <col min="18" max="18" width="13.54296875" style="39" customWidth="1"/>
    <col min="19" max="19" width="14" style="114" customWidth="1"/>
    <col min="20" max="20" width="11.453125" style="114" customWidth="1"/>
    <col min="21" max="21" width="11.453125" style="39" customWidth="1"/>
    <col min="22" max="24" width="11.453125" style="114" customWidth="1"/>
    <col min="25" max="26" width="11.453125" style="114" hidden="1" customWidth="1"/>
    <col min="27" max="27" width="12.453125" style="114" customWidth="1"/>
    <col min="28" max="28" width="11.453125" style="114" customWidth="1"/>
    <col min="29" max="31" width="11.453125" style="114" hidden="1" customWidth="1"/>
    <col min="32" max="32" width="3" style="39" customWidth="1"/>
    <col min="33" max="33" width="13.26953125" style="39" customWidth="1"/>
    <col min="34" max="35" width="11.453125" style="114" customWidth="1"/>
    <col min="36" max="36" width="11.453125" style="39"/>
    <col min="37" max="37" width="11.453125" style="114" customWidth="1"/>
    <col min="38" max="38" width="11.453125" style="39"/>
    <col min="39" max="39" width="11.453125" style="114" customWidth="1"/>
    <col min="40" max="41" width="11.453125" style="39" hidden="1" customWidth="1"/>
    <col min="42" max="42" width="11.453125" style="114" customWidth="1"/>
    <col min="43" max="43" width="11.453125" style="39"/>
    <col min="44" max="46" width="11.453125" style="39" hidden="1" customWidth="1"/>
    <col min="47" max="47" width="0" style="114" hidden="1" customWidth="1"/>
    <col min="48" max="49" width="0" style="39" hidden="1" customWidth="1"/>
    <col min="50" max="171" width="11.453125" style="39"/>
    <col min="172" max="16384" width="11.453125" style="40"/>
  </cols>
  <sheetData>
    <row r="1" spans="1:241" s="182" customFormat="1" ht="24" customHeight="1">
      <c r="A1" s="176" t="s">
        <v>194</v>
      </c>
      <c r="B1" s="176"/>
      <c r="C1" s="194" t="s">
        <v>186</v>
      </c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81"/>
      <c r="R1" s="195" t="s">
        <v>184</v>
      </c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81"/>
      <c r="AG1" s="196" t="s">
        <v>196</v>
      </c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2" t="s">
        <v>178</v>
      </c>
      <c r="AS1" s="2" t="s">
        <v>178</v>
      </c>
      <c r="AT1" s="2" t="s">
        <v>178</v>
      </c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  <c r="CJ1" s="181"/>
      <c r="CK1" s="181"/>
      <c r="CL1" s="181"/>
      <c r="CM1" s="181"/>
      <c r="CN1" s="181"/>
      <c r="CO1" s="181"/>
      <c r="CP1" s="181"/>
      <c r="CQ1" s="181"/>
      <c r="CR1" s="181"/>
      <c r="CS1" s="181"/>
      <c r="CT1" s="181"/>
      <c r="CU1" s="181"/>
      <c r="CV1" s="181"/>
      <c r="CW1" s="181"/>
      <c r="CX1" s="181"/>
      <c r="CY1" s="181"/>
      <c r="CZ1" s="181"/>
      <c r="DA1" s="181"/>
      <c r="DB1" s="181"/>
      <c r="DC1" s="181"/>
      <c r="DD1" s="181"/>
      <c r="DE1" s="181"/>
      <c r="DF1" s="181"/>
      <c r="DG1" s="181"/>
      <c r="DH1" s="181"/>
      <c r="DI1" s="181"/>
      <c r="DJ1" s="181"/>
      <c r="DK1" s="181"/>
      <c r="DL1" s="181"/>
      <c r="DM1" s="181"/>
      <c r="DN1" s="181"/>
      <c r="DO1" s="181"/>
      <c r="DP1" s="181"/>
      <c r="DQ1" s="181"/>
      <c r="DR1" s="181"/>
      <c r="DS1" s="181"/>
      <c r="DT1" s="181"/>
      <c r="DU1" s="181"/>
      <c r="DV1" s="181"/>
      <c r="DW1" s="181"/>
      <c r="DX1" s="181"/>
      <c r="DY1" s="181"/>
      <c r="DZ1" s="181"/>
      <c r="EA1" s="181"/>
      <c r="EB1" s="181"/>
      <c r="EC1" s="181"/>
      <c r="ED1" s="181"/>
      <c r="EE1" s="181"/>
      <c r="EF1" s="181"/>
      <c r="EG1" s="181"/>
      <c r="EH1" s="181"/>
      <c r="EI1" s="181"/>
      <c r="EJ1" s="181"/>
      <c r="EK1" s="181"/>
      <c r="EL1" s="181"/>
      <c r="EM1" s="181"/>
      <c r="EN1" s="181"/>
      <c r="EO1" s="181"/>
      <c r="EP1" s="181"/>
      <c r="EQ1" s="181"/>
      <c r="ER1" s="181"/>
      <c r="ES1" s="181"/>
      <c r="ET1" s="181"/>
      <c r="EU1" s="181"/>
      <c r="EV1" s="181"/>
      <c r="EW1" s="181"/>
      <c r="EX1" s="181"/>
      <c r="EY1" s="181"/>
      <c r="EZ1" s="181"/>
      <c r="FA1" s="181"/>
      <c r="FB1" s="181"/>
      <c r="FC1" s="181"/>
      <c r="FD1" s="181"/>
      <c r="FE1" s="181"/>
      <c r="FF1" s="181"/>
      <c r="FG1" s="181"/>
      <c r="FH1" s="181"/>
      <c r="FI1" s="181"/>
      <c r="FJ1" s="181"/>
      <c r="FK1" s="181"/>
      <c r="FL1" s="181"/>
      <c r="FM1" s="181"/>
      <c r="FN1" s="181"/>
      <c r="FO1" s="181"/>
    </row>
    <row r="2" spans="1:241" s="178" customFormat="1" ht="18" customHeight="1">
      <c r="A2" s="179"/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77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77"/>
      <c r="AG2" s="177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  <c r="CN2" s="177"/>
      <c r="CO2" s="177"/>
      <c r="CP2" s="177"/>
      <c r="CQ2" s="177"/>
      <c r="CR2" s="177"/>
      <c r="CS2" s="177"/>
      <c r="CT2" s="177"/>
      <c r="CU2" s="177"/>
      <c r="CV2" s="177"/>
      <c r="CW2" s="177"/>
      <c r="CX2" s="177"/>
      <c r="CY2" s="177"/>
      <c r="CZ2" s="177"/>
      <c r="DA2" s="177"/>
      <c r="DB2" s="177"/>
      <c r="DC2" s="177"/>
      <c r="DD2" s="177"/>
      <c r="DE2" s="177"/>
      <c r="DF2" s="177"/>
      <c r="DG2" s="177"/>
      <c r="DH2" s="177"/>
      <c r="DI2" s="177"/>
      <c r="DJ2" s="177"/>
      <c r="DK2" s="177"/>
      <c r="DL2" s="177"/>
      <c r="DM2" s="177"/>
      <c r="DN2" s="177"/>
      <c r="DO2" s="177"/>
      <c r="DP2" s="177"/>
      <c r="DQ2" s="177"/>
      <c r="DR2" s="177"/>
      <c r="DS2" s="177"/>
      <c r="DT2" s="177"/>
      <c r="DU2" s="177"/>
      <c r="DV2" s="177"/>
      <c r="DW2" s="177"/>
      <c r="DX2" s="177"/>
      <c r="DY2" s="177"/>
      <c r="DZ2" s="177"/>
      <c r="EA2" s="177"/>
      <c r="EB2" s="177"/>
      <c r="EC2" s="177"/>
      <c r="ED2" s="177"/>
      <c r="EE2" s="177"/>
      <c r="EF2" s="177"/>
      <c r="EG2" s="177"/>
      <c r="EH2" s="177"/>
      <c r="EI2" s="177"/>
      <c r="EJ2" s="177"/>
      <c r="EK2" s="177"/>
      <c r="EL2" s="177"/>
      <c r="EM2" s="177"/>
      <c r="EN2" s="177"/>
      <c r="EO2" s="177"/>
      <c r="EP2" s="177"/>
      <c r="EQ2" s="177"/>
      <c r="ER2" s="177"/>
      <c r="ES2" s="177"/>
      <c r="ET2" s="177"/>
      <c r="EU2" s="177"/>
      <c r="EV2" s="177"/>
      <c r="EW2" s="177"/>
      <c r="EX2" s="177"/>
      <c r="EY2" s="177"/>
      <c r="EZ2" s="177"/>
      <c r="FA2" s="177"/>
      <c r="FB2" s="177"/>
      <c r="FC2" s="177"/>
      <c r="FD2" s="177"/>
      <c r="FE2" s="177"/>
      <c r="FF2" s="177"/>
      <c r="FG2" s="177"/>
      <c r="FH2" s="177"/>
      <c r="FI2" s="177"/>
      <c r="FJ2" s="177"/>
      <c r="FK2" s="177"/>
      <c r="FL2" s="177"/>
      <c r="FM2" s="177"/>
      <c r="FN2" s="177"/>
      <c r="FO2" s="177"/>
      <c r="FP2" s="177"/>
    </row>
    <row r="3" spans="1:241" s="145" customFormat="1" ht="81.75" customHeight="1">
      <c r="A3" s="97" t="s">
        <v>93</v>
      </c>
      <c r="B3" s="97" t="s">
        <v>94</v>
      </c>
      <c r="C3" s="96" t="s">
        <v>174</v>
      </c>
      <c r="D3" s="96" t="s">
        <v>95</v>
      </c>
      <c r="E3" s="96" t="s">
        <v>5</v>
      </c>
      <c r="F3" s="97" t="s">
        <v>6</v>
      </c>
      <c r="G3" s="97" t="s">
        <v>7</v>
      </c>
      <c r="H3" s="97" t="s">
        <v>8</v>
      </c>
      <c r="I3" s="97" t="s">
        <v>9</v>
      </c>
      <c r="J3" s="97" t="s">
        <v>10</v>
      </c>
      <c r="K3" s="97" t="s">
        <v>11</v>
      </c>
      <c r="L3" s="97" t="s">
        <v>12</v>
      </c>
      <c r="M3" s="119" t="s">
        <v>13</v>
      </c>
      <c r="N3" s="119" t="s">
        <v>14</v>
      </c>
      <c r="O3" s="97" t="s">
        <v>96</v>
      </c>
      <c r="P3" s="97" t="s">
        <v>16</v>
      </c>
      <c r="R3" s="96" t="s">
        <v>179</v>
      </c>
      <c r="S3" s="96" t="s">
        <v>95</v>
      </c>
      <c r="T3" s="96" t="s">
        <v>5</v>
      </c>
      <c r="U3" s="97" t="s">
        <v>6</v>
      </c>
      <c r="V3" s="97" t="s">
        <v>7</v>
      </c>
      <c r="W3" s="97" t="s">
        <v>8</v>
      </c>
      <c r="X3" s="97" t="s">
        <v>9</v>
      </c>
      <c r="Y3" s="97" t="s">
        <v>10</v>
      </c>
      <c r="Z3" s="97" t="s">
        <v>11</v>
      </c>
      <c r="AA3" s="97" t="s">
        <v>12</v>
      </c>
      <c r="AB3" s="119" t="s">
        <v>13</v>
      </c>
      <c r="AC3" s="119" t="s">
        <v>14</v>
      </c>
      <c r="AD3" s="97" t="s">
        <v>96</v>
      </c>
      <c r="AE3" s="97" t="s">
        <v>16</v>
      </c>
      <c r="AG3" s="96" t="s">
        <v>180</v>
      </c>
      <c r="AH3" s="96" t="s">
        <v>95</v>
      </c>
      <c r="AI3" s="96" t="s">
        <v>5</v>
      </c>
      <c r="AJ3" s="97" t="s">
        <v>6</v>
      </c>
      <c r="AK3" s="97" t="s">
        <v>7</v>
      </c>
      <c r="AL3" s="97" t="s">
        <v>8</v>
      </c>
      <c r="AM3" s="97" t="s">
        <v>9</v>
      </c>
      <c r="AN3" s="97" t="s">
        <v>10</v>
      </c>
      <c r="AO3" s="97" t="s">
        <v>11</v>
      </c>
      <c r="AP3" s="97" t="s">
        <v>12</v>
      </c>
      <c r="AQ3" s="119" t="s">
        <v>13</v>
      </c>
      <c r="AR3" s="119" t="s">
        <v>14</v>
      </c>
      <c r="AS3" s="97" t="s">
        <v>96</v>
      </c>
      <c r="AT3" s="97" t="s">
        <v>16</v>
      </c>
      <c r="AU3" s="145" t="s">
        <v>181</v>
      </c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</row>
    <row r="4" spans="1:241" s="47" customFormat="1" ht="19.5" customHeight="1">
      <c r="A4" s="43"/>
      <c r="B4" s="43" t="s">
        <v>97</v>
      </c>
      <c r="C4" s="44">
        <f>SUM(D4:P4)</f>
        <v>15363211</v>
      </c>
      <c r="D4" s="120">
        <f>D5+D43</f>
        <v>10815395</v>
      </c>
      <c r="E4" s="120">
        <f t="shared" ref="E4:P4" si="0">E5+E43</f>
        <v>191969</v>
      </c>
      <c r="F4" s="120">
        <f>F5+F43+F65</f>
        <v>2433775</v>
      </c>
      <c r="G4" s="120">
        <f t="shared" si="0"/>
        <v>0</v>
      </c>
      <c r="H4" s="120">
        <f t="shared" si="0"/>
        <v>373450</v>
      </c>
      <c r="I4" s="120">
        <f t="shared" si="0"/>
        <v>0</v>
      </c>
      <c r="J4" s="120">
        <f t="shared" si="0"/>
        <v>0</v>
      </c>
      <c r="K4" s="120">
        <f t="shared" si="0"/>
        <v>0</v>
      </c>
      <c r="L4" s="120">
        <f t="shared" si="0"/>
        <v>1087822</v>
      </c>
      <c r="M4" s="120">
        <f t="shared" si="0"/>
        <v>460800</v>
      </c>
      <c r="N4" s="120">
        <f t="shared" si="0"/>
        <v>0</v>
      </c>
      <c r="O4" s="120">
        <f t="shared" si="0"/>
        <v>0</v>
      </c>
      <c r="P4" s="120">
        <f t="shared" si="0"/>
        <v>0</v>
      </c>
      <c r="Q4" s="45"/>
      <c r="R4" s="44">
        <f>SUM(S4:AE4)</f>
        <v>710674</v>
      </c>
      <c r="S4" s="120">
        <f>S5+S43</f>
        <v>257577</v>
      </c>
      <c r="T4" s="120">
        <f t="shared" ref="T4:AE4" si="1">T5+T43</f>
        <v>-44581</v>
      </c>
      <c r="U4" s="120">
        <f>U5+U43+U65</f>
        <v>93000</v>
      </c>
      <c r="V4" s="120">
        <f t="shared" si="1"/>
        <v>139000</v>
      </c>
      <c r="W4" s="120">
        <f t="shared" si="1"/>
        <v>507750</v>
      </c>
      <c r="X4" s="120">
        <f t="shared" si="1"/>
        <v>29546</v>
      </c>
      <c r="Y4" s="120">
        <f t="shared" si="1"/>
        <v>0</v>
      </c>
      <c r="Z4" s="120">
        <f t="shared" si="1"/>
        <v>0</v>
      </c>
      <c r="AA4" s="120">
        <f t="shared" si="1"/>
        <v>-252618</v>
      </c>
      <c r="AB4" s="120">
        <f t="shared" si="1"/>
        <v>-19000</v>
      </c>
      <c r="AC4" s="120">
        <f t="shared" si="1"/>
        <v>0</v>
      </c>
      <c r="AD4" s="120">
        <f t="shared" si="1"/>
        <v>0</v>
      </c>
      <c r="AE4" s="120">
        <f t="shared" si="1"/>
        <v>0</v>
      </c>
      <c r="AF4" s="45"/>
      <c r="AG4" s="44">
        <f>SUM(AH4:AT4)</f>
        <v>16073885</v>
      </c>
      <c r="AH4" s="120">
        <f>AH5+AH43</f>
        <v>11072972</v>
      </c>
      <c r="AI4" s="120">
        <f t="shared" ref="AI4" si="2">AI5+AI43</f>
        <v>147388</v>
      </c>
      <c r="AJ4" s="120">
        <f>AJ5+AJ43+AJ65</f>
        <v>2526775</v>
      </c>
      <c r="AK4" s="120">
        <f t="shared" ref="AK4:AT4" si="3">AK5+AK43</f>
        <v>139000</v>
      </c>
      <c r="AL4" s="120">
        <f t="shared" si="3"/>
        <v>881200</v>
      </c>
      <c r="AM4" s="120">
        <f t="shared" si="3"/>
        <v>29546</v>
      </c>
      <c r="AN4" s="120">
        <f t="shared" si="3"/>
        <v>0</v>
      </c>
      <c r="AO4" s="120">
        <f t="shared" si="3"/>
        <v>0</v>
      </c>
      <c r="AP4" s="120">
        <f t="shared" si="3"/>
        <v>835204</v>
      </c>
      <c r="AQ4" s="120">
        <f t="shared" si="3"/>
        <v>441800</v>
      </c>
      <c r="AR4" s="120">
        <f t="shared" si="3"/>
        <v>0</v>
      </c>
      <c r="AS4" s="120">
        <f t="shared" si="3"/>
        <v>0</v>
      </c>
      <c r="AT4" s="120">
        <f t="shared" si="3"/>
        <v>0</v>
      </c>
      <c r="AU4" s="130">
        <f>C4-AG4</f>
        <v>-710674</v>
      </c>
      <c r="AV4" s="149">
        <f>AP4+AI4</f>
        <v>982592</v>
      </c>
      <c r="AW4" s="149" t="s">
        <v>182</v>
      </c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</row>
    <row r="5" spans="1:241" s="52" customFormat="1" ht="12.65" customHeight="1">
      <c r="A5" s="48">
        <v>3</v>
      </c>
      <c r="B5" s="49" t="s">
        <v>98</v>
      </c>
      <c r="C5" s="50">
        <f>ROUND(SUM(D5:P5),0)</f>
        <v>13507545</v>
      </c>
      <c r="D5" s="51">
        <f>D6+D10+D16+D20+D24+D32+D35+D40</f>
        <v>10783395</v>
      </c>
      <c r="E5" s="51">
        <f t="shared" ref="E5:P5" si="4">E6+E10+E16+E20+E24+E32+E35+E40</f>
        <v>5869</v>
      </c>
      <c r="F5" s="51">
        <f t="shared" si="4"/>
        <v>2142775</v>
      </c>
      <c r="G5" s="51">
        <f t="shared" si="4"/>
        <v>0</v>
      </c>
      <c r="H5" s="51">
        <f t="shared" si="4"/>
        <v>252450</v>
      </c>
      <c r="I5" s="51">
        <f t="shared" si="4"/>
        <v>0</v>
      </c>
      <c r="J5" s="51">
        <f t="shared" si="4"/>
        <v>0</v>
      </c>
      <c r="K5" s="51">
        <f t="shared" si="4"/>
        <v>0</v>
      </c>
      <c r="L5" s="51">
        <f t="shared" si="4"/>
        <v>33256</v>
      </c>
      <c r="M5" s="51">
        <f t="shared" si="4"/>
        <v>289800</v>
      </c>
      <c r="N5" s="51">
        <f t="shared" si="4"/>
        <v>0</v>
      </c>
      <c r="O5" s="51">
        <v>0</v>
      </c>
      <c r="P5" s="51">
        <f t="shared" si="4"/>
        <v>0</v>
      </c>
      <c r="Q5" s="39"/>
      <c r="R5" s="50">
        <f>ROUND(SUM(S5:AE5),0)</f>
        <v>517495</v>
      </c>
      <c r="S5" s="51">
        <f>S6+S10+S16+S20+S24+S32+S35+S40</f>
        <v>-262423</v>
      </c>
      <c r="T5" s="51">
        <f t="shared" ref="T5:AC5" si="5">T6+T10+T16+T20+T24+T32+T35+T40</f>
        <v>3243</v>
      </c>
      <c r="U5" s="51">
        <f t="shared" si="5"/>
        <v>163000</v>
      </c>
      <c r="V5" s="51">
        <f t="shared" si="5"/>
        <v>108000</v>
      </c>
      <c r="W5" s="51">
        <f t="shared" si="5"/>
        <v>477750</v>
      </c>
      <c r="X5" s="51">
        <f t="shared" si="5"/>
        <v>29546</v>
      </c>
      <c r="Y5" s="51">
        <f t="shared" si="5"/>
        <v>0</v>
      </c>
      <c r="Z5" s="51">
        <f t="shared" si="5"/>
        <v>0</v>
      </c>
      <c r="AA5" s="51">
        <f t="shared" si="5"/>
        <v>18379</v>
      </c>
      <c r="AB5" s="51">
        <f t="shared" si="5"/>
        <v>-20000</v>
      </c>
      <c r="AC5" s="51">
        <f t="shared" si="5"/>
        <v>0</v>
      </c>
      <c r="AD5" s="51">
        <v>0</v>
      </c>
      <c r="AE5" s="51">
        <f t="shared" ref="AE5" si="6">AE6+AE10+AE16+AE20+AE24+AE32+AE35+AE40</f>
        <v>0</v>
      </c>
      <c r="AF5" s="39"/>
      <c r="AG5" s="50">
        <f>ROUND(SUM(AH5:AT5),0)</f>
        <v>14025040</v>
      </c>
      <c r="AH5" s="51">
        <f>AH6+AH10+AH16+AH20+AH24+AH32+AH35+AH40</f>
        <v>10520972</v>
      </c>
      <c r="AI5" s="51">
        <f t="shared" ref="AI5:AR5" si="7">AI6+AI10+AI16+AI20+AI24+AI32+AI35+AI40</f>
        <v>9112</v>
      </c>
      <c r="AJ5" s="51">
        <f t="shared" si="7"/>
        <v>2305775</v>
      </c>
      <c r="AK5" s="51">
        <f t="shared" si="7"/>
        <v>108000</v>
      </c>
      <c r="AL5" s="51">
        <f t="shared" si="7"/>
        <v>730200</v>
      </c>
      <c r="AM5" s="51">
        <f t="shared" si="7"/>
        <v>29546</v>
      </c>
      <c r="AN5" s="51">
        <f t="shared" si="7"/>
        <v>0</v>
      </c>
      <c r="AO5" s="51">
        <f t="shared" si="7"/>
        <v>0</v>
      </c>
      <c r="AP5" s="51">
        <f t="shared" si="7"/>
        <v>51635</v>
      </c>
      <c r="AQ5" s="51">
        <f t="shared" si="7"/>
        <v>269800</v>
      </c>
      <c r="AR5" s="51">
        <f t="shared" si="7"/>
        <v>0</v>
      </c>
      <c r="AS5" s="51">
        <v>0</v>
      </c>
      <c r="AT5" s="51">
        <f t="shared" ref="AT5" si="8">AT6+AT10+AT16+AT20+AT24+AT32+AT35+AT40</f>
        <v>0</v>
      </c>
      <c r="AU5" s="114">
        <f t="shared" ref="AU5:AU65" si="9">C5-AG5</f>
        <v>-517495</v>
      </c>
      <c r="AV5" s="39">
        <f t="shared" ref="AV5:AV48" si="10">AP5+AI5</f>
        <v>60747</v>
      </c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</row>
    <row r="6" spans="1:241" s="57" customFormat="1" ht="12.65" customHeight="1">
      <c r="A6" s="150">
        <v>31</v>
      </c>
      <c r="B6" s="151" t="s">
        <v>99</v>
      </c>
      <c r="C6" s="53">
        <f t="shared" ref="C6:C65" si="11">ROUND(SUM(D6:P6),0)</f>
        <v>10882344</v>
      </c>
      <c r="D6" s="54">
        <f t="shared" ref="D6:P6" si="12">SUM(D7:D9)</f>
        <v>9531769</v>
      </c>
      <c r="E6" s="54">
        <f t="shared" si="12"/>
        <v>0</v>
      </c>
      <c r="F6" s="54">
        <f t="shared" si="12"/>
        <v>1094275</v>
      </c>
      <c r="G6" s="54">
        <f t="shared" si="12"/>
        <v>0</v>
      </c>
      <c r="H6" s="54">
        <f t="shared" si="12"/>
        <v>116500</v>
      </c>
      <c r="I6" s="54">
        <f t="shared" si="12"/>
        <v>0</v>
      </c>
      <c r="J6" s="54">
        <f t="shared" si="12"/>
        <v>0</v>
      </c>
      <c r="K6" s="54">
        <f t="shared" si="12"/>
        <v>0</v>
      </c>
      <c r="L6" s="54">
        <f t="shared" si="12"/>
        <v>0</v>
      </c>
      <c r="M6" s="54">
        <f t="shared" si="12"/>
        <v>139800</v>
      </c>
      <c r="N6" s="54">
        <f t="shared" si="12"/>
        <v>0</v>
      </c>
      <c r="O6" s="54">
        <f t="shared" si="12"/>
        <v>0</v>
      </c>
      <c r="P6" s="54">
        <f t="shared" si="12"/>
        <v>0</v>
      </c>
      <c r="Q6" s="55"/>
      <c r="R6" s="53">
        <f t="shared" ref="R6" si="13">ROUND(SUM(S6:AE6),0)</f>
        <v>570296</v>
      </c>
      <c r="S6" s="54">
        <f t="shared" ref="S6:AE6" si="14">SUM(S7:S9)</f>
        <v>0</v>
      </c>
      <c r="T6" s="54">
        <f t="shared" si="14"/>
        <v>0</v>
      </c>
      <c r="U6" s="54">
        <f t="shared" si="14"/>
        <v>105000</v>
      </c>
      <c r="V6" s="54">
        <f t="shared" si="14"/>
        <v>0</v>
      </c>
      <c r="W6" s="54">
        <f t="shared" si="14"/>
        <v>487750</v>
      </c>
      <c r="X6" s="54">
        <f t="shared" si="14"/>
        <v>27546</v>
      </c>
      <c r="Y6" s="54">
        <f t="shared" si="14"/>
        <v>0</v>
      </c>
      <c r="Z6" s="54">
        <f t="shared" si="14"/>
        <v>0</v>
      </c>
      <c r="AA6" s="54">
        <f t="shared" si="14"/>
        <v>0</v>
      </c>
      <c r="AB6" s="54">
        <f t="shared" si="14"/>
        <v>-50000</v>
      </c>
      <c r="AC6" s="54">
        <f t="shared" si="14"/>
        <v>0</v>
      </c>
      <c r="AD6" s="54">
        <f t="shared" si="14"/>
        <v>0</v>
      </c>
      <c r="AE6" s="54">
        <f t="shared" si="14"/>
        <v>0</v>
      </c>
      <c r="AF6" s="55"/>
      <c r="AG6" s="53">
        <f t="shared" ref="AG6" si="15">ROUND(SUM(AH6:AT6),0)</f>
        <v>11452640</v>
      </c>
      <c r="AH6" s="54">
        <f t="shared" ref="AH6:AT6" si="16">SUM(AH7:AH9)</f>
        <v>9531769</v>
      </c>
      <c r="AI6" s="54">
        <f t="shared" si="16"/>
        <v>0</v>
      </c>
      <c r="AJ6" s="54">
        <f t="shared" si="16"/>
        <v>1199275</v>
      </c>
      <c r="AK6" s="54">
        <f t="shared" si="16"/>
        <v>0</v>
      </c>
      <c r="AL6" s="54">
        <f t="shared" si="16"/>
        <v>604250</v>
      </c>
      <c r="AM6" s="54">
        <f t="shared" si="16"/>
        <v>27546</v>
      </c>
      <c r="AN6" s="54">
        <f t="shared" si="16"/>
        <v>0</v>
      </c>
      <c r="AO6" s="54">
        <f t="shared" si="16"/>
        <v>0</v>
      </c>
      <c r="AP6" s="54">
        <f t="shared" si="16"/>
        <v>0</v>
      </c>
      <c r="AQ6" s="54">
        <f t="shared" si="16"/>
        <v>89800</v>
      </c>
      <c r="AR6" s="54">
        <f t="shared" si="16"/>
        <v>0</v>
      </c>
      <c r="AS6" s="54">
        <f t="shared" si="16"/>
        <v>0</v>
      </c>
      <c r="AT6" s="54">
        <f t="shared" si="16"/>
        <v>0</v>
      </c>
      <c r="AU6" s="131">
        <f t="shared" si="9"/>
        <v>-570296</v>
      </c>
      <c r="AV6" s="55">
        <f t="shared" si="10"/>
        <v>0</v>
      </c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</row>
    <row r="7" spans="1:241" s="57" customFormat="1" ht="12.65" customHeight="1">
      <c r="A7" s="58">
        <v>311</v>
      </c>
      <c r="B7" s="58" t="s">
        <v>100</v>
      </c>
      <c r="C7" s="59">
        <f>ROUND(SUM(D7:P7),0)</f>
        <v>9212439</v>
      </c>
      <c r="D7" s="60">
        <v>8057439</v>
      </c>
      <c r="E7" s="60"/>
      <c r="F7" s="60">
        <v>935000</v>
      </c>
      <c r="G7" s="60"/>
      <c r="H7" s="60">
        <v>100000</v>
      </c>
      <c r="I7" s="60"/>
      <c r="J7" s="60"/>
      <c r="K7" s="60"/>
      <c r="L7" s="60"/>
      <c r="M7" s="60">
        <v>120000</v>
      </c>
      <c r="N7" s="98"/>
      <c r="O7" s="60"/>
      <c r="P7" s="60"/>
      <c r="Q7" s="39"/>
      <c r="R7" s="59">
        <f>ROUND(SUM(S7:AE7),0)</f>
        <v>313500</v>
      </c>
      <c r="S7" s="60"/>
      <c r="T7" s="60"/>
      <c r="U7" s="60"/>
      <c r="V7" s="60"/>
      <c r="W7" s="60">
        <v>350000</v>
      </c>
      <c r="X7" s="60">
        <v>23500</v>
      </c>
      <c r="Y7" s="60"/>
      <c r="Z7" s="60"/>
      <c r="AA7" s="60"/>
      <c r="AB7" s="60">
        <v>-60000</v>
      </c>
      <c r="AC7" s="98"/>
      <c r="AD7" s="60"/>
      <c r="AE7" s="60"/>
      <c r="AF7" s="39"/>
      <c r="AG7" s="59">
        <f>ROUND(SUM(AH7:AT7),0)</f>
        <v>9525939</v>
      </c>
      <c r="AH7" s="60">
        <f>D7+S7</f>
        <v>8057439</v>
      </c>
      <c r="AI7" s="60">
        <f t="shared" ref="AI7:AT9" si="17">E7+T7</f>
        <v>0</v>
      </c>
      <c r="AJ7" s="60">
        <f t="shared" si="17"/>
        <v>935000</v>
      </c>
      <c r="AK7" s="60">
        <f t="shared" si="17"/>
        <v>0</v>
      </c>
      <c r="AL7" s="60">
        <f t="shared" si="17"/>
        <v>450000</v>
      </c>
      <c r="AM7" s="60">
        <f t="shared" si="17"/>
        <v>23500</v>
      </c>
      <c r="AN7" s="60">
        <f t="shared" si="17"/>
        <v>0</v>
      </c>
      <c r="AO7" s="60">
        <f t="shared" si="17"/>
        <v>0</v>
      </c>
      <c r="AP7" s="60">
        <f t="shared" si="17"/>
        <v>0</v>
      </c>
      <c r="AQ7" s="60">
        <f t="shared" si="17"/>
        <v>60000</v>
      </c>
      <c r="AR7" s="98">
        <f t="shared" si="17"/>
        <v>0</v>
      </c>
      <c r="AS7" s="60">
        <f t="shared" si="17"/>
        <v>0</v>
      </c>
      <c r="AT7" s="60">
        <f t="shared" si="17"/>
        <v>0</v>
      </c>
      <c r="AU7" s="114">
        <f t="shared" si="9"/>
        <v>-313500</v>
      </c>
      <c r="AV7" s="39">
        <f t="shared" si="10"/>
        <v>0</v>
      </c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</row>
    <row r="8" spans="1:241" s="57" customFormat="1" ht="12.65" customHeight="1">
      <c r="A8" s="61">
        <v>312</v>
      </c>
      <c r="B8" s="62" t="s">
        <v>101</v>
      </c>
      <c r="C8" s="10">
        <f t="shared" si="11"/>
        <v>177438</v>
      </c>
      <c r="D8" s="60">
        <v>172438</v>
      </c>
      <c r="E8" s="60"/>
      <c r="F8" s="60">
        <v>5000</v>
      </c>
      <c r="G8" s="60"/>
      <c r="H8" s="60"/>
      <c r="I8" s="60"/>
      <c r="J8" s="60"/>
      <c r="K8" s="60"/>
      <c r="L8" s="60"/>
      <c r="M8" s="60">
        <v>0</v>
      </c>
      <c r="N8" s="98"/>
      <c r="O8" s="60"/>
      <c r="P8" s="60"/>
      <c r="Q8" s="39"/>
      <c r="R8" s="10">
        <f t="shared" ref="R8:R65" si="18">ROUND(SUM(S8:AE8),0)</f>
        <v>205000</v>
      </c>
      <c r="S8" s="60"/>
      <c r="T8" s="60"/>
      <c r="U8" s="60">
        <v>105000</v>
      </c>
      <c r="V8" s="60"/>
      <c r="W8" s="60">
        <v>80000</v>
      </c>
      <c r="X8" s="60"/>
      <c r="Y8" s="60"/>
      <c r="Z8" s="60"/>
      <c r="AA8" s="60"/>
      <c r="AB8" s="60">
        <v>20000</v>
      </c>
      <c r="AC8" s="98"/>
      <c r="AD8" s="60"/>
      <c r="AE8" s="60"/>
      <c r="AF8" s="39"/>
      <c r="AG8" s="10">
        <f t="shared" ref="AG8:AG52" si="19">ROUND(SUM(AH8:AT8),0)</f>
        <v>382438</v>
      </c>
      <c r="AH8" s="60">
        <f t="shared" ref="AH8:AH9" si="20">D8+S8</f>
        <v>172438</v>
      </c>
      <c r="AI8" s="60">
        <f t="shared" si="17"/>
        <v>0</v>
      </c>
      <c r="AJ8" s="60">
        <f t="shared" si="17"/>
        <v>110000</v>
      </c>
      <c r="AK8" s="60">
        <f t="shared" si="17"/>
        <v>0</v>
      </c>
      <c r="AL8" s="60">
        <f t="shared" si="17"/>
        <v>80000</v>
      </c>
      <c r="AM8" s="60">
        <f t="shared" si="17"/>
        <v>0</v>
      </c>
      <c r="AN8" s="60">
        <f t="shared" si="17"/>
        <v>0</v>
      </c>
      <c r="AO8" s="60">
        <f t="shared" si="17"/>
        <v>0</v>
      </c>
      <c r="AP8" s="60">
        <f t="shared" si="17"/>
        <v>0</v>
      </c>
      <c r="AQ8" s="60">
        <f t="shared" si="17"/>
        <v>20000</v>
      </c>
      <c r="AR8" s="98">
        <f t="shared" si="17"/>
        <v>0</v>
      </c>
      <c r="AS8" s="60">
        <f t="shared" si="17"/>
        <v>0</v>
      </c>
      <c r="AT8" s="60">
        <f t="shared" si="17"/>
        <v>0</v>
      </c>
      <c r="AU8" s="114">
        <f t="shared" si="9"/>
        <v>-205000</v>
      </c>
      <c r="AV8" s="39">
        <f t="shared" si="10"/>
        <v>0</v>
      </c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</row>
    <row r="9" spans="1:241" s="57" customFormat="1" ht="12.65" customHeight="1">
      <c r="A9" s="63">
        <v>313</v>
      </c>
      <c r="B9" s="62" t="s">
        <v>102</v>
      </c>
      <c r="C9" s="10">
        <f t="shared" si="11"/>
        <v>1492467</v>
      </c>
      <c r="D9" s="60">
        <v>1301892</v>
      </c>
      <c r="E9" s="60"/>
      <c r="F9" s="60">
        <v>154275</v>
      </c>
      <c r="G9" s="60"/>
      <c r="H9" s="60">
        <v>16500</v>
      </c>
      <c r="I9" s="60"/>
      <c r="J9" s="60"/>
      <c r="K9" s="60"/>
      <c r="L9" s="60"/>
      <c r="M9" s="60">
        <v>19800</v>
      </c>
      <c r="N9" s="98"/>
      <c r="O9" s="60"/>
      <c r="P9" s="60"/>
      <c r="Q9" s="39"/>
      <c r="R9" s="10">
        <f t="shared" si="18"/>
        <v>51796</v>
      </c>
      <c r="S9" s="60"/>
      <c r="T9" s="60"/>
      <c r="U9" s="60"/>
      <c r="V9" s="60"/>
      <c r="W9" s="60">
        <v>57750</v>
      </c>
      <c r="X9" s="60">
        <v>4046</v>
      </c>
      <c r="Y9" s="60"/>
      <c r="Z9" s="60"/>
      <c r="AA9" s="60"/>
      <c r="AB9" s="60">
        <v>-10000</v>
      </c>
      <c r="AC9" s="98"/>
      <c r="AD9" s="60"/>
      <c r="AE9" s="60"/>
      <c r="AF9" s="39"/>
      <c r="AG9" s="10">
        <f t="shared" si="19"/>
        <v>1544263</v>
      </c>
      <c r="AH9" s="60">
        <f t="shared" si="20"/>
        <v>1301892</v>
      </c>
      <c r="AI9" s="60">
        <f t="shared" si="17"/>
        <v>0</v>
      </c>
      <c r="AJ9" s="60">
        <f t="shared" si="17"/>
        <v>154275</v>
      </c>
      <c r="AK9" s="60">
        <f t="shared" si="17"/>
        <v>0</v>
      </c>
      <c r="AL9" s="60">
        <f t="shared" si="17"/>
        <v>74250</v>
      </c>
      <c r="AM9" s="60">
        <f t="shared" si="17"/>
        <v>4046</v>
      </c>
      <c r="AN9" s="60">
        <f t="shared" si="17"/>
        <v>0</v>
      </c>
      <c r="AO9" s="60">
        <f t="shared" si="17"/>
        <v>0</v>
      </c>
      <c r="AP9" s="60">
        <f t="shared" si="17"/>
        <v>0</v>
      </c>
      <c r="AQ9" s="60">
        <f t="shared" si="17"/>
        <v>9800</v>
      </c>
      <c r="AR9" s="98">
        <f t="shared" si="17"/>
        <v>0</v>
      </c>
      <c r="AS9" s="60">
        <f t="shared" si="17"/>
        <v>0</v>
      </c>
      <c r="AT9" s="60">
        <f t="shared" si="17"/>
        <v>0</v>
      </c>
      <c r="AU9" s="114">
        <f t="shared" si="9"/>
        <v>-51796</v>
      </c>
      <c r="AV9" s="39">
        <f t="shared" si="10"/>
        <v>0</v>
      </c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</row>
    <row r="10" spans="1:241" s="64" customFormat="1" ht="12.65" customHeight="1">
      <c r="A10" s="152">
        <v>32</v>
      </c>
      <c r="B10" s="153" t="s">
        <v>103</v>
      </c>
      <c r="C10" s="30">
        <f t="shared" si="11"/>
        <v>2586201</v>
      </c>
      <c r="D10" s="121">
        <f t="shared" ref="D10:P10" si="21">SUM(D11:D15)</f>
        <v>1251626</v>
      </c>
      <c r="E10" s="121">
        <f t="shared" si="21"/>
        <v>5869</v>
      </c>
      <c r="F10" s="121">
        <f t="shared" si="21"/>
        <v>1009500</v>
      </c>
      <c r="G10" s="121">
        <f t="shared" si="21"/>
        <v>0</v>
      </c>
      <c r="H10" s="121">
        <f t="shared" si="21"/>
        <v>135950</v>
      </c>
      <c r="I10" s="121">
        <f t="shared" si="21"/>
        <v>0</v>
      </c>
      <c r="J10" s="121">
        <f t="shared" si="21"/>
        <v>0</v>
      </c>
      <c r="K10" s="121">
        <f t="shared" si="21"/>
        <v>0</v>
      </c>
      <c r="L10" s="121">
        <f t="shared" si="21"/>
        <v>33256</v>
      </c>
      <c r="M10" s="121">
        <f t="shared" si="21"/>
        <v>150000</v>
      </c>
      <c r="N10" s="121">
        <f t="shared" si="21"/>
        <v>0</v>
      </c>
      <c r="O10" s="121">
        <f t="shared" si="21"/>
        <v>0</v>
      </c>
      <c r="P10" s="121">
        <f t="shared" si="21"/>
        <v>0</v>
      </c>
      <c r="R10" s="30">
        <f t="shared" si="18"/>
        <v>-52801</v>
      </c>
      <c r="S10" s="121">
        <f t="shared" ref="S10:AE10" si="22">SUM(S11:S15)</f>
        <v>-269423</v>
      </c>
      <c r="T10" s="121">
        <f t="shared" si="22"/>
        <v>3243</v>
      </c>
      <c r="U10" s="121">
        <f t="shared" si="22"/>
        <v>65000</v>
      </c>
      <c r="V10" s="121">
        <f t="shared" si="22"/>
        <v>108000</v>
      </c>
      <c r="W10" s="121">
        <f t="shared" si="22"/>
        <v>-10000</v>
      </c>
      <c r="X10" s="121">
        <f t="shared" si="22"/>
        <v>2000</v>
      </c>
      <c r="Y10" s="121">
        <f t="shared" si="22"/>
        <v>0</v>
      </c>
      <c r="Z10" s="121">
        <f t="shared" si="22"/>
        <v>0</v>
      </c>
      <c r="AA10" s="121">
        <f t="shared" si="22"/>
        <v>18379</v>
      </c>
      <c r="AB10" s="121">
        <f t="shared" si="22"/>
        <v>30000</v>
      </c>
      <c r="AC10" s="121">
        <f t="shared" si="22"/>
        <v>0</v>
      </c>
      <c r="AD10" s="121">
        <f t="shared" si="22"/>
        <v>0</v>
      </c>
      <c r="AE10" s="121">
        <f t="shared" si="22"/>
        <v>0</v>
      </c>
      <c r="AG10" s="30">
        <f t="shared" si="19"/>
        <v>2533400</v>
      </c>
      <c r="AH10" s="121">
        <f t="shared" ref="AH10:AT10" si="23">SUM(AH11:AH15)</f>
        <v>982203</v>
      </c>
      <c r="AI10" s="121">
        <f t="shared" si="23"/>
        <v>9112</v>
      </c>
      <c r="AJ10" s="121">
        <f t="shared" si="23"/>
        <v>1074500</v>
      </c>
      <c r="AK10" s="121">
        <f t="shared" si="23"/>
        <v>108000</v>
      </c>
      <c r="AL10" s="121">
        <f t="shared" si="23"/>
        <v>125950</v>
      </c>
      <c r="AM10" s="121">
        <f t="shared" si="23"/>
        <v>2000</v>
      </c>
      <c r="AN10" s="121">
        <f t="shared" si="23"/>
        <v>0</v>
      </c>
      <c r="AO10" s="121">
        <f t="shared" si="23"/>
        <v>0</v>
      </c>
      <c r="AP10" s="121">
        <f t="shared" si="23"/>
        <v>51635</v>
      </c>
      <c r="AQ10" s="121">
        <f t="shared" si="23"/>
        <v>180000</v>
      </c>
      <c r="AR10" s="121">
        <f t="shared" si="23"/>
        <v>0</v>
      </c>
      <c r="AS10" s="121">
        <f t="shared" si="23"/>
        <v>0</v>
      </c>
      <c r="AT10" s="121">
        <f t="shared" si="23"/>
        <v>0</v>
      </c>
      <c r="AU10" s="132">
        <f t="shared" si="9"/>
        <v>52801</v>
      </c>
      <c r="AV10" s="64">
        <f t="shared" si="10"/>
        <v>60747</v>
      </c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</row>
    <row r="11" spans="1:241" s="42" customFormat="1" ht="12.65" customHeight="1">
      <c r="A11" s="58">
        <v>321</v>
      </c>
      <c r="B11" s="58" t="s">
        <v>104</v>
      </c>
      <c r="C11" s="10">
        <f t="shared" si="11"/>
        <v>892980</v>
      </c>
      <c r="D11" s="122">
        <v>473480</v>
      </c>
      <c r="E11" s="122"/>
      <c r="F11" s="122">
        <v>309500</v>
      </c>
      <c r="G11" s="122"/>
      <c r="H11" s="122">
        <v>65000</v>
      </c>
      <c r="I11" s="122"/>
      <c r="J11" s="122"/>
      <c r="K11" s="122"/>
      <c r="L11" s="122"/>
      <c r="M11" s="122">
        <v>45000</v>
      </c>
      <c r="N11" s="122"/>
      <c r="O11" s="122"/>
      <c r="P11" s="122"/>
      <c r="Q11" s="39"/>
      <c r="R11" s="10">
        <f t="shared" si="18"/>
        <v>-433800</v>
      </c>
      <c r="S11" s="122">
        <v>-260000</v>
      </c>
      <c r="T11" s="122"/>
      <c r="U11" s="122">
        <v>-200000</v>
      </c>
      <c r="V11" s="122">
        <v>74200</v>
      </c>
      <c r="W11" s="122">
        <v>-30000</v>
      </c>
      <c r="X11" s="122">
        <v>2000</v>
      </c>
      <c r="Y11" s="122"/>
      <c r="Z11" s="122"/>
      <c r="AA11" s="122"/>
      <c r="AB11" s="122">
        <v>-20000</v>
      </c>
      <c r="AC11" s="122"/>
      <c r="AD11" s="122"/>
      <c r="AE11" s="122"/>
      <c r="AF11" s="39"/>
      <c r="AG11" s="10">
        <f t="shared" si="19"/>
        <v>459180</v>
      </c>
      <c r="AH11" s="122">
        <f t="shared" ref="AH11:AH15" si="24">D11+S11</f>
        <v>213480</v>
      </c>
      <c r="AI11" s="122">
        <f t="shared" ref="AI11:AI15" si="25">E11+T11</f>
        <v>0</v>
      </c>
      <c r="AJ11" s="122">
        <f t="shared" ref="AJ11:AJ15" si="26">F11+U11</f>
        <v>109500</v>
      </c>
      <c r="AK11" s="122">
        <f t="shared" ref="AK11:AK15" si="27">G11+V11</f>
        <v>74200</v>
      </c>
      <c r="AL11" s="122">
        <f t="shared" ref="AL11:AL15" si="28">H11+W11</f>
        <v>35000</v>
      </c>
      <c r="AM11" s="122">
        <f t="shared" ref="AM11:AM15" si="29">I11+X11</f>
        <v>2000</v>
      </c>
      <c r="AN11" s="122">
        <f t="shared" ref="AN11:AN15" si="30">J11+Y11</f>
        <v>0</v>
      </c>
      <c r="AO11" s="122">
        <f t="shared" ref="AO11:AO15" si="31">K11+Z11</f>
        <v>0</v>
      </c>
      <c r="AP11" s="122">
        <f t="shared" ref="AP11:AP15" si="32">L11+AA11</f>
        <v>0</v>
      </c>
      <c r="AQ11" s="122">
        <f t="shared" ref="AQ11:AQ15" si="33">M11+AB11</f>
        <v>25000</v>
      </c>
      <c r="AR11" s="122">
        <f t="shared" ref="AR11:AR15" si="34">N11+AC11</f>
        <v>0</v>
      </c>
      <c r="AS11" s="122">
        <f t="shared" ref="AS11:AS15" si="35">O11+AD11</f>
        <v>0</v>
      </c>
      <c r="AT11" s="122">
        <f t="shared" ref="AT11:AT15" si="36">P11+AE11</f>
        <v>0</v>
      </c>
      <c r="AU11" s="114">
        <f t="shared" si="9"/>
        <v>433800</v>
      </c>
      <c r="AV11" s="39">
        <f t="shared" si="10"/>
        <v>0</v>
      </c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</row>
    <row r="12" spans="1:241" s="37" customFormat="1" ht="12.65" customHeight="1">
      <c r="A12" s="63">
        <v>322</v>
      </c>
      <c r="B12" s="62" t="s">
        <v>105</v>
      </c>
      <c r="C12" s="10">
        <f t="shared" si="11"/>
        <v>448950</v>
      </c>
      <c r="D12" s="60">
        <v>290000</v>
      </c>
      <c r="E12" s="60"/>
      <c r="F12" s="60">
        <v>118000</v>
      </c>
      <c r="G12" s="60"/>
      <c r="H12" s="60">
        <v>10950</v>
      </c>
      <c r="I12" s="60"/>
      <c r="J12" s="60"/>
      <c r="K12" s="60"/>
      <c r="L12" s="60"/>
      <c r="M12" s="60">
        <v>30000</v>
      </c>
      <c r="N12" s="60"/>
      <c r="O12" s="60"/>
      <c r="P12" s="60"/>
      <c r="Q12" s="39"/>
      <c r="R12" s="10">
        <f t="shared" si="18"/>
        <v>35872</v>
      </c>
      <c r="S12" s="60">
        <v>-10000</v>
      </c>
      <c r="T12" s="60">
        <v>131</v>
      </c>
      <c r="U12" s="60">
        <v>10000</v>
      </c>
      <c r="V12" s="60">
        <v>15000</v>
      </c>
      <c r="W12" s="60"/>
      <c r="X12" s="60"/>
      <c r="Y12" s="60"/>
      <c r="Z12" s="60"/>
      <c r="AA12" s="60">
        <v>741</v>
      </c>
      <c r="AB12" s="60">
        <v>20000</v>
      </c>
      <c r="AC12" s="60"/>
      <c r="AD12" s="60"/>
      <c r="AE12" s="60"/>
      <c r="AF12" s="39"/>
      <c r="AG12" s="10">
        <f t="shared" si="19"/>
        <v>484822</v>
      </c>
      <c r="AH12" s="60">
        <f t="shared" si="24"/>
        <v>280000</v>
      </c>
      <c r="AI12" s="60">
        <f t="shared" si="25"/>
        <v>131</v>
      </c>
      <c r="AJ12" s="60">
        <f t="shared" si="26"/>
        <v>128000</v>
      </c>
      <c r="AK12" s="60">
        <f t="shared" si="27"/>
        <v>15000</v>
      </c>
      <c r="AL12" s="60">
        <f t="shared" si="28"/>
        <v>10950</v>
      </c>
      <c r="AM12" s="60">
        <f t="shared" si="29"/>
        <v>0</v>
      </c>
      <c r="AN12" s="60">
        <f t="shared" si="30"/>
        <v>0</v>
      </c>
      <c r="AO12" s="60">
        <f t="shared" si="31"/>
        <v>0</v>
      </c>
      <c r="AP12" s="60">
        <f t="shared" si="32"/>
        <v>741</v>
      </c>
      <c r="AQ12" s="60">
        <f t="shared" si="33"/>
        <v>50000</v>
      </c>
      <c r="AR12" s="60">
        <f t="shared" si="34"/>
        <v>0</v>
      </c>
      <c r="AS12" s="60">
        <f t="shared" si="35"/>
        <v>0</v>
      </c>
      <c r="AT12" s="60">
        <f t="shared" si="36"/>
        <v>0</v>
      </c>
      <c r="AU12" s="114">
        <f t="shared" si="9"/>
        <v>-35872</v>
      </c>
      <c r="AV12" s="39">
        <f t="shared" si="10"/>
        <v>872</v>
      </c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</row>
    <row r="13" spans="1:241" s="37" customFormat="1" ht="12.65" customHeight="1">
      <c r="A13" s="63">
        <v>323</v>
      </c>
      <c r="B13" s="62" t="s">
        <v>106</v>
      </c>
      <c r="C13" s="10">
        <f t="shared" si="11"/>
        <v>971271</v>
      </c>
      <c r="D13" s="60">
        <v>407146</v>
      </c>
      <c r="E13" s="60">
        <v>5119</v>
      </c>
      <c r="F13" s="60">
        <v>395000</v>
      </c>
      <c r="G13" s="60"/>
      <c r="H13" s="60">
        <v>60000</v>
      </c>
      <c r="I13" s="60"/>
      <c r="J13" s="60"/>
      <c r="K13" s="60"/>
      <c r="L13" s="60">
        <v>29006</v>
      </c>
      <c r="M13" s="60">
        <v>75000</v>
      </c>
      <c r="N13" s="60"/>
      <c r="O13" s="60"/>
      <c r="P13" s="60"/>
      <c r="Q13" s="39"/>
      <c r="R13" s="10">
        <f t="shared" si="18"/>
        <v>387127</v>
      </c>
      <c r="S13" s="60">
        <v>10577</v>
      </c>
      <c r="T13" s="60">
        <v>3862</v>
      </c>
      <c r="U13" s="60">
        <v>300000</v>
      </c>
      <c r="V13" s="60">
        <v>800</v>
      </c>
      <c r="W13" s="60">
        <v>20000</v>
      </c>
      <c r="X13" s="60"/>
      <c r="Y13" s="60"/>
      <c r="Z13" s="60"/>
      <c r="AA13" s="60">
        <v>21888</v>
      </c>
      <c r="AB13" s="60">
        <v>30000</v>
      </c>
      <c r="AC13" s="60"/>
      <c r="AD13" s="60"/>
      <c r="AE13" s="60"/>
      <c r="AF13" s="39"/>
      <c r="AG13" s="10">
        <f t="shared" si="19"/>
        <v>1358398</v>
      </c>
      <c r="AH13" s="60">
        <f t="shared" si="24"/>
        <v>417723</v>
      </c>
      <c r="AI13" s="60">
        <f t="shared" si="25"/>
        <v>8981</v>
      </c>
      <c r="AJ13" s="60">
        <f t="shared" si="26"/>
        <v>695000</v>
      </c>
      <c r="AK13" s="60">
        <f t="shared" si="27"/>
        <v>800</v>
      </c>
      <c r="AL13" s="60">
        <f t="shared" si="28"/>
        <v>80000</v>
      </c>
      <c r="AM13" s="60">
        <f t="shared" si="29"/>
        <v>0</v>
      </c>
      <c r="AN13" s="60">
        <f t="shared" si="30"/>
        <v>0</v>
      </c>
      <c r="AO13" s="60">
        <f t="shared" si="31"/>
        <v>0</v>
      </c>
      <c r="AP13" s="60">
        <f t="shared" si="32"/>
        <v>50894</v>
      </c>
      <c r="AQ13" s="60">
        <f t="shared" si="33"/>
        <v>105000</v>
      </c>
      <c r="AR13" s="60">
        <f t="shared" si="34"/>
        <v>0</v>
      </c>
      <c r="AS13" s="60">
        <f t="shared" si="35"/>
        <v>0</v>
      </c>
      <c r="AT13" s="60">
        <f t="shared" si="36"/>
        <v>0</v>
      </c>
      <c r="AU13" s="114">
        <f t="shared" si="9"/>
        <v>-387127</v>
      </c>
      <c r="AV13" s="39">
        <f t="shared" si="10"/>
        <v>59875</v>
      </c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</row>
    <row r="14" spans="1:241" s="37" customFormat="1" ht="12.65" customHeight="1">
      <c r="A14" s="63">
        <v>324</v>
      </c>
      <c r="B14" s="66" t="s">
        <v>107</v>
      </c>
      <c r="C14" s="10">
        <f t="shared" si="11"/>
        <v>55000</v>
      </c>
      <c r="D14" s="60">
        <v>20000</v>
      </c>
      <c r="E14" s="60"/>
      <c r="F14" s="60">
        <v>35000</v>
      </c>
      <c r="G14" s="60"/>
      <c r="H14" s="60">
        <v>0</v>
      </c>
      <c r="I14" s="60"/>
      <c r="J14" s="60"/>
      <c r="K14" s="60"/>
      <c r="L14" s="60"/>
      <c r="M14" s="60">
        <v>0</v>
      </c>
      <c r="N14" s="60"/>
      <c r="O14" s="60"/>
      <c r="P14" s="60"/>
      <c r="Q14" s="39"/>
      <c r="R14" s="10">
        <f t="shared" si="18"/>
        <v>-7000</v>
      </c>
      <c r="S14" s="60">
        <v>-10000</v>
      </c>
      <c r="T14" s="60"/>
      <c r="U14" s="60">
        <v>-15000</v>
      </c>
      <c r="V14" s="60">
        <v>18000</v>
      </c>
      <c r="W14" s="60"/>
      <c r="X14" s="60"/>
      <c r="Y14" s="60"/>
      <c r="Z14" s="60"/>
      <c r="AA14" s="60"/>
      <c r="AB14" s="60"/>
      <c r="AC14" s="60"/>
      <c r="AD14" s="60"/>
      <c r="AE14" s="60"/>
      <c r="AF14" s="39"/>
      <c r="AG14" s="10">
        <f t="shared" si="19"/>
        <v>48000</v>
      </c>
      <c r="AH14" s="60">
        <f t="shared" si="24"/>
        <v>10000</v>
      </c>
      <c r="AI14" s="60">
        <f t="shared" si="25"/>
        <v>0</v>
      </c>
      <c r="AJ14" s="60">
        <f t="shared" si="26"/>
        <v>20000</v>
      </c>
      <c r="AK14" s="60">
        <f t="shared" si="27"/>
        <v>18000</v>
      </c>
      <c r="AL14" s="60">
        <f t="shared" si="28"/>
        <v>0</v>
      </c>
      <c r="AM14" s="60">
        <f t="shared" si="29"/>
        <v>0</v>
      </c>
      <c r="AN14" s="60">
        <f t="shared" si="30"/>
        <v>0</v>
      </c>
      <c r="AO14" s="60">
        <f t="shared" si="31"/>
        <v>0</v>
      </c>
      <c r="AP14" s="60">
        <f t="shared" si="32"/>
        <v>0</v>
      </c>
      <c r="AQ14" s="60">
        <f t="shared" si="33"/>
        <v>0</v>
      </c>
      <c r="AR14" s="60">
        <f t="shared" si="34"/>
        <v>0</v>
      </c>
      <c r="AS14" s="60">
        <f t="shared" si="35"/>
        <v>0</v>
      </c>
      <c r="AT14" s="60">
        <f t="shared" si="36"/>
        <v>0</v>
      </c>
      <c r="AU14" s="114">
        <f t="shared" si="9"/>
        <v>7000</v>
      </c>
      <c r="AV14" s="39">
        <f t="shared" si="10"/>
        <v>0</v>
      </c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</row>
    <row r="15" spans="1:241" s="37" customFormat="1" ht="12.65" customHeight="1">
      <c r="A15" s="63">
        <v>329</v>
      </c>
      <c r="B15" s="62" t="s">
        <v>108</v>
      </c>
      <c r="C15" s="10">
        <f t="shared" si="11"/>
        <v>218000</v>
      </c>
      <c r="D15" s="60">
        <v>61000</v>
      </c>
      <c r="E15" s="60">
        <v>750</v>
      </c>
      <c r="F15" s="60">
        <v>152000</v>
      </c>
      <c r="G15" s="60"/>
      <c r="H15" s="60"/>
      <c r="I15" s="60"/>
      <c r="J15" s="60"/>
      <c r="K15" s="60"/>
      <c r="L15" s="60">
        <v>4250</v>
      </c>
      <c r="M15" s="60">
        <v>0</v>
      </c>
      <c r="N15" s="60"/>
      <c r="O15" s="60"/>
      <c r="P15" s="60"/>
      <c r="Q15" s="39"/>
      <c r="R15" s="10">
        <f t="shared" si="18"/>
        <v>-35000</v>
      </c>
      <c r="S15" s="60"/>
      <c r="T15" s="60">
        <v>-750</v>
      </c>
      <c r="U15" s="60">
        <v>-30000</v>
      </c>
      <c r="V15" s="60"/>
      <c r="W15" s="60"/>
      <c r="X15" s="60"/>
      <c r="Y15" s="60"/>
      <c r="Z15" s="60"/>
      <c r="AA15" s="60">
        <v>-4250</v>
      </c>
      <c r="AB15" s="60"/>
      <c r="AC15" s="60"/>
      <c r="AD15" s="60"/>
      <c r="AE15" s="60"/>
      <c r="AF15" s="39"/>
      <c r="AG15" s="10">
        <f t="shared" si="19"/>
        <v>183000</v>
      </c>
      <c r="AH15" s="60">
        <f t="shared" si="24"/>
        <v>61000</v>
      </c>
      <c r="AI15" s="60">
        <f t="shared" si="25"/>
        <v>0</v>
      </c>
      <c r="AJ15" s="60">
        <f t="shared" si="26"/>
        <v>122000</v>
      </c>
      <c r="AK15" s="60">
        <f t="shared" si="27"/>
        <v>0</v>
      </c>
      <c r="AL15" s="60">
        <f t="shared" si="28"/>
        <v>0</v>
      </c>
      <c r="AM15" s="60">
        <f t="shared" si="29"/>
        <v>0</v>
      </c>
      <c r="AN15" s="60">
        <f t="shared" si="30"/>
        <v>0</v>
      </c>
      <c r="AO15" s="60">
        <f t="shared" si="31"/>
        <v>0</v>
      </c>
      <c r="AP15" s="60">
        <f t="shared" si="32"/>
        <v>0</v>
      </c>
      <c r="AQ15" s="60">
        <f t="shared" si="33"/>
        <v>0</v>
      </c>
      <c r="AR15" s="60">
        <f t="shared" si="34"/>
        <v>0</v>
      </c>
      <c r="AS15" s="60">
        <f t="shared" si="35"/>
        <v>0</v>
      </c>
      <c r="AT15" s="60">
        <f t="shared" si="36"/>
        <v>0</v>
      </c>
      <c r="AU15" s="114">
        <f t="shared" si="9"/>
        <v>35000</v>
      </c>
      <c r="AV15" s="39">
        <f t="shared" si="10"/>
        <v>0</v>
      </c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</row>
    <row r="16" spans="1:241" s="67" customFormat="1" ht="12.65" customHeight="1">
      <c r="A16" s="152">
        <v>34</v>
      </c>
      <c r="B16" s="153" t="s">
        <v>109</v>
      </c>
      <c r="C16" s="30">
        <f t="shared" si="11"/>
        <v>39000</v>
      </c>
      <c r="D16" s="54">
        <f t="shared" ref="D16:P16" si="37">SUM(D17:D19)</f>
        <v>0</v>
      </c>
      <c r="E16" s="54">
        <f t="shared" si="37"/>
        <v>0</v>
      </c>
      <c r="F16" s="54">
        <f t="shared" si="37"/>
        <v>39000</v>
      </c>
      <c r="G16" s="54">
        <f t="shared" si="37"/>
        <v>0</v>
      </c>
      <c r="H16" s="54">
        <f t="shared" si="37"/>
        <v>0</v>
      </c>
      <c r="I16" s="54">
        <f t="shared" si="37"/>
        <v>0</v>
      </c>
      <c r="J16" s="54">
        <f t="shared" si="37"/>
        <v>0</v>
      </c>
      <c r="K16" s="54">
        <f t="shared" si="37"/>
        <v>0</v>
      </c>
      <c r="L16" s="54">
        <f t="shared" si="37"/>
        <v>0</v>
      </c>
      <c r="M16" s="54">
        <f t="shared" si="37"/>
        <v>0</v>
      </c>
      <c r="N16" s="54">
        <f t="shared" si="37"/>
        <v>0</v>
      </c>
      <c r="O16" s="54">
        <f t="shared" si="37"/>
        <v>0</v>
      </c>
      <c r="P16" s="54">
        <f t="shared" si="37"/>
        <v>0</v>
      </c>
      <c r="Q16" s="64"/>
      <c r="R16" s="30">
        <f t="shared" si="18"/>
        <v>0</v>
      </c>
      <c r="S16" s="54">
        <f t="shared" ref="S16:AE16" si="38">SUM(S17:S19)</f>
        <v>7000</v>
      </c>
      <c r="T16" s="54">
        <f t="shared" si="38"/>
        <v>0</v>
      </c>
      <c r="U16" s="54">
        <f t="shared" si="38"/>
        <v>-7000</v>
      </c>
      <c r="V16" s="54">
        <f t="shared" si="38"/>
        <v>0</v>
      </c>
      <c r="W16" s="54">
        <f t="shared" si="38"/>
        <v>0</v>
      </c>
      <c r="X16" s="54">
        <f t="shared" si="38"/>
        <v>0</v>
      </c>
      <c r="Y16" s="54">
        <f t="shared" si="38"/>
        <v>0</v>
      </c>
      <c r="Z16" s="54">
        <f t="shared" si="38"/>
        <v>0</v>
      </c>
      <c r="AA16" s="54">
        <f t="shared" si="38"/>
        <v>0</v>
      </c>
      <c r="AB16" s="54">
        <f t="shared" si="38"/>
        <v>0</v>
      </c>
      <c r="AC16" s="54">
        <f t="shared" si="38"/>
        <v>0</v>
      </c>
      <c r="AD16" s="54">
        <f t="shared" si="38"/>
        <v>0</v>
      </c>
      <c r="AE16" s="54">
        <f t="shared" si="38"/>
        <v>0</v>
      </c>
      <c r="AF16" s="64"/>
      <c r="AG16" s="30">
        <f t="shared" si="19"/>
        <v>39000</v>
      </c>
      <c r="AH16" s="54">
        <f t="shared" ref="AH16:AT16" si="39">SUM(AH17:AH19)</f>
        <v>7000</v>
      </c>
      <c r="AI16" s="54">
        <f t="shared" si="39"/>
        <v>0</v>
      </c>
      <c r="AJ16" s="54">
        <f t="shared" si="39"/>
        <v>32000</v>
      </c>
      <c r="AK16" s="54">
        <f t="shared" si="39"/>
        <v>0</v>
      </c>
      <c r="AL16" s="54">
        <f t="shared" si="39"/>
        <v>0</v>
      </c>
      <c r="AM16" s="54">
        <f t="shared" si="39"/>
        <v>0</v>
      </c>
      <c r="AN16" s="54">
        <f t="shared" si="39"/>
        <v>0</v>
      </c>
      <c r="AO16" s="54">
        <f t="shared" si="39"/>
        <v>0</v>
      </c>
      <c r="AP16" s="54">
        <f t="shared" si="39"/>
        <v>0</v>
      </c>
      <c r="AQ16" s="54">
        <f t="shared" si="39"/>
        <v>0</v>
      </c>
      <c r="AR16" s="54">
        <f t="shared" si="39"/>
        <v>0</v>
      </c>
      <c r="AS16" s="54">
        <f t="shared" si="39"/>
        <v>0</v>
      </c>
      <c r="AT16" s="54">
        <f t="shared" si="39"/>
        <v>0</v>
      </c>
      <c r="AU16" s="132">
        <f t="shared" si="9"/>
        <v>0</v>
      </c>
      <c r="AV16" s="64">
        <f t="shared" si="10"/>
        <v>0</v>
      </c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</row>
    <row r="17" spans="1:241" s="67" customFormat="1" ht="12.65" customHeight="1">
      <c r="A17" s="68" t="s">
        <v>110</v>
      </c>
      <c r="B17" s="62" t="s">
        <v>111</v>
      </c>
      <c r="C17" s="10">
        <f t="shared" si="11"/>
        <v>0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64"/>
      <c r="R17" s="10">
        <f t="shared" si="18"/>
        <v>0</v>
      </c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64"/>
      <c r="AG17" s="10">
        <f t="shared" si="19"/>
        <v>0</v>
      </c>
      <c r="AH17" s="123">
        <f t="shared" ref="AH17:AH19" si="40">D17+S17</f>
        <v>0</v>
      </c>
      <c r="AI17" s="123">
        <f t="shared" ref="AI17:AI19" si="41">E17+T17</f>
        <v>0</v>
      </c>
      <c r="AJ17" s="123">
        <f t="shared" ref="AJ17:AJ19" si="42">F17+U17</f>
        <v>0</v>
      </c>
      <c r="AK17" s="123">
        <f t="shared" ref="AK17:AK19" si="43">G17+V17</f>
        <v>0</v>
      </c>
      <c r="AL17" s="123">
        <f t="shared" ref="AL17:AL19" si="44">H17+W17</f>
        <v>0</v>
      </c>
      <c r="AM17" s="123">
        <f t="shared" ref="AM17:AM19" si="45">I17+X17</f>
        <v>0</v>
      </c>
      <c r="AN17" s="123">
        <f t="shared" ref="AN17:AN19" si="46">J17+Y17</f>
        <v>0</v>
      </c>
      <c r="AO17" s="123">
        <f t="shared" ref="AO17:AO19" si="47">K17+Z17</f>
        <v>0</v>
      </c>
      <c r="AP17" s="123">
        <f t="shared" ref="AP17:AP19" si="48">L17+AA17</f>
        <v>0</v>
      </c>
      <c r="AQ17" s="123">
        <f t="shared" ref="AQ17:AQ19" si="49">M17+AB17</f>
        <v>0</v>
      </c>
      <c r="AR17" s="123">
        <f t="shared" ref="AR17:AR19" si="50">N17+AC17</f>
        <v>0</v>
      </c>
      <c r="AS17" s="123">
        <f t="shared" ref="AS17:AS19" si="51">O17+AD17</f>
        <v>0</v>
      </c>
      <c r="AT17" s="123">
        <f t="shared" ref="AT17:AT19" si="52">P17+AE17</f>
        <v>0</v>
      </c>
      <c r="AU17" s="132">
        <f t="shared" si="9"/>
        <v>0</v>
      </c>
      <c r="AV17" s="64">
        <f t="shared" si="10"/>
        <v>0</v>
      </c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5"/>
      <c r="HI17" s="65"/>
      <c r="HJ17" s="65"/>
      <c r="HK17" s="65"/>
      <c r="HL17" s="65"/>
      <c r="HM17" s="65"/>
      <c r="HN17" s="65"/>
      <c r="HO17" s="65"/>
      <c r="HP17" s="65"/>
      <c r="HQ17" s="65"/>
      <c r="HR17" s="65"/>
      <c r="HS17" s="65"/>
      <c r="HT17" s="65"/>
      <c r="HU17" s="65"/>
      <c r="HV17" s="65"/>
      <c r="HW17" s="65"/>
      <c r="HX17" s="65"/>
      <c r="HY17" s="65"/>
      <c r="HZ17" s="65"/>
      <c r="IA17" s="65"/>
      <c r="IB17" s="65"/>
      <c r="IC17" s="65"/>
      <c r="ID17" s="65"/>
      <c r="IE17" s="65"/>
      <c r="IF17" s="65"/>
      <c r="IG17" s="65"/>
    </row>
    <row r="18" spans="1:241" s="67" customFormat="1" ht="12.65" customHeight="1">
      <c r="A18" s="68" t="s">
        <v>112</v>
      </c>
      <c r="B18" s="62" t="s">
        <v>113</v>
      </c>
      <c r="C18" s="10">
        <f t="shared" si="11"/>
        <v>14000</v>
      </c>
      <c r="D18" s="123"/>
      <c r="E18" s="123"/>
      <c r="F18" s="147">
        <v>14000</v>
      </c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64"/>
      <c r="R18" s="10">
        <f t="shared" si="18"/>
        <v>0</v>
      </c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64"/>
      <c r="AG18" s="10">
        <f t="shared" si="19"/>
        <v>14000</v>
      </c>
      <c r="AH18" s="123">
        <f t="shared" si="40"/>
        <v>0</v>
      </c>
      <c r="AI18" s="123">
        <f t="shared" si="41"/>
        <v>0</v>
      </c>
      <c r="AJ18" s="123">
        <f t="shared" si="42"/>
        <v>14000</v>
      </c>
      <c r="AK18" s="123">
        <f t="shared" si="43"/>
        <v>0</v>
      </c>
      <c r="AL18" s="123">
        <f t="shared" si="44"/>
        <v>0</v>
      </c>
      <c r="AM18" s="123">
        <f t="shared" si="45"/>
        <v>0</v>
      </c>
      <c r="AN18" s="123">
        <f t="shared" si="46"/>
        <v>0</v>
      </c>
      <c r="AO18" s="123">
        <f t="shared" si="47"/>
        <v>0</v>
      </c>
      <c r="AP18" s="123">
        <f t="shared" si="48"/>
        <v>0</v>
      </c>
      <c r="AQ18" s="123">
        <f t="shared" si="49"/>
        <v>0</v>
      </c>
      <c r="AR18" s="123">
        <f t="shared" si="50"/>
        <v>0</v>
      </c>
      <c r="AS18" s="123">
        <f t="shared" si="51"/>
        <v>0</v>
      </c>
      <c r="AT18" s="123">
        <f t="shared" si="52"/>
        <v>0</v>
      </c>
      <c r="AU18" s="132">
        <f t="shared" si="9"/>
        <v>0</v>
      </c>
      <c r="AV18" s="64">
        <f t="shared" si="10"/>
        <v>0</v>
      </c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</row>
    <row r="19" spans="1:241" s="69" customFormat="1" ht="12.65" customHeight="1">
      <c r="A19" s="68" t="s">
        <v>114</v>
      </c>
      <c r="B19" s="62" t="s">
        <v>115</v>
      </c>
      <c r="C19" s="10">
        <f t="shared" si="11"/>
        <v>25000</v>
      </c>
      <c r="D19" s="60"/>
      <c r="E19" s="60"/>
      <c r="F19" s="60">
        <v>25000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39"/>
      <c r="R19" s="10">
        <f t="shared" si="18"/>
        <v>0</v>
      </c>
      <c r="S19" s="60">
        <v>7000</v>
      </c>
      <c r="T19" s="60"/>
      <c r="U19" s="60">
        <v>-7000</v>
      </c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39"/>
      <c r="AG19" s="10">
        <f t="shared" si="19"/>
        <v>25000</v>
      </c>
      <c r="AH19" s="60">
        <f t="shared" si="40"/>
        <v>7000</v>
      </c>
      <c r="AI19" s="60">
        <f t="shared" si="41"/>
        <v>0</v>
      </c>
      <c r="AJ19" s="60">
        <f t="shared" si="42"/>
        <v>18000</v>
      </c>
      <c r="AK19" s="60">
        <f t="shared" si="43"/>
        <v>0</v>
      </c>
      <c r="AL19" s="60">
        <f t="shared" si="44"/>
        <v>0</v>
      </c>
      <c r="AM19" s="60">
        <f t="shared" si="45"/>
        <v>0</v>
      </c>
      <c r="AN19" s="60">
        <f t="shared" si="46"/>
        <v>0</v>
      </c>
      <c r="AO19" s="60">
        <f t="shared" si="47"/>
        <v>0</v>
      </c>
      <c r="AP19" s="60">
        <f t="shared" si="48"/>
        <v>0</v>
      </c>
      <c r="AQ19" s="60">
        <f t="shared" si="49"/>
        <v>0</v>
      </c>
      <c r="AR19" s="60">
        <f t="shared" si="50"/>
        <v>0</v>
      </c>
      <c r="AS19" s="60">
        <f t="shared" si="51"/>
        <v>0</v>
      </c>
      <c r="AT19" s="60">
        <f t="shared" si="52"/>
        <v>0</v>
      </c>
      <c r="AU19" s="114">
        <f t="shared" si="9"/>
        <v>0</v>
      </c>
      <c r="AV19" s="39">
        <f t="shared" si="10"/>
        <v>0</v>
      </c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</row>
    <row r="20" spans="1:241" s="64" customFormat="1" ht="12.65" customHeight="1">
      <c r="A20" s="152">
        <v>35</v>
      </c>
      <c r="B20" s="153" t="s">
        <v>116</v>
      </c>
      <c r="C20" s="30">
        <f t="shared" si="11"/>
        <v>0</v>
      </c>
      <c r="D20" s="121">
        <f t="shared" ref="D20:P20" si="53">SUM(D21:D23)</f>
        <v>0</v>
      </c>
      <c r="E20" s="121">
        <f t="shared" si="53"/>
        <v>0</v>
      </c>
      <c r="F20" s="121">
        <f t="shared" si="53"/>
        <v>0</v>
      </c>
      <c r="G20" s="121">
        <f t="shared" si="53"/>
        <v>0</v>
      </c>
      <c r="H20" s="121">
        <f t="shared" si="53"/>
        <v>0</v>
      </c>
      <c r="I20" s="121">
        <f t="shared" si="53"/>
        <v>0</v>
      </c>
      <c r="J20" s="121">
        <f t="shared" si="53"/>
        <v>0</v>
      </c>
      <c r="K20" s="121">
        <f t="shared" si="53"/>
        <v>0</v>
      </c>
      <c r="L20" s="121">
        <f t="shared" si="53"/>
        <v>0</v>
      </c>
      <c r="M20" s="121">
        <f t="shared" si="53"/>
        <v>0</v>
      </c>
      <c r="N20" s="121">
        <f t="shared" si="53"/>
        <v>0</v>
      </c>
      <c r="O20" s="121">
        <f t="shared" si="53"/>
        <v>0</v>
      </c>
      <c r="P20" s="121">
        <f t="shared" si="53"/>
        <v>0</v>
      </c>
      <c r="R20" s="30">
        <f t="shared" si="18"/>
        <v>0</v>
      </c>
      <c r="S20" s="121">
        <f t="shared" ref="S20:AE20" si="54">SUM(S21:S23)</f>
        <v>0</v>
      </c>
      <c r="T20" s="121">
        <f t="shared" si="54"/>
        <v>0</v>
      </c>
      <c r="U20" s="121">
        <f t="shared" si="54"/>
        <v>0</v>
      </c>
      <c r="V20" s="121">
        <f t="shared" si="54"/>
        <v>0</v>
      </c>
      <c r="W20" s="121">
        <f t="shared" si="54"/>
        <v>0</v>
      </c>
      <c r="X20" s="121">
        <f t="shared" si="54"/>
        <v>0</v>
      </c>
      <c r="Y20" s="121">
        <f t="shared" si="54"/>
        <v>0</v>
      </c>
      <c r="Z20" s="121">
        <f t="shared" si="54"/>
        <v>0</v>
      </c>
      <c r="AA20" s="121">
        <f t="shared" si="54"/>
        <v>0</v>
      </c>
      <c r="AB20" s="121">
        <f t="shared" si="54"/>
        <v>0</v>
      </c>
      <c r="AC20" s="121">
        <f t="shared" si="54"/>
        <v>0</v>
      </c>
      <c r="AD20" s="121">
        <f t="shared" si="54"/>
        <v>0</v>
      </c>
      <c r="AE20" s="121">
        <f t="shared" si="54"/>
        <v>0</v>
      </c>
      <c r="AG20" s="30">
        <f t="shared" si="19"/>
        <v>0</v>
      </c>
      <c r="AH20" s="121">
        <f t="shared" ref="AH20:AT20" si="55">SUM(AH21:AH23)</f>
        <v>0</v>
      </c>
      <c r="AI20" s="121">
        <f t="shared" si="55"/>
        <v>0</v>
      </c>
      <c r="AJ20" s="121">
        <f t="shared" si="55"/>
        <v>0</v>
      </c>
      <c r="AK20" s="121">
        <f t="shared" si="55"/>
        <v>0</v>
      </c>
      <c r="AL20" s="121">
        <f t="shared" si="55"/>
        <v>0</v>
      </c>
      <c r="AM20" s="121">
        <f t="shared" si="55"/>
        <v>0</v>
      </c>
      <c r="AN20" s="121">
        <f t="shared" si="55"/>
        <v>0</v>
      </c>
      <c r="AO20" s="121">
        <f t="shared" si="55"/>
        <v>0</v>
      </c>
      <c r="AP20" s="121">
        <f t="shared" si="55"/>
        <v>0</v>
      </c>
      <c r="AQ20" s="121">
        <f t="shared" si="55"/>
        <v>0</v>
      </c>
      <c r="AR20" s="121">
        <f t="shared" si="55"/>
        <v>0</v>
      </c>
      <c r="AS20" s="121">
        <f t="shared" si="55"/>
        <v>0</v>
      </c>
      <c r="AT20" s="121">
        <f t="shared" si="55"/>
        <v>0</v>
      </c>
      <c r="AU20" s="132">
        <f t="shared" si="9"/>
        <v>0</v>
      </c>
      <c r="AV20" s="64">
        <f t="shared" si="10"/>
        <v>0</v>
      </c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  <c r="GA20" s="65"/>
      <c r="GB20" s="65"/>
      <c r="GC20" s="65"/>
      <c r="GD20" s="65"/>
      <c r="GE20" s="65"/>
      <c r="GF20" s="65"/>
      <c r="GG20" s="65"/>
      <c r="GH20" s="65"/>
      <c r="GI20" s="65"/>
      <c r="GJ20" s="65"/>
      <c r="GK20" s="65"/>
      <c r="GL20" s="65"/>
      <c r="GM20" s="65"/>
      <c r="GN20" s="65"/>
      <c r="GO20" s="65"/>
      <c r="GP20" s="65"/>
      <c r="GQ20" s="65"/>
      <c r="GR20" s="65"/>
      <c r="GS20" s="65"/>
      <c r="GT20" s="65"/>
      <c r="GU20" s="65"/>
      <c r="GV20" s="65"/>
      <c r="GW20" s="65"/>
      <c r="GX20" s="65"/>
      <c r="GY20" s="65"/>
      <c r="GZ20" s="65"/>
      <c r="HA20" s="65"/>
      <c r="HB20" s="65"/>
      <c r="HC20" s="65"/>
      <c r="HD20" s="65"/>
      <c r="HE20" s="65"/>
      <c r="HF20" s="65"/>
      <c r="HG20" s="65"/>
      <c r="HH20" s="65"/>
      <c r="HI20" s="65"/>
      <c r="HJ20" s="65"/>
      <c r="HK20" s="65"/>
      <c r="HL20" s="65"/>
      <c r="HM20" s="65"/>
      <c r="HN20" s="65"/>
      <c r="HO20" s="65"/>
      <c r="HP20" s="65"/>
      <c r="HQ20" s="65"/>
      <c r="HR20" s="65"/>
      <c r="HS20" s="65"/>
      <c r="HT20" s="65"/>
      <c r="HU20" s="65"/>
      <c r="HV20" s="65"/>
      <c r="HW20" s="65"/>
      <c r="HX20" s="65"/>
      <c r="HY20" s="65"/>
      <c r="HZ20" s="65"/>
      <c r="IA20" s="65"/>
      <c r="IB20" s="65"/>
      <c r="IC20" s="65"/>
      <c r="ID20" s="65"/>
      <c r="IE20" s="65"/>
      <c r="IF20" s="65"/>
      <c r="IG20" s="65"/>
    </row>
    <row r="21" spans="1:241" s="42" customFormat="1" ht="12.65" customHeight="1">
      <c r="A21" s="58">
        <v>351</v>
      </c>
      <c r="B21" s="58" t="s">
        <v>117</v>
      </c>
      <c r="C21" s="10">
        <f t="shared" si="11"/>
        <v>0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39"/>
      <c r="R21" s="10">
        <f t="shared" si="18"/>
        <v>0</v>
      </c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39"/>
      <c r="AG21" s="10">
        <f t="shared" si="19"/>
        <v>0</v>
      </c>
      <c r="AH21" s="122">
        <f t="shared" ref="AH21:AH23" si="56">D21+S21</f>
        <v>0</v>
      </c>
      <c r="AI21" s="122">
        <f t="shared" ref="AI21:AI23" si="57">E21+T21</f>
        <v>0</v>
      </c>
      <c r="AJ21" s="122">
        <f t="shared" ref="AJ21:AJ23" si="58">F21+U21</f>
        <v>0</v>
      </c>
      <c r="AK21" s="122">
        <f t="shared" ref="AK21:AK23" si="59">G21+V21</f>
        <v>0</v>
      </c>
      <c r="AL21" s="122">
        <f t="shared" ref="AL21:AL23" si="60">H21+W21</f>
        <v>0</v>
      </c>
      <c r="AM21" s="122">
        <f t="shared" ref="AM21:AM23" si="61">I21+X21</f>
        <v>0</v>
      </c>
      <c r="AN21" s="122">
        <f t="shared" ref="AN21:AN23" si="62">J21+Y21</f>
        <v>0</v>
      </c>
      <c r="AO21" s="122">
        <f t="shared" ref="AO21:AO23" si="63">K21+Z21</f>
        <v>0</v>
      </c>
      <c r="AP21" s="122">
        <f t="shared" ref="AP21:AP23" si="64">L21+AA21</f>
        <v>0</v>
      </c>
      <c r="AQ21" s="122">
        <f t="shared" ref="AQ21:AQ23" si="65">M21+AB21</f>
        <v>0</v>
      </c>
      <c r="AR21" s="122">
        <f t="shared" ref="AR21:AR23" si="66">N21+AC21</f>
        <v>0</v>
      </c>
      <c r="AS21" s="122">
        <f t="shared" ref="AS21:AS23" si="67">O21+AD21</f>
        <v>0</v>
      </c>
      <c r="AT21" s="122">
        <f t="shared" ref="AT21:AT23" si="68">P21+AE21</f>
        <v>0</v>
      </c>
      <c r="AU21" s="114">
        <f t="shared" si="9"/>
        <v>0</v>
      </c>
      <c r="AV21" s="39">
        <f t="shared" si="10"/>
        <v>0</v>
      </c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</row>
    <row r="22" spans="1:241" s="37" customFormat="1" ht="12.65" customHeight="1">
      <c r="A22" s="61">
        <v>352</v>
      </c>
      <c r="B22" s="62" t="s">
        <v>118</v>
      </c>
      <c r="C22" s="10">
        <f t="shared" si="11"/>
        <v>0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39"/>
      <c r="R22" s="10">
        <f t="shared" si="18"/>
        <v>0</v>
      </c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39"/>
      <c r="AG22" s="10">
        <f t="shared" si="19"/>
        <v>0</v>
      </c>
      <c r="AH22" s="60">
        <f t="shared" si="56"/>
        <v>0</v>
      </c>
      <c r="AI22" s="60">
        <f t="shared" si="57"/>
        <v>0</v>
      </c>
      <c r="AJ22" s="60">
        <f t="shared" si="58"/>
        <v>0</v>
      </c>
      <c r="AK22" s="60">
        <f t="shared" si="59"/>
        <v>0</v>
      </c>
      <c r="AL22" s="60">
        <f t="shared" si="60"/>
        <v>0</v>
      </c>
      <c r="AM22" s="60">
        <f t="shared" si="61"/>
        <v>0</v>
      </c>
      <c r="AN22" s="60">
        <f t="shared" si="62"/>
        <v>0</v>
      </c>
      <c r="AO22" s="60">
        <f t="shared" si="63"/>
        <v>0</v>
      </c>
      <c r="AP22" s="60">
        <f t="shared" si="64"/>
        <v>0</v>
      </c>
      <c r="AQ22" s="60">
        <f t="shared" si="65"/>
        <v>0</v>
      </c>
      <c r="AR22" s="60">
        <f t="shared" si="66"/>
        <v>0</v>
      </c>
      <c r="AS22" s="60">
        <f t="shared" si="67"/>
        <v>0</v>
      </c>
      <c r="AT22" s="60">
        <f t="shared" si="68"/>
        <v>0</v>
      </c>
      <c r="AU22" s="114">
        <f t="shared" si="9"/>
        <v>0</v>
      </c>
      <c r="AV22" s="39">
        <f t="shared" si="10"/>
        <v>0</v>
      </c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</row>
    <row r="23" spans="1:241" s="37" customFormat="1" ht="12.65" customHeight="1">
      <c r="A23" s="63">
        <v>353</v>
      </c>
      <c r="B23" s="62" t="s">
        <v>119</v>
      </c>
      <c r="C23" s="10">
        <f t="shared" si="11"/>
        <v>0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39"/>
      <c r="R23" s="10">
        <f t="shared" si="18"/>
        <v>0</v>
      </c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39"/>
      <c r="AG23" s="10">
        <f t="shared" si="19"/>
        <v>0</v>
      </c>
      <c r="AH23" s="60">
        <f t="shared" si="56"/>
        <v>0</v>
      </c>
      <c r="AI23" s="60">
        <f t="shared" si="57"/>
        <v>0</v>
      </c>
      <c r="AJ23" s="60">
        <f t="shared" si="58"/>
        <v>0</v>
      </c>
      <c r="AK23" s="60">
        <f t="shared" si="59"/>
        <v>0</v>
      </c>
      <c r="AL23" s="60">
        <f t="shared" si="60"/>
        <v>0</v>
      </c>
      <c r="AM23" s="60">
        <f t="shared" si="61"/>
        <v>0</v>
      </c>
      <c r="AN23" s="60">
        <f t="shared" si="62"/>
        <v>0</v>
      </c>
      <c r="AO23" s="60">
        <f t="shared" si="63"/>
        <v>0</v>
      </c>
      <c r="AP23" s="60">
        <f t="shared" si="64"/>
        <v>0</v>
      </c>
      <c r="AQ23" s="60">
        <f t="shared" si="65"/>
        <v>0</v>
      </c>
      <c r="AR23" s="60">
        <f t="shared" si="66"/>
        <v>0</v>
      </c>
      <c r="AS23" s="60">
        <f t="shared" si="67"/>
        <v>0</v>
      </c>
      <c r="AT23" s="60">
        <f t="shared" si="68"/>
        <v>0</v>
      </c>
      <c r="AU23" s="114">
        <f t="shared" si="9"/>
        <v>0</v>
      </c>
      <c r="AV23" s="39">
        <f t="shared" si="10"/>
        <v>0</v>
      </c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</row>
    <row r="24" spans="1:241" s="64" customFormat="1" ht="12.65" customHeight="1">
      <c r="A24" s="152">
        <v>36</v>
      </c>
      <c r="B24" s="154" t="s">
        <v>120</v>
      </c>
      <c r="C24" s="30">
        <f t="shared" si="11"/>
        <v>0</v>
      </c>
      <c r="D24" s="121">
        <f t="shared" ref="D24:P24" si="69">SUM(D25:D31)</f>
        <v>0</v>
      </c>
      <c r="E24" s="121">
        <f t="shared" si="69"/>
        <v>0</v>
      </c>
      <c r="F24" s="121">
        <f t="shared" si="69"/>
        <v>0</v>
      </c>
      <c r="G24" s="121">
        <f t="shared" si="69"/>
        <v>0</v>
      </c>
      <c r="H24" s="121">
        <f t="shared" si="69"/>
        <v>0</v>
      </c>
      <c r="I24" s="121">
        <f t="shared" si="69"/>
        <v>0</v>
      </c>
      <c r="J24" s="121">
        <f t="shared" si="69"/>
        <v>0</v>
      </c>
      <c r="K24" s="121">
        <f t="shared" si="69"/>
        <v>0</v>
      </c>
      <c r="L24" s="121">
        <f t="shared" si="69"/>
        <v>0</v>
      </c>
      <c r="M24" s="121">
        <f t="shared" si="69"/>
        <v>0</v>
      </c>
      <c r="N24" s="121">
        <f t="shared" si="69"/>
        <v>0</v>
      </c>
      <c r="O24" s="121">
        <f t="shared" si="69"/>
        <v>0</v>
      </c>
      <c r="P24" s="121">
        <f t="shared" si="69"/>
        <v>0</v>
      </c>
      <c r="R24" s="30">
        <f t="shared" si="18"/>
        <v>0</v>
      </c>
      <c r="S24" s="121">
        <f t="shared" ref="S24:AE24" si="70">SUM(S25:S31)</f>
        <v>0</v>
      </c>
      <c r="T24" s="121">
        <f t="shared" si="70"/>
        <v>0</v>
      </c>
      <c r="U24" s="121">
        <f t="shared" si="70"/>
        <v>0</v>
      </c>
      <c r="V24" s="121">
        <f t="shared" si="70"/>
        <v>0</v>
      </c>
      <c r="W24" s="121">
        <f t="shared" si="70"/>
        <v>0</v>
      </c>
      <c r="X24" s="121">
        <f t="shared" si="70"/>
        <v>0</v>
      </c>
      <c r="Y24" s="121">
        <f t="shared" si="70"/>
        <v>0</v>
      </c>
      <c r="Z24" s="121">
        <f t="shared" si="70"/>
        <v>0</v>
      </c>
      <c r="AA24" s="121">
        <f t="shared" si="70"/>
        <v>0</v>
      </c>
      <c r="AB24" s="121">
        <f t="shared" si="70"/>
        <v>0</v>
      </c>
      <c r="AC24" s="121">
        <f t="shared" si="70"/>
        <v>0</v>
      </c>
      <c r="AD24" s="121">
        <f t="shared" si="70"/>
        <v>0</v>
      </c>
      <c r="AE24" s="121">
        <f t="shared" si="70"/>
        <v>0</v>
      </c>
      <c r="AG24" s="30">
        <f t="shared" si="19"/>
        <v>0</v>
      </c>
      <c r="AH24" s="121">
        <f t="shared" ref="AH24:AT24" si="71">SUM(AH25:AH31)</f>
        <v>0</v>
      </c>
      <c r="AI24" s="121">
        <f t="shared" si="71"/>
        <v>0</v>
      </c>
      <c r="AJ24" s="121">
        <f t="shared" si="71"/>
        <v>0</v>
      </c>
      <c r="AK24" s="121">
        <f t="shared" si="71"/>
        <v>0</v>
      </c>
      <c r="AL24" s="121">
        <f t="shared" si="71"/>
        <v>0</v>
      </c>
      <c r="AM24" s="121">
        <f t="shared" si="71"/>
        <v>0</v>
      </c>
      <c r="AN24" s="121">
        <f t="shared" si="71"/>
        <v>0</v>
      </c>
      <c r="AO24" s="121">
        <f t="shared" si="71"/>
        <v>0</v>
      </c>
      <c r="AP24" s="121">
        <f t="shared" si="71"/>
        <v>0</v>
      </c>
      <c r="AQ24" s="121">
        <f t="shared" si="71"/>
        <v>0</v>
      </c>
      <c r="AR24" s="121">
        <f t="shared" si="71"/>
        <v>0</v>
      </c>
      <c r="AS24" s="121">
        <f t="shared" si="71"/>
        <v>0</v>
      </c>
      <c r="AT24" s="121">
        <f t="shared" si="71"/>
        <v>0</v>
      </c>
      <c r="AU24" s="132">
        <f t="shared" si="9"/>
        <v>0</v>
      </c>
      <c r="AV24" s="64">
        <f t="shared" si="10"/>
        <v>0</v>
      </c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5"/>
      <c r="IB24" s="65"/>
      <c r="IC24" s="65"/>
      <c r="ID24" s="65"/>
      <c r="IE24" s="65"/>
      <c r="IF24" s="65"/>
      <c r="IG24" s="65"/>
    </row>
    <row r="25" spans="1:241" s="42" customFormat="1" ht="12.65" customHeight="1">
      <c r="A25" s="63">
        <v>361</v>
      </c>
      <c r="B25" s="70" t="s">
        <v>121</v>
      </c>
      <c r="C25" s="10">
        <f t="shared" si="11"/>
        <v>0</v>
      </c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39"/>
      <c r="R25" s="10">
        <f t="shared" si="18"/>
        <v>0</v>
      </c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39"/>
      <c r="AG25" s="10">
        <f t="shared" si="19"/>
        <v>0</v>
      </c>
      <c r="AH25" s="122">
        <f t="shared" ref="AH25:AH31" si="72">D25+S25</f>
        <v>0</v>
      </c>
      <c r="AI25" s="122">
        <f t="shared" ref="AI25:AI31" si="73">E25+T25</f>
        <v>0</v>
      </c>
      <c r="AJ25" s="122">
        <f t="shared" ref="AJ25:AJ31" si="74">F25+U25</f>
        <v>0</v>
      </c>
      <c r="AK25" s="122">
        <f t="shared" ref="AK25:AK31" si="75">G25+V25</f>
        <v>0</v>
      </c>
      <c r="AL25" s="122">
        <f t="shared" ref="AL25:AL31" si="76">H25+W25</f>
        <v>0</v>
      </c>
      <c r="AM25" s="122">
        <f t="shared" ref="AM25:AM31" si="77">I25+X25</f>
        <v>0</v>
      </c>
      <c r="AN25" s="122">
        <f t="shared" ref="AN25:AN31" si="78">J25+Y25</f>
        <v>0</v>
      </c>
      <c r="AO25" s="122">
        <f t="shared" ref="AO25:AO31" si="79">K25+Z25</f>
        <v>0</v>
      </c>
      <c r="AP25" s="122">
        <f t="shared" ref="AP25:AP31" si="80">L25+AA25</f>
        <v>0</v>
      </c>
      <c r="AQ25" s="122">
        <f t="shared" ref="AQ25:AQ31" si="81">M25+AB25</f>
        <v>0</v>
      </c>
      <c r="AR25" s="122">
        <f t="shared" ref="AR25:AR31" si="82">N25+AC25</f>
        <v>0</v>
      </c>
      <c r="AS25" s="122">
        <f t="shared" ref="AS25:AS31" si="83">O25+AD25</f>
        <v>0</v>
      </c>
      <c r="AT25" s="122">
        <f t="shared" ref="AT25:AT31" si="84">P25+AE25</f>
        <v>0</v>
      </c>
      <c r="AU25" s="114">
        <f t="shared" si="9"/>
        <v>0</v>
      </c>
      <c r="AV25" s="39">
        <f t="shared" si="10"/>
        <v>0</v>
      </c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</row>
    <row r="26" spans="1:241" s="37" customFormat="1" ht="12.65" customHeight="1">
      <c r="A26" s="61">
        <v>362</v>
      </c>
      <c r="B26" s="62" t="s">
        <v>122</v>
      </c>
      <c r="C26" s="10">
        <f t="shared" si="11"/>
        <v>0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39"/>
      <c r="R26" s="10">
        <f t="shared" si="18"/>
        <v>0</v>
      </c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39"/>
      <c r="AG26" s="10">
        <f t="shared" si="19"/>
        <v>0</v>
      </c>
      <c r="AH26" s="60">
        <f t="shared" si="72"/>
        <v>0</v>
      </c>
      <c r="AI26" s="60">
        <f t="shared" si="73"/>
        <v>0</v>
      </c>
      <c r="AJ26" s="60">
        <f t="shared" si="74"/>
        <v>0</v>
      </c>
      <c r="AK26" s="60">
        <f t="shared" si="75"/>
        <v>0</v>
      </c>
      <c r="AL26" s="60">
        <f t="shared" si="76"/>
        <v>0</v>
      </c>
      <c r="AM26" s="60">
        <f t="shared" si="77"/>
        <v>0</v>
      </c>
      <c r="AN26" s="60">
        <f t="shared" si="78"/>
        <v>0</v>
      </c>
      <c r="AO26" s="60">
        <f t="shared" si="79"/>
        <v>0</v>
      </c>
      <c r="AP26" s="60">
        <f t="shared" si="80"/>
        <v>0</v>
      </c>
      <c r="AQ26" s="60">
        <f t="shared" si="81"/>
        <v>0</v>
      </c>
      <c r="AR26" s="60">
        <f t="shared" si="82"/>
        <v>0</v>
      </c>
      <c r="AS26" s="60">
        <f t="shared" si="83"/>
        <v>0</v>
      </c>
      <c r="AT26" s="60">
        <f t="shared" si="84"/>
        <v>0</v>
      </c>
      <c r="AU26" s="114">
        <f t="shared" si="9"/>
        <v>0</v>
      </c>
      <c r="AV26" s="39">
        <f t="shared" si="10"/>
        <v>0</v>
      </c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</row>
    <row r="27" spans="1:241" s="37" customFormat="1" ht="12.65" customHeight="1">
      <c r="A27" s="61">
        <v>363</v>
      </c>
      <c r="B27" s="62" t="s">
        <v>123</v>
      </c>
      <c r="C27" s="10">
        <f t="shared" si="11"/>
        <v>0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39"/>
      <c r="R27" s="10">
        <f t="shared" si="18"/>
        <v>0</v>
      </c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39"/>
      <c r="AG27" s="10">
        <f t="shared" si="19"/>
        <v>0</v>
      </c>
      <c r="AH27" s="60">
        <f t="shared" si="72"/>
        <v>0</v>
      </c>
      <c r="AI27" s="60">
        <f t="shared" si="73"/>
        <v>0</v>
      </c>
      <c r="AJ27" s="60">
        <f t="shared" si="74"/>
        <v>0</v>
      </c>
      <c r="AK27" s="60">
        <f t="shared" si="75"/>
        <v>0</v>
      </c>
      <c r="AL27" s="60">
        <f t="shared" si="76"/>
        <v>0</v>
      </c>
      <c r="AM27" s="60">
        <f t="shared" si="77"/>
        <v>0</v>
      </c>
      <c r="AN27" s="60">
        <f t="shared" si="78"/>
        <v>0</v>
      </c>
      <c r="AO27" s="60">
        <f t="shared" si="79"/>
        <v>0</v>
      </c>
      <c r="AP27" s="60">
        <f t="shared" si="80"/>
        <v>0</v>
      </c>
      <c r="AQ27" s="60">
        <f t="shared" si="81"/>
        <v>0</v>
      </c>
      <c r="AR27" s="60">
        <f t="shared" si="82"/>
        <v>0</v>
      </c>
      <c r="AS27" s="60">
        <f t="shared" si="83"/>
        <v>0</v>
      </c>
      <c r="AT27" s="60">
        <f t="shared" si="84"/>
        <v>0</v>
      </c>
      <c r="AU27" s="114">
        <f t="shared" si="9"/>
        <v>0</v>
      </c>
      <c r="AV27" s="39">
        <f t="shared" si="10"/>
        <v>0</v>
      </c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</row>
    <row r="28" spans="1:241" s="37" customFormat="1" ht="12.65" customHeight="1">
      <c r="A28" s="61">
        <v>366</v>
      </c>
      <c r="B28" s="62" t="s">
        <v>124</v>
      </c>
      <c r="C28" s="10">
        <f t="shared" si="11"/>
        <v>0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39"/>
      <c r="R28" s="10">
        <f t="shared" si="18"/>
        <v>0</v>
      </c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39"/>
      <c r="AG28" s="10">
        <f t="shared" si="19"/>
        <v>0</v>
      </c>
      <c r="AH28" s="60">
        <f t="shared" si="72"/>
        <v>0</v>
      </c>
      <c r="AI28" s="60">
        <f t="shared" si="73"/>
        <v>0</v>
      </c>
      <c r="AJ28" s="60">
        <f t="shared" si="74"/>
        <v>0</v>
      </c>
      <c r="AK28" s="60">
        <f t="shared" si="75"/>
        <v>0</v>
      </c>
      <c r="AL28" s="60">
        <f t="shared" si="76"/>
        <v>0</v>
      </c>
      <c r="AM28" s="60">
        <f t="shared" si="77"/>
        <v>0</v>
      </c>
      <c r="AN28" s="60">
        <f t="shared" si="78"/>
        <v>0</v>
      </c>
      <c r="AO28" s="60">
        <f t="shared" si="79"/>
        <v>0</v>
      </c>
      <c r="AP28" s="60">
        <f t="shared" si="80"/>
        <v>0</v>
      </c>
      <c r="AQ28" s="60">
        <f t="shared" si="81"/>
        <v>0</v>
      </c>
      <c r="AR28" s="60">
        <f t="shared" si="82"/>
        <v>0</v>
      </c>
      <c r="AS28" s="60">
        <f t="shared" si="83"/>
        <v>0</v>
      </c>
      <c r="AT28" s="60">
        <f t="shared" si="84"/>
        <v>0</v>
      </c>
      <c r="AU28" s="114">
        <f t="shared" si="9"/>
        <v>0</v>
      </c>
      <c r="AV28" s="39">
        <f t="shared" si="10"/>
        <v>0</v>
      </c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</row>
    <row r="29" spans="1:241" s="37" customFormat="1" ht="12.65" customHeight="1">
      <c r="A29" s="61">
        <v>367</v>
      </c>
      <c r="B29" s="62" t="s">
        <v>125</v>
      </c>
      <c r="C29" s="10">
        <f t="shared" si="11"/>
        <v>0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39"/>
      <c r="R29" s="10">
        <f t="shared" si="18"/>
        <v>0</v>
      </c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39"/>
      <c r="AG29" s="10">
        <f t="shared" si="19"/>
        <v>0</v>
      </c>
      <c r="AH29" s="60">
        <f t="shared" si="72"/>
        <v>0</v>
      </c>
      <c r="AI29" s="60">
        <f t="shared" si="73"/>
        <v>0</v>
      </c>
      <c r="AJ29" s="60">
        <f t="shared" si="74"/>
        <v>0</v>
      </c>
      <c r="AK29" s="60">
        <f t="shared" si="75"/>
        <v>0</v>
      </c>
      <c r="AL29" s="60">
        <f t="shared" si="76"/>
        <v>0</v>
      </c>
      <c r="AM29" s="60">
        <f t="shared" si="77"/>
        <v>0</v>
      </c>
      <c r="AN29" s="60">
        <f t="shared" si="78"/>
        <v>0</v>
      </c>
      <c r="AO29" s="60">
        <f t="shared" si="79"/>
        <v>0</v>
      </c>
      <c r="AP29" s="60">
        <f t="shared" si="80"/>
        <v>0</v>
      </c>
      <c r="AQ29" s="60">
        <f t="shared" si="81"/>
        <v>0</v>
      </c>
      <c r="AR29" s="60">
        <f t="shared" si="82"/>
        <v>0</v>
      </c>
      <c r="AS29" s="60">
        <f t="shared" si="83"/>
        <v>0</v>
      </c>
      <c r="AT29" s="60">
        <f t="shared" si="84"/>
        <v>0</v>
      </c>
      <c r="AU29" s="114">
        <f t="shared" si="9"/>
        <v>0</v>
      </c>
      <c r="AV29" s="39">
        <f t="shared" si="10"/>
        <v>0</v>
      </c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</row>
    <row r="30" spans="1:241" s="37" customFormat="1" ht="12.65" customHeight="1">
      <c r="A30" s="61">
        <v>368</v>
      </c>
      <c r="B30" s="62" t="s">
        <v>32</v>
      </c>
      <c r="C30" s="10">
        <f t="shared" si="11"/>
        <v>0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39"/>
      <c r="R30" s="10">
        <f t="shared" si="18"/>
        <v>0</v>
      </c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39"/>
      <c r="AG30" s="10">
        <f t="shared" si="19"/>
        <v>0</v>
      </c>
      <c r="AH30" s="60">
        <f t="shared" si="72"/>
        <v>0</v>
      </c>
      <c r="AI30" s="60">
        <f t="shared" si="73"/>
        <v>0</v>
      </c>
      <c r="AJ30" s="60">
        <f t="shared" si="74"/>
        <v>0</v>
      </c>
      <c r="AK30" s="60">
        <f t="shared" si="75"/>
        <v>0</v>
      </c>
      <c r="AL30" s="60">
        <f t="shared" si="76"/>
        <v>0</v>
      </c>
      <c r="AM30" s="60">
        <f t="shared" si="77"/>
        <v>0</v>
      </c>
      <c r="AN30" s="60">
        <f t="shared" si="78"/>
        <v>0</v>
      </c>
      <c r="AO30" s="60">
        <f t="shared" si="79"/>
        <v>0</v>
      </c>
      <c r="AP30" s="60">
        <f t="shared" si="80"/>
        <v>0</v>
      </c>
      <c r="AQ30" s="60">
        <f t="shared" si="81"/>
        <v>0</v>
      </c>
      <c r="AR30" s="60">
        <f t="shared" si="82"/>
        <v>0</v>
      </c>
      <c r="AS30" s="60">
        <f t="shared" si="83"/>
        <v>0</v>
      </c>
      <c r="AT30" s="60">
        <f t="shared" si="84"/>
        <v>0</v>
      </c>
      <c r="AU30" s="114">
        <f t="shared" si="9"/>
        <v>0</v>
      </c>
      <c r="AV30" s="39">
        <f t="shared" si="10"/>
        <v>0</v>
      </c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</row>
    <row r="31" spans="1:241" s="37" customFormat="1" ht="12.65" customHeight="1">
      <c r="A31" s="63">
        <v>369</v>
      </c>
      <c r="B31" s="62" t="s">
        <v>34</v>
      </c>
      <c r="C31" s="10">
        <f t="shared" si="11"/>
        <v>0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39"/>
      <c r="R31" s="10">
        <f t="shared" si="18"/>
        <v>0</v>
      </c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39"/>
      <c r="AG31" s="10">
        <f t="shared" si="19"/>
        <v>0</v>
      </c>
      <c r="AH31" s="60">
        <f t="shared" si="72"/>
        <v>0</v>
      </c>
      <c r="AI31" s="60">
        <f t="shared" si="73"/>
        <v>0</v>
      </c>
      <c r="AJ31" s="60">
        <f t="shared" si="74"/>
        <v>0</v>
      </c>
      <c r="AK31" s="60">
        <f t="shared" si="75"/>
        <v>0</v>
      </c>
      <c r="AL31" s="60">
        <f t="shared" si="76"/>
        <v>0</v>
      </c>
      <c r="AM31" s="60">
        <f t="shared" si="77"/>
        <v>0</v>
      </c>
      <c r="AN31" s="60">
        <f t="shared" si="78"/>
        <v>0</v>
      </c>
      <c r="AO31" s="60">
        <f t="shared" si="79"/>
        <v>0</v>
      </c>
      <c r="AP31" s="60">
        <f t="shared" si="80"/>
        <v>0</v>
      </c>
      <c r="AQ31" s="60">
        <f t="shared" si="81"/>
        <v>0</v>
      </c>
      <c r="AR31" s="60">
        <f t="shared" si="82"/>
        <v>0</v>
      </c>
      <c r="AS31" s="60">
        <f t="shared" si="83"/>
        <v>0</v>
      </c>
      <c r="AT31" s="60">
        <f t="shared" si="84"/>
        <v>0</v>
      </c>
      <c r="AU31" s="114">
        <f t="shared" si="9"/>
        <v>0</v>
      </c>
      <c r="AV31" s="39">
        <f t="shared" si="10"/>
        <v>0</v>
      </c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</row>
    <row r="32" spans="1:241" s="71" customFormat="1" ht="12.65" customHeight="1">
      <c r="A32" s="152">
        <v>37</v>
      </c>
      <c r="B32" s="153" t="s">
        <v>126</v>
      </c>
      <c r="C32" s="30">
        <f t="shared" si="11"/>
        <v>0</v>
      </c>
      <c r="D32" s="54">
        <f t="shared" ref="D32:P32" si="85">SUM(D33:D34)</f>
        <v>0</v>
      </c>
      <c r="E32" s="54">
        <f t="shared" si="85"/>
        <v>0</v>
      </c>
      <c r="F32" s="54">
        <f t="shared" si="85"/>
        <v>0</v>
      </c>
      <c r="G32" s="54">
        <f t="shared" si="85"/>
        <v>0</v>
      </c>
      <c r="H32" s="54">
        <f t="shared" si="85"/>
        <v>0</v>
      </c>
      <c r="I32" s="54">
        <f t="shared" si="85"/>
        <v>0</v>
      </c>
      <c r="J32" s="54">
        <f t="shared" si="85"/>
        <v>0</v>
      </c>
      <c r="K32" s="54">
        <f t="shared" si="85"/>
        <v>0</v>
      </c>
      <c r="L32" s="54">
        <f t="shared" si="85"/>
        <v>0</v>
      </c>
      <c r="M32" s="54">
        <f t="shared" si="85"/>
        <v>0</v>
      </c>
      <c r="N32" s="54">
        <f t="shared" si="85"/>
        <v>0</v>
      </c>
      <c r="O32" s="54">
        <f t="shared" si="85"/>
        <v>0</v>
      </c>
      <c r="P32" s="54">
        <f t="shared" si="85"/>
        <v>0</v>
      </c>
      <c r="Q32" s="64"/>
      <c r="R32" s="30">
        <f t="shared" si="18"/>
        <v>0</v>
      </c>
      <c r="S32" s="54">
        <f t="shared" ref="S32:AE32" si="86">SUM(S33:S34)</f>
        <v>0</v>
      </c>
      <c r="T32" s="54">
        <f t="shared" si="86"/>
        <v>0</v>
      </c>
      <c r="U32" s="54">
        <f t="shared" si="86"/>
        <v>0</v>
      </c>
      <c r="V32" s="54">
        <f t="shared" si="86"/>
        <v>0</v>
      </c>
      <c r="W32" s="54">
        <f t="shared" si="86"/>
        <v>0</v>
      </c>
      <c r="X32" s="54">
        <f t="shared" si="86"/>
        <v>0</v>
      </c>
      <c r="Y32" s="54">
        <f t="shared" si="86"/>
        <v>0</v>
      </c>
      <c r="Z32" s="54">
        <f t="shared" si="86"/>
        <v>0</v>
      </c>
      <c r="AA32" s="54">
        <f t="shared" si="86"/>
        <v>0</v>
      </c>
      <c r="AB32" s="54">
        <f t="shared" si="86"/>
        <v>0</v>
      </c>
      <c r="AC32" s="54">
        <f t="shared" si="86"/>
        <v>0</v>
      </c>
      <c r="AD32" s="54">
        <f t="shared" si="86"/>
        <v>0</v>
      </c>
      <c r="AE32" s="54">
        <f t="shared" si="86"/>
        <v>0</v>
      </c>
      <c r="AF32" s="64"/>
      <c r="AG32" s="30">
        <f t="shared" si="19"/>
        <v>0</v>
      </c>
      <c r="AH32" s="54">
        <f t="shared" ref="AH32:AT32" si="87">SUM(AH33:AH34)</f>
        <v>0</v>
      </c>
      <c r="AI32" s="54">
        <f t="shared" si="87"/>
        <v>0</v>
      </c>
      <c r="AJ32" s="54">
        <f t="shared" si="87"/>
        <v>0</v>
      </c>
      <c r="AK32" s="54">
        <f t="shared" si="87"/>
        <v>0</v>
      </c>
      <c r="AL32" s="54">
        <f t="shared" si="87"/>
        <v>0</v>
      </c>
      <c r="AM32" s="54">
        <f t="shared" si="87"/>
        <v>0</v>
      </c>
      <c r="AN32" s="54">
        <f t="shared" si="87"/>
        <v>0</v>
      </c>
      <c r="AO32" s="54">
        <f t="shared" si="87"/>
        <v>0</v>
      </c>
      <c r="AP32" s="54">
        <f t="shared" si="87"/>
        <v>0</v>
      </c>
      <c r="AQ32" s="54">
        <f t="shared" si="87"/>
        <v>0</v>
      </c>
      <c r="AR32" s="54">
        <f t="shared" si="87"/>
        <v>0</v>
      </c>
      <c r="AS32" s="54">
        <f t="shared" si="87"/>
        <v>0</v>
      </c>
      <c r="AT32" s="54">
        <f t="shared" si="87"/>
        <v>0</v>
      </c>
      <c r="AU32" s="132">
        <f t="shared" si="9"/>
        <v>0</v>
      </c>
      <c r="AV32" s="64">
        <f t="shared" si="10"/>
        <v>0</v>
      </c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5"/>
      <c r="HU32" s="65"/>
      <c r="HV32" s="65"/>
      <c r="HW32" s="65"/>
      <c r="HX32" s="65"/>
      <c r="HY32" s="65"/>
      <c r="HZ32" s="65"/>
      <c r="IA32" s="65"/>
      <c r="IB32" s="65"/>
      <c r="IC32" s="65"/>
      <c r="ID32" s="65"/>
      <c r="IE32" s="65"/>
      <c r="IF32" s="65"/>
      <c r="IG32" s="65"/>
    </row>
    <row r="33" spans="1:241" s="71" customFormat="1" ht="12.65" customHeight="1">
      <c r="A33" s="63">
        <v>371</v>
      </c>
      <c r="B33" s="62" t="s">
        <v>127</v>
      </c>
      <c r="C33" s="10">
        <f t="shared" si="11"/>
        <v>0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4"/>
      <c r="R33" s="10">
        <f t="shared" si="18"/>
        <v>0</v>
      </c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4"/>
      <c r="AG33" s="10">
        <f t="shared" si="19"/>
        <v>0</v>
      </c>
      <c r="AH33" s="60">
        <f t="shared" ref="AH33:AH34" si="88">D33+S33</f>
        <v>0</v>
      </c>
      <c r="AI33" s="60">
        <f t="shared" ref="AI33:AI34" si="89">E33+T33</f>
        <v>0</v>
      </c>
      <c r="AJ33" s="60">
        <f t="shared" ref="AJ33:AJ34" si="90">F33+U33</f>
        <v>0</v>
      </c>
      <c r="AK33" s="60">
        <f t="shared" ref="AK33:AK34" si="91">G33+V33</f>
        <v>0</v>
      </c>
      <c r="AL33" s="60">
        <f t="shared" ref="AL33:AL34" si="92">H33+W33</f>
        <v>0</v>
      </c>
      <c r="AM33" s="60">
        <f t="shared" ref="AM33:AM34" si="93">I33+X33</f>
        <v>0</v>
      </c>
      <c r="AN33" s="60">
        <f t="shared" ref="AN33:AN34" si="94">J33+Y33</f>
        <v>0</v>
      </c>
      <c r="AO33" s="60">
        <f t="shared" ref="AO33:AO34" si="95">K33+Z33</f>
        <v>0</v>
      </c>
      <c r="AP33" s="60">
        <f t="shared" ref="AP33:AP34" si="96">L33+AA33</f>
        <v>0</v>
      </c>
      <c r="AQ33" s="60">
        <f t="shared" ref="AQ33:AQ34" si="97">M33+AB33</f>
        <v>0</v>
      </c>
      <c r="AR33" s="60">
        <f t="shared" ref="AR33:AR34" si="98">N33+AC33</f>
        <v>0</v>
      </c>
      <c r="AS33" s="60">
        <f t="shared" ref="AS33:AS34" si="99">O33+AD33</f>
        <v>0</v>
      </c>
      <c r="AT33" s="60">
        <f t="shared" ref="AT33:AT34" si="100">P33+AE33</f>
        <v>0</v>
      </c>
      <c r="AU33" s="132">
        <f t="shared" si="9"/>
        <v>0</v>
      </c>
      <c r="AV33" s="64">
        <f t="shared" si="10"/>
        <v>0</v>
      </c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  <c r="IG33" s="65"/>
    </row>
    <row r="34" spans="1:241" s="72" customFormat="1" ht="12.65" customHeight="1">
      <c r="A34" s="63">
        <v>372</v>
      </c>
      <c r="B34" s="66" t="s">
        <v>128</v>
      </c>
      <c r="C34" s="10">
        <f t="shared" si="11"/>
        <v>0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39"/>
      <c r="R34" s="10">
        <f t="shared" si="18"/>
        <v>0</v>
      </c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39"/>
      <c r="AG34" s="10">
        <f t="shared" si="19"/>
        <v>0</v>
      </c>
      <c r="AH34" s="60">
        <f t="shared" si="88"/>
        <v>0</v>
      </c>
      <c r="AI34" s="60">
        <f t="shared" si="89"/>
        <v>0</v>
      </c>
      <c r="AJ34" s="60">
        <f t="shared" si="90"/>
        <v>0</v>
      </c>
      <c r="AK34" s="60">
        <f t="shared" si="91"/>
        <v>0</v>
      </c>
      <c r="AL34" s="60">
        <f t="shared" si="92"/>
        <v>0</v>
      </c>
      <c r="AM34" s="60">
        <f t="shared" si="93"/>
        <v>0</v>
      </c>
      <c r="AN34" s="60">
        <f t="shared" si="94"/>
        <v>0</v>
      </c>
      <c r="AO34" s="60">
        <f t="shared" si="95"/>
        <v>0</v>
      </c>
      <c r="AP34" s="60">
        <f t="shared" si="96"/>
        <v>0</v>
      </c>
      <c r="AQ34" s="60">
        <f t="shared" si="97"/>
        <v>0</v>
      </c>
      <c r="AR34" s="60">
        <f t="shared" si="98"/>
        <v>0</v>
      </c>
      <c r="AS34" s="60">
        <f t="shared" si="99"/>
        <v>0</v>
      </c>
      <c r="AT34" s="60">
        <f t="shared" si="100"/>
        <v>0</v>
      </c>
      <c r="AU34" s="114">
        <f t="shared" si="9"/>
        <v>0</v>
      </c>
      <c r="AV34" s="39">
        <f t="shared" si="10"/>
        <v>0</v>
      </c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</row>
    <row r="35" spans="1:241" s="71" customFormat="1" ht="12.65" customHeight="1">
      <c r="A35" s="152">
        <v>38</v>
      </c>
      <c r="B35" s="153" t="s">
        <v>129</v>
      </c>
      <c r="C35" s="30">
        <f t="shared" si="11"/>
        <v>0</v>
      </c>
      <c r="D35" s="54">
        <f t="shared" ref="D35:P35" si="101">SUM(D36:D39)</f>
        <v>0</v>
      </c>
      <c r="E35" s="54">
        <f t="shared" si="101"/>
        <v>0</v>
      </c>
      <c r="F35" s="54">
        <f t="shared" si="101"/>
        <v>0</v>
      </c>
      <c r="G35" s="54">
        <f t="shared" si="101"/>
        <v>0</v>
      </c>
      <c r="H35" s="54">
        <f t="shared" si="101"/>
        <v>0</v>
      </c>
      <c r="I35" s="54">
        <f t="shared" si="101"/>
        <v>0</v>
      </c>
      <c r="J35" s="54">
        <f t="shared" si="101"/>
        <v>0</v>
      </c>
      <c r="K35" s="54">
        <f t="shared" si="101"/>
        <v>0</v>
      </c>
      <c r="L35" s="54">
        <f t="shared" si="101"/>
        <v>0</v>
      </c>
      <c r="M35" s="54">
        <f t="shared" si="101"/>
        <v>0</v>
      </c>
      <c r="N35" s="54">
        <f t="shared" si="101"/>
        <v>0</v>
      </c>
      <c r="O35" s="54">
        <f t="shared" si="101"/>
        <v>0</v>
      </c>
      <c r="P35" s="54">
        <f t="shared" si="101"/>
        <v>0</v>
      </c>
      <c r="Q35" s="64"/>
      <c r="R35" s="30">
        <f t="shared" si="18"/>
        <v>0</v>
      </c>
      <c r="S35" s="54">
        <f t="shared" ref="S35:AE35" si="102">SUM(S36:S39)</f>
        <v>0</v>
      </c>
      <c r="T35" s="54">
        <f t="shared" si="102"/>
        <v>0</v>
      </c>
      <c r="U35" s="54">
        <f t="shared" si="102"/>
        <v>0</v>
      </c>
      <c r="V35" s="54">
        <f t="shared" si="102"/>
        <v>0</v>
      </c>
      <c r="W35" s="54">
        <f t="shared" si="102"/>
        <v>0</v>
      </c>
      <c r="X35" s="54">
        <f t="shared" si="102"/>
        <v>0</v>
      </c>
      <c r="Y35" s="54">
        <f t="shared" si="102"/>
        <v>0</v>
      </c>
      <c r="Z35" s="54">
        <f t="shared" si="102"/>
        <v>0</v>
      </c>
      <c r="AA35" s="54">
        <f t="shared" si="102"/>
        <v>0</v>
      </c>
      <c r="AB35" s="54">
        <f t="shared" si="102"/>
        <v>0</v>
      </c>
      <c r="AC35" s="54">
        <f t="shared" si="102"/>
        <v>0</v>
      </c>
      <c r="AD35" s="54">
        <f t="shared" si="102"/>
        <v>0</v>
      </c>
      <c r="AE35" s="54">
        <f t="shared" si="102"/>
        <v>0</v>
      </c>
      <c r="AF35" s="64"/>
      <c r="AG35" s="30">
        <f t="shared" si="19"/>
        <v>0</v>
      </c>
      <c r="AH35" s="54">
        <f t="shared" ref="AH35:AT35" si="103">SUM(AH36:AH39)</f>
        <v>0</v>
      </c>
      <c r="AI35" s="54">
        <f t="shared" si="103"/>
        <v>0</v>
      </c>
      <c r="AJ35" s="54">
        <f t="shared" si="103"/>
        <v>0</v>
      </c>
      <c r="AK35" s="54">
        <f t="shared" si="103"/>
        <v>0</v>
      </c>
      <c r="AL35" s="54">
        <f t="shared" si="103"/>
        <v>0</v>
      </c>
      <c r="AM35" s="54">
        <f t="shared" si="103"/>
        <v>0</v>
      </c>
      <c r="AN35" s="54">
        <f t="shared" si="103"/>
        <v>0</v>
      </c>
      <c r="AO35" s="54">
        <f t="shared" si="103"/>
        <v>0</v>
      </c>
      <c r="AP35" s="54">
        <f t="shared" si="103"/>
        <v>0</v>
      </c>
      <c r="AQ35" s="54">
        <f t="shared" si="103"/>
        <v>0</v>
      </c>
      <c r="AR35" s="54">
        <f t="shared" si="103"/>
        <v>0</v>
      </c>
      <c r="AS35" s="54">
        <f t="shared" si="103"/>
        <v>0</v>
      </c>
      <c r="AT35" s="54">
        <f t="shared" si="103"/>
        <v>0</v>
      </c>
      <c r="AU35" s="132">
        <f t="shared" si="9"/>
        <v>0</v>
      </c>
      <c r="AV35" s="64">
        <f t="shared" si="10"/>
        <v>0</v>
      </c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</row>
    <row r="36" spans="1:241" s="72" customFormat="1" ht="12.65" customHeight="1">
      <c r="A36" s="61">
        <v>381</v>
      </c>
      <c r="B36" s="62" t="s">
        <v>130</v>
      </c>
      <c r="C36" s="10">
        <f t="shared" si="11"/>
        <v>0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39"/>
      <c r="R36" s="10">
        <f t="shared" si="18"/>
        <v>0</v>
      </c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39"/>
      <c r="AG36" s="10">
        <f t="shared" si="19"/>
        <v>0</v>
      </c>
      <c r="AH36" s="60">
        <f t="shared" ref="AH36:AH39" si="104">D36+S36</f>
        <v>0</v>
      </c>
      <c r="AI36" s="60">
        <f t="shared" ref="AI36:AI39" si="105">E36+T36</f>
        <v>0</v>
      </c>
      <c r="AJ36" s="60">
        <f t="shared" ref="AJ36:AJ39" si="106">F36+U36</f>
        <v>0</v>
      </c>
      <c r="AK36" s="60">
        <f t="shared" ref="AK36:AK39" si="107">G36+V36</f>
        <v>0</v>
      </c>
      <c r="AL36" s="60">
        <f t="shared" ref="AL36:AL39" si="108">H36+W36</f>
        <v>0</v>
      </c>
      <c r="AM36" s="60">
        <f t="shared" ref="AM36:AM39" si="109">I36+X36</f>
        <v>0</v>
      </c>
      <c r="AN36" s="60">
        <f t="shared" ref="AN36:AN39" si="110">J36+Y36</f>
        <v>0</v>
      </c>
      <c r="AO36" s="60">
        <f t="shared" ref="AO36:AO39" si="111">K36+Z36</f>
        <v>0</v>
      </c>
      <c r="AP36" s="60">
        <f t="shared" ref="AP36:AP39" si="112">L36+AA36</f>
        <v>0</v>
      </c>
      <c r="AQ36" s="60">
        <f t="shared" ref="AQ36:AQ39" si="113">M36+AB36</f>
        <v>0</v>
      </c>
      <c r="AR36" s="60">
        <f t="shared" ref="AR36:AR39" si="114">N36+AC36</f>
        <v>0</v>
      </c>
      <c r="AS36" s="60">
        <f t="shared" ref="AS36:AS39" si="115">O36+AD36</f>
        <v>0</v>
      </c>
      <c r="AT36" s="60">
        <f t="shared" ref="AT36:AT39" si="116">P36+AE36</f>
        <v>0</v>
      </c>
      <c r="AU36" s="114">
        <f t="shared" si="9"/>
        <v>0</v>
      </c>
      <c r="AV36" s="39">
        <f t="shared" si="10"/>
        <v>0</v>
      </c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</row>
    <row r="37" spans="1:241" s="72" customFormat="1" ht="12.65" customHeight="1">
      <c r="A37" s="61">
        <v>382</v>
      </c>
      <c r="B37" s="62" t="s">
        <v>131</v>
      </c>
      <c r="C37" s="10">
        <f t="shared" si="11"/>
        <v>0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39"/>
      <c r="R37" s="10">
        <f t="shared" si="18"/>
        <v>0</v>
      </c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39"/>
      <c r="AG37" s="10">
        <f t="shared" si="19"/>
        <v>0</v>
      </c>
      <c r="AH37" s="60">
        <f t="shared" si="104"/>
        <v>0</v>
      </c>
      <c r="AI37" s="60">
        <f t="shared" si="105"/>
        <v>0</v>
      </c>
      <c r="AJ37" s="60">
        <f t="shared" si="106"/>
        <v>0</v>
      </c>
      <c r="AK37" s="60">
        <f t="shared" si="107"/>
        <v>0</v>
      </c>
      <c r="AL37" s="60">
        <f t="shared" si="108"/>
        <v>0</v>
      </c>
      <c r="AM37" s="60">
        <f t="shared" si="109"/>
        <v>0</v>
      </c>
      <c r="AN37" s="60">
        <f t="shared" si="110"/>
        <v>0</v>
      </c>
      <c r="AO37" s="60">
        <f t="shared" si="111"/>
        <v>0</v>
      </c>
      <c r="AP37" s="60">
        <f t="shared" si="112"/>
        <v>0</v>
      </c>
      <c r="AQ37" s="60">
        <f t="shared" si="113"/>
        <v>0</v>
      </c>
      <c r="AR37" s="60">
        <f t="shared" si="114"/>
        <v>0</v>
      </c>
      <c r="AS37" s="60">
        <f t="shared" si="115"/>
        <v>0</v>
      </c>
      <c r="AT37" s="60">
        <f t="shared" si="116"/>
        <v>0</v>
      </c>
      <c r="AU37" s="114">
        <f t="shared" si="9"/>
        <v>0</v>
      </c>
      <c r="AV37" s="39">
        <f t="shared" si="10"/>
        <v>0</v>
      </c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</row>
    <row r="38" spans="1:241" s="72" customFormat="1" ht="12.65" customHeight="1">
      <c r="A38" s="63">
        <v>383</v>
      </c>
      <c r="B38" s="62" t="s">
        <v>132</v>
      </c>
      <c r="C38" s="10">
        <f t="shared" si="11"/>
        <v>0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39"/>
      <c r="R38" s="10">
        <f t="shared" si="18"/>
        <v>0</v>
      </c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39"/>
      <c r="AG38" s="10">
        <f t="shared" si="19"/>
        <v>0</v>
      </c>
      <c r="AH38" s="60">
        <f t="shared" si="104"/>
        <v>0</v>
      </c>
      <c r="AI38" s="60">
        <f t="shared" si="105"/>
        <v>0</v>
      </c>
      <c r="AJ38" s="60">
        <f t="shared" si="106"/>
        <v>0</v>
      </c>
      <c r="AK38" s="60">
        <f t="shared" si="107"/>
        <v>0</v>
      </c>
      <c r="AL38" s="60">
        <f t="shared" si="108"/>
        <v>0</v>
      </c>
      <c r="AM38" s="60">
        <f t="shared" si="109"/>
        <v>0</v>
      </c>
      <c r="AN38" s="60">
        <f t="shared" si="110"/>
        <v>0</v>
      </c>
      <c r="AO38" s="60">
        <f t="shared" si="111"/>
        <v>0</v>
      </c>
      <c r="AP38" s="60">
        <f t="shared" si="112"/>
        <v>0</v>
      </c>
      <c r="AQ38" s="60">
        <f t="shared" si="113"/>
        <v>0</v>
      </c>
      <c r="AR38" s="60">
        <f t="shared" si="114"/>
        <v>0</v>
      </c>
      <c r="AS38" s="60">
        <f t="shared" si="115"/>
        <v>0</v>
      </c>
      <c r="AT38" s="60">
        <f t="shared" si="116"/>
        <v>0</v>
      </c>
      <c r="AU38" s="114">
        <f t="shared" si="9"/>
        <v>0</v>
      </c>
      <c r="AV38" s="39">
        <f t="shared" si="10"/>
        <v>0</v>
      </c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</row>
    <row r="39" spans="1:241" s="72" customFormat="1" ht="12.65" customHeight="1">
      <c r="A39" s="63">
        <v>386</v>
      </c>
      <c r="B39" s="66" t="s">
        <v>133</v>
      </c>
      <c r="C39" s="10">
        <f t="shared" si="11"/>
        <v>0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39"/>
      <c r="R39" s="10">
        <f t="shared" si="18"/>
        <v>0</v>
      </c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39"/>
      <c r="AG39" s="10">
        <f t="shared" si="19"/>
        <v>0</v>
      </c>
      <c r="AH39" s="60">
        <f t="shared" si="104"/>
        <v>0</v>
      </c>
      <c r="AI39" s="60">
        <f t="shared" si="105"/>
        <v>0</v>
      </c>
      <c r="AJ39" s="60">
        <f t="shared" si="106"/>
        <v>0</v>
      </c>
      <c r="AK39" s="60">
        <f t="shared" si="107"/>
        <v>0</v>
      </c>
      <c r="AL39" s="60">
        <f t="shared" si="108"/>
        <v>0</v>
      </c>
      <c r="AM39" s="60">
        <f t="shared" si="109"/>
        <v>0</v>
      </c>
      <c r="AN39" s="60">
        <f t="shared" si="110"/>
        <v>0</v>
      </c>
      <c r="AO39" s="60">
        <f t="shared" si="111"/>
        <v>0</v>
      </c>
      <c r="AP39" s="60">
        <f t="shared" si="112"/>
        <v>0</v>
      </c>
      <c r="AQ39" s="60">
        <f t="shared" si="113"/>
        <v>0</v>
      </c>
      <c r="AR39" s="60">
        <f t="shared" si="114"/>
        <v>0</v>
      </c>
      <c r="AS39" s="60">
        <f t="shared" si="115"/>
        <v>0</v>
      </c>
      <c r="AT39" s="60">
        <f t="shared" si="116"/>
        <v>0</v>
      </c>
      <c r="AU39" s="114">
        <f t="shared" si="9"/>
        <v>0</v>
      </c>
      <c r="AV39" s="39">
        <f t="shared" si="10"/>
        <v>0</v>
      </c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</row>
    <row r="40" spans="1:241" s="71" customFormat="1" ht="12.65" customHeight="1">
      <c r="A40" s="152">
        <v>39</v>
      </c>
      <c r="B40" s="153" t="s">
        <v>134</v>
      </c>
      <c r="C40" s="30">
        <f t="shared" si="11"/>
        <v>0</v>
      </c>
      <c r="D40" s="54">
        <f t="shared" ref="D40:P40" si="117">SUM(D41:D42)</f>
        <v>0</v>
      </c>
      <c r="E40" s="54">
        <f t="shared" si="117"/>
        <v>0</v>
      </c>
      <c r="F40" s="54">
        <f t="shared" si="117"/>
        <v>0</v>
      </c>
      <c r="G40" s="54">
        <f t="shared" si="117"/>
        <v>0</v>
      </c>
      <c r="H40" s="54">
        <f t="shared" si="117"/>
        <v>0</v>
      </c>
      <c r="I40" s="54">
        <f t="shared" si="117"/>
        <v>0</v>
      </c>
      <c r="J40" s="54">
        <f t="shared" si="117"/>
        <v>0</v>
      </c>
      <c r="K40" s="54">
        <f t="shared" si="117"/>
        <v>0</v>
      </c>
      <c r="L40" s="54">
        <f t="shared" si="117"/>
        <v>0</v>
      </c>
      <c r="M40" s="54">
        <f t="shared" si="117"/>
        <v>0</v>
      </c>
      <c r="N40" s="54">
        <f t="shared" si="117"/>
        <v>0</v>
      </c>
      <c r="O40" s="54">
        <f t="shared" si="117"/>
        <v>0</v>
      </c>
      <c r="P40" s="54">
        <f t="shared" si="117"/>
        <v>0</v>
      </c>
      <c r="Q40" s="64"/>
      <c r="R40" s="30">
        <f t="shared" si="18"/>
        <v>0</v>
      </c>
      <c r="S40" s="54">
        <f t="shared" ref="S40:AE40" si="118">SUM(S41:S42)</f>
        <v>0</v>
      </c>
      <c r="T40" s="54">
        <f t="shared" si="118"/>
        <v>0</v>
      </c>
      <c r="U40" s="54">
        <f t="shared" si="118"/>
        <v>0</v>
      </c>
      <c r="V40" s="54">
        <f t="shared" si="118"/>
        <v>0</v>
      </c>
      <c r="W40" s="54">
        <f t="shared" si="118"/>
        <v>0</v>
      </c>
      <c r="X40" s="54">
        <f t="shared" si="118"/>
        <v>0</v>
      </c>
      <c r="Y40" s="54">
        <f t="shared" si="118"/>
        <v>0</v>
      </c>
      <c r="Z40" s="54">
        <f t="shared" si="118"/>
        <v>0</v>
      </c>
      <c r="AA40" s="54">
        <f t="shared" si="118"/>
        <v>0</v>
      </c>
      <c r="AB40" s="54">
        <f t="shared" si="118"/>
        <v>0</v>
      </c>
      <c r="AC40" s="54">
        <f t="shared" si="118"/>
        <v>0</v>
      </c>
      <c r="AD40" s="54">
        <f t="shared" si="118"/>
        <v>0</v>
      </c>
      <c r="AE40" s="54">
        <f t="shared" si="118"/>
        <v>0</v>
      </c>
      <c r="AF40" s="64"/>
      <c r="AG40" s="30">
        <f t="shared" si="19"/>
        <v>0</v>
      </c>
      <c r="AH40" s="54">
        <f t="shared" ref="AH40:AT40" si="119">SUM(AH41:AH42)</f>
        <v>0</v>
      </c>
      <c r="AI40" s="54">
        <f t="shared" si="119"/>
        <v>0</v>
      </c>
      <c r="AJ40" s="54">
        <f t="shared" si="119"/>
        <v>0</v>
      </c>
      <c r="AK40" s="54">
        <f t="shared" si="119"/>
        <v>0</v>
      </c>
      <c r="AL40" s="54">
        <f t="shared" si="119"/>
        <v>0</v>
      </c>
      <c r="AM40" s="54">
        <f t="shared" si="119"/>
        <v>0</v>
      </c>
      <c r="AN40" s="54">
        <f t="shared" si="119"/>
        <v>0</v>
      </c>
      <c r="AO40" s="54">
        <f t="shared" si="119"/>
        <v>0</v>
      </c>
      <c r="AP40" s="54">
        <f t="shared" si="119"/>
        <v>0</v>
      </c>
      <c r="AQ40" s="54">
        <f t="shared" si="119"/>
        <v>0</v>
      </c>
      <c r="AR40" s="54">
        <f t="shared" si="119"/>
        <v>0</v>
      </c>
      <c r="AS40" s="54">
        <f t="shared" si="119"/>
        <v>0</v>
      </c>
      <c r="AT40" s="54">
        <f t="shared" si="119"/>
        <v>0</v>
      </c>
      <c r="AU40" s="132">
        <f t="shared" si="9"/>
        <v>0</v>
      </c>
      <c r="AV40" s="64">
        <f t="shared" si="10"/>
        <v>0</v>
      </c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5"/>
      <c r="FQ40" s="65"/>
      <c r="FR40" s="65"/>
      <c r="FS40" s="65"/>
      <c r="FT40" s="65"/>
      <c r="FU40" s="65"/>
      <c r="FV40" s="65"/>
      <c r="FW40" s="65"/>
      <c r="FX40" s="65"/>
      <c r="FY40" s="65"/>
      <c r="FZ40" s="65"/>
      <c r="GA40" s="65"/>
      <c r="GB40" s="65"/>
      <c r="GC40" s="65"/>
      <c r="GD40" s="65"/>
      <c r="GE40" s="65"/>
      <c r="GF40" s="65"/>
      <c r="GG40" s="65"/>
      <c r="GH40" s="65"/>
      <c r="GI40" s="65"/>
      <c r="GJ40" s="65"/>
      <c r="GK40" s="65"/>
      <c r="GL40" s="65"/>
      <c r="GM40" s="65"/>
      <c r="GN40" s="65"/>
      <c r="GO40" s="65"/>
      <c r="GP40" s="65"/>
      <c r="GQ40" s="65"/>
      <c r="GR40" s="65"/>
      <c r="GS40" s="65"/>
      <c r="GT40" s="65"/>
      <c r="GU40" s="65"/>
      <c r="GV40" s="65"/>
      <c r="GW40" s="65"/>
      <c r="GX40" s="65"/>
      <c r="GY40" s="65"/>
      <c r="GZ40" s="65"/>
      <c r="HA40" s="65"/>
      <c r="HB40" s="65"/>
      <c r="HC40" s="65"/>
      <c r="HD40" s="65"/>
      <c r="HE40" s="65"/>
      <c r="HF40" s="65"/>
      <c r="HG40" s="65"/>
      <c r="HH40" s="65"/>
      <c r="HI40" s="65"/>
      <c r="HJ40" s="65"/>
      <c r="HK40" s="65"/>
      <c r="HL40" s="65"/>
      <c r="HM40" s="65"/>
      <c r="HN40" s="65"/>
      <c r="HO40" s="65"/>
      <c r="HP40" s="65"/>
      <c r="HQ40" s="65"/>
      <c r="HR40" s="65"/>
      <c r="HS40" s="65"/>
      <c r="HT40" s="65"/>
      <c r="HU40" s="65"/>
      <c r="HV40" s="65"/>
      <c r="HW40" s="65"/>
      <c r="HX40" s="65"/>
      <c r="HY40" s="65"/>
      <c r="HZ40" s="65"/>
      <c r="IA40" s="65"/>
      <c r="IB40" s="65"/>
      <c r="IC40" s="65"/>
      <c r="ID40" s="65"/>
      <c r="IE40" s="65"/>
      <c r="IF40" s="65"/>
      <c r="IG40" s="65"/>
    </row>
    <row r="41" spans="1:241" s="71" customFormat="1" ht="12.65" customHeight="1">
      <c r="A41" s="63">
        <v>391</v>
      </c>
      <c r="B41" s="62" t="s">
        <v>135</v>
      </c>
      <c r="C41" s="10">
        <f t="shared" si="11"/>
        <v>0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4"/>
      <c r="R41" s="10">
        <f t="shared" si="18"/>
        <v>0</v>
      </c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4"/>
      <c r="AG41" s="10">
        <f t="shared" si="19"/>
        <v>0</v>
      </c>
      <c r="AH41" s="60">
        <f t="shared" ref="AH41:AH42" si="120">D41+S41</f>
        <v>0</v>
      </c>
      <c r="AI41" s="60">
        <f t="shared" ref="AI41:AI42" si="121">E41+T41</f>
        <v>0</v>
      </c>
      <c r="AJ41" s="60">
        <f t="shared" ref="AJ41:AJ42" si="122">F41+U41</f>
        <v>0</v>
      </c>
      <c r="AK41" s="60">
        <f t="shared" ref="AK41:AK42" si="123">G41+V41</f>
        <v>0</v>
      </c>
      <c r="AL41" s="60">
        <f t="shared" ref="AL41:AL42" si="124">H41+W41</f>
        <v>0</v>
      </c>
      <c r="AM41" s="60">
        <f t="shared" ref="AM41:AM42" si="125">I41+X41</f>
        <v>0</v>
      </c>
      <c r="AN41" s="60">
        <f t="shared" ref="AN41:AN42" si="126">J41+Y41</f>
        <v>0</v>
      </c>
      <c r="AO41" s="60">
        <f t="shared" ref="AO41:AO42" si="127">K41+Z41</f>
        <v>0</v>
      </c>
      <c r="AP41" s="60">
        <f t="shared" ref="AP41:AP42" si="128">L41+AA41</f>
        <v>0</v>
      </c>
      <c r="AQ41" s="60">
        <f t="shared" ref="AQ41:AQ42" si="129">M41+AB41</f>
        <v>0</v>
      </c>
      <c r="AR41" s="60">
        <f t="shared" ref="AR41:AR42" si="130">N41+AC41</f>
        <v>0</v>
      </c>
      <c r="AS41" s="60">
        <f t="shared" ref="AS41:AS42" si="131">O41+AD41</f>
        <v>0</v>
      </c>
      <c r="AT41" s="60">
        <f t="shared" ref="AT41:AT42" si="132">P41+AE41</f>
        <v>0</v>
      </c>
      <c r="AU41" s="132">
        <f t="shared" si="9"/>
        <v>0</v>
      </c>
      <c r="AV41" s="64">
        <f t="shared" si="10"/>
        <v>0</v>
      </c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5"/>
      <c r="FQ41" s="65"/>
      <c r="FR41" s="65"/>
      <c r="FS41" s="65"/>
      <c r="FT41" s="65"/>
      <c r="FU41" s="65"/>
      <c r="FV41" s="65"/>
      <c r="FW41" s="65"/>
      <c r="FX41" s="65"/>
      <c r="FY41" s="65"/>
      <c r="FZ41" s="65"/>
      <c r="GA41" s="65"/>
      <c r="GB41" s="65"/>
      <c r="GC41" s="65"/>
      <c r="GD41" s="65"/>
      <c r="GE41" s="65"/>
      <c r="GF41" s="65"/>
      <c r="GG41" s="65"/>
      <c r="GH41" s="65"/>
      <c r="GI41" s="65"/>
      <c r="GJ41" s="65"/>
      <c r="GK41" s="65"/>
      <c r="GL41" s="65"/>
      <c r="GM41" s="65"/>
      <c r="GN41" s="65"/>
      <c r="GO41" s="65"/>
      <c r="GP41" s="65"/>
      <c r="GQ41" s="65"/>
      <c r="GR41" s="65"/>
      <c r="GS41" s="65"/>
      <c r="GT41" s="65"/>
      <c r="GU41" s="65"/>
      <c r="GV41" s="65"/>
      <c r="GW41" s="65"/>
      <c r="GX41" s="65"/>
      <c r="GY41" s="65"/>
      <c r="GZ41" s="65"/>
      <c r="HA41" s="65"/>
      <c r="HB41" s="65"/>
      <c r="HC41" s="65"/>
      <c r="HD41" s="65"/>
      <c r="HE41" s="65"/>
      <c r="HF41" s="65"/>
      <c r="HG41" s="65"/>
      <c r="HH41" s="65"/>
      <c r="HI41" s="65"/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5"/>
      <c r="HU41" s="65"/>
      <c r="HV41" s="65"/>
      <c r="HW41" s="65"/>
      <c r="HX41" s="65"/>
      <c r="HY41" s="65"/>
      <c r="HZ41" s="65"/>
      <c r="IA41" s="65"/>
      <c r="IB41" s="65"/>
      <c r="IC41" s="65"/>
      <c r="ID41" s="65"/>
      <c r="IE41" s="65"/>
      <c r="IF41" s="65"/>
      <c r="IG41" s="65"/>
    </row>
    <row r="42" spans="1:241" s="72" customFormat="1" ht="12.65" customHeight="1">
      <c r="A42" s="63">
        <v>392</v>
      </c>
      <c r="B42" s="66" t="s">
        <v>136</v>
      </c>
      <c r="C42" s="10">
        <f t="shared" si="11"/>
        <v>0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39"/>
      <c r="R42" s="10">
        <f t="shared" si="18"/>
        <v>0</v>
      </c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39"/>
      <c r="AG42" s="10">
        <f t="shared" si="19"/>
        <v>0</v>
      </c>
      <c r="AH42" s="60">
        <f t="shared" si="120"/>
        <v>0</v>
      </c>
      <c r="AI42" s="60">
        <f t="shared" si="121"/>
        <v>0</v>
      </c>
      <c r="AJ42" s="60">
        <f t="shared" si="122"/>
        <v>0</v>
      </c>
      <c r="AK42" s="60">
        <f t="shared" si="123"/>
        <v>0</v>
      </c>
      <c r="AL42" s="60">
        <f t="shared" si="124"/>
        <v>0</v>
      </c>
      <c r="AM42" s="60">
        <f t="shared" si="125"/>
        <v>0</v>
      </c>
      <c r="AN42" s="60">
        <f t="shared" si="126"/>
        <v>0</v>
      </c>
      <c r="AO42" s="60">
        <f t="shared" si="127"/>
        <v>0</v>
      </c>
      <c r="AP42" s="60">
        <f t="shared" si="128"/>
        <v>0</v>
      </c>
      <c r="AQ42" s="60">
        <f t="shared" si="129"/>
        <v>0</v>
      </c>
      <c r="AR42" s="60">
        <f t="shared" si="130"/>
        <v>0</v>
      </c>
      <c r="AS42" s="60">
        <f t="shared" si="131"/>
        <v>0</v>
      </c>
      <c r="AT42" s="60">
        <f t="shared" si="132"/>
        <v>0</v>
      </c>
      <c r="AU42" s="114">
        <f t="shared" si="9"/>
        <v>0</v>
      </c>
      <c r="AV42" s="39">
        <f t="shared" si="10"/>
        <v>0</v>
      </c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</row>
    <row r="43" spans="1:241" s="72" customFormat="1" ht="12.65" customHeight="1">
      <c r="A43" s="73">
        <v>4</v>
      </c>
      <c r="B43" s="74" t="s">
        <v>137</v>
      </c>
      <c r="C43" s="75">
        <f t="shared" si="11"/>
        <v>1811666</v>
      </c>
      <c r="D43" s="51">
        <f t="shared" ref="D43:P43" si="133">D47+D54+D56+D58+D63+D44</f>
        <v>32000</v>
      </c>
      <c r="E43" s="51">
        <f t="shared" si="133"/>
        <v>186100</v>
      </c>
      <c r="F43" s="51">
        <f t="shared" si="133"/>
        <v>247000</v>
      </c>
      <c r="G43" s="51">
        <f t="shared" si="133"/>
        <v>0</v>
      </c>
      <c r="H43" s="51">
        <f t="shared" si="133"/>
        <v>121000</v>
      </c>
      <c r="I43" s="51">
        <f t="shared" si="133"/>
        <v>0</v>
      </c>
      <c r="J43" s="51">
        <f t="shared" si="133"/>
        <v>0</v>
      </c>
      <c r="K43" s="51">
        <f t="shared" si="133"/>
        <v>0</v>
      </c>
      <c r="L43" s="51">
        <f t="shared" si="133"/>
        <v>1054566</v>
      </c>
      <c r="M43" s="51">
        <f t="shared" si="133"/>
        <v>171000</v>
      </c>
      <c r="N43" s="51">
        <f t="shared" si="133"/>
        <v>0</v>
      </c>
      <c r="O43" s="51">
        <f t="shared" si="133"/>
        <v>0</v>
      </c>
      <c r="P43" s="51">
        <f t="shared" si="133"/>
        <v>0</v>
      </c>
      <c r="Q43" s="39"/>
      <c r="R43" s="75">
        <f t="shared" si="18"/>
        <v>193179</v>
      </c>
      <c r="S43" s="51">
        <f t="shared" ref="S43:AE43" si="134">S47+S54+S56+S58+S63+S44</f>
        <v>520000</v>
      </c>
      <c r="T43" s="51">
        <f t="shared" si="134"/>
        <v>-47824</v>
      </c>
      <c r="U43" s="51">
        <f t="shared" si="134"/>
        <v>-70000</v>
      </c>
      <c r="V43" s="51">
        <f t="shared" si="134"/>
        <v>31000</v>
      </c>
      <c r="W43" s="51">
        <f t="shared" si="134"/>
        <v>30000</v>
      </c>
      <c r="X43" s="51">
        <f t="shared" si="134"/>
        <v>0</v>
      </c>
      <c r="Y43" s="51">
        <f t="shared" si="134"/>
        <v>0</v>
      </c>
      <c r="Z43" s="51">
        <f t="shared" si="134"/>
        <v>0</v>
      </c>
      <c r="AA43" s="51">
        <f t="shared" si="134"/>
        <v>-270997</v>
      </c>
      <c r="AB43" s="51">
        <f t="shared" si="134"/>
        <v>1000</v>
      </c>
      <c r="AC43" s="51">
        <f t="shared" si="134"/>
        <v>0</v>
      </c>
      <c r="AD43" s="51">
        <f t="shared" si="134"/>
        <v>0</v>
      </c>
      <c r="AE43" s="51">
        <f t="shared" si="134"/>
        <v>0</v>
      </c>
      <c r="AF43" s="39"/>
      <c r="AG43" s="75">
        <f t="shared" si="19"/>
        <v>2004845</v>
      </c>
      <c r="AH43" s="51">
        <f t="shared" ref="AH43:AT43" si="135">AH47+AH54+AH56+AH58+AH63+AH44</f>
        <v>552000</v>
      </c>
      <c r="AI43" s="51">
        <f t="shared" si="135"/>
        <v>138276</v>
      </c>
      <c r="AJ43" s="51">
        <f t="shared" si="135"/>
        <v>177000</v>
      </c>
      <c r="AK43" s="51">
        <f t="shared" si="135"/>
        <v>31000</v>
      </c>
      <c r="AL43" s="51">
        <f t="shared" si="135"/>
        <v>151000</v>
      </c>
      <c r="AM43" s="51">
        <f t="shared" si="135"/>
        <v>0</v>
      </c>
      <c r="AN43" s="51">
        <f t="shared" si="135"/>
        <v>0</v>
      </c>
      <c r="AO43" s="51">
        <f t="shared" si="135"/>
        <v>0</v>
      </c>
      <c r="AP43" s="51">
        <f t="shared" si="135"/>
        <v>783569</v>
      </c>
      <c r="AQ43" s="51">
        <f t="shared" si="135"/>
        <v>172000</v>
      </c>
      <c r="AR43" s="51">
        <f t="shared" si="135"/>
        <v>0</v>
      </c>
      <c r="AS43" s="51">
        <f t="shared" si="135"/>
        <v>0</v>
      </c>
      <c r="AT43" s="51">
        <f t="shared" si="135"/>
        <v>0</v>
      </c>
      <c r="AU43" s="114">
        <f t="shared" si="9"/>
        <v>-193179</v>
      </c>
      <c r="AV43" s="39">
        <f t="shared" si="10"/>
        <v>921845</v>
      </c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</row>
    <row r="44" spans="1:241" s="57" customFormat="1" ht="12.65" customHeight="1">
      <c r="A44" s="150">
        <v>41</v>
      </c>
      <c r="B44" s="151" t="s">
        <v>138</v>
      </c>
      <c r="C44" s="30">
        <f t="shared" si="11"/>
        <v>0</v>
      </c>
      <c r="D44" s="54">
        <f t="shared" ref="D44:P44" si="136">SUM(D45:D46)</f>
        <v>0</v>
      </c>
      <c r="E44" s="54">
        <f t="shared" si="136"/>
        <v>0</v>
      </c>
      <c r="F44" s="54">
        <f t="shared" si="136"/>
        <v>0</v>
      </c>
      <c r="G44" s="54">
        <f t="shared" si="136"/>
        <v>0</v>
      </c>
      <c r="H44" s="54">
        <f t="shared" si="136"/>
        <v>0</v>
      </c>
      <c r="I44" s="54">
        <f t="shared" si="136"/>
        <v>0</v>
      </c>
      <c r="J44" s="54">
        <f t="shared" si="136"/>
        <v>0</v>
      </c>
      <c r="K44" s="54">
        <f t="shared" si="136"/>
        <v>0</v>
      </c>
      <c r="L44" s="54">
        <f t="shared" si="136"/>
        <v>0</v>
      </c>
      <c r="M44" s="54">
        <f t="shared" si="136"/>
        <v>0</v>
      </c>
      <c r="N44" s="54">
        <f t="shared" si="136"/>
        <v>0</v>
      </c>
      <c r="O44" s="54">
        <f t="shared" si="136"/>
        <v>0</v>
      </c>
      <c r="P44" s="54">
        <f t="shared" si="136"/>
        <v>0</v>
      </c>
      <c r="Q44" s="55"/>
      <c r="R44" s="30">
        <f t="shared" si="18"/>
        <v>0</v>
      </c>
      <c r="S44" s="54">
        <f t="shared" ref="S44:AE44" si="137">SUM(S45:S46)</f>
        <v>0</v>
      </c>
      <c r="T44" s="54">
        <f t="shared" si="137"/>
        <v>0</v>
      </c>
      <c r="U44" s="54">
        <f t="shared" si="137"/>
        <v>0</v>
      </c>
      <c r="V44" s="54">
        <f t="shared" si="137"/>
        <v>0</v>
      </c>
      <c r="W44" s="54">
        <f t="shared" si="137"/>
        <v>0</v>
      </c>
      <c r="X44" s="54">
        <f t="shared" si="137"/>
        <v>0</v>
      </c>
      <c r="Y44" s="54">
        <f t="shared" si="137"/>
        <v>0</v>
      </c>
      <c r="Z44" s="54">
        <f t="shared" si="137"/>
        <v>0</v>
      </c>
      <c r="AA44" s="54">
        <f t="shared" si="137"/>
        <v>0</v>
      </c>
      <c r="AB44" s="54">
        <f t="shared" si="137"/>
        <v>0</v>
      </c>
      <c r="AC44" s="54">
        <f t="shared" si="137"/>
        <v>0</v>
      </c>
      <c r="AD44" s="54">
        <f t="shared" si="137"/>
        <v>0</v>
      </c>
      <c r="AE44" s="54">
        <f t="shared" si="137"/>
        <v>0</v>
      </c>
      <c r="AF44" s="55"/>
      <c r="AG44" s="30">
        <f t="shared" si="19"/>
        <v>0</v>
      </c>
      <c r="AH44" s="54">
        <f t="shared" ref="AH44:AT44" si="138">SUM(AH45:AH46)</f>
        <v>0</v>
      </c>
      <c r="AI44" s="54">
        <f t="shared" si="138"/>
        <v>0</v>
      </c>
      <c r="AJ44" s="54">
        <f t="shared" si="138"/>
        <v>0</v>
      </c>
      <c r="AK44" s="54">
        <f t="shared" si="138"/>
        <v>0</v>
      </c>
      <c r="AL44" s="54">
        <f t="shared" si="138"/>
        <v>0</v>
      </c>
      <c r="AM44" s="54">
        <f t="shared" si="138"/>
        <v>0</v>
      </c>
      <c r="AN44" s="54">
        <f t="shared" si="138"/>
        <v>0</v>
      </c>
      <c r="AO44" s="54">
        <f t="shared" si="138"/>
        <v>0</v>
      </c>
      <c r="AP44" s="54">
        <f t="shared" si="138"/>
        <v>0</v>
      </c>
      <c r="AQ44" s="54">
        <f t="shared" si="138"/>
        <v>0</v>
      </c>
      <c r="AR44" s="54">
        <f t="shared" si="138"/>
        <v>0</v>
      </c>
      <c r="AS44" s="54">
        <f t="shared" si="138"/>
        <v>0</v>
      </c>
      <c r="AT44" s="54">
        <f t="shared" si="138"/>
        <v>0</v>
      </c>
      <c r="AU44" s="131">
        <f t="shared" si="9"/>
        <v>0</v>
      </c>
      <c r="AV44" s="55">
        <f t="shared" si="10"/>
        <v>0</v>
      </c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</row>
    <row r="45" spans="1:241" s="57" customFormat="1" ht="12.65" customHeight="1">
      <c r="A45" s="58">
        <v>411</v>
      </c>
      <c r="B45" s="58" t="s">
        <v>139</v>
      </c>
      <c r="C45" s="10">
        <f t="shared" si="11"/>
        <v>0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39"/>
      <c r="R45" s="10">
        <f t="shared" si="18"/>
        <v>0</v>
      </c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39"/>
      <c r="AG45" s="10">
        <f t="shared" si="19"/>
        <v>0</v>
      </c>
      <c r="AH45" s="60">
        <f t="shared" ref="AH45:AH46" si="139">D45+S45</f>
        <v>0</v>
      </c>
      <c r="AI45" s="60">
        <f t="shared" ref="AI45:AI46" si="140">E45+T45</f>
        <v>0</v>
      </c>
      <c r="AJ45" s="60">
        <f t="shared" ref="AJ45:AJ46" si="141">F45+U45</f>
        <v>0</v>
      </c>
      <c r="AK45" s="60">
        <f t="shared" ref="AK45:AK46" si="142">G45+V45</f>
        <v>0</v>
      </c>
      <c r="AL45" s="60">
        <f t="shared" ref="AL45:AL46" si="143">H45+W45</f>
        <v>0</v>
      </c>
      <c r="AM45" s="60">
        <f t="shared" ref="AM45:AM46" si="144">I45+X45</f>
        <v>0</v>
      </c>
      <c r="AN45" s="60">
        <f t="shared" ref="AN45:AN46" si="145">J45+Y45</f>
        <v>0</v>
      </c>
      <c r="AO45" s="60">
        <f t="shared" ref="AO45:AO46" si="146">K45+Z45</f>
        <v>0</v>
      </c>
      <c r="AP45" s="60">
        <f t="shared" ref="AP45:AP46" si="147">L45+AA45</f>
        <v>0</v>
      </c>
      <c r="AQ45" s="60">
        <f t="shared" ref="AQ45:AQ46" si="148">M45+AB45</f>
        <v>0</v>
      </c>
      <c r="AR45" s="60">
        <f t="shared" ref="AR45:AR46" si="149">N45+AC45</f>
        <v>0</v>
      </c>
      <c r="AS45" s="60">
        <f t="shared" ref="AS45:AS46" si="150">O45+AD45</f>
        <v>0</v>
      </c>
      <c r="AT45" s="60">
        <f t="shared" ref="AT45:AT46" si="151">P45+AE45</f>
        <v>0</v>
      </c>
      <c r="AU45" s="114">
        <f t="shared" si="9"/>
        <v>0</v>
      </c>
      <c r="AV45" s="39">
        <f t="shared" si="10"/>
        <v>0</v>
      </c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</row>
    <row r="46" spans="1:241" s="57" customFormat="1" ht="12.65" customHeight="1">
      <c r="A46" s="61">
        <v>412</v>
      </c>
      <c r="B46" s="62" t="s">
        <v>140</v>
      </c>
      <c r="C46" s="10">
        <f t="shared" si="11"/>
        <v>0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39"/>
      <c r="R46" s="10">
        <f t="shared" si="18"/>
        <v>0</v>
      </c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39"/>
      <c r="AG46" s="10">
        <f t="shared" si="19"/>
        <v>0</v>
      </c>
      <c r="AH46" s="60">
        <f t="shared" si="139"/>
        <v>0</v>
      </c>
      <c r="AI46" s="60">
        <f t="shared" si="140"/>
        <v>0</v>
      </c>
      <c r="AJ46" s="60">
        <f t="shared" si="141"/>
        <v>0</v>
      </c>
      <c r="AK46" s="60">
        <f t="shared" si="142"/>
        <v>0</v>
      </c>
      <c r="AL46" s="60">
        <f t="shared" si="143"/>
        <v>0</v>
      </c>
      <c r="AM46" s="60">
        <f t="shared" si="144"/>
        <v>0</v>
      </c>
      <c r="AN46" s="60">
        <f t="shared" si="145"/>
        <v>0</v>
      </c>
      <c r="AO46" s="60">
        <f t="shared" si="146"/>
        <v>0</v>
      </c>
      <c r="AP46" s="60">
        <f t="shared" si="147"/>
        <v>0</v>
      </c>
      <c r="AQ46" s="60">
        <f t="shared" si="148"/>
        <v>0</v>
      </c>
      <c r="AR46" s="60">
        <f t="shared" si="149"/>
        <v>0</v>
      </c>
      <c r="AS46" s="60">
        <f t="shared" si="150"/>
        <v>0</v>
      </c>
      <c r="AT46" s="60">
        <f t="shared" si="151"/>
        <v>0</v>
      </c>
      <c r="AU46" s="114">
        <f t="shared" si="9"/>
        <v>0</v>
      </c>
      <c r="AV46" s="39">
        <f t="shared" si="10"/>
        <v>0</v>
      </c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</row>
    <row r="47" spans="1:241" s="71" customFormat="1" ht="12.65" customHeight="1">
      <c r="A47" s="152">
        <v>42</v>
      </c>
      <c r="B47" s="153" t="s">
        <v>141</v>
      </c>
      <c r="C47" s="30">
        <f t="shared" si="11"/>
        <v>469415</v>
      </c>
      <c r="D47" s="54">
        <f t="shared" ref="D47:P47" si="152">SUM(D48:D53)</f>
        <v>32000</v>
      </c>
      <c r="E47" s="54">
        <f t="shared" si="152"/>
        <v>25262</v>
      </c>
      <c r="F47" s="54">
        <f t="shared" si="152"/>
        <v>127000</v>
      </c>
      <c r="G47" s="54">
        <f t="shared" si="152"/>
        <v>0</v>
      </c>
      <c r="H47" s="54">
        <f t="shared" si="152"/>
        <v>71000</v>
      </c>
      <c r="I47" s="54">
        <f t="shared" si="152"/>
        <v>0</v>
      </c>
      <c r="J47" s="54">
        <f t="shared" si="152"/>
        <v>0</v>
      </c>
      <c r="K47" s="54">
        <f t="shared" si="152"/>
        <v>0</v>
      </c>
      <c r="L47" s="54">
        <f t="shared" si="152"/>
        <v>143153</v>
      </c>
      <c r="M47" s="54">
        <f t="shared" si="152"/>
        <v>71000</v>
      </c>
      <c r="N47" s="54">
        <f t="shared" si="152"/>
        <v>0</v>
      </c>
      <c r="O47" s="54">
        <f t="shared" si="152"/>
        <v>0</v>
      </c>
      <c r="P47" s="54">
        <f t="shared" si="152"/>
        <v>0</v>
      </c>
      <c r="Q47" s="64"/>
      <c r="R47" s="30">
        <f t="shared" si="18"/>
        <v>18141</v>
      </c>
      <c r="S47" s="54">
        <f t="shared" ref="S47:AE47" si="153">SUM(S48:S53)</f>
        <v>40000</v>
      </c>
      <c r="T47" s="54">
        <f t="shared" si="153"/>
        <v>-2079</v>
      </c>
      <c r="U47" s="54">
        <f t="shared" si="153"/>
        <v>-20000</v>
      </c>
      <c r="V47" s="54">
        <f t="shared" si="153"/>
        <v>31000</v>
      </c>
      <c r="W47" s="54">
        <f t="shared" si="153"/>
        <v>-20000</v>
      </c>
      <c r="X47" s="54">
        <f t="shared" si="153"/>
        <v>0</v>
      </c>
      <c r="Y47" s="54">
        <f t="shared" si="153"/>
        <v>0</v>
      </c>
      <c r="Z47" s="54">
        <f t="shared" si="153"/>
        <v>0</v>
      </c>
      <c r="AA47" s="54">
        <f t="shared" si="153"/>
        <v>-11780</v>
      </c>
      <c r="AB47" s="54">
        <f t="shared" si="153"/>
        <v>1000</v>
      </c>
      <c r="AC47" s="54">
        <f t="shared" si="153"/>
        <v>0</v>
      </c>
      <c r="AD47" s="54">
        <f t="shared" si="153"/>
        <v>0</v>
      </c>
      <c r="AE47" s="54">
        <f t="shared" si="153"/>
        <v>0</v>
      </c>
      <c r="AF47" s="64"/>
      <c r="AG47" s="30">
        <f t="shared" si="19"/>
        <v>487556</v>
      </c>
      <c r="AH47" s="54">
        <f t="shared" ref="AH47:AT47" si="154">SUM(AH48:AH53)</f>
        <v>72000</v>
      </c>
      <c r="AI47" s="54">
        <f t="shared" si="154"/>
        <v>23183</v>
      </c>
      <c r="AJ47" s="54">
        <f t="shared" si="154"/>
        <v>107000</v>
      </c>
      <c r="AK47" s="54">
        <f t="shared" si="154"/>
        <v>31000</v>
      </c>
      <c r="AL47" s="54">
        <f t="shared" si="154"/>
        <v>51000</v>
      </c>
      <c r="AM47" s="54">
        <f t="shared" si="154"/>
        <v>0</v>
      </c>
      <c r="AN47" s="54">
        <f t="shared" si="154"/>
        <v>0</v>
      </c>
      <c r="AO47" s="54">
        <f t="shared" si="154"/>
        <v>0</v>
      </c>
      <c r="AP47" s="54">
        <f t="shared" si="154"/>
        <v>131373</v>
      </c>
      <c r="AQ47" s="54">
        <f t="shared" si="154"/>
        <v>72000</v>
      </c>
      <c r="AR47" s="54">
        <f t="shared" si="154"/>
        <v>0</v>
      </c>
      <c r="AS47" s="54">
        <f t="shared" si="154"/>
        <v>0</v>
      </c>
      <c r="AT47" s="54">
        <f t="shared" si="154"/>
        <v>0</v>
      </c>
      <c r="AU47" s="132">
        <f t="shared" si="9"/>
        <v>-18141</v>
      </c>
      <c r="AV47" s="64">
        <f t="shared" si="10"/>
        <v>154556</v>
      </c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5"/>
      <c r="FQ47" s="65"/>
      <c r="FR47" s="65"/>
      <c r="FS47" s="65"/>
      <c r="FT47" s="65"/>
      <c r="FU47" s="65"/>
      <c r="FV47" s="65"/>
      <c r="FW47" s="65"/>
      <c r="FX47" s="65"/>
      <c r="FY47" s="65"/>
      <c r="FZ47" s="65"/>
      <c r="GA47" s="65"/>
      <c r="GB47" s="65"/>
      <c r="GC47" s="65"/>
      <c r="GD47" s="65"/>
      <c r="GE47" s="65"/>
      <c r="GF47" s="65"/>
      <c r="GG47" s="65"/>
      <c r="GH47" s="65"/>
      <c r="GI47" s="65"/>
      <c r="GJ47" s="65"/>
      <c r="GK47" s="65"/>
      <c r="GL47" s="65"/>
      <c r="GM47" s="65"/>
      <c r="GN47" s="65"/>
      <c r="GO47" s="65"/>
      <c r="GP47" s="65"/>
      <c r="GQ47" s="65"/>
      <c r="GR47" s="65"/>
      <c r="GS47" s="65"/>
      <c r="GT47" s="65"/>
      <c r="GU47" s="65"/>
      <c r="GV47" s="65"/>
      <c r="GW47" s="65"/>
      <c r="GX47" s="65"/>
      <c r="GY47" s="65"/>
      <c r="GZ47" s="65"/>
      <c r="HA47" s="65"/>
      <c r="HB47" s="65"/>
      <c r="HC47" s="65"/>
      <c r="HD47" s="65"/>
      <c r="HE47" s="65"/>
      <c r="HF47" s="65"/>
      <c r="HG47" s="65"/>
      <c r="HH47" s="65"/>
      <c r="HI47" s="65"/>
      <c r="HJ47" s="65"/>
      <c r="HK47" s="65"/>
      <c r="HL47" s="65"/>
      <c r="HM47" s="65"/>
      <c r="HN47" s="65"/>
      <c r="HO47" s="65"/>
      <c r="HP47" s="65"/>
      <c r="HQ47" s="65"/>
      <c r="HR47" s="65"/>
      <c r="HS47" s="65"/>
      <c r="HT47" s="65"/>
      <c r="HU47" s="65"/>
      <c r="HV47" s="65"/>
      <c r="HW47" s="65"/>
      <c r="HX47" s="65"/>
      <c r="HY47" s="65"/>
      <c r="HZ47" s="65"/>
      <c r="IA47" s="65"/>
      <c r="IB47" s="65"/>
      <c r="IC47" s="65"/>
      <c r="ID47" s="65"/>
      <c r="IE47" s="65"/>
      <c r="IF47" s="65"/>
      <c r="IG47" s="65"/>
    </row>
    <row r="48" spans="1:241" s="72" customFormat="1" ht="12.65" customHeight="1">
      <c r="A48" s="61">
        <v>421</v>
      </c>
      <c r="B48" s="62" t="s">
        <v>142</v>
      </c>
      <c r="C48" s="10">
        <f t="shared" si="11"/>
        <v>0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39"/>
      <c r="R48" s="10">
        <f t="shared" si="18"/>
        <v>0</v>
      </c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39"/>
      <c r="AG48" s="10">
        <f t="shared" si="19"/>
        <v>0</v>
      </c>
      <c r="AH48" s="60">
        <f t="shared" ref="AH48:AH53" si="155">D48+S48</f>
        <v>0</v>
      </c>
      <c r="AI48" s="60">
        <f t="shared" ref="AI48:AI53" si="156">E48+T48</f>
        <v>0</v>
      </c>
      <c r="AJ48" s="60">
        <f t="shared" ref="AJ48:AJ53" si="157">F48+U48</f>
        <v>0</v>
      </c>
      <c r="AK48" s="60">
        <f t="shared" ref="AK48:AK53" si="158">G48+V48</f>
        <v>0</v>
      </c>
      <c r="AL48" s="60">
        <f t="shared" ref="AL48:AL53" si="159">H48+W48</f>
        <v>0</v>
      </c>
      <c r="AM48" s="60">
        <f t="shared" ref="AM48:AM53" si="160">I48+X48</f>
        <v>0</v>
      </c>
      <c r="AN48" s="60">
        <f t="shared" ref="AN48:AN53" si="161">J48+Y48</f>
        <v>0</v>
      </c>
      <c r="AO48" s="60">
        <f t="shared" ref="AO48:AO53" si="162">K48+Z48</f>
        <v>0</v>
      </c>
      <c r="AP48" s="60">
        <f t="shared" ref="AP48:AP53" si="163">L48+AA48</f>
        <v>0</v>
      </c>
      <c r="AQ48" s="60">
        <f t="shared" ref="AQ48:AQ53" si="164">M48+AB48</f>
        <v>0</v>
      </c>
      <c r="AR48" s="60">
        <f t="shared" ref="AR48:AR53" si="165">N48+AC48</f>
        <v>0</v>
      </c>
      <c r="AS48" s="60">
        <f t="shared" ref="AS48:AS53" si="166">O48+AD48</f>
        <v>0</v>
      </c>
      <c r="AT48" s="60">
        <f t="shared" ref="AT48:AT53" si="167">P48+AE48</f>
        <v>0</v>
      </c>
      <c r="AU48" s="114">
        <f t="shared" si="9"/>
        <v>0</v>
      </c>
      <c r="AV48" s="39">
        <f t="shared" si="10"/>
        <v>0</v>
      </c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</row>
    <row r="49" spans="1:241" s="72" customFormat="1" ht="12.65" customHeight="1">
      <c r="A49" s="61">
        <v>422</v>
      </c>
      <c r="B49" s="62" t="s">
        <v>143</v>
      </c>
      <c r="C49" s="10">
        <f t="shared" si="11"/>
        <v>383415</v>
      </c>
      <c r="D49" s="60">
        <v>15000</v>
      </c>
      <c r="E49" s="60">
        <v>25262</v>
      </c>
      <c r="F49" s="60">
        <v>100000</v>
      </c>
      <c r="G49" s="60"/>
      <c r="H49" s="60">
        <v>50000</v>
      </c>
      <c r="I49" s="60"/>
      <c r="J49" s="60"/>
      <c r="K49" s="60"/>
      <c r="L49" s="60">
        <v>143153</v>
      </c>
      <c r="M49" s="60">
        <v>50000</v>
      </c>
      <c r="N49" s="60"/>
      <c r="O49" s="60"/>
      <c r="P49" s="60"/>
      <c r="Q49" s="39"/>
      <c r="R49" s="10">
        <f t="shared" si="18"/>
        <v>6141</v>
      </c>
      <c r="S49" s="60">
        <v>20000</v>
      </c>
      <c r="T49" s="60">
        <v>-2079</v>
      </c>
      <c r="U49" s="60"/>
      <c r="V49" s="60"/>
      <c r="W49" s="60"/>
      <c r="X49" s="60"/>
      <c r="Y49" s="60"/>
      <c r="Z49" s="60"/>
      <c r="AA49" s="60">
        <v>-11780</v>
      </c>
      <c r="AB49" s="60"/>
      <c r="AC49" s="60"/>
      <c r="AD49" s="60"/>
      <c r="AE49" s="60"/>
      <c r="AF49" s="39"/>
      <c r="AG49" s="10">
        <f t="shared" si="19"/>
        <v>389556</v>
      </c>
      <c r="AH49" s="60">
        <f t="shared" si="155"/>
        <v>35000</v>
      </c>
      <c r="AI49" s="60">
        <f t="shared" si="156"/>
        <v>23183</v>
      </c>
      <c r="AJ49" s="60">
        <f t="shared" si="157"/>
        <v>100000</v>
      </c>
      <c r="AK49" s="60">
        <f t="shared" si="158"/>
        <v>0</v>
      </c>
      <c r="AL49" s="60">
        <f t="shared" si="159"/>
        <v>50000</v>
      </c>
      <c r="AM49" s="60">
        <f t="shared" si="160"/>
        <v>0</v>
      </c>
      <c r="AN49" s="60">
        <f t="shared" si="161"/>
        <v>0</v>
      </c>
      <c r="AO49" s="60">
        <f t="shared" si="162"/>
        <v>0</v>
      </c>
      <c r="AP49" s="60">
        <f t="shared" si="163"/>
        <v>131373</v>
      </c>
      <c r="AQ49" s="60">
        <f t="shared" si="164"/>
        <v>50000</v>
      </c>
      <c r="AR49" s="60">
        <f t="shared" si="165"/>
        <v>0</v>
      </c>
      <c r="AS49" s="60">
        <f t="shared" si="166"/>
        <v>0</v>
      </c>
      <c r="AT49" s="60">
        <f t="shared" si="167"/>
        <v>0</v>
      </c>
      <c r="AU49" s="114">
        <f t="shared" si="9"/>
        <v>-6141</v>
      </c>
      <c r="AV49" s="148">
        <f>AP49+AI49</f>
        <v>154556</v>
      </c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</row>
    <row r="50" spans="1:241" s="72" customFormat="1" ht="12.65" customHeight="1">
      <c r="A50" s="63">
        <v>423</v>
      </c>
      <c r="B50" s="62" t="s">
        <v>144</v>
      </c>
      <c r="C50" s="10">
        <f t="shared" si="11"/>
        <v>0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39"/>
      <c r="R50" s="10">
        <f t="shared" si="18"/>
        <v>0</v>
      </c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39"/>
      <c r="AG50" s="10">
        <f t="shared" si="19"/>
        <v>0</v>
      </c>
      <c r="AH50" s="60">
        <f t="shared" si="155"/>
        <v>0</v>
      </c>
      <c r="AI50" s="60">
        <f t="shared" si="156"/>
        <v>0</v>
      </c>
      <c r="AJ50" s="60">
        <f t="shared" si="157"/>
        <v>0</v>
      </c>
      <c r="AK50" s="60">
        <f t="shared" si="158"/>
        <v>0</v>
      </c>
      <c r="AL50" s="60">
        <f t="shared" si="159"/>
        <v>0</v>
      </c>
      <c r="AM50" s="60">
        <f t="shared" si="160"/>
        <v>0</v>
      </c>
      <c r="AN50" s="60">
        <f t="shared" si="161"/>
        <v>0</v>
      </c>
      <c r="AO50" s="60">
        <f t="shared" si="162"/>
        <v>0</v>
      </c>
      <c r="AP50" s="60">
        <f t="shared" si="163"/>
        <v>0</v>
      </c>
      <c r="AQ50" s="60">
        <f t="shared" si="164"/>
        <v>0</v>
      </c>
      <c r="AR50" s="60">
        <f t="shared" si="165"/>
        <v>0</v>
      </c>
      <c r="AS50" s="60">
        <f t="shared" si="166"/>
        <v>0</v>
      </c>
      <c r="AT50" s="60">
        <f t="shared" si="167"/>
        <v>0</v>
      </c>
      <c r="AU50" s="114">
        <f t="shared" si="9"/>
        <v>0</v>
      </c>
      <c r="AV50" s="39">
        <f t="shared" ref="AV50:AV65" si="168">AP50+AI50</f>
        <v>0</v>
      </c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</row>
    <row r="51" spans="1:241" s="72" customFormat="1" ht="12.65" customHeight="1">
      <c r="A51" s="63">
        <v>424</v>
      </c>
      <c r="B51" s="66" t="s">
        <v>145</v>
      </c>
      <c r="C51" s="10">
        <f t="shared" si="11"/>
        <v>9000</v>
      </c>
      <c r="D51" s="60">
        <v>5000</v>
      </c>
      <c r="E51" s="60"/>
      <c r="F51" s="60">
        <v>2000</v>
      </c>
      <c r="G51" s="60"/>
      <c r="H51" s="60">
        <v>1000</v>
      </c>
      <c r="I51" s="60"/>
      <c r="J51" s="60"/>
      <c r="K51" s="60"/>
      <c r="L51" s="60"/>
      <c r="M51" s="60">
        <v>1000</v>
      </c>
      <c r="N51" s="60"/>
      <c r="O51" s="60"/>
      <c r="P51" s="60"/>
      <c r="Q51" s="39"/>
      <c r="R51" s="10">
        <f t="shared" si="18"/>
        <v>1000</v>
      </c>
      <c r="S51" s="60"/>
      <c r="T51" s="60"/>
      <c r="U51" s="60"/>
      <c r="V51" s="60"/>
      <c r="W51" s="60"/>
      <c r="X51" s="60"/>
      <c r="Y51" s="60"/>
      <c r="Z51" s="60"/>
      <c r="AA51" s="60"/>
      <c r="AB51" s="60">
        <v>1000</v>
      </c>
      <c r="AC51" s="60"/>
      <c r="AD51" s="60"/>
      <c r="AE51" s="60"/>
      <c r="AF51" s="39"/>
      <c r="AG51" s="10">
        <f t="shared" si="19"/>
        <v>10000</v>
      </c>
      <c r="AH51" s="60">
        <f t="shared" si="155"/>
        <v>5000</v>
      </c>
      <c r="AI51" s="60">
        <f t="shared" si="156"/>
        <v>0</v>
      </c>
      <c r="AJ51" s="60">
        <f t="shared" si="157"/>
        <v>2000</v>
      </c>
      <c r="AK51" s="60">
        <f t="shared" si="158"/>
        <v>0</v>
      </c>
      <c r="AL51" s="60">
        <f t="shared" si="159"/>
        <v>1000</v>
      </c>
      <c r="AM51" s="60">
        <f t="shared" si="160"/>
        <v>0</v>
      </c>
      <c r="AN51" s="60">
        <f t="shared" si="161"/>
        <v>0</v>
      </c>
      <c r="AO51" s="60">
        <f t="shared" si="162"/>
        <v>0</v>
      </c>
      <c r="AP51" s="60">
        <f t="shared" si="163"/>
        <v>0</v>
      </c>
      <c r="AQ51" s="60">
        <f t="shared" si="164"/>
        <v>2000</v>
      </c>
      <c r="AR51" s="60">
        <f t="shared" si="165"/>
        <v>0</v>
      </c>
      <c r="AS51" s="60">
        <f t="shared" si="166"/>
        <v>0</v>
      </c>
      <c r="AT51" s="60">
        <f t="shared" si="167"/>
        <v>0</v>
      </c>
      <c r="AU51" s="114">
        <f t="shared" si="9"/>
        <v>-1000</v>
      </c>
      <c r="AV51" s="39">
        <f t="shared" si="168"/>
        <v>0</v>
      </c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</row>
    <row r="52" spans="1:241" s="72" customFormat="1" ht="12.65" customHeight="1">
      <c r="A52" s="63">
        <v>425</v>
      </c>
      <c r="B52" s="66" t="s">
        <v>146</v>
      </c>
      <c r="C52" s="10">
        <f t="shared" si="11"/>
        <v>0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39"/>
      <c r="R52" s="10">
        <f t="shared" si="18"/>
        <v>0</v>
      </c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39"/>
      <c r="AG52" s="10">
        <f t="shared" si="19"/>
        <v>0</v>
      </c>
      <c r="AH52" s="60">
        <f t="shared" si="155"/>
        <v>0</v>
      </c>
      <c r="AI52" s="60">
        <f t="shared" si="156"/>
        <v>0</v>
      </c>
      <c r="AJ52" s="60">
        <f t="shared" si="157"/>
        <v>0</v>
      </c>
      <c r="AK52" s="60">
        <f t="shared" si="158"/>
        <v>0</v>
      </c>
      <c r="AL52" s="60">
        <f t="shared" si="159"/>
        <v>0</v>
      </c>
      <c r="AM52" s="60">
        <f t="shared" si="160"/>
        <v>0</v>
      </c>
      <c r="AN52" s="60">
        <f t="shared" si="161"/>
        <v>0</v>
      </c>
      <c r="AO52" s="60">
        <f t="shared" si="162"/>
        <v>0</v>
      </c>
      <c r="AP52" s="60">
        <f t="shared" si="163"/>
        <v>0</v>
      </c>
      <c r="AQ52" s="60">
        <f t="shared" si="164"/>
        <v>0</v>
      </c>
      <c r="AR52" s="60">
        <f t="shared" si="165"/>
        <v>0</v>
      </c>
      <c r="AS52" s="60">
        <f t="shared" si="166"/>
        <v>0</v>
      </c>
      <c r="AT52" s="60">
        <f t="shared" si="167"/>
        <v>0</v>
      </c>
      <c r="AU52" s="114">
        <f t="shared" si="9"/>
        <v>0</v>
      </c>
      <c r="AV52" s="39">
        <f t="shared" si="168"/>
        <v>0</v>
      </c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</row>
    <row r="53" spans="1:241" s="72" customFormat="1" ht="12.65" customHeight="1">
      <c r="A53" s="63">
        <v>426</v>
      </c>
      <c r="B53" s="62" t="s">
        <v>147</v>
      </c>
      <c r="C53" s="10">
        <f t="shared" si="11"/>
        <v>77000</v>
      </c>
      <c r="D53" s="60">
        <v>12000</v>
      </c>
      <c r="E53" s="60"/>
      <c r="F53" s="60">
        <v>25000</v>
      </c>
      <c r="G53" s="60"/>
      <c r="H53" s="60">
        <v>20000</v>
      </c>
      <c r="I53" s="60"/>
      <c r="J53" s="60"/>
      <c r="K53" s="60"/>
      <c r="L53" s="60"/>
      <c r="M53" s="60">
        <v>20000</v>
      </c>
      <c r="N53" s="60"/>
      <c r="O53" s="60"/>
      <c r="P53" s="60"/>
      <c r="Q53" s="39"/>
      <c r="R53" s="10">
        <f>ROUND(SUM(S53:AE53),0)</f>
        <v>11000</v>
      </c>
      <c r="S53" s="60">
        <v>20000</v>
      </c>
      <c r="T53" s="60"/>
      <c r="U53" s="60">
        <v>-20000</v>
      </c>
      <c r="V53" s="60">
        <v>31000</v>
      </c>
      <c r="W53" s="60">
        <v>-20000</v>
      </c>
      <c r="X53" s="60"/>
      <c r="Y53" s="60"/>
      <c r="Z53" s="60"/>
      <c r="AA53" s="60"/>
      <c r="AB53" s="60"/>
      <c r="AC53" s="60"/>
      <c r="AD53" s="60"/>
      <c r="AE53" s="60"/>
      <c r="AF53" s="39"/>
      <c r="AG53" s="10">
        <f>ROUND(SUM(AH53:AT53),0)</f>
        <v>88000</v>
      </c>
      <c r="AH53" s="60">
        <f t="shared" si="155"/>
        <v>32000</v>
      </c>
      <c r="AI53" s="60">
        <f t="shared" si="156"/>
        <v>0</v>
      </c>
      <c r="AJ53" s="60">
        <f t="shared" si="157"/>
        <v>5000</v>
      </c>
      <c r="AK53" s="60">
        <f t="shared" si="158"/>
        <v>31000</v>
      </c>
      <c r="AL53" s="60">
        <f t="shared" si="159"/>
        <v>0</v>
      </c>
      <c r="AM53" s="60">
        <f t="shared" si="160"/>
        <v>0</v>
      </c>
      <c r="AN53" s="60">
        <f t="shared" si="161"/>
        <v>0</v>
      </c>
      <c r="AO53" s="60">
        <f t="shared" si="162"/>
        <v>0</v>
      </c>
      <c r="AP53" s="60">
        <f t="shared" si="163"/>
        <v>0</v>
      </c>
      <c r="AQ53" s="60">
        <f t="shared" si="164"/>
        <v>20000</v>
      </c>
      <c r="AR53" s="60">
        <f t="shared" si="165"/>
        <v>0</v>
      </c>
      <c r="AS53" s="60">
        <f t="shared" si="166"/>
        <v>0</v>
      </c>
      <c r="AT53" s="60">
        <f t="shared" si="167"/>
        <v>0</v>
      </c>
      <c r="AU53" s="114">
        <f t="shared" si="9"/>
        <v>-11000</v>
      </c>
      <c r="AV53" s="39">
        <f t="shared" si="168"/>
        <v>0</v>
      </c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</row>
    <row r="54" spans="1:241" s="57" customFormat="1" ht="12.65" customHeight="1">
      <c r="A54" s="150">
        <v>43</v>
      </c>
      <c r="B54" s="151" t="s">
        <v>148</v>
      </c>
      <c r="C54" s="30">
        <f t="shared" si="11"/>
        <v>0</v>
      </c>
      <c r="D54" s="54">
        <f t="shared" ref="D54:P54" si="169">SUM(D55)</f>
        <v>0</v>
      </c>
      <c r="E54" s="54">
        <f t="shared" si="169"/>
        <v>0</v>
      </c>
      <c r="F54" s="54">
        <f t="shared" si="169"/>
        <v>0</v>
      </c>
      <c r="G54" s="54">
        <f t="shared" si="169"/>
        <v>0</v>
      </c>
      <c r="H54" s="54">
        <f t="shared" si="169"/>
        <v>0</v>
      </c>
      <c r="I54" s="54">
        <f t="shared" si="169"/>
        <v>0</v>
      </c>
      <c r="J54" s="54">
        <f t="shared" si="169"/>
        <v>0</v>
      </c>
      <c r="K54" s="54">
        <f t="shared" si="169"/>
        <v>0</v>
      </c>
      <c r="L54" s="54">
        <f t="shared" si="169"/>
        <v>0</v>
      </c>
      <c r="M54" s="54">
        <f t="shared" si="169"/>
        <v>0</v>
      </c>
      <c r="N54" s="54">
        <f t="shared" si="169"/>
        <v>0</v>
      </c>
      <c r="O54" s="54">
        <f t="shared" si="169"/>
        <v>0</v>
      </c>
      <c r="P54" s="54">
        <f t="shared" si="169"/>
        <v>0</v>
      </c>
      <c r="Q54" s="55"/>
      <c r="R54" s="30">
        <f t="shared" si="18"/>
        <v>0</v>
      </c>
      <c r="S54" s="54">
        <f t="shared" ref="S54:AE54" si="170">SUM(S55)</f>
        <v>0</v>
      </c>
      <c r="T54" s="54">
        <f t="shared" si="170"/>
        <v>0</v>
      </c>
      <c r="U54" s="54">
        <f t="shared" si="170"/>
        <v>0</v>
      </c>
      <c r="V54" s="54">
        <f t="shared" si="170"/>
        <v>0</v>
      </c>
      <c r="W54" s="54">
        <f t="shared" si="170"/>
        <v>0</v>
      </c>
      <c r="X54" s="54">
        <f t="shared" si="170"/>
        <v>0</v>
      </c>
      <c r="Y54" s="54">
        <f t="shared" si="170"/>
        <v>0</v>
      </c>
      <c r="Z54" s="54">
        <f t="shared" si="170"/>
        <v>0</v>
      </c>
      <c r="AA54" s="54">
        <f t="shared" si="170"/>
        <v>0</v>
      </c>
      <c r="AB54" s="54">
        <f t="shared" si="170"/>
        <v>0</v>
      </c>
      <c r="AC54" s="54">
        <f t="shared" si="170"/>
        <v>0</v>
      </c>
      <c r="AD54" s="54">
        <f t="shared" si="170"/>
        <v>0</v>
      </c>
      <c r="AE54" s="54">
        <f t="shared" si="170"/>
        <v>0</v>
      </c>
      <c r="AF54" s="55"/>
      <c r="AG54" s="30">
        <f t="shared" ref="AG54:AG57" si="171">ROUND(SUM(AH54:AT54),0)</f>
        <v>0</v>
      </c>
      <c r="AH54" s="54">
        <f t="shared" ref="AH54:AT54" si="172">SUM(AH55)</f>
        <v>0</v>
      </c>
      <c r="AI54" s="54">
        <f t="shared" si="172"/>
        <v>0</v>
      </c>
      <c r="AJ54" s="54">
        <f t="shared" si="172"/>
        <v>0</v>
      </c>
      <c r="AK54" s="54">
        <f t="shared" si="172"/>
        <v>0</v>
      </c>
      <c r="AL54" s="54">
        <f t="shared" si="172"/>
        <v>0</v>
      </c>
      <c r="AM54" s="54">
        <f t="shared" si="172"/>
        <v>0</v>
      </c>
      <c r="AN54" s="54">
        <f t="shared" si="172"/>
        <v>0</v>
      </c>
      <c r="AO54" s="54">
        <f t="shared" si="172"/>
        <v>0</v>
      </c>
      <c r="AP54" s="54">
        <f t="shared" si="172"/>
        <v>0</v>
      </c>
      <c r="AQ54" s="54">
        <f t="shared" si="172"/>
        <v>0</v>
      </c>
      <c r="AR54" s="54">
        <f t="shared" si="172"/>
        <v>0</v>
      </c>
      <c r="AS54" s="54">
        <f t="shared" si="172"/>
        <v>0</v>
      </c>
      <c r="AT54" s="54">
        <f t="shared" si="172"/>
        <v>0</v>
      </c>
      <c r="AU54" s="131">
        <f t="shared" si="9"/>
        <v>0</v>
      </c>
      <c r="AV54" s="55">
        <f t="shared" si="168"/>
        <v>0</v>
      </c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  <c r="FL54" s="55"/>
      <c r="FM54" s="55"/>
      <c r="FN54" s="55"/>
      <c r="FO54" s="55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56"/>
      <c r="GW54" s="56"/>
      <c r="GX54" s="56"/>
      <c r="GY54" s="56"/>
      <c r="GZ54" s="56"/>
      <c r="HA54" s="56"/>
      <c r="HB54" s="56"/>
      <c r="HC54" s="56"/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6"/>
      <c r="HT54" s="56"/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6"/>
      <c r="IF54" s="56"/>
      <c r="IG54" s="56"/>
    </row>
    <row r="55" spans="1:241" s="57" customFormat="1" ht="12.65" customHeight="1">
      <c r="A55" s="61">
        <v>431</v>
      </c>
      <c r="B55" s="62" t="s">
        <v>149</v>
      </c>
      <c r="C55" s="10">
        <f t="shared" si="11"/>
        <v>0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39"/>
      <c r="R55" s="10">
        <f t="shared" si="18"/>
        <v>0</v>
      </c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39"/>
      <c r="AG55" s="10">
        <f t="shared" si="171"/>
        <v>0</v>
      </c>
      <c r="AH55" s="60">
        <f t="shared" ref="AH55:AT55" si="173">D55+S55</f>
        <v>0</v>
      </c>
      <c r="AI55" s="60">
        <f t="shared" si="173"/>
        <v>0</v>
      </c>
      <c r="AJ55" s="60">
        <f t="shared" si="173"/>
        <v>0</v>
      </c>
      <c r="AK55" s="60">
        <f t="shared" si="173"/>
        <v>0</v>
      </c>
      <c r="AL55" s="60">
        <f t="shared" si="173"/>
        <v>0</v>
      </c>
      <c r="AM55" s="60">
        <f t="shared" si="173"/>
        <v>0</v>
      </c>
      <c r="AN55" s="60">
        <f t="shared" si="173"/>
        <v>0</v>
      </c>
      <c r="AO55" s="60">
        <f t="shared" si="173"/>
        <v>0</v>
      </c>
      <c r="AP55" s="60">
        <f t="shared" si="173"/>
        <v>0</v>
      </c>
      <c r="AQ55" s="60">
        <f t="shared" si="173"/>
        <v>0</v>
      </c>
      <c r="AR55" s="60">
        <f t="shared" si="173"/>
        <v>0</v>
      </c>
      <c r="AS55" s="60">
        <f t="shared" si="173"/>
        <v>0</v>
      </c>
      <c r="AT55" s="60">
        <f t="shared" si="173"/>
        <v>0</v>
      </c>
      <c r="AU55" s="114">
        <f t="shared" si="9"/>
        <v>0</v>
      </c>
      <c r="AV55" s="39">
        <f t="shared" si="168"/>
        <v>0</v>
      </c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</row>
    <row r="56" spans="1:241" s="57" customFormat="1" ht="12.65" customHeight="1">
      <c r="A56" s="150">
        <v>44</v>
      </c>
      <c r="B56" s="151" t="s">
        <v>149</v>
      </c>
      <c r="C56" s="30">
        <f t="shared" si="11"/>
        <v>0</v>
      </c>
      <c r="D56" s="54">
        <f t="shared" ref="D56:P56" si="174">SUM(D57)</f>
        <v>0</v>
      </c>
      <c r="E56" s="54">
        <f t="shared" si="174"/>
        <v>0</v>
      </c>
      <c r="F56" s="54">
        <f t="shared" si="174"/>
        <v>0</v>
      </c>
      <c r="G56" s="54">
        <f t="shared" si="174"/>
        <v>0</v>
      </c>
      <c r="H56" s="54">
        <f t="shared" si="174"/>
        <v>0</v>
      </c>
      <c r="I56" s="54">
        <f t="shared" si="174"/>
        <v>0</v>
      </c>
      <c r="J56" s="54">
        <f t="shared" si="174"/>
        <v>0</v>
      </c>
      <c r="K56" s="54">
        <f t="shared" si="174"/>
        <v>0</v>
      </c>
      <c r="L56" s="54">
        <f t="shared" si="174"/>
        <v>0</v>
      </c>
      <c r="M56" s="54">
        <f t="shared" si="174"/>
        <v>0</v>
      </c>
      <c r="N56" s="54">
        <f t="shared" si="174"/>
        <v>0</v>
      </c>
      <c r="O56" s="54">
        <f t="shared" si="174"/>
        <v>0</v>
      </c>
      <c r="P56" s="54">
        <f t="shared" si="174"/>
        <v>0</v>
      </c>
      <c r="Q56" s="55"/>
      <c r="R56" s="30">
        <f t="shared" si="18"/>
        <v>0</v>
      </c>
      <c r="S56" s="54">
        <f t="shared" ref="S56:AE56" si="175">SUM(S57)</f>
        <v>0</v>
      </c>
      <c r="T56" s="54">
        <f t="shared" si="175"/>
        <v>0</v>
      </c>
      <c r="U56" s="54">
        <f t="shared" si="175"/>
        <v>0</v>
      </c>
      <c r="V56" s="54">
        <f t="shared" si="175"/>
        <v>0</v>
      </c>
      <c r="W56" s="54">
        <f t="shared" si="175"/>
        <v>0</v>
      </c>
      <c r="X56" s="54">
        <f t="shared" si="175"/>
        <v>0</v>
      </c>
      <c r="Y56" s="54">
        <f t="shared" si="175"/>
        <v>0</v>
      </c>
      <c r="Z56" s="54">
        <f t="shared" si="175"/>
        <v>0</v>
      </c>
      <c r="AA56" s="54">
        <f t="shared" si="175"/>
        <v>0</v>
      </c>
      <c r="AB56" s="54">
        <f t="shared" si="175"/>
        <v>0</v>
      </c>
      <c r="AC56" s="54">
        <f t="shared" si="175"/>
        <v>0</v>
      </c>
      <c r="AD56" s="54">
        <f t="shared" si="175"/>
        <v>0</v>
      </c>
      <c r="AE56" s="54">
        <f t="shared" si="175"/>
        <v>0</v>
      </c>
      <c r="AF56" s="55"/>
      <c r="AG56" s="30">
        <f t="shared" si="171"/>
        <v>0</v>
      </c>
      <c r="AH56" s="54">
        <f t="shared" ref="AH56:AT56" si="176">SUM(AH57)</f>
        <v>0</v>
      </c>
      <c r="AI56" s="54">
        <f t="shared" si="176"/>
        <v>0</v>
      </c>
      <c r="AJ56" s="54">
        <f t="shared" si="176"/>
        <v>0</v>
      </c>
      <c r="AK56" s="54">
        <f t="shared" si="176"/>
        <v>0</v>
      </c>
      <c r="AL56" s="54">
        <f t="shared" si="176"/>
        <v>0</v>
      </c>
      <c r="AM56" s="54">
        <f t="shared" si="176"/>
        <v>0</v>
      </c>
      <c r="AN56" s="54">
        <f t="shared" si="176"/>
        <v>0</v>
      </c>
      <c r="AO56" s="54">
        <f t="shared" si="176"/>
        <v>0</v>
      </c>
      <c r="AP56" s="54">
        <f t="shared" si="176"/>
        <v>0</v>
      </c>
      <c r="AQ56" s="54">
        <f t="shared" si="176"/>
        <v>0</v>
      </c>
      <c r="AR56" s="54">
        <f t="shared" si="176"/>
        <v>0</v>
      </c>
      <c r="AS56" s="54">
        <f t="shared" si="176"/>
        <v>0</v>
      </c>
      <c r="AT56" s="54">
        <f t="shared" si="176"/>
        <v>0</v>
      </c>
      <c r="AU56" s="131">
        <f t="shared" si="9"/>
        <v>0</v>
      </c>
      <c r="AV56" s="55">
        <f t="shared" si="168"/>
        <v>0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56"/>
      <c r="GU56" s="56"/>
      <c r="GV56" s="56"/>
      <c r="GW56" s="56"/>
      <c r="GX56" s="56"/>
      <c r="GY56" s="56"/>
      <c r="GZ56" s="56"/>
      <c r="HA56" s="56"/>
      <c r="HB56" s="56"/>
      <c r="HC56" s="56"/>
      <c r="HD56" s="56"/>
      <c r="HE56" s="56"/>
      <c r="HF56" s="56"/>
      <c r="HG56" s="56"/>
      <c r="HH56" s="56"/>
      <c r="HI56" s="56"/>
      <c r="HJ56" s="56"/>
      <c r="HK56" s="56"/>
      <c r="HL56" s="56"/>
      <c r="HM56" s="56"/>
      <c r="HN56" s="56"/>
      <c r="HO56" s="56"/>
      <c r="HP56" s="56"/>
      <c r="HQ56" s="56"/>
      <c r="HR56" s="56"/>
      <c r="HS56" s="56"/>
      <c r="HT56" s="56"/>
      <c r="HU56" s="56"/>
      <c r="HV56" s="56"/>
      <c r="HW56" s="56"/>
      <c r="HX56" s="56"/>
      <c r="HY56" s="56"/>
      <c r="HZ56" s="56"/>
      <c r="IA56" s="56"/>
      <c r="IB56" s="56"/>
      <c r="IC56" s="56"/>
      <c r="ID56" s="56"/>
      <c r="IE56" s="56"/>
      <c r="IF56" s="56"/>
      <c r="IG56" s="56"/>
    </row>
    <row r="57" spans="1:241" s="57" customFormat="1" ht="12.65" customHeight="1">
      <c r="A57" s="63">
        <v>441</v>
      </c>
      <c r="B57" s="66" t="s">
        <v>150</v>
      </c>
      <c r="C57" s="10">
        <f t="shared" si="11"/>
        <v>0</v>
      </c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39"/>
      <c r="R57" s="10">
        <f t="shared" si="18"/>
        <v>0</v>
      </c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39"/>
      <c r="AG57" s="10">
        <f t="shared" si="171"/>
        <v>0</v>
      </c>
      <c r="AH57" s="60">
        <f t="shared" ref="AH57:AT57" si="177">D57+S57</f>
        <v>0</v>
      </c>
      <c r="AI57" s="60">
        <f t="shared" si="177"/>
        <v>0</v>
      </c>
      <c r="AJ57" s="60">
        <f t="shared" si="177"/>
        <v>0</v>
      </c>
      <c r="AK57" s="60">
        <f t="shared" si="177"/>
        <v>0</v>
      </c>
      <c r="AL57" s="60">
        <f t="shared" si="177"/>
        <v>0</v>
      </c>
      <c r="AM57" s="60">
        <f t="shared" si="177"/>
        <v>0</v>
      </c>
      <c r="AN57" s="60">
        <f t="shared" si="177"/>
        <v>0</v>
      </c>
      <c r="AO57" s="60">
        <f t="shared" si="177"/>
        <v>0</v>
      </c>
      <c r="AP57" s="60">
        <f t="shared" si="177"/>
        <v>0</v>
      </c>
      <c r="AQ57" s="60">
        <f t="shared" si="177"/>
        <v>0</v>
      </c>
      <c r="AR57" s="60">
        <f t="shared" si="177"/>
        <v>0</v>
      </c>
      <c r="AS57" s="60">
        <f t="shared" si="177"/>
        <v>0</v>
      </c>
      <c r="AT57" s="60">
        <f t="shared" si="177"/>
        <v>0</v>
      </c>
      <c r="AU57" s="114">
        <f t="shared" si="9"/>
        <v>0</v>
      </c>
      <c r="AV57" s="39">
        <f t="shared" si="168"/>
        <v>0</v>
      </c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</row>
    <row r="58" spans="1:241" s="71" customFormat="1" ht="12.65" customHeight="1">
      <c r="A58" s="152">
        <v>45</v>
      </c>
      <c r="B58" s="153" t="s">
        <v>151</v>
      </c>
      <c r="C58" s="30">
        <f t="shared" si="11"/>
        <v>1342251</v>
      </c>
      <c r="D58" s="54">
        <f t="shared" ref="D58:P58" si="178">SUM(D59:D62)</f>
        <v>0</v>
      </c>
      <c r="E58" s="54">
        <f t="shared" si="178"/>
        <v>160838</v>
      </c>
      <c r="F58" s="54">
        <f t="shared" si="178"/>
        <v>120000</v>
      </c>
      <c r="G58" s="54">
        <f t="shared" si="178"/>
        <v>0</v>
      </c>
      <c r="H58" s="54">
        <f t="shared" si="178"/>
        <v>50000</v>
      </c>
      <c r="I58" s="54">
        <f t="shared" si="178"/>
        <v>0</v>
      </c>
      <c r="J58" s="54">
        <f t="shared" si="178"/>
        <v>0</v>
      </c>
      <c r="K58" s="54">
        <f t="shared" si="178"/>
        <v>0</v>
      </c>
      <c r="L58" s="54">
        <f t="shared" si="178"/>
        <v>911413</v>
      </c>
      <c r="M58" s="54">
        <f t="shared" si="178"/>
        <v>100000</v>
      </c>
      <c r="N58" s="54">
        <f t="shared" si="178"/>
        <v>0</v>
      </c>
      <c r="O58" s="54">
        <f t="shared" si="178"/>
        <v>0</v>
      </c>
      <c r="P58" s="54">
        <f t="shared" si="178"/>
        <v>0</v>
      </c>
      <c r="Q58" s="64"/>
      <c r="R58" s="30">
        <f>ROUND(SUM(S58:AE58),0)</f>
        <v>175038</v>
      </c>
      <c r="S58" s="54">
        <f t="shared" ref="S58:AE58" si="179">SUM(S59:S62)</f>
        <v>480000</v>
      </c>
      <c r="T58" s="54">
        <f t="shared" si="179"/>
        <v>-45745</v>
      </c>
      <c r="U58" s="54">
        <f t="shared" si="179"/>
        <v>-50000</v>
      </c>
      <c r="V58" s="54">
        <f t="shared" si="179"/>
        <v>0</v>
      </c>
      <c r="W58" s="54">
        <f t="shared" si="179"/>
        <v>50000</v>
      </c>
      <c r="X58" s="54">
        <f t="shared" si="179"/>
        <v>0</v>
      </c>
      <c r="Y58" s="54">
        <f t="shared" si="179"/>
        <v>0</v>
      </c>
      <c r="Z58" s="54">
        <f t="shared" si="179"/>
        <v>0</v>
      </c>
      <c r="AA58" s="54">
        <f t="shared" si="179"/>
        <v>-259217</v>
      </c>
      <c r="AB58" s="54">
        <f t="shared" si="179"/>
        <v>0</v>
      </c>
      <c r="AC58" s="54">
        <f t="shared" si="179"/>
        <v>0</v>
      </c>
      <c r="AD58" s="54">
        <f t="shared" si="179"/>
        <v>0</v>
      </c>
      <c r="AE58" s="54">
        <f t="shared" si="179"/>
        <v>0</v>
      </c>
      <c r="AF58" s="64"/>
      <c r="AG58" s="30">
        <f>ROUND(SUM(AH58:AT58),0)</f>
        <v>1517289</v>
      </c>
      <c r="AH58" s="54">
        <f t="shared" ref="AH58:AT58" si="180">SUM(AH59:AH62)</f>
        <v>480000</v>
      </c>
      <c r="AI58" s="54">
        <f t="shared" si="180"/>
        <v>115093</v>
      </c>
      <c r="AJ58" s="54">
        <f t="shared" si="180"/>
        <v>70000</v>
      </c>
      <c r="AK58" s="54">
        <f t="shared" si="180"/>
        <v>0</v>
      </c>
      <c r="AL58" s="54">
        <f t="shared" si="180"/>
        <v>100000</v>
      </c>
      <c r="AM58" s="54">
        <f t="shared" si="180"/>
        <v>0</v>
      </c>
      <c r="AN58" s="54">
        <f t="shared" si="180"/>
        <v>0</v>
      </c>
      <c r="AO58" s="54">
        <f t="shared" si="180"/>
        <v>0</v>
      </c>
      <c r="AP58" s="54">
        <f t="shared" si="180"/>
        <v>652196</v>
      </c>
      <c r="AQ58" s="54">
        <f t="shared" si="180"/>
        <v>100000</v>
      </c>
      <c r="AR58" s="54">
        <f t="shared" si="180"/>
        <v>0</v>
      </c>
      <c r="AS58" s="54">
        <f t="shared" si="180"/>
        <v>0</v>
      </c>
      <c r="AT58" s="54">
        <f t="shared" si="180"/>
        <v>0</v>
      </c>
      <c r="AU58" s="132">
        <f t="shared" si="9"/>
        <v>-175038</v>
      </c>
      <c r="AV58" s="64">
        <f t="shared" si="168"/>
        <v>767289</v>
      </c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5"/>
      <c r="FQ58" s="65"/>
      <c r="FR58" s="65"/>
      <c r="FS58" s="65"/>
      <c r="FT58" s="65"/>
      <c r="FU58" s="65"/>
      <c r="FV58" s="65"/>
      <c r="FW58" s="65"/>
      <c r="FX58" s="65"/>
      <c r="FY58" s="65"/>
      <c r="FZ58" s="65"/>
      <c r="GA58" s="65"/>
      <c r="GB58" s="65"/>
      <c r="GC58" s="65"/>
      <c r="GD58" s="65"/>
      <c r="GE58" s="65"/>
      <c r="GF58" s="65"/>
      <c r="GG58" s="65"/>
      <c r="GH58" s="65"/>
      <c r="GI58" s="65"/>
      <c r="GJ58" s="65"/>
      <c r="GK58" s="65"/>
      <c r="GL58" s="65"/>
      <c r="GM58" s="65"/>
      <c r="GN58" s="65"/>
      <c r="GO58" s="65"/>
      <c r="GP58" s="65"/>
      <c r="GQ58" s="65"/>
      <c r="GR58" s="65"/>
      <c r="GS58" s="65"/>
      <c r="GT58" s="65"/>
      <c r="GU58" s="65"/>
      <c r="GV58" s="65"/>
      <c r="GW58" s="65"/>
      <c r="GX58" s="65"/>
      <c r="GY58" s="65"/>
      <c r="GZ58" s="65"/>
      <c r="HA58" s="65"/>
      <c r="HB58" s="65"/>
      <c r="HC58" s="65"/>
      <c r="HD58" s="65"/>
      <c r="HE58" s="65"/>
      <c r="HF58" s="65"/>
      <c r="HG58" s="65"/>
      <c r="HH58" s="65"/>
      <c r="HI58" s="65"/>
      <c r="HJ58" s="65"/>
      <c r="HK58" s="65"/>
      <c r="HL58" s="65"/>
      <c r="HM58" s="65"/>
      <c r="HN58" s="65"/>
      <c r="HO58" s="65"/>
      <c r="HP58" s="65"/>
      <c r="HQ58" s="65"/>
      <c r="HR58" s="65"/>
      <c r="HS58" s="65"/>
      <c r="HT58" s="65"/>
      <c r="HU58" s="65"/>
      <c r="HV58" s="65"/>
      <c r="HW58" s="65"/>
      <c r="HX58" s="65"/>
      <c r="HY58" s="65"/>
      <c r="HZ58" s="65"/>
      <c r="IA58" s="65"/>
      <c r="IB58" s="65"/>
      <c r="IC58" s="65"/>
      <c r="ID58" s="65"/>
      <c r="IE58" s="65"/>
      <c r="IF58" s="65"/>
      <c r="IG58" s="65"/>
    </row>
    <row r="59" spans="1:241" s="72" customFormat="1" ht="12.65" customHeight="1">
      <c r="A59" s="61">
        <v>451</v>
      </c>
      <c r="B59" s="62" t="s">
        <v>152</v>
      </c>
      <c r="C59" s="10">
        <f t="shared" si="11"/>
        <v>1342251</v>
      </c>
      <c r="D59" s="60"/>
      <c r="E59" s="60">
        <v>160838</v>
      </c>
      <c r="F59" s="60">
        <v>120000</v>
      </c>
      <c r="G59" s="60"/>
      <c r="H59" s="60">
        <v>50000</v>
      </c>
      <c r="I59" s="60"/>
      <c r="J59" s="60"/>
      <c r="K59" s="60"/>
      <c r="L59" s="98">
        <v>911413</v>
      </c>
      <c r="M59" s="60">
        <v>100000</v>
      </c>
      <c r="N59" s="60"/>
      <c r="O59" s="60"/>
      <c r="P59" s="60"/>
      <c r="Q59" s="39"/>
      <c r="R59" s="10">
        <f t="shared" si="18"/>
        <v>145038</v>
      </c>
      <c r="S59" s="98">
        <v>450000</v>
      </c>
      <c r="T59" s="60">
        <v>-45745</v>
      </c>
      <c r="U59" s="60">
        <v>-50000</v>
      </c>
      <c r="V59" s="60"/>
      <c r="W59" s="60">
        <v>50000</v>
      </c>
      <c r="X59" s="60"/>
      <c r="Y59" s="60"/>
      <c r="Z59" s="60"/>
      <c r="AA59" s="98">
        <v>-259217</v>
      </c>
      <c r="AB59" s="60"/>
      <c r="AC59" s="60"/>
      <c r="AD59" s="60"/>
      <c r="AE59" s="60"/>
      <c r="AF59" s="39"/>
      <c r="AG59" s="10">
        <f t="shared" ref="AG59:AG65" si="181">ROUND(SUM(AH59:AT59),0)</f>
        <v>1487289</v>
      </c>
      <c r="AH59" s="60">
        <f>D59+S59</f>
        <v>450000</v>
      </c>
      <c r="AI59" s="60">
        <f t="shared" ref="AI59:AI62" si="182">E59+T59</f>
        <v>115093</v>
      </c>
      <c r="AJ59" s="60">
        <f t="shared" ref="AJ59:AJ62" si="183">F59+U59</f>
        <v>70000</v>
      </c>
      <c r="AK59" s="60">
        <f t="shared" ref="AK59:AK62" si="184">G59+V59</f>
        <v>0</v>
      </c>
      <c r="AL59" s="60">
        <f t="shared" ref="AL59:AL62" si="185">H59+W59</f>
        <v>100000</v>
      </c>
      <c r="AM59" s="60">
        <f t="shared" ref="AM59:AM62" si="186">I59+X59</f>
        <v>0</v>
      </c>
      <c r="AN59" s="60">
        <f t="shared" ref="AN59:AN62" si="187">J59+Y59</f>
        <v>0</v>
      </c>
      <c r="AO59" s="60">
        <f t="shared" ref="AO59:AO62" si="188">K59+Z59</f>
        <v>0</v>
      </c>
      <c r="AP59" s="98">
        <f t="shared" ref="AP59:AP62" si="189">L59+AA59</f>
        <v>652196</v>
      </c>
      <c r="AQ59" s="60">
        <f t="shared" ref="AQ59:AQ62" si="190">M59+AB59</f>
        <v>100000</v>
      </c>
      <c r="AR59" s="60">
        <f t="shared" ref="AR59:AR62" si="191">N59+AC59</f>
        <v>0</v>
      </c>
      <c r="AS59" s="60">
        <f t="shared" ref="AS59:AS62" si="192">O59+AD59</f>
        <v>0</v>
      </c>
      <c r="AT59" s="60">
        <f t="shared" ref="AT59:AT62" si="193">P59+AE59</f>
        <v>0</v>
      </c>
      <c r="AU59" s="114">
        <f t="shared" si="9"/>
        <v>-145038</v>
      </c>
      <c r="AV59" s="39">
        <f t="shared" si="168"/>
        <v>767289</v>
      </c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</row>
    <row r="60" spans="1:241" s="72" customFormat="1" ht="12.65" customHeight="1">
      <c r="A60" s="61">
        <v>452</v>
      </c>
      <c r="B60" s="62" t="s">
        <v>153</v>
      </c>
      <c r="C60" s="10">
        <f t="shared" si="11"/>
        <v>0</v>
      </c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39"/>
      <c r="R60" s="10">
        <f t="shared" si="18"/>
        <v>30000</v>
      </c>
      <c r="S60" s="60">
        <v>30000</v>
      </c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39"/>
      <c r="AG60" s="10">
        <f t="shared" si="181"/>
        <v>30000</v>
      </c>
      <c r="AH60" s="60">
        <f t="shared" ref="AH60:AH62" si="194">D60+S60</f>
        <v>30000</v>
      </c>
      <c r="AI60" s="60">
        <f t="shared" si="182"/>
        <v>0</v>
      </c>
      <c r="AJ60" s="60">
        <f t="shared" si="183"/>
        <v>0</v>
      </c>
      <c r="AK60" s="60">
        <f t="shared" si="184"/>
        <v>0</v>
      </c>
      <c r="AL60" s="60">
        <f t="shared" si="185"/>
        <v>0</v>
      </c>
      <c r="AM60" s="60">
        <f t="shared" si="186"/>
        <v>0</v>
      </c>
      <c r="AN60" s="60">
        <f t="shared" si="187"/>
        <v>0</v>
      </c>
      <c r="AO60" s="60">
        <f t="shared" si="188"/>
        <v>0</v>
      </c>
      <c r="AP60" s="60">
        <f t="shared" si="189"/>
        <v>0</v>
      </c>
      <c r="AQ60" s="60">
        <f t="shared" si="190"/>
        <v>0</v>
      </c>
      <c r="AR60" s="60">
        <f t="shared" si="191"/>
        <v>0</v>
      </c>
      <c r="AS60" s="60">
        <f t="shared" si="192"/>
        <v>0</v>
      </c>
      <c r="AT60" s="60">
        <f t="shared" si="193"/>
        <v>0</v>
      </c>
      <c r="AU60" s="114">
        <f t="shared" si="9"/>
        <v>-30000</v>
      </c>
      <c r="AV60" s="39">
        <f t="shared" si="168"/>
        <v>0</v>
      </c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/>
      <c r="HX60" s="40"/>
      <c r="HY60" s="40"/>
      <c r="HZ60" s="40"/>
      <c r="IA60" s="40"/>
      <c r="IB60" s="40"/>
      <c r="IC60" s="40"/>
      <c r="ID60" s="40"/>
      <c r="IE60" s="40"/>
      <c r="IF60" s="40"/>
      <c r="IG60" s="40"/>
    </row>
    <row r="61" spans="1:241" s="72" customFormat="1" ht="12.65" customHeight="1">
      <c r="A61" s="63">
        <v>453</v>
      </c>
      <c r="B61" s="62" t="s">
        <v>154</v>
      </c>
      <c r="C61" s="10">
        <f t="shared" si="11"/>
        <v>0</v>
      </c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39"/>
      <c r="R61" s="10">
        <f t="shared" si="18"/>
        <v>0</v>
      </c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39"/>
      <c r="AG61" s="10">
        <f t="shared" si="181"/>
        <v>0</v>
      </c>
      <c r="AH61" s="60">
        <f t="shared" si="194"/>
        <v>0</v>
      </c>
      <c r="AI61" s="60">
        <f t="shared" si="182"/>
        <v>0</v>
      </c>
      <c r="AJ61" s="60">
        <f t="shared" si="183"/>
        <v>0</v>
      </c>
      <c r="AK61" s="60">
        <f t="shared" si="184"/>
        <v>0</v>
      </c>
      <c r="AL61" s="60">
        <f t="shared" si="185"/>
        <v>0</v>
      </c>
      <c r="AM61" s="60">
        <f t="shared" si="186"/>
        <v>0</v>
      </c>
      <c r="AN61" s="60">
        <f t="shared" si="187"/>
        <v>0</v>
      </c>
      <c r="AO61" s="60">
        <f t="shared" si="188"/>
        <v>0</v>
      </c>
      <c r="AP61" s="60">
        <f t="shared" si="189"/>
        <v>0</v>
      </c>
      <c r="AQ61" s="60">
        <f t="shared" si="190"/>
        <v>0</v>
      </c>
      <c r="AR61" s="60">
        <f t="shared" si="191"/>
        <v>0</v>
      </c>
      <c r="AS61" s="60">
        <f t="shared" si="192"/>
        <v>0</v>
      </c>
      <c r="AT61" s="60">
        <f t="shared" si="193"/>
        <v>0</v>
      </c>
      <c r="AU61" s="114">
        <f t="shared" si="9"/>
        <v>0</v>
      </c>
      <c r="AV61" s="39">
        <f t="shared" si="168"/>
        <v>0</v>
      </c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0"/>
      <c r="HQ61" s="40"/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0"/>
      <c r="IF61" s="40"/>
      <c r="IG61" s="40"/>
    </row>
    <row r="62" spans="1:241" s="72" customFormat="1" ht="12.65" customHeight="1">
      <c r="A62" s="63">
        <v>454</v>
      </c>
      <c r="B62" s="66" t="s">
        <v>155</v>
      </c>
      <c r="C62" s="10">
        <f t="shared" si="11"/>
        <v>0</v>
      </c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39"/>
      <c r="R62" s="10">
        <f t="shared" si="18"/>
        <v>0</v>
      </c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39"/>
      <c r="AG62" s="10">
        <f t="shared" si="181"/>
        <v>0</v>
      </c>
      <c r="AH62" s="60">
        <f t="shared" si="194"/>
        <v>0</v>
      </c>
      <c r="AI62" s="60">
        <f t="shared" si="182"/>
        <v>0</v>
      </c>
      <c r="AJ62" s="60">
        <f t="shared" si="183"/>
        <v>0</v>
      </c>
      <c r="AK62" s="60">
        <f t="shared" si="184"/>
        <v>0</v>
      </c>
      <c r="AL62" s="60">
        <f t="shared" si="185"/>
        <v>0</v>
      </c>
      <c r="AM62" s="60">
        <f t="shared" si="186"/>
        <v>0</v>
      </c>
      <c r="AN62" s="60">
        <f t="shared" si="187"/>
        <v>0</v>
      </c>
      <c r="AO62" s="60">
        <f t="shared" si="188"/>
        <v>0</v>
      </c>
      <c r="AP62" s="60">
        <f t="shared" si="189"/>
        <v>0</v>
      </c>
      <c r="AQ62" s="60">
        <f t="shared" si="190"/>
        <v>0</v>
      </c>
      <c r="AR62" s="60">
        <f t="shared" si="191"/>
        <v>0</v>
      </c>
      <c r="AS62" s="60">
        <f t="shared" si="192"/>
        <v>0</v>
      </c>
      <c r="AT62" s="60">
        <f t="shared" si="193"/>
        <v>0</v>
      </c>
      <c r="AU62" s="114">
        <f t="shared" si="9"/>
        <v>0</v>
      </c>
      <c r="AV62" s="39">
        <f t="shared" si="168"/>
        <v>0</v>
      </c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U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</row>
    <row r="63" spans="1:241" s="71" customFormat="1" ht="12.65" customHeight="1">
      <c r="A63" s="152">
        <v>49</v>
      </c>
      <c r="B63" s="153" t="s">
        <v>135</v>
      </c>
      <c r="C63" s="30">
        <f t="shared" si="11"/>
        <v>0</v>
      </c>
      <c r="D63" s="54">
        <f t="shared" ref="D63:P63" si="195">D64</f>
        <v>0</v>
      </c>
      <c r="E63" s="54">
        <f t="shared" si="195"/>
        <v>0</v>
      </c>
      <c r="F63" s="54">
        <f t="shared" si="195"/>
        <v>0</v>
      </c>
      <c r="G63" s="54">
        <f t="shared" si="195"/>
        <v>0</v>
      </c>
      <c r="H63" s="54">
        <f t="shared" si="195"/>
        <v>0</v>
      </c>
      <c r="I63" s="54">
        <f t="shared" si="195"/>
        <v>0</v>
      </c>
      <c r="J63" s="54">
        <f t="shared" si="195"/>
        <v>0</v>
      </c>
      <c r="K63" s="54">
        <f t="shared" si="195"/>
        <v>0</v>
      </c>
      <c r="L63" s="54">
        <f t="shared" si="195"/>
        <v>0</v>
      </c>
      <c r="M63" s="54">
        <f t="shared" si="195"/>
        <v>0</v>
      </c>
      <c r="N63" s="54">
        <f t="shared" si="195"/>
        <v>0</v>
      </c>
      <c r="O63" s="54">
        <f t="shared" si="195"/>
        <v>0</v>
      </c>
      <c r="P63" s="54">
        <f t="shared" si="195"/>
        <v>0</v>
      </c>
      <c r="Q63" s="64"/>
      <c r="R63" s="30">
        <f t="shared" si="18"/>
        <v>0</v>
      </c>
      <c r="S63" s="54">
        <f t="shared" ref="S63:AE63" si="196">S64</f>
        <v>0</v>
      </c>
      <c r="T63" s="54">
        <f t="shared" si="196"/>
        <v>0</v>
      </c>
      <c r="U63" s="54">
        <f t="shared" si="196"/>
        <v>0</v>
      </c>
      <c r="V63" s="54">
        <f t="shared" si="196"/>
        <v>0</v>
      </c>
      <c r="W63" s="54">
        <f t="shared" si="196"/>
        <v>0</v>
      </c>
      <c r="X63" s="54">
        <f t="shared" si="196"/>
        <v>0</v>
      </c>
      <c r="Y63" s="54">
        <f t="shared" si="196"/>
        <v>0</v>
      </c>
      <c r="Z63" s="54">
        <f t="shared" si="196"/>
        <v>0</v>
      </c>
      <c r="AA63" s="54">
        <f t="shared" si="196"/>
        <v>0</v>
      </c>
      <c r="AB63" s="54">
        <f t="shared" si="196"/>
        <v>0</v>
      </c>
      <c r="AC63" s="54">
        <f t="shared" si="196"/>
        <v>0</v>
      </c>
      <c r="AD63" s="54">
        <f t="shared" si="196"/>
        <v>0</v>
      </c>
      <c r="AE63" s="54">
        <f t="shared" si="196"/>
        <v>0</v>
      </c>
      <c r="AF63" s="64"/>
      <c r="AG63" s="30">
        <f t="shared" si="181"/>
        <v>0</v>
      </c>
      <c r="AH63" s="54">
        <f t="shared" ref="AH63:AT63" si="197">AH64</f>
        <v>0</v>
      </c>
      <c r="AI63" s="54">
        <f t="shared" si="197"/>
        <v>0</v>
      </c>
      <c r="AJ63" s="54">
        <f t="shared" si="197"/>
        <v>0</v>
      </c>
      <c r="AK63" s="54">
        <f t="shared" si="197"/>
        <v>0</v>
      </c>
      <c r="AL63" s="54">
        <f t="shared" si="197"/>
        <v>0</v>
      </c>
      <c r="AM63" s="54">
        <f t="shared" si="197"/>
        <v>0</v>
      </c>
      <c r="AN63" s="54">
        <f t="shared" si="197"/>
        <v>0</v>
      </c>
      <c r="AO63" s="54">
        <f t="shared" si="197"/>
        <v>0</v>
      </c>
      <c r="AP63" s="54">
        <f t="shared" si="197"/>
        <v>0</v>
      </c>
      <c r="AQ63" s="54">
        <f t="shared" si="197"/>
        <v>0</v>
      </c>
      <c r="AR63" s="54">
        <f t="shared" si="197"/>
        <v>0</v>
      </c>
      <c r="AS63" s="54">
        <f t="shared" si="197"/>
        <v>0</v>
      </c>
      <c r="AT63" s="54">
        <f t="shared" si="197"/>
        <v>0</v>
      </c>
      <c r="AU63" s="132">
        <f t="shared" si="9"/>
        <v>0</v>
      </c>
      <c r="AV63" s="64">
        <f t="shared" si="168"/>
        <v>0</v>
      </c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  <c r="FN63" s="64"/>
      <c r="FO63" s="64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A63" s="65"/>
      <c r="HB63" s="65"/>
      <c r="HC63" s="65"/>
      <c r="HD63" s="65"/>
      <c r="HE63" s="65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65"/>
      <c r="IC63" s="65"/>
      <c r="ID63" s="65"/>
      <c r="IE63" s="65"/>
      <c r="IF63" s="65"/>
      <c r="IG63" s="65"/>
    </row>
    <row r="64" spans="1:241" s="37" customFormat="1" ht="12.65" customHeight="1">
      <c r="A64" s="58">
        <v>491</v>
      </c>
      <c r="B64" s="58" t="s">
        <v>135</v>
      </c>
      <c r="C64" s="10">
        <f t="shared" si="11"/>
        <v>0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39"/>
      <c r="R64" s="10">
        <f t="shared" si="18"/>
        <v>0</v>
      </c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39"/>
      <c r="AG64" s="10">
        <f t="shared" si="181"/>
        <v>0</v>
      </c>
      <c r="AH64" s="60">
        <f t="shared" ref="AH64:AT64" si="198">D64+S64</f>
        <v>0</v>
      </c>
      <c r="AI64" s="60">
        <f t="shared" si="198"/>
        <v>0</v>
      </c>
      <c r="AJ64" s="60">
        <f t="shared" si="198"/>
        <v>0</v>
      </c>
      <c r="AK64" s="60">
        <f t="shared" si="198"/>
        <v>0</v>
      </c>
      <c r="AL64" s="60">
        <f t="shared" si="198"/>
        <v>0</v>
      </c>
      <c r="AM64" s="60">
        <f t="shared" si="198"/>
        <v>0</v>
      </c>
      <c r="AN64" s="60">
        <f t="shared" si="198"/>
        <v>0</v>
      </c>
      <c r="AO64" s="60">
        <f t="shared" si="198"/>
        <v>0</v>
      </c>
      <c r="AP64" s="60">
        <f t="shared" si="198"/>
        <v>0</v>
      </c>
      <c r="AQ64" s="60">
        <f t="shared" si="198"/>
        <v>0</v>
      </c>
      <c r="AR64" s="60">
        <f t="shared" si="198"/>
        <v>0</v>
      </c>
      <c r="AS64" s="60">
        <f t="shared" si="198"/>
        <v>0</v>
      </c>
      <c r="AT64" s="60">
        <f t="shared" si="198"/>
        <v>0</v>
      </c>
      <c r="AU64" s="114">
        <f t="shared" si="9"/>
        <v>0</v>
      </c>
      <c r="AV64" s="39">
        <f t="shared" si="168"/>
        <v>0</v>
      </c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0"/>
      <c r="HQ64" s="40"/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0"/>
      <c r="IF64" s="40"/>
      <c r="IG64" s="40"/>
    </row>
    <row r="65" spans="1:241" s="39" customFormat="1">
      <c r="A65" s="101">
        <v>5</v>
      </c>
      <c r="B65" s="102" t="s">
        <v>173</v>
      </c>
      <c r="C65" s="133">
        <f t="shared" si="11"/>
        <v>44000</v>
      </c>
      <c r="D65" s="124"/>
      <c r="E65" s="124"/>
      <c r="F65" s="125">
        <v>44000</v>
      </c>
      <c r="G65" s="124"/>
      <c r="H65" s="124"/>
      <c r="I65" s="124"/>
      <c r="J65" s="124"/>
      <c r="K65" s="124"/>
      <c r="L65" s="124"/>
      <c r="M65" s="124"/>
      <c r="N65" s="124"/>
      <c r="O65" s="126"/>
      <c r="P65" s="124"/>
      <c r="R65" s="133">
        <f t="shared" si="18"/>
        <v>0</v>
      </c>
      <c r="S65" s="124"/>
      <c r="T65" s="124"/>
      <c r="U65" s="125"/>
      <c r="V65" s="124"/>
      <c r="W65" s="124"/>
      <c r="X65" s="124"/>
      <c r="Y65" s="124"/>
      <c r="Z65" s="124"/>
      <c r="AA65" s="124"/>
      <c r="AB65" s="124"/>
      <c r="AC65" s="124"/>
      <c r="AD65" s="126"/>
      <c r="AE65" s="124"/>
      <c r="AG65" s="133">
        <f t="shared" si="181"/>
        <v>44000</v>
      </c>
      <c r="AH65" s="134"/>
      <c r="AI65" s="134"/>
      <c r="AJ65" s="125">
        <v>44000</v>
      </c>
      <c r="AK65" s="134"/>
      <c r="AL65" s="124"/>
      <c r="AM65" s="134"/>
      <c r="AN65" s="124"/>
      <c r="AO65" s="124"/>
      <c r="AP65" s="134"/>
      <c r="AQ65" s="124"/>
      <c r="AR65" s="124"/>
      <c r="AS65" s="126"/>
      <c r="AT65" s="124"/>
      <c r="AU65" s="114">
        <f t="shared" si="9"/>
        <v>0</v>
      </c>
      <c r="AV65" s="39">
        <f t="shared" si="168"/>
        <v>0</v>
      </c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  <c r="HP65" s="40"/>
      <c r="HQ65" s="40"/>
      <c r="HR65" s="40"/>
      <c r="HS65" s="40"/>
      <c r="HT65" s="40"/>
      <c r="HU65" s="40"/>
      <c r="HV65" s="40"/>
      <c r="HW65" s="40"/>
      <c r="HX65" s="40"/>
      <c r="HY65" s="40"/>
      <c r="HZ65" s="40"/>
      <c r="IA65" s="40"/>
      <c r="IB65" s="40"/>
      <c r="IC65" s="40"/>
      <c r="ID65" s="40"/>
      <c r="IE65" s="40"/>
      <c r="IF65" s="40"/>
      <c r="IG65" s="40"/>
    </row>
    <row r="66" spans="1:241" s="39" customFormat="1">
      <c r="A66" s="40"/>
      <c r="B66" s="40"/>
      <c r="C66" s="40"/>
      <c r="D66" s="135"/>
      <c r="E66" s="135"/>
      <c r="F66" s="40"/>
      <c r="G66" s="40"/>
      <c r="H66" s="40"/>
      <c r="I66" s="135"/>
      <c r="J66" s="40"/>
      <c r="K66" s="40"/>
      <c r="L66" s="135"/>
      <c r="M66" s="40"/>
      <c r="N66" s="40"/>
      <c r="O66" s="40"/>
      <c r="P66" s="40"/>
      <c r="S66" s="114"/>
      <c r="T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H66" s="114"/>
      <c r="AI66" s="114"/>
      <c r="AK66" s="114"/>
      <c r="AM66" s="114"/>
      <c r="AP66" s="114"/>
      <c r="AU66" s="114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  <c r="HP66" s="40"/>
      <c r="HQ66" s="40"/>
      <c r="HR66" s="40"/>
      <c r="HS66" s="40"/>
      <c r="HT66" s="40"/>
      <c r="HU66" s="40"/>
      <c r="HV66" s="40"/>
      <c r="HW66" s="40"/>
      <c r="HX66" s="40"/>
      <c r="HY66" s="40"/>
      <c r="HZ66" s="40"/>
      <c r="IA66" s="40"/>
      <c r="IB66" s="40"/>
      <c r="IC66" s="40"/>
      <c r="ID66" s="40"/>
      <c r="IE66" s="40"/>
      <c r="IF66" s="40"/>
      <c r="IG66" s="40"/>
    </row>
    <row r="67" spans="1:241" s="39" customFormat="1">
      <c r="A67" s="40"/>
      <c r="B67" s="40"/>
      <c r="C67" s="40"/>
      <c r="D67" s="135"/>
      <c r="E67" s="135"/>
      <c r="F67" s="40"/>
      <c r="G67" s="40"/>
      <c r="H67" s="40"/>
      <c r="I67" s="135"/>
      <c r="J67" s="40"/>
      <c r="K67" s="40"/>
      <c r="L67" s="140"/>
      <c r="M67" s="40"/>
      <c r="N67" s="40"/>
      <c r="O67" s="40"/>
      <c r="P67" s="40"/>
      <c r="S67" s="114"/>
      <c r="T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H67" s="114"/>
      <c r="AI67" s="114"/>
      <c r="AK67" s="114"/>
      <c r="AM67" s="114"/>
      <c r="AP67" s="114"/>
      <c r="AU67" s="114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  <c r="HP67" s="40"/>
      <c r="HQ67" s="40"/>
      <c r="HR67" s="40"/>
      <c r="HS67" s="40"/>
      <c r="HT67" s="40"/>
      <c r="HU67" s="40"/>
      <c r="HV67" s="40"/>
      <c r="HW67" s="40"/>
      <c r="HX67" s="40"/>
      <c r="HY67" s="40"/>
      <c r="HZ67" s="40"/>
      <c r="IA67" s="40"/>
      <c r="IB67" s="40"/>
      <c r="IC67" s="40"/>
      <c r="ID67" s="40"/>
      <c r="IE67" s="40"/>
      <c r="IF67" s="40"/>
      <c r="IG67" s="40"/>
    </row>
    <row r="68" spans="1:241" s="39" customFormat="1">
      <c r="A68" s="40"/>
      <c r="B68" s="40"/>
      <c r="C68" s="40"/>
      <c r="D68" s="135"/>
      <c r="E68" s="135"/>
      <c r="F68" s="40"/>
      <c r="G68" s="40"/>
      <c r="H68" s="40"/>
      <c r="I68" s="135"/>
      <c r="J68" s="40"/>
      <c r="K68" s="40"/>
      <c r="L68" s="135"/>
      <c r="M68" s="40"/>
      <c r="N68" s="40"/>
      <c r="O68" s="40"/>
      <c r="P68" s="40"/>
      <c r="S68" s="114"/>
      <c r="T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H68" s="114"/>
      <c r="AI68" s="114"/>
      <c r="AK68" s="114"/>
      <c r="AM68" s="114"/>
      <c r="AP68" s="114"/>
      <c r="AU68" s="114"/>
      <c r="FP68" s="40"/>
      <c r="FQ68" s="40"/>
      <c r="FR68" s="40"/>
      <c r="FS68" s="40"/>
      <c r="FT68" s="40"/>
      <c r="FU68" s="40"/>
      <c r="FV68" s="40"/>
      <c r="FW68" s="40"/>
      <c r="FX68" s="40"/>
      <c r="FY68" s="40"/>
      <c r="FZ68" s="40"/>
      <c r="GA68" s="40"/>
      <c r="GB68" s="40"/>
      <c r="GC68" s="40"/>
      <c r="GD68" s="40"/>
      <c r="GE68" s="40"/>
      <c r="GF68" s="40"/>
      <c r="GG68" s="40"/>
      <c r="GH68" s="40"/>
      <c r="GI68" s="40"/>
      <c r="GJ68" s="40"/>
      <c r="GK68" s="40"/>
      <c r="GL68" s="40"/>
      <c r="GM68" s="40"/>
      <c r="GN68" s="40"/>
      <c r="GO68" s="40"/>
      <c r="GP68" s="40"/>
      <c r="GQ68" s="40"/>
      <c r="GR68" s="40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  <c r="HP68" s="40"/>
      <c r="HQ68" s="40"/>
      <c r="HR68" s="40"/>
      <c r="HS68" s="40"/>
      <c r="HT68" s="40"/>
      <c r="HU68" s="40"/>
      <c r="HV68" s="40"/>
      <c r="HW68" s="40"/>
      <c r="HX68" s="40"/>
      <c r="HY68" s="40"/>
      <c r="HZ68" s="40"/>
      <c r="IA68" s="40"/>
      <c r="IB68" s="40"/>
      <c r="IC68" s="40"/>
      <c r="ID68" s="40"/>
      <c r="IE68" s="40"/>
      <c r="IF68" s="40"/>
      <c r="IG68" s="40"/>
    </row>
    <row r="69" spans="1:241" s="39" customFormat="1">
      <c r="A69" s="40"/>
      <c r="B69" s="40"/>
      <c r="C69" s="40"/>
      <c r="D69" s="135"/>
      <c r="E69" s="135"/>
      <c r="F69" s="40"/>
      <c r="G69" s="40"/>
      <c r="H69" s="40"/>
      <c r="I69" s="135"/>
      <c r="J69" s="40"/>
      <c r="K69" s="40"/>
      <c r="L69" s="135"/>
      <c r="M69" s="40"/>
      <c r="N69" s="40"/>
      <c r="O69" s="40"/>
      <c r="P69" s="40"/>
      <c r="S69" s="114"/>
      <c r="T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H69" s="114"/>
      <c r="AI69" s="114"/>
      <c r="AK69" s="114"/>
      <c r="AM69" s="114"/>
      <c r="AP69" s="114"/>
      <c r="AU69" s="114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0"/>
      <c r="GE69" s="40"/>
      <c r="GF69" s="40"/>
      <c r="GG69" s="40"/>
      <c r="GH69" s="40"/>
      <c r="GI69" s="40"/>
      <c r="GJ69" s="40"/>
      <c r="GK69" s="40"/>
      <c r="GL69" s="40"/>
      <c r="GM69" s="40"/>
      <c r="GN69" s="40"/>
      <c r="GO69" s="40"/>
      <c r="GP69" s="40"/>
      <c r="GQ69" s="40"/>
      <c r="GR69" s="40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  <c r="HP69" s="40"/>
      <c r="HQ69" s="40"/>
      <c r="HR69" s="40"/>
      <c r="HS69" s="40"/>
      <c r="HT69" s="40"/>
      <c r="HU69" s="40"/>
      <c r="HV69" s="40"/>
      <c r="HW69" s="40"/>
      <c r="HX69" s="40"/>
      <c r="HY69" s="40"/>
      <c r="HZ69" s="40"/>
      <c r="IA69" s="40"/>
      <c r="IB69" s="40"/>
      <c r="IC69" s="40"/>
      <c r="ID69" s="40"/>
      <c r="IE69" s="40"/>
      <c r="IF69" s="40"/>
      <c r="IG69" s="40"/>
    </row>
    <row r="70" spans="1:241" s="39" customFormat="1">
      <c r="A70" s="40"/>
      <c r="B70" s="40"/>
      <c r="C70" s="40"/>
      <c r="D70" s="135"/>
      <c r="E70" s="135"/>
      <c r="F70" s="40"/>
      <c r="G70" s="40"/>
      <c r="H70" s="40"/>
      <c r="I70" s="135"/>
      <c r="J70" s="40"/>
      <c r="K70" s="40"/>
      <c r="L70" s="135"/>
      <c r="M70" s="40"/>
      <c r="N70" s="40"/>
      <c r="O70" s="40"/>
      <c r="P70" s="40"/>
      <c r="S70" s="114"/>
      <c r="T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H70" s="114"/>
      <c r="AI70" s="114"/>
      <c r="AK70" s="114"/>
      <c r="AM70" s="114"/>
      <c r="AP70" s="114"/>
      <c r="AU70" s="114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  <c r="GE70" s="40"/>
      <c r="GF70" s="40"/>
      <c r="GG70" s="40"/>
      <c r="GH70" s="40"/>
      <c r="GI70" s="40"/>
      <c r="GJ70" s="40"/>
      <c r="GK70" s="40"/>
      <c r="GL70" s="40"/>
      <c r="GM70" s="40"/>
      <c r="GN70" s="40"/>
      <c r="GO70" s="40"/>
      <c r="GP70" s="40"/>
      <c r="GQ70" s="40"/>
      <c r="GR70" s="40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  <c r="HP70" s="40"/>
      <c r="HQ70" s="40"/>
      <c r="HR70" s="40"/>
      <c r="HS70" s="40"/>
      <c r="HT70" s="40"/>
      <c r="HU70" s="40"/>
      <c r="HV70" s="40"/>
      <c r="HW70" s="40"/>
      <c r="HX70" s="40"/>
      <c r="HY70" s="40"/>
      <c r="HZ70" s="40"/>
      <c r="IA70" s="40"/>
      <c r="IB70" s="40"/>
      <c r="IC70" s="40"/>
      <c r="ID70" s="40"/>
      <c r="IE70" s="40"/>
      <c r="IF70" s="40"/>
      <c r="IG70" s="40"/>
    </row>
    <row r="71" spans="1:241" s="39" customFormat="1">
      <c r="A71" s="40"/>
      <c r="B71" s="40"/>
      <c r="C71" s="40"/>
      <c r="D71" s="135"/>
      <c r="E71" s="135"/>
      <c r="F71" s="40"/>
      <c r="G71" s="40"/>
      <c r="H71" s="40"/>
      <c r="I71" s="135"/>
      <c r="J71" s="40"/>
      <c r="K71" s="40"/>
      <c r="L71" s="135"/>
      <c r="M71" s="40"/>
      <c r="N71" s="40"/>
      <c r="O71" s="40"/>
      <c r="P71" s="40"/>
      <c r="S71" s="114"/>
      <c r="T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H71" s="114"/>
      <c r="AI71" s="114"/>
      <c r="AK71" s="114"/>
      <c r="AM71" s="114"/>
      <c r="AP71" s="114"/>
      <c r="AU71" s="114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0"/>
      <c r="HQ71" s="40"/>
      <c r="HR71" s="40"/>
      <c r="HS71" s="40"/>
      <c r="HT71" s="40"/>
      <c r="HU71" s="40"/>
      <c r="HV71" s="40"/>
      <c r="HW71" s="40"/>
      <c r="HX71" s="40"/>
      <c r="HY71" s="40"/>
      <c r="HZ71" s="40"/>
      <c r="IA71" s="40"/>
      <c r="IB71" s="40"/>
      <c r="IC71" s="40"/>
      <c r="ID71" s="40"/>
      <c r="IE71" s="40"/>
      <c r="IF71" s="40"/>
      <c r="IG71" s="40"/>
    </row>
    <row r="72" spans="1:241" s="39" customFormat="1">
      <c r="A72" s="40"/>
      <c r="B72" s="40"/>
      <c r="C72" s="40"/>
      <c r="D72" s="135"/>
      <c r="E72" s="135"/>
      <c r="F72" s="40"/>
      <c r="G72" s="40"/>
      <c r="H72" s="40"/>
      <c r="I72" s="135"/>
      <c r="J72" s="40"/>
      <c r="K72" s="40"/>
      <c r="L72" s="135"/>
      <c r="M72" s="40"/>
      <c r="N72" s="40"/>
      <c r="O72" s="40"/>
      <c r="P72" s="40"/>
      <c r="S72" s="114"/>
      <c r="T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H72" s="114"/>
      <c r="AI72" s="114"/>
      <c r="AK72" s="114"/>
      <c r="AM72" s="114"/>
      <c r="AP72" s="114"/>
      <c r="AU72" s="114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  <c r="HP72" s="40"/>
      <c r="HQ72" s="40"/>
      <c r="HR72" s="40"/>
      <c r="HS72" s="40"/>
      <c r="HT72" s="40"/>
      <c r="HU72" s="40"/>
      <c r="HV72" s="40"/>
      <c r="HW72" s="40"/>
      <c r="HX72" s="40"/>
      <c r="HY72" s="40"/>
      <c r="HZ72" s="40"/>
      <c r="IA72" s="40"/>
      <c r="IB72" s="40"/>
      <c r="IC72" s="40"/>
      <c r="ID72" s="40"/>
      <c r="IE72" s="40"/>
      <c r="IF72" s="40"/>
      <c r="IG72" s="40"/>
    </row>
    <row r="73" spans="1:241" s="39" customFormat="1">
      <c r="A73" s="40"/>
      <c r="B73" s="40"/>
      <c r="C73" s="40"/>
      <c r="D73" s="135"/>
      <c r="E73" s="135"/>
      <c r="F73" s="40"/>
      <c r="G73" s="40"/>
      <c r="H73" s="40"/>
      <c r="I73" s="135"/>
      <c r="J73" s="40"/>
      <c r="K73" s="40"/>
      <c r="L73" s="135"/>
      <c r="M73" s="40"/>
      <c r="N73" s="40"/>
      <c r="O73" s="40"/>
      <c r="P73" s="40"/>
      <c r="S73" s="114"/>
      <c r="T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H73" s="114"/>
      <c r="AI73" s="114"/>
      <c r="AK73" s="114"/>
      <c r="AM73" s="114"/>
      <c r="AP73" s="114"/>
      <c r="AU73" s="114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0"/>
      <c r="IF73" s="40"/>
      <c r="IG73" s="40"/>
    </row>
    <row r="74" spans="1:241" s="39" customFormat="1">
      <c r="A74" s="40"/>
      <c r="B74" s="40"/>
      <c r="C74" s="40"/>
      <c r="D74" s="135"/>
      <c r="E74" s="135"/>
      <c r="F74" s="40"/>
      <c r="G74" s="40"/>
      <c r="H74" s="40"/>
      <c r="I74" s="135"/>
      <c r="J74" s="40"/>
      <c r="K74" s="40"/>
      <c r="L74" s="135"/>
      <c r="M74" s="40"/>
      <c r="N74" s="40"/>
      <c r="O74" s="40"/>
      <c r="P74" s="40"/>
      <c r="S74" s="114"/>
      <c r="T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H74" s="114"/>
      <c r="AI74" s="114"/>
      <c r="AK74" s="114"/>
      <c r="AM74" s="114"/>
      <c r="AP74" s="114"/>
      <c r="AU74" s="114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</row>
    <row r="75" spans="1:241" s="39" customFormat="1">
      <c r="A75" s="40"/>
      <c r="B75" s="40"/>
      <c r="C75" s="40"/>
      <c r="D75" s="135"/>
      <c r="E75" s="135"/>
      <c r="F75" s="40"/>
      <c r="G75" s="40"/>
      <c r="H75" s="40"/>
      <c r="I75" s="135"/>
      <c r="J75" s="40"/>
      <c r="K75" s="40"/>
      <c r="L75" s="135"/>
      <c r="M75" s="40"/>
      <c r="N75" s="40"/>
      <c r="O75" s="40"/>
      <c r="P75" s="40"/>
      <c r="S75" s="114"/>
      <c r="T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H75" s="114"/>
      <c r="AI75" s="114"/>
      <c r="AK75" s="114"/>
      <c r="AM75" s="114"/>
      <c r="AP75" s="114"/>
      <c r="AU75" s="114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</row>
    <row r="76" spans="1:241" s="39" customFormat="1">
      <c r="A76" s="40"/>
      <c r="B76" s="40"/>
      <c r="C76" s="40"/>
      <c r="D76" s="135"/>
      <c r="E76" s="135"/>
      <c r="F76" s="40"/>
      <c r="G76" s="40"/>
      <c r="H76" s="40"/>
      <c r="I76" s="135"/>
      <c r="J76" s="40"/>
      <c r="K76" s="40"/>
      <c r="L76" s="135"/>
      <c r="M76" s="40"/>
      <c r="N76" s="40"/>
      <c r="O76" s="40"/>
      <c r="P76" s="40"/>
      <c r="S76" s="114"/>
      <c r="T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H76" s="114"/>
      <c r="AI76" s="114"/>
      <c r="AK76" s="114"/>
      <c r="AM76" s="114"/>
      <c r="AP76" s="114"/>
      <c r="AU76" s="114"/>
      <c r="FP76" s="40"/>
      <c r="FQ76" s="40"/>
      <c r="FR76" s="40"/>
      <c r="FS76" s="40"/>
      <c r="FT76" s="40"/>
      <c r="FU76" s="40"/>
      <c r="FV76" s="40"/>
      <c r="FW76" s="40"/>
      <c r="FX76" s="40"/>
      <c r="FY76" s="40"/>
      <c r="FZ76" s="40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  <c r="IA76" s="40"/>
      <c r="IB76" s="40"/>
      <c r="IC76" s="40"/>
      <c r="ID76" s="40"/>
      <c r="IE76" s="40"/>
      <c r="IF76" s="40"/>
      <c r="IG76" s="40"/>
    </row>
    <row r="77" spans="1:241" s="39" customFormat="1">
      <c r="A77" s="40"/>
      <c r="B77" s="40"/>
      <c r="C77" s="40"/>
      <c r="D77" s="135"/>
      <c r="E77" s="135"/>
      <c r="F77" s="40"/>
      <c r="G77" s="40"/>
      <c r="H77" s="40"/>
      <c r="I77" s="135"/>
      <c r="J77" s="40"/>
      <c r="K77" s="40"/>
      <c r="L77" s="135"/>
      <c r="M77" s="40"/>
      <c r="N77" s="40"/>
      <c r="O77" s="40"/>
      <c r="P77" s="40"/>
      <c r="S77" s="114"/>
      <c r="T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H77" s="114"/>
      <c r="AI77" s="114"/>
      <c r="AK77" s="114"/>
      <c r="AM77" s="114"/>
      <c r="AP77" s="114"/>
      <c r="AU77" s="114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</row>
    <row r="78" spans="1:241" s="39" customFormat="1">
      <c r="A78" s="40"/>
      <c r="B78" s="40"/>
      <c r="C78" s="40"/>
      <c r="D78" s="135"/>
      <c r="E78" s="135"/>
      <c r="F78" s="40"/>
      <c r="G78" s="40"/>
      <c r="H78" s="40"/>
      <c r="I78" s="135"/>
      <c r="J78" s="40"/>
      <c r="K78" s="40"/>
      <c r="L78" s="135"/>
      <c r="M78" s="40"/>
      <c r="N78" s="40"/>
      <c r="O78" s="40"/>
      <c r="P78" s="40"/>
      <c r="S78" s="114"/>
      <c r="T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H78" s="114"/>
      <c r="AI78" s="114"/>
      <c r="AK78" s="114"/>
      <c r="AM78" s="114"/>
      <c r="AP78" s="114"/>
      <c r="AU78" s="114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</row>
    <row r="79" spans="1:241" s="39" customFormat="1">
      <c r="A79" s="40"/>
      <c r="B79" s="40"/>
      <c r="C79" s="40"/>
      <c r="D79" s="135"/>
      <c r="E79" s="135"/>
      <c r="F79" s="40"/>
      <c r="G79" s="40"/>
      <c r="H79" s="40"/>
      <c r="I79" s="135"/>
      <c r="J79" s="40"/>
      <c r="K79" s="40"/>
      <c r="L79" s="135"/>
      <c r="M79" s="40"/>
      <c r="N79" s="40"/>
      <c r="O79" s="40"/>
      <c r="P79" s="40"/>
      <c r="S79" s="114"/>
      <c r="T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H79" s="114"/>
      <c r="AI79" s="114"/>
      <c r="AK79" s="114"/>
      <c r="AM79" s="114"/>
      <c r="AP79" s="114"/>
      <c r="AU79" s="114"/>
      <c r="FP79" s="40"/>
      <c r="FQ79" s="40"/>
      <c r="FR79" s="40"/>
      <c r="FS79" s="40"/>
      <c r="FT79" s="40"/>
      <c r="FU79" s="40"/>
      <c r="FV79" s="40"/>
      <c r="FW79" s="40"/>
      <c r="FX79" s="40"/>
      <c r="FY79" s="40"/>
      <c r="FZ79" s="40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0"/>
      <c r="HQ79" s="40"/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0"/>
      <c r="IF79" s="40"/>
      <c r="IG79" s="40"/>
    </row>
    <row r="80" spans="1:241" s="39" customFormat="1">
      <c r="A80" s="40"/>
      <c r="B80" s="40"/>
      <c r="C80" s="40"/>
      <c r="D80" s="135"/>
      <c r="E80" s="135"/>
      <c r="F80" s="40"/>
      <c r="G80" s="40"/>
      <c r="H80" s="40"/>
      <c r="I80" s="135"/>
      <c r="J80" s="40"/>
      <c r="K80" s="40"/>
      <c r="L80" s="135"/>
      <c r="M80" s="40"/>
      <c r="N80" s="40"/>
      <c r="O80" s="40"/>
      <c r="P80" s="40"/>
      <c r="S80" s="114"/>
      <c r="T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H80" s="114"/>
      <c r="AI80" s="114"/>
      <c r="AK80" s="114"/>
      <c r="AM80" s="114"/>
      <c r="AP80" s="114"/>
      <c r="AU80" s="114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  <c r="HP80" s="40"/>
      <c r="HQ80" s="40"/>
      <c r="HR80" s="40"/>
      <c r="HS80" s="40"/>
      <c r="HT80" s="40"/>
      <c r="HU80" s="40"/>
      <c r="HV80" s="40"/>
      <c r="HW80" s="40"/>
      <c r="HX80" s="40"/>
      <c r="HY80" s="40"/>
      <c r="HZ80" s="40"/>
      <c r="IA80" s="40"/>
      <c r="IB80" s="40"/>
      <c r="IC80" s="40"/>
      <c r="ID80" s="40"/>
      <c r="IE80" s="40"/>
      <c r="IF80" s="40"/>
      <c r="IG80" s="40"/>
    </row>
    <row r="81" spans="1:241" s="39" customFormat="1">
      <c r="A81" s="40"/>
      <c r="B81" s="40"/>
      <c r="C81" s="40"/>
      <c r="D81" s="135"/>
      <c r="E81" s="135"/>
      <c r="F81" s="40"/>
      <c r="G81" s="40"/>
      <c r="H81" s="40"/>
      <c r="I81" s="135"/>
      <c r="J81" s="40"/>
      <c r="K81" s="40"/>
      <c r="L81" s="135"/>
      <c r="M81" s="40"/>
      <c r="N81" s="40"/>
      <c r="O81" s="40"/>
      <c r="P81" s="40"/>
      <c r="S81" s="114"/>
      <c r="T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H81" s="114"/>
      <c r="AI81" s="114"/>
      <c r="AK81" s="114"/>
      <c r="AM81" s="114"/>
      <c r="AP81" s="114"/>
      <c r="AU81" s="114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  <c r="HP81" s="40"/>
      <c r="HQ81" s="40"/>
      <c r="HR81" s="40"/>
      <c r="HS81" s="40"/>
      <c r="HT81" s="40"/>
      <c r="HU81" s="40"/>
      <c r="HV81" s="40"/>
      <c r="HW81" s="40"/>
      <c r="HX81" s="40"/>
      <c r="HY81" s="40"/>
      <c r="HZ81" s="40"/>
      <c r="IA81" s="40"/>
      <c r="IB81" s="40"/>
      <c r="IC81" s="40"/>
      <c r="ID81" s="40"/>
      <c r="IE81" s="40"/>
      <c r="IF81" s="40"/>
      <c r="IG81" s="40"/>
    </row>
    <row r="82" spans="1:241" s="39" customFormat="1">
      <c r="A82" s="40"/>
      <c r="B82" s="40"/>
      <c r="C82" s="40"/>
      <c r="D82" s="135"/>
      <c r="E82" s="135"/>
      <c r="F82" s="40"/>
      <c r="G82" s="40"/>
      <c r="H82" s="40"/>
      <c r="I82" s="135"/>
      <c r="J82" s="40"/>
      <c r="K82" s="40"/>
      <c r="L82" s="135"/>
      <c r="M82" s="40"/>
      <c r="N82" s="40"/>
      <c r="O82" s="40"/>
      <c r="P82" s="40"/>
      <c r="S82" s="114"/>
      <c r="T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H82" s="114"/>
      <c r="AI82" s="114"/>
      <c r="AK82" s="114"/>
      <c r="AM82" s="114"/>
      <c r="AP82" s="114"/>
      <c r="AU82" s="114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</row>
    <row r="83" spans="1:241" s="39" customFormat="1">
      <c r="A83" s="40"/>
      <c r="B83" s="40"/>
      <c r="C83" s="40"/>
      <c r="D83" s="135"/>
      <c r="E83" s="135"/>
      <c r="F83" s="40"/>
      <c r="G83" s="40"/>
      <c r="H83" s="40"/>
      <c r="I83" s="135"/>
      <c r="J83" s="40"/>
      <c r="K83" s="40"/>
      <c r="L83" s="135"/>
      <c r="M83" s="40"/>
      <c r="N83" s="40"/>
      <c r="O83" s="40"/>
      <c r="P83" s="40"/>
      <c r="S83" s="114"/>
      <c r="T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H83" s="114"/>
      <c r="AI83" s="114"/>
      <c r="AK83" s="114"/>
      <c r="AM83" s="114"/>
      <c r="AP83" s="114"/>
      <c r="AU83" s="114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</row>
    <row r="84" spans="1:241" s="39" customFormat="1">
      <c r="A84" s="40"/>
      <c r="B84" s="40"/>
      <c r="C84" s="40"/>
      <c r="D84" s="135"/>
      <c r="E84" s="135"/>
      <c r="F84" s="40"/>
      <c r="G84" s="40"/>
      <c r="H84" s="40"/>
      <c r="I84" s="135"/>
      <c r="J84" s="40"/>
      <c r="K84" s="40"/>
      <c r="L84" s="135"/>
      <c r="M84" s="40"/>
      <c r="N84" s="40"/>
      <c r="O84" s="40"/>
      <c r="P84" s="40"/>
      <c r="S84" s="114"/>
      <c r="T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H84" s="114"/>
      <c r="AI84" s="114"/>
      <c r="AK84" s="114"/>
      <c r="AM84" s="114"/>
      <c r="AP84" s="114"/>
      <c r="AU84" s="114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</row>
    <row r="85" spans="1:241" s="39" customFormat="1">
      <c r="A85" s="40"/>
      <c r="B85" s="40"/>
      <c r="C85" s="40"/>
      <c r="D85" s="135"/>
      <c r="E85" s="135"/>
      <c r="F85" s="40"/>
      <c r="G85" s="40"/>
      <c r="H85" s="40"/>
      <c r="I85" s="135"/>
      <c r="J85" s="40"/>
      <c r="K85" s="40"/>
      <c r="L85" s="135"/>
      <c r="M85" s="40"/>
      <c r="N85" s="40"/>
      <c r="O85" s="40"/>
      <c r="P85" s="40"/>
      <c r="S85" s="114"/>
      <c r="T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H85" s="114"/>
      <c r="AI85" s="114"/>
      <c r="AK85" s="114"/>
      <c r="AM85" s="114"/>
      <c r="AP85" s="114"/>
      <c r="AU85" s="114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  <c r="HQ85" s="40"/>
      <c r="HR85" s="40"/>
      <c r="HS85" s="40"/>
      <c r="HT85" s="40"/>
      <c r="HU85" s="40"/>
      <c r="HV85" s="40"/>
      <c r="HW85" s="40"/>
      <c r="HX85" s="40"/>
      <c r="HY85" s="40"/>
      <c r="HZ85" s="40"/>
      <c r="IA85" s="40"/>
      <c r="IB85" s="40"/>
      <c r="IC85" s="40"/>
      <c r="ID85" s="40"/>
      <c r="IE85" s="40"/>
      <c r="IF85" s="40"/>
      <c r="IG85" s="40"/>
    </row>
    <row r="86" spans="1:241" s="39" customFormat="1">
      <c r="A86" s="40"/>
      <c r="B86" s="40"/>
      <c r="C86" s="40"/>
      <c r="D86" s="135"/>
      <c r="E86" s="135"/>
      <c r="F86" s="40"/>
      <c r="G86" s="40"/>
      <c r="H86" s="40"/>
      <c r="I86" s="135"/>
      <c r="J86" s="40"/>
      <c r="K86" s="40"/>
      <c r="L86" s="135"/>
      <c r="M86" s="40"/>
      <c r="N86" s="40"/>
      <c r="O86" s="40"/>
      <c r="P86" s="40"/>
      <c r="S86" s="114"/>
      <c r="T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H86" s="114"/>
      <c r="AI86" s="114"/>
      <c r="AK86" s="114"/>
      <c r="AM86" s="114"/>
      <c r="AP86" s="114"/>
      <c r="AU86" s="114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</row>
    <row r="87" spans="1:241" s="39" customFormat="1">
      <c r="A87" s="40"/>
      <c r="B87" s="40"/>
      <c r="C87" s="40"/>
      <c r="D87" s="135"/>
      <c r="E87" s="135"/>
      <c r="F87" s="40"/>
      <c r="G87" s="40"/>
      <c r="H87" s="40"/>
      <c r="I87" s="135"/>
      <c r="J87" s="40"/>
      <c r="K87" s="40"/>
      <c r="L87" s="135"/>
      <c r="M87" s="40"/>
      <c r="N87" s="40"/>
      <c r="O87" s="40"/>
      <c r="P87" s="40"/>
      <c r="S87" s="114"/>
      <c r="T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H87" s="114"/>
      <c r="AI87" s="114"/>
      <c r="AK87" s="114"/>
      <c r="AM87" s="114"/>
      <c r="AP87" s="114"/>
      <c r="AU87" s="114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  <c r="HP87" s="40"/>
      <c r="HQ87" s="40"/>
      <c r="HR87" s="40"/>
      <c r="HS87" s="40"/>
      <c r="HT87" s="40"/>
      <c r="HU87" s="40"/>
      <c r="HV87" s="40"/>
      <c r="HW87" s="40"/>
      <c r="HX87" s="40"/>
      <c r="HY87" s="40"/>
      <c r="HZ87" s="40"/>
      <c r="IA87" s="40"/>
      <c r="IB87" s="40"/>
      <c r="IC87" s="40"/>
      <c r="ID87" s="40"/>
      <c r="IE87" s="40"/>
      <c r="IF87" s="40"/>
      <c r="IG87" s="40"/>
    </row>
    <row r="88" spans="1:241" s="39" customFormat="1">
      <c r="A88" s="40"/>
      <c r="B88" s="40"/>
      <c r="C88" s="40"/>
      <c r="D88" s="135"/>
      <c r="E88" s="135"/>
      <c r="F88" s="40"/>
      <c r="G88" s="40"/>
      <c r="H88" s="40"/>
      <c r="I88" s="135"/>
      <c r="J88" s="40"/>
      <c r="K88" s="40"/>
      <c r="L88" s="135"/>
      <c r="M88" s="40"/>
      <c r="N88" s="40"/>
      <c r="O88" s="40"/>
      <c r="P88" s="40"/>
      <c r="S88" s="114"/>
      <c r="T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H88" s="114"/>
      <c r="AI88" s="114"/>
      <c r="AK88" s="114"/>
      <c r="AM88" s="114"/>
      <c r="AP88" s="114"/>
      <c r="AU88" s="114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40"/>
      <c r="GF88" s="40"/>
      <c r="GG88" s="40"/>
      <c r="GH88" s="40"/>
      <c r="GI88" s="40"/>
      <c r="GJ88" s="40"/>
      <c r="GK88" s="40"/>
      <c r="GL88" s="40"/>
      <c r="GM88" s="40"/>
      <c r="GN88" s="40"/>
      <c r="GO88" s="40"/>
      <c r="GP88" s="40"/>
      <c r="GQ88" s="40"/>
      <c r="GR88" s="40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  <c r="HP88" s="40"/>
      <c r="HQ88" s="40"/>
      <c r="HR88" s="40"/>
      <c r="HS88" s="40"/>
      <c r="HT88" s="40"/>
      <c r="HU88" s="40"/>
      <c r="HV88" s="40"/>
      <c r="HW88" s="40"/>
      <c r="HX88" s="40"/>
      <c r="HY88" s="40"/>
      <c r="HZ88" s="40"/>
      <c r="IA88" s="40"/>
      <c r="IB88" s="40"/>
      <c r="IC88" s="40"/>
      <c r="ID88" s="40"/>
      <c r="IE88" s="40"/>
      <c r="IF88" s="40"/>
      <c r="IG88" s="40"/>
    </row>
    <row r="89" spans="1:241" s="39" customFormat="1">
      <c r="A89" s="40"/>
      <c r="B89" s="40"/>
      <c r="C89" s="40"/>
      <c r="D89" s="135"/>
      <c r="E89" s="135"/>
      <c r="F89" s="40"/>
      <c r="G89" s="40"/>
      <c r="H89" s="40"/>
      <c r="I89" s="135"/>
      <c r="J89" s="40"/>
      <c r="K89" s="40"/>
      <c r="L89" s="135"/>
      <c r="M89" s="40"/>
      <c r="N89" s="40"/>
      <c r="O89" s="40"/>
      <c r="P89" s="40"/>
      <c r="S89" s="114"/>
      <c r="T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H89" s="114"/>
      <c r="AI89" s="114"/>
      <c r="AK89" s="114"/>
      <c r="AM89" s="114"/>
      <c r="AP89" s="114"/>
      <c r="AU89" s="114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40"/>
      <c r="GC89" s="40"/>
      <c r="GD89" s="40"/>
      <c r="GE89" s="40"/>
      <c r="GF89" s="40"/>
      <c r="GG89" s="40"/>
      <c r="GH89" s="40"/>
      <c r="GI89" s="40"/>
      <c r="GJ89" s="40"/>
      <c r="GK89" s="40"/>
      <c r="GL89" s="40"/>
      <c r="GM89" s="40"/>
      <c r="GN89" s="40"/>
      <c r="GO89" s="40"/>
      <c r="GP89" s="40"/>
      <c r="GQ89" s="40"/>
      <c r="GR89" s="40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  <c r="HP89" s="40"/>
      <c r="HQ89" s="40"/>
      <c r="HR89" s="40"/>
      <c r="HS89" s="40"/>
      <c r="HT89" s="40"/>
      <c r="HU89" s="40"/>
      <c r="HV89" s="40"/>
      <c r="HW89" s="40"/>
      <c r="HX89" s="40"/>
      <c r="HY89" s="40"/>
      <c r="HZ89" s="40"/>
      <c r="IA89" s="40"/>
      <c r="IB89" s="40"/>
      <c r="IC89" s="40"/>
      <c r="ID89" s="40"/>
      <c r="IE89" s="40"/>
      <c r="IF89" s="40"/>
      <c r="IG89" s="40"/>
    </row>
    <row r="90" spans="1:241" s="39" customFormat="1">
      <c r="A90" s="40"/>
      <c r="B90" s="40"/>
      <c r="C90" s="40"/>
      <c r="D90" s="135"/>
      <c r="E90" s="135"/>
      <c r="F90" s="40"/>
      <c r="G90" s="40"/>
      <c r="H90" s="40"/>
      <c r="I90" s="135"/>
      <c r="J90" s="40"/>
      <c r="K90" s="40"/>
      <c r="L90" s="135"/>
      <c r="M90" s="40"/>
      <c r="N90" s="40"/>
      <c r="O90" s="40"/>
      <c r="P90" s="40"/>
      <c r="S90" s="114"/>
      <c r="T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H90" s="114"/>
      <c r="AI90" s="114"/>
      <c r="AK90" s="114"/>
      <c r="AM90" s="114"/>
      <c r="AP90" s="114"/>
      <c r="AU90" s="114"/>
      <c r="FP90" s="40"/>
      <c r="FQ90" s="40"/>
      <c r="FR90" s="40"/>
      <c r="FS90" s="40"/>
      <c r="FT90" s="40"/>
      <c r="FU90" s="40"/>
      <c r="FV90" s="40"/>
      <c r="FW90" s="40"/>
      <c r="FX90" s="40"/>
      <c r="FY90" s="40"/>
      <c r="FZ90" s="40"/>
      <c r="GA90" s="40"/>
      <c r="GB90" s="40"/>
      <c r="GC90" s="40"/>
      <c r="GD90" s="40"/>
      <c r="GE90" s="40"/>
      <c r="GF90" s="40"/>
      <c r="GG90" s="40"/>
      <c r="GH90" s="40"/>
      <c r="GI90" s="40"/>
      <c r="GJ90" s="40"/>
      <c r="GK90" s="40"/>
      <c r="GL90" s="40"/>
      <c r="GM90" s="40"/>
      <c r="GN90" s="40"/>
      <c r="GO90" s="40"/>
      <c r="GP90" s="40"/>
      <c r="GQ90" s="40"/>
      <c r="GR90" s="40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  <c r="HP90" s="40"/>
      <c r="HQ90" s="40"/>
      <c r="HR90" s="40"/>
      <c r="HS90" s="40"/>
      <c r="HT90" s="40"/>
      <c r="HU90" s="40"/>
      <c r="HV90" s="40"/>
      <c r="HW90" s="40"/>
      <c r="HX90" s="40"/>
      <c r="HY90" s="40"/>
      <c r="HZ90" s="40"/>
      <c r="IA90" s="40"/>
      <c r="IB90" s="40"/>
      <c r="IC90" s="40"/>
      <c r="ID90" s="40"/>
      <c r="IE90" s="40"/>
      <c r="IF90" s="40"/>
      <c r="IG90" s="40"/>
    </row>
    <row r="91" spans="1:241" s="39" customFormat="1">
      <c r="A91" s="40"/>
      <c r="B91" s="40"/>
      <c r="C91" s="40"/>
      <c r="D91" s="135"/>
      <c r="E91" s="135"/>
      <c r="F91" s="40"/>
      <c r="G91" s="40"/>
      <c r="H91" s="40"/>
      <c r="I91" s="135"/>
      <c r="J91" s="40"/>
      <c r="K91" s="40"/>
      <c r="L91" s="135"/>
      <c r="M91" s="40"/>
      <c r="N91" s="40"/>
      <c r="O91" s="40"/>
      <c r="P91" s="40"/>
      <c r="S91" s="114"/>
      <c r="T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H91" s="114"/>
      <c r="AI91" s="114"/>
      <c r="AK91" s="114"/>
      <c r="AM91" s="114"/>
      <c r="AP91" s="114"/>
      <c r="AU91" s="114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0"/>
      <c r="GM91" s="40"/>
      <c r="GN91" s="40"/>
      <c r="GO91" s="40"/>
      <c r="GP91" s="40"/>
      <c r="GQ91" s="40"/>
      <c r="GR91" s="40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  <c r="HP91" s="40"/>
      <c r="HQ91" s="40"/>
      <c r="HR91" s="40"/>
      <c r="HS91" s="40"/>
      <c r="HT91" s="40"/>
      <c r="HU91" s="40"/>
      <c r="HV91" s="40"/>
      <c r="HW91" s="40"/>
      <c r="HX91" s="40"/>
      <c r="HY91" s="40"/>
      <c r="HZ91" s="40"/>
      <c r="IA91" s="40"/>
      <c r="IB91" s="40"/>
      <c r="IC91" s="40"/>
      <c r="ID91" s="40"/>
      <c r="IE91" s="40"/>
      <c r="IF91" s="40"/>
      <c r="IG91" s="40"/>
    </row>
    <row r="92" spans="1:241" s="39" customFormat="1">
      <c r="A92" s="40"/>
      <c r="B92" s="40"/>
      <c r="C92" s="40"/>
      <c r="D92" s="135"/>
      <c r="E92" s="135"/>
      <c r="F92" s="40"/>
      <c r="G92" s="40"/>
      <c r="H92" s="40"/>
      <c r="I92" s="135"/>
      <c r="J92" s="40"/>
      <c r="K92" s="40"/>
      <c r="L92" s="135"/>
      <c r="M92" s="40"/>
      <c r="N92" s="40"/>
      <c r="O92" s="40"/>
      <c r="P92" s="40"/>
      <c r="S92" s="114"/>
      <c r="T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H92" s="114"/>
      <c r="AI92" s="114"/>
      <c r="AK92" s="114"/>
      <c r="AM92" s="114"/>
      <c r="AP92" s="114"/>
      <c r="AU92" s="114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0"/>
      <c r="GE92" s="40"/>
      <c r="GF92" s="40"/>
      <c r="GG92" s="40"/>
      <c r="GH92" s="40"/>
      <c r="GI92" s="40"/>
      <c r="GJ92" s="40"/>
      <c r="GK92" s="40"/>
      <c r="GL92" s="40"/>
      <c r="GM92" s="40"/>
      <c r="GN92" s="40"/>
      <c r="GO92" s="40"/>
      <c r="GP92" s="40"/>
      <c r="GQ92" s="40"/>
      <c r="GR92" s="40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  <c r="HP92" s="40"/>
      <c r="HQ92" s="40"/>
      <c r="HR92" s="40"/>
      <c r="HS92" s="40"/>
      <c r="HT92" s="40"/>
      <c r="HU92" s="40"/>
      <c r="HV92" s="40"/>
      <c r="HW92" s="40"/>
      <c r="HX92" s="40"/>
      <c r="HY92" s="40"/>
      <c r="HZ92" s="40"/>
      <c r="IA92" s="40"/>
      <c r="IB92" s="40"/>
      <c r="IC92" s="40"/>
      <c r="ID92" s="40"/>
      <c r="IE92" s="40"/>
      <c r="IF92" s="40"/>
      <c r="IG92" s="40"/>
    </row>
    <row r="93" spans="1:241" s="39" customFormat="1">
      <c r="A93" s="40"/>
      <c r="B93" s="40"/>
      <c r="C93" s="40"/>
      <c r="D93" s="135"/>
      <c r="E93" s="135"/>
      <c r="F93" s="40"/>
      <c r="G93" s="40"/>
      <c r="H93" s="40"/>
      <c r="I93" s="135"/>
      <c r="J93" s="40"/>
      <c r="K93" s="40"/>
      <c r="L93" s="135"/>
      <c r="M93" s="40"/>
      <c r="N93" s="40"/>
      <c r="O93" s="40"/>
      <c r="P93" s="40"/>
      <c r="S93" s="114"/>
      <c r="T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H93" s="114"/>
      <c r="AI93" s="114"/>
      <c r="AK93" s="114"/>
      <c r="AM93" s="114"/>
      <c r="AP93" s="114"/>
      <c r="AU93" s="114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  <c r="HP93" s="40"/>
      <c r="HQ93" s="40"/>
      <c r="HR93" s="40"/>
      <c r="HS93" s="40"/>
      <c r="HT93" s="40"/>
      <c r="HU93" s="40"/>
      <c r="HV93" s="40"/>
      <c r="HW93" s="40"/>
      <c r="HX93" s="40"/>
      <c r="HY93" s="40"/>
      <c r="HZ93" s="40"/>
      <c r="IA93" s="40"/>
      <c r="IB93" s="40"/>
      <c r="IC93" s="40"/>
      <c r="ID93" s="40"/>
      <c r="IE93" s="40"/>
      <c r="IF93" s="40"/>
      <c r="IG93" s="40"/>
    </row>
    <row r="94" spans="1:241" s="39" customFormat="1">
      <c r="A94" s="40"/>
      <c r="B94" s="40"/>
      <c r="C94" s="40"/>
      <c r="D94" s="135"/>
      <c r="E94" s="135"/>
      <c r="F94" s="40"/>
      <c r="G94" s="40"/>
      <c r="H94" s="40"/>
      <c r="I94" s="135"/>
      <c r="J94" s="40"/>
      <c r="K94" s="40"/>
      <c r="L94" s="135"/>
      <c r="M94" s="40"/>
      <c r="N94" s="40"/>
      <c r="O94" s="40"/>
      <c r="P94" s="40"/>
      <c r="S94" s="114"/>
      <c r="T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H94" s="114"/>
      <c r="AI94" s="114"/>
      <c r="AK94" s="114"/>
      <c r="AM94" s="114"/>
      <c r="AP94" s="114"/>
      <c r="AU94" s="114"/>
      <c r="FP94" s="40"/>
      <c r="FQ94" s="40"/>
      <c r="FR94" s="40"/>
      <c r="FS94" s="40"/>
      <c r="FT94" s="40"/>
      <c r="FU94" s="40"/>
      <c r="FV94" s="40"/>
      <c r="FW94" s="40"/>
      <c r="FX94" s="40"/>
      <c r="FY94" s="40"/>
      <c r="FZ94" s="40"/>
      <c r="GA94" s="40"/>
      <c r="GB94" s="40"/>
      <c r="GC94" s="40"/>
      <c r="GD94" s="40"/>
      <c r="GE94" s="40"/>
      <c r="GF94" s="40"/>
      <c r="GG94" s="40"/>
      <c r="GH94" s="40"/>
      <c r="GI94" s="40"/>
      <c r="GJ94" s="40"/>
      <c r="GK94" s="40"/>
      <c r="GL94" s="40"/>
      <c r="GM94" s="40"/>
      <c r="GN94" s="40"/>
      <c r="GO94" s="40"/>
      <c r="GP94" s="40"/>
      <c r="GQ94" s="40"/>
      <c r="GR94" s="40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  <c r="HP94" s="40"/>
      <c r="HQ94" s="40"/>
      <c r="HR94" s="40"/>
      <c r="HS94" s="40"/>
      <c r="HT94" s="40"/>
      <c r="HU94" s="40"/>
      <c r="HV94" s="40"/>
      <c r="HW94" s="40"/>
      <c r="HX94" s="40"/>
      <c r="HY94" s="40"/>
      <c r="HZ94" s="40"/>
      <c r="IA94" s="40"/>
      <c r="IB94" s="40"/>
      <c r="IC94" s="40"/>
      <c r="ID94" s="40"/>
      <c r="IE94" s="40"/>
      <c r="IF94" s="40"/>
      <c r="IG94" s="40"/>
    </row>
    <row r="95" spans="1:241" s="39" customFormat="1">
      <c r="A95" s="40"/>
      <c r="B95" s="40"/>
      <c r="C95" s="40"/>
      <c r="D95" s="135"/>
      <c r="E95" s="135"/>
      <c r="F95" s="40"/>
      <c r="G95" s="40"/>
      <c r="H95" s="40"/>
      <c r="I95" s="135"/>
      <c r="J95" s="40"/>
      <c r="K95" s="40"/>
      <c r="L95" s="135"/>
      <c r="M95" s="40"/>
      <c r="N95" s="40"/>
      <c r="O95" s="40"/>
      <c r="P95" s="40"/>
      <c r="S95" s="114"/>
      <c r="T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H95" s="114"/>
      <c r="AI95" s="114"/>
      <c r="AK95" s="114"/>
      <c r="AM95" s="114"/>
      <c r="AP95" s="114"/>
      <c r="AU95" s="114"/>
      <c r="FP95" s="40"/>
      <c r="FQ95" s="40"/>
      <c r="FR95" s="40"/>
      <c r="FS95" s="40"/>
      <c r="FT95" s="40"/>
      <c r="FU95" s="40"/>
      <c r="FV95" s="40"/>
      <c r="FW95" s="40"/>
      <c r="FX95" s="40"/>
      <c r="FY95" s="40"/>
      <c r="FZ95" s="40"/>
      <c r="GA95" s="40"/>
      <c r="GB95" s="40"/>
      <c r="GC95" s="40"/>
      <c r="GD95" s="40"/>
      <c r="GE95" s="40"/>
      <c r="GF95" s="40"/>
      <c r="GG95" s="40"/>
      <c r="GH95" s="40"/>
      <c r="GI95" s="40"/>
      <c r="GJ95" s="40"/>
      <c r="GK95" s="40"/>
      <c r="GL95" s="40"/>
      <c r="GM95" s="40"/>
      <c r="GN95" s="40"/>
      <c r="GO95" s="40"/>
      <c r="GP95" s="40"/>
      <c r="GQ95" s="40"/>
      <c r="GR95" s="40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  <c r="HP95" s="40"/>
      <c r="HQ95" s="40"/>
      <c r="HR95" s="40"/>
      <c r="HS95" s="40"/>
      <c r="HT95" s="40"/>
      <c r="HU95" s="40"/>
      <c r="HV95" s="40"/>
      <c r="HW95" s="40"/>
      <c r="HX95" s="40"/>
      <c r="HY95" s="40"/>
      <c r="HZ95" s="40"/>
      <c r="IA95" s="40"/>
      <c r="IB95" s="40"/>
      <c r="IC95" s="40"/>
      <c r="ID95" s="40"/>
      <c r="IE95" s="40"/>
      <c r="IF95" s="40"/>
      <c r="IG95" s="40"/>
    </row>
    <row r="96" spans="1:241" s="39" customFormat="1">
      <c r="A96" s="40"/>
      <c r="B96" s="40"/>
      <c r="C96" s="40"/>
      <c r="D96" s="135"/>
      <c r="E96" s="135"/>
      <c r="F96" s="40"/>
      <c r="G96" s="40"/>
      <c r="H96" s="40"/>
      <c r="I96" s="135"/>
      <c r="J96" s="40"/>
      <c r="K96" s="40"/>
      <c r="L96" s="135"/>
      <c r="M96" s="40"/>
      <c r="N96" s="40"/>
      <c r="O96" s="40"/>
      <c r="P96" s="40"/>
      <c r="S96" s="114"/>
      <c r="T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H96" s="114"/>
      <c r="AI96" s="114"/>
      <c r="AK96" s="114"/>
      <c r="AM96" s="114"/>
      <c r="AP96" s="114"/>
      <c r="AU96" s="114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0"/>
      <c r="GM96" s="40"/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  <c r="HP96" s="40"/>
      <c r="HQ96" s="40"/>
      <c r="HR96" s="40"/>
      <c r="HS96" s="40"/>
      <c r="HT96" s="40"/>
      <c r="HU96" s="40"/>
      <c r="HV96" s="40"/>
      <c r="HW96" s="40"/>
      <c r="HX96" s="40"/>
      <c r="HY96" s="40"/>
      <c r="HZ96" s="40"/>
      <c r="IA96" s="40"/>
      <c r="IB96" s="40"/>
      <c r="IC96" s="40"/>
      <c r="ID96" s="40"/>
      <c r="IE96" s="40"/>
      <c r="IF96" s="40"/>
      <c r="IG96" s="40"/>
    </row>
    <row r="97" spans="1:241" s="39" customFormat="1">
      <c r="A97" s="40"/>
      <c r="B97" s="40"/>
      <c r="C97" s="40"/>
      <c r="D97" s="135"/>
      <c r="E97" s="135"/>
      <c r="F97" s="40"/>
      <c r="G97" s="40"/>
      <c r="H97" s="40"/>
      <c r="I97" s="135"/>
      <c r="J97" s="40"/>
      <c r="K97" s="40"/>
      <c r="L97" s="135"/>
      <c r="M97" s="40"/>
      <c r="N97" s="40"/>
      <c r="O97" s="40"/>
      <c r="P97" s="40"/>
      <c r="S97" s="114"/>
      <c r="T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H97" s="114"/>
      <c r="AI97" s="114"/>
      <c r="AK97" s="114"/>
      <c r="AM97" s="114"/>
      <c r="AP97" s="114"/>
      <c r="AU97" s="114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  <c r="HP97" s="40"/>
      <c r="HQ97" s="40"/>
      <c r="HR97" s="40"/>
      <c r="HS97" s="40"/>
      <c r="HT97" s="40"/>
      <c r="HU97" s="40"/>
      <c r="HV97" s="40"/>
      <c r="HW97" s="40"/>
      <c r="HX97" s="40"/>
      <c r="HY97" s="40"/>
      <c r="HZ97" s="40"/>
      <c r="IA97" s="40"/>
      <c r="IB97" s="40"/>
      <c r="IC97" s="40"/>
      <c r="ID97" s="40"/>
      <c r="IE97" s="40"/>
      <c r="IF97" s="40"/>
      <c r="IG97" s="40"/>
    </row>
    <row r="98" spans="1:241" s="39" customFormat="1">
      <c r="A98" s="40"/>
      <c r="B98" s="40"/>
      <c r="C98" s="40"/>
      <c r="D98" s="135"/>
      <c r="E98" s="135"/>
      <c r="F98" s="40"/>
      <c r="G98" s="40"/>
      <c r="H98" s="40"/>
      <c r="I98" s="135"/>
      <c r="J98" s="40"/>
      <c r="K98" s="40"/>
      <c r="L98" s="135"/>
      <c r="M98" s="40"/>
      <c r="N98" s="40"/>
      <c r="O98" s="40"/>
      <c r="P98" s="40"/>
      <c r="S98" s="114"/>
      <c r="T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H98" s="114"/>
      <c r="AI98" s="114"/>
      <c r="AK98" s="114"/>
      <c r="AM98" s="114"/>
      <c r="AP98" s="114"/>
      <c r="AU98" s="114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/>
      <c r="GQ98" s="40"/>
      <c r="GR98" s="40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  <c r="HP98" s="40"/>
      <c r="HQ98" s="40"/>
      <c r="HR98" s="40"/>
      <c r="HS98" s="40"/>
      <c r="HT98" s="40"/>
      <c r="HU98" s="40"/>
      <c r="HV98" s="40"/>
      <c r="HW98" s="40"/>
      <c r="HX98" s="40"/>
      <c r="HY98" s="40"/>
      <c r="HZ98" s="40"/>
      <c r="IA98" s="40"/>
      <c r="IB98" s="40"/>
      <c r="IC98" s="40"/>
      <c r="ID98" s="40"/>
      <c r="IE98" s="40"/>
      <c r="IF98" s="40"/>
      <c r="IG98" s="40"/>
    </row>
    <row r="99" spans="1:241" s="39" customFormat="1">
      <c r="A99" s="40"/>
      <c r="B99" s="40"/>
      <c r="C99" s="40"/>
      <c r="D99" s="135"/>
      <c r="E99" s="135"/>
      <c r="F99" s="40"/>
      <c r="G99" s="40"/>
      <c r="H99" s="40"/>
      <c r="I99" s="135"/>
      <c r="J99" s="40"/>
      <c r="K99" s="40"/>
      <c r="L99" s="135"/>
      <c r="M99" s="40"/>
      <c r="N99" s="40"/>
      <c r="O99" s="40"/>
      <c r="P99" s="40"/>
      <c r="S99" s="114"/>
      <c r="T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H99" s="114"/>
      <c r="AI99" s="114"/>
      <c r="AK99" s="114"/>
      <c r="AM99" s="114"/>
      <c r="AP99" s="114"/>
      <c r="AU99" s="114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/>
      <c r="GB99" s="40"/>
      <c r="GC99" s="40"/>
      <c r="GD99" s="40"/>
      <c r="GE99" s="40"/>
      <c r="GF99" s="40"/>
      <c r="GG99" s="40"/>
      <c r="GH99" s="40"/>
      <c r="GI99" s="40"/>
      <c r="GJ99" s="40"/>
      <c r="GK99" s="40"/>
      <c r="GL99" s="40"/>
      <c r="GM99" s="40"/>
      <c r="GN99" s="40"/>
      <c r="GO99" s="40"/>
      <c r="GP99" s="40"/>
      <c r="GQ99" s="40"/>
      <c r="GR99" s="40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  <c r="HP99" s="40"/>
      <c r="HQ99" s="40"/>
      <c r="HR99" s="40"/>
      <c r="HS99" s="40"/>
      <c r="HT99" s="40"/>
      <c r="HU99" s="40"/>
      <c r="HV99" s="40"/>
      <c r="HW99" s="40"/>
      <c r="HX99" s="40"/>
      <c r="HY99" s="40"/>
      <c r="HZ99" s="40"/>
      <c r="IA99" s="40"/>
      <c r="IB99" s="40"/>
      <c r="IC99" s="40"/>
      <c r="ID99" s="40"/>
      <c r="IE99" s="40"/>
      <c r="IF99" s="40"/>
      <c r="IG99" s="40"/>
    </row>
    <row r="100" spans="1:241" s="39" customFormat="1">
      <c r="A100" s="40"/>
      <c r="B100" s="40"/>
      <c r="C100" s="40"/>
      <c r="D100" s="135"/>
      <c r="E100" s="135"/>
      <c r="F100" s="40"/>
      <c r="G100" s="40"/>
      <c r="H100" s="40"/>
      <c r="I100" s="135"/>
      <c r="J100" s="40"/>
      <c r="K100" s="40"/>
      <c r="L100" s="135"/>
      <c r="M100" s="40"/>
      <c r="N100" s="40"/>
      <c r="O100" s="40"/>
      <c r="P100" s="40"/>
      <c r="S100" s="114"/>
      <c r="T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H100" s="114"/>
      <c r="AI100" s="114"/>
      <c r="AK100" s="114"/>
      <c r="AM100" s="114"/>
      <c r="AP100" s="114"/>
      <c r="AU100" s="114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0"/>
      <c r="GE100" s="40"/>
      <c r="GF100" s="40"/>
      <c r="GG100" s="40"/>
      <c r="GH100" s="40"/>
      <c r="GI100" s="40"/>
      <c r="GJ100" s="40"/>
      <c r="GK100" s="40"/>
      <c r="GL100" s="40"/>
      <c r="GM100" s="40"/>
      <c r="GN100" s="40"/>
      <c r="GO100" s="40"/>
      <c r="GP100" s="40"/>
      <c r="GQ100" s="40"/>
      <c r="GR100" s="40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  <c r="HP100" s="40"/>
      <c r="HQ100" s="40"/>
      <c r="HR100" s="40"/>
      <c r="HS100" s="40"/>
      <c r="HT100" s="40"/>
      <c r="HU100" s="40"/>
      <c r="HV100" s="40"/>
      <c r="HW100" s="40"/>
      <c r="HX100" s="40"/>
      <c r="HY100" s="40"/>
      <c r="HZ100" s="40"/>
      <c r="IA100" s="40"/>
      <c r="IB100" s="40"/>
      <c r="IC100" s="40"/>
      <c r="ID100" s="40"/>
      <c r="IE100" s="40"/>
      <c r="IF100" s="40"/>
      <c r="IG100" s="40"/>
    </row>
    <row r="101" spans="1:241" s="39" customFormat="1">
      <c r="A101" s="40"/>
      <c r="B101" s="40"/>
      <c r="C101" s="40"/>
      <c r="D101" s="135"/>
      <c r="E101" s="135"/>
      <c r="F101" s="40"/>
      <c r="G101" s="40"/>
      <c r="H101" s="40"/>
      <c r="I101" s="135"/>
      <c r="J101" s="40"/>
      <c r="K101" s="40"/>
      <c r="L101" s="135"/>
      <c r="M101" s="40"/>
      <c r="N101" s="40"/>
      <c r="O101" s="40"/>
      <c r="P101" s="40"/>
      <c r="S101" s="114"/>
      <c r="T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H101" s="114"/>
      <c r="AI101" s="114"/>
      <c r="AK101" s="114"/>
      <c r="AM101" s="114"/>
      <c r="AP101" s="114"/>
      <c r="AU101" s="114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  <c r="HP101" s="40"/>
      <c r="HQ101" s="40"/>
      <c r="HR101" s="40"/>
      <c r="HS101" s="40"/>
      <c r="HT101" s="40"/>
      <c r="HU101" s="40"/>
      <c r="HV101" s="40"/>
      <c r="HW101" s="40"/>
      <c r="HX101" s="40"/>
      <c r="HY101" s="40"/>
      <c r="HZ101" s="40"/>
      <c r="IA101" s="40"/>
      <c r="IB101" s="40"/>
      <c r="IC101" s="40"/>
      <c r="ID101" s="40"/>
      <c r="IE101" s="40"/>
      <c r="IF101" s="40"/>
      <c r="IG101" s="40"/>
    </row>
    <row r="102" spans="1:241" s="39" customFormat="1">
      <c r="A102" s="40"/>
      <c r="B102" s="40"/>
      <c r="C102" s="40"/>
      <c r="D102" s="135"/>
      <c r="E102" s="135"/>
      <c r="F102" s="40"/>
      <c r="G102" s="40"/>
      <c r="H102" s="40"/>
      <c r="I102" s="135"/>
      <c r="J102" s="40"/>
      <c r="K102" s="40"/>
      <c r="L102" s="135"/>
      <c r="M102" s="40"/>
      <c r="N102" s="40"/>
      <c r="O102" s="40"/>
      <c r="P102" s="40"/>
      <c r="S102" s="114"/>
      <c r="T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H102" s="114"/>
      <c r="AI102" s="114"/>
      <c r="AK102" s="114"/>
      <c r="AM102" s="114"/>
      <c r="AP102" s="114"/>
      <c r="AU102" s="114"/>
      <c r="FP102" s="40"/>
      <c r="FQ102" s="40"/>
      <c r="FR102" s="40"/>
      <c r="FS102" s="40"/>
      <c r="FT102" s="40"/>
      <c r="FU102" s="40"/>
      <c r="FV102" s="40"/>
      <c r="FW102" s="40"/>
      <c r="FX102" s="40"/>
      <c r="FY102" s="40"/>
      <c r="FZ102" s="40"/>
      <c r="GA102" s="40"/>
      <c r="GB102" s="40"/>
      <c r="GC102" s="40"/>
      <c r="GD102" s="40"/>
      <c r="GE102" s="40"/>
      <c r="GF102" s="40"/>
      <c r="GG102" s="40"/>
      <c r="GH102" s="40"/>
      <c r="GI102" s="40"/>
      <c r="GJ102" s="40"/>
      <c r="GK102" s="40"/>
      <c r="GL102" s="40"/>
      <c r="GM102" s="40"/>
      <c r="GN102" s="40"/>
      <c r="GO102" s="40"/>
      <c r="GP102" s="40"/>
      <c r="GQ102" s="40"/>
      <c r="GR102" s="40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  <c r="HP102" s="40"/>
      <c r="HQ102" s="40"/>
      <c r="HR102" s="40"/>
      <c r="HS102" s="40"/>
      <c r="HT102" s="40"/>
      <c r="HU102" s="40"/>
      <c r="HV102" s="40"/>
      <c r="HW102" s="40"/>
      <c r="HX102" s="40"/>
      <c r="HY102" s="40"/>
      <c r="HZ102" s="40"/>
      <c r="IA102" s="40"/>
      <c r="IB102" s="40"/>
      <c r="IC102" s="40"/>
      <c r="ID102" s="40"/>
      <c r="IE102" s="40"/>
      <c r="IF102" s="40"/>
      <c r="IG102" s="40"/>
    </row>
    <row r="103" spans="1:241" s="39" customFormat="1">
      <c r="A103" s="40"/>
      <c r="B103" s="40"/>
      <c r="C103" s="40"/>
      <c r="D103" s="135"/>
      <c r="E103" s="135"/>
      <c r="F103" s="40"/>
      <c r="G103" s="40"/>
      <c r="H103" s="40"/>
      <c r="I103" s="135"/>
      <c r="J103" s="40"/>
      <c r="K103" s="40"/>
      <c r="L103" s="135"/>
      <c r="M103" s="40"/>
      <c r="N103" s="40"/>
      <c r="O103" s="40"/>
      <c r="P103" s="40"/>
      <c r="S103" s="114"/>
      <c r="T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H103" s="114"/>
      <c r="AI103" s="114"/>
      <c r="AK103" s="114"/>
      <c r="AM103" s="114"/>
      <c r="AP103" s="114"/>
      <c r="AU103" s="114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  <c r="FZ103" s="40"/>
      <c r="GA103" s="40"/>
      <c r="GB103" s="40"/>
      <c r="GC103" s="40"/>
      <c r="GD103" s="40"/>
      <c r="GE103" s="40"/>
      <c r="GF103" s="40"/>
      <c r="GG103" s="40"/>
      <c r="GH103" s="40"/>
      <c r="GI103" s="40"/>
      <c r="GJ103" s="40"/>
      <c r="GK103" s="40"/>
      <c r="GL103" s="40"/>
      <c r="GM103" s="40"/>
      <c r="GN103" s="40"/>
      <c r="GO103" s="40"/>
      <c r="GP103" s="40"/>
      <c r="GQ103" s="40"/>
      <c r="GR103" s="40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  <c r="HP103" s="40"/>
      <c r="HQ103" s="40"/>
      <c r="HR103" s="40"/>
      <c r="HS103" s="40"/>
      <c r="HT103" s="40"/>
      <c r="HU103" s="40"/>
      <c r="HV103" s="40"/>
      <c r="HW103" s="40"/>
      <c r="HX103" s="40"/>
      <c r="HY103" s="40"/>
      <c r="HZ103" s="40"/>
      <c r="IA103" s="40"/>
      <c r="IB103" s="40"/>
      <c r="IC103" s="40"/>
      <c r="ID103" s="40"/>
      <c r="IE103" s="40"/>
      <c r="IF103" s="40"/>
      <c r="IG103" s="40"/>
    </row>
    <row r="104" spans="1:241" s="39" customFormat="1">
      <c r="A104" s="40"/>
      <c r="B104" s="40"/>
      <c r="C104" s="40"/>
      <c r="D104" s="135"/>
      <c r="E104" s="135"/>
      <c r="F104" s="40"/>
      <c r="G104" s="40"/>
      <c r="H104" s="40"/>
      <c r="I104" s="135"/>
      <c r="J104" s="40"/>
      <c r="K104" s="40"/>
      <c r="L104" s="135"/>
      <c r="M104" s="40"/>
      <c r="N104" s="40"/>
      <c r="O104" s="40"/>
      <c r="P104" s="40"/>
      <c r="S104" s="114"/>
      <c r="T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H104" s="114"/>
      <c r="AI104" s="114"/>
      <c r="AK104" s="114"/>
      <c r="AM104" s="114"/>
      <c r="AP104" s="114"/>
      <c r="AU104" s="114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0"/>
      <c r="GE104" s="40"/>
      <c r="GF104" s="40"/>
      <c r="GG104" s="40"/>
      <c r="GH104" s="40"/>
      <c r="GI104" s="40"/>
      <c r="GJ104" s="40"/>
      <c r="GK104" s="40"/>
      <c r="GL104" s="40"/>
      <c r="GM104" s="40"/>
      <c r="GN104" s="40"/>
      <c r="GO104" s="40"/>
      <c r="GP104" s="40"/>
      <c r="GQ104" s="40"/>
      <c r="GR104" s="40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  <c r="HP104" s="40"/>
      <c r="HQ104" s="40"/>
      <c r="HR104" s="40"/>
      <c r="HS104" s="40"/>
      <c r="HT104" s="40"/>
      <c r="HU104" s="40"/>
      <c r="HV104" s="40"/>
      <c r="HW104" s="40"/>
      <c r="HX104" s="40"/>
      <c r="HY104" s="40"/>
      <c r="HZ104" s="40"/>
      <c r="IA104" s="40"/>
      <c r="IB104" s="40"/>
      <c r="IC104" s="40"/>
      <c r="ID104" s="40"/>
      <c r="IE104" s="40"/>
      <c r="IF104" s="40"/>
      <c r="IG104" s="40"/>
    </row>
    <row r="105" spans="1:241" s="39" customFormat="1">
      <c r="A105" s="40"/>
      <c r="B105" s="40"/>
      <c r="C105" s="40"/>
      <c r="D105" s="135"/>
      <c r="E105" s="135"/>
      <c r="F105" s="40"/>
      <c r="G105" s="40"/>
      <c r="H105" s="40"/>
      <c r="I105" s="135"/>
      <c r="J105" s="40"/>
      <c r="K105" s="40"/>
      <c r="L105" s="135"/>
      <c r="M105" s="40"/>
      <c r="N105" s="40"/>
      <c r="O105" s="40"/>
      <c r="P105" s="40"/>
      <c r="S105" s="114"/>
      <c r="T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H105" s="114"/>
      <c r="AI105" s="114"/>
      <c r="AK105" s="114"/>
      <c r="AM105" s="114"/>
      <c r="AP105" s="114"/>
      <c r="AU105" s="114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  <c r="HP105" s="40"/>
      <c r="HQ105" s="40"/>
      <c r="HR105" s="40"/>
      <c r="HS105" s="40"/>
      <c r="HT105" s="40"/>
      <c r="HU105" s="40"/>
      <c r="HV105" s="40"/>
      <c r="HW105" s="40"/>
      <c r="HX105" s="40"/>
      <c r="HY105" s="40"/>
      <c r="HZ105" s="40"/>
      <c r="IA105" s="40"/>
      <c r="IB105" s="40"/>
      <c r="IC105" s="40"/>
      <c r="ID105" s="40"/>
      <c r="IE105" s="40"/>
      <c r="IF105" s="40"/>
      <c r="IG105" s="40"/>
    </row>
    <row r="106" spans="1:241" s="39" customFormat="1">
      <c r="A106" s="40"/>
      <c r="B106" s="40"/>
      <c r="C106" s="40"/>
      <c r="D106" s="135"/>
      <c r="E106" s="135"/>
      <c r="F106" s="40"/>
      <c r="G106" s="40"/>
      <c r="H106" s="40"/>
      <c r="I106" s="135"/>
      <c r="J106" s="40"/>
      <c r="K106" s="40"/>
      <c r="L106" s="135"/>
      <c r="M106" s="40"/>
      <c r="N106" s="40"/>
      <c r="O106" s="40"/>
      <c r="P106" s="40"/>
      <c r="S106" s="114"/>
      <c r="T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H106" s="114"/>
      <c r="AI106" s="114"/>
      <c r="AK106" s="114"/>
      <c r="AM106" s="114"/>
      <c r="AP106" s="114"/>
      <c r="AU106" s="114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  <c r="HP106" s="40"/>
      <c r="HQ106" s="40"/>
      <c r="HR106" s="40"/>
      <c r="HS106" s="40"/>
      <c r="HT106" s="40"/>
      <c r="HU106" s="40"/>
      <c r="HV106" s="40"/>
      <c r="HW106" s="40"/>
      <c r="HX106" s="40"/>
      <c r="HY106" s="40"/>
      <c r="HZ106" s="40"/>
      <c r="IA106" s="40"/>
      <c r="IB106" s="40"/>
      <c r="IC106" s="40"/>
      <c r="ID106" s="40"/>
      <c r="IE106" s="40"/>
      <c r="IF106" s="40"/>
      <c r="IG106" s="40"/>
    </row>
    <row r="107" spans="1:241" s="39" customFormat="1">
      <c r="A107" s="40"/>
      <c r="B107" s="40"/>
      <c r="C107" s="40"/>
      <c r="D107" s="135"/>
      <c r="E107" s="135"/>
      <c r="F107" s="40"/>
      <c r="G107" s="40"/>
      <c r="H107" s="40"/>
      <c r="I107" s="135"/>
      <c r="J107" s="40"/>
      <c r="K107" s="40"/>
      <c r="L107" s="135"/>
      <c r="M107" s="40"/>
      <c r="N107" s="40"/>
      <c r="O107" s="40"/>
      <c r="P107" s="40"/>
      <c r="S107" s="114"/>
      <c r="T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H107" s="114"/>
      <c r="AI107" s="114"/>
      <c r="AK107" s="114"/>
      <c r="AM107" s="114"/>
      <c r="AP107" s="114"/>
      <c r="AU107" s="114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40"/>
      <c r="GI107" s="40"/>
      <c r="GJ107" s="40"/>
      <c r="GK107" s="40"/>
      <c r="GL107" s="40"/>
      <c r="GM107" s="40"/>
      <c r="GN107" s="40"/>
      <c r="GO107" s="40"/>
      <c r="GP107" s="40"/>
      <c r="GQ107" s="40"/>
      <c r="GR107" s="40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  <c r="HP107" s="40"/>
      <c r="HQ107" s="40"/>
      <c r="HR107" s="40"/>
      <c r="HS107" s="40"/>
      <c r="HT107" s="40"/>
      <c r="HU107" s="40"/>
      <c r="HV107" s="40"/>
      <c r="HW107" s="40"/>
      <c r="HX107" s="40"/>
      <c r="HY107" s="40"/>
      <c r="HZ107" s="40"/>
      <c r="IA107" s="40"/>
      <c r="IB107" s="40"/>
      <c r="IC107" s="40"/>
      <c r="ID107" s="40"/>
      <c r="IE107" s="40"/>
      <c r="IF107" s="40"/>
      <c r="IG107" s="40"/>
    </row>
    <row r="108" spans="1:241" s="39" customFormat="1">
      <c r="A108" s="40"/>
      <c r="B108" s="40"/>
      <c r="C108" s="40"/>
      <c r="D108" s="135"/>
      <c r="E108" s="135"/>
      <c r="F108" s="40"/>
      <c r="G108" s="40"/>
      <c r="H108" s="40"/>
      <c r="I108" s="135"/>
      <c r="J108" s="40"/>
      <c r="K108" s="40"/>
      <c r="L108" s="135"/>
      <c r="M108" s="40"/>
      <c r="N108" s="40"/>
      <c r="O108" s="40"/>
      <c r="P108" s="40"/>
      <c r="S108" s="114"/>
      <c r="T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H108" s="114"/>
      <c r="AI108" s="114"/>
      <c r="AK108" s="114"/>
      <c r="AM108" s="114"/>
      <c r="AP108" s="114"/>
      <c r="AU108" s="114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40"/>
      <c r="HY108" s="40"/>
      <c r="HZ108" s="40"/>
      <c r="IA108" s="40"/>
      <c r="IB108" s="40"/>
      <c r="IC108" s="40"/>
      <c r="ID108" s="40"/>
      <c r="IE108" s="40"/>
      <c r="IF108" s="40"/>
      <c r="IG108" s="40"/>
    </row>
    <row r="109" spans="1:241" s="39" customFormat="1">
      <c r="A109" s="40"/>
      <c r="B109" s="40"/>
      <c r="C109" s="40"/>
      <c r="D109" s="135"/>
      <c r="E109" s="135"/>
      <c r="F109" s="40"/>
      <c r="G109" s="40"/>
      <c r="H109" s="40"/>
      <c r="I109" s="135"/>
      <c r="J109" s="40"/>
      <c r="K109" s="40"/>
      <c r="L109" s="135"/>
      <c r="M109" s="40"/>
      <c r="N109" s="40"/>
      <c r="O109" s="40"/>
      <c r="P109" s="40"/>
      <c r="S109" s="114"/>
      <c r="T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H109" s="114"/>
      <c r="AI109" s="114"/>
      <c r="AK109" s="114"/>
      <c r="AM109" s="114"/>
      <c r="AP109" s="114"/>
      <c r="AU109" s="114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40"/>
      <c r="HY109" s="40"/>
      <c r="HZ109" s="40"/>
      <c r="IA109" s="40"/>
      <c r="IB109" s="40"/>
      <c r="IC109" s="40"/>
      <c r="ID109" s="40"/>
      <c r="IE109" s="40"/>
      <c r="IF109" s="40"/>
      <c r="IG109" s="40"/>
    </row>
    <row r="110" spans="1:241" s="39" customFormat="1">
      <c r="A110" s="40"/>
      <c r="B110" s="40"/>
      <c r="C110" s="40"/>
      <c r="D110" s="135"/>
      <c r="E110" s="135"/>
      <c r="F110" s="40"/>
      <c r="G110" s="40"/>
      <c r="H110" s="40"/>
      <c r="I110" s="135"/>
      <c r="J110" s="40"/>
      <c r="K110" s="40"/>
      <c r="L110" s="135"/>
      <c r="M110" s="40"/>
      <c r="N110" s="40"/>
      <c r="O110" s="40"/>
      <c r="P110" s="40"/>
      <c r="S110" s="114"/>
      <c r="T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H110" s="114"/>
      <c r="AI110" s="114"/>
      <c r="AK110" s="114"/>
      <c r="AM110" s="114"/>
      <c r="AP110" s="114"/>
      <c r="AU110" s="114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40"/>
      <c r="GF110" s="40"/>
      <c r="GG110" s="40"/>
      <c r="GH110" s="40"/>
      <c r="GI110" s="40"/>
      <c r="GJ110" s="40"/>
      <c r="GK110" s="40"/>
      <c r="GL110" s="40"/>
      <c r="GM110" s="40"/>
      <c r="GN110" s="40"/>
      <c r="GO110" s="40"/>
      <c r="GP110" s="40"/>
      <c r="GQ110" s="40"/>
      <c r="GR110" s="40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  <c r="HP110" s="40"/>
      <c r="HQ110" s="40"/>
      <c r="HR110" s="40"/>
      <c r="HS110" s="40"/>
      <c r="HT110" s="40"/>
      <c r="HU110" s="40"/>
      <c r="HV110" s="40"/>
      <c r="HW110" s="40"/>
      <c r="HX110" s="40"/>
      <c r="HY110" s="40"/>
      <c r="HZ110" s="40"/>
      <c r="IA110" s="40"/>
      <c r="IB110" s="40"/>
      <c r="IC110" s="40"/>
      <c r="ID110" s="40"/>
      <c r="IE110" s="40"/>
      <c r="IF110" s="40"/>
      <c r="IG110" s="40"/>
    </row>
    <row r="111" spans="1:241" s="39" customFormat="1">
      <c r="A111" s="40"/>
      <c r="B111" s="40"/>
      <c r="C111" s="40"/>
      <c r="D111" s="135"/>
      <c r="E111" s="135"/>
      <c r="F111" s="40"/>
      <c r="G111" s="40"/>
      <c r="H111" s="40"/>
      <c r="I111" s="135"/>
      <c r="J111" s="40"/>
      <c r="K111" s="40"/>
      <c r="L111" s="135"/>
      <c r="M111" s="40"/>
      <c r="N111" s="40"/>
      <c r="O111" s="40"/>
      <c r="P111" s="40"/>
      <c r="S111" s="114"/>
      <c r="T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H111" s="114"/>
      <c r="AI111" s="114"/>
      <c r="AK111" s="114"/>
      <c r="AM111" s="114"/>
      <c r="AP111" s="114"/>
      <c r="AU111" s="114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  <c r="FZ111" s="40"/>
      <c r="GA111" s="40"/>
      <c r="GB111" s="40"/>
      <c r="GC111" s="40"/>
      <c r="GD111" s="40"/>
      <c r="GE111" s="40"/>
      <c r="GF111" s="40"/>
      <c r="GG111" s="40"/>
      <c r="GH111" s="40"/>
      <c r="GI111" s="40"/>
      <c r="GJ111" s="40"/>
      <c r="GK111" s="40"/>
      <c r="GL111" s="40"/>
      <c r="GM111" s="40"/>
      <c r="GN111" s="40"/>
      <c r="GO111" s="40"/>
      <c r="GP111" s="40"/>
      <c r="GQ111" s="40"/>
      <c r="GR111" s="40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  <c r="HP111" s="40"/>
      <c r="HQ111" s="40"/>
      <c r="HR111" s="40"/>
      <c r="HS111" s="40"/>
      <c r="HT111" s="40"/>
      <c r="HU111" s="40"/>
      <c r="HV111" s="40"/>
      <c r="HW111" s="40"/>
      <c r="HX111" s="40"/>
      <c r="HY111" s="40"/>
      <c r="HZ111" s="40"/>
      <c r="IA111" s="40"/>
      <c r="IB111" s="40"/>
      <c r="IC111" s="40"/>
      <c r="ID111" s="40"/>
      <c r="IE111" s="40"/>
      <c r="IF111" s="40"/>
      <c r="IG111" s="40"/>
    </row>
    <row r="112" spans="1:241" s="39" customFormat="1">
      <c r="A112" s="40"/>
      <c r="B112" s="40"/>
      <c r="C112" s="40"/>
      <c r="D112" s="135"/>
      <c r="E112" s="135"/>
      <c r="F112" s="40"/>
      <c r="G112" s="40"/>
      <c r="H112" s="40"/>
      <c r="I112" s="135"/>
      <c r="J112" s="40"/>
      <c r="K112" s="40"/>
      <c r="L112" s="135"/>
      <c r="M112" s="40"/>
      <c r="N112" s="40"/>
      <c r="O112" s="40"/>
      <c r="P112" s="40"/>
      <c r="S112" s="114"/>
      <c r="T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H112" s="114"/>
      <c r="AI112" s="114"/>
      <c r="AK112" s="114"/>
      <c r="AM112" s="114"/>
      <c r="AP112" s="114"/>
      <c r="AU112" s="114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40"/>
      <c r="GA112" s="40"/>
      <c r="GB112" s="40"/>
      <c r="GC112" s="40"/>
      <c r="GD112" s="40"/>
      <c r="GE112" s="40"/>
      <c r="GF112" s="40"/>
      <c r="GG112" s="40"/>
      <c r="GH112" s="40"/>
      <c r="GI112" s="40"/>
      <c r="GJ112" s="40"/>
      <c r="GK112" s="40"/>
      <c r="GL112" s="40"/>
      <c r="GM112" s="40"/>
      <c r="GN112" s="40"/>
      <c r="GO112" s="40"/>
      <c r="GP112" s="40"/>
      <c r="GQ112" s="40"/>
      <c r="GR112" s="40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  <c r="HP112" s="40"/>
      <c r="HQ112" s="40"/>
      <c r="HR112" s="40"/>
      <c r="HS112" s="40"/>
      <c r="HT112" s="40"/>
      <c r="HU112" s="40"/>
      <c r="HV112" s="40"/>
      <c r="HW112" s="40"/>
      <c r="HX112" s="40"/>
      <c r="HY112" s="40"/>
      <c r="HZ112" s="40"/>
      <c r="IA112" s="40"/>
      <c r="IB112" s="40"/>
      <c r="IC112" s="40"/>
      <c r="ID112" s="40"/>
      <c r="IE112" s="40"/>
      <c r="IF112" s="40"/>
      <c r="IG112" s="40"/>
    </row>
    <row r="113" spans="1:241" s="39" customFormat="1">
      <c r="A113" s="40"/>
      <c r="B113" s="40"/>
      <c r="C113" s="40"/>
      <c r="D113" s="135"/>
      <c r="E113" s="135"/>
      <c r="F113" s="40"/>
      <c r="G113" s="40"/>
      <c r="H113" s="40"/>
      <c r="I113" s="135"/>
      <c r="J113" s="40"/>
      <c r="K113" s="40"/>
      <c r="L113" s="135"/>
      <c r="M113" s="40"/>
      <c r="N113" s="40"/>
      <c r="O113" s="40"/>
      <c r="P113" s="40"/>
      <c r="S113" s="114"/>
      <c r="T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H113" s="114"/>
      <c r="AI113" s="114"/>
      <c r="AK113" s="114"/>
      <c r="AM113" s="114"/>
      <c r="AP113" s="114"/>
      <c r="AU113" s="114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40"/>
      <c r="GA113" s="40"/>
      <c r="GB113" s="40"/>
      <c r="GC113" s="40"/>
      <c r="GD113" s="40"/>
      <c r="GE113" s="40"/>
      <c r="GF113" s="40"/>
      <c r="GG113" s="40"/>
      <c r="GH113" s="40"/>
      <c r="GI113" s="40"/>
      <c r="GJ113" s="40"/>
      <c r="GK113" s="40"/>
      <c r="GL113" s="40"/>
      <c r="GM113" s="40"/>
      <c r="GN113" s="40"/>
      <c r="GO113" s="40"/>
      <c r="GP113" s="40"/>
      <c r="GQ113" s="40"/>
      <c r="GR113" s="40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  <c r="HP113" s="40"/>
      <c r="HQ113" s="40"/>
      <c r="HR113" s="40"/>
      <c r="HS113" s="40"/>
      <c r="HT113" s="40"/>
      <c r="HU113" s="40"/>
      <c r="HV113" s="40"/>
      <c r="HW113" s="40"/>
      <c r="HX113" s="40"/>
      <c r="HY113" s="40"/>
      <c r="HZ113" s="40"/>
      <c r="IA113" s="40"/>
      <c r="IB113" s="40"/>
      <c r="IC113" s="40"/>
      <c r="ID113" s="40"/>
      <c r="IE113" s="40"/>
      <c r="IF113" s="40"/>
      <c r="IG113" s="40"/>
    </row>
    <row r="114" spans="1:241" s="39" customFormat="1">
      <c r="A114" s="40"/>
      <c r="B114" s="40"/>
      <c r="C114" s="40"/>
      <c r="D114" s="135"/>
      <c r="E114" s="135"/>
      <c r="F114" s="40"/>
      <c r="G114" s="40"/>
      <c r="H114" s="40"/>
      <c r="I114" s="135"/>
      <c r="J114" s="40"/>
      <c r="K114" s="40"/>
      <c r="L114" s="135"/>
      <c r="M114" s="40"/>
      <c r="N114" s="40"/>
      <c r="O114" s="40"/>
      <c r="P114" s="40"/>
      <c r="S114" s="114"/>
      <c r="T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H114" s="114"/>
      <c r="AI114" s="114"/>
      <c r="AK114" s="114"/>
      <c r="AM114" s="114"/>
      <c r="AP114" s="114"/>
      <c r="AU114" s="114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  <c r="FZ114" s="40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40"/>
      <c r="GR114" s="40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  <c r="HP114" s="40"/>
      <c r="HQ114" s="40"/>
      <c r="HR114" s="40"/>
      <c r="HS114" s="40"/>
      <c r="HT114" s="40"/>
      <c r="HU114" s="40"/>
      <c r="HV114" s="40"/>
      <c r="HW114" s="40"/>
      <c r="HX114" s="40"/>
      <c r="HY114" s="40"/>
      <c r="HZ114" s="40"/>
      <c r="IA114" s="40"/>
      <c r="IB114" s="40"/>
      <c r="IC114" s="40"/>
      <c r="ID114" s="40"/>
      <c r="IE114" s="40"/>
      <c r="IF114" s="40"/>
      <c r="IG114" s="40"/>
    </row>
    <row r="115" spans="1:241" s="39" customFormat="1">
      <c r="A115" s="40"/>
      <c r="B115" s="40"/>
      <c r="C115" s="40"/>
      <c r="D115" s="135"/>
      <c r="E115" s="135"/>
      <c r="F115" s="40"/>
      <c r="G115" s="40"/>
      <c r="H115" s="40"/>
      <c r="I115" s="135"/>
      <c r="J115" s="40"/>
      <c r="K115" s="40"/>
      <c r="L115" s="135"/>
      <c r="M115" s="40"/>
      <c r="N115" s="40"/>
      <c r="O115" s="40"/>
      <c r="P115" s="40"/>
      <c r="S115" s="114"/>
      <c r="T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H115" s="114"/>
      <c r="AI115" s="114"/>
      <c r="AK115" s="114"/>
      <c r="AM115" s="114"/>
      <c r="AP115" s="114"/>
      <c r="AU115" s="114"/>
      <c r="FP115" s="40"/>
      <c r="FQ115" s="40"/>
      <c r="FR115" s="40"/>
      <c r="FS115" s="40"/>
      <c r="FT115" s="40"/>
      <c r="FU115" s="40"/>
      <c r="FV115" s="40"/>
      <c r="FW115" s="40"/>
      <c r="FX115" s="40"/>
      <c r="FY115" s="40"/>
      <c r="FZ115" s="40"/>
      <c r="GA115" s="40"/>
      <c r="GB115" s="40"/>
      <c r="GC115" s="40"/>
      <c r="GD115" s="40"/>
      <c r="GE115" s="40"/>
      <c r="GF115" s="40"/>
      <c r="GG115" s="40"/>
      <c r="GH115" s="40"/>
      <c r="GI115" s="40"/>
      <c r="GJ115" s="40"/>
      <c r="GK115" s="40"/>
      <c r="GL115" s="40"/>
      <c r="GM115" s="40"/>
      <c r="GN115" s="40"/>
      <c r="GO115" s="40"/>
      <c r="GP115" s="40"/>
      <c r="GQ115" s="40"/>
      <c r="GR115" s="40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  <c r="HP115" s="40"/>
      <c r="HQ115" s="40"/>
      <c r="HR115" s="40"/>
      <c r="HS115" s="40"/>
      <c r="HT115" s="40"/>
      <c r="HU115" s="40"/>
      <c r="HV115" s="40"/>
      <c r="HW115" s="40"/>
      <c r="HX115" s="40"/>
      <c r="HY115" s="40"/>
      <c r="HZ115" s="40"/>
      <c r="IA115" s="40"/>
      <c r="IB115" s="40"/>
      <c r="IC115" s="40"/>
      <c r="ID115" s="40"/>
      <c r="IE115" s="40"/>
      <c r="IF115" s="40"/>
      <c r="IG115" s="40"/>
    </row>
    <row r="116" spans="1:241" s="39" customFormat="1">
      <c r="A116" s="40"/>
      <c r="B116" s="40"/>
      <c r="C116" s="40"/>
      <c r="D116" s="135"/>
      <c r="E116" s="135"/>
      <c r="F116" s="40"/>
      <c r="G116" s="40"/>
      <c r="H116" s="40"/>
      <c r="I116" s="135"/>
      <c r="J116" s="40"/>
      <c r="K116" s="40"/>
      <c r="L116" s="135"/>
      <c r="M116" s="40"/>
      <c r="N116" s="40"/>
      <c r="O116" s="40"/>
      <c r="P116" s="40"/>
      <c r="S116" s="114"/>
      <c r="T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H116" s="114"/>
      <c r="AI116" s="114"/>
      <c r="AK116" s="114"/>
      <c r="AM116" s="114"/>
      <c r="AP116" s="114"/>
      <c r="AU116" s="114"/>
      <c r="FP116" s="40"/>
      <c r="FQ116" s="40"/>
      <c r="FR116" s="40"/>
      <c r="FS116" s="40"/>
      <c r="FT116" s="40"/>
      <c r="FU116" s="40"/>
      <c r="FV116" s="40"/>
      <c r="FW116" s="40"/>
      <c r="FX116" s="40"/>
      <c r="FY116" s="40"/>
      <c r="FZ116" s="40"/>
      <c r="GA116" s="40"/>
      <c r="GB116" s="40"/>
      <c r="GC116" s="40"/>
      <c r="GD116" s="40"/>
      <c r="GE116" s="40"/>
      <c r="GF116" s="40"/>
      <c r="GG116" s="40"/>
      <c r="GH116" s="40"/>
      <c r="GI116" s="40"/>
      <c r="GJ116" s="40"/>
      <c r="GK116" s="40"/>
      <c r="GL116" s="40"/>
      <c r="GM116" s="40"/>
      <c r="GN116" s="40"/>
      <c r="GO116" s="40"/>
      <c r="GP116" s="40"/>
      <c r="GQ116" s="40"/>
      <c r="GR116" s="40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  <c r="HP116" s="40"/>
      <c r="HQ116" s="40"/>
      <c r="HR116" s="40"/>
      <c r="HS116" s="40"/>
      <c r="HT116" s="40"/>
      <c r="HU116" s="40"/>
      <c r="HV116" s="40"/>
      <c r="HW116" s="40"/>
      <c r="HX116" s="40"/>
      <c r="HY116" s="40"/>
      <c r="HZ116" s="40"/>
      <c r="IA116" s="40"/>
      <c r="IB116" s="40"/>
      <c r="IC116" s="40"/>
      <c r="ID116" s="40"/>
      <c r="IE116" s="40"/>
      <c r="IF116" s="40"/>
      <c r="IG116" s="40"/>
    </row>
    <row r="117" spans="1:241" s="39" customFormat="1">
      <c r="A117" s="40"/>
      <c r="B117" s="40"/>
      <c r="C117" s="40"/>
      <c r="D117" s="135"/>
      <c r="E117" s="135"/>
      <c r="F117" s="40"/>
      <c r="G117" s="40"/>
      <c r="H117" s="40"/>
      <c r="I117" s="135"/>
      <c r="J117" s="40"/>
      <c r="K117" s="40"/>
      <c r="L117" s="135"/>
      <c r="M117" s="40"/>
      <c r="N117" s="40"/>
      <c r="O117" s="40"/>
      <c r="P117" s="40"/>
      <c r="S117" s="114"/>
      <c r="T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H117" s="114"/>
      <c r="AI117" s="114"/>
      <c r="AK117" s="114"/>
      <c r="AM117" s="114"/>
      <c r="AP117" s="114"/>
      <c r="AU117" s="114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/>
      <c r="GD117" s="40"/>
      <c r="GE117" s="40"/>
      <c r="GF117" s="40"/>
      <c r="GG117" s="40"/>
      <c r="GH117" s="40"/>
      <c r="GI117" s="40"/>
      <c r="GJ117" s="40"/>
      <c r="GK117" s="40"/>
      <c r="GL117" s="40"/>
      <c r="GM117" s="40"/>
      <c r="GN117" s="40"/>
      <c r="GO117" s="40"/>
      <c r="GP117" s="40"/>
      <c r="GQ117" s="40"/>
      <c r="GR117" s="40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  <c r="HP117" s="40"/>
      <c r="HQ117" s="40"/>
      <c r="HR117" s="40"/>
      <c r="HS117" s="40"/>
      <c r="HT117" s="40"/>
      <c r="HU117" s="40"/>
      <c r="HV117" s="40"/>
      <c r="HW117" s="40"/>
      <c r="HX117" s="40"/>
      <c r="HY117" s="40"/>
      <c r="HZ117" s="40"/>
      <c r="IA117" s="40"/>
      <c r="IB117" s="40"/>
      <c r="IC117" s="40"/>
      <c r="ID117" s="40"/>
      <c r="IE117" s="40"/>
      <c r="IF117" s="40"/>
      <c r="IG117" s="40"/>
    </row>
    <row r="118" spans="1:241" s="39" customFormat="1">
      <c r="A118" s="40"/>
      <c r="B118" s="40"/>
      <c r="C118" s="40"/>
      <c r="D118" s="135"/>
      <c r="E118" s="135"/>
      <c r="F118" s="40"/>
      <c r="G118" s="40"/>
      <c r="H118" s="40"/>
      <c r="I118" s="135"/>
      <c r="J118" s="40"/>
      <c r="K118" s="40"/>
      <c r="L118" s="135"/>
      <c r="M118" s="40"/>
      <c r="N118" s="40"/>
      <c r="O118" s="40"/>
      <c r="P118" s="40"/>
      <c r="S118" s="114"/>
      <c r="T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H118" s="114"/>
      <c r="AI118" s="114"/>
      <c r="AK118" s="114"/>
      <c r="AM118" s="114"/>
      <c r="AP118" s="114"/>
      <c r="AU118" s="114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40"/>
      <c r="GD118" s="40"/>
      <c r="GE118" s="40"/>
      <c r="GF118" s="40"/>
      <c r="GG118" s="40"/>
      <c r="GH118" s="40"/>
      <c r="GI118" s="40"/>
      <c r="GJ118" s="40"/>
      <c r="GK118" s="40"/>
      <c r="GL118" s="40"/>
      <c r="GM118" s="40"/>
      <c r="GN118" s="40"/>
      <c r="GO118" s="40"/>
      <c r="GP118" s="40"/>
      <c r="GQ118" s="40"/>
      <c r="GR118" s="40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  <c r="HP118" s="40"/>
      <c r="HQ118" s="40"/>
      <c r="HR118" s="40"/>
      <c r="HS118" s="40"/>
      <c r="HT118" s="40"/>
      <c r="HU118" s="40"/>
      <c r="HV118" s="40"/>
      <c r="HW118" s="40"/>
      <c r="HX118" s="40"/>
      <c r="HY118" s="40"/>
      <c r="HZ118" s="40"/>
      <c r="IA118" s="40"/>
      <c r="IB118" s="40"/>
      <c r="IC118" s="40"/>
      <c r="ID118" s="40"/>
      <c r="IE118" s="40"/>
      <c r="IF118" s="40"/>
      <c r="IG118" s="40"/>
    </row>
    <row r="119" spans="1:241" s="39" customFormat="1">
      <c r="A119" s="40"/>
      <c r="B119" s="40"/>
      <c r="C119" s="40"/>
      <c r="D119" s="135"/>
      <c r="E119" s="135"/>
      <c r="F119" s="40"/>
      <c r="G119" s="40"/>
      <c r="H119" s="40"/>
      <c r="I119" s="135"/>
      <c r="J119" s="40"/>
      <c r="K119" s="40"/>
      <c r="L119" s="135"/>
      <c r="M119" s="40"/>
      <c r="N119" s="40"/>
      <c r="O119" s="40"/>
      <c r="P119" s="40"/>
      <c r="S119" s="114"/>
      <c r="T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H119" s="114"/>
      <c r="AI119" s="114"/>
      <c r="AK119" s="114"/>
      <c r="AM119" s="114"/>
      <c r="AP119" s="114"/>
      <c r="AU119" s="114"/>
      <c r="FP119" s="40"/>
      <c r="FQ119" s="40"/>
      <c r="FR119" s="40"/>
      <c r="FS119" s="40"/>
      <c r="FT119" s="40"/>
      <c r="FU119" s="40"/>
      <c r="FV119" s="40"/>
      <c r="FW119" s="40"/>
      <c r="FX119" s="40"/>
      <c r="FY119" s="40"/>
      <c r="FZ119" s="40"/>
      <c r="GA119" s="40"/>
      <c r="GB119" s="40"/>
      <c r="GC119" s="40"/>
      <c r="GD119" s="40"/>
      <c r="GE119" s="40"/>
      <c r="GF119" s="40"/>
      <c r="GG119" s="40"/>
      <c r="GH119" s="40"/>
      <c r="GI119" s="40"/>
      <c r="GJ119" s="40"/>
      <c r="GK119" s="40"/>
      <c r="GL119" s="40"/>
      <c r="GM119" s="40"/>
      <c r="GN119" s="40"/>
      <c r="GO119" s="40"/>
      <c r="GP119" s="40"/>
      <c r="GQ119" s="40"/>
      <c r="GR119" s="40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  <c r="HP119" s="40"/>
      <c r="HQ119" s="40"/>
      <c r="HR119" s="40"/>
      <c r="HS119" s="40"/>
      <c r="HT119" s="40"/>
      <c r="HU119" s="40"/>
      <c r="HV119" s="40"/>
      <c r="HW119" s="40"/>
      <c r="HX119" s="40"/>
      <c r="HY119" s="40"/>
      <c r="HZ119" s="40"/>
      <c r="IA119" s="40"/>
      <c r="IB119" s="40"/>
      <c r="IC119" s="40"/>
      <c r="ID119" s="40"/>
      <c r="IE119" s="40"/>
      <c r="IF119" s="40"/>
      <c r="IG119" s="40"/>
    </row>
    <row r="120" spans="1:241" s="39" customFormat="1">
      <c r="A120" s="40"/>
      <c r="B120" s="40"/>
      <c r="C120" s="40"/>
      <c r="D120" s="135"/>
      <c r="E120" s="135"/>
      <c r="F120" s="40"/>
      <c r="G120" s="40"/>
      <c r="H120" s="40"/>
      <c r="I120" s="135"/>
      <c r="J120" s="40"/>
      <c r="K120" s="40"/>
      <c r="L120" s="135"/>
      <c r="M120" s="40"/>
      <c r="N120" s="40"/>
      <c r="O120" s="40"/>
      <c r="P120" s="40"/>
      <c r="S120" s="114"/>
      <c r="T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H120" s="114"/>
      <c r="AI120" s="114"/>
      <c r="AK120" s="114"/>
      <c r="AM120" s="114"/>
      <c r="AP120" s="114"/>
      <c r="AU120" s="114"/>
      <c r="FP120" s="40"/>
      <c r="FQ120" s="40"/>
      <c r="FR120" s="40"/>
      <c r="FS120" s="40"/>
      <c r="FT120" s="40"/>
      <c r="FU120" s="40"/>
      <c r="FV120" s="40"/>
      <c r="FW120" s="40"/>
      <c r="FX120" s="40"/>
      <c r="FY120" s="40"/>
      <c r="FZ120" s="40"/>
      <c r="GA120" s="40"/>
      <c r="GB120" s="40"/>
      <c r="GC120" s="40"/>
      <c r="GD120" s="40"/>
      <c r="GE120" s="40"/>
      <c r="GF120" s="40"/>
      <c r="GG120" s="40"/>
      <c r="GH120" s="40"/>
      <c r="GI120" s="40"/>
      <c r="GJ120" s="40"/>
      <c r="GK120" s="40"/>
      <c r="GL120" s="40"/>
      <c r="GM120" s="40"/>
      <c r="GN120" s="40"/>
      <c r="GO120" s="40"/>
      <c r="GP120" s="40"/>
      <c r="GQ120" s="40"/>
      <c r="GR120" s="40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  <c r="HP120" s="40"/>
      <c r="HQ120" s="40"/>
      <c r="HR120" s="40"/>
      <c r="HS120" s="40"/>
      <c r="HT120" s="40"/>
      <c r="HU120" s="40"/>
      <c r="HV120" s="40"/>
      <c r="HW120" s="40"/>
      <c r="HX120" s="40"/>
      <c r="HY120" s="40"/>
      <c r="HZ120" s="40"/>
      <c r="IA120" s="40"/>
      <c r="IB120" s="40"/>
      <c r="IC120" s="40"/>
      <c r="ID120" s="40"/>
      <c r="IE120" s="40"/>
      <c r="IF120" s="40"/>
      <c r="IG120" s="40"/>
    </row>
    <row r="121" spans="1:241" s="39" customFormat="1">
      <c r="A121" s="40"/>
      <c r="B121" s="40"/>
      <c r="C121" s="40"/>
      <c r="D121" s="135"/>
      <c r="E121" s="135"/>
      <c r="F121" s="40"/>
      <c r="G121" s="40"/>
      <c r="H121" s="40"/>
      <c r="I121" s="135"/>
      <c r="J121" s="40"/>
      <c r="K121" s="40"/>
      <c r="L121" s="135"/>
      <c r="M121" s="40"/>
      <c r="N121" s="40"/>
      <c r="O121" s="40"/>
      <c r="P121" s="40"/>
      <c r="S121" s="114"/>
      <c r="T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H121" s="114"/>
      <c r="AI121" s="114"/>
      <c r="AK121" s="114"/>
      <c r="AM121" s="114"/>
      <c r="AP121" s="114"/>
      <c r="AU121" s="114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0"/>
      <c r="GE121" s="40"/>
      <c r="GF121" s="40"/>
      <c r="GG121" s="40"/>
      <c r="GH121" s="40"/>
      <c r="GI121" s="40"/>
      <c r="GJ121" s="40"/>
      <c r="GK121" s="40"/>
      <c r="GL121" s="40"/>
      <c r="GM121" s="40"/>
      <c r="GN121" s="40"/>
      <c r="GO121" s="40"/>
      <c r="GP121" s="40"/>
      <c r="GQ121" s="40"/>
      <c r="GR121" s="40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  <c r="HP121" s="40"/>
      <c r="HQ121" s="40"/>
      <c r="HR121" s="40"/>
      <c r="HS121" s="40"/>
      <c r="HT121" s="40"/>
      <c r="HU121" s="40"/>
      <c r="HV121" s="40"/>
      <c r="HW121" s="40"/>
      <c r="HX121" s="40"/>
      <c r="HY121" s="40"/>
      <c r="HZ121" s="40"/>
      <c r="IA121" s="40"/>
      <c r="IB121" s="40"/>
      <c r="IC121" s="40"/>
      <c r="ID121" s="40"/>
      <c r="IE121" s="40"/>
      <c r="IF121" s="40"/>
      <c r="IG121" s="40"/>
    </row>
    <row r="122" spans="1:241" s="39" customFormat="1">
      <c r="A122" s="40"/>
      <c r="B122" s="40"/>
      <c r="C122" s="40"/>
      <c r="D122" s="135"/>
      <c r="E122" s="135"/>
      <c r="F122" s="40"/>
      <c r="G122" s="40"/>
      <c r="H122" s="40"/>
      <c r="I122" s="135"/>
      <c r="J122" s="40"/>
      <c r="K122" s="40"/>
      <c r="L122" s="135"/>
      <c r="M122" s="40"/>
      <c r="N122" s="40"/>
      <c r="O122" s="40"/>
      <c r="P122" s="40"/>
      <c r="S122" s="114"/>
      <c r="T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H122" s="114"/>
      <c r="AI122" s="114"/>
      <c r="AK122" s="114"/>
      <c r="AM122" s="114"/>
      <c r="AP122" s="114"/>
      <c r="AU122" s="114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0"/>
      <c r="GE122" s="40"/>
      <c r="GF122" s="40"/>
      <c r="GG122" s="40"/>
      <c r="GH122" s="40"/>
      <c r="GI122" s="40"/>
      <c r="GJ122" s="40"/>
      <c r="GK122" s="40"/>
      <c r="GL122" s="40"/>
      <c r="GM122" s="40"/>
      <c r="GN122" s="40"/>
      <c r="GO122" s="40"/>
      <c r="GP122" s="40"/>
      <c r="GQ122" s="40"/>
      <c r="GR122" s="40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  <c r="HP122" s="40"/>
      <c r="HQ122" s="40"/>
      <c r="HR122" s="40"/>
      <c r="HS122" s="40"/>
      <c r="HT122" s="40"/>
      <c r="HU122" s="40"/>
      <c r="HV122" s="40"/>
      <c r="HW122" s="40"/>
      <c r="HX122" s="40"/>
      <c r="HY122" s="40"/>
      <c r="HZ122" s="40"/>
      <c r="IA122" s="40"/>
      <c r="IB122" s="40"/>
      <c r="IC122" s="40"/>
      <c r="ID122" s="40"/>
      <c r="IE122" s="40"/>
      <c r="IF122" s="40"/>
      <c r="IG122" s="40"/>
    </row>
    <row r="123" spans="1:241" s="39" customFormat="1">
      <c r="A123" s="40"/>
      <c r="B123" s="40"/>
      <c r="C123" s="40"/>
      <c r="D123" s="135"/>
      <c r="E123" s="135"/>
      <c r="F123" s="40"/>
      <c r="G123" s="40"/>
      <c r="H123" s="40"/>
      <c r="I123" s="135"/>
      <c r="J123" s="40"/>
      <c r="K123" s="40"/>
      <c r="L123" s="135"/>
      <c r="M123" s="40"/>
      <c r="N123" s="40"/>
      <c r="O123" s="40"/>
      <c r="P123" s="40"/>
      <c r="S123" s="114"/>
      <c r="T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H123" s="114"/>
      <c r="AI123" s="114"/>
      <c r="AK123" s="114"/>
      <c r="AM123" s="114"/>
      <c r="AP123" s="114"/>
      <c r="AU123" s="114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0"/>
      <c r="GE123" s="40"/>
      <c r="GF123" s="40"/>
      <c r="GG123" s="40"/>
      <c r="GH123" s="40"/>
      <c r="GI123" s="40"/>
      <c r="GJ123" s="40"/>
      <c r="GK123" s="40"/>
      <c r="GL123" s="40"/>
      <c r="GM123" s="40"/>
      <c r="GN123" s="40"/>
      <c r="GO123" s="40"/>
      <c r="GP123" s="40"/>
      <c r="GQ123" s="40"/>
      <c r="GR123" s="40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  <c r="HP123" s="40"/>
      <c r="HQ123" s="40"/>
      <c r="HR123" s="40"/>
      <c r="HS123" s="40"/>
      <c r="HT123" s="40"/>
      <c r="HU123" s="40"/>
      <c r="HV123" s="40"/>
      <c r="HW123" s="40"/>
      <c r="HX123" s="40"/>
      <c r="HY123" s="40"/>
      <c r="HZ123" s="40"/>
      <c r="IA123" s="40"/>
      <c r="IB123" s="40"/>
      <c r="IC123" s="40"/>
      <c r="ID123" s="40"/>
      <c r="IE123" s="40"/>
      <c r="IF123" s="40"/>
      <c r="IG123" s="40"/>
    </row>
    <row r="124" spans="1:241" s="39" customFormat="1">
      <c r="A124" s="40"/>
      <c r="B124" s="40"/>
      <c r="C124" s="40"/>
      <c r="D124" s="135"/>
      <c r="E124" s="135"/>
      <c r="F124" s="40"/>
      <c r="G124" s="40"/>
      <c r="H124" s="40"/>
      <c r="I124" s="135"/>
      <c r="J124" s="40"/>
      <c r="K124" s="40"/>
      <c r="L124" s="135"/>
      <c r="M124" s="40"/>
      <c r="N124" s="40"/>
      <c r="O124" s="40"/>
      <c r="P124" s="40"/>
      <c r="S124" s="114"/>
      <c r="T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H124" s="114"/>
      <c r="AI124" s="114"/>
      <c r="AK124" s="114"/>
      <c r="AM124" s="114"/>
      <c r="AP124" s="114"/>
      <c r="AU124" s="114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0"/>
      <c r="GE124" s="40"/>
      <c r="GF124" s="40"/>
      <c r="GG124" s="40"/>
      <c r="GH124" s="40"/>
      <c r="GI124" s="40"/>
      <c r="GJ124" s="40"/>
      <c r="GK124" s="40"/>
      <c r="GL124" s="40"/>
      <c r="GM124" s="40"/>
      <c r="GN124" s="40"/>
      <c r="GO124" s="40"/>
      <c r="GP124" s="40"/>
      <c r="GQ124" s="40"/>
      <c r="GR124" s="40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  <c r="HP124" s="40"/>
      <c r="HQ124" s="40"/>
      <c r="HR124" s="40"/>
      <c r="HS124" s="40"/>
      <c r="HT124" s="40"/>
      <c r="HU124" s="40"/>
      <c r="HV124" s="40"/>
      <c r="HW124" s="40"/>
      <c r="HX124" s="40"/>
      <c r="HY124" s="40"/>
      <c r="HZ124" s="40"/>
      <c r="IA124" s="40"/>
      <c r="IB124" s="40"/>
      <c r="IC124" s="40"/>
      <c r="ID124" s="40"/>
      <c r="IE124" s="40"/>
      <c r="IF124" s="40"/>
      <c r="IG124" s="40"/>
    </row>
    <row r="125" spans="1:241" s="39" customFormat="1">
      <c r="A125" s="40"/>
      <c r="B125" s="40"/>
      <c r="C125" s="40"/>
      <c r="D125" s="135"/>
      <c r="E125" s="135"/>
      <c r="F125" s="40"/>
      <c r="G125" s="40"/>
      <c r="H125" s="40"/>
      <c r="I125" s="135"/>
      <c r="J125" s="40"/>
      <c r="K125" s="40"/>
      <c r="L125" s="135"/>
      <c r="M125" s="40"/>
      <c r="N125" s="40"/>
      <c r="O125" s="40"/>
      <c r="P125" s="40"/>
      <c r="S125" s="114"/>
      <c r="T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H125" s="114"/>
      <c r="AI125" s="114"/>
      <c r="AK125" s="114"/>
      <c r="AM125" s="114"/>
      <c r="AP125" s="114"/>
      <c r="AU125" s="114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40"/>
      <c r="GF125" s="40"/>
      <c r="GG125" s="40"/>
      <c r="GH125" s="40"/>
      <c r="GI125" s="40"/>
      <c r="GJ125" s="40"/>
      <c r="GK125" s="40"/>
      <c r="GL125" s="40"/>
      <c r="GM125" s="40"/>
      <c r="GN125" s="40"/>
      <c r="GO125" s="40"/>
      <c r="GP125" s="40"/>
      <c r="GQ125" s="40"/>
      <c r="GR125" s="40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  <c r="HP125" s="40"/>
      <c r="HQ125" s="40"/>
      <c r="HR125" s="40"/>
      <c r="HS125" s="40"/>
      <c r="HT125" s="40"/>
      <c r="HU125" s="40"/>
      <c r="HV125" s="40"/>
      <c r="HW125" s="40"/>
      <c r="HX125" s="40"/>
      <c r="HY125" s="40"/>
      <c r="HZ125" s="40"/>
      <c r="IA125" s="40"/>
      <c r="IB125" s="40"/>
      <c r="IC125" s="40"/>
      <c r="ID125" s="40"/>
      <c r="IE125" s="40"/>
      <c r="IF125" s="40"/>
      <c r="IG125" s="40"/>
    </row>
    <row r="126" spans="1:241" s="39" customFormat="1">
      <c r="A126" s="40"/>
      <c r="B126" s="40"/>
      <c r="C126" s="40"/>
      <c r="D126" s="135"/>
      <c r="E126" s="135"/>
      <c r="F126" s="40"/>
      <c r="G126" s="40"/>
      <c r="H126" s="40"/>
      <c r="I126" s="135"/>
      <c r="J126" s="40"/>
      <c r="K126" s="40"/>
      <c r="L126" s="135"/>
      <c r="M126" s="40"/>
      <c r="N126" s="40"/>
      <c r="O126" s="40"/>
      <c r="P126" s="40"/>
      <c r="S126" s="114"/>
      <c r="T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H126" s="114"/>
      <c r="AI126" s="114"/>
      <c r="AK126" s="114"/>
      <c r="AM126" s="114"/>
      <c r="AP126" s="114"/>
      <c r="AU126" s="114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  <c r="GF126" s="40"/>
      <c r="GG126" s="40"/>
      <c r="GH126" s="40"/>
      <c r="GI126" s="40"/>
      <c r="GJ126" s="40"/>
      <c r="GK126" s="40"/>
      <c r="GL126" s="40"/>
      <c r="GM126" s="40"/>
      <c r="GN126" s="40"/>
      <c r="GO126" s="40"/>
      <c r="GP126" s="40"/>
      <c r="GQ126" s="40"/>
      <c r="GR126" s="40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  <c r="HP126" s="40"/>
      <c r="HQ126" s="40"/>
      <c r="HR126" s="40"/>
      <c r="HS126" s="40"/>
      <c r="HT126" s="40"/>
      <c r="HU126" s="40"/>
      <c r="HV126" s="40"/>
      <c r="HW126" s="40"/>
      <c r="HX126" s="40"/>
      <c r="HY126" s="40"/>
      <c r="HZ126" s="40"/>
      <c r="IA126" s="40"/>
      <c r="IB126" s="40"/>
      <c r="IC126" s="40"/>
      <c r="ID126" s="40"/>
      <c r="IE126" s="40"/>
      <c r="IF126" s="40"/>
      <c r="IG126" s="40"/>
    </row>
    <row r="127" spans="1:241" s="39" customFormat="1">
      <c r="A127" s="40"/>
      <c r="B127" s="40"/>
      <c r="C127" s="40"/>
      <c r="D127" s="135"/>
      <c r="E127" s="135"/>
      <c r="F127" s="40"/>
      <c r="G127" s="40"/>
      <c r="H127" s="40"/>
      <c r="I127" s="135"/>
      <c r="J127" s="40"/>
      <c r="K127" s="40"/>
      <c r="L127" s="135"/>
      <c r="M127" s="40"/>
      <c r="N127" s="40"/>
      <c r="O127" s="40"/>
      <c r="P127" s="40"/>
      <c r="S127" s="114"/>
      <c r="T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H127" s="114"/>
      <c r="AI127" s="114"/>
      <c r="AK127" s="114"/>
      <c r="AM127" s="114"/>
      <c r="AP127" s="114"/>
      <c r="AU127" s="114"/>
      <c r="FP127" s="40"/>
      <c r="FQ127" s="40"/>
      <c r="FR127" s="40"/>
      <c r="FS127" s="40"/>
      <c r="FT127" s="40"/>
      <c r="FU127" s="40"/>
      <c r="FV127" s="40"/>
      <c r="FW127" s="40"/>
      <c r="FX127" s="40"/>
      <c r="FY127" s="40"/>
      <c r="FZ127" s="40"/>
      <c r="GA127" s="40"/>
      <c r="GB127" s="40"/>
      <c r="GC127" s="40"/>
      <c r="GD127" s="40"/>
      <c r="GE127" s="40"/>
      <c r="GF127" s="40"/>
      <c r="GG127" s="40"/>
      <c r="GH127" s="40"/>
      <c r="GI127" s="40"/>
      <c r="GJ127" s="40"/>
      <c r="GK127" s="40"/>
      <c r="GL127" s="40"/>
      <c r="GM127" s="40"/>
      <c r="GN127" s="40"/>
      <c r="GO127" s="40"/>
      <c r="GP127" s="40"/>
      <c r="GQ127" s="40"/>
      <c r="GR127" s="40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  <c r="HP127" s="40"/>
      <c r="HQ127" s="40"/>
      <c r="HR127" s="40"/>
      <c r="HS127" s="40"/>
      <c r="HT127" s="40"/>
      <c r="HU127" s="40"/>
      <c r="HV127" s="40"/>
      <c r="HW127" s="40"/>
      <c r="HX127" s="40"/>
      <c r="HY127" s="40"/>
      <c r="HZ127" s="40"/>
      <c r="IA127" s="40"/>
      <c r="IB127" s="40"/>
      <c r="IC127" s="40"/>
      <c r="ID127" s="40"/>
      <c r="IE127" s="40"/>
      <c r="IF127" s="40"/>
      <c r="IG127" s="40"/>
    </row>
    <row r="128" spans="1:241" s="39" customFormat="1">
      <c r="A128" s="40"/>
      <c r="B128" s="40"/>
      <c r="C128" s="40"/>
      <c r="D128" s="135"/>
      <c r="E128" s="135"/>
      <c r="F128" s="40"/>
      <c r="G128" s="40"/>
      <c r="H128" s="40"/>
      <c r="I128" s="135"/>
      <c r="J128" s="40"/>
      <c r="K128" s="40"/>
      <c r="L128" s="135"/>
      <c r="M128" s="40"/>
      <c r="N128" s="40"/>
      <c r="O128" s="40"/>
      <c r="P128" s="40"/>
      <c r="S128" s="114"/>
      <c r="T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H128" s="114"/>
      <c r="AI128" s="114"/>
      <c r="AK128" s="114"/>
      <c r="AM128" s="114"/>
      <c r="AP128" s="114"/>
      <c r="AU128" s="114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/>
      <c r="GB128" s="40"/>
      <c r="GC128" s="40"/>
      <c r="GD128" s="40"/>
      <c r="GE128" s="40"/>
      <c r="GF128" s="40"/>
      <c r="GG128" s="40"/>
      <c r="GH128" s="40"/>
      <c r="GI128" s="40"/>
      <c r="GJ128" s="40"/>
      <c r="GK128" s="40"/>
      <c r="GL128" s="40"/>
      <c r="GM128" s="40"/>
      <c r="GN128" s="40"/>
      <c r="GO128" s="40"/>
      <c r="GP128" s="40"/>
      <c r="GQ128" s="40"/>
      <c r="GR128" s="40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  <c r="HP128" s="40"/>
      <c r="HQ128" s="40"/>
      <c r="HR128" s="40"/>
      <c r="HS128" s="40"/>
      <c r="HT128" s="40"/>
      <c r="HU128" s="40"/>
      <c r="HV128" s="40"/>
      <c r="HW128" s="40"/>
      <c r="HX128" s="40"/>
      <c r="HY128" s="40"/>
      <c r="HZ128" s="40"/>
      <c r="IA128" s="40"/>
      <c r="IB128" s="40"/>
      <c r="IC128" s="40"/>
      <c r="ID128" s="40"/>
      <c r="IE128" s="40"/>
      <c r="IF128" s="40"/>
      <c r="IG128" s="40"/>
    </row>
    <row r="129" spans="1:241" s="39" customFormat="1">
      <c r="A129" s="40"/>
      <c r="B129" s="40"/>
      <c r="C129" s="40"/>
      <c r="D129" s="135"/>
      <c r="E129" s="135"/>
      <c r="F129" s="40"/>
      <c r="G129" s="40"/>
      <c r="H129" s="40"/>
      <c r="I129" s="135"/>
      <c r="J129" s="40"/>
      <c r="K129" s="40"/>
      <c r="L129" s="135"/>
      <c r="M129" s="40"/>
      <c r="N129" s="40"/>
      <c r="O129" s="40"/>
      <c r="P129" s="40"/>
      <c r="S129" s="114"/>
      <c r="T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H129" s="114"/>
      <c r="AI129" s="114"/>
      <c r="AK129" s="114"/>
      <c r="AM129" s="114"/>
      <c r="AP129" s="114"/>
      <c r="AU129" s="114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0"/>
      <c r="GF129" s="40"/>
      <c r="GG129" s="40"/>
      <c r="GH129" s="40"/>
      <c r="GI129" s="40"/>
      <c r="GJ129" s="40"/>
      <c r="GK129" s="40"/>
      <c r="GL129" s="40"/>
      <c r="GM129" s="40"/>
      <c r="GN129" s="40"/>
      <c r="GO129" s="40"/>
      <c r="GP129" s="40"/>
      <c r="GQ129" s="40"/>
      <c r="GR129" s="40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  <c r="HP129" s="40"/>
      <c r="HQ129" s="40"/>
      <c r="HR129" s="40"/>
      <c r="HS129" s="40"/>
      <c r="HT129" s="40"/>
      <c r="HU129" s="40"/>
      <c r="HV129" s="40"/>
      <c r="HW129" s="40"/>
      <c r="HX129" s="40"/>
      <c r="HY129" s="40"/>
      <c r="HZ129" s="40"/>
      <c r="IA129" s="40"/>
      <c r="IB129" s="40"/>
      <c r="IC129" s="40"/>
      <c r="ID129" s="40"/>
      <c r="IE129" s="40"/>
      <c r="IF129" s="40"/>
      <c r="IG129" s="40"/>
    </row>
    <row r="130" spans="1:241" s="39" customFormat="1">
      <c r="A130" s="40"/>
      <c r="B130" s="40"/>
      <c r="C130" s="40"/>
      <c r="D130" s="135"/>
      <c r="E130" s="135"/>
      <c r="F130" s="40"/>
      <c r="G130" s="40"/>
      <c r="H130" s="40"/>
      <c r="I130" s="135"/>
      <c r="J130" s="40"/>
      <c r="K130" s="40"/>
      <c r="L130" s="135"/>
      <c r="M130" s="40"/>
      <c r="N130" s="40"/>
      <c r="O130" s="40"/>
      <c r="P130" s="40"/>
      <c r="S130" s="114"/>
      <c r="T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H130" s="114"/>
      <c r="AI130" s="114"/>
      <c r="AK130" s="114"/>
      <c r="AM130" s="114"/>
      <c r="AP130" s="114"/>
      <c r="AU130" s="114"/>
      <c r="FP130" s="40"/>
      <c r="FQ130" s="40"/>
      <c r="FR130" s="40"/>
      <c r="FS130" s="40"/>
      <c r="FT130" s="40"/>
      <c r="FU130" s="40"/>
      <c r="FV130" s="40"/>
      <c r="FW130" s="40"/>
      <c r="FX130" s="40"/>
      <c r="FY130" s="40"/>
      <c r="FZ130" s="40"/>
      <c r="GA130" s="40"/>
      <c r="GB130" s="40"/>
      <c r="GC130" s="40"/>
      <c r="GD130" s="40"/>
      <c r="GE130" s="40"/>
      <c r="GF130" s="40"/>
      <c r="GG130" s="40"/>
      <c r="GH130" s="40"/>
      <c r="GI130" s="40"/>
      <c r="GJ130" s="40"/>
      <c r="GK130" s="40"/>
      <c r="GL130" s="40"/>
      <c r="GM130" s="40"/>
      <c r="GN130" s="40"/>
      <c r="GO130" s="40"/>
      <c r="GP130" s="40"/>
      <c r="GQ130" s="40"/>
      <c r="GR130" s="40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  <c r="HP130" s="40"/>
      <c r="HQ130" s="40"/>
      <c r="HR130" s="40"/>
      <c r="HS130" s="40"/>
      <c r="HT130" s="40"/>
      <c r="HU130" s="40"/>
      <c r="HV130" s="40"/>
      <c r="HW130" s="40"/>
      <c r="HX130" s="40"/>
      <c r="HY130" s="40"/>
      <c r="HZ130" s="40"/>
      <c r="IA130" s="40"/>
      <c r="IB130" s="40"/>
      <c r="IC130" s="40"/>
      <c r="ID130" s="40"/>
      <c r="IE130" s="40"/>
      <c r="IF130" s="40"/>
      <c r="IG130" s="40"/>
    </row>
    <row r="131" spans="1:241" s="39" customFormat="1">
      <c r="A131" s="40"/>
      <c r="B131" s="40"/>
      <c r="C131" s="40"/>
      <c r="D131" s="135"/>
      <c r="E131" s="135"/>
      <c r="F131" s="40"/>
      <c r="G131" s="40"/>
      <c r="H131" s="40"/>
      <c r="I131" s="135"/>
      <c r="J131" s="40"/>
      <c r="K131" s="40"/>
      <c r="L131" s="135"/>
      <c r="M131" s="40"/>
      <c r="N131" s="40"/>
      <c r="O131" s="40"/>
      <c r="P131" s="40"/>
      <c r="S131" s="114"/>
      <c r="T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H131" s="114"/>
      <c r="AI131" s="114"/>
      <c r="AK131" s="114"/>
      <c r="AM131" s="114"/>
      <c r="AP131" s="114"/>
      <c r="AU131" s="114"/>
      <c r="FP131" s="40"/>
      <c r="FQ131" s="40"/>
      <c r="FR131" s="40"/>
      <c r="FS131" s="40"/>
      <c r="FT131" s="40"/>
      <c r="FU131" s="40"/>
      <c r="FV131" s="40"/>
      <c r="FW131" s="40"/>
      <c r="FX131" s="40"/>
      <c r="FY131" s="40"/>
      <c r="FZ131" s="40"/>
      <c r="GA131" s="40"/>
      <c r="GB131" s="40"/>
      <c r="GC131" s="40"/>
      <c r="GD131" s="40"/>
      <c r="GE131" s="40"/>
      <c r="GF131" s="40"/>
      <c r="GG131" s="40"/>
      <c r="GH131" s="40"/>
      <c r="GI131" s="40"/>
      <c r="GJ131" s="40"/>
      <c r="GK131" s="40"/>
      <c r="GL131" s="40"/>
      <c r="GM131" s="40"/>
      <c r="GN131" s="40"/>
      <c r="GO131" s="40"/>
      <c r="GP131" s="40"/>
      <c r="GQ131" s="40"/>
      <c r="GR131" s="40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  <c r="HP131" s="40"/>
      <c r="HQ131" s="40"/>
      <c r="HR131" s="40"/>
      <c r="HS131" s="40"/>
      <c r="HT131" s="40"/>
      <c r="HU131" s="40"/>
      <c r="HV131" s="40"/>
      <c r="HW131" s="40"/>
      <c r="HX131" s="40"/>
      <c r="HY131" s="40"/>
      <c r="HZ131" s="40"/>
      <c r="IA131" s="40"/>
      <c r="IB131" s="40"/>
      <c r="IC131" s="40"/>
      <c r="ID131" s="40"/>
      <c r="IE131" s="40"/>
      <c r="IF131" s="40"/>
      <c r="IG131" s="40"/>
    </row>
    <row r="132" spans="1:241" s="39" customFormat="1">
      <c r="A132" s="40"/>
      <c r="B132" s="40"/>
      <c r="C132" s="40"/>
      <c r="D132" s="135"/>
      <c r="E132" s="135"/>
      <c r="F132" s="40"/>
      <c r="G132" s="40"/>
      <c r="H132" s="40"/>
      <c r="I132" s="135"/>
      <c r="J132" s="40"/>
      <c r="K132" s="40"/>
      <c r="L132" s="135"/>
      <c r="M132" s="40"/>
      <c r="N132" s="40"/>
      <c r="O132" s="40"/>
      <c r="P132" s="40"/>
      <c r="S132" s="114"/>
      <c r="T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H132" s="114"/>
      <c r="AI132" s="114"/>
      <c r="AK132" s="114"/>
      <c r="AM132" s="114"/>
      <c r="AP132" s="114"/>
      <c r="AU132" s="114"/>
      <c r="FP132" s="40"/>
      <c r="FQ132" s="40"/>
      <c r="FR132" s="40"/>
      <c r="FS132" s="40"/>
      <c r="FT132" s="40"/>
      <c r="FU132" s="40"/>
      <c r="FV132" s="40"/>
      <c r="FW132" s="40"/>
      <c r="FX132" s="40"/>
      <c r="FY132" s="40"/>
      <c r="FZ132" s="40"/>
      <c r="GA132" s="40"/>
      <c r="GB132" s="40"/>
      <c r="GC132" s="40"/>
      <c r="GD132" s="40"/>
      <c r="GE132" s="40"/>
      <c r="GF132" s="40"/>
      <c r="GG132" s="40"/>
      <c r="GH132" s="40"/>
      <c r="GI132" s="40"/>
      <c r="GJ132" s="40"/>
      <c r="GK132" s="40"/>
      <c r="GL132" s="40"/>
      <c r="GM132" s="40"/>
      <c r="GN132" s="40"/>
      <c r="GO132" s="40"/>
      <c r="GP132" s="40"/>
      <c r="GQ132" s="40"/>
      <c r="GR132" s="40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  <c r="HP132" s="40"/>
      <c r="HQ132" s="40"/>
      <c r="HR132" s="40"/>
      <c r="HS132" s="40"/>
      <c r="HT132" s="40"/>
      <c r="HU132" s="40"/>
      <c r="HV132" s="40"/>
      <c r="HW132" s="40"/>
      <c r="HX132" s="40"/>
      <c r="HY132" s="40"/>
      <c r="HZ132" s="40"/>
      <c r="IA132" s="40"/>
      <c r="IB132" s="40"/>
      <c r="IC132" s="40"/>
      <c r="ID132" s="40"/>
      <c r="IE132" s="40"/>
      <c r="IF132" s="40"/>
      <c r="IG132" s="40"/>
    </row>
    <row r="133" spans="1:241" s="39" customFormat="1">
      <c r="A133" s="40"/>
      <c r="B133" s="40"/>
      <c r="C133" s="40"/>
      <c r="D133" s="135"/>
      <c r="E133" s="135"/>
      <c r="F133" s="40"/>
      <c r="G133" s="40"/>
      <c r="H133" s="40"/>
      <c r="I133" s="135"/>
      <c r="J133" s="40"/>
      <c r="K133" s="40"/>
      <c r="L133" s="135"/>
      <c r="M133" s="40"/>
      <c r="N133" s="40"/>
      <c r="O133" s="40"/>
      <c r="P133" s="40"/>
      <c r="S133" s="114"/>
      <c r="T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H133" s="114"/>
      <c r="AI133" s="114"/>
      <c r="AK133" s="114"/>
      <c r="AM133" s="114"/>
      <c r="AP133" s="114"/>
      <c r="AU133" s="114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0"/>
      <c r="GF133" s="40"/>
      <c r="GG133" s="40"/>
      <c r="GH133" s="40"/>
      <c r="GI133" s="40"/>
      <c r="GJ133" s="40"/>
      <c r="GK133" s="40"/>
      <c r="GL133" s="40"/>
      <c r="GM133" s="40"/>
      <c r="GN133" s="40"/>
      <c r="GO133" s="40"/>
      <c r="GP133" s="40"/>
      <c r="GQ133" s="40"/>
      <c r="GR133" s="40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  <c r="HP133" s="40"/>
      <c r="HQ133" s="40"/>
      <c r="HR133" s="40"/>
      <c r="HS133" s="40"/>
      <c r="HT133" s="40"/>
      <c r="HU133" s="40"/>
      <c r="HV133" s="40"/>
      <c r="HW133" s="40"/>
      <c r="HX133" s="40"/>
      <c r="HY133" s="40"/>
      <c r="HZ133" s="40"/>
      <c r="IA133" s="40"/>
      <c r="IB133" s="40"/>
      <c r="IC133" s="40"/>
      <c r="ID133" s="40"/>
      <c r="IE133" s="40"/>
      <c r="IF133" s="40"/>
      <c r="IG133" s="40"/>
    </row>
    <row r="134" spans="1:241" s="39" customFormat="1">
      <c r="A134" s="40"/>
      <c r="B134" s="40"/>
      <c r="C134" s="40"/>
      <c r="D134" s="135"/>
      <c r="E134" s="135"/>
      <c r="F134" s="40"/>
      <c r="G134" s="40"/>
      <c r="H134" s="40"/>
      <c r="I134" s="135"/>
      <c r="J134" s="40"/>
      <c r="K134" s="40"/>
      <c r="L134" s="135"/>
      <c r="M134" s="40"/>
      <c r="N134" s="40"/>
      <c r="O134" s="40"/>
      <c r="P134" s="40"/>
      <c r="S134" s="114"/>
      <c r="T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H134" s="114"/>
      <c r="AI134" s="114"/>
      <c r="AK134" s="114"/>
      <c r="AM134" s="114"/>
      <c r="AP134" s="114"/>
      <c r="AU134" s="114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  <c r="GL134" s="40"/>
      <c r="GM134" s="40"/>
      <c r="GN134" s="40"/>
      <c r="GO134" s="40"/>
      <c r="GP134" s="40"/>
      <c r="GQ134" s="40"/>
      <c r="GR134" s="40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  <c r="HP134" s="40"/>
      <c r="HQ134" s="40"/>
      <c r="HR134" s="40"/>
      <c r="HS134" s="40"/>
      <c r="HT134" s="40"/>
      <c r="HU134" s="40"/>
      <c r="HV134" s="40"/>
      <c r="HW134" s="40"/>
      <c r="HX134" s="40"/>
      <c r="HY134" s="40"/>
      <c r="HZ134" s="40"/>
      <c r="IA134" s="40"/>
      <c r="IB134" s="40"/>
      <c r="IC134" s="40"/>
      <c r="ID134" s="40"/>
      <c r="IE134" s="40"/>
      <c r="IF134" s="40"/>
      <c r="IG134" s="40"/>
    </row>
    <row r="135" spans="1:241" s="39" customFormat="1">
      <c r="A135" s="40"/>
      <c r="B135" s="40"/>
      <c r="C135" s="40"/>
      <c r="D135" s="135"/>
      <c r="E135" s="135"/>
      <c r="F135" s="40"/>
      <c r="G135" s="40"/>
      <c r="H135" s="40"/>
      <c r="I135" s="135"/>
      <c r="J135" s="40"/>
      <c r="K135" s="40"/>
      <c r="L135" s="135"/>
      <c r="M135" s="40"/>
      <c r="N135" s="40"/>
      <c r="O135" s="40"/>
      <c r="P135" s="40"/>
      <c r="S135" s="114"/>
      <c r="T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H135" s="114"/>
      <c r="AI135" s="114"/>
      <c r="AK135" s="114"/>
      <c r="AM135" s="114"/>
      <c r="AP135" s="114"/>
      <c r="AU135" s="114"/>
      <c r="FP135" s="40"/>
      <c r="FQ135" s="40"/>
      <c r="FR135" s="40"/>
      <c r="FS135" s="40"/>
      <c r="FT135" s="40"/>
      <c r="FU135" s="40"/>
      <c r="FV135" s="40"/>
      <c r="FW135" s="40"/>
      <c r="FX135" s="40"/>
      <c r="FY135" s="40"/>
      <c r="FZ135" s="40"/>
      <c r="GA135" s="40"/>
      <c r="GB135" s="40"/>
      <c r="GC135" s="40"/>
      <c r="GD135" s="40"/>
      <c r="GE135" s="40"/>
      <c r="GF135" s="40"/>
      <c r="GG135" s="40"/>
      <c r="GH135" s="40"/>
      <c r="GI135" s="40"/>
      <c r="GJ135" s="40"/>
      <c r="GK135" s="40"/>
      <c r="GL135" s="40"/>
      <c r="GM135" s="40"/>
      <c r="GN135" s="40"/>
      <c r="GO135" s="40"/>
      <c r="GP135" s="40"/>
      <c r="GQ135" s="40"/>
      <c r="GR135" s="40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  <c r="HP135" s="40"/>
      <c r="HQ135" s="40"/>
      <c r="HR135" s="40"/>
      <c r="HS135" s="40"/>
      <c r="HT135" s="40"/>
      <c r="HU135" s="40"/>
      <c r="HV135" s="40"/>
      <c r="HW135" s="40"/>
      <c r="HX135" s="40"/>
      <c r="HY135" s="40"/>
      <c r="HZ135" s="40"/>
      <c r="IA135" s="40"/>
      <c r="IB135" s="40"/>
      <c r="IC135" s="40"/>
      <c r="ID135" s="40"/>
      <c r="IE135" s="40"/>
      <c r="IF135" s="40"/>
      <c r="IG135" s="40"/>
    </row>
    <row r="136" spans="1:241" s="39" customFormat="1">
      <c r="A136" s="40"/>
      <c r="B136" s="40"/>
      <c r="C136" s="40"/>
      <c r="D136" s="135"/>
      <c r="E136" s="135"/>
      <c r="F136" s="40"/>
      <c r="G136" s="40"/>
      <c r="H136" s="40"/>
      <c r="I136" s="135"/>
      <c r="J136" s="40"/>
      <c r="K136" s="40"/>
      <c r="L136" s="135"/>
      <c r="M136" s="40"/>
      <c r="N136" s="40"/>
      <c r="O136" s="40"/>
      <c r="P136" s="40"/>
      <c r="S136" s="114"/>
      <c r="T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H136" s="114"/>
      <c r="AI136" s="114"/>
      <c r="AK136" s="114"/>
      <c r="AM136" s="114"/>
      <c r="AP136" s="114"/>
      <c r="AU136" s="114"/>
      <c r="FP136" s="40"/>
      <c r="FQ136" s="40"/>
      <c r="FR136" s="40"/>
      <c r="FS136" s="40"/>
      <c r="FT136" s="40"/>
      <c r="FU136" s="40"/>
      <c r="FV136" s="40"/>
      <c r="FW136" s="40"/>
      <c r="FX136" s="40"/>
      <c r="FY136" s="40"/>
      <c r="FZ136" s="40"/>
      <c r="GA136" s="40"/>
      <c r="GB136" s="40"/>
      <c r="GC136" s="40"/>
      <c r="GD136" s="40"/>
      <c r="GE136" s="40"/>
      <c r="GF136" s="40"/>
      <c r="GG136" s="40"/>
      <c r="GH136" s="40"/>
      <c r="GI136" s="40"/>
      <c r="GJ136" s="40"/>
      <c r="GK136" s="40"/>
      <c r="GL136" s="40"/>
      <c r="GM136" s="40"/>
      <c r="GN136" s="40"/>
      <c r="GO136" s="40"/>
      <c r="GP136" s="40"/>
      <c r="GQ136" s="40"/>
      <c r="GR136" s="40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  <c r="HP136" s="40"/>
      <c r="HQ136" s="40"/>
      <c r="HR136" s="40"/>
      <c r="HS136" s="40"/>
      <c r="HT136" s="40"/>
      <c r="HU136" s="40"/>
      <c r="HV136" s="40"/>
      <c r="HW136" s="40"/>
      <c r="HX136" s="40"/>
      <c r="HY136" s="40"/>
      <c r="HZ136" s="40"/>
      <c r="IA136" s="40"/>
      <c r="IB136" s="40"/>
      <c r="IC136" s="40"/>
      <c r="ID136" s="40"/>
      <c r="IE136" s="40"/>
      <c r="IF136" s="40"/>
      <c r="IG136" s="40"/>
    </row>
    <row r="137" spans="1:241" s="39" customFormat="1">
      <c r="A137" s="40"/>
      <c r="B137" s="40"/>
      <c r="C137" s="40"/>
      <c r="D137" s="135"/>
      <c r="E137" s="135"/>
      <c r="F137" s="40"/>
      <c r="G137" s="40"/>
      <c r="H137" s="40"/>
      <c r="I137" s="135"/>
      <c r="J137" s="40"/>
      <c r="K137" s="40"/>
      <c r="L137" s="135"/>
      <c r="M137" s="40"/>
      <c r="N137" s="40"/>
      <c r="O137" s="40"/>
      <c r="P137" s="40"/>
      <c r="S137" s="114"/>
      <c r="T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H137" s="114"/>
      <c r="AI137" s="114"/>
      <c r="AK137" s="114"/>
      <c r="AM137" s="114"/>
      <c r="AP137" s="114"/>
      <c r="AU137" s="114"/>
      <c r="FP137" s="40"/>
      <c r="FQ137" s="40"/>
      <c r="FR137" s="40"/>
      <c r="FS137" s="40"/>
      <c r="FT137" s="40"/>
      <c r="FU137" s="40"/>
      <c r="FV137" s="40"/>
      <c r="FW137" s="40"/>
      <c r="FX137" s="40"/>
      <c r="FY137" s="40"/>
      <c r="FZ137" s="40"/>
      <c r="GA137" s="40"/>
      <c r="GB137" s="40"/>
      <c r="GC137" s="40"/>
      <c r="GD137" s="40"/>
      <c r="GE137" s="40"/>
      <c r="GF137" s="40"/>
      <c r="GG137" s="40"/>
      <c r="GH137" s="40"/>
      <c r="GI137" s="40"/>
      <c r="GJ137" s="40"/>
      <c r="GK137" s="40"/>
      <c r="GL137" s="40"/>
      <c r="GM137" s="40"/>
      <c r="GN137" s="40"/>
      <c r="GO137" s="40"/>
      <c r="GP137" s="40"/>
      <c r="GQ137" s="40"/>
      <c r="GR137" s="40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  <c r="HP137" s="40"/>
      <c r="HQ137" s="40"/>
      <c r="HR137" s="40"/>
      <c r="HS137" s="40"/>
      <c r="HT137" s="40"/>
      <c r="HU137" s="40"/>
      <c r="HV137" s="40"/>
      <c r="HW137" s="40"/>
      <c r="HX137" s="40"/>
      <c r="HY137" s="40"/>
      <c r="HZ137" s="40"/>
      <c r="IA137" s="40"/>
      <c r="IB137" s="40"/>
      <c r="IC137" s="40"/>
      <c r="ID137" s="40"/>
      <c r="IE137" s="40"/>
      <c r="IF137" s="40"/>
      <c r="IG137" s="40"/>
    </row>
    <row r="138" spans="1:241" s="39" customFormat="1">
      <c r="A138" s="40"/>
      <c r="B138" s="40"/>
      <c r="C138" s="40"/>
      <c r="D138" s="135"/>
      <c r="E138" s="135"/>
      <c r="F138" s="40"/>
      <c r="G138" s="40"/>
      <c r="H138" s="40"/>
      <c r="I138" s="135"/>
      <c r="J138" s="40"/>
      <c r="K138" s="40"/>
      <c r="L138" s="135"/>
      <c r="M138" s="40"/>
      <c r="N138" s="40"/>
      <c r="O138" s="40"/>
      <c r="P138" s="40"/>
      <c r="S138" s="114"/>
      <c r="T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H138" s="114"/>
      <c r="AI138" s="114"/>
      <c r="AK138" s="114"/>
      <c r="AM138" s="114"/>
      <c r="AP138" s="114"/>
      <c r="AU138" s="114"/>
      <c r="FP138" s="40"/>
      <c r="FQ138" s="40"/>
      <c r="FR138" s="40"/>
      <c r="FS138" s="40"/>
      <c r="FT138" s="40"/>
      <c r="FU138" s="40"/>
      <c r="FV138" s="40"/>
      <c r="FW138" s="40"/>
      <c r="FX138" s="40"/>
      <c r="FY138" s="40"/>
      <c r="FZ138" s="40"/>
      <c r="GA138" s="40"/>
      <c r="GB138" s="40"/>
      <c r="GC138" s="40"/>
      <c r="GD138" s="40"/>
      <c r="GE138" s="40"/>
      <c r="GF138" s="40"/>
      <c r="GG138" s="40"/>
      <c r="GH138" s="40"/>
      <c r="GI138" s="40"/>
      <c r="GJ138" s="40"/>
      <c r="GK138" s="40"/>
      <c r="GL138" s="40"/>
      <c r="GM138" s="40"/>
      <c r="GN138" s="40"/>
      <c r="GO138" s="40"/>
      <c r="GP138" s="40"/>
      <c r="GQ138" s="40"/>
      <c r="GR138" s="40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  <c r="HP138" s="40"/>
      <c r="HQ138" s="40"/>
      <c r="HR138" s="40"/>
      <c r="HS138" s="40"/>
      <c r="HT138" s="40"/>
      <c r="HU138" s="40"/>
      <c r="HV138" s="40"/>
      <c r="HW138" s="40"/>
      <c r="HX138" s="40"/>
      <c r="HY138" s="40"/>
      <c r="HZ138" s="40"/>
      <c r="IA138" s="40"/>
      <c r="IB138" s="40"/>
      <c r="IC138" s="40"/>
      <c r="ID138" s="40"/>
      <c r="IE138" s="40"/>
      <c r="IF138" s="40"/>
      <c r="IG138" s="40"/>
    </row>
    <row r="139" spans="1:241" s="39" customFormat="1">
      <c r="A139" s="40"/>
      <c r="B139" s="40"/>
      <c r="C139" s="40"/>
      <c r="D139" s="135"/>
      <c r="E139" s="135"/>
      <c r="F139" s="40"/>
      <c r="G139" s="40"/>
      <c r="H139" s="40"/>
      <c r="I139" s="135"/>
      <c r="J139" s="40"/>
      <c r="K139" s="40"/>
      <c r="L139" s="135"/>
      <c r="M139" s="40"/>
      <c r="N139" s="40"/>
      <c r="O139" s="40"/>
      <c r="P139" s="40"/>
      <c r="S139" s="114"/>
      <c r="T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H139" s="114"/>
      <c r="AI139" s="114"/>
      <c r="AK139" s="114"/>
      <c r="AM139" s="114"/>
      <c r="AP139" s="114"/>
      <c r="AU139" s="114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  <c r="GL139" s="40"/>
      <c r="GM139" s="40"/>
      <c r="GN139" s="40"/>
      <c r="GO139" s="40"/>
      <c r="GP139" s="40"/>
      <c r="GQ139" s="40"/>
      <c r="GR139" s="40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  <c r="HP139" s="40"/>
      <c r="HQ139" s="40"/>
      <c r="HR139" s="40"/>
      <c r="HS139" s="40"/>
      <c r="HT139" s="40"/>
      <c r="HU139" s="40"/>
      <c r="HV139" s="40"/>
      <c r="HW139" s="40"/>
      <c r="HX139" s="40"/>
      <c r="HY139" s="40"/>
      <c r="HZ139" s="40"/>
      <c r="IA139" s="40"/>
      <c r="IB139" s="40"/>
      <c r="IC139" s="40"/>
      <c r="ID139" s="40"/>
      <c r="IE139" s="40"/>
      <c r="IF139" s="40"/>
      <c r="IG139" s="40"/>
    </row>
    <row r="140" spans="1:241" s="39" customFormat="1">
      <c r="A140" s="40"/>
      <c r="B140" s="40"/>
      <c r="C140" s="40"/>
      <c r="D140" s="135"/>
      <c r="E140" s="135"/>
      <c r="F140" s="40"/>
      <c r="G140" s="40"/>
      <c r="H140" s="40"/>
      <c r="I140" s="135"/>
      <c r="J140" s="40"/>
      <c r="K140" s="40"/>
      <c r="L140" s="135"/>
      <c r="M140" s="40"/>
      <c r="N140" s="40"/>
      <c r="O140" s="40"/>
      <c r="P140" s="40"/>
      <c r="S140" s="114"/>
      <c r="T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H140" s="114"/>
      <c r="AI140" s="114"/>
      <c r="AK140" s="114"/>
      <c r="AM140" s="114"/>
      <c r="AP140" s="114"/>
      <c r="AU140" s="114"/>
      <c r="FP140" s="40"/>
      <c r="FQ140" s="40"/>
      <c r="FR140" s="40"/>
      <c r="FS140" s="40"/>
      <c r="FT140" s="40"/>
      <c r="FU140" s="40"/>
      <c r="FV140" s="40"/>
      <c r="FW140" s="40"/>
      <c r="FX140" s="40"/>
      <c r="FY140" s="40"/>
      <c r="FZ140" s="40"/>
      <c r="GA140" s="40"/>
      <c r="GB140" s="40"/>
      <c r="GC140" s="40"/>
      <c r="GD140" s="40"/>
      <c r="GE140" s="40"/>
      <c r="GF140" s="40"/>
      <c r="GG140" s="40"/>
      <c r="GH140" s="40"/>
      <c r="GI140" s="40"/>
      <c r="GJ140" s="40"/>
      <c r="GK140" s="40"/>
      <c r="GL140" s="40"/>
      <c r="GM140" s="40"/>
      <c r="GN140" s="40"/>
      <c r="GO140" s="40"/>
      <c r="GP140" s="40"/>
      <c r="GQ140" s="40"/>
      <c r="GR140" s="40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  <c r="HP140" s="40"/>
      <c r="HQ140" s="40"/>
      <c r="HR140" s="40"/>
      <c r="HS140" s="40"/>
      <c r="HT140" s="40"/>
      <c r="HU140" s="40"/>
      <c r="HV140" s="40"/>
      <c r="HW140" s="40"/>
      <c r="HX140" s="40"/>
      <c r="HY140" s="40"/>
      <c r="HZ140" s="40"/>
      <c r="IA140" s="40"/>
      <c r="IB140" s="40"/>
      <c r="IC140" s="40"/>
      <c r="ID140" s="40"/>
      <c r="IE140" s="40"/>
      <c r="IF140" s="40"/>
      <c r="IG140" s="40"/>
    </row>
    <row r="141" spans="1:241" s="39" customFormat="1">
      <c r="A141" s="40"/>
      <c r="B141" s="40"/>
      <c r="C141" s="40"/>
      <c r="D141" s="135"/>
      <c r="E141" s="135"/>
      <c r="F141" s="40"/>
      <c r="G141" s="40"/>
      <c r="H141" s="40"/>
      <c r="I141" s="135"/>
      <c r="J141" s="40"/>
      <c r="K141" s="40"/>
      <c r="L141" s="135"/>
      <c r="M141" s="40"/>
      <c r="N141" s="40"/>
      <c r="O141" s="40"/>
      <c r="P141" s="40"/>
      <c r="S141" s="114"/>
      <c r="T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H141" s="114"/>
      <c r="AI141" s="114"/>
      <c r="AK141" s="114"/>
      <c r="AM141" s="114"/>
      <c r="AP141" s="114"/>
      <c r="AU141" s="114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0"/>
      <c r="GE141" s="40"/>
      <c r="GF141" s="40"/>
      <c r="GG141" s="40"/>
      <c r="GH141" s="40"/>
      <c r="GI141" s="40"/>
      <c r="GJ141" s="40"/>
      <c r="GK141" s="40"/>
      <c r="GL141" s="40"/>
      <c r="GM141" s="40"/>
      <c r="GN141" s="40"/>
      <c r="GO141" s="40"/>
      <c r="GP141" s="40"/>
      <c r="GQ141" s="40"/>
      <c r="GR141" s="40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  <c r="HP141" s="40"/>
      <c r="HQ141" s="40"/>
      <c r="HR141" s="40"/>
      <c r="HS141" s="40"/>
      <c r="HT141" s="40"/>
      <c r="HU141" s="40"/>
      <c r="HV141" s="40"/>
      <c r="HW141" s="40"/>
      <c r="HX141" s="40"/>
      <c r="HY141" s="40"/>
      <c r="HZ141" s="40"/>
      <c r="IA141" s="40"/>
      <c r="IB141" s="40"/>
      <c r="IC141" s="40"/>
      <c r="ID141" s="40"/>
      <c r="IE141" s="40"/>
      <c r="IF141" s="40"/>
      <c r="IG141" s="40"/>
    </row>
    <row r="142" spans="1:241" s="39" customFormat="1">
      <c r="A142" s="40"/>
      <c r="B142" s="40"/>
      <c r="C142" s="40"/>
      <c r="D142" s="135"/>
      <c r="E142" s="135"/>
      <c r="F142" s="40"/>
      <c r="G142" s="40"/>
      <c r="H142" s="40"/>
      <c r="I142" s="135"/>
      <c r="J142" s="40"/>
      <c r="K142" s="40"/>
      <c r="L142" s="135"/>
      <c r="M142" s="40"/>
      <c r="N142" s="40"/>
      <c r="O142" s="40"/>
      <c r="P142" s="40"/>
      <c r="S142" s="114"/>
      <c r="T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H142" s="114"/>
      <c r="AI142" s="114"/>
      <c r="AK142" s="114"/>
      <c r="AM142" s="114"/>
      <c r="AP142" s="114"/>
      <c r="AU142" s="114"/>
      <c r="FP142" s="40"/>
      <c r="FQ142" s="40"/>
      <c r="FR142" s="40"/>
      <c r="FS142" s="40"/>
      <c r="FT142" s="40"/>
      <c r="FU142" s="40"/>
      <c r="FV142" s="40"/>
      <c r="FW142" s="40"/>
      <c r="FX142" s="40"/>
      <c r="FY142" s="40"/>
      <c r="FZ142" s="40"/>
      <c r="GA142" s="40"/>
      <c r="GB142" s="40"/>
      <c r="GC142" s="40"/>
      <c r="GD142" s="40"/>
      <c r="GE142" s="40"/>
      <c r="GF142" s="40"/>
      <c r="GG142" s="40"/>
      <c r="GH142" s="40"/>
      <c r="GI142" s="40"/>
      <c r="GJ142" s="40"/>
      <c r="GK142" s="40"/>
      <c r="GL142" s="40"/>
      <c r="GM142" s="40"/>
      <c r="GN142" s="40"/>
      <c r="GO142" s="40"/>
      <c r="GP142" s="40"/>
      <c r="GQ142" s="40"/>
      <c r="GR142" s="40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  <c r="HP142" s="40"/>
      <c r="HQ142" s="40"/>
      <c r="HR142" s="40"/>
      <c r="HS142" s="40"/>
      <c r="HT142" s="40"/>
      <c r="HU142" s="40"/>
      <c r="HV142" s="40"/>
      <c r="HW142" s="40"/>
      <c r="HX142" s="40"/>
      <c r="HY142" s="40"/>
      <c r="HZ142" s="40"/>
      <c r="IA142" s="40"/>
      <c r="IB142" s="40"/>
      <c r="IC142" s="40"/>
      <c r="ID142" s="40"/>
      <c r="IE142" s="40"/>
      <c r="IF142" s="40"/>
      <c r="IG142" s="40"/>
    </row>
    <row r="143" spans="1:241" s="39" customFormat="1">
      <c r="A143" s="40"/>
      <c r="B143" s="40"/>
      <c r="C143" s="40"/>
      <c r="D143" s="135"/>
      <c r="E143" s="135"/>
      <c r="F143" s="40"/>
      <c r="G143" s="40"/>
      <c r="H143" s="40"/>
      <c r="I143" s="135"/>
      <c r="J143" s="40"/>
      <c r="K143" s="40"/>
      <c r="L143" s="135"/>
      <c r="M143" s="40"/>
      <c r="N143" s="40"/>
      <c r="O143" s="40"/>
      <c r="P143" s="40"/>
      <c r="S143" s="114"/>
      <c r="T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H143" s="114"/>
      <c r="AI143" s="114"/>
      <c r="AK143" s="114"/>
      <c r="AM143" s="114"/>
      <c r="AP143" s="114"/>
      <c r="AU143" s="114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0"/>
      <c r="GM143" s="40"/>
      <c r="GN143" s="40"/>
      <c r="GO143" s="40"/>
      <c r="GP143" s="40"/>
      <c r="GQ143" s="40"/>
      <c r="GR143" s="40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  <c r="HP143" s="40"/>
      <c r="HQ143" s="40"/>
      <c r="HR143" s="40"/>
      <c r="HS143" s="40"/>
      <c r="HT143" s="40"/>
      <c r="HU143" s="40"/>
      <c r="HV143" s="40"/>
      <c r="HW143" s="40"/>
      <c r="HX143" s="40"/>
      <c r="HY143" s="40"/>
      <c r="HZ143" s="40"/>
      <c r="IA143" s="40"/>
      <c r="IB143" s="40"/>
      <c r="IC143" s="40"/>
      <c r="ID143" s="40"/>
      <c r="IE143" s="40"/>
      <c r="IF143" s="40"/>
      <c r="IG143" s="40"/>
    </row>
    <row r="144" spans="1:241" s="39" customFormat="1">
      <c r="A144" s="40"/>
      <c r="B144" s="40"/>
      <c r="C144" s="40"/>
      <c r="D144" s="135"/>
      <c r="E144" s="135"/>
      <c r="F144" s="40"/>
      <c r="G144" s="40"/>
      <c r="H144" s="40"/>
      <c r="I144" s="135"/>
      <c r="J144" s="40"/>
      <c r="K144" s="40"/>
      <c r="L144" s="135"/>
      <c r="M144" s="40"/>
      <c r="N144" s="40"/>
      <c r="O144" s="40"/>
      <c r="P144" s="40"/>
      <c r="S144" s="114"/>
      <c r="T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H144" s="114"/>
      <c r="AI144" s="114"/>
      <c r="AK144" s="114"/>
      <c r="AM144" s="114"/>
      <c r="AP144" s="114"/>
      <c r="AU144" s="114"/>
      <c r="FP144" s="40"/>
      <c r="FQ144" s="40"/>
      <c r="FR144" s="40"/>
      <c r="FS144" s="40"/>
      <c r="FT144" s="40"/>
      <c r="FU144" s="40"/>
      <c r="FV144" s="40"/>
      <c r="FW144" s="40"/>
      <c r="FX144" s="40"/>
      <c r="FY144" s="40"/>
      <c r="FZ144" s="40"/>
      <c r="GA144" s="40"/>
      <c r="GB144" s="40"/>
      <c r="GC144" s="40"/>
      <c r="GD144" s="40"/>
      <c r="GE144" s="40"/>
      <c r="GF144" s="40"/>
      <c r="GG144" s="40"/>
      <c r="GH144" s="40"/>
      <c r="GI144" s="40"/>
      <c r="GJ144" s="40"/>
      <c r="GK144" s="40"/>
      <c r="GL144" s="40"/>
      <c r="GM144" s="40"/>
      <c r="GN144" s="40"/>
      <c r="GO144" s="40"/>
      <c r="GP144" s="40"/>
      <c r="GQ144" s="40"/>
      <c r="GR144" s="40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  <c r="HP144" s="40"/>
      <c r="HQ144" s="40"/>
      <c r="HR144" s="40"/>
      <c r="HS144" s="40"/>
      <c r="HT144" s="40"/>
      <c r="HU144" s="40"/>
      <c r="HV144" s="40"/>
      <c r="HW144" s="40"/>
      <c r="HX144" s="40"/>
      <c r="HY144" s="40"/>
      <c r="HZ144" s="40"/>
      <c r="IA144" s="40"/>
      <c r="IB144" s="40"/>
      <c r="IC144" s="40"/>
      <c r="ID144" s="40"/>
      <c r="IE144" s="40"/>
      <c r="IF144" s="40"/>
      <c r="IG144" s="40"/>
    </row>
    <row r="145" spans="1:241" s="39" customFormat="1">
      <c r="A145" s="40"/>
      <c r="B145" s="40"/>
      <c r="C145" s="40"/>
      <c r="D145" s="135"/>
      <c r="E145" s="135"/>
      <c r="F145" s="40"/>
      <c r="G145" s="40"/>
      <c r="H145" s="40"/>
      <c r="I145" s="135"/>
      <c r="J145" s="40"/>
      <c r="K145" s="40"/>
      <c r="L145" s="135"/>
      <c r="M145" s="40"/>
      <c r="N145" s="40"/>
      <c r="O145" s="40"/>
      <c r="P145" s="40"/>
      <c r="S145" s="114"/>
      <c r="T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H145" s="114"/>
      <c r="AI145" s="114"/>
      <c r="AK145" s="114"/>
      <c r="AM145" s="114"/>
      <c r="AP145" s="114"/>
      <c r="AU145" s="114"/>
      <c r="FP145" s="40"/>
      <c r="FQ145" s="40"/>
      <c r="FR145" s="40"/>
      <c r="FS145" s="40"/>
      <c r="FT145" s="40"/>
      <c r="FU145" s="40"/>
      <c r="FV145" s="40"/>
      <c r="FW145" s="40"/>
      <c r="FX145" s="40"/>
      <c r="FY145" s="40"/>
      <c r="FZ145" s="40"/>
      <c r="GA145" s="40"/>
      <c r="GB145" s="40"/>
      <c r="GC145" s="40"/>
      <c r="GD145" s="40"/>
      <c r="GE145" s="40"/>
      <c r="GF145" s="40"/>
      <c r="GG145" s="40"/>
      <c r="GH145" s="40"/>
      <c r="GI145" s="40"/>
      <c r="GJ145" s="40"/>
      <c r="GK145" s="40"/>
      <c r="GL145" s="40"/>
      <c r="GM145" s="40"/>
      <c r="GN145" s="40"/>
      <c r="GO145" s="40"/>
      <c r="GP145" s="40"/>
      <c r="GQ145" s="40"/>
      <c r="GR145" s="40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  <c r="HP145" s="40"/>
      <c r="HQ145" s="40"/>
      <c r="HR145" s="40"/>
      <c r="HS145" s="40"/>
      <c r="HT145" s="40"/>
      <c r="HU145" s="40"/>
      <c r="HV145" s="40"/>
      <c r="HW145" s="40"/>
      <c r="HX145" s="40"/>
      <c r="HY145" s="40"/>
      <c r="HZ145" s="40"/>
      <c r="IA145" s="40"/>
      <c r="IB145" s="40"/>
      <c r="IC145" s="40"/>
      <c r="ID145" s="40"/>
      <c r="IE145" s="40"/>
      <c r="IF145" s="40"/>
      <c r="IG145" s="40"/>
    </row>
    <row r="146" spans="1:241" s="39" customFormat="1">
      <c r="A146" s="40"/>
      <c r="B146" s="40"/>
      <c r="C146" s="40"/>
      <c r="D146" s="135"/>
      <c r="E146" s="135"/>
      <c r="F146" s="40"/>
      <c r="G146" s="40"/>
      <c r="H146" s="40"/>
      <c r="I146" s="135"/>
      <c r="J146" s="40"/>
      <c r="K146" s="40"/>
      <c r="L146" s="135"/>
      <c r="M146" s="40"/>
      <c r="N146" s="40"/>
      <c r="O146" s="40"/>
      <c r="P146" s="40"/>
      <c r="S146" s="114"/>
      <c r="T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H146" s="114"/>
      <c r="AI146" s="114"/>
      <c r="AK146" s="114"/>
      <c r="AM146" s="114"/>
      <c r="AP146" s="114"/>
      <c r="AU146" s="114"/>
      <c r="FP146" s="40"/>
      <c r="FQ146" s="40"/>
      <c r="FR146" s="40"/>
      <c r="FS146" s="40"/>
      <c r="FT146" s="40"/>
      <c r="FU146" s="40"/>
      <c r="FV146" s="40"/>
      <c r="FW146" s="40"/>
      <c r="FX146" s="40"/>
      <c r="FY146" s="40"/>
      <c r="FZ146" s="40"/>
      <c r="GA146" s="40"/>
      <c r="GB146" s="40"/>
      <c r="GC146" s="40"/>
      <c r="GD146" s="40"/>
      <c r="GE146" s="40"/>
      <c r="GF146" s="40"/>
      <c r="GG146" s="40"/>
      <c r="GH146" s="40"/>
      <c r="GI146" s="40"/>
      <c r="GJ146" s="40"/>
      <c r="GK146" s="40"/>
      <c r="GL146" s="40"/>
      <c r="GM146" s="40"/>
      <c r="GN146" s="40"/>
      <c r="GO146" s="40"/>
      <c r="GP146" s="40"/>
      <c r="GQ146" s="40"/>
      <c r="GR146" s="40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  <c r="HP146" s="40"/>
      <c r="HQ146" s="40"/>
      <c r="HR146" s="40"/>
      <c r="HS146" s="40"/>
      <c r="HT146" s="40"/>
      <c r="HU146" s="40"/>
      <c r="HV146" s="40"/>
      <c r="HW146" s="40"/>
      <c r="HX146" s="40"/>
      <c r="HY146" s="40"/>
      <c r="HZ146" s="40"/>
      <c r="IA146" s="40"/>
      <c r="IB146" s="40"/>
      <c r="IC146" s="40"/>
      <c r="ID146" s="40"/>
      <c r="IE146" s="40"/>
      <c r="IF146" s="40"/>
      <c r="IG146" s="40"/>
    </row>
    <row r="147" spans="1:241" s="39" customFormat="1">
      <c r="A147" s="40"/>
      <c r="B147" s="40"/>
      <c r="C147" s="40"/>
      <c r="D147" s="135"/>
      <c r="E147" s="135"/>
      <c r="F147" s="40"/>
      <c r="G147" s="40"/>
      <c r="H147" s="40"/>
      <c r="I147" s="135"/>
      <c r="J147" s="40"/>
      <c r="K147" s="40"/>
      <c r="L147" s="135"/>
      <c r="M147" s="40"/>
      <c r="N147" s="40"/>
      <c r="O147" s="40"/>
      <c r="P147" s="40"/>
      <c r="S147" s="114"/>
      <c r="T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H147" s="114"/>
      <c r="AI147" s="114"/>
      <c r="AK147" s="114"/>
      <c r="AM147" s="114"/>
      <c r="AP147" s="114"/>
      <c r="AU147" s="114"/>
      <c r="FP147" s="40"/>
      <c r="FQ147" s="40"/>
      <c r="FR147" s="40"/>
      <c r="FS147" s="40"/>
      <c r="FT147" s="40"/>
      <c r="FU147" s="40"/>
      <c r="FV147" s="40"/>
      <c r="FW147" s="40"/>
      <c r="FX147" s="40"/>
      <c r="FY147" s="40"/>
      <c r="FZ147" s="40"/>
      <c r="GA147" s="40"/>
      <c r="GB147" s="40"/>
      <c r="GC147" s="40"/>
      <c r="GD147" s="40"/>
      <c r="GE147" s="40"/>
      <c r="GF147" s="40"/>
      <c r="GG147" s="40"/>
      <c r="GH147" s="40"/>
      <c r="GI147" s="40"/>
      <c r="GJ147" s="40"/>
      <c r="GK147" s="40"/>
      <c r="GL147" s="40"/>
      <c r="GM147" s="40"/>
      <c r="GN147" s="40"/>
      <c r="GO147" s="40"/>
      <c r="GP147" s="40"/>
      <c r="GQ147" s="40"/>
      <c r="GR147" s="40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  <c r="HP147" s="40"/>
      <c r="HQ147" s="40"/>
      <c r="HR147" s="40"/>
      <c r="HS147" s="40"/>
      <c r="HT147" s="40"/>
      <c r="HU147" s="40"/>
      <c r="HV147" s="40"/>
      <c r="HW147" s="40"/>
      <c r="HX147" s="40"/>
      <c r="HY147" s="40"/>
      <c r="HZ147" s="40"/>
      <c r="IA147" s="40"/>
      <c r="IB147" s="40"/>
      <c r="IC147" s="40"/>
      <c r="ID147" s="40"/>
      <c r="IE147" s="40"/>
      <c r="IF147" s="40"/>
      <c r="IG147" s="40"/>
    </row>
    <row r="148" spans="1:241" s="39" customFormat="1">
      <c r="A148" s="40"/>
      <c r="B148" s="40"/>
      <c r="C148" s="40"/>
      <c r="D148" s="135"/>
      <c r="E148" s="135"/>
      <c r="F148" s="40"/>
      <c r="G148" s="40"/>
      <c r="H148" s="40"/>
      <c r="I148" s="135"/>
      <c r="J148" s="40"/>
      <c r="K148" s="40"/>
      <c r="L148" s="135"/>
      <c r="M148" s="40"/>
      <c r="N148" s="40"/>
      <c r="O148" s="40"/>
      <c r="P148" s="40"/>
      <c r="S148" s="114"/>
      <c r="T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H148" s="114"/>
      <c r="AI148" s="114"/>
      <c r="AK148" s="114"/>
      <c r="AM148" s="114"/>
      <c r="AP148" s="114"/>
      <c r="AU148" s="114"/>
      <c r="FP148" s="40"/>
      <c r="FQ148" s="40"/>
      <c r="FR148" s="40"/>
      <c r="FS148" s="40"/>
      <c r="FT148" s="40"/>
      <c r="FU148" s="40"/>
      <c r="FV148" s="40"/>
      <c r="FW148" s="40"/>
      <c r="FX148" s="40"/>
      <c r="FY148" s="40"/>
      <c r="FZ148" s="40"/>
      <c r="GA148" s="40"/>
      <c r="GB148" s="40"/>
      <c r="GC148" s="40"/>
      <c r="GD148" s="40"/>
      <c r="GE148" s="40"/>
      <c r="GF148" s="40"/>
      <c r="GG148" s="40"/>
      <c r="GH148" s="40"/>
      <c r="GI148" s="40"/>
      <c r="GJ148" s="40"/>
      <c r="GK148" s="40"/>
      <c r="GL148" s="40"/>
      <c r="GM148" s="40"/>
      <c r="GN148" s="40"/>
      <c r="GO148" s="40"/>
      <c r="GP148" s="40"/>
      <c r="GQ148" s="40"/>
      <c r="GR148" s="40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  <c r="HP148" s="40"/>
      <c r="HQ148" s="40"/>
      <c r="HR148" s="40"/>
      <c r="HS148" s="40"/>
      <c r="HT148" s="40"/>
      <c r="HU148" s="40"/>
      <c r="HV148" s="40"/>
      <c r="HW148" s="40"/>
      <c r="HX148" s="40"/>
      <c r="HY148" s="40"/>
      <c r="HZ148" s="40"/>
      <c r="IA148" s="40"/>
      <c r="IB148" s="40"/>
      <c r="IC148" s="40"/>
      <c r="ID148" s="40"/>
      <c r="IE148" s="40"/>
      <c r="IF148" s="40"/>
      <c r="IG148" s="40"/>
    </row>
    <row r="149" spans="1:241" s="39" customFormat="1">
      <c r="A149" s="40"/>
      <c r="B149" s="40"/>
      <c r="C149" s="40"/>
      <c r="D149" s="135"/>
      <c r="E149" s="135"/>
      <c r="F149" s="40"/>
      <c r="G149" s="40"/>
      <c r="H149" s="40"/>
      <c r="I149" s="135"/>
      <c r="J149" s="40"/>
      <c r="K149" s="40"/>
      <c r="L149" s="135"/>
      <c r="M149" s="40"/>
      <c r="N149" s="40"/>
      <c r="O149" s="40"/>
      <c r="P149" s="40"/>
      <c r="S149" s="114"/>
      <c r="T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H149" s="114"/>
      <c r="AI149" s="114"/>
      <c r="AK149" s="114"/>
      <c r="AM149" s="114"/>
      <c r="AP149" s="114"/>
      <c r="AU149" s="114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0"/>
      <c r="GM149" s="40"/>
      <c r="GN149" s="40"/>
      <c r="GO149" s="40"/>
      <c r="GP149" s="40"/>
      <c r="GQ149" s="40"/>
      <c r="GR149" s="40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  <c r="HP149" s="40"/>
      <c r="HQ149" s="40"/>
      <c r="HR149" s="40"/>
      <c r="HS149" s="40"/>
      <c r="HT149" s="40"/>
      <c r="HU149" s="40"/>
      <c r="HV149" s="40"/>
      <c r="HW149" s="40"/>
      <c r="HX149" s="40"/>
      <c r="HY149" s="40"/>
      <c r="HZ149" s="40"/>
      <c r="IA149" s="40"/>
      <c r="IB149" s="40"/>
      <c r="IC149" s="40"/>
      <c r="ID149" s="40"/>
      <c r="IE149" s="40"/>
      <c r="IF149" s="40"/>
      <c r="IG149" s="40"/>
    </row>
    <row r="150" spans="1:241" s="39" customFormat="1">
      <c r="A150" s="40"/>
      <c r="B150" s="40"/>
      <c r="C150" s="40"/>
      <c r="D150" s="135"/>
      <c r="E150" s="135"/>
      <c r="F150" s="40"/>
      <c r="G150" s="40"/>
      <c r="H150" s="40"/>
      <c r="I150" s="135"/>
      <c r="J150" s="40"/>
      <c r="K150" s="40"/>
      <c r="L150" s="135"/>
      <c r="M150" s="40"/>
      <c r="N150" s="40"/>
      <c r="O150" s="40"/>
      <c r="P150" s="40"/>
      <c r="S150" s="114"/>
      <c r="T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H150" s="114"/>
      <c r="AI150" s="114"/>
      <c r="AK150" s="114"/>
      <c r="AM150" s="114"/>
      <c r="AP150" s="114"/>
      <c r="AU150" s="114"/>
      <c r="FP150" s="40"/>
      <c r="FQ150" s="40"/>
      <c r="FR150" s="40"/>
      <c r="FS150" s="40"/>
      <c r="FT150" s="40"/>
      <c r="FU150" s="40"/>
      <c r="FV150" s="40"/>
      <c r="FW150" s="40"/>
      <c r="FX150" s="40"/>
      <c r="FY150" s="40"/>
      <c r="FZ150" s="40"/>
      <c r="GA150" s="40"/>
      <c r="GB150" s="40"/>
      <c r="GC150" s="40"/>
      <c r="GD150" s="40"/>
      <c r="GE150" s="40"/>
      <c r="GF150" s="40"/>
      <c r="GG150" s="40"/>
      <c r="GH150" s="40"/>
      <c r="GI150" s="40"/>
      <c r="GJ150" s="40"/>
      <c r="GK150" s="40"/>
      <c r="GL150" s="40"/>
      <c r="GM150" s="40"/>
      <c r="GN150" s="40"/>
      <c r="GO150" s="40"/>
      <c r="GP150" s="40"/>
      <c r="GQ150" s="40"/>
      <c r="GR150" s="40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  <c r="HP150" s="40"/>
      <c r="HQ150" s="40"/>
      <c r="HR150" s="40"/>
      <c r="HS150" s="40"/>
      <c r="HT150" s="40"/>
      <c r="HU150" s="40"/>
      <c r="HV150" s="40"/>
      <c r="HW150" s="40"/>
      <c r="HX150" s="40"/>
      <c r="HY150" s="40"/>
      <c r="HZ150" s="40"/>
      <c r="IA150" s="40"/>
      <c r="IB150" s="40"/>
      <c r="IC150" s="40"/>
      <c r="ID150" s="40"/>
      <c r="IE150" s="40"/>
      <c r="IF150" s="40"/>
      <c r="IG150" s="40"/>
    </row>
    <row r="151" spans="1:241" s="39" customFormat="1">
      <c r="A151" s="40"/>
      <c r="B151" s="40"/>
      <c r="C151" s="40"/>
      <c r="D151" s="135"/>
      <c r="E151" s="135"/>
      <c r="F151" s="40"/>
      <c r="G151" s="40"/>
      <c r="H151" s="40"/>
      <c r="I151" s="135"/>
      <c r="J151" s="40"/>
      <c r="K151" s="40"/>
      <c r="L151" s="135"/>
      <c r="M151" s="40"/>
      <c r="N151" s="40"/>
      <c r="O151" s="40"/>
      <c r="P151" s="40"/>
      <c r="S151" s="114"/>
      <c r="T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H151" s="114"/>
      <c r="AI151" s="114"/>
      <c r="AK151" s="114"/>
      <c r="AM151" s="114"/>
      <c r="AP151" s="114"/>
      <c r="AU151" s="114"/>
      <c r="FP151" s="40"/>
      <c r="FQ151" s="40"/>
      <c r="FR151" s="40"/>
      <c r="FS151" s="40"/>
      <c r="FT151" s="40"/>
      <c r="FU151" s="40"/>
      <c r="FV151" s="40"/>
      <c r="FW151" s="40"/>
      <c r="FX151" s="40"/>
      <c r="FY151" s="40"/>
      <c r="FZ151" s="40"/>
      <c r="GA151" s="40"/>
      <c r="GB151" s="40"/>
      <c r="GC151" s="40"/>
      <c r="GD151" s="40"/>
      <c r="GE151" s="40"/>
      <c r="GF151" s="40"/>
      <c r="GG151" s="40"/>
      <c r="GH151" s="40"/>
      <c r="GI151" s="40"/>
      <c r="GJ151" s="40"/>
      <c r="GK151" s="40"/>
      <c r="GL151" s="40"/>
      <c r="GM151" s="40"/>
      <c r="GN151" s="40"/>
      <c r="GO151" s="40"/>
      <c r="GP151" s="40"/>
      <c r="GQ151" s="40"/>
      <c r="GR151" s="40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  <c r="HP151" s="40"/>
      <c r="HQ151" s="40"/>
      <c r="HR151" s="40"/>
      <c r="HS151" s="40"/>
      <c r="HT151" s="40"/>
      <c r="HU151" s="40"/>
      <c r="HV151" s="40"/>
      <c r="HW151" s="40"/>
      <c r="HX151" s="40"/>
      <c r="HY151" s="40"/>
      <c r="HZ151" s="40"/>
      <c r="IA151" s="40"/>
      <c r="IB151" s="40"/>
      <c r="IC151" s="40"/>
      <c r="ID151" s="40"/>
      <c r="IE151" s="40"/>
      <c r="IF151" s="40"/>
      <c r="IG151" s="40"/>
    </row>
    <row r="152" spans="1:241" s="39" customFormat="1">
      <c r="A152" s="40"/>
      <c r="B152" s="40"/>
      <c r="C152" s="40"/>
      <c r="D152" s="135"/>
      <c r="E152" s="135"/>
      <c r="F152" s="40"/>
      <c r="G152" s="40"/>
      <c r="H152" s="40"/>
      <c r="I152" s="135"/>
      <c r="J152" s="40"/>
      <c r="K152" s="40"/>
      <c r="L152" s="135"/>
      <c r="M152" s="40"/>
      <c r="N152" s="40"/>
      <c r="O152" s="40"/>
      <c r="P152" s="40"/>
      <c r="S152" s="114"/>
      <c r="T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H152" s="114"/>
      <c r="AI152" s="114"/>
      <c r="AK152" s="114"/>
      <c r="AM152" s="114"/>
      <c r="AP152" s="114"/>
      <c r="AU152" s="114"/>
      <c r="FP152" s="40"/>
      <c r="FQ152" s="40"/>
      <c r="FR152" s="40"/>
      <c r="FS152" s="40"/>
      <c r="FT152" s="40"/>
      <c r="FU152" s="40"/>
      <c r="FV152" s="40"/>
      <c r="FW152" s="40"/>
      <c r="FX152" s="40"/>
      <c r="FY152" s="40"/>
      <c r="FZ152" s="40"/>
      <c r="GA152" s="40"/>
      <c r="GB152" s="40"/>
      <c r="GC152" s="40"/>
      <c r="GD152" s="40"/>
      <c r="GE152" s="40"/>
      <c r="GF152" s="40"/>
      <c r="GG152" s="40"/>
      <c r="GH152" s="40"/>
      <c r="GI152" s="40"/>
      <c r="GJ152" s="40"/>
      <c r="GK152" s="40"/>
      <c r="GL152" s="40"/>
      <c r="GM152" s="40"/>
      <c r="GN152" s="40"/>
      <c r="GO152" s="40"/>
      <c r="GP152" s="40"/>
      <c r="GQ152" s="40"/>
      <c r="GR152" s="40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  <c r="HP152" s="40"/>
      <c r="HQ152" s="40"/>
      <c r="HR152" s="40"/>
      <c r="HS152" s="40"/>
      <c r="HT152" s="40"/>
      <c r="HU152" s="40"/>
      <c r="HV152" s="40"/>
      <c r="HW152" s="40"/>
      <c r="HX152" s="40"/>
      <c r="HY152" s="40"/>
      <c r="HZ152" s="40"/>
      <c r="IA152" s="40"/>
      <c r="IB152" s="40"/>
      <c r="IC152" s="40"/>
      <c r="ID152" s="40"/>
      <c r="IE152" s="40"/>
      <c r="IF152" s="40"/>
      <c r="IG152" s="40"/>
    </row>
    <row r="153" spans="1:241" s="39" customFormat="1">
      <c r="A153" s="40"/>
      <c r="B153" s="40"/>
      <c r="C153" s="40"/>
      <c r="D153" s="135"/>
      <c r="E153" s="135"/>
      <c r="F153" s="40"/>
      <c r="G153" s="40"/>
      <c r="H153" s="40"/>
      <c r="I153" s="135"/>
      <c r="J153" s="40"/>
      <c r="K153" s="40"/>
      <c r="L153" s="135"/>
      <c r="M153" s="40"/>
      <c r="N153" s="40"/>
      <c r="O153" s="40"/>
      <c r="P153" s="40"/>
      <c r="S153" s="114"/>
      <c r="T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H153" s="114"/>
      <c r="AI153" s="114"/>
      <c r="AK153" s="114"/>
      <c r="AM153" s="114"/>
      <c r="AP153" s="114"/>
      <c r="AU153" s="114"/>
      <c r="FP153" s="40"/>
      <c r="FQ153" s="40"/>
      <c r="FR153" s="40"/>
      <c r="FS153" s="40"/>
      <c r="FT153" s="40"/>
      <c r="FU153" s="40"/>
      <c r="FV153" s="40"/>
      <c r="FW153" s="40"/>
      <c r="FX153" s="40"/>
      <c r="FY153" s="40"/>
      <c r="FZ153" s="40"/>
      <c r="GA153" s="40"/>
      <c r="GB153" s="40"/>
      <c r="GC153" s="40"/>
      <c r="GD153" s="40"/>
      <c r="GE153" s="40"/>
      <c r="GF153" s="40"/>
      <c r="GG153" s="40"/>
      <c r="GH153" s="40"/>
      <c r="GI153" s="40"/>
      <c r="GJ153" s="40"/>
      <c r="GK153" s="40"/>
      <c r="GL153" s="40"/>
      <c r="GM153" s="40"/>
      <c r="GN153" s="40"/>
      <c r="GO153" s="40"/>
      <c r="GP153" s="40"/>
      <c r="GQ153" s="40"/>
      <c r="GR153" s="40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  <c r="HP153" s="40"/>
      <c r="HQ153" s="40"/>
      <c r="HR153" s="40"/>
      <c r="HS153" s="40"/>
      <c r="HT153" s="40"/>
      <c r="HU153" s="40"/>
      <c r="HV153" s="40"/>
      <c r="HW153" s="40"/>
      <c r="HX153" s="40"/>
      <c r="HY153" s="40"/>
      <c r="HZ153" s="40"/>
      <c r="IA153" s="40"/>
      <c r="IB153" s="40"/>
      <c r="IC153" s="40"/>
      <c r="ID153" s="40"/>
      <c r="IE153" s="40"/>
      <c r="IF153" s="40"/>
      <c r="IG153" s="40"/>
    </row>
    <row r="154" spans="1:241" s="39" customFormat="1">
      <c r="A154" s="40"/>
      <c r="B154" s="40"/>
      <c r="C154" s="40"/>
      <c r="D154" s="135"/>
      <c r="E154" s="135"/>
      <c r="F154" s="40"/>
      <c r="G154" s="40"/>
      <c r="H154" s="40"/>
      <c r="I154" s="135"/>
      <c r="J154" s="40"/>
      <c r="K154" s="40"/>
      <c r="L154" s="135"/>
      <c r="M154" s="40"/>
      <c r="N154" s="40"/>
      <c r="O154" s="40"/>
      <c r="P154" s="40"/>
      <c r="S154" s="114"/>
      <c r="T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H154" s="114"/>
      <c r="AI154" s="114"/>
      <c r="AK154" s="114"/>
      <c r="AM154" s="114"/>
      <c r="AP154" s="114"/>
      <c r="AU154" s="114"/>
      <c r="FP154" s="40"/>
      <c r="FQ154" s="40"/>
      <c r="FR154" s="40"/>
      <c r="FS154" s="40"/>
      <c r="FT154" s="40"/>
      <c r="FU154" s="40"/>
      <c r="FV154" s="40"/>
      <c r="FW154" s="40"/>
      <c r="FX154" s="40"/>
      <c r="FY154" s="40"/>
      <c r="FZ154" s="40"/>
      <c r="GA154" s="40"/>
      <c r="GB154" s="40"/>
      <c r="GC154" s="40"/>
      <c r="GD154" s="40"/>
      <c r="GE154" s="40"/>
      <c r="GF154" s="40"/>
      <c r="GG154" s="40"/>
      <c r="GH154" s="40"/>
      <c r="GI154" s="40"/>
      <c r="GJ154" s="40"/>
      <c r="GK154" s="40"/>
      <c r="GL154" s="40"/>
      <c r="GM154" s="40"/>
      <c r="GN154" s="40"/>
      <c r="GO154" s="40"/>
      <c r="GP154" s="40"/>
      <c r="GQ154" s="40"/>
      <c r="GR154" s="40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  <c r="HP154" s="40"/>
      <c r="HQ154" s="40"/>
      <c r="HR154" s="40"/>
      <c r="HS154" s="40"/>
      <c r="HT154" s="40"/>
      <c r="HU154" s="40"/>
      <c r="HV154" s="40"/>
      <c r="HW154" s="40"/>
      <c r="HX154" s="40"/>
      <c r="HY154" s="40"/>
      <c r="HZ154" s="40"/>
      <c r="IA154" s="40"/>
      <c r="IB154" s="40"/>
      <c r="IC154" s="40"/>
      <c r="ID154" s="40"/>
      <c r="IE154" s="40"/>
      <c r="IF154" s="40"/>
      <c r="IG154" s="40"/>
    </row>
    <row r="155" spans="1:241" s="39" customFormat="1">
      <c r="A155" s="40"/>
      <c r="B155" s="40"/>
      <c r="C155" s="40"/>
      <c r="D155" s="135"/>
      <c r="E155" s="135"/>
      <c r="F155" s="40"/>
      <c r="G155" s="40"/>
      <c r="H155" s="40"/>
      <c r="I155" s="135"/>
      <c r="J155" s="40"/>
      <c r="K155" s="40"/>
      <c r="L155" s="135"/>
      <c r="M155" s="40"/>
      <c r="N155" s="40"/>
      <c r="O155" s="40"/>
      <c r="P155" s="40"/>
      <c r="S155" s="114"/>
      <c r="T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H155" s="114"/>
      <c r="AI155" s="114"/>
      <c r="AK155" s="114"/>
      <c r="AM155" s="114"/>
      <c r="AP155" s="114"/>
      <c r="AU155" s="114"/>
      <c r="FP155" s="40"/>
      <c r="FQ155" s="40"/>
      <c r="FR155" s="40"/>
      <c r="FS155" s="40"/>
      <c r="FT155" s="40"/>
      <c r="FU155" s="40"/>
      <c r="FV155" s="40"/>
      <c r="FW155" s="40"/>
      <c r="FX155" s="40"/>
      <c r="FY155" s="40"/>
      <c r="FZ155" s="40"/>
      <c r="GA155" s="40"/>
      <c r="GB155" s="40"/>
      <c r="GC155" s="40"/>
      <c r="GD155" s="40"/>
      <c r="GE155" s="40"/>
      <c r="GF155" s="40"/>
      <c r="GG155" s="40"/>
      <c r="GH155" s="40"/>
      <c r="GI155" s="40"/>
      <c r="GJ155" s="40"/>
      <c r="GK155" s="40"/>
      <c r="GL155" s="40"/>
      <c r="GM155" s="40"/>
      <c r="GN155" s="40"/>
      <c r="GO155" s="40"/>
      <c r="GP155" s="40"/>
      <c r="GQ155" s="40"/>
      <c r="GR155" s="40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  <c r="HP155" s="40"/>
      <c r="HQ155" s="40"/>
      <c r="HR155" s="40"/>
      <c r="HS155" s="40"/>
      <c r="HT155" s="40"/>
      <c r="HU155" s="40"/>
      <c r="HV155" s="40"/>
      <c r="HW155" s="40"/>
      <c r="HX155" s="40"/>
      <c r="HY155" s="40"/>
      <c r="HZ155" s="40"/>
      <c r="IA155" s="40"/>
      <c r="IB155" s="40"/>
      <c r="IC155" s="40"/>
      <c r="ID155" s="40"/>
      <c r="IE155" s="40"/>
      <c r="IF155" s="40"/>
      <c r="IG155" s="40"/>
    </row>
    <row r="156" spans="1:241" s="39" customFormat="1">
      <c r="A156" s="40"/>
      <c r="B156" s="40"/>
      <c r="C156" s="40"/>
      <c r="D156" s="135"/>
      <c r="E156" s="135"/>
      <c r="F156" s="40"/>
      <c r="G156" s="40"/>
      <c r="H156" s="40"/>
      <c r="I156" s="135"/>
      <c r="J156" s="40"/>
      <c r="K156" s="40"/>
      <c r="L156" s="135"/>
      <c r="M156" s="40"/>
      <c r="N156" s="40"/>
      <c r="O156" s="40"/>
      <c r="P156" s="40"/>
      <c r="S156" s="114"/>
      <c r="T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H156" s="114"/>
      <c r="AI156" s="114"/>
      <c r="AK156" s="114"/>
      <c r="AM156" s="114"/>
      <c r="AP156" s="114"/>
      <c r="AU156" s="114"/>
      <c r="FP156" s="40"/>
      <c r="FQ156" s="40"/>
      <c r="FR156" s="40"/>
      <c r="FS156" s="40"/>
      <c r="FT156" s="40"/>
      <c r="FU156" s="40"/>
      <c r="FV156" s="40"/>
      <c r="FW156" s="40"/>
      <c r="FX156" s="40"/>
      <c r="FY156" s="40"/>
      <c r="FZ156" s="40"/>
      <c r="GA156" s="40"/>
      <c r="GB156" s="40"/>
      <c r="GC156" s="40"/>
      <c r="GD156" s="40"/>
      <c r="GE156" s="40"/>
      <c r="GF156" s="40"/>
      <c r="GG156" s="40"/>
      <c r="GH156" s="40"/>
      <c r="GI156" s="40"/>
      <c r="GJ156" s="40"/>
      <c r="GK156" s="40"/>
      <c r="GL156" s="40"/>
      <c r="GM156" s="40"/>
      <c r="GN156" s="40"/>
      <c r="GO156" s="40"/>
      <c r="GP156" s="40"/>
      <c r="GQ156" s="40"/>
      <c r="GR156" s="40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  <c r="HP156" s="40"/>
      <c r="HQ156" s="40"/>
      <c r="HR156" s="40"/>
      <c r="HS156" s="40"/>
      <c r="HT156" s="40"/>
      <c r="HU156" s="40"/>
      <c r="HV156" s="40"/>
      <c r="HW156" s="40"/>
      <c r="HX156" s="40"/>
      <c r="HY156" s="40"/>
      <c r="HZ156" s="40"/>
      <c r="IA156" s="40"/>
      <c r="IB156" s="40"/>
      <c r="IC156" s="40"/>
      <c r="ID156" s="40"/>
      <c r="IE156" s="40"/>
      <c r="IF156" s="40"/>
      <c r="IG156" s="40"/>
    </row>
    <row r="157" spans="1:241" s="39" customFormat="1">
      <c r="A157" s="40"/>
      <c r="B157" s="40"/>
      <c r="C157" s="40"/>
      <c r="D157" s="135"/>
      <c r="E157" s="135"/>
      <c r="F157" s="40"/>
      <c r="G157" s="40"/>
      <c r="H157" s="40"/>
      <c r="I157" s="135"/>
      <c r="J157" s="40"/>
      <c r="K157" s="40"/>
      <c r="L157" s="135"/>
      <c r="M157" s="40"/>
      <c r="N157" s="40"/>
      <c r="O157" s="40"/>
      <c r="P157" s="40"/>
      <c r="S157" s="114"/>
      <c r="T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H157" s="114"/>
      <c r="AI157" s="114"/>
      <c r="AK157" s="114"/>
      <c r="AM157" s="114"/>
      <c r="AP157" s="114"/>
      <c r="AU157" s="114"/>
      <c r="FP157" s="40"/>
      <c r="FQ157" s="40"/>
      <c r="FR157" s="40"/>
      <c r="FS157" s="40"/>
      <c r="FT157" s="40"/>
      <c r="FU157" s="40"/>
      <c r="FV157" s="40"/>
      <c r="FW157" s="40"/>
      <c r="FX157" s="40"/>
      <c r="FY157" s="40"/>
      <c r="FZ157" s="40"/>
      <c r="GA157" s="40"/>
      <c r="GB157" s="40"/>
      <c r="GC157" s="40"/>
      <c r="GD157" s="40"/>
      <c r="GE157" s="40"/>
      <c r="GF157" s="40"/>
      <c r="GG157" s="40"/>
      <c r="GH157" s="40"/>
      <c r="GI157" s="40"/>
      <c r="GJ157" s="40"/>
      <c r="GK157" s="40"/>
      <c r="GL157" s="40"/>
      <c r="GM157" s="40"/>
      <c r="GN157" s="40"/>
      <c r="GO157" s="40"/>
      <c r="GP157" s="40"/>
      <c r="GQ157" s="40"/>
      <c r="GR157" s="40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  <c r="HP157" s="40"/>
      <c r="HQ157" s="40"/>
      <c r="HR157" s="40"/>
      <c r="HS157" s="40"/>
      <c r="HT157" s="40"/>
      <c r="HU157" s="40"/>
      <c r="HV157" s="40"/>
      <c r="HW157" s="40"/>
      <c r="HX157" s="40"/>
      <c r="HY157" s="40"/>
      <c r="HZ157" s="40"/>
      <c r="IA157" s="40"/>
      <c r="IB157" s="40"/>
      <c r="IC157" s="40"/>
      <c r="ID157" s="40"/>
      <c r="IE157" s="40"/>
      <c r="IF157" s="40"/>
      <c r="IG157" s="40"/>
    </row>
    <row r="158" spans="1:241" s="39" customFormat="1">
      <c r="A158" s="40"/>
      <c r="B158" s="40"/>
      <c r="C158" s="40"/>
      <c r="D158" s="135"/>
      <c r="E158" s="135"/>
      <c r="F158" s="40"/>
      <c r="G158" s="40"/>
      <c r="H158" s="40"/>
      <c r="I158" s="135"/>
      <c r="J158" s="40"/>
      <c r="K158" s="40"/>
      <c r="L158" s="135"/>
      <c r="M158" s="40"/>
      <c r="N158" s="40"/>
      <c r="O158" s="40"/>
      <c r="P158" s="40"/>
      <c r="S158" s="114"/>
      <c r="T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H158" s="114"/>
      <c r="AI158" s="114"/>
      <c r="AK158" s="114"/>
      <c r="AM158" s="114"/>
      <c r="AP158" s="114"/>
      <c r="AU158" s="114"/>
      <c r="FP158" s="40"/>
      <c r="FQ158" s="40"/>
      <c r="FR158" s="40"/>
      <c r="FS158" s="40"/>
      <c r="FT158" s="40"/>
      <c r="FU158" s="40"/>
      <c r="FV158" s="40"/>
      <c r="FW158" s="40"/>
      <c r="FX158" s="40"/>
      <c r="FY158" s="40"/>
      <c r="FZ158" s="40"/>
      <c r="GA158" s="40"/>
      <c r="GB158" s="40"/>
      <c r="GC158" s="40"/>
      <c r="GD158" s="40"/>
      <c r="GE158" s="40"/>
      <c r="GF158" s="40"/>
      <c r="GG158" s="40"/>
      <c r="GH158" s="40"/>
      <c r="GI158" s="40"/>
      <c r="GJ158" s="40"/>
      <c r="GK158" s="40"/>
      <c r="GL158" s="40"/>
      <c r="GM158" s="40"/>
      <c r="GN158" s="40"/>
      <c r="GO158" s="40"/>
      <c r="GP158" s="40"/>
      <c r="GQ158" s="40"/>
      <c r="GR158" s="40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  <c r="HP158" s="40"/>
      <c r="HQ158" s="40"/>
      <c r="HR158" s="40"/>
      <c r="HS158" s="40"/>
      <c r="HT158" s="40"/>
      <c r="HU158" s="40"/>
      <c r="HV158" s="40"/>
      <c r="HW158" s="40"/>
      <c r="HX158" s="40"/>
      <c r="HY158" s="40"/>
      <c r="HZ158" s="40"/>
      <c r="IA158" s="40"/>
      <c r="IB158" s="40"/>
      <c r="IC158" s="40"/>
      <c r="ID158" s="40"/>
      <c r="IE158" s="40"/>
      <c r="IF158" s="40"/>
      <c r="IG158" s="40"/>
    </row>
    <row r="159" spans="1:241" s="39" customFormat="1">
      <c r="A159" s="40"/>
      <c r="B159" s="40"/>
      <c r="C159" s="40"/>
      <c r="D159" s="135"/>
      <c r="E159" s="135"/>
      <c r="F159" s="40"/>
      <c r="G159" s="40"/>
      <c r="H159" s="40"/>
      <c r="I159" s="135"/>
      <c r="J159" s="40"/>
      <c r="K159" s="40"/>
      <c r="L159" s="135"/>
      <c r="M159" s="40"/>
      <c r="N159" s="40"/>
      <c r="O159" s="40"/>
      <c r="P159" s="40"/>
      <c r="S159" s="114"/>
      <c r="T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H159" s="114"/>
      <c r="AI159" s="114"/>
      <c r="AK159" s="114"/>
      <c r="AM159" s="114"/>
      <c r="AP159" s="114"/>
      <c r="AU159" s="114"/>
      <c r="FP159" s="40"/>
      <c r="FQ159" s="40"/>
      <c r="FR159" s="40"/>
      <c r="FS159" s="40"/>
      <c r="FT159" s="40"/>
      <c r="FU159" s="40"/>
      <c r="FV159" s="40"/>
      <c r="FW159" s="40"/>
      <c r="FX159" s="40"/>
      <c r="FY159" s="40"/>
      <c r="FZ159" s="40"/>
      <c r="GA159" s="40"/>
      <c r="GB159" s="40"/>
      <c r="GC159" s="40"/>
      <c r="GD159" s="40"/>
      <c r="GE159" s="40"/>
      <c r="GF159" s="40"/>
      <c r="GG159" s="40"/>
      <c r="GH159" s="40"/>
      <c r="GI159" s="40"/>
      <c r="GJ159" s="40"/>
      <c r="GK159" s="40"/>
      <c r="GL159" s="40"/>
      <c r="GM159" s="40"/>
      <c r="GN159" s="40"/>
      <c r="GO159" s="40"/>
      <c r="GP159" s="40"/>
      <c r="GQ159" s="40"/>
      <c r="GR159" s="40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  <c r="HP159" s="40"/>
      <c r="HQ159" s="40"/>
      <c r="HR159" s="40"/>
      <c r="HS159" s="40"/>
      <c r="HT159" s="40"/>
      <c r="HU159" s="40"/>
      <c r="HV159" s="40"/>
      <c r="HW159" s="40"/>
      <c r="HX159" s="40"/>
      <c r="HY159" s="40"/>
      <c r="HZ159" s="40"/>
      <c r="IA159" s="40"/>
      <c r="IB159" s="40"/>
      <c r="IC159" s="40"/>
      <c r="ID159" s="40"/>
      <c r="IE159" s="40"/>
      <c r="IF159" s="40"/>
      <c r="IG159" s="40"/>
    </row>
    <row r="160" spans="1:241" s="39" customFormat="1">
      <c r="A160" s="40"/>
      <c r="B160" s="40"/>
      <c r="C160" s="40"/>
      <c r="D160" s="135"/>
      <c r="E160" s="135"/>
      <c r="F160" s="40"/>
      <c r="G160" s="40"/>
      <c r="H160" s="40"/>
      <c r="I160" s="135"/>
      <c r="J160" s="40"/>
      <c r="K160" s="40"/>
      <c r="L160" s="135"/>
      <c r="M160" s="40"/>
      <c r="N160" s="40"/>
      <c r="O160" s="40"/>
      <c r="P160" s="40"/>
      <c r="S160" s="114"/>
      <c r="T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H160" s="114"/>
      <c r="AI160" s="114"/>
      <c r="AK160" s="114"/>
      <c r="AM160" s="114"/>
      <c r="AP160" s="114"/>
      <c r="AU160" s="114"/>
      <c r="FP160" s="40"/>
      <c r="FQ160" s="40"/>
      <c r="FR160" s="40"/>
      <c r="FS160" s="40"/>
      <c r="FT160" s="40"/>
      <c r="FU160" s="40"/>
      <c r="FV160" s="40"/>
      <c r="FW160" s="40"/>
      <c r="FX160" s="40"/>
      <c r="FY160" s="40"/>
      <c r="FZ160" s="40"/>
      <c r="GA160" s="40"/>
      <c r="GB160" s="40"/>
      <c r="GC160" s="40"/>
      <c r="GD160" s="40"/>
      <c r="GE160" s="40"/>
      <c r="GF160" s="40"/>
      <c r="GG160" s="40"/>
      <c r="GH160" s="40"/>
      <c r="GI160" s="40"/>
      <c r="GJ160" s="40"/>
      <c r="GK160" s="40"/>
      <c r="GL160" s="40"/>
      <c r="GM160" s="40"/>
      <c r="GN160" s="40"/>
      <c r="GO160" s="40"/>
      <c r="GP160" s="40"/>
      <c r="GQ160" s="40"/>
      <c r="GR160" s="40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  <c r="HP160" s="40"/>
      <c r="HQ160" s="40"/>
      <c r="HR160" s="40"/>
      <c r="HS160" s="40"/>
      <c r="HT160" s="40"/>
      <c r="HU160" s="40"/>
      <c r="HV160" s="40"/>
      <c r="HW160" s="40"/>
      <c r="HX160" s="40"/>
      <c r="HY160" s="40"/>
      <c r="HZ160" s="40"/>
      <c r="IA160" s="40"/>
      <c r="IB160" s="40"/>
      <c r="IC160" s="40"/>
      <c r="ID160" s="40"/>
      <c r="IE160" s="40"/>
      <c r="IF160" s="40"/>
      <c r="IG160" s="40"/>
    </row>
    <row r="161" spans="1:241" s="39" customFormat="1">
      <c r="A161" s="40"/>
      <c r="B161" s="40"/>
      <c r="C161" s="40"/>
      <c r="D161" s="135"/>
      <c r="E161" s="135"/>
      <c r="F161" s="40"/>
      <c r="G161" s="40"/>
      <c r="H161" s="40"/>
      <c r="I161" s="135"/>
      <c r="J161" s="40"/>
      <c r="K161" s="40"/>
      <c r="L161" s="135"/>
      <c r="M161" s="40"/>
      <c r="N161" s="40"/>
      <c r="O161" s="40"/>
      <c r="P161" s="40"/>
      <c r="S161" s="114"/>
      <c r="T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H161" s="114"/>
      <c r="AI161" s="114"/>
      <c r="AK161" s="114"/>
      <c r="AM161" s="114"/>
      <c r="AP161" s="114"/>
      <c r="AU161" s="114"/>
      <c r="FP161" s="40"/>
      <c r="FQ161" s="40"/>
      <c r="FR161" s="40"/>
      <c r="FS161" s="40"/>
      <c r="FT161" s="40"/>
      <c r="FU161" s="40"/>
      <c r="FV161" s="40"/>
      <c r="FW161" s="40"/>
      <c r="FX161" s="40"/>
      <c r="FY161" s="40"/>
      <c r="FZ161" s="40"/>
      <c r="GA161" s="40"/>
      <c r="GB161" s="40"/>
      <c r="GC161" s="40"/>
      <c r="GD161" s="40"/>
      <c r="GE161" s="40"/>
      <c r="GF161" s="40"/>
      <c r="GG161" s="40"/>
      <c r="GH161" s="40"/>
      <c r="GI161" s="40"/>
      <c r="GJ161" s="40"/>
      <c r="GK161" s="40"/>
      <c r="GL161" s="40"/>
      <c r="GM161" s="40"/>
      <c r="GN161" s="40"/>
      <c r="GO161" s="40"/>
      <c r="GP161" s="40"/>
      <c r="GQ161" s="40"/>
      <c r="GR161" s="40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  <c r="HP161" s="40"/>
      <c r="HQ161" s="40"/>
      <c r="HR161" s="40"/>
      <c r="HS161" s="40"/>
      <c r="HT161" s="40"/>
      <c r="HU161" s="40"/>
      <c r="HV161" s="40"/>
      <c r="HW161" s="40"/>
      <c r="HX161" s="40"/>
      <c r="HY161" s="40"/>
      <c r="HZ161" s="40"/>
      <c r="IA161" s="40"/>
      <c r="IB161" s="40"/>
      <c r="IC161" s="40"/>
      <c r="ID161" s="40"/>
      <c r="IE161" s="40"/>
      <c r="IF161" s="40"/>
      <c r="IG161" s="40"/>
    </row>
    <row r="162" spans="1:241" s="39" customFormat="1">
      <c r="A162" s="40"/>
      <c r="B162" s="40"/>
      <c r="C162" s="40"/>
      <c r="D162" s="135"/>
      <c r="E162" s="135"/>
      <c r="F162" s="40"/>
      <c r="G162" s="40"/>
      <c r="H162" s="40"/>
      <c r="I162" s="135"/>
      <c r="J162" s="40"/>
      <c r="K162" s="40"/>
      <c r="L162" s="135"/>
      <c r="M162" s="40"/>
      <c r="N162" s="40"/>
      <c r="O162" s="40"/>
      <c r="P162" s="40"/>
      <c r="S162" s="114"/>
      <c r="T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H162" s="114"/>
      <c r="AI162" s="114"/>
      <c r="AK162" s="114"/>
      <c r="AM162" s="114"/>
      <c r="AP162" s="114"/>
      <c r="AU162" s="114"/>
      <c r="FP162" s="40"/>
      <c r="FQ162" s="40"/>
      <c r="FR162" s="40"/>
      <c r="FS162" s="40"/>
      <c r="FT162" s="40"/>
      <c r="FU162" s="40"/>
      <c r="FV162" s="40"/>
      <c r="FW162" s="40"/>
      <c r="FX162" s="40"/>
      <c r="FY162" s="40"/>
      <c r="FZ162" s="40"/>
      <c r="GA162" s="40"/>
      <c r="GB162" s="40"/>
      <c r="GC162" s="40"/>
      <c r="GD162" s="40"/>
      <c r="GE162" s="40"/>
      <c r="GF162" s="40"/>
      <c r="GG162" s="40"/>
      <c r="GH162" s="40"/>
      <c r="GI162" s="40"/>
      <c r="GJ162" s="40"/>
      <c r="GK162" s="40"/>
      <c r="GL162" s="40"/>
      <c r="GM162" s="40"/>
      <c r="GN162" s="40"/>
      <c r="GO162" s="40"/>
      <c r="GP162" s="40"/>
      <c r="GQ162" s="40"/>
      <c r="GR162" s="40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  <c r="HP162" s="40"/>
      <c r="HQ162" s="40"/>
      <c r="HR162" s="40"/>
      <c r="HS162" s="40"/>
      <c r="HT162" s="40"/>
      <c r="HU162" s="40"/>
      <c r="HV162" s="40"/>
      <c r="HW162" s="40"/>
      <c r="HX162" s="40"/>
      <c r="HY162" s="40"/>
      <c r="HZ162" s="40"/>
      <c r="IA162" s="40"/>
      <c r="IB162" s="40"/>
      <c r="IC162" s="40"/>
      <c r="ID162" s="40"/>
      <c r="IE162" s="40"/>
      <c r="IF162" s="40"/>
      <c r="IG162" s="40"/>
    </row>
    <row r="163" spans="1:241" s="39" customFormat="1">
      <c r="A163" s="40"/>
      <c r="B163" s="40"/>
      <c r="C163" s="40"/>
      <c r="D163" s="135"/>
      <c r="E163" s="135"/>
      <c r="F163" s="40"/>
      <c r="G163" s="40"/>
      <c r="H163" s="40"/>
      <c r="I163" s="135"/>
      <c r="J163" s="40"/>
      <c r="K163" s="40"/>
      <c r="L163" s="135"/>
      <c r="M163" s="40"/>
      <c r="N163" s="40"/>
      <c r="O163" s="40"/>
      <c r="P163" s="40"/>
      <c r="S163" s="114"/>
      <c r="T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H163" s="114"/>
      <c r="AI163" s="114"/>
      <c r="AK163" s="114"/>
      <c r="AM163" s="114"/>
      <c r="AP163" s="114"/>
      <c r="AU163" s="114"/>
      <c r="FP163" s="40"/>
      <c r="FQ163" s="40"/>
      <c r="FR163" s="40"/>
      <c r="FS163" s="40"/>
      <c r="FT163" s="40"/>
      <c r="FU163" s="40"/>
      <c r="FV163" s="40"/>
      <c r="FW163" s="40"/>
      <c r="FX163" s="40"/>
      <c r="FY163" s="40"/>
      <c r="FZ163" s="40"/>
      <c r="GA163" s="40"/>
      <c r="GB163" s="40"/>
      <c r="GC163" s="40"/>
      <c r="GD163" s="40"/>
      <c r="GE163" s="40"/>
      <c r="GF163" s="40"/>
      <c r="GG163" s="40"/>
      <c r="GH163" s="40"/>
      <c r="GI163" s="40"/>
      <c r="GJ163" s="40"/>
      <c r="GK163" s="40"/>
      <c r="GL163" s="40"/>
      <c r="GM163" s="40"/>
      <c r="GN163" s="40"/>
      <c r="GO163" s="40"/>
      <c r="GP163" s="40"/>
      <c r="GQ163" s="40"/>
      <c r="GR163" s="40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  <c r="HP163" s="40"/>
      <c r="HQ163" s="40"/>
      <c r="HR163" s="40"/>
      <c r="HS163" s="40"/>
      <c r="HT163" s="40"/>
      <c r="HU163" s="40"/>
      <c r="HV163" s="40"/>
      <c r="HW163" s="40"/>
      <c r="HX163" s="40"/>
      <c r="HY163" s="40"/>
      <c r="HZ163" s="40"/>
      <c r="IA163" s="40"/>
      <c r="IB163" s="40"/>
      <c r="IC163" s="40"/>
      <c r="ID163" s="40"/>
      <c r="IE163" s="40"/>
      <c r="IF163" s="40"/>
      <c r="IG163" s="40"/>
    </row>
    <row r="164" spans="1:241" s="39" customFormat="1">
      <c r="A164" s="40"/>
      <c r="B164" s="40"/>
      <c r="C164" s="40"/>
      <c r="D164" s="135"/>
      <c r="E164" s="135"/>
      <c r="F164" s="40"/>
      <c r="G164" s="40"/>
      <c r="H164" s="40"/>
      <c r="I164" s="135"/>
      <c r="J164" s="40"/>
      <c r="K164" s="40"/>
      <c r="L164" s="135"/>
      <c r="M164" s="40"/>
      <c r="N164" s="40"/>
      <c r="O164" s="40"/>
      <c r="P164" s="40"/>
      <c r="S164" s="114"/>
      <c r="T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H164" s="114"/>
      <c r="AI164" s="114"/>
      <c r="AK164" s="114"/>
      <c r="AM164" s="114"/>
      <c r="AP164" s="114"/>
      <c r="AU164" s="114"/>
      <c r="FP164" s="40"/>
      <c r="FQ164" s="40"/>
      <c r="FR164" s="40"/>
      <c r="FS164" s="40"/>
      <c r="FT164" s="40"/>
      <c r="FU164" s="40"/>
      <c r="FV164" s="40"/>
      <c r="FW164" s="40"/>
      <c r="FX164" s="40"/>
      <c r="FY164" s="40"/>
      <c r="FZ164" s="40"/>
      <c r="GA164" s="40"/>
      <c r="GB164" s="40"/>
      <c r="GC164" s="40"/>
      <c r="GD164" s="40"/>
      <c r="GE164" s="40"/>
      <c r="GF164" s="40"/>
      <c r="GG164" s="40"/>
      <c r="GH164" s="40"/>
      <c r="GI164" s="40"/>
      <c r="GJ164" s="40"/>
      <c r="GK164" s="40"/>
      <c r="GL164" s="40"/>
      <c r="GM164" s="40"/>
      <c r="GN164" s="40"/>
      <c r="GO164" s="40"/>
      <c r="GP164" s="40"/>
      <c r="GQ164" s="40"/>
      <c r="GR164" s="40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  <c r="HP164" s="40"/>
      <c r="HQ164" s="40"/>
      <c r="HR164" s="40"/>
      <c r="HS164" s="40"/>
      <c r="HT164" s="40"/>
      <c r="HU164" s="40"/>
      <c r="HV164" s="40"/>
      <c r="HW164" s="40"/>
      <c r="HX164" s="40"/>
      <c r="HY164" s="40"/>
      <c r="HZ164" s="40"/>
      <c r="IA164" s="40"/>
      <c r="IB164" s="40"/>
      <c r="IC164" s="40"/>
      <c r="ID164" s="40"/>
      <c r="IE164" s="40"/>
      <c r="IF164" s="40"/>
      <c r="IG164" s="40"/>
    </row>
    <row r="165" spans="1:241" s="39" customFormat="1">
      <c r="A165" s="40"/>
      <c r="B165" s="40"/>
      <c r="C165" s="40"/>
      <c r="D165" s="135"/>
      <c r="E165" s="135"/>
      <c r="F165" s="40"/>
      <c r="G165" s="40"/>
      <c r="H165" s="40"/>
      <c r="I165" s="135"/>
      <c r="J165" s="40"/>
      <c r="K165" s="40"/>
      <c r="L165" s="135"/>
      <c r="M165" s="40"/>
      <c r="N165" s="40"/>
      <c r="O165" s="40"/>
      <c r="P165" s="40"/>
      <c r="S165" s="114"/>
      <c r="T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H165" s="114"/>
      <c r="AI165" s="114"/>
      <c r="AK165" s="114"/>
      <c r="AM165" s="114"/>
      <c r="AP165" s="114"/>
      <c r="AU165" s="114"/>
      <c r="FP165" s="40"/>
      <c r="FQ165" s="40"/>
      <c r="FR165" s="40"/>
      <c r="FS165" s="40"/>
      <c r="FT165" s="40"/>
      <c r="FU165" s="40"/>
      <c r="FV165" s="40"/>
      <c r="FW165" s="40"/>
      <c r="FX165" s="40"/>
      <c r="FY165" s="40"/>
      <c r="FZ165" s="40"/>
      <c r="GA165" s="40"/>
      <c r="GB165" s="40"/>
      <c r="GC165" s="40"/>
      <c r="GD165" s="40"/>
      <c r="GE165" s="40"/>
      <c r="GF165" s="40"/>
      <c r="GG165" s="40"/>
      <c r="GH165" s="40"/>
      <c r="GI165" s="40"/>
      <c r="GJ165" s="40"/>
      <c r="GK165" s="40"/>
      <c r="GL165" s="40"/>
      <c r="GM165" s="40"/>
      <c r="GN165" s="40"/>
      <c r="GO165" s="40"/>
      <c r="GP165" s="40"/>
      <c r="GQ165" s="40"/>
      <c r="GR165" s="40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  <c r="HP165" s="40"/>
      <c r="HQ165" s="40"/>
      <c r="HR165" s="40"/>
      <c r="HS165" s="40"/>
      <c r="HT165" s="40"/>
      <c r="HU165" s="40"/>
      <c r="HV165" s="40"/>
      <c r="HW165" s="40"/>
      <c r="HX165" s="40"/>
      <c r="HY165" s="40"/>
      <c r="HZ165" s="40"/>
      <c r="IA165" s="40"/>
      <c r="IB165" s="40"/>
      <c r="IC165" s="40"/>
      <c r="ID165" s="40"/>
      <c r="IE165" s="40"/>
      <c r="IF165" s="40"/>
      <c r="IG165" s="40"/>
    </row>
    <row r="166" spans="1:241" s="39" customFormat="1">
      <c r="A166" s="40"/>
      <c r="B166" s="40"/>
      <c r="C166" s="40"/>
      <c r="D166" s="135"/>
      <c r="E166" s="135"/>
      <c r="F166" s="40"/>
      <c r="G166" s="40"/>
      <c r="H166" s="40"/>
      <c r="I166" s="135"/>
      <c r="J166" s="40"/>
      <c r="K166" s="40"/>
      <c r="L166" s="135"/>
      <c r="M166" s="40"/>
      <c r="N166" s="40"/>
      <c r="O166" s="40"/>
      <c r="P166" s="40"/>
      <c r="S166" s="114"/>
      <c r="T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H166" s="114"/>
      <c r="AI166" s="114"/>
      <c r="AK166" s="114"/>
      <c r="AM166" s="114"/>
      <c r="AP166" s="114"/>
      <c r="AU166" s="114"/>
      <c r="FP166" s="40"/>
      <c r="FQ166" s="40"/>
      <c r="FR166" s="40"/>
      <c r="FS166" s="40"/>
      <c r="FT166" s="40"/>
      <c r="FU166" s="40"/>
      <c r="FV166" s="40"/>
      <c r="FW166" s="40"/>
      <c r="FX166" s="40"/>
      <c r="FY166" s="40"/>
      <c r="FZ166" s="40"/>
      <c r="GA166" s="40"/>
      <c r="GB166" s="40"/>
      <c r="GC166" s="40"/>
      <c r="GD166" s="40"/>
      <c r="GE166" s="40"/>
      <c r="GF166" s="40"/>
      <c r="GG166" s="40"/>
      <c r="GH166" s="40"/>
      <c r="GI166" s="40"/>
      <c r="GJ166" s="40"/>
      <c r="GK166" s="40"/>
      <c r="GL166" s="40"/>
      <c r="GM166" s="40"/>
      <c r="GN166" s="40"/>
      <c r="GO166" s="40"/>
      <c r="GP166" s="40"/>
      <c r="GQ166" s="40"/>
      <c r="GR166" s="40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  <c r="HP166" s="40"/>
      <c r="HQ166" s="40"/>
      <c r="HR166" s="40"/>
      <c r="HS166" s="40"/>
      <c r="HT166" s="40"/>
      <c r="HU166" s="40"/>
      <c r="HV166" s="40"/>
      <c r="HW166" s="40"/>
      <c r="HX166" s="40"/>
      <c r="HY166" s="40"/>
      <c r="HZ166" s="40"/>
      <c r="IA166" s="40"/>
      <c r="IB166" s="40"/>
      <c r="IC166" s="40"/>
      <c r="ID166" s="40"/>
      <c r="IE166" s="40"/>
      <c r="IF166" s="40"/>
      <c r="IG166" s="40"/>
    </row>
    <row r="167" spans="1:241" s="39" customFormat="1">
      <c r="A167" s="40"/>
      <c r="B167" s="40"/>
      <c r="C167" s="40"/>
      <c r="D167" s="135"/>
      <c r="E167" s="135"/>
      <c r="F167" s="40"/>
      <c r="G167" s="40"/>
      <c r="H167" s="40"/>
      <c r="I167" s="135"/>
      <c r="J167" s="40"/>
      <c r="K167" s="40"/>
      <c r="L167" s="135"/>
      <c r="M167" s="40"/>
      <c r="N167" s="40"/>
      <c r="O167" s="40"/>
      <c r="P167" s="40"/>
      <c r="S167" s="114"/>
      <c r="T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H167" s="114"/>
      <c r="AI167" s="114"/>
      <c r="AK167" s="114"/>
      <c r="AM167" s="114"/>
      <c r="AP167" s="114"/>
      <c r="AU167" s="114"/>
      <c r="FP167" s="40"/>
      <c r="FQ167" s="40"/>
      <c r="FR167" s="40"/>
      <c r="FS167" s="40"/>
      <c r="FT167" s="40"/>
      <c r="FU167" s="40"/>
      <c r="FV167" s="40"/>
      <c r="FW167" s="40"/>
      <c r="FX167" s="40"/>
      <c r="FY167" s="40"/>
      <c r="FZ167" s="40"/>
      <c r="GA167" s="40"/>
      <c r="GB167" s="40"/>
      <c r="GC167" s="40"/>
      <c r="GD167" s="40"/>
      <c r="GE167" s="40"/>
      <c r="GF167" s="40"/>
      <c r="GG167" s="40"/>
      <c r="GH167" s="40"/>
      <c r="GI167" s="40"/>
      <c r="GJ167" s="40"/>
      <c r="GK167" s="40"/>
      <c r="GL167" s="40"/>
      <c r="GM167" s="40"/>
      <c r="GN167" s="40"/>
      <c r="GO167" s="40"/>
      <c r="GP167" s="40"/>
      <c r="GQ167" s="40"/>
      <c r="GR167" s="40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  <c r="HP167" s="40"/>
      <c r="HQ167" s="40"/>
      <c r="HR167" s="40"/>
      <c r="HS167" s="40"/>
      <c r="HT167" s="40"/>
      <c r="HU167" s="40"/>
      <c r="HV167" s="40"/>
      <c r="HW167" s="40"/>
      <c r="HX167" s="40"/>
      <c r="HY167" s="40"/>
      <c r="HZ167" s="40"/>
      <c r="IA167" s="40"/>
      <c r="IB167" s="40"/>
      <c r="IC167" s="40"/>
      <c r="ID167" s="40"/>
      <c r="IE167" s="40"/>
      <c r="IF167" s="40"/>
      <c r="IG167" s="40"/>
    </row>
    <row r="168" spans="1:241" s="39" customFormat="1">
      <c r="A168" s="40"/>
      <c r="B168" s="40"/>
      <c r="C168" s="40"/>
      <c r="D168" s="135"/>
      <c r="E168" s="135"/>
      <c r="F168" s="40"/>
      <c r="G168" s="40"/>
      <c r="H168" s="40"/>
      <c r="I168" s="135"/>
      <c r="J168" s="40"/>
      <c r="K168" s="40"/>
      <c r="L168" s="135"/>
      <c r="M168" s="40"/>
      <c r="N168" s="40"/>
      <c r="O168" s="40"/>
      <c r="P168" s="40"/>
      <c r="S168" s="114"/>
      <c r="T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H168" s="114"/>
      <c r="AI168" s="114"/>
      <c r="AK168" s="114"/>
      <c r="AM168" s="114"/>
      <c r="AP168" s="114"/>
      <c r="AU168" s="114"/>
      <c r="FP168" s="40"/>
      <c r="FQ168" s="40"/>
      <c r="FR168" s="40"/>
      <c r="FS168" s="40"/>
      <c r="FT168" s="40"/>
      <c r="FU168" s="40"/>
      <c r="FV168" s="40"/>
      <c r="FW168" s="40"/>
      <c r="FX168" s="40"/>
      <c r="FY168" s="40"/>
      <c r="FZ168" s="40"/>
      <c r="GA168" s="40"/>
      <c r="GB168" s="40"/>
      <c r="GC168" s="40"/>
      <c r="GD168" s="40"/>
      <c r="GE168" s="40"/>
      <c r="GF168" s="40"/>
      <c r="GG168" s="40"/>
      <c r="GH168" s="40"/>
      <c r="GI168" s="40"/>
      <c r="GJ168" s="40"/>
      <c r="GK168" s="40"/>
      <c r="GL168" s="40"/>
      <c r="GM168" s="40"/>
      <c r="GN168" s="40"/>
      <c r="GO168" s="40"/>
      <c r="GP168" s="40"/>
      <c r="GQ168" s="40"/>
      <c r="GR168" s="40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  <c r="HP168" s="40"/>
      <c r="HQ168" s="40"/>
      <c r="HR168" s="40"/>
      <c r="HS168" s="40"/>
      <c r="HT168" s="40"/>
      <c r="HU168" s="40"/>
      <c r="HV168" s="40"/>
      <c r="HW168" s="40"/>
      <c r="HX168" s="40"/>
      <c r="HY168" s="40"/>
      <c r="HZ168" s="40"/>
      <c r="IA168" s="40"/>
      <c r="IB168" s="40"/>
      <c r="IC168" s="40"/>
      <c r="ID168" s="40"/>
      <c r="IE168" s="40"/>
      <c r="IF168" s="40"/>
      <c r="IG168" s="40"/>
    </row>
    <row r="169" spans="1:241" s="39" customFormat="1">
      <c r="A169" s="40"/>
      <c r="B169" s="40"/>
      <c r="C169" s="40"/>
      <c r="D169" s="135"/>
      <c r="E169" s="135"/>
      <c r="F169" s="40"/>
      <c r="G169" s="40"/>
      <c r="H169" s="40"/>
      <c r="I169" s="135"/>
      <c r="J169" s="40"/>
      <c r="K169" s="40"/>
      <c r="L169" s="135"/>
      <c r="M169" s="40"/>
      <c r="N169" s="40"/>
      <c r="O169" s="40"/>
      <c r="P169" s="40"/>
      <c r="S169" s="114"/>
      <c r="T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H169" s="114"/>
      <c r="AI169" s="114"/>
      <c r="AK169" s="114"/>
      <c r="AM169" s="114"/>
      <c r="AP169" s="114"/>
      <c r="AU169" s="114"/>
      <c r="FP169" s="40"/>
      <c r="FQ169" s="40"/>
      <c r="FR169" s="40"/>
      <c r="FS169" s="40"/>
      <c r="FT169" s="40"/>
      <c r="FU169" s="40"/>
      <c r="FV169" s="40"/>
      <c r="FW169" s="40"/>
      <c r="FX169" s="40"/>
      <c r="FY169" s="40"/>
      <c r="FZ169" s="40"/>
      <c r="GA169" s="40"/>
      <c r="GB169" s="40"/>
      <c r="GC169" s="40"/>
      <c r="GD169" s="40"/>
      <c r="GE169" s="40"/>
      <c r="GF169" s="40"/>
      <c r="GG169" s="40"/>
      <c r="GH169" s="40"/>
      <c r="GI169" s="40"/>
      <c r="GJ169" s="40"/>
      <c r="GK169" s="40"/>
      <c r="GL169" s="40"/>
      <c r="GM169" s="40"/>
      <c r="GN169" s="40"/>
      <c r="GO169" s="40"/>
      <c r="GP169" s="40"/>
      <c r="GQ169" s="40"/>
      <c r="GR169" s="40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  <c r="HP169" s="40"/>
      <c r="HQ169" s="40"/>
      <c r="HR169" s="40"/>
      <c r="HS169" s="40"/>
      <c r="HT169" s="40"/>
      <c r="HU169" s="40"/>
      <c r="HV169" s="40"/>
      <c r="HW169" s="40"/>
      <c r="HX169" s="40"/>
      <c r="HY169" s="40"/>
      <c r="HZ169" s="40"/>
      <c r="IA169" s="40"/>
      <c r="IB169" s="40"/>
      <c r="IC169" s="40"/>
      <c r="ID169" s="40"/>
      <c r="IE169" s="40"/>
      <c r="IF169" s="40"/>
      <c r="IG169" s="40"/>
    </row>
    <row r="170" spans="1:241" s="39" customFormat="1">
      <c r="A170" s="40"/>
      <c r="B170" s="40"/>
      <c r="C170" s="40"/>
      <c r="D170" s="135"/>
      <c r="E170" s="135"/>
      <c r="F170" s="40"/>
      <c r="G170" s="40"/>
      <c r="H170" s="40"/>
      <c r="I170" s="135"/>
      <c r="J170" s="40"/>
      <c r="K170" s="40"/>
      <c r="L170" s="135"/>
      <c r="M170" s="40"/>
      <c r="N170" s="40"/>
      <c r="O170" s="40"/>
      <c r="P170" s="40"/>
      <c r="S170" s="114"/>
      <c r="T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H170" s="114"/>
      <c r="AI170" s="114"/>
      <c r="AK170" s="114"/>
      <c r="AM170" s="114"/>
      <c r="AP170" s="114"/>
      <c r="AU170" s="114"/>
      <c r="FP170" s="40"/>
      <c r="FQ170" s="40"/>
      <c r="FR170" s="40"/>
      <c r="FS170" s="40"/>
      <c r="FT170" s="40"/>
      <c r="FU170" s="40"/>
      <c r="FV170" s="40"/>
      <c r="FW170" s="40"/>
      <c r="FX170" s="40"/>
      <c r="FY170" s="40"/>
      <c r="FZ170" s="40"/>
      <c r="GA170" s="40"/>
      <c r="GB170" s="40"/>
      <c r="GC170" s="40"/>
      <c r="GD170" s="40"/>
      <c r="GE170" s="40"/>
      <c r="GF170" s="40"/>
      <c r="GG170" s="40"/>
      <c r="GH170" s="40"/>
      <c r="GI170" s="40"/>
      <c r="GJ170" s="40"/>
      <c r="GK170" s="40"/>
      <c r="GL170" s="40"/>
      <c r="GM170" s="40"/>
      <c r="GN170" s="40"/>
      <c r="GO170" s="40"/>
      <c r="GP170" s="40"/>
      <c r="GQ170" s="40"/>
      <c r="GR170" s="40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  <c r="HP170" s="40"/>
      <c r="HQ170" s="40"/>
      <c r="HR170" s="40"/>
      <c r="HS170" s="40"/>
      <c r="HT170" s="40"/>
      <c r="HU170" s="40"/>
      <c r="HV170" s="40"/>
      <c r="HW170" s="40"/>
      <c r="HX170" s="40"/>
      <c r="HY170" s="40"/>
      <c r="HZ170" s="40"/>
      <c r="IA170" s="40"/>
      <c r="IB170" s="40"/>
      <c r="IC170" s="40"/>
      <c r="ID170" s="40"/>
      <c r="IE170" s="40"/>
      <c r="IF170" s="40"/>
      <c r="IG170" s="40"/>
    </row>
    <row r="171" spans="1:241" s="39" customFormat="1">
      <c r="A171" s="40"/>
      <c r="B171" s="40"/>
      <c r="C171" s="40"/>
      <c r="D171" s="135"/>
      <c r="E171" s="135"/>
      <c r="F171" s="40"/>
      <c r="G171" s="40"/>
      <c r="H171" s="40"/>
      <c r="I171" s="135"/>
      <c r="J171" s="40"/>
      <c r="K171" s="40"/>
      <c r="L171" s="135"/>
      <c r="M171" s="40"/>
      <c r="N171" s="40"/>
      <c r="O171" s="40"/>
      <c r="P171" s="40"/>
      <c r="S171" s="114"/>
      <c r="T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H171" s="114"/>
      <c r="AI171" s="114"/>
      <c r="AK171" s="114"/>
      <c r="AM171" s="114"/>
      <c r="AP171" s="114"/>
      <c r="AU171" s="114"/>
      <c r="FP171" s="40"/>
      <c r="FQ171" s="40"/>
      <c r="FR171" s="40"/>
      <c r="FS171" s="40"/>
      <c r="FT171" s="40"/>
      <c r="FU171" s="40"/>
      <c r="FV171" s="40"/>
      <c r="FW171" s="40"/>
      <c r="FX171" s="40"/>
      <c r="FY171" s="40"/>
      <c r="FZ171" s="40"/>
      <c r="GA171" s="40"/>
      <c r="GB171" s="40"/>
      <c r="GC171" s="40"/>
      <c r="GD171" s="40"/>
      <c r="GE171" s="40"/>
      <c r="GF171" s="40"/>
      <c r="GG171" s="40"/>
      <c r="GH171" s="40"/>
      <c r="GI171" s="40"/>
      <c r="GJ171" s="40"/>
      <c r="GK171" s="40"/>
      <c r="GL171" s="40"/>
      <c r="GM171" s="40"/>
      <c r="GN171" s="40"/>
      <c r="GO171" s="40"/>
      <c r="GP171" s="40"/>
      <c r="GQ171" s="40"/>
      <c r="GR171" s="40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  <c r="HP171" s="40"/>
      <c r="HQ171" s="40"/>
      <c r="HR171" s="40"/>
      <c r="HS171" s="40"/>
      <c r="HT171" s="40"/>
      <c r="HU171" s="40"/>
      <c r="HV171" s="40"/>
      <c r="HW171" s="40"/>
      <c r="HX171" s="40"/>
      <c r="HY171" s="40"/>
      <c r="HZ171" s="40"/>
      <c r="IA171" s="40"/>
      <c r="IB171" s="40"/>
      <c r="IC171" s="40"/>
      <c r="ID171" s="40"/>
      <c r="IE171" s="40"/>
      <c r="IF171" s="40"/>
      <c r="IG171" s="40"/>
    </row>
    <row r="172" spans="1:241" s="39" customFormat="1">
      <c r="A172" s="40"/>
      <c r="B172" s="40"/>
      <c r="C172" s="40"/>
      <c r="D172" s="135"/>
      <c r="E172" s="135"/>
      <c r="F172" s="40"/>
      <c r="G172" s="40"/>
      <c r="H172" s="40"/>
      <c r="I172" s="135"/>
      <c r="J172" s="40"/>
      <c r="K172" s="40"/>
      <c r="L172" s="135"/>
      <c r="M172" s="40"/>
      <c r="N172" s="40"/>
      <c r="O172" s="40"/>
      <c r="P172" s="40"/>
      <c r="S172" s="114"/>
      <c r="T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H172" s="114"/>
      <c r="AI172" s="114"/>
      <c r="AK172" s="114"/>
      <c r="AM172" s="114"/>
      <c r="AP172" s="114"/>
      <c r="AU172" s="114"/>
      <c r="FP172" s="40"/>
      <c r="FQ172" s="40"/>
      <c r="FR172" s="40"/>
      <c r="FS172" s="40"/>
      <c r="FT172" s="40"/>
      <c r="FU172" s="40"/>
      <c r="FV172" s="40"/>
      <c r="FW172" s="40"/>
      <c r="FX172" s="40"/>
      <c r="FY172" s="40"/>
      <c r="FZ172" s="40"/>
      <c r="GA172" s="40"/>
      <c r="GB172" s="40"/>
      <c r="GC172" s="40"/>
      <c r="GD172" s="40"/>
      <c r="GE172" s="40"/>
      <c r="GF172" s="40"/>
      <c r="GG172" s="40"/>
      <c r="GH172" s="40"/>
      <c r="GI172" s="40"/>
      <c r="GJ172" s="40"/>
      <c r="GK172" s="40"/>
      <c r="GL172" s="40"/>
      <c r="GM172" s="40"/>
      <c r="GN172" s="40"/>
      <c r="GO172" s="40"/>
      <c r="GP172" s="40"/>
      <c r="GQ172" s="40"/>
      <c r="GR172" s="40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  <c r="HP172" s="40"/>
      <c r="HQ172" s="40"/>
      <c r="HR172" s="40"/>
      <c r="HS172" s="40"/>
      <c r="HT172" s="40"/>
      <c r="HU172" s="40"/>
      <c r="HV172" s="40"/>
      <c r="HW172" s="40"/>
      <c r="HX172" s="40"/>
      <c r="HY172" s="40"/>
      <c r="HZ172" s="40"/>
      <c r="IA172" s="40"/>
      <c r="IB172" s="40"/>
      <c r="IC172" s="40"/>
      <c r="ID172" s="40"/>
      <c r="IE172" s="40"/>
      <c r="IF172" s="40"/>
      <c r="IG172" s="40"/>
    </row>
    <row r="173" spans="1:241" s="39" customFormat="1">
      <c r="A173" s="40"/>
      <c r="B173" s="40"/>
      <c r="C173" s="40"/>
      <c r="D173" s="135"/>
      <c r="E173" s="135"/>
      <c r="F173" s="40"/>
      <c r="G173" s="40"/>
      <c r="H173" s="40"/>
      <c r="I173" s="135"/>
      <c r="J173" s="40"/>
      <c r="K173" s="40"/>
      <c r="L173" s="135"/>
      <c r="M173" s="40"/>
      <c r="N173" s="40"/>
      <c r="O173" s="40"/>
      <c r="P173" s="40"/>
      <c r="S173" s="114"/>
      <c r="T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H173" s="114"/>
      <c r="AI173" s="114"/>
      <c r="AK173" s="114"/>
      <c r="AM173" s="114"/>
      <c r="AP173" s="114"/>
      <c r="AU173" s="114"/>
      <c r="FP173" s="40"/>
      <c r="FQ173" s="40"/>
      <c r="FR173" s="40"/>
      <c r="FS173" s="40"/>
      <c r="FT173" s="40"/>
      <c r="FU173" s="40"/>
      <c r="FV173" s="40"/>
      <c r="FW173" s="40"/>
      <c r="FX173" s="40"/>
      <c r="FY173" s="40"/>
      <c r="FZ173" s="40"/>
      <c r="GA173" s="40"/>
      <c r="GB173" s="40"/>
      <c r="GC173" s="40"/>
      <c r="GD173" s="40"/>
      <c r="GE173" s="40"/>
      <c r="GF173" s="40"/>
      <c r="GG173" s="40"/>
      <c r="GH173" s="40"/>
      <c r="GI173" s="40"/>
      <c r="GJ173" s="40"/>
      <c r="GK173" s="40"/>
      <c r="GL173" s="40"/>
      <c r="GM173" s="40"/>
      <c r="GN173" s="40"/>
      <c r="GO173" s="40"/>
      <c r="GP173" s="40"/>
      <c r="GQ173" s="40"/>
      <c r="GR173" s="40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  <c r="HP173" s="40"/>
      <c r="HQ173" s="40"/>
      <c r="HR173" s="40"/>
      <c r="HS173" s="40"/>
      <c r="HT173" s="40"/>
      <c r="HU173" s="40"/>
      <c r="HV173" s="40"/>
      <c r="HW173" s="40"/>
      <c r="HX173" s="40"/>
      <c r="HY173" s="40"/>
      <c r="HZ173" s="40"/>
      <c r="IA173" s="40"/>
      <c r="IB173" s="40"/>
      <c r="IC173" s="40"/>
      <c r="ID173" s="40"/>
      <c r="IE173" s="40"/>
      <c r="IF173" s="40"/>
      <c r="IG173" s="40"/>
    </row>
    <row r="174" spans="1:241" s="39" customFormat="1">
      <c r="A174" s="40"/>
      <c r="B174" s="40"/>
      <c r="C174" s="40"/>
      <c r="D174" s="135"/>
      <c r="E174" s="135"/>
      <c r="F174" s="40"/>
      <c r="G174" s="40"/>
      <c r="H174" s="40"/>
      <c r="I174" s="135"/>
      <c r="J174" s="40"/>
      <c r="K174" s="40"/>
      <c r="L174" s="135"/>
      <c r="M174" s="40"/>
      <c r="N174" s="40"/>
      <c r="O174" s="40"/>
      <c r="P174" s="40"/>
      <c r="S174" s="114"/>
      <c r="T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H174" s="114"/>
      <c r="AI174" s="114"/>
      <c r="AK174" s="114"/>
      <c r="AM174" s="114"/>
      <c r="AP174" s="114"/>
      <c r="AU174" s="114"/>
      <c r="FP174" s="40"/>
      <c r="FQ174" s="40"/>
      <c r="FR174" s="40"/>
      <c r="FS174" s="40"/>
      <c r="FT174" s="40"/>
      <c r="FU174" s="40"/>
      <c r="FV174" s="40"/>
      <c r="FW174" s="40"/>
      <c r="FX174" s="40"/>
      <c r="FY174" s="40"/>
      <c r="FZ174" s="40"/>
      <c r="GA174" s="40"/>
      <c r="GB174" s="40"/>
      <c r="GC174" s="40"/>
      <c r="GD174" s="40"/>
      <c r="GE174" s="40"/>
      <c r="GF174" s="40"/>
      <c r="GG174" s="40"/>
      <c r="GH174" s="40"/>
      <c r="GI174" s="40"/>
      <c r="GJ174" s="40"/>
      <c r="GK174" s="40"/>
      <c r="GL174" s="40"/>
      <c r="GM174" s="40"/>
      <c r="GN174" s="40"/>
      <c r="GO174" s="40"/>
      <c r="GP174" s="40"/>
      <c r="GQ174" s="40"/>
      <c r="GR174" s="40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  <c r="HP174" s="40"/>
      <c r="HQ174" s="40"/>
      <c r="HR174" s="40"/>
      <c r="HS174" s="40"/>
      <c r="HT174" s="40"/>
      <c r="HU174" s="40"/>
      <c r="HV174" s="40"/>
      <c r="HW174" s="40"/>
      <c r="HX174" s="40"/>
      <c r="HY174" s="40"/>
      <c r="HZ174" s="40"/>
      <c r="IA174" s="40"/>
      <c r="IB174" s="40"/>
      <c r="IC174" s="40"/>
      <c r="ID174" s="40"/>
      <c r="IE174" s="40"/>
      <c r="IF174" s="40"/>
      <c r="IG174" s="40"/>
    </row>
    <row r="175" spans="1:241" s="39" customFormat="1">
      <c r="A175" s="40"/>
      <c r="B175" s="40"/>
      <c r="C175" s="40"/>
      <c r="D175" s="135"/>
      <c r="E175" s="135"/>
      <c r="F175" s="40"/>
      <c r="G175" s="40"/>
      <c r="H175" s="40"/>
      <c r="I175" s="135"/>
      <c r="J175" s="40"/>
      <c r="K175" s="40"/>
      <c r="L175" s="135"/>
      <c r="M175" s="40"/>
      <c r="N175" s="40"/>
      <c r="O175" s="40"/>
      <c r="P175" s="40"/>
      <c r="S175" s="114"/>
      <c r="T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H175" s="114"/>
      <c r="AI175" s="114"/>
      <c r="AK175" s="114"/>
      <c r="AM175" s="114"/>
      <c r="AP175" s="114"/>
      <c r="AU175" s="114"/>
      <c r="FP175" s="40"/>
      <c r="FQ175" s="40"/>
      <c r="FR175" s="40"/>
      <c r="FS175" s="40"/>
      <c r="FT175" s="40"/>
      <c r="FU175" s="40"/>
      <c r="FV175" s="40"/>
      <c r="FW175" s="40"/>
      <c r="FX175" s="40"/>
      <c r="FY175" s="40"/>
      <c r="FZ175" s="40"/>
      <c r="GA175" s="40"/>
      <c r="GB175" s="40"/>
      <c r="GC175" s="40"/>
      <c r="GD175" s="40"/>
      <c r="GE175" s="40"/>
      <c r="GF175" s="40"/>
      <c r="GG175" s="40"/>
      <c r="GH175" s="40"/>
      <c r="GI175" s="40"/>
      <c r="GJ175" s="40"/>
      <c r="GK175" s="40"/>
      <c r="GL175" s="40"/>
      <c r="GM175" s="40"/>
      <c r="GN175" s="40"/>
      <c r="GO175" s="40"/>
      <c r="GP175" s="40"/>
      <c r="GQ175" s="40"/>
      <c r="GR175" s="40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  <c r="HP175" s="40"/>
      <c r="HQ175" s="40"/>
      <c r="HR175" s="40"/>
      <c r="HS175" s="40"/>
      <c r="HT175" s="40"/>
      <c r="HU175" s="40"/>
      <c r="HV175" s="40"/>
      <c r="HW175" s="40"/>
      <c r="HX175" s="40"/>
      <c r="HY175" s="40"/>
      <c r="HZ175" s="40"/>
      <c r="IA175" s="40"/>
      <c r="IB175" s="40"/>
      <c r="IC175" s="40"/>
      <c r="ID175" s="40"/>
      <c r="IE175" s="40"/>
      <c r="IF175" s="40"/>
      <c r="IG175" s="40"/>
    </row>
    <row r="176" spans="1:241" s="39" customFormat="1">
      <c r="A176" s="40"/>
      <c r="B176" s="40"/>
      <c r="C176" s="40"/>
      <c r="D176" s="135"/>
      <c r="E176" s="135"/>
      <c r="F176" s="40"/>
      <c r="G176" s="40"/>
      <c r="H176" s="40"/>
      <c r="I176" s="135"/>
      <c r="J176" s="40"/>
      <c r="K176" s="40"/>
      <c r="L176" s="135"/>
      <c r="M176" s="40"/>
      <c r="N176" s="40"/>
      <c r="O176" s="40"/>
      <c r="P176" s="40"/>
      <c r="S176" s="114"/>
      <c r="T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H176" s="114"/>
      <c r="AI176" s="114"/>
      <c r="AK176" s="114"/>
      <c r="AM176" s="114"/>
      <c r="AP176" s="114"/>
      <c r="AU176" s="114"/>
      <c r="FP176" s="40"/>
      <c r="FQ176" s="40"/>
      <c r="FR176" s="40"/>
      <c r="FS176" s="40"/>
      <c r="FT176" s="40"/>
      <c r="FU176" s="40"/>
      <c r="FV176" s="40"/>
      <c r="FW176" s="40"/>
      <c r="FX176" s="40"/>
      <c r="FY176" s="40"/>
      <c r="FZ176" s="40"/>
      <c r="GA176" s="40"/>
      <c r="GB176" s="40"/>
      <c r="GC176" s="40"/>
      <c r="GD176" s="40"/>
      <c r="GE176" s="40"/>
      <c r="GF176" s="40"/>
      <c r="GG176" s="40"/>
      <c r="GH176" s="40"/>
      <c r="GI176" s="40"/>
      <c r="GJ176" s="40"/>
      <c r="GK176" s="40"/>
      <c r="GL176" s="40"/>
      <c r="GM176" s="40"/>
      <c r="GN176" s="40"/>
      <c r="GO176" s="40"/>
      <c r="GP176" s="40"/>
      <c r="GQ176" s="40"/>
      <c r="GR176" s="40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  <c r="HP176" s="40"/>
      <c r="HQ176" s="40"/>
      <c r="HR176" s="40"/>
      <c r="HS176" s="40"/>
      <c r="HT176" s="40"/>
      <c r="HU176" s="40"/>
      <c r="HV176" s="40"/>
      <c r="HW176" s="40"/>
      <c r="HX176" s="40"/>
      <c r="HY176" s="40"/>
      <c r="HZ176" s="40"/>
      <c r="IA176" s="40"/>
      <c r="IB176" s="40"/>
      <c r="IC176" s="40"/>
      <c r="ID176" s="40"/>
      <c r="IE176" s="40"/>
      <c r="IF176" s="40"/>
      <c r="IG176" s="40"/>
    </row>
    <row r="177" spans="1:241" s="39" customFormat="1">
      <c r="A177" s="40"/>
      <c r="B177" s="40"/>
      <c r="C177" s="40"/>
      <c r="D177" s="135"/>
      <c r="E177" s="135"/>
      <c r="F177" s="40"/>
      <c r="G177" s="40"/>
      <c r="H177" s="40"/>
      <c r="I177" s="135"/>
      <c r="J177" s="40"/>
      <c r="K177" s="40"/>
      <c r="L177" s="135"/>
      <c r="M177" s="40"/>
      <c r="N177" s="40"/>
      <c r="O177" s="40"/>
      <c r="P177" s="40"/>
      <c r="S177" s="114"/>
      <c r="T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H177" s="114"/>
      <c r="AI177" s="114"/>
      <c r="AK177" s="114"/>
      <c r="AM177" s="114"/>
      <c r="AP177" s="114"/>
      <c r="AU177" s="114"/>
      <c r="FP177" s="40"/>
      <c r="FQ177" s="40"/>
      <c r="FR177" s="40"/>
      <c r="FS177" s="40"/>
      <c r="FT177" s="40"/>
      <c r="FU177" s="40"/>
      <c r="FV177" s="40"/>
      <c r="FW177" s="40"/>
      <c r="FX177" s="40"/>
      <c r="FY177" s="40"/>
      <c r="FZ177" s="40"/>
      <c r="GA177" s="40"/>
      <c r="GB177" s="40"/>
      <c r="GC177" s="40"/>
      <c r="GD177" s="40"/>
      <c r="GE177" s="40"/>
      <c r="GF177" s="40"/>
      <c r="GG177" s="40"/>
      <c r="GH177" s="40"/>
      <c r="GI177" s="40"/>
      <c r="GJ177" s="40"/>
      <c r="GK177" s="40"/>
      <c r="GL177" s="40"/>
      <c r="GM177" s="40"/>
      <c r="GN177" s="40"/>
      <c r="GO177" s="40"/>
      <c r="GP177" s="40"/>
      <c r="GQ177" s="40"/>
      <c r="GR177" s="40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  <c r="HP177" s="40"/>
      <c r="HQ177" s="40"/>
      <c r="HR177" s="40"/>
      <c r="HS177" s="40"/>
      <c r="HT177" s="40"/>
      <c r="HU177" s="40"/>
      <c r="HV177" s="40"/>
      <c r="HW177" s="40"/>
      <c r="HX177" s="40"/>
      <c r="HY177" s="40"/>
      <c r="HZ177" s="40"/>
      <c r="IA177" s="40"/>
      <c r="IB177" s="40"/>
      <c r="IC177" s="40"/>
      <c r="ID177" s="40"/>
      <c r="IE177" s="40"/>
      <c r="IF177" s="40"/>
      <c r="IG177" s="40"/>
    </row>
    <row r="178" spans="1:241" s="39" customFormat="1">
      <c r="A178" s="40"/>
      <c r="B178" s="40"/>
      <c r="C178" s="40"/>
      <c r="D178" s="135"/>
      <c r="E178" s="135"/>
      <c r="F178" s="40"/>
      <c r="G178" s="40"/>
      <c r="H178" s="40"/>
      <c r="I178" s="135"/>
      <c r="J178" s="40"/>
      <c r="K178" s="40"/>
      <c r="L178" s="135"/>
      <c r="M178" s="40"/>
      <c r="N178" s="40"/>
      <c r="O178" s="40"/>
      <c r="P178" s="40"/>
      <c r="S178" s="114"/>
      <c r="T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H178" s="114"/>
      <c r="AI178" s="114"/>
      <c r="AK178" s="114"/>
      <c r="AM178" s="114"/>
      <c r="AP178" s="114"/>
      <c r="AU178" s="114"/>
      <c r="FP178" s="40"/>
      <c r="FQ178" s="40"/>
      <c r="FR178" s="40"/>
      <c r="FS178" s="40"/>
      <c r="FT178" s="40"/>
      <c r="FU178" s="40"/>
      <c r="FV178" s="40"/>
      <c r="FW178" s="40"/>
      <c r="FX178" s="40"/>
      <c r="FY178" s="40"/>
      <c r="FZ178" s="40"/>
      <c r="GA178" s="40"/>
      <c r="GB178" s="40"/>
      <c r="GC178" s="40"/>
      <c r="GD178" s="40"/>
      <c r="GE178" s="40"/>
      <c r="GF178" s="40"/>
      <c r="GG178" s="40"/>
      <c r="GH178" s="40"/>
      <c r="GI178" s="40"/>
      <c r="GJ178" s="40"/>
      <c r="GK178" s="40"/>
      <c r="GL178" s="40"/>
      <c r="GM178" s="40"/>
      <c r="GN178" s="40"/>
      <c r="GO178" s="40"/>
      <c r="GP178" s="40"/>
      <c r="GQ178" s="40"/>
      <c r="GR178" s="40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  <c r="HP178" s="40"/>
      <c r="HQ178" s="40"/>
      <c r="HR178" s="40"/>
      <c r="HS178" s="40"/>
      <c r="HT178" s="40"/>
      <c r="HU178" s="40"/>
      <c r="HV178" s="40"/>
      <c r="HW178" s="40"/>
      <c r="HX178" s="40"/>
      <c r="HY178" s="40"/>
      <c r="HZ178" s="40"/>
      <c r="IA178" s="40"/>
      <c r="IB178" s="40"/>
      <c r="IC178" s="40"/>
      <c r="ID178" s="40"/>
      <c r="IE178" s="40"/>
      <c r="IF178" s="40"/>
      <c r="IG178" s="40"/>
    </row>
    <row r="179" spans="1:241" s="39" customFormat="1">
      <c r="A179" s="40"/>
      <c r="B179" s="40"/>
      <c r="C179" s="40"/>
      <c r="D179" s="135"/>
      <c r="E179" s="135"/>
      <c r="F179" s="40"/>
      <c r="G179" s="40"/>
      <c r="H179" s="40"/>
      <c r="I179" s="135"/>
      <c r="J179" s="40"/>
      <c r="K179" s="40"/>
      <c r="L179" s="135"/>
      <c r="M179" s="40"/>
      <c r="N179" s="40"/>
      <c r="O179" s="40"/>
      <c r="P179" s="40"/>
      <c r="S179" s="114"/>
      <c r="T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H179" s="114"/>
      <c r="AI179" s="114"/>
      <c r="AK179" s="114"/>
      <c r="AM179" s="114"/>
      <c r="AP179" s="114"/>
      <c r="AU179" s="114"/>
      <c r="FP179" s="40"/>
      <c r="FQ179" s="40"/>
      <c r="FR179" s="40"/>
      <c r="FS179" s="40"/>
      <c r="FT179" s="40"/>
      <c r="FU179" s="40"/>
      <c r="FV179" s="40"/>
      <c r="FW179" s="40"/>
      <c r="FX179" s="40"/>
      <c r="FY179" s="40"/>
      <c r="FZ179" s="40"/>
      <c r="GA179" s="40"/>
      <c r="GB179" s="40"/>
      <c r="GC179" s="40"/>
      <c r="GD179" s="40"/>
      <c r="GE179" s="40"/>
      <c r="GF179" s="40"/>
      <c r="GG179" s="40"/>
      <c r="GH179" s="40"/>
      <c r="GI179" s="40"/>
      <c r="GJ179" s="40"/>
      <c r="GK179" s="40"/>
      <c r="GL179" s="40"/>
      <c r="GM179" s="40"/>
      <c r="GN179" s="40"/>
      <c r="GO179" s="40"/>
      <c r="GP179" s="40"/>
      <c r="GQ179" s="40"/>
      <c r="GR179" s="40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  <c r="HP179" s="40"/>
      <c r="HQ179" s="40"/>
      <c r="HR179" s="40"/>
      <c r="HS179" s="40"/>
      <c r="HT179" s="40"/>
      <c r="HU179" s="40"/>
      <c r="HV179" s="40"/>
      <c r="HW179" s="40"/>
      <c r="HX179" s="40"/>
      <c r="HY179" s="40"/>
      <c r="HZ179" s="40"/>
      <c r="IA179" s="40"/>
      <c r="IB179" s="40"/>
      <c r="IC179" s="40"/>
      <c r="ID179" s="40"/>
      <c r="IE179" s="40"/>
      <c r="IF179" s="40"/>
      <c r="IG179" s="40"/>
    </row>
    <row r="180" spans="1:241" s="39" customFormat="1">
      <c r="A180" s="40"/>
      <c r="B180" s="40"/>
      <c r="C180" s="40"/>
      <c r="D180" s="135"/>
      <c r="E180" s="135"/>
      <c r="F180" s="40"/>
      <c r="G180" s="40"/>
      <c r="H180" s="40"/>
      <c r="I180" s="135"/>
      <c r="J180" s="40"/>
      <c r="K180" s="40"/>
      <c r="L180" s="135"/>
      <c r="M180" s="40"/>
      <c r="N180" s="40"/>
      <c r="O180" s="40"/>
      <c r="P180" s="40"/>
      <c r="S180" s="114"/>
      <c r="T180" s="114"/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H180" s="114"/>
      <c r="AI180" s="114"/>
      <c r="AK180" s="114"/>
      <c r="AM180" s="114"/>
      <c r="AP180" s="114"/>
      <c r="AU180" s="114"/>
      <c r="FP180" s="40"/>
      <c r="FQ180" s="40"/>
      <c r="FR180" s="40"/>
      <c r="FS180" s="40"/>
      <c r="FT180" s="40"/>
      <c r="FU180" s="40"/>
      <c r="FV180" s="40"/>
      <c r="FW180" s="40"/>
      <c r="FX180" s="40"/>
      <c r="FY180" s="40"/>
      <c r="FZ180" s="40"/>
      <c r="GA180" s="40"/>
      <c r="GB180" s="40"/>
      <c r="GC180" s="40"/>
      <c r="GD180" s="40"/>
      <c r="GE180" s="40"/>
      <c r="GF180" s="40"/>
      <c r="GG180" s="40"/>
      <c r="GH180" s="40"/>
      <c r="GI180" s="40"/>
      <c r="GJ180" s="40"/>
      <c r="GK180" s="40"/>
      <c r="GL180" s="40"/>
      <c r="GM180" s="40"/>
      <c r="GN180" s="40"/>
      <c r="GO180" s="40"/>
      <c r="GP180" s="40"/>
      <c r="GQ180" s="40"/>
      <c r="GR180" s="40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  <c r="HP180" s="40"/>
      <c r="HQ180" s="40"/>
      <c r="HR180" s="40"/>
      <c r="HS180" s="40"/>
      <c r="HT180" s="40"/>
      <c r="HU180" s="40"/>
      <c r="HV180" s="40"/>
      <c r="HW180" s="40"/>
      <c r="HX180" s="40"/>
      <c r="HY180" s="40"/>
      <c r="HZ180" s="40"/>
      <c r="IA180" s="40"/>
      <c r="IB180" s="40"/>
      <c r="IC180" s="40"/>
      <c r="ID180" s="40"/>
      <c r="IE180" s="40"/>
      <c r="IF180" s="40"/>
      <c r="IG180" s="40"/>
    </row>
    <row r="181" spans="1:241" s="39" customFormat="1">
      <c r="A181" s="40"/>
      <c r="B181" s="40"/>
      <c r="C181" s="40"/>
      <c r="D181" s="135"/>
      <c r="E181" s="135"/>
      <c r="F181" s="40"/>
      <c r="G181" s="40"/>
      <c r="H181" s="40"/>
      <c r="I181" s="135"/>
      <c r="J181" s="40"/>
      <c r="K181" s="40"/>
      <c r="L181" s="135"/>
      <c r="M181" s="40"/>
      <c r="N181" s="40"/>
      <c r="O181" s="40"/>
      <c r="P181" s="40"/>
      <c r="S181" s="114"/>
      <c r="T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H181" s="114"/>
      <c r="AI181" s="114"/>
      <c r="AK181" s="114"/>
      <c r="AM181" s="114"/>
      <c r="AP181" s="114"/>
      <c r="AU181" s="114"/>
      <c r="FP181" s="40"/>
      <c r="FQ181" s="40"/>
      <c r="FR181" s="40"/>
      <c r="FS181" s="40"/>
      <c r="FT181" s="40"/>
      <c r="FU181" s="40"/>
      <c r="FV181" s="40"/>
      <c r="FW181" s="40"/>
      <c r="FX181" s="40"/>
      <c r="FY181" s="40"/>
      <c r="FZ181" s="40"/>
      <c r="GA181" s="40"/>
      <c r="GB181" s="40"/>
      <c r="GC181" s="40"/>
      <c r="GD181" s="40"/>
      <c r="GE181" s="40"/>
      <c r="GF181" s="40"/>
      <c r="GG181" s="40"/>
      <c r="GH181" s="40"/>
      <c r="GI181" s="40"/>
      <c r="GJ181" s="40"/>
      <c r="GK181" s="40"/>
      <c r="GL181" s="40"/>
      <c r="GM181" s="40"/>
      <c r="GN181" s="40"/>
      <c r="GO181" s="40"/>
      <c r="GP181" s="40"/>
      <c r="GQ181" s="40"/>
      <c r="GR181" s="40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  <c r="HP181" s="40"/>
      <c r="HQ181" s="40"/>
      <c r="HR181" s="40"/>
      <c r="HS181" s="40"/>
      <c r="HT181" s="40"/>
      <c r="HU181" s="40"/>
      <c r="HV181" s="40"/>
      <c r="HW181" s="40"/>
      <c r="HX181" s="40"/>
      <c r="HY181" s="40"/>
      <c r="HZ181" s="40"/>
      <c r="IA181" s="40"/>
      <c r="IB181" s="40"/>
      <c r="IC181" s="40"/>
      <c r="ID181" s="40"/>
      <c r="IE181" s="40"/>
      <c r="IF181" s="40"/>
      <c r="IG181" s="40"/>
    </row>
    <row r="182" spans="1:241" s="39" customFormat="1">
      <c r="A182" s="40"/>
      <c r="B182" s="40"/>
      <c r="C182" s="40"/>
      <c r="D182" s="135"/>
      <c r="E182" s="135"/>
      <c r="F182" s="40"/>
      <c r="G182" s="40"/>
      <c r="H182" s="40"/>
      <c r="I182" s="135"/>
      <c r="J182" s="40"/>
      <c r="K182" s="40"/>
      <c r="L182" s="135"/>
      <c r="M182" s="40"/>
      <c r="N182" s="40"/>
      <c r="O182" s="40"/>
      <c r="P182" s="40"/>
      <c r="S182" s="114"/>
      <c r="T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H182" s="114"/>
      <c r="AI182" s="114"/>
      <c r="AK182" s="114"/>
      <c r="AM182" s="114"/>
      <c r="AP182" s="114"/>
      <c r="AU182" s="114"/>
      <c r="FP182" s="40"/>
      <c r="FQ182" s="40"/>
      <c r="FR182" s="40"/>
      <c r="FS182" s="40"/>
      <c r="FT182" s="40"/>
      <c r="FU182" s="40"/>
      <c r="FV182" s="40"/>
      <c r="FW182" s="40"/>
      <c r="FX182" s="40"/>
      <c r="FY182" s="40"/>
      <c r="FZ182" s="40"/>
      <c r="GA182" s="40"/>
      <c r="GB182" s="40"/>
      <c r="GC182" s="40"/>
      <c r="GD182" s="40"/>
      <c r="GE182" s="40"/>
      <c r="GF182" s="40"/>
      <c r="GG182" s="40"/>
      <c r="GH182" s="40"/>
      <c r="GI182" s="40"/>
      <c r="GJ182" s="40"/>
      <c r="GK182" s="40"/>
      <c r="GL182" s="40"/>
      <c r="GM182" s="40"/>
      <c r="GN182" s="40"/>
      <c r="GO182" s="40"/>
      <c r="GP182" s="40"/>
      <c r="GQ182" s="40"/>
      <c r="GR182" s="40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  <c r="HP182" s="40"/>
      <c r="HQ182" s="40"/>
      <c r="HR182" s="40"/>
      <c r="HS182" s="40"/>
      <c r="HT182" s="40"/>
      <c r="HU182" s="40"/>
      <c r="HV182" s="40"/>
      <c r="HW182" s="40"/>
      <c r="HX182" s="40"/>
      <c r="HY182" s="40"/>
      <c r="HZ182" s="40"/>
      <c r="IA182" s="40"/>
      <c r="IB182" s="40"/>
      <c r="IC182" s="40"/>
      <c r="ID182" s="40"/>
      <c r="IE182" s="40"/>
      <c r="IF182" s="40"/>
      <c r="IG182" s="40"/>
    </row>
    <row r="183" spans="1:241" s="39" customFormat="1">
      <c r="A183" s="40"/>
      <c r="B183" s="40"/>
      <c r="C183" s="40"/>
      <c r="D183" s="135"/>
      <c r="E183" s="135"/>
      <c r="F183" s="40"/>
      <c r="G183" s="40"/>
      <c r="H183" s="40"/>
      <c r="I183" s="135"/>
      <c r="J183" s="40"/>
      <c r="K183" s="40"/>
      <c r="L183" s="135"/>
      <c r="M183" s="40"/>
      <c r="N183" s="40"/>
      <c r="O183" s="40"/>
      <c r="P183" s="40"/>
      <c r="S183" s="114"/>
      <c r="T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H183" s="114"/>
      <c r="AI183" s="114"/>
      <c r="AK183" s="114"/>
      <c r="AM183" s="114"/>
      <c r="AP183" s="114"/>
      <c r="AU183" s="114"/>
      <c r="FP183" s="40"/>
      <c r="FQ183" s="40"/>
      <c r="FR183" s="40"/>
      <c r="FS183" s="40"/>
      <c r="FT183" s="40"/>
      <c r="FU183" s="40"/>
      <c r="FV183" s="40"/>
      <c r="FW183" s="40"/>
      <c r="FX183" s="40"/>
      <c r="FY183" s="40"/>
      <c r="FZ183" s="40"/>
      <c r="GA183" s="40"/>
      <c r="GB183" s="40"/>
      <c r="GC183" s="40"/>
      <c r="GD183" s="40"/>
      <c r="GE183" s="40"/>
      <c r="GF183" s="40"/>
      <c r="GG183" s="40"/>
      <c r="GH183" s="40"/>
      <c r="GI183" s="40"/>
      <c r="GJ183" s="40"/>
      <c r="GK183" s="40"/>
      <c r="GL183" s="40"/>
      <c r="GM183" s="40"/>
      <c r="GN183" s="40"/>
      <c r="GO183" s="40"/>
      <c r="GP183" s="40"/>
      <c r="GQ183" s="40"/>
      <c r="GR183" s="40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  <c r="HP183" s="40"/>
      <c r="HQ183" s="40"/>
      <c r="HR183" s="40"/>
      <c r="HS183" s="40"/>
      <c r="HT183" s="40"/>
      <c r="HU183" s="40"/>
      <c r="HV183" s="40"/>
      <c r="HW183" s="40"/>
      <c r="HX183" s="40"/>
      <c r="HY183" s="40"/>
      <c r="HZ183" s="40"/>
      <c r="IA183" s="40"/>
      <c r="IB183" s="40"/>
      <c r="IC183" s="40"/>
      <c r="ID183" s="40"/>
      <c r="IE183" s="40"/>
      <c r="IF183" s="40"/>
      <c r="IG183" s="40"/>
    </row>
    <row r="184" spans="1:241" s="39" customFormat="1">
      <c r="A184" s="40"/>
      <c r="B184" s="40"/>
      <c r="C184" s="40"/>
      <c r="D184" s="135"/>
      <c r="E184" s="135"/>
      <c r="F184" s="40"/>
      <c r="G184" s="40"/>
      <c r="H184" s="40"/>
      <c r="I184" s="135"/>
      <c r="J184" s="40"/>
      <c r="K184" s="40"/>
      <c r="L184" s="135"/>
      <c r="M184" s="40"/>
      <c r="N184" s="40"/>
      <c r="O184" s="40"/>
      <c r="P184" s="40"/>
      <c r="S184" s="114"/>
      <c r="T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H184" s="114"/>
      <c r="AI184" s="114"/>
      <c r="AK184" s="114"/>
      <c r="AM184" s="114"/>
      <c r="AP184" s="114"/>
      <c r="AU184" s="114"/>
      <c r="FP184" s="40"/>
      <c r="FQ184" s="40"/>
      <c r="FR184" s="40"/>
      <c r="FS184" s="40"/>
      <c r="FT184" s="40"/>
      <c r="FU184" s="40"/>
      <c r="FV184" s="40"/>
      <c r="FW184" s="40"/>
      <c r="FX184" s="40"/>
      <c r="FY184" s="40"/>
      <c r="FZ184" s="40"/>
      <c r="GA184" s="40"/>
      <c r="GB184" s="40"/>
      <c r="GC184" s="40"/>
      <c r="GD184" s="40"/>
      <c r="GE184" s="40"/>
      <c r="GF184" s="40"/>
      <c r="GG184" s="40"/>
      <c r="GH184" s="40"/>
      <c r="GI184" s="40"/>
      <c r="GJ184" s="40"/>
      <c r="GK184" s="40"/>
      <c r="GL184" s="40"/>
      <c r="GM184" s="40"/>
      <c r="GN184" s="40"/>
      <c r="GO184" s="40"/>
      <c r="GP184" s="40"/>
      <c r="GQ184" s="40"/>
      <c r="GR184" s="40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  <c r="HP184" s="40"/>
      <c r="HQ184" s="40"/>
      <c r="HR184" s="40"/>
      <c r="HS184" s="40"/>
      <c r="HT184" s="40"/>
      <c r="HU184" s="40"/>
      <c r="HV184" s="40"/>
      <c r="HW184" s="40"/>
      <c r="HX184" s="40"/>
      <c r="HY184" s="40"/>
      <c r="HZ184" s="40"/>
      <c r="IA184" s="40"/>
      <c r="IB184" s="40"/>
      <c r="IC184" s="40"/>
      <c r="ID184" s="40"/>
      <c r="IE184" s="40"/>
      <c r="IF184" s="40"/>
      <c r="IG184" s="40"/>
    </row>
    <row r="185" spans="1:241" s="39" customFormat="1">
      <c r="A185" s="40"/>
      <c r="B185" s="40"/>
      <c r="C185" s="40"/>
      <c r="D185" s="135"/>
      <c r="E185" s="135"/>
      <c r="F185" s="40"/>
      <c r="G185" s="40"/>
      <c r="H185" s="40"/>
      <c r="I185" s="135"/>
      <c r="J185" s="40"/>
      <c r="K185" s="40"/>
      <c r="L185" s="135"/>
      <c r="M185" s="40"/>
      <c r="N185" s="40"/>
      <c r="O185" s="40"/>
      <c r="P185" s="40"/>
      <c r="S185" s="114"/>
      <c r="T185" s="114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H185" s="114"/>
      <c r="AI185" s="114"/>
      <c r="AK185" s="114"/>
      <c r="AM185" s="114"/>
      <c r="AP185" s="114"/>
      <c r="AU185" s="114"/>
      <c r="FP185" s="40"/>
      <c r="FQ185" s="40"/>
      <c r="FR185" s="40"/>
      <c r="FS185" s="40"/>
      <c r="FT185" s="40"/>
      <c r="FU185" s="40"/>
      <c r="FV185" s="40"/>
      <c r="FW185" s="40"/>
      <c r="FX185" s="40"/>
      <c r="FY185" s="40"/>
      <c r="FZ185" s="40"/>
      <c r="GA185" s="40"/>
      <c r="GB185" s="40"/>
      <c r="GC185" s="40"/>
      <c r="GD185" s="40"/>
      <c r="GE185" s="40"/>
      <c r="GF185" s="40"/>
      <c r="GG185" s="40"/>
      <c r="GH185" s="40"/>
      <c r="GI185" s="40"/>
      <c r="GJ185" s="40"/>
      <c r="GK185" s="40"/>
      <c r="GL185" s="40"/>
      <c r="GM185" s="40"/>
      <c r="GN185" s="40"/>
      <c r="GO185" s="40"/>
      <c r="GP185" s="40"/>
      <c r="GQ185" s="40"/>
      <c r="GR185" s="40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  <c r="HP185" s="40"/>
      <c r="HQ185" s="40"/>
      <c r="HR185" s="40"/>
      <c r="HS185" s="40"/>
      <c r="HT185" s="40"/>
      <c r="HU185" s="40"/>
      <c r="HV185" s="40"/>
      <c r="HW185" s="40"/>
      <c r="HX185" s="40"/>
      <c r="HY185" s="40"/>
      <c r="HZ185" s="40"/>
      <c r="IA185" s="40"/>
      <c r="IB185" s="40"/>
      <c r="IC185" s="40"/>
      <c r="ID185" s="40"/>
      <c r="IE185" s="40"/>
      <c r="IF185" s="40"/>
      <c r="IG185" s="40"/>
    </row>
    <row r="186" spans="1:241" s="39" customFormat="1">
      <c r="A186" s="40"/>
      <c r="B186" s="40"/>
      <c r="C186" s="40"/>
      <c r="D186" s="135"/>
      <c r="E186" s="135"/>
      <c r="F186" s="40"/>
      <c r="G186" s="40"/>
      <c r="H186" s="40"/>
      <c r="I186" s="135"/>
      <c r="J186" s="40"/>
      <c r="K186" s="40"/>
      <c r="L186" s="135"/>
      <c r="M186" s="40"/>
      <c r="N186" s="40"/>
      <c r="O186" s="40"/>
      <c r="P186" s="40"/>
      <c r="S186" s="114"/>
      <c r="T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H186" s="114"/>
      <c r="AI186" s="114"/>
      <c r="AK186" s="114"/>
      <c r="AM186" s="114"/>
      <c r="AP186" s="114"/>
      <c r="AU186" s="114"/>
      <c r="FP186" s="40"/>
      <c r="FQ186" s="40"/>
      <c r="FR186" s="40"/>
      <c r="FS186" s="40"/>
      <c r="FT186" s="40"/>
      <c r="FU186" s="40"/>
      <c r="FV186" s="40"/>
      <c r="FW186" s="40"/>
      <c r="FX186" s="40"/>
      <c r="FY186" s="40"/>
      <c r="FZ186" s="40"/>
      <c r="GA186" s="40"/>
      <c r="GB186" s="40"/>
      <c r="GC186" s="40"/>
      <c r="GD186" s="40"/>
      <c r="GE186" s="40"/>
      <c r="GF186" s="40"/>
      <c r="GG186" s="40"/>
      <c r="GH186" s="40"/>
      <c r="GI186" s="40"/>
      <c r="GJ186" s="40"/>
      <c r="GK186" s="40"/>
      <c r="GL186" s="40"/>
      <c r="GM186" s="40"/>
      <c r="GN186" s="40"/>
      <c r="GO186" s="40"/>
      <c r="GP186" s="40"/>
      <c r="GQ186" s="40"/>
      <c r="GR186" s="40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  <c r="HP186" s="40"/>
      <c r="HQ186" s="40"/>
      <c r="HR186" s="40"/>
      <c r="HS186" s="40"/>
      <c r="HT186" s="40"/>
      <c r="HU186" s="40"/>
      <c r="HV186" s="40"/>
      <c r="HW186" s="40"/>
      <c r="HX186" s="40"/>
      <c r="HY186" s="40"/>
      <c r="HZ186" s="40"/>
      <c r="IA186" s="40"/>
      <c r="IB186" s="40"/>
      <c r="IC186" s="40"/>
      <c r="ID186" s="40"/>
      <c r="IE186" s="40"/>
      <c r="IF186" s="40"/>
      <c r="IG186" s="40"/>
    </row>
    <row r="187" spans="1:241" s="39" customFormat="1">
      <c r="A187" s="40"/>
      <c r="B187" s="40"/>
      <c r="C187" s="40"/>
      <c r="D187" s="135"/>
      <c r="E187" s="135"/>
      <c r="F187" s="40"/>
      <c r="G187" s="40"/>
      <c r="H187" s="40"/>
      <c r="I187" s="135"/>
      <c r="J187" s="40"/>
      <c r="K187" s="40"/>
      <c r="L187" s="135"/>
      <c r="M187" s="40"/>
      <c r="N187" s="40"/>
      <c r="O187" s="40"/>
      <c r="P187" s="40"/>
      <c r="S187" s="114"/>
      <c r="T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H187" s="114"/>
      <c r="AI187" s="114"/>
      <c r="AK187" s="114"/>
      <c r="AM187" s="114"/>
      <c r="AP187" s="114"/>
      <c r="AU187" s="114"/>
      <c r="FP187" s="40"/>
      <c r="FQ187" s="40"/>
      <c r="FR187" s="40"/>
      <c r="FS187" s="40"/>
      <c r="FT187" s="40"/>
      <c r="FU187" s="40"/>
      <c r="FV187" s="40"/>
      <c r="FW187" s="40"/>
      <c r="FX187" s="40"/>
      <c r="FY187" s="40"/>
      <c r="FZ187" s="40"/>
      <c r="GA187" s="40"/>
      <c r="GB187" s="40"/>
      <c r="GC187" s="40"/>
      <c r="GD187" s="40"/>
      <c r="GE187" s="40"/>
      <c r="GF187" s="40"/>
      <c r="GG187" s="40"/>
      <c r="GH187" s="40"/>
      <c r="GI187" s="40"/>
      <c r="GJ187" s="40"/>
      <c r="GK187" s="40"/>
      <c r="GL187" s="40"/>
      <c r="GM187" s="40"/>
      <c r="GN187" s="40"/>
      <c r="GO187" s="40"/>
      <c r="GP187" s="40"/>
      <c r="GQ187" s="40"/>
      <c r="GR187" s="40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  <c r="HP187" s="40"/>
      <c r="HQ187" s="40"/>
      <c r="HR187" s="40"/>
      <c r="HS187" s="40"/>
      <c r="HT187" s="40"/>
      <c r="HU187" s="40"/>
      <c r="HV187" s="40"/>
      <c r="HW187" s="40"/>
      <c r="HX187" s="40"/>
      <c r="HY187" s="40"/>
      <c r="HZ187" s="40"/>
      <c r="IA187" s="40"/>
      <c r="IB187" s="40"/>
      <c r="IC187" s="40"/>
      <c r="ID187" s="40"/>
      <c r="IE187" s="40"/>
      <c r="IF187" s="40"/>
      <c r="IG187" s="40"/>
    </row>
    <row r="188" spans="1:241" s="39" customFormat="1">
      <c r="A188" s="40"/>
      <c r="B188" s="40"/>
      <c r="C188" s="40"/>
      <c r="D188" s="135"/>
      <c r="E188" s="135"/>
      <c r="F188" s="40"/>
      <c r="G188" s="40"/>
      <c r="H188" s="40"/>
      <c r="I188" s="135"/>
      <c r="J188" s="40"/>
      <c r="K188" s="40"/>
      <c r="L188" s="135"/>
      <c r="M188" s="40"/>
      <c r="N188" s="40"/>
      <c r="O188" s="40"/>
      <c r="P188" s="40"/>
      <c r="S188" s="114"/>
      <c r="T188" s="114"/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H188" s="114"/>
      <c r="AI188" s="114"/>
      <c r="AK188" s="114"/>
      <c r="AM188" s="114"/>
      <c r="AP188" s="114"/>
      <c r="AU188" s="114"/>
      <c r="FP188" s="40"/>
      <c r="FQ188" s="40"/>
      <c r="FR188" s="40"/>
      <c r="FS188" s="40"/>
      <c r="FT188" s="40"/>
      <c r="FU188" s="40"/>
      <c r="FV188" s="40"/>
      <c r="FW188" s="40"/>
      <c r="FX188" s="40"/>
      <c r="FY188" s="40"/>
      <c r="FZ188" s="40"/>
      <c r="GA188" s="40"/>
      <c r="GB188" s="40"/>
      <c r="GC188" s="40"/>
      <c r="GD188" s="40"/>
      <c r="GE188" s="40"/>
      <c r="GF188" s="40"/>
      <c r="GG188" s="40"/>
      <c r="GH188" s="40"/>
      <c r="GI188" s="40"/>
      <c r="GJ188" s="40"/>
      <c r="GK188" s="40"/>
      <c r="GL188" s="40"/>
      <c r="GM188" s="40"/>
      <c r="GN188" s="40"/>
      <c r="GO188" s="40"/>
      <c r="GP188" s="40"/>
      <c r="GQ188" s="40"/>
      <c r="GR188" s="40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  <c r="HP188" s="40"/>
      <c r="HQ188" s="40"/>
      <c r="HR188" s="40"/>
      <c r="HS188" s="40"/>
      <c r="HT188" s="40"/>
      <c r="HU188" s="40"/>
      <c r="HV188" s="40"/>
      <c r="HW188" s="40"/>
      <c r="HX188" s="40"/>
      <c r="HY188" s="40"/>
      <c r="HZ188" s="40"/>
      <c r="IA188" s="40"/>
      <c r="IB188" s="40"/>
      <c r="IC188" s="40"/>
      <c r="ID188" s="40"/>
      <c r="IE188" s="40"/>
      <c r="IF188" s="40"/>
      <c r="IG188" s="40"/>
    </row>
    <row r="189" spans="1:241" s="39" customFormat="1">
      <c r="A189" s="40"/>
      <c r="B189" s="40"/>
      <c r="C189" s="40"/>
      <c r="D189" s="135"/>
      <c r="E189" s="135"/>
      <c r="F189" s="40"/>
      <c r="G189" s="40"/>
      <c r="H189" s="40"/>
      <c r="I189" s="135"/>
      <c r="J189" s="40"/>
      <c r="K189" s="40"/>
      <c r="L189" s="135"/>
      <c r="M189" s="40"/>
      <c r="N189" s="40"/>
      <c r="O189" s="40"/>
      <c r="P189" s="40"/>
      <c r="S189" s="114"/>
      <c r="T189" s="114"/>
      <c r="V189" s="114"/>
      <c r="W189" s="114"/>
      <c r="X189" s="114"/>
      <c r="Y189" s="114"/>
      <c r="Z189" s="114"/>
      <c r="AA189" s="114"/>
      <c r="AB189" s="114"/>
      <c r="AC189" s="114"/>
      <c r="AD189" s="114"/>
      <c r="AE189" s="114"/>
      <c r="AH189" s="114"/>
      <c r="AI189" s="114"/>
      <c r="AK189" s="114"/>
      <c r="AM189" s="114"/>
      <c r="AP189" s="114"/>
      <c r="AU189" s="114"/>
      <c r="FP189" s="40"/>
      <c r="FQ189" s="40"/>
      <c r="FR189" s="40"/>
      <c r="FS189" s="40"/>
      <c r="FT189" s="40"/>
      <c r="FU189" s="40"/>
      <c r="FV189" s="40"/>
      <c r="FW189" s="40"/>
      <c r="FX189" s="40"/>
      <c r="FY189" s="40"/>
      <c r="FZ189" s="40"/>
      <c r="GA189" s="40"/>
      <c r="GB189" s="40"/>
      <c r="GC189" s="40"/>
      <c r="GD189" s="40"/>
      <c r="GE189" s="40"/>
      <c r="GF189" s="40"/>
      <c r="GG189" s="40"/>
      <c r="GH189" s="40"/>
      <c r="GI189" s="40"/>
      <c r="GJ189" s="40"/>
      <c r="GK189" s="40"/>
      <c r="GL189" s="40"/>
      <c r="GM189" s="40"/>
      <c r="GN189" s="40"/>
      <c r="GO189" s="40"/>
      <c r="GP189" s="40"/>
      <c r="GQ189" s="40"/>
      <c r="GR189" s="40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  <c r="HP189" s="40"/>
      <c r="HQ189" s="40"/>
      <c r="HR189" s="40"/>
      <c r="HS189" s="40"/>
      <c r="HT189" s="40"/>
      <c r="HU189" s="40"/>
      <c r="HV189" s="40"/>
      <c r="HW189" s="40"/>
      <c r="HX189" s="40"/>
      <c r="HY189" s="40"/>
      <c r="HZ189" s="40"/>
      <c r="IA189" s="40"/>
      <c r="IB189" s="40"/>
      <c r="IC189" s="40"/>
      <c r="ID189" s="40"/>
      <c r="IE189" s="40"/>
      <c r="IF189" s="40"/>
      <c r="IG189" s="40"/>
    </row>
    <row r="190" spans="1:241" s="39" customFormat="1">
      <c r="A190" s="40"/>
      <c r="B190" s="40"/>
      <c r="C190" s="40"/>
      <c r="D190" s="135"/>
      <c r="E190" s="135"/>
      <c r="F190" s="40"/>
      <c r="G190" s="40"/>
      <c r="H190" s="40"/>
      <c r="I190" s="135"/>
      <c r="J190" s="40"/>
      <c r="K190" s="40"/>
      <c r="L190" s="135"/>
      <c r="M190" s="40"/>
      <c r="N190" s="40"/>
      <c r="O190" s="40"/>
      <c r="P190" s="40"/>
      <c r="S190" s="114"/>
      <c r="T190" s="114"/>
      <c r="V190" s="114"/>
      <c r="W190" s="114"/>
      <c r="X190" s="114"/>
      <c r="Y190" s="114"/>
      <c r="Z190" s="114"/>
      <c r="AA190" s="114"/>
      <c r="AB190" s="114"/>
      <c r="AC190" s="114"/>
      <c r="AD190" s="114"/>
      <c r="AE190" s="114"/>
      <c r="AH190" s="114"/>
      <c r="AI190" s="114"/>
      <c r="AK190" s="114"/>
      <c r="AM190" s="114"/>
      <c r="AP190" s="114"/>
      <c r="AU190" s="114"/>
      <c r="FP190" s="40"/>
      <c r="FQ190" s="40"/>
      <c r="FR190" s="40"/>
      <c r="FS190" s="40"/>
      <c r="FT190" s="40"/>
      <c r="FU190" s="40"/>
      <c r="FV190" s="40"/>
      <c r="FW190" s="40"/>
      <c r="FX190" s="40"/>
      <c r="FY190" s="40"/>
      <c r="FZ190" s="40"/>
      <c r="GA190" s="40"/>
      <c r="GB190" s="40"/>
      <c r="GC190" s="40"/>
      <c r="GD190" s="40"/>
      <c r="GE190" s="40"/>
      <c r="GF190" s="40"/>
      <c r="GG190" s="40"/>
      <c r="GH190" s="40"/>
      <c r="GI190" s="40"/>
      <c r="GJ190" s="40"/>
      <c r="GK190" s="40"/>
      <c r="GL190" s="40"/>
      <c r="GM190" s="40"/>
      <c r="GN190" s="40"/>
      <c r="GO190" s="40"/>
      <c r="GP190" s="40"/>
      <c r="GQ190" s="40"/>
      <c r="GR190" s="40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  <c r="HP190" s="40"/>
      <c r="HQ190" s="40"/>
      <c r="HR190" s="40"/>
      <c r="HS190" s="40"/>
      <c r="HT190" s="40"/>
      <c r="HU190" s="40"/>
      <c r="HV190" s="40"/>
      <c r="HW190" s="40"/>
      <c r="HX190" s="40"/>
      <c r="HY190" s="40"/>
      <c r="HZ190" s="40"/>
      <c r="IA190" s="40"/>
      <c r="IB190" s="40"/>
      <c r="IC190" s="40"/>
      <c r="ID190" s="40"/>
      <c r="IE190" s="40"/>
      <c r="IF190" s="40"/>
      <c r="IG190" s="40"/>
    </row>
    <row r="191" spans="1:241" s="39" customFormat="1">
      <c r="A191" s="40"/>
      <c r="B191" s="40"/>
      <c r="C191" s="40"/>
      <c r="D191" s="135"/>
      <c r="E191" s="135"/>
      <c r="F191" s="40"/>
      <c r="G191" s="40"/>
      <c r="H191" s="40"/>
      <c r="I191" s="135"/>
      <c r="J191" s="40"/>
      <c r="K191" s="40"/>
      <c r="L191" s="135"/>
      <c r="M191" s="40"/>
      <c r="N191" s="40"/>
      <c r="O191" s="40"/>
      <c r="P191" s="40"/>
      <c r="S191" s="114"/>
      <c r="T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H191" s="114"/>
      <c r="AI191" s="114"/>
      <c r="AK191" s="114"/>
      <c r="AM191" s="114"/>
      <c r="AP191" s="114"/>
      <c r="AU191" s="114"/>
      <c r="FP191" s="40"/>
      <c r="FQ191" s="40"/>
      <c r="FR191" s="40"/>
      <c r="FS191" s="40"/>
      <c r="FT191" s="40"/>
      <c r="FU191" s="40"/>
      <c r="FV191" s="40"/>
      <c r="FW191" s="40"/>
      <c r="FX191" s="40"/>
      <c r="FY191" s="40"/>
      <c r="FZ191" s="40"/>
      <c r="GA191" s="40"/>
      <c r="GB191" s="40"/>
      <c r="GC191" s="40"/>
      <c r="GD191" s="40"/>
      <c r="GE191" s="40"/>
      <c r="GF191" s="40"/>
      <c r="GG191" s="40"/>
      <c r="GH191" s="40"/>
      <c r="GI191" s="40"/>
      <c r="GJ191" s="40"/>
      <c r="GK191" s="40"/>
      <c r="GL191" s="40"/>
      <c r="GM191" s="40"/>
      <c r="GN191" s="40"/>
      <c r="GO191" s="40"/>
      <c r="GP191" s="40"/>
      <c r="GQ191" s="40"/>
      <c r="GR191" s="40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  <c r="HP191" s="40"/>
      <c r="HQ191" s="40"/>
      <c r="HR191" s="40"/>
      <c r="HS191" s="40"/>
      <c r="HT191" s="40"/>
      <c r="HU191" s="40"/>
      <c r="HV191" s="40"/>
      <c r="HW191" s="40"/>
      <c r="HX191" s="40"/>
      <c r="HY191" s="40"/>
      <c r="HZ191" s="40"/>
      <c r="IA191" s="40"/>
      <c r="IB191" s="40"/>
      <c r="IC191" s="40"/>
      <c r="ID191" s="40"/>
      <c r="IE191" s="40"/>
      <c r="IF191" s="40"/>
      <c r="IG191" s="40"/>
    </row>
    <row r="192" spans="1:241" s="39" customFormat="1">
      <c r="A192" s="40"/>
      <c r="B192" s="40"/>
      <c r="C192" s="40"/>
      <c r="D192" s="135"/>
      <c r="E192" s="135"/>
      <c r="F192" s="40"/>
      <c r="G192" s="40"/>
      <c r="H192" s="40"/>
      <c r="I192" s="135"/>
      <c r="J192" s="40"/>
      <c r="K192" s="40"/>
      <c r="L192" s="135"/>
      <c r="M192" s="40"/>
      <c r="N192" s="40"/>
      <c r="O192" s="40"/>
      <c r="P192" s="40"/>
      <c r="S192" s="114"/>
      <c r="T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H192" s="114"/>
      <c r="AI192" s="114"/>
      <c r="AK192" s="114"/>
      <c r="AM192" s="114"/>
      <c r="AP192" s="114"/>
      <c r="AU192" s="114"/>
      <c r="FP192" s="40"/>
      <c r="FQ192" s="40"/>
      <c r="FR192" s="40"/>
      <c r="FS192" s="40"/>
      <c r="FT192" s="40"/>
      <c r="FU192" s="40"/>
      <c r="FV192" s="40"/>
      <c r="FW192" s="40"/>
      <c r="FX192" s="40"/>
      <c r="FY192" s="40"/>
      <c r="FZ192" s="40"/>
      <c r="GA192" s="40"/>
      <c r="GB192" s="40"/>
      <c r="GC192" s="40"/>
      <c r="GD192" s="40"/>
      <c r="GE192" s="40"/>
      <c r="GF192" s="40"/>
      <c r="GG192" s="40"/>
      <c r="GH192" s="40"/>
      <c r="GI192" s="40"/>
      <c r="GJ192" s="40"/>
      <c r="GK192" s="40"/>
      <c r="GL192" s="40"/>
      <c r="GM192" s="40"/>
      <c r="GN192" s="40"/>
      <c r="GO192" s="40"/>
      <c r="GP192" s="40"/>
      <c r="GQ192" s="40"/>
      <c r="GR192" s="40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  <c r="HP192" s="40"/>
      <c r="HQ192" s="40"/>
      <c r="HR192" s="40"/>
      <c r="HS192" s="40"/>
      <c r="HT192" s="40"/>
      <c r="HU192" s="40"/>
      <c r="HV192" s="40"/>
      <c r="HW192" s="40"/>
      <c r="HX192" s="40"/>
      <c r="HY192" s="40"/>
      <c r="HZ192" s="40"/>
      <c r="IA192" s="40"/>
      <c r="IB192" s="40"/>
      <c r="IC192" s="40"/>
      <c r="ID192" s="40"/>
      <c r="IE192" s="40"/>
      <c r="IF192" s="40"/>
      <c r="IG192" s="40"/>
    </row>
    <row r="193" spans="1:241" s="39" customFormat="1">
      <c r="A193" s="40"/>
      <c r="B193" s="40"/>
      <c r="C193" s="40"/>
      <c r="D193" s="135"/>
      <c r="E193" s="135"/>
      <c r="F193" s="40"/>
      <c r="G193" s="40"/>
      <c r="H193" s="40"/>
      <c r="I193" s="135"/>
      <c r="J193" s="40"/>
      <c r="K193" s="40"/>
      <c r="L193" s="135"/>
      <c r="M193" s="40"/>
      <c r="N193" s="40"/>
      <c r="O193" s="40"/>
      <c r="P193" s="40"/>
      <c r="S193" s="114"/>
      <c r="T193" s="114"/>
      <c r="V193" s="114"/>
      <c r="W193" s="114"/>
      <c r="X193" s="114"/>
      <c r="Y193" s="114"/>
      <c r="Z193" s="114"/>
      <c r="AA193" s="114"/>
      <c r="AB193" s="114"/>
      <c r="AC193" s="114"/>
      <c r="AD193" s="114"/>
      <c r="AE193" s="114"/>
      <c r="AH193" s="114"/>
      <c r="AI193" s="114"/>
      <c r="AK193" s="114"/>
      <c r="AM193" s="114"/>
      <c r="AP193" s="114"/>
      <c r="AU193" s="114"/>
      <c r="FP193" s="40"/>
      <c r="FQ193" s="40"/>
      <c r="FR193" s="40"/>
      <c r="FS193" s="40"/>
      <c r="FT193" s="40"/>
      <c r="FU193" s="40"/>
      <c r="FV193" s="40"/>
      <c r="FW193" s="40"/>
      <c r="FX193" s="40"/>
      <c r="FY193" s="40"/>
      <c r="FZ193" s="40"/>
      <c r="GA193" s="40"/>
      <c r="GB193" s="40"/>
      <c r="GC193" s="40"/>
      <c r="GD193" s="40"/>
      <c r="GE193" s="40"/>
      <c r="GF193" s="40"/>
      <c r="GG193" s="40"/>
      <c r="GH193" s="40"/>
      <c r="GI193" s="40"/>
      <c r="GJ193" s="40"/>
      <c r="GK193" s="40"/>
      <c r="GL193" s="40"/>
      <c r="GM193" s="40"/>
      <c r="GN193" s="40"/>
      <c r="GO193" s="40"/>
      <c r="GP193" s="40"/>
      <c r="GQ193" s="40"/>
      <c r="GR193" s="40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  <c r="HP193" s="40"/>
      <c r="HQ193" s="40"/>
      <c r="HR193" s="40"/>
      <c r="HS193" s="40"/>
      <c r="HT193" s="40"/>
      <c r="HU193" s="40"/>
      <c r="HV193" s="40"/>
      <c r="HW193" s="40"/>
      <c r="HX193" s="40"/>
      <c r="HY193" s="40"/>
      <c r="HZ193" s="40"/>
      <c r="IA193" s="40"/>
      <c r="IB193" s="40"/>
      <c r="IC193" s="40"/>
      <c r="ID193" s="40"/>
      <c r="IE193" s="40"/>
      <c r="IF193" s="40"/>
      <c r="IG193" s="40"/>
    </row>
    <row r="194" spans="1:241" s="39" customFormat="1">
      <c r="A194" s="40"/>
      <c r="B194" s="40"/>
      <c r="C194" s="40"/>
      <c r="D194" s="135"/>
      <c r="E194" s="135"/>
      <c r="F194" s="40"/>
      <c r="G194" s="40"/>
      <c r="H194" s="40"/>
      <c r="I194" s="135"/>
      <c r="J194" s="40"/>
      <c r="K194" s="40"/>
      <c r="L194" s="135"/>
      <c r="M194" s="40"/>
      <c r="N194" s="40"/>
      <c r="O194" s="40"/>
      <c r="P194" s="40"/>
      <c r="S194" s="114"/>
      <c r="T194" s="114"/>
      <c r="V194" s="114"/>
      <c r="W194" s="114"/>
      <c r="X194" s="114"/>
      <c r="Y194" s="114"/>
      <c r="Z194" s="114"/>
      <c r="AA194" s="114"/>
      <c r="AB194" s="114"/>
      <c r="AC194" s="114"/>
      <c r="AD194" s="114"/>
      <c r="AE194" s="114"/>
      <c r="AH194" s="114"/>
      <c r="AI194" s="114"/>
      <c r="AK194" s="114"/>
      <c r="AM194" s="114"/>
      <c r="AP194" s="114"/>
      <c r="AU194" s="114"/>
      <c r="FP194" s="40"/>
      <c r="FQ194" s="40"/>
      <c r="FR194" s="40"/>
      <c r="FS194" s="40"/>
      <c r="FT194" s="40"/>
      <c r="FU194" s="40"/>
      <c r="FV194" s="40"/>
      <c r="FW194" s="40"/>
      <c r="FX194" s="40"/>
      <c r="FY194" s="40"/>
      <c r="FZ194" s="40"/>
      <c r="GA194" s="40"/>
      <c r="GB194" s="40"/>
      <c r="GC194" s="40"/>
      <c r="GD194" s="40"/>
      <c r="GE194" s="40"/>
      <c r="GF194" s="40"/>
      <c r="GG194" s="40"/>
      <c r="GH194" s="40"/>
      <c r="GI194" s="40"/>
      <c r="GJ194" s="40"/>
      <c r="GK194" s="40"/>
      <c r="GL194" s="40"/>
      <c r="GM194" s="40"/>
      <c r="GN194" s="40"/>
      <c r="GO194" s="40"/>
      <c r="GP194" s="40"/>
      <c r="GQ194" s="40"/>
      <c r="GR194" s="40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  <c r="HP194" s="40"/>
      <c r="HQ194" s="40"/>
      <c r="HR194" s="40"/>
      <c r="HS194" s="40"/>
      <c r="HT194" s="40"/>
      <c r="HU194" s="40"/>
      <c r="HV194" s="40"/>
      <c r="HW194" s="40"/>
      <c r="HX194" s="40"/>
      <c r="HY194" s="40"/>
      <c r="HZ194" s="40"/>
      <c r="IA194" s="40"/>
      <c r="IB194" s="40"/>
      <c r="IC194" s="40"/>
      <c r="ID194" s="40"/>
      <c r="IE194" s="40"/>
      <c r="IF194" s="40"/>
      <c r="IG194" s="40"/>
    </row>
    <row r="195" spans="1:241" s="39" customFormat="1">
      <c r="A195" s="40"/>
      <c r="B195" s="40"/>
      <c r="C195" s="40"/>
      <c r="D195" s="135"/>
      <c r="E195" s="135"/>
      <c r="F195" s="40"/>
      <c r="G195" s="40"/>
      <c r="H195" s="40"/>
      <c r="I195" s="135"/>
      <c r="J195" s="40"/>
      <c r="K195" s="40"/>
      <c r="L195" s="135"/>
      <c r="M195" s="40"/>
      <c r="N195" s="40"/>
      <c r="O195" s="40"/>
      <c r="P195" s="40"/>
      <c r="S195" s="114"/>
      <c r="T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H195" s="114"/>
      <c r="AI195" s="114"/>
      <c r="AK195" s="114"/>
      <c r="AM195" s="114"/>
      <c r="AP195" s="114"/>
      <c r="AU195" s="114"/>
      <c r="FP195" s="40"/>
      <c r="FQ195" s="40"/>
      <c r="FR195" s="40"/>
      <c r="FS195" s="40"/>
      <c r="FT195" s="40"/>
      <c r="FU195" s="40"/>
      <c r="FV195" s="40"/>
      <c r="FW195" s="40"/>
      <c r="FX195" s="40"/>
      <c r="FY195" s="40"/>
      <c r="FZ195" s="40"/>
      <c r="GA195" s="40"/>
      <c r="GB195" s="40"/>
      <c r="GC195" s="40"/>
      <c r="GD195" s="40"/>
      <c r="GE195" s="40"/>
      <c r="GF195" s="40"/>
      <c r="GG195" s="40"/>
      <c r="GH195" s="40"/>
      <c r="GI195" s="40"/>
      <c r="GJ195" s="40"/>
      <c r="GK195" s="40"/>
      <c r="GL195" s="40"/>
      <c r="GM195" s="40"/>
      <c r="GN195" s="40"/>
      <c r="GO195" s="40"/>
      <c r="GP195" s="40"/>
      <c r="GQ195" s="40"/>
      <c r="GR195" s="40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  <c r="HP195" s="40"/>
      <c r="HQ195" s="40"/>
      <c r="HR195" s="40"/>
      <c r="HS195" s="40"/>
      <c r="HT195" s="40"/>
      <c r="HU195" s="40"/>
      <c r="HV195" s="40"/>
      <c r="HW195" s="40"/>
      <c r="HX195" s="40"/>
      <c r="HY195" s="40"/>
      <c r="HZ195" s="40"/>
      <c r="IA195" s="40"/>
      <c r="IB195" s="40"/>
      <c r="IC195" s="40"/>
      <c r="ID195" s="40"/>
      <c r="IE195" s="40"/>
      <c r="IF195" s="40"/>
      <c r="IG195" s="40"/>
    </row>
    <row r="196" spans="1:241" s="39" customFormat="1">
      <c r="A196" s="40"/>
      <c r="B196" s="40"/>
      <c r="C196" s="40"/>
      <c r="D196" s="135"/>
      <c r="E196" s="135"/>
      <c r="F196" s="40"/>
      <c r="G196" s="40"/>
      <c r="H196" s="40"/>
      <c r="I196" s="135"/>
      <c r="J196" s="40"/>
      <c r="K196" s="40"/>
      <c r="L196" s="135"/>
      <c r="M196" s="40"/>
      <c r="N196" s="40"/>
      <c r="O196" s="40"/>
      <c r="P196" s="40"/>
      <c r="S196" s="114"/>
      <c r="T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H196" s="114"/>
      <c r="AI196" s="114"/>
      <c r="AK196" s="114"/>
      <c r="AM196" s="114"/>
      <c r="AP196" s="114"/>
      <c r="AU196" s="114"/>
      <c r="FP196" s="40"/>
      <c r="FQ196" s="40"/>
      <c r="FR196" s="40"/>
      <c r="FS196" s="40"/>
      <c r="FT196" s="40"/>
      <c r="FU196" s="40"/>
      <c r="FV196" s="40"/>
      <c r="FW196" s="40"/>
      <c r="FX196" s="40"/>
      <c r="FY196" s="40"/>
      <c r="FZ196" s="40"/>
      <c r="GA196" s="40"/>
      <c r="GB196" s="40"/>
      <c r="GC196" s="40"/>
      <c r="GD196" s="40"/>
      <c r="GE196" s="40"/>
      <c r="GF196" s="40"/>
      <c r="GG196" s="40"/>
      <c r="GH196" s="40"/>
      <c r="GI196" s="40"/>
      <c r="GJ196" s="40"/>
      <c r="GK196" s="40"/>
      <c r="GL196" s="40"/>
      <c r="GM196" s="40"/>
      <c r="GN196" s="40"/>
      <c r="GO196" s="40"/>
      <c r="GP196" s="40"/>
      <c r="GQ196" s="40"/>
      <c r="GR196" s="40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  <c r="HP196" s="40"/>
      <c r="HQ196" s="40"/>
      <c r="HR196" s="40"/>
      <c r="HS196" s="40"/>
      <c r="HT196" s="40"/>
      <c r="HU196" s="40"/>
      <c r="HV196" s="40"/>
      <c r="HW196" s="40"/>
      <c r="HX196" s="40"/>
      <c r="HY196" s="40"/>
      <c r="HZ196" s="40"/>
      <c r="IA196" s="40"/>
      <c r="IB196" s="40"/>
      <c r="IC196" s="40"/>
      <c r="ID196" s="40"/>
      <c r="IE196" s="40"/>
      <c r="IF196" s="40"/>
      <c r="IG196" s="40"/>
    </row>
    <row r="197" spans="1:241" s="39" customFormat="1">
      <c r="A197" s="40"/>
      <c r="B197" s="40"/>
      <c r="C197" s="40"/>
      <c r="D197" s="135"/>
      <c r="E197" s="135"/>
      <c r="F197" s="40"/>
      <c r="G197" s="40"/>
      <c r="H197" s="40"/>
      <c r="I197" s="135"/>
      <c r="J197" s="40"/>
      <c r="K197" s="40"/>
      <c r="L197" s="135"/>
      <c r="M197" s="40"/>
      <c r="N197" s="40"/>
      <c r="O197" s="40"/>
      <c r="P197" s="40"/>
      <c r="S197" s="114"/>
      <c r="T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H197" s="114"/>
      <c r="AI197" s="114"/>
      <c r="AK197" s="114"/>
      <c r="AM197" s="114"/>
      <c r="AP197" s="114"/>
      <c r="AU197" s="114"/>
      <c r="FP197" s="40"/>
      <c r="FQ197" s="40"/>
      <c r="FR197" s="40"/>
      <c r="FS197" s="40"/>
      <c r="FT197" s="40"/>
      <c r="FU197" s="40"/>
      <c r="FV197" s="40"/>
      <c r="FW197" s="40"/>
      <c r="FX197" s="40"/>
      <c r="FY197" s="40"/>
      <c r="FZ197" s="40"/>
      <c r="GA197" s="40"/>
      <c r="GB197" s="40"/>
      <c r="GC197" s="40"/>
      <c r="GD197" s="40"/>
      <c r="GE197" s="40"/>
      <c r="GF197" s="40"/>
      <c r="GG197" s="40"/>
      <c r="GH197" s="40"/>
      <c r="GI197" s="40"/>
      <c r="GJ197" s="40"/>
      <c r="GK197" s="40"/>
      <c r="GL197" s="40"/>
      <c r="GM197" s="40"/>
      <c r="GN197" s="40"/>
      <c r="GO197" s="40"/>
      <c r="GP197" s="40"/>
      <c r="GQ197" s="40"/>
      <c r="GR197" s="40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  <c r="HP197" s="40"/>
      <c r="HQ197" s="40"/>
      <c r="HR197" s="40"/>
      <c r="HS197" s="40"/>
      <c r="HT197" s="40"/>
      <c r="HU197" s="40"/>
      <c r="HV197" s="40"/>
      <c r="HW197" s="40"/>
      <c r="HX197" s="40"/>
      <c r="HY197" s="40"/>
      <c r="HZ197" s="40"/>
      <c r="IA197" s="40"/>
      <c r="IB197" s="40"/>
      <c r="IC197" s="40"/>
      <c r="ID197" s="40"/>
      <c r="IE197" s="40"/>
      <c r="IF197" s="40"/>
      <c r="IG197" s="40"/>
    </row>
    <row r="198" spans="1:241" s="39" customFormat="1">
      <c r="A198" s="40"/>
      <c r="B198" s="40"/>
      <c r="C198" s="40"/>
      <c r="D198" s="135"/>
      <c r="E198" s="135"/>
      <c r="F198" s="40"/>
      <c r="G198" s="40"/>
      <c r="H198" s="40"/>
      <c r="I198" s="135"/>
      <c r="J198" s="40"/>
      <c r="K198" s="40"/>
      <c r="L198" s="135"/>
      <c r="M198" s="40"/>
      <c r="N198" s="40"/>
      <c r="O198" s="40"/>
      <c r="P198" s="40"/>
      <c r="S198" s="114"/>
      <c r="T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H198" s="114"/>
      <c r="AI198" s="114"/>
      <c r="AK198" s="114"/>
      <c r="AM198" s="114"/>
      <c r="AP198" s="114"/>
      <c r="AU198" s="114"/>
      <c r="FP198" s="40"/>
      <c r="FQ198" s="40"/>
      <c r="FR198" s="40"/>
      <c r="FS198" s="40"/>
      <c r="FT198" s="40"/>
      <c r="FU198" s="40"/>
      <c r="FV198" s="40"/>
      <c r="FW198" s="40"/>
      <c r="FX198" s="40"/>
      <c r="FY198" s="40"/>
      <c r="FZ198" s="40"/>
      <c r="GA198" s="40"/>
      <c r="GB198" s="40"/>
      <c r="GC198" s="40"/>
      <c r="GD198" s="40"/>
      <c r="GE198" s="40"/>
      <c r="GF198" s="40"/>
      <c r="GG198" s="40"/>
      <c r="GH198" s="40"/>
      <c r="GI198" s="40"/>
      <c r="GJ198" s="40"/>
      <c r="GK198" s="40"/>
      <c r="GL198" s="40"/>
      <c r="GM198" s="40"/>
      <c r="GN198" s="40"/>
      <c r="GO198" s="40"/>
      <c r="GP198" s="40"/>
      <c r="GQ198" s="40"/>
      <c r="GR198" s="40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  <c r="HP198" s="40"/>
      <c r="HQ198" s="40"/>
      <c r="HR198" s="40"/>
      <c r="HS198" s="40"/>
      <c r="HT198" s="40"/>
      <c r="HU198" s="40"/>
      <c r="HV198" s="40"/>
      <c r="HW198" s="40"/>
      <c r="HX198" s="40"/>
      <c r="HY198" s="40"/>
      <c r="HZ198" s="40"/>
      <c r="IA198" s="40"/>
      <c r="IB198" s="40"/>
      <c r="IC198" s="40"/>
      <c r="ID198" s="40"/>
      <c r="IE198" s="40"/>
      <c r="IF198" s="40"/>
      <c r="IG198" s="40"/>
    </row>
    <row r="199" spans="1:241" s="39" customFormat="1">
      <c r="A199" s="40"/>
      <c r="B199" s="40"/>
      <c r="C199" s="40"/>
      <c r="D199" s="135"/>
      <c r="E199" s="135"/>
      <c r="F199" s="40"/>
      <c r="G199" s="40"/>
      <c r="H199" s="40"/>
      <c r="I199" s="135"/>
      <c r="J199" s="40"/>
      <c r="K199" s="40"/>
      <c r="L199" s="135"/>
      <c r="M199" s="40"/>
      <c r="N199" s="40"/>
      <c r="O199" s="40"/>
      <c r="P199" s="40"/>
      <c r="S199" s="114"/>
      <c r="T199" s="114"/>
      <c r="V199" s="114"/>
      <c r="W199" s="114"/>
      <c r="X199" s="114"/>
      <c r="Y199" s="114"/>
      <c r="Z199" s="114"/>
      <c r="AA199" s="114"/>
      <c r="AB199" s="114"/>
      <c r="AC199" s="114"/>
      <c r="AD199" s="114"/>
      <c r="AE199" s="114"/>
      <c r="AH199" s="114"/>
      <c r="AI199" s="114"/>
      <c r="AK199" s="114"/>
      <c r="AM199" s="114"/>
      <c r="AP199" s="114"/>
      <c r="AU199" s="114"/>
      <c r="FP199" s="40"/>
      <c r="FQ199" s="40"/>
      <c r="FR199" s="40"/>
      <c r="FS199" s="40"/>
      <c r="FT199" s="40"/>
      <c r="FU199" s="40"/>
      <c r="FV199" s="40"/>
      <c r="FW199" s="40"/>
      <c r="FX199" s="40"/>
      <c r="FY199" s="40"/>
      <c r="FZ199" s="40"/>
      <c r="GA199" s="40"/>
      <c r="GB199" s="40"/>
      <c r="GC199" s="40"/>
      <c r="GD199" s="40"/>
      <c r="GE199" s="40"/>
      <c r="GF199" s="40"/>
      <c r="GG199" s="40"/>
      <c r="GH199" s="40"/>
      <c r="GI199" s="40"/>
      <c r="GJ199" s="40"/>
      <c r="GK199" s="40"/>
      <c r="GL199" s="40"/>
      <c r="GM199" s="40"/>
      <c r="GN199" s="40"/>
      <c r="GO199" s="40"/>
      <c r="GP199" s="40"/>
      <c r="GQ199" s="40"/>
      <c r="GR199" s="40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  <c r="HP199" s="40"/>
      <c r="HQ199" s="40"/>
      <c r="HR199" s="40"/>
      <c r="HS199" s="40"/>
      <c r="HT199" s="40"/>
      <c r="HU199" s="40"/>
      <c r="HV199" s="40"/>
      <c r="HW199" s="40"/>
      <c r="HX199" s="40"/>
      <c r="HY199" s="40"/>
      <c r="HZ199" s="40"/>
      <c r="IA199" s="40"/>
      <c r="IB199" s="40"/>
      <c r="IC199" s="40"/>
      <c r="ID199" s="40"/>
      <c r="IE199" s="40"/>
      <c r="IF199" s="40"/>
      <c r="IG199" s="40"/>
    </row>
    <row r="200" spans="1:241" s="39" customFormat="1">
      <c r="A200" s="40"/>
      <c r="B200" s="40"/>
      <c r="C200" s="40"/>
      <c r="D200" s="135"/>
      <c r="E200" s="135"/>
      <c r="F200" s="40"/>
      <c r="G200" s="40"/>
      <c r="H200" s="40"/>
      <c r="I200" s="135"/>
      <c r="J200" s="40"/>
      <c r="K200" s="40"/>
      <c r="L200" s="135"/>
      <c r="M200" s="40"/>
      <c r="N200" s="40"/>
      <c r="O200" s="40"/>
      <c r="P200" s="40"/>
      <c r="S200" s="114"/>
      <c r="T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H200" s="114"/>
      <c r="AI200" s="114"/>
      <c r="AK200" s="114"/>
      <c r="AM200" s="114"/>
      <c r="AP200" s="114"/>
      <c r="AU200" s="114"/>
      <c r="FP200" s="40"/>
      <c r="FQ200" s="40"/>
      <c r="FR200" s="40"/>
      <c r="FS200" s="40"/>
      <c r="FT200" s="40"/>
      <c r="FU200" s="40"/>
      <c r="FV200" s="40"/>
      <c r="FW200" s="40"/>
      <c r="FX200" s="40"/>
      <c r="FY200" s="40"/>
      <c r="FZ200" s="40"/>
      <c r="GA200" s="40"/>
      <c r="GB200" s="40"/>
      <c r="GC200" s="40"/>
      <c r="GD200" s="40"/>
      <c r="GE200" s="40"/>
      <c r="GF200" s="40"/>
      <c r="GG200" s="40"/>
      <c r="GH200" s="40"/>
      <c r="GI200" s="40"/>
      <c r="GJ200" s="40"/>
      <c r="GK200" s="40"/>
      <c r="GL200" s="40"/>
      <c r="GM200" s="40"/>
      <c r="GN200" s="40"/>
      <c r="GO200" s="40"/>
      <c r="GP200" s="40"/>
      <c r="GQ200" s="40"/>
      <c r="GR200" s="40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  <c r="HP200" s="40"/>
      <c r="HQ200" s="40"/>
      <c r="HR200" s="40"/>
      <c r="HS200" s="40"/>
      <c r="HT200" s="40"/>
      <c r="HU200" s="40"/>
      <c r="HV200" s="40"/>
      <c r="HW200" s="40"/>
      <c r="HX200" s="40"/>
      <c r="HY200" s="40"/>
      <c r="HZ200" s="40"/>
      <c r="IA200" s="40"/>
      <c r="IB200" s="40"/>
      <c r="IC200" s="40"/>
      <c r="ID200" s="40"/>
      <c r="IE200" s="40"/>
      <c r="IF200" s="40"/>
      <c r="IG200" s="40"/>
    </row>
    <row r="201" spans="1:241" s="39" customFormat="1">
      <c r="A201" s="40"/>
      <c r="B201" s="40"/>
      <c r="C201" s="40"/>
      <c r="D201" s="135"/>
      <c r="E201" s="135"/>
      <c r="F201" s="40"/>
      <c r="G201" s="40"/>
      <c r="H201" s="40"/>
      <c r="I201" s="135"/>
      <c r="J201" s="40"/>
      <c r="K201" s="40"/>
      <c r="L201" s="135"/>
      <c r="M201" s="40"/>
      <c r="N201" s="40"/>
      <c r="O201" s="40"/>
      <c r="P201" s="40"/>
      <c r="S201" s="114"/>
      <c r="T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H201" s="114"/>
      <c r="AI201" s="114"/>
      <c r="AK201" s="114"/>
      <c r="AM201" s="114"/>
      <c r="AP201" s="114"/>
      <c r="AU201" s="114"/>
      <c r="FP201" s="40"/>
      <c r="FQ201" s="40"/>
      <c r="FR201" s="40"/>
      <c r="FS201" s="40"/>
      <c r="FT201" s="40"/>
      <c r="FU201" s="40"/>
      <c r="FV201" s="40"/>
      <c r="FW201" s="40"/>
      <c r="FX201" s="40"/>
      <c r="FY201" s="40"/>
      <c r="FZ201" s="40"/>
      <c r="GA201" s="40"/>
      <c r="GB201" s="40"/>
      <c r="GC201" s="40"/>
      <c r="GD201" s="40"/>
      <c r="GE201" s="40"/>
      <c r="GF201" s="40"/>
      <c r="GG201" s="40"/>
      <c r="GH201" s="40"/>
      <c r="GI201" s="40"/>
      <c r="GJ201" s="40"/>
      <c r="GK201" s="40"/>
      <c r="GL201" s="40"/>
      <c r="GM201" s="40"/>
      <c r="GN201" s="40"/>
      <c r="GO201" s="40"/>
      <c r="GP201" s="40"/>
      <c r="GQ201" s="40"/>
      <c r="GR201" s="40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  <c r="HP201" s="40"/>
      <c r="HQ201" s="40"/>
      <c r="HR201" s="40"/>
      <c r="HS201" s="40"/>
      <c r="HT201" s="40"/>
      <c r="HU201" s="40"/>
      <c r="HV201" s="40"/>
      <c r="HW201" s="40"/>
      <c r="HX201" s="40"/>
      <c r="HY201" s="40"/>
      <c r="HZ201" s="40"/>
      <c r="IA201" s="40"/>
      <c r="IB201" s="40"/>
      <c r="IC201" s="40"/>
      <c r="ID201" s="40"/>
      <c r="IE201" s="40"/>
      <c r="IF201" s="40"/>
      <c r="IG201" s="40"/>
    </row>
    <row r="202" spans="1:241" s="39" customFormat="1">
      <c r="A202" s="40"/>
      <c r="B202" s="40"/>
      <c r="C202" s="40"/>
      <c r="D202" s="135"/>
      <c r="E202" s="135"/>
      <c r="F202" s="40"/>
      <c r="G202" s="40"/>
      <c r="H202" s="40"/>
      <c r="I202" s="135"/>
      <c r="J202" s="40"/>
      <c r="K202" s="40"/>
      <c r="L202" s="135"/>
      <c r="M202" s="40"/>
      <c r="N202" s="40"/>
      <c r="O202" s="40"/>
      <c r="P202" s="40"/>
      <c r="S202" s="114"/>
      <c r="T202" s="114"/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H202" s="114"/>
      <c r="AI202" s="114"/>
      <c r="AK202" s="114"/>
      <c r="AM202" s="114"/>
      <c r="AP202" s="114"/>
      <c r="AU202" s="114"/>
      <c r="FP202" s="40"/>
      <c r="FQ202" s="40"/>
      <c r="FR202" s="40"/>
      <c r="FS202" s="40"/>
      <c r="FT202" s="40"/>
      <c r="FU202" s="40"/>
      <c r="FV202" s="40"/>
      <c r="FW202" s="40"/>
      <c r="FX202" s="40"/>
      <c r="FY202" s="40"/>
      <c r="FZ202" s="40"/>
      <c r="GA202" s="40"/>
      <c r="GB202" s="40"/>
      <c r="GC202" s="40"/>
      <c r="GD202" s="40"/>
      <c r="GE202" s="40"/>
      <c r="GF202" s="40"/>
      <c r="GG202" s="40"/>
      <c r="GH202" s="40"/>
      <c r="GI202" s="40"/>
      <c r="GJ202" s="40"/>
      <c r="GK202" s="40"/>
      <c r="GL202" s="40"/>
      <c r="GM202" s="40"/>
      <c r="GN202" s="40"/>
      <c r="GO202" s="40"/>
      <c r="GP202" s="40"/>
      <c r="GQ202" s="40"/>
      <c r="GR202" s="40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  <c r="HP202" s="40"/>
      <c r="HQ202" s="40"/>
      <c r="HR202" s="40"/>
      <c r="HS202" s="40"/>
      <c r="HT202" s="40"/>
      <c r="HU202" s="40"/>
      <c r="HV202" s="40"/>
      <c r="HW202" s="40"/>
      <c r="HX202" s="40"/>
      <c r="HY202" s="40"/>
      <c r="HZ202" s="40"/>
      <c r="IA202" s="40"/>
      <c r="IB202" s="40"/>
      <c r="IC202" s="40"/>
      <c r="ID202" s="40"/>
      <c r="IE202" s="40"/>
      <c r="IF202" s="40"/>
      <c r="IG202" s="40"/>
    </row>
    <row r="203" spans="1:241" s="39" customFormat="1">
      <c r="A203" s="40"/>
      <c r="B203" s="40"/>
      <c r="C203" s="40"/>
      <c r="D203" s="135"/>
      <c r="E203" s="135"/>
      <c r="F203" s="40"/>
      <c r="G203" s="40"/>
      <c r="H203" s="40"/>
      <c r="I203" s="135"/>
      <c r="J203" s="40"/>
      <c r="K203" s="40"/>
      <c r="L203" s="135"/>
      <c r="M203" s="40"/>
      <c r="N203" s="40"/>
      <c r="O203" s="40"/>
      <c r="P203" s="40"/>
      <c r="S203" s="114"/>
      <c r="T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H203" s="114"/>
      <c r="AI203" s="114"/>
      <c r="AK203" s="114"/>
      <c r="AM203" s="114"/>
      <c r="AP203" s="114"/>
      <c r="AU203" s="114"/>
      <c r="FP203" s="40"/>
      <c r="FQ203" s="40"/>
      <c r="FR203" s="40"/>
      <c r="FS203" s="40"/>
      <c r="FT203" s="40"/>
      <c r="FU203" s="40"/>
      <c r="FV203" s="40"/>
      <c r="FW203" s="40"/>
      <c r="FX203" s="40"/>
      <c r="FY203" s="40"/>
      <c r="FZ203" s="40"/>
      <c r="GA203" s="40"/>
      <c r="GB203" s="40"/>
      <c r="GC203" s="40"/>
      <c r="GD203" s="40"/>
      <c r="GE203" s="40"/>
      <c r="GF203" s="40"/>
      <c r="GG203" s="40"/>
      <c r="GH203" s="40"/>
      <c r="GI203" s="40"/>
      <c r="GJ203" s="40"/>
      <c r="GK203" s="40"/>
      <c r="GL203" s="40"/>
      <c r="GM203" s="40"/>
      <c r="GN203" s="40"/>
      <c r="GO203" s="40"/>
      <c r="GP203" s="40"/>
      <c r="GQ203" s="40"/>
      <c r="GR203" s="40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  <c r="HP203" s="40"/>
      <c r="HQ203" s="40"/>
      <c r="HR203" s="40"/>
      <c r="HS203" s="40"/>
      <c r="HT203" s="40"/>
      <c r="HU203" s="40"/>
      <c r="HV203" s="40"/>
      <c r="HW203" s="40"/>
      <c r="HX203" s="40"/>
      <c r="HY203" s="40"/>
      <c r="HZ203" s="40"/>
      <c r="IA203" s="40"/>
      <c r="IB203" s="40"/>
      <c r="IC203" s="40"/>
      <c r="ID203" s="40"/>
      <c r="IE203" s="40"/>
      <c r="IF203" s="40"/>
      <c r="IG203" s="40"/>
    </row>
    <row r="204" spans="1:241" s="39" customFormat="1">
      <c r="A204" s="40"/>
      <c r="B204" s="40"/>
      <c r="C204" s="40"/>
      <c r="D204" s="135"/>
      <c r="E204" s="135"/>
      <c r="F204" s="40"/>
      <c r="G204" s="40"/>
      <c r="H204" s="40"/>
      <c r="I204" s="135"/>
      <c r="J204" s="40"/>
      <c r="K204" s="40"/>
      <c r="L204" s="135"/>
      <c r="M204" s="40"/>
      <c r="N204" s="40"/>
      <c r="O204" s="40"/>
      <c r="P204" s="40"/>
      <c r="S204" s="114"/>
      <c r="T204" s="114"/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H204" s="114"/>
      <c r="AI204" s="114"/>
      <c r="AK204" s="114"/>
      <c r="AM204" s="114"/>
      <c r="AP204" s="114"/>
      <c r="AU204" s="114"/>
      <c r="FP204" s="40"/>
      <c r="FQ204" s="40"/>
      <c r="FR204" s="40"/>
      <c r="FS204" s="40"/>
      <c r="FT204" s="40"/>
      <c r="FU204" s="40"/>
      <c r="FV204" s="40"/>
      <c r="FW204" s="40"/>
      <c r="FX204" s="40"/>
      <c r="FY204" s="40"/>
      <c r="FZ204" s="40"/>
      <c r="GA204" s="40"/>
      <c r="GB204" s="40"/>
      <c r="GC204" s="40"/>
      <c r="GD204" s="40"/>
      <c r="GE204" s="40"/>
      <c r="GF204" s="40"/>
      <c r="GG204" s="40"/>
      <c r="GH204" s="40"/>
      <c r="GI204" s="40"/>
      <c r="GJ204" s="40"/>
      <c r="GK204" s="40"/>
      <c r="GL204" s="40"/>
      <c r="GM204" s="40"/>
      <c r="GN204" s="40"/>
      <c r="GO204" s="40"/>
      <c r="GP204" s="40"/>
      <c r="GQ204" s="40"/>
      <c r="GR204" s="40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  <c r="HP204" s="40"/>
      <c r="HQ204" s="40"/>
      <c r="HR204" s="40"/>
      <c r="HS204" s="40"/>
      <c r="HT204" s="40"/>
      <c r="HU204" s="40"/>
      <c r="HV204" s="40"/>
      <c r="HW204" s="40"/>
      <c r="HX204" s="40"/>
      <c r="HY204" s="40"/>
      <c r="HZ204" s="40"/>
      <c r="IA204" s="40"/>
      <c r="IB204" s="40"/>
      <c r="IC204" s="40"/>
      <c r="ID204" s="40"/>
      <c r="IE204" s="40"/>
      <c r="IF204" s="40"/>
      <c r="IG204" s="40"/>
    </row>
    <row r="205" spans="1:241" s="39" customFormat="1">
      <c r="A205" s="40"/>
      <c r="B205" s="40"/>
      <c r="C205" s="40"/>
      <c r="D205" s="135"/>
      <c r="E205" s="135"/>
      <c r="F205" s="40"/>
      <c r="G205" s="40"/>
      <c r="H205" s="40"/>
      <c r="I205" s="135"/>
      <c r="J205" s="40"/>
      <c r="K205" s="40"/>
      <c r="L205" s="135"/>
      <c r="M205" s="40"/>
      <c r="N205" s="40"/>
      <c r="O205" s="40"/>
      <c r="P205" s="40"/>
      <c r="S205" s="114"/>
      <c r="T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H205" s="114"/>
      <c r="AI205" s="114"/>
      <c r="AK205" s="114"/>
      <c r="AM205" s="114"/>
      <c r="AP205" s="114"/>
      <c r="AU205" s="114"/>
      <c r="FP205" s="40"/>
      <c r="FQ205" s="40"/>
      <c r="FR205" s="40"/>
      <c r="FS205" s="40"/>
      <c r="FT205" s="40"/>
      <c r="FU205" s="40"/>
      <c r="FV205" s="40"/>
      <c r="FW205" s="40"/>
      <c r="FX205" s="40"/>
      <c r="FY205" s="40"/>
      <c r="FZ205" s="40"/>
      <c r="GA205" s="40"/>
      <c r="GB205" s="40"/>
      <c r="GC205" s="40"/>
      <c r="GD205" s="40"/>
      <c r="GE205" s="40"/>
      <c r="GF205" s="40"/>
      <c r="GG205" s="40"/>
      <c r="GH205" s="40"/>
      <c r="GI205" s="40"/>
      <c r="GJ205" s="40"/>
      <c r="GK205" s="40"/>
      <c r="GL205" s="40"/>
      <c r="GM205" s="40"/>
      <c r="GN205" s="40"/>
      <c r="GO205" s="40"/>
      <c r="GP205" s="40"/>
      <c r="GQ205" s="40"/>
      <c r="GR205" s="40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  <c r="HP205" s="40"/>
      <c r="HQ205" s="40"/>
      <c r="HR205" s="40"/>
      <c r="HS205" s="40"/>
      <c r="HT205" s="40"/>
      <c r="HU205" s="40"/>
      <c r="HV205" s="40"/>
      <c r="HW205" s="40"/>
      <c r="HX205" s="40"/>
      <c r="HY205" s="40"/>
      <c r="HZ205" s="40"/>
      <c r="IA205" s="40"/>
      <c r="IB205" s="40"/>
      <c r="IC205" s="40"/>
      <c r="ID205" s="40"/>
      <c r="IE205" s="40"/>
      <c r="IF205" s="40"/>
      <c r="IG205" s="40"/>
    </row>
    <row r="206" spans="1:241" s="39" customFormat="1">
      <c r="A206" s="40"/>
      <c r="B206" s="40"/>
      <c r="C206" s="40"/>
      <c r="D206" s="135"/>
      <c r="E206" s="135"/>
      <c r="F206" s="40"/>
      <c r="G206" s="40"/>
      <c r="H206" s="40"/>
      <c r="I206" s="135"/>
      <c r="J206" s="40"/>
      <c r="K206" s="40"/>
      <c r="L206" s="135"/>
      <c r="M206" s="40"/>
      <c r="N206" s="40"/>
      <c r="O206" s="40"/>
      <c r="P206" s="40"/>
      <c r="S206" s="114"/>
      <c r="T206" s="114"/>
      <c r="V206" s="114"/>
      <c r="W206" s="114"/>
      <c r="X206" s="114"/>
      <c r="Y206" s="114"/>
      <c r="Z206" s="114"/>
      <c r="AA206" s="114"/>
      <c r="AB206" s="114"/>
      <c r="AC206" s="114"/>
      <c r="AD206" s="114"/>
      <c r="AE206" s="114"/>
      <c r="AH206" s="114"/>
      <c r="AI206" s="114"/>
      <c r="AK206" s="114"/>
      <c r="AM206" s="114"/>
      <c r="AP206" s="114"/>
      <c r="AU206" s="114"/>
      <c r="FP206" s="40"/>
      <c r="FQ206" s="40"/>
      <c r="FR206" s="40"/>
      <c r="FS206" s="40"/>
      <c r="FT206" s="40"/>
      <c r="FU206" s="40"/>
      <c r="FV206" s="40"/>
      <c r="FW206" s="40"/>
      <c r="FX206" s="40"/>
      <c r="FY206" s="40"/>
      <c r="FZ206" s="40"/>
      <c r="GA206" s="40"/>
      <c r="GB206" s="40"/>
      <c r="GC206" s="40"/>
      <c r="GD206" s="40"/>
      <c r="GE206" s="40"/>
      <c r="GF206" s="40"/>
      <c r="GG206" s="40"/>
      <c r="GH206" s="40"/>
      <c r="GI206" s="40"/>
      <c r="GJ206" s="40"/>
      <c r="GK206" s="40"/>
      <c r="GL206" s="40"/>
      <c r="GM206" s="40"/>
      <c r="GN206" s="40"/>
      <c r="GO206" s="40"/>
      <c r="GP206" s="40"/>
      <c r="GQ206" s="40"/>
      <c r="GR206" s="40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  <c r="HP206" s="40"/>
      <c r="HQ206" s="40"/>
      <c r="HR206" s="40"/>
      <c r="HS206" s="40"/>
      <c r="HT206" s="40"/>
      <c r="HU206" s="40"/>
      <c r="HV206" s="40"/>
      <c r="HW206" s="40"/>
      <c r="HX206" s="40"/>
      <c r="HY206" s="40"/>
      <c r="HZ206" s="40"/>
      <c r="IA206" s="40"/>
      <c r="IB206" s="40"/>
      <c r="IC206" s="40"/>
      <c r="ID206" s="40"/>
      <c r="IE206" s="40"/>
      <c r="IF206" s="40"/>
      <c r="IG206" s="40"/>
    </row>
    <row r="207" spans="1:241" s="39" customFormat="1">
      <c r="A207" s="40"/>
      <c r="B207" s="40"/>
      <c r="C207" s="40"/>
      <c r="D207" s="135"/>
      <c r="E207" s="135"/>
      <c r="F207" s="40"/>
      <c r="G207" s="40"/>
      <c r="H207" s="40"/>
      <c r="I207" s="135"/>
      <c r="J207" s="40"/>
      <c r="K207" s="40"/>
      <c r="L207" s="135"/>
      <c r="M207" s="40"/>
      <c r="N207" s="40"/>
      <c r="O207" s="40"/>
      <c r="P207" s="40"/>
      <c r="S207" s="114"/>
      <c r="T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H207" s="114"/>
      <c r="AI207" s="114"/>
      <c r="AK207" s="114"/>
      <c r="AM207" s="114"/>
      <c r="AP207" s="114"/>
      <c r="AU207" s="114"/>
      <c r="FP207" s="40"/>
      <c r="FQ207" s="40"/>
      <c r="FR207" s="40"/>
      <c r="FS207" s="40"/>
      <c r="FT207" s="40"/>
      <c r="FU207" s="40"/>
      <c r="FV207" s="40"/>
      <c r="FW207" s="40"/>
      <c r="FX207" s="40"/>
      <c r="FY207" s="40"/>
      <c r="FZ207" s="40"/>
      <c r="GA207" s="40"/>
      <c r="GB207" s="40"/>
      <c r="GC207" s="40"/>
      <c r="GD207" s="40"/>
      <c r="GE207" s="40"/>
      <c r="GF207" s="40"/>
      <c r="GG207" s="40"/>
      <c r="GH207" s="40"/>
      <c r="GI207" s="40"/>
      <c r="GJ207" s="40"/>
      <c r="GK207" s="40"/>
      <c r="GL207" s="40"/>
      <c r="GM207" s="40"/>
      <c r="GN207" s="40"/>
      <c r="GO207" s="40"/>
      <c r="GP207" s="40"/>
      <c r="GQ207" s="40"/>
      <c r="GR207" s="40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  <c r="HP207" s="40"/>
      <c r="HQ207" s="40"/>
      <c r="HR207" s="40"/>
      <c r="HS207" s="40"/>
      <c r="HT207" s="40"/>
      <c r="HU207" s="40"/>
      <c r="HV207" s="40"/>
      <c r="HW207" s="40"/>
      <c r="HX207" s="40"/>
      <c r="HY207" s="40"/>
      <c r="HZ207" s="40"/>
      <c r="IA207" s="40"/>
      <c r="IB207" s="40"/>
      <c r="IC207" s="40"/>
      <c r="ID207" s="40"/>
      <c r="IE207" s="40"/>
      <c r="IF207" s="40"/>
      <c r="IG207" s="40"/>
    </row>
    <row r="208" spans="1:241" s="39" customFormat="1">
      <c r="A208" s="40"/>
      <c r="B208" s="40"/>
      <c r="C208" s="40"/>
      <c r="D208" s="135"/>
      <c r="E208" s="135"/>
      <c r="F208" s="40"/>
      <c r="G208" s="40"/>
      <c r="H208" s="40"/>
      <c r="I208" s="135"/>
      <c r="J208" s="40"/>
      <c r="K208" s="40"/>
      <c r="L208" s="135"/>
      <c r="M208" s="40"/>
      <c r="N208" s="40"/>
      <c r="O208" s="40"/>
      <c r="P208" s="40"/>
      <c r="S208" s="114"/>
      <c r="T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H208" s="114"/>
      <c r="AI208" s="114"/>
      <c r="AK208" s="114"/>
      <c r="AM208" s="114"/>
      <c r="AP208" s="114"/>
      <c r="AU208" s="114"/>
      <c r="FP208" s="40"/>
      <c r="FQ208" s="40"/>
      <c r="FR208" s="40"/>
      <c r="FS208" s="40"/>
      <c r="FT208" s="40"/>
      <c r="FU208" s="40"/>
      <c r="FV208" s="40"/>
      <c r="FW208" s="40"/>
      <c r="FX208" s="40"/>
      <c r="FY208" s="40"/>
      <c r="FZ208" s="40"/>
      <c r="GA208" s="40"/>
      <c r="GB208" s="40"/>
      <c r="GC208" s="40"/>
      <c r="GD208" s="40"/>
      <c r="GE208" s="40"/>
      <c r="GF208" s="40"/>
      <c r="GG208" s="40"/>
      <c r="GH208" s="40"/>
      <c r="GI208" s="40"/>
      <c r="GJ208" s="40"/>
      <c r="GK208" s="40"/>
      <c r="GL208" s="40"/>
      <c r="GM208" s="40"/>
      <c r="GN208" s="40"/>
      <c r="GO208" s="40"/>
      <c r="GP208" s="40"/>
      <c r="GQ208" s="40"/>
      <c r="GR208" s="40"/>
      <c r="GS208" s="40"/>
      <c r="GT208" s="40"/>
      <c r="GU208" s="40"/>
      <c r="GV208" s="40"/>
      <c r="GW208" s="40"/>
      <c r="GX208" s="40"/>
      <c r="GY208" s="40"/>
      <c r="GZ208" s="40"/>
      <c r="HA208" s="40"/>
      <c r="HB208" s="40"/>
      <c r="HC208" s="40"/>
      <c r="HD208" s="40"/>
      <c r="HE208" s="40"/>
      <c r="HF208" s="40"/>
      <c r="HG208" s="40"/>
      <c r="HH208" s="40"/>
      <c r="HI208" s="40"/>
      <c r="HJ208" s="40"/>
      <c r="HK208" s="40"/>
      <c r="HL208" s="40"/>
      <c r="HM208" s="40"/>
      <c r="HN208" s="40"/>
      <c r="HO208" s="40"/>
      <c r="HP208" s="40"/>
      <c r="HQ208" s="40"/>
      <c r="HR208" s="40"/>
      <c r="HS208" s="40"/>
      <c r="HT208" s="40"/>
      <c r="HU208" s="40"/>
      <c r="HV208" s="40"/>
      <c r="HW208" s="40"/>
      <c r="HX208" s="40"/>
      <c r="HY208" s="40"/>
      <c r="HZ208" s="40"/>
      <c r="IA208" s="40"/>
      <c r="IB208" s="40"/>
      <c r="IC208" s="40"/>
      <c r="ID208" s="40"/>
      <c r="IE208" s="40"/>
      <c r="IF208" s="40"/>
      <c r="IG208" s="40"/>
    </row>
    <row r="209" spans="1:241" s="39" customFormat="1">
      <c r="A209" s="40"/>
      <c r="B209" s="40"/>
      <c r="C209" s="40"/>
      <c r="D209" s="135"/>
      <c r="E209" s="135"/>
      <c r="F209" s="40"/>
      <c r="G209" s="40"/>
      <c r="H209" s="40"/>
      <c r="I209" s="135"/>
      <c r="J209" s="40"/>
      <c r="K209" s="40"/>
      <c r="L209" s="135"/>
      <c r="M209" s="40"/>
      <c r="N209" s="40"/>
      <c r="O209" s="40"/>
      <c r="P209" s="40"/>
      <c r="S209" s="114"/>
      <c r="T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H209" s="114"/>
      <c r="AI209" s="114"/>
      <c r="AK209" s="114"/>
      <c r="AM209" s="114"/>
      <c r="AP209" s="114"/>
      <c r="AU209" s="114"/>
      <c r="FP209" s="40"/>
      <c r="FQ209" s="40"/>
      <c r="FR209" s="40"/>
      <c r="FS209" s="40"/>
      <c r="FT209" s="40"/>
      <c r="FU209" s="40"/>
      <c r="FV209" s="40"/>
      <c r="FW209" s="40"/>
      <c r="FX209" s="40"/>
      <c r="FY209" s="40"/>
      <c r="FZ209" s="40"/>
      <c r="GA209" s="40"/>
      <c r="GB209" s="40"/>
      <c r="GC209" s="40"/>
      <c r="GD209" s="40"/>
      <c r="GE209" s="40"/>
      <c r="GF209" s="40"/>
      <c r="GG209" s="40"/>
      <c r="GH209" s="40"/>
      <c r="GI209" s="40"/>
      <c r="GJ209" s="40"/>
      <c r="GK209" s="40"/>
      <c r="GL209" s="40"/>
      <c r="GM209" s="40"/>
      <c r="GN209" s="40"/>
      <c r="GO209" s="40"/>
      <c r="GP209" s="40"/>
      <c r="GQ209" s="40"/>
      <c r="GR209" s="40"/>
      <c r="GS209" s="40"/>
      <c r="GT209" s="40"/>
      <c r="GU209" s="40"/>
      <c r="GV209" s="40"/>
      <c r="GW209" s="40"/>
      <c r="GX209" s="40"/>
      <c r="GY209" s="40"/>
      <c r="GZ209" s="40"/>
      <c r="HA209" s="40"/>
      <c r="HB209" s="40"/>
      <c r="HC209" s="40"/>
      <c r="HD209" s="40"/>
      <c r="HE209" s="40"/>
      <c r="HF209" s="40"/>
      <c r="HG209" s="40"/>
      <c r="HH209" s="40"/>
      <c r="HI209" s="40"/>
      <c r="HJ209" s="40"/>
      <c r="HK209" s="40"/>
      <c r="HL209" s="40"/>
      <c r="HM209" s="40"/>
      <c r="HN209" s="40"/>
      <c r="HO209" s="40"/>
      <c r="HP209" s="40"/>
      <c r="HQ209" s="40"/>
      <c r="HR209" s="40"/>
      <c r="HS209" s="40"/>
      <c r="HT209" s="40"/>
      <c r="HU209" s="40"/>
      <c r="HV209" s="40"/>
      <c r="HW209" s="40"/>
      <c r="HX209" s="40"/>
      <c r="HY209" s="40"/>
      <c r="HZ209" s="40"/>
      <c r="IA209" s="40"/>
      <c r="IB209" s="40"/>
      <c r="IC209" s="40"/>
      <c r="ID209" s="40"/>
      <c r="IE209" s="40"/>
      <c r="IF209" s="40"/>
      <c r="IG209" s="40"/>
    </row>
    <row r="210" spans="1:241" s="39" customFormat="1">
      <c r="A210" s="40"/>
      <c r="B210" s="40"/>
      <c r="C210" s="40"/>
      <c r="D210" s="135"/>
      <c r="E210" s="135"/>
      <c r="F210" s="40"/>
      <c r="G210" s="40"/>
      <c r="H210" s="40"/>
      <c r="I210" s="135"/>
      <c r="J210" s="40"/>
      <c r="K210" s="40"/>
      <c r="L210" s="135"/>
      <c r="M210" s="40"/>
      <c r="N210" s="40"/>
      <c r="O210" s="40"/>
      <c r="P210" s="40"/>
      <c r="S210" s="114"/>
      <c r="T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H210" s="114"/>
      <c r="AI210" s="114"/>
      <c r="AK210" s="114"/>
      <c r="AM210" s="114"/>
      <c r="AP210" s="114"/>
      <c r="AU210" s="114"/>
      <c r="FP210" s="40"/>
      <c r="FQ210" s="40"/>
      <c r="FR210" s="40"/>
      <c r="FS210" s="40"/>
      <c r="FT210" s="40"/>
      <c r="FU210" s="40"/>
      <c r="FV210" s="40"/>
      <c r="FW210" s="40"/>
      <c r="FX210" s="40"/>
      <c r="FY210" s="40"/>
      <c r="FZ210" s="40"/>
      <c r="GA210" s="40"/>
      <c r="GB210" s="40"/>
      <c r="GC210" s="40"/>
      <c r="GD210" s="40"/>
      <c r="GE210" s="40"/>
      <c r="GF210" s="40"/>
      <c r="GG210" s="40"/>
      <c r="GH210" s="40"/>
      <c r="GI210" s="40"/>
      <c r="GJ210" s="40"/>
      <c r="GK210" s="40"/>
      <c r="GL210" s="40"/>
      <c r="GM210" s="40"/>
      <c r="GN210" s="40"/>
      <c r="GO210" s="40"/>
      <c r="GP210" s="40"/>
      <c r="GQ210" s="40"/>
      <c r="GR210" s="40"/>
      <c r="GS210" s="40"/>
      <c r="GT210" s="40"/>
      <c r="GU210" s="40"/>
      <c r="GV210" s="40"/>
      <c r="GW210" s="40"/>
      <c r="GX210" s="40"/>
      <c r="GY210" s="40"/>
      <c r="GZ210" s="40"/>
      <c r="HA210" s="40"/>
      <c r="HB210" s="40"/>
      <c r="HC210" s="40"/>
      <c r="HD210" s="40"/>
      <c r="HE210" s="40"/>
      <c r="HF210" s="40"/>
      <c r="HG210" s="40"/>
      <c r="HH210" s="40"/>
      <c r="HI210" s="40"/>
      <c r="HJ210" s="40"/>
      <c r="HK210" s="40"/>
      <c r="HL210" s="40"/>
      <c r="HM210" s="40"/>
      <c r="HN210" s="40"/>
      <c r="HO210" s="40"/>
      <c r="HP210" s="40"/>
      <c r="HQ210" s="40"/>
      <c r="HR210" s="40"/>
      <c r="HS210" s="40"/>
      <c r="HT210" s="40"/>
      <c r="HU210" s="40"/>
      <c r="HV210" s="40"/>
      <c r="HW210" s="40"/>
      <c r="HX210" s="40"/>
      <c r="HY210" s="40"/>
      <c r="HZ210" s="40"/>
      <c r="IA210" s="40"/>
      <c r="IB210" s="40"/>
      <c r="IC210" s="40"/>
      <c r="ID210" s="40"/>
      <c r="IE210" s="40"/>
      <c r="IF210" s="40"/>
      <c r="IG210" s="40"/>
    </row>
    <row r="211" spans="1:241" s="39" customFormat="1">
      <c r="A211" s="40"/>
      <c r="B211" s="40"/>
      <c r="C211" s="40"/>
      <c r="D211" s="135"/>
      <c r="E211" s="135"/>
      <c r="F211" s="40"/>
      <c r="G211" s="40"/>
      <c r="H211" s="40"/>
      <c r="I211" s="135"/>
      <c r="J211" s="40"/>
      <c r="K211" s="40"/>
      <c r="L211" s="135"/>
      <c r="M211" s="40"/>
      <c r="N211" s="40"/>
      <c r="O211" s="40"/>
      <c r="P211" s="40"/>
      <c r="S211" s="114"/>
      <c r="T211" s="114"/>
      <c r="V211" s="114"/>
      <c r="W211" s="114"/>
      <c r="X211" s="114"/>
      <c r="Y211" s="114"/>
      <c r="Z211" s="114"/>
      <c r="AA211" s="114"/>
      <c r="AB211" s="114"/>
      <c r="AC211" s="114"/>
      <c r="AD211" s="114"/>
      <c r="AE211" s="114"/>
      <c r="AH211" s="114"/>
      <c r="AI211" s="114"/>
      <c r="AK211" s="114"/>
      <c r="AM211" s="114"/>
      <c r="AP211" s="114"/>
      <c r="AU211" s="114"/>
      <c r="FP211" s="40"/>
      <c r="FQ211" s="40"/>
      <c r="FR211" s="40"/>
      <c r="FS211" s="40"/>
      <c r="FT211" s="40"/>
      <c r="FU211" s="40"/>
      <c r="FV211" s="40"/>
      <c r="FW211" s="40"/>
      <c r="FX211" s="40"/>
      <c r="FY211" s="40"/>
      <c r="FZ211" s="40"/>
      <c r="GA211" s="40"/>
      <c r="GB211" s="40"/>
      <c r="GC211" s="40"/>
      <c r="GD211" s="40"/>
      <c r="GE211" s="40"/>
      <c r="GF211" s="40"/>
      <c r="GG211" s="40"/>
      <c r="GH211" s="40"/>
      <c r="GI211" s="40"/>
      <c r="GJ211" s="40"/>
      <c r="GK211" s="40"/>
      <c r="GL211" s="40"/>
      <c r="GM211" s="40"/>
      <c r="GN211" s="40"/>
      <c r="GO211" s="40"/>
      <c r="GP211" s="40"/>
      <c r="GQ211" s="40"/>
      <c r="GR211" s="40"/>
      <c r="GS211" s="40"/>
      <c r="GT211" s="40"/>
      <c r="GU211" s="40"/>
      <c r="GV211" s="40"/>
      <c r="GW211" s="40"/>
      <c r="GX211" s="40"/>
      <c r="GY211" s="40"/>
      <c r="GZ211" s="40"/>
      <c r="HA211" s="40"/>
      <c r="HB211" s="40"/>
      <c r="HC211" s="40"/>
      <c r="HD211" s="40"/>
      <c r="HE211" s="40"/>
      <c r="HF211" s="40"/>
      <c r="HG211" s="40"/>
      <c r="HH211" s="40"/>
      <c r="HI211" s="40"/>
      <c r="HJ211" s="40"/>
      <c r="HK211" s="40"/>
      <c r="HL211" s="40"/>
      <c r="HM211" s="40"/>
      <c r="HN211" s="40"/>
      <c r="HO211" s="40"/>
      <c r="HP211" s="40"/>
      <c r="HQ211" s="40"/>
      <c r="HR211" s="40"/>
      <c r="HS211" s="40"/>
      <c r="HT211" s="40"/>
      <c r="HU211" s="40"/>
      <c r="HV211" s="40"/>
      <c r="HW211" s="40"/>
      <c r="HX211" s="40"/>
      <c r="HY211" s="40"/>
      <c r="HZ211" s="40"/>
      <c r="IA211" s="40"/>
      <c r="IB211" s="40"/>
      <c r="IC211" s="40"/>
      <c r="ID211" s="40"/>
      <c r="IE211" s="40"/>
      <c r="IF211" s="40"/>
      <c r="IG211" s="40"/>
    </row>
    <row r="212" spans="1:241" s="39" customFormat="1">
      <c r="A212" s="40"/>
      <c r="B212" s="40"/>
      <c r="C212" s="40"/>
      <c r="D212" s="135"/>
      <c r="E212" s="135"/>
      <c r="F212" s="40"/>
      <c r="G212" s="40"/>
      <c r="H212" s="40"/>
      <c r="I212" s="135"/>
      <c r="J212" s="40"/>
      <c r="K212" s="40"/>
      <c r="L212" s="135"/>
      <c r="M212" s="40"/>
      <c r="N212" s="40"/>
      <c r="O212" s="40"/>
      <c r="P212" s="40"/>
      <c r="S212" s="114"/>
      <c r="T212" s="114"/>
      <c r="V212" s="114"/>
      <c r="W212" s="114"/>
      <c r="X212" s="114"/>
      <c r="Y212" s="114"/>
      <c r="Z212" s="114"/>
      <c r="AA212" s="114"/>
      <c r="AB212" s="114"/>
      <c r="AC212" s="114"/>
      <c r="AD212" s="114"/>
      <c r="AE212" s="114"/>
      <c r="AH212" s="114"/>
      <c r="AI212" s="114"/>
      <c r="AK212" s="114"/>
      <c r="AM212" s="114"/>
      <c r="AP212" s="114"/>
      <c r="AU212" s="114"/>
      <c r="FP212" s="40"/>
      <c r="FQ212" s="40"/>
      <c r="FR212" s="40"/>
      <c r="FS212" s="40"/>
      <c r="FT212" s="40"/>
      <c r="FU212" s="40"/>
      <c r="FV212" s="40"/>
      <c r="FW212" s="40"/>
      <c r="FX212" s="40"/>
      <c r="FY212" s="40"/>
      <c r="FZ212" s="40"/>
      <c r="GA212" s="40"/>
      <c r="GB212" s="40"/>
      <c r="GC212" s="40"/>
      <c r="GD212" s="40"/>
      <c r="GE212" s="40"/>
      <c r="GF212" s="40"/>
      <c r="GG212" s="40"/>
      <c r="GH212" s="40"/>
      <c r="GI212" s="40"/>
      <c r="GJ212" s="40"/>
      <c r="GK212" s="40"/>
      <c r="GL212" s="40"/>
      <c r="GM212" s="40"/>
      <c r="GN212" s="40"/>
      <c r="GO212" s="40"/>
      <c r="GP212" s="40"/>
      <c r="GQ212" s="40"/>
      <c r="GR212" s="40"/>
      <c r="GS212" s="40"/>
      <c r="GT212" s="40"/>
      <c r="GU212" s="40"/>
      <c r="GV212" s="40"/>
      <c r="GW212" s="40"/>
      <c r="GX212" s="40"/>
      <c r="GY212" s="40"/>
      <c r="GZ212" s="40"/>
      <c r="HA212" s="40"/>
      <c r="HB212" s="40"/>
      <c r="HC212" s="40"/>
      <c r="HD212" s="40"/>
      <c r="HE212" s="40"/>
      <c r="HF212" s="40"/>
      <c r="HG212" s="40"/>
      <c r="HH212" s="40"/>
      <c r="HI212" s="40"/>
      <c r="HJ212" s="40"/>
      <c r="HK212" s="40"/>
      <c r="HL212" s="40"/>
      <c r="HM212" s="40"/>
      <c r="HN212" s="40"/>
      <c r="HO212" s="40"/>
      <c r="HP212" s="40"/>
      <c r="HQ212" s="40"/>
      <c r="HR212" s="40"/>
      <c r="HS212" s="40"/>
      <c r="HT212" s="40"/>
      <c r="HU212" s="40"/>
      <c r="HV212" s="40"/>
      <c r="HW212" s="40"/>
      <c r="HX212" s="40"/>
      <c r="HY212" s="40"/>
      <c r="HZ212" s="40"/>
      <c r="IA212" s="40"/>
      <c r="IB212" s="40"/>
      <c r="IC212" s="40"/>
      <c r="ID212" s="40"/>
      <c r="IE212" s="40"/>
      <c r="IF212" s="40"/>
      <c r="IG212" s="40"/>
    </row>
    <row r="213" spans="1:241" s="39" customFormat="1">
      <c r="A213" s="40"/>
      <c r="B213" s="40"/>
      <c r="C213" s="40"/>
      <c r="D213" s="135"/>
      <c r="E213" s="135"/>
      <c r="F213" s="40"/>
      <c r="G213" s="40"/>
      <c r="H213" s="40"/>
      <c r="I213" s="135"/>
      <c r="J213" s="40"/>
      <c r="K213" s="40"/>
      <c r="L213" s="135"/>
      <c r="M213" s="40"/>
      <c r="N213" s="40"/>
      <c r="O213" s="40"/>
      <c r="P213" s="40"/>
      <c r="S213" s="114"/>
      <c r="T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H213" s="114"/>
      <c r="AI213" s="114"/>
      <c r="AK213" s="114"/>
      <c r="AM213" s="114"/>
      <c r="AP213" s="114"/>
      <c r="AU213" s="114"/>
      <c r="FP213" s="40"/>
      <c r="FQ213" s="40"/>
      <c r="FR213" s="40"/>
      <c r="FS213" s="40"/>
      <c r="FT213" s="40"/>
      <c r="FU213" s="40"/>
      <c r="FV213" s="40"/>
      <c r="FW213" s="40"/>
      <c r="FX213" s="40"/>
      <c r="FY213" s="40"/>
      <c r="FZ213" s="40"/>
      <c r="GA213" s="40"/>
      <c r="GB213" s="40"/>
      <c r="GC213" s="40"/>
      <c r="GD213" s="40"/>
      <c r="GE213" s="40"/>
      <c r="GF213" s="40"/>
      <c r="GG213" s="40"/>
      <c r="GH213" s="40"/>
      <c r="GI213" s="40"/>
      <c r="GJ213" s="40"/>
      <c r="GK213" s="40"/>
      <c r="GL213" s="40"/>
      <c r="GM213" s="40"/>
      <c r="GN213" s="40"/>
      <c r="GO213" s="40"/>
      <c r="GP213" s="40"/>
      <c r="GQ213" s="40"/>
      <c r="GR213" s="40"/>
      <c r="GS213" s="40"/>
      <c r="GT213" s="40"/>
      <c r="GU213" s="40"/>
      <c r="GV213" s="40"/>
      <c r="GW213" s="40"/>
      <c r="GX213" s="40"/>
      <c r="GY213" s="40"/>
      <c r="GZ213" s="40"/>
      <c r="HA213" s="40"/>
      <c r="HB213" s="40"/>
      <c r="HC213" s="40"/>
      <c r="HD213" s="40"/>
      <c r="HE213" s="40"/>
      <c r="HF213" s="40"/>
      <c r="HG213" s="40"/>
      <c r="HH213" s="40"/>
      <c r="HI213" s="40"/>
      <c r="HJ213" s="40"/>
      <c r="HK213" s="40"/>
      <c r="HL213" s="40"/>
      <c r="HM213" s="40"/>
      <c r="HN213" s="40"/>
      <c r="HO213" s="40"/>
      <c r="HP213" s="40"/>
      <c r="HQ213" s="40"/>
      <c r="HR213" s="40"/>
      <c r="HS213" s="40"/>
      <c r="HT213" s="40"/>
      <c r="HU213" s="40"/>
      <c r="HV213" s="40"/>
      <c r="HW213" s="40"/>
      <c r="HX213" s="40"/>
      <c r="HY213" s="40"/>
      <c r="HZ213" s="40"/>
      <c r="IA213" s="40"/>
      <c r="IB213" s="40"/>
      <c r="IC213" s="40"/>
      <c r="ID213" s="40"/>
      <c r="IE213" s="40"/>
      <c r="IF213" s="40"/>
      <c r="IG213" s="40"/>
    </row>
    <row r="214" spans="1:241" s="39" customFormat="1">
      <c r="A214" s="40"/>
      <c r="B214" s="40"/>
      <c r="C214" s="40"/>
      <c r="D214" s="135"/>
      <c r="E214" s="135"/>
      <c r="F214" s="40"/>
      <c r="G214" s="40"/>
      <c r="H214" s="40"/>
      <c r="I214" s="135"/>
      <c r="J214" s="40"/>
      <c r="K214" s="40"/>
      <c r="L214" s="135"/>
      <c r="M214" s="40"/>
      <c r="N214" s="40"/>
      <c r="O214" s="40"/>
      <c r="P214" s="40"/>
      <c r="S214" s="114"/>
      <c r="T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H214" s="114"/>
      <c r="AI214" s="114"/>
      <c r="AK214" s="114"/>
      <c r="AM214" s="114"/>
      <c r="AP214" s="114"/>
      <c r="AU214" s="114"/>
      <c r="FP214" s="40"/>
      <c r="FQ214" s="40"/>
      <c r="FR214" s="40"/>
      <c r="FS214" s="40"/>
      <c r="FT214" s="40"/>
      <c r="FU214" s="40"/>
      <c r="FV214" s="40"/>
      <c r="FW214" s="40"/>
      <c r="FX214" s="40"/>
      <c r="FY214" s="40"/>
      <c r="FZ214" s="40"/>
      <c r="GA214" s="40"/>
      <c r="GB214" s="40"/>
      <c r="GC214" s="40"/>
      <c r="GD214" s="40"/>
      <c r="GE214" s="40"/>
      <c r="GF214" s="40"/>
      <c r="GG214" s="40"/>
      <c r="GH214" s="40"/>
      <c r="GI214" s="40"/>
      <c r="GJ214" s="40"/>
      <c r="GK214" s="40"/>
      <c r="GL214" s="40"/>
      <c r="GM214" s="40"/>
      <c r="GN214" s="40"/>
      <c r="GO214" s="40"/>
      <c r="GP214" s="40"/>
      <c r="GQ214" s="40"/>
      <c r="GR214" s="40"/>
      <c r="GS214" s="40"/>
      <c r="GT214" s="40"/>
      <c r="GU214" s="40"/>
      <c r="GV214" s="40"/>
      <c r="GW214" s="40"/>
      <c r="GX214" s="40"/>
      <c r="GY214" s="40"/>
      <c r="GZ214" s="40"/>
      <c r="HA214" s="40"/>
      <c r="HB214" s="40"/>
      <c r="HC214" s="40"/>
      <c r="HD214" s="40"/>
      <c r="HE214" s="40"/>
      <c r="HF214" s="40"/>
      <c r="HG214" s="40"/>
      <c r="HH214" s="40"/>
      <c r="HI214" s="40"/>
      <c r="HJ214" s="40"/>
      <c r="HK214" s="40"/>
      <c r="HL214" s="40"/>
      <c r="HM214" s="40"/>
      <c r="HN214" s="40"/>
      <c r="HO214" s="40"/>
      <c r="HP214" s="40"/>
      <c r="HQ214" s="40"/>
      <c r="HR214" s="40"/>
      <c r="HS214" s="40"/>
      <c r="HT214" s="40"/>
      <c r="HU214" s="40"/>
      <c r="HV214" s="40"/>
      <c r="HW214" s="40"/>
      <c r="HX214" s="40"/>
      <c r="HY214" s="40"/>
      <c r="HZ214" s="40"/>
      <c r="IA214" s="40"/>
      <c r="IB214" s="40"/>
      <c r="IC214" s="40"/>
      <c r="ID214" s="40"/>
      <c r="IE214" s="40"/>
      <c r="IF214" s="40"/>
      <c r="IG214" s="40"/>
    </row>
    <row r="215" spans="1:241" s="39" customFormat="1">
      <c r="A215" s="40"/>
      <c r="B215" s="40"/>
      <c r="C215" s="40"/>
      <c r="D215" s="135"/>
      <c r="E215" s="135"/>
      <c r="F215" s="40"/>
      <c r="G215" s="40"/>
      <c r="H215" s="40"/>
      <c r="I215" s="135"/>
      <c r="J215" s="40"/>
      <c r="K215" s="40"/>
      <c r="L215" s="135"/>
      <c r="M215" s="40"/>
      <c r="N215" s="40"/>
      <c r="O215" s="40"/>
      <c r="P215" s="40"/>
      <c r="S215" s="114"/>
      <c r="T215" s="114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H215" s="114"/>
      <c r="AI215" s="114"/>
      <c r="AK215" s="114"/>
      <c r="AM215" s="114"/>
      <c r="AP215" s="114"/>
      <c r="AU215" s="114"/>
      <c r="FP215" s="40"/>
      <c r="FQ215" s="40"/>
      <c r="FR215" s="40"/>
      <c r="FS215" s="40"/>
      <c r="FT215" s="40"/>
      <c r="FU215" s="40"/>
      <c r="FV215" s="40"/>
      <c r="FW215" s="40"/>
      <c r="FX215" s="40"/>
      <c r="FY215" s="40"/>
      <c r="FZ215" s="40"/>
      <c r="GA215" s="40"/>
      <c r="GB215" s="40"/>
      <c r="GC215" s="40"/>
      <c r="GD215" s="40"/>
      <c r="GE215" s="40"/>
      <c r="GF215" s="40"/>
      <c r="GG215" s="40"/>
      <c r="GH215" s="40"/>
      <c r="GI215" s="40"/>
      <c r="GJ215" s="40"/>
      <c r="GK215" s="40"/>
      <c r="GL215" s="40"/>
      <c r="GM215" s="40"/>
      <c r="GN215" s="40"/>
      <c r="GO215" s="40"/>
      <c r="GP215" s="40"/>
      <c r="GQ215" s="40"/>
      <c r="GR215" s="40"/>
      <c r="GS215" s="40"/>
      <c r="GT215" s="40"/>
      <c r="GU215" s="40"/>
      <c r="GV215" s="40"/>
      <c r="GW215" s="40"/>
      <c r="GX215" s="40"/>
      <c r="GY215" s="40"/>
      <c r="GZ215" s="40"/>
      <c r="HA215" s="40"/>
      <c r="HB215" s="40"/>
      <c r="HC215" s="40"/>
      <c r="HD215" s="40"/>
      <c r="HE215" s="40"/>
      <c r="HF215" s="40"/>
      <c r="HG215" s="40"/>
      <c r="HH215" s="40"/>
      <c r="HI215" s="40"/>
      <c r="HJ215" s="40"/>
      <c r="HK215" s="40"/>
      <c r="HL215" s="40"/>
      <c r="HM215" s="40"/>
      <c r="HN215" s="40"/>
      <c r="HO215" s="40"/>
      <c r="HP215" s="40"/>
      <c r="HQ215" s="40"/>
      <c r="HR215" s="40"/>
      <c r="HS215" s="40"/>
      <c r="HT215" s="40"/>
      <c r="HU215" s="40"/>
      <c r="HV215" s="40"/>
      <c r="HW215" s="40"/>
      <c r="HX215" s="40"/>
      <c r="HY215" s="40"/>
      <c r="HZ215" s="40"/>
      <c r="IA215" s="40"/>
      <c r="IB215" s="40"/>
      <c r="IC215" s="40"/>
      <c r="ID215" s="40"/>
      <c r="IE215" s="40"/>
      <c r="IF215" s="40"/>
      <c r="IG215" s="40"/>
    </row>
    <row r="216" spans="1:241" s="39" customFormat="1">
      <c r="A216" s="40"/>
      <c r="B216" s="40"/>
      <c r="C216" s="40"/>
      <c r="D216" s="135"/>
      <c r="E216" s="135"/>
      <c r="F216" s="40"/>
      <c r="G216" s="40"/>
      <c r="H216" s="40"/>
      <c r="I216" s="135"/>
      <c r="J216" s="40"/>
      <c r="K216" s="40"/>
      <c r="L216" s="135"/>
      <c r="M216" s="40"/>
      <c r="N216" s="40"/>
      <c r="O216" s="40"/>
      <c r="P216" s="40"/>
      <c r="S216" s="114"/>
      <c r="T216" s="114"/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H216" s="114"/>
      <c r="AI216" s="114"/>
      <c r="AK216" s="114"/>
      <c r="AM216" s="114"/>
      <c r="AP216" s="114"/>
      <c r="AU216" s="114"/>
      <c r="FP216" s="40"/>
      <c r="FQ216" s="40"/>
      <c r="FR216" s="40"/>
      <c r="FS216" s="40"/>
      <c r="FT216" s="40"/>
      <c r="FU216" s="40"/>
      <c r="FV216" s="40"/>
      <c r="FW216" s="40"/>
      <c r="FX216" s="40"/>
      <c r="FY216" s="40"/>
      <c r="FZ216" s="40"/>
      <c r="GA216" s="40"/>
      <c r="GB216" s="40"/>
      <c r="GC216" s="40"/>
      <c r="GD216" s="40"/>
      <c r="GE216" s="40"/>
      <c r="GF216" s="40"/>
      <c r="GG216" s="40"/>
      <c r="GH216" s="40"/>
      <c r="GI216" s="40"/>
      <c r="GJ216" s="40"/>
      <c r="GK216" s="40"/>
      <c r="GL216" s="40"/>
      <c r="GM216" s="40"/>
      <c r="GN216" s="40"/>
      <c r="GO216" s="40"/>
      <c r="GP216" s="40"/>
      <c r="GQ216" s="40"/>
      <c r="GR216" s="40"/>
      <c r="GS216" s="40"/>
      <c r="GT216" s="40"/>
      <c r="GU216" s="40"/>
      <c r="GV216" s="40"/>
      <c r="GW216" s="40"/>
      <c r="GX216" s="40"/>
      <c r="GY216" s="40"/>
      <c r="GZ216" s="40"/>
      <c r="HA216" s="40"/>
      <c r="HB216" s="40"/>
      <c r="HC216" s="40"/>
      <c r="HD216" s="40"/>
      <c r="HE216" s="40"/>
      <c r="HF216" s="40"/>
      <c r="HG216" s="40"/>
      <c r="HH216" s="40"/>
      <c r="HI216" s="40"/>
      <c r="HJ216" s="40"/>
      <c r="HK216" s="40"/>
      <c r="HL216" s="40"/>
      <c r="HM216" s="40"/>
      <c r="HN216" s="40"/>
      <c r="HO216" s="40"/>
      <c r="HP216" s="40"/>
      <c r="HQ216" s="40"/>
      <c r="HR216" s="40"/>
      <c r="HS216" s="40"/>
      <c r="HT216" s="40"/>
      <c r="HU216" s="40"/>
      <c r="HV216" s="40"/>
      <c r="HW216" s="40"/>
      <c r="HX216" s="40"/>
      <c r="HY216" s="40"/>
      <c r="HZ216" s="40"/>
      <c r="IA216" s="40"/>
      <c r="IB216" s="40"/>
      <c r="IC216" s="40"/>
      <c r="ID216" s="40"/>
      <c r="IE216" s="40"/>
      <c r="IF216" s="40"/>
      <c r="IG216" s="40"/>
    </row>
    <row r="217" spans="1:241" s="39" customFormat="1">
      <c r="A217" s="40"/>
      <c r="B217" s="40"/>
      <c r="C217" s="40"/>
      <c r="D217" s="135"/>
      <c r="E217" s="135"/>
      <c r="F217" s="40"/>
      <c r="G217" s="40"/>
      <c r="H217" s="40"/>
      <c r="I217" s="135"/>
      <c r="J217" s="40"/>
      <c r="K217" s="40"/>
      <c r="L217" s="135"/>
      <c r="M217" s="40"/>
      <c r="N217" s="40"/>
      <c r="O217" s="40"/>
      <c r="P217" s="40"/>
      <c r="S217" s="114"/>
      <c r="T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H217" s="114"/>
      <c r="AI217" s="114"/>
      <c r="AK217" s="114"/>
      <c r="AM217" s="114"/>
      <c r="AP217" s="114"/>
      <c r="AU217" s="114"/>
      <c r="FP217" s="40"/>
      <c r="FQ217" s="40"/>
      <c r="FR217" s="40"/>
      <c r="FS217" s="40"/>
      <c r="FT217" s="40"/>
      <c r="FU217" s="40"/>
      <c r="FV217" s="40"/>
      <c r="FW217" s="40"/>
      <c r="FX217" s="40"/>
      <c r="FY217" s="40"/>
      <c r="FZ217" s="40"/>
      <c r="GA217" s="40"/>
      <c r="GB217" s="40"/>
      <c r="GC217" s="40"/>
      <c r="GD217" s="40"/>
      <c r="GE217" s="40"/>
      <c r="GF217" s="40"/>
      <c r="GG217" s="40"/>
      <c r="GH217" s="40"/>
      <c r="GI217" s="40"/>
      <c r="GJ217" s="40"/>
      <c r="GK217" s="40"/>
      <c r="GL217" s="40"/>
      <c r="GM217" s="40"/>
      <c r="GN217" s="40"/>
      <c r="GO217" s="40"/>
      <c r="GP217" s="40"/>
      <c r="GQ217" s="40"/>
      <c r="GR217" s="40"/>
      <c r="GS217" s="40"/>
      <c r="GT217" s="40"/>
      <c r="GU217" s="40"/>
      <c r="GV217" s="40"/>
      <c r="GW217" s="40"/>
      <c r="GX217" s="40"/>
      <c r="GY217" s="40"/>
      <c r="GZ217" s="40"/>
      <c r="HA217" s="40"/>
      <c r="HB217" s="40"/>
      <c r="HC217" s="40"/>
      <c r="HD217" s="40"/>
      <c r="HE217" s="40"/>
      <c r="HF217" s="40"/>
      <c r="HG217" s="40"/>
      <c r="HH217" s="40"/>
      <c r="HI217" s="40"/>
      <c r="HJ217" s="40"/>
      <c r="HK217" s="40"/>
      <c r="HL217" s="40"/>
      <c r="HM217" s="40"/>
      <c r="HN217" s="40"/>
      <c r="HO217" s="40"/>
      <c r="HP217" s="40"/>
      <c r="HQ217" s="40"/>
      <c r="HR217" s="40"/>
      <c r="HS217" s="40"/>
      <c r="HT217" s="40"/>
      <c r="HU217" s="40"/>
      <c r="HV217" s="40"/>
      <c r="HW217" s="40"/>
      <c r="HX217" s="40"/>
      <c r="HY217" s="40"/>
      <c r="HZ217" s="40"/>
      <c r="IA217" s="40"/>
      <c r="IB217" s="40"/>
      <c r="IC217" s="40"/>
      <c r="ID217" s="40"/>
      <c r="IE217" s="40"/>
      <c r="IF217" s="40"/>
      <c r="IG217" s="40"/>
    </row>
    <row r="218" spans="1:241" s="39" customFormat="1">
      <c r="A218" s="40"/>
      <c r="B218" s="40"/>
      <c r="C218" s="40"/>
      <c r="D218" s="135"/>
      <c r="E218" s="135"/>
      <c r="F218" s="40"/>
      <c r="G218" s="40"/>
      <c r="H218" s="40"/>
      <c r="I218" s="135"/>
      <c r="J218" s="40"/>
      <c r="K218" s="40"/>
      <c r="L218" s="135"/>
      <c r="M218" s="40"/>
      <c r="N218" s="40"/>
      <c r="O218" s="40"/>
      <c r="P218" s="40"/>
      <c r="S218" s="114"/>
      <c r="T218" s="114"/>
      <c r="V218" s="114"/>
      <c r="W218" s="114"/>
      <c r="X218" s="114"/>
      <c r="Y218" s="114"/>
      <c r="Z218" s="114"/>
      <c r="AA218" s="114"/>
      <c r="AB218" s="114"/>
      <c r="AC218" s="114"/>
      <c r="AD218" s="114"/>
      <c r="AE218" s="114"/>
      <c r="AH218" s="114"/>
      <c r="AI218" s="114"/>
      <c r="AK218" s="114"/>
      <c r="AM218" s="114"/>
      <c r="AP218" s="114"/>
      <c r="AU218" s="114"/>
      <c r="FP218" s="40"/>
      <c r="FQ218" s="40"/>
      <c r="FR218" s="40"/>
      <c r="FS218" s="40"/>
      <c r="FT218" s="40"/>
      <c r="FU218" s="40"/>
      <c r="FV218" s="40"/>
      <c r="FW218" s="40"/>
      <c r="FX218" s="40"/>
      <c r="FY218" s="40"/>
      <c r="FZ218" s="40"/>
      <c r="GA218" s="40"/>
      <c r="GB218" s="40"/>
      <c r="GC218" s="40"/>
      <c r="GD218" s="40"/>
      <c r="GE218" s="40"/>
      <c r="GF218" s="40"/>
      <c r="GG218" s="40"/>
      <c r="GH218" s="40"/>
      <c r="GI218" s="40"/>
      <c r="GJ218" s="40"/>
      <c r="GK218" s="40"/>
      <c r="GL218" s="40"/>
      <c r="GM218" s="40"/>
      <c r="GN218" s="40"/>
      <c r="GO218" s="40"/>
      <c r="GP218" s="40"/>
      <c r="GQ218" s="40"/>
      <c r="GR218" s="40"/>
      <c r="GS218" s="40"/>
      <c r="GT218" s="40"/>
      <c r="GU218" s="40"/>
      <c r="GV218" s="40"/>
      <c r="GW218" s="40"/>
      <c r="GX218" s="40"/>
      <c r="GY218" s="40"/>
      <c r="GZ218" s="40"/>
      <c r="HA218" s="40"/>
      <c r="HB218" s="40"/>
      <c r="HC218" s="40"/>
      <c r="HD218" s="40"/>
      <c r="HE218" s="40"/>
      <c r="HF218" s="40"/>
      <c r="HG218" s="40"/>
      <c r="HH218" s="40"/>
      <c r="HI218" s="40"/>
      <c r="HJ218" s="40"/>
      <c r="HK218" s="40"/>
      <c r="HL218" s="40"/>
      <c r="HM218" s="40"/>
      <c r="HN218" s="40"/>
      <c r="HO218" s="40"/>
      <c r="HP218" s="40"/>
      <c r="HQ218" s="40"/>
      <c r="HR218" s="40"/>
      <c r="HS218" s="40"/>
      <c r="HT218" s="40"/>
      <c r="HU218" s="40"/>
      <c r="HV218" s="40"/>
      <c r="HW218" s="40"/>
      <c r="HX218" s="40"/>
      <c r="HY218" s="40"/>
      <c r="HZ218" s="40"/>
      <c r="IA218" s="40"/>
      <c r="IB218" s="40"/>
      <c r="IC218" s="40"/>
      <c r="ID218" s="40"/>
      <c r="IE218" s="40"/>
      <c r="IF218" s="40"/>
      <c r="IG218" s="40"/>
    </row>
    <row r="219" spans="1:241" s="39" customFormat="1">
      <c r="A219" s="40"/>
      <c r="B219" s="40"/>
      <c r="C219" s="40"/>
      <c r="D219" s="135"/>
      <c r="E219" s="135"/>
      <c r="F219" s="40"/>
      <c r="G219" s="40"/>
      <c r="H219" s="40"/>
      <c r="I219" s="135"/>
      <c r="J219" s="40"/>
      <c r="K219" s="40"/>
      <c r="L219" s="135"/>
      <c r="M219" s="40"/>
      <c r="N219" s="40"/>
      <c r="O219" s="40"/>
      <c r="P219" s="40"/>
      <c r="S219" s="114"/>
      <c r="T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H219" s="114"/>
      <c r="AI219" s="114"/>
      <c r="AK219" s="114"/>
      <c r="AM219" s="114"/>
      <c r="AP219" s="114"/>
      <c r="AU219" s="114"/>
      <c r="FP219" s="40"/>
      <c r="FQ219" s="40"/>
      <c r="FR219" s="40"/>
      <c r="FS219" s="40"/>
      <c r="FT219" s="40"/>
      <c r="FU219" s="40"/>
      <c r="FV219" s="40"/>
      <c r="FW219" s="40"/>
      <c r="FX219" s="40"/>
      <c r="FY219" s="40"/>
      <c r="FZ219" s="40"/>
      <c r="GA219" s="40"/>
      <c r="GB219" s="40"/>
      <c r="GC219" s="40"/>
      <c r="GD219" s="40"/>
      <c r="GE219" s="40"/>
      <c r="GF219" s="40"/>
      <c r="GG219" s="40"/>
      <c r="GH219" s="40"/>
      <c r="GI219" s="40"/>
      <c r="GJ219" s="40"/>
      <c r="GK219" s="40"/>
      <c r="GL219" s="40"/>
      <c r="GM219" s="40"/>
      <c r="GN219" s="40"/>
      <c r="GO219" s="40"/>
      <c r="GP219" s="40"/>
      <c r="GQ219" s="40"/>
      <c r="GR219" s="40"/>
      <c r="GS219" s="40"/>
      <c r="GT219" s="40"/>
      <c r="GU219" s="40"/>
      <c r="GV219" s="40"/>
      <c r="GW219" s="40"/>
      <c r="GX219" s="40"/>
      <c r="GY219" s="40"/>
      <c r="GZ219" s="40"/>
      <c r="HA219" s="40"/>
      <c r="HB219" s="40"/>
      <c r="HC219" s="40"/>
      <c r="HD219" s="40"/>
      <c r="HE219" s="40"/>
      <c r="HF219" s="40"/>
      <c r="HG219" s="40"/>
      <c r="HH219" s="40"/>
      <c r="HI219" s="40"/>
      <c r="HJ219" s="40"/>
      <c r="HK219" s="40"/>
      <c r="HL219" s="40"/>
      <c r="HM219" s="40"/>
      <c r="HN219" s="40"/>
      <c r="HO219" s="40"/>
      <c r="HP219" s="40"/>
      <c r="HQ219" s="40"/>
      <c r="HR219" s="40"/>
      <c r="HS219" s="40"/>
      <c r="HT219" s="40"/>
      <c r="HU219" s="40"/>
      <c r="HV219" s="40"/>
      <c r="HW219" s="40"/>
      <c r="HX219" s="40"/>
      <c r="HY219" s="40"/>
      <c r="HZ219" s="40"/>
      <c r="IA219" s="40"/>
      <c r="IB219" s="40"/>
      <c r="IC219" s="40"/>
      <c r="ID219" s="40"/>
      <c r="IE219" s="40"/>
      <c r="IF219" s="40"/>
      <c r="IG219" s="40"/>
    </row>
    <row r="220" spans="1:241" s="39" customFormat="1">
      <c r="A220" s="40"/>
      <c r="B220" s="40"/>
      <c r="C220" s="40"/>
      <c r="D220" s="135"/>
      <c r="E220" s="135"/>
      <c r="F220" s="40"/>
      <c r="G220" s="40"/>
      <c r="H220" s="40"/>
      <c r="I220" s="135"/>
      <c r="J220" s="40"/>
      <c r="K220" s="40"/>
      <c r="L220" s="135"/>
      <c r="M220" s="40"/>
      <c r="N220" s="40"/>
      <c r="O220" s="40"/>
      <c r="P220" s="40"/>
      <c r="S220" s="114"/>
      <c r="T220" s="114"/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H220" s="114"/>
      <c r="AI220" s="114"/>
      <c r="AK220" s="114"/>
      <c r="AM220" s="114"/>
      <c r="AP220" s="114"/>
      <c r="AU220" s="114"/>
      <c r="FP220" s="40"/>
      <c r="FQ220" s="40"/>
      <c r="FR220" s="40"/>
      <c r="FS220" s="40"/>
      <c r="FT220" s="40"/>
      <c r="FU220" s="40"/>
      <c r="FV220" s="40"/>
      <c r="FW220" s="40"/>
      <c r="FX220" s="40"/>
      <c r="FY220" s="40"/>
      <c r="FZ220" s="40"/>
      <c r="GA220" s="40"/>
      <c r="GB220" s="40"/>
      <c r="GC220" s="40"/>
      <c r="GD220" s="40"/>
      <c r="GE220" s="40"/>
      <c r="GF220" s="40"/>
      <c r="GG220" s="40"/>
      <c r="GH220" s="40"/>
      <c r="GI220" s="40"/>
      <c r="GJ220" s="40"/>
      <c r="GK220" s="40"/>
      <c r="GL220" s="40"/>
      <c r="GM220" s="40"/>
      <c r="GN220" s="40"/>
      <c r="GO220" s="40"/>
      <c r="GP220" s="40"/>
      <c r="GQ220" s="40"/>
      <c r="GR220" s="40"/>
      <c r="GS220" s="40"/>
      <c r="GT220" s="40"/>
      <c r="GU220" s="40"/>
      <c r="GV220" s="40"/>
      <c r="GW220" s="40"/>
      <c r="GX220" s="40"/>
      <c r="GY220" s="40"/>
      <c r="GZ220" s="40"/>
      <c r="HA220" s="40"/>
      <c r="HB220" s="40"/>
      <c r="HC220" s="40"/>
      <c r="HD220" s="40"/>
      <c r="HE220" s="40"/>
      <c r="HF220" s="40"/>
      <c r="HG220" s="40"/>
      <c r="HH220" s="40"/>
      <c r="HI220" s="40"/>
      <c r="HJ220" s="40"/>
      <c r="HK220" s="40"/>
      <c r="HL220" s="40"/>
      <c r="HM220" s="40"/>
      <c r="HN220" s="40"/>
      <c r="HO220" s="40"/>
      <c r="HP220" s="40"/>
      <c r="HQ220" s="40"/>
      <c r="HR220" s="40"/>
      <c r="HS220" s="40"/>
      <c r="HT220" s="40"/>
      <c r="HU220" s="40"/>
      <c r="HV220" s="40"/>
      <c r="HW220" s="40"/>
      <c r="HX220" s="40"/>
      <c r="HY220" s="40"/>
      <c r="HZ220" s="40"/>
      <c r="IA220" s="40"/>
      <c r="IB220" s="40"/>
      <c r="IC220" s="40"/>
      <c r="ID220" s="40"/>
      <c r="IE220" s="40"/>
      <c r="IF220" s="40"/>
      <c r="IG220" s="40"/>
    </row>
    <row r="221" spans="1:241" s="39" customFormat="1">
      <c r="A221" s="40"/>
      <c r="B221" s="40"/>
      <c r="C221" s="40"/>
      <c r="D221" s="135"/>
      <c r="E221" s="135"/>
      <c r="F221" s="40"/>
      <c r="G221" s="40"/>
      <c r="H221" s="40"/>
      <c r="I221" s="135"/>
      <c r="J221" s="40"/>
      <c r="K221" s="40"/>
      <c r="L221" s="135"/>
      <c r="M221" s="40"/>
      <c r="N221" s="40"/>
      <c r="O221" s="40"/>
      <c r="P221" s="40"/>
      <c r="S221" s="114"/>
      <c r="T221" s="114"/>
      <c r="V221" s="114"/>
      <c r="W221" s="114"/>
      <c r="X221" s="114"/>
      <c r="Y221" s="114"/>
      <c r="Z221" s="114"/>
      <c r="AA221" s="114"/>
      <c r="AB221" s="114"/>
      <c r="AC221" s="114"/>
      <c r="AD221" s="114"/>
      <c r="AE221" s="114"/>
      <c r="AH221" s="114"/>
      <c r="AI221" s="114"/>
      <c r="AK221" s="114"/>
      <c r="AM221" s="114"/>
      <c r="AP221" s="114"/>
      <c r="AU221" s="114"/>
      <c r="FP221" s="40"/>
      <c r="FQ221" s="40"/>
      <c r="FR221" s="40"/>
      <c r="FS221" s="40"/>
      <c r="FT221" s="40"/>
      <c r="FU221" s="40"/>
      <c r="FV221" s="40"/>
      <c r="FW221" s="40"/>
      <c r="FX221" s="40"/>
      <c r="FY221" s="40"/>
      <c r="FZ221" s="40"/>
      <c r="GA221" s="40"/>
      <c r="GB221" s="40"/>
      <c r="GC221" s="40"/>
      <c r="GD221" s="40"/>
      <c r="GE221" s="40"/>
      <c r="GF221" s="40"/>
      <c r="GG221" s="40"/>
      <c r="GH221" s="40"/>
      <c r="GI221" s="40"/>
      <c r="GJ221" s="40"/>
      <c r="GK221" s="40"/>
      <c r="GL221" s="40"/>
      <c r="GM221" s="40"/>
      <c r="GN221" s="40"/>
      <c r="GO221" s="40"/>
      <c r="GP221" s="40"/>
      <c r="GQ221" s="40"/>
      <c r="GR221" s="40"/>
      <c r="GS221" s="40"/>
      <c r="GT221" s="40"/>
      <c r="GU221" s="40"/>
      <c r="GV221" s="40"/>
      <c r="GW221" s="40"/>
      <c r="GX221" s="40"/>
      <c r="GY221" s="40"/>
      <c r="GZ221" s="40"/>
      <c r="HA221" s="40"/>
      <c r="HB221" s="40"/>
      <c r="HC221" s="40"/>
      <c r="HD221" s="40"/>
      <c r="HE221" s="40"/>
      <c r="HF221" s="40"/>
      <c r="HG221" s="40"/>
      <c r="HH221" s="40"/>
      <c r="HI221" s="40"/>
      <c r="HJ221" s="40"/>
      <c r="HK221" s="40"/>
      <c r="HL221" s="40"/>
      <c r="HM221" s="40"/>
      <c r="HN221" s="40"/>
      <c r="HO221" s="40"/>
      <c r="HP221" s="40"/>
      <c r="HQ221" s="40"/>
      <c r="HR221" s="40"/>
      <c r="HS221" s="40"/>
      <c r="HT221" s="40"/>
      <c r="HU221" s="40"/>
      <c r="HV221" s="40"/>
      <c r="HW221" s="40"/>
      <c r="HX221" s="40"/>
      <c r="HY221" s="40"/>
      <c r="HZ221" s="40"/>
      <c r="IA221" s="40"/>
      <c r="IB221" s="40"/>
      <c r="IC221" s="40"/>
      <c r="ID221" s="40"/>
      <c r="IE221" s="40"/>
      <c r="IF221" s="40"/>
      <c r="IG221" s="40"/>
    </row>
    <row r="222" spans="1:241" s="39" customFormat="1">
      <c r="A222" s="40"/>
      <c r="B222" s="40"/>
      <c r="C222" s="40"/>
      <c r="D222" s="135"/>
      <c r="E222" s="135"/>
      <c r="F222" s="40"/>
      <c r="G222" s="40"/>
      <c r="H222" s="40"/>
      <c r="I222" s="135"/>
      <c r="J222" s="40"/>
      <c r="K222" s="40"/>
      <c r="L222" s="135"/>
      <c r="M222" s="40"/>
      <c r="N222" s="40"/>
      <c r="O222" s="40"/>
      <c r="P222" s="40"/>
      <c r="S222" s="114"/>
      <c r="T222" s="114"/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H222" s="114"/>
      <c r="AI222" s="114"/>
      <c r="AK222" s="114"/>
      <c r="AM222" s="114"/>
      <c r="AP222" s="114"/>
      <c r="AU222" s="114"/>
      <c r="FP222" s="40"/>
      <c r="FQ222" s="40"/>
      <c r="FR222" s="40"/>
      <c r="FS222" s="40"/>
      <c r="FT222" s="40"/>
      <c r="FU222" s="40"/>
      <c r="FV222" s="40"/>
      <c r="FW222" s="40"/>
      <c r="FX222" s="40"/>
      <c r="FY222" s="40"/>
      <c r="FZ222" s="40"/>
      <c r="GA222" s="40"/>
      <c r="GB222" s="40"/>
      <c r="GC222" s="40"/>
      <c r="GD222" s="40"/>
      <c r="GE222" s="40"/>
      <c r="GF222" s="40"/>
      <c r="GG222" s="40"/>
      <c r="GH222" s="40"/>
      <c r="GI222" s="40"/>
      <c r="GJ222" s="40"/>
      <c r="GK222" s="40"/>
      <c r="GL222" s="40"/>
      <c r="GM222" s="40"/>
      <c r="GN222" s="40"/>
      <c r="GO222" s="40"/>
      <c r="GP222" s="40"/>
      <c r="GQ222" s="40"/>
      <c r="GR222" s="40"/>
      <c r="GS222" s="40"/>
      <c r="GT222" s="40"/>
      <c r="GU222" s="40"/>
      <c r="GV222" s="40"/>
      <c r="GW222" s="40"/>
      <c r="GX222" s="40"/>
      <c r="GY222" s="40"/>
      <c r="GZ222" s="40"/>
      <c r="HA222" s="40"/>
      <c r="HB222" s="40"/>
      <c r="HC222" s="40"/>
      <c r="HD222" s="40"/>
      <c r="HE222" s="40"/>
      <c r="HF222" s="40"/>
      <c r="HG222" s="40"/>
      <c r="HH222" s="40"/>
      <c r="HI222" s="40"/>
      <c r="HJ222" s="40"/>
      <c r="HK222" s="40"/>
      <c r="HL222" s="40"/>
      <c r="HM222" s="40"/>
      <c r="HN222" s="40"/>
      <c r="HO222" s="40"/>
      <c r="HP222" s="40"/>
      <c r="HQ222" s="40"/>
      <c r="HR222" s="40"/>
      <c r="HS222" s="40"/>
      <c r="HT222" s="40"/>
      <c r="HU222" s="40"/>
      <c r="HV222" s="40"/>
      <c r="HW222" s="40"/>
      <c r="HX222" s="40"/>
      <c r="HY222" s="40"/>
      <c r="HZ222" s="40"/>
      <c r="IA222" s="40"/>
      <c r="IB222" s="40"/>
      <c r="IC222" s="40"/>
      <c r="ID222" s="40"/>
      <c r="IE222" s="40"/>
      <c r="IF222" s="40"/>
      <c r="IG222" s="40"/>
    </row>
    <row r="223" spans="1:241" s="39" customFormat="1">
      <c r="A223" s="40"/>
      <c r="B223" s="40"/>
      <c r="C223" s="40"/>
      <c r="D223" s="135"/>
      <c r="E223" s="135"/>
      <c r="F223" s="40"/>
      <c r="G223" s="40"/>
      <c r="H223" s="40"/>
      <c r="I223" s="135"/>
      <c r="J223" s="40"/>
      <c r="K223" s="40"/>
      <c r="L223" s="135"/>
      <c r="M223" s="40"/>
      <c r="N223" s="40"/>
      <c r="O223" s="40"/>
      <c r="P223" s="40"/>
      <c r="S223" s="114"/>
      <c r="T223" s="114"/>
      <c r="V223" s="114"/>
      <c r="W223" s="114"/>
      <c r="X223" s="114"/>
      <c r="Y223" s="114"/>
      <c r="Z223" s="114"/>
      <c r="AA223" s="114"/>
      <c r="AB223" s="114"/>
      <c r="AC223" s="114"/>
      <c r="AD223" s="114"/>
      <c r="AE223" s="114"/>
      <c r="AH223" s="114"/>
      <c r="AI223" s="114"/>
      <c r="AK223" s="114"/>
      <c r="AM223" s="114"/>
      <c r="AP223" s="114"/>
      <c r="AU223" s="114"/>
      <c r="FP223" s="40"/>
      <c r="FQ223" s="40"/>
      <c r="FR223" s="40"/>
      <c r="FS223" s="40"/>
      <c r="FT223" s="40"/>
      <c r="FU223" s="40"/>
      <c r="FV223" s="40"/>
      <c r="FW223" s="40"/>
      <c r="FX223" s="40"/>
      <c r="FY223" s="40"/>
      <c r="FZ223" s="40"/>
      <c r="GA223" s="40"/>
      <c r="GB223" s="40"/>
      <c r="GC223" s="40"/>
      <c r="GD223" s="40"/>
      <c r="GE223" s="40"/>
      <c r="GF223" s="40"/>
      <c r="GG223" s="40"/>
      <c r="GH223" s="40"/>
      <c r="GI223" s="40"/>
      <c r="GJ223" s="40"/>
      <c r="GK223" s="40"/>
      <c r="GL223" s="40"/>
      <c r="GM223" s="40"/>
      <c r="GN223" s="40"/>
      <c r="GO223" s="40"/>
      <c r="GP223" s="40"/>
      <c r="GQ223" s="40"/>
      <c r="GR223" s="40"/>
      <c r="GS223" s="40"/>
      <c r="GT223" s="40"/>
      <c r="GU223" s="40"/>
      <c r="GV223" s="40"/>
      <c r="GW223" s="40"/>
      <c r="GX223" s="40"/>
      <c r="GY223" s="40"/>
      <c r="GZ223" s="40"/>
      <c r="HA223" s="40"/>
      <c r="HB223" s="40"/>
      <c r="HC223" s="40"/>
      <c r="HD223" s="40"/>
      <c r="HE223" s="40"/>
      <c r="HF223" s="40"/>
      <c r="HG223" s="40"/>
      <c r="HH223" s="40"/>
      <c r="HI223" s="40"/>
      <c r="HJ223" s="40"/>
      <c r="HK223" s="40"/>
      <c r="HL223" s="40"/>
      <c r="HM223" s="40"/>
      <c r="HN223" s="40"/>
      <c r="HO223" s="40"/>
      <c r="HP223" s="40"/>
      <c r="HQ223" s="40"/>
      <c r="HR223" s="40"/>
      <c r="HS223" s="40"/>
      <c r="HT223" s="40"/>
      <c r="HU223" s="40"/>
      <c r="HV223" s="40"/>
      <c r="HW223" s="40"/>
      <c r="HX223" s="40"/>
      <c r="HY223" s="40"/>
      <c r="HZ223" s="40"/>
      <c r="IA223" s="40"/>
      <c r="IB223" s="40"/>
      <c r="IC223" s="40"/>
      <c r="ID223" s="40"/>
      <c r="IE223" s="40"/>
      <c r="IF223" s="40"/>
      <c r="IG223" s="40"/>
    </row>
    <row r="224" spans="1:241" s="39" customFormat="1">
      <c r="A224" s="40"/>
      <c r="B224" s="40"/>
      <c r="C224" s="40"/>
      <c r="D224" s="135"/>
      <c r="E224" s="135"/>
      <c r="F224" s="40"/>
      <c r="G224" s="40"/>
      <c r="H224" s="40"/>
      <c r="I224" s="135"/>
      <c r="J224" s="40"/>
      <c r="K224" s="40"/>
      <c r="L224" s="135"/>
      <c r="M224" s="40"/>
      <c r="N224" s="40"/>
      <c r="O224" s="40"/>
      <c r="P224" s="40"/>
      <c r="S224" s="114"/>
      <c r="T224" s="114"/>
      <c r="V224" s="114"/>
      <c r="W224" s="114"/>
      <c r="X224" s="114"/>
      <c r="Y224" s="114"/>
      <c r="Z224" s="114"/>
      <c r="AA224" s="114"/>
      <c r="AB224" s="114"/>
      <c r="AC224" s="114"/>
      <c r="AD224" s="114"/>
      <c r="AE224" s="114"/>
      <c r="AH224" s="114"/>
      <c r="AI224" s="114"/>
      <c r="AK224" s="114"/>
      <c r="AM224" s="114"/>
      <c r="AP224" s="114"/>
      <c r="AU224" s="114"/>
      <c r="FP224" s="40"/>
      <c r="FQ224" s="40"/>
      <c r="FR224" s="40"/>
      <c r="FS224" s="40"/>
      <c r="FT224" s="40"/>
      <c r="FU224" s="40"/>
      <c r="FV224" s="40"/>
      <c r="FW224" s="40"/>
      <c r="FX224" s="40"/>
      <c r="FY224" s="40"/>
      <c r="FZ224" s="40"/>
      <c r="GA224" s="40"/>
      <c r="GB224" s="40"/>
      <c r="GC224" s="40"/>
      <c r="GD224" s="40"/>
      <c r="GE224" s="40"/>
      <c r="GF224" s="40"/>
      <c r="GG224" s="40"/>
      <c r="GH224" s="40"/>
      <c r="GI224" s="40"/>
      <c r="GJ224" s="40"/>
      <c r="GK224" s="40"/>
      <c r="GL224" s="40"/>
      <c r="GM224" s="40"/>
      <c r="GN224" s="40"/>
      <c r="GO224" s="40"/>
      <c r="GP224" s="40"/>
      <c r="GQ224" s="40"/>
      <c r="GR224" s="40"/>
      <c r="GS224" s="40"/>
      <c r="GT224" s="40"/>
      <c r="GU224" s="40"/>
      <c r="GV224" s="40"/>
      <c r="GW224" s="40"/>
      <c r="GX224" s="40"/>
      <c r="GY224" s="40"/>
      <c r="GZ224" s="40"/>
      <c r="HA224" s="40"/>
      <c r="HB224" s="40"/>
      <c r="HC224" s="40"/>
      <c r="HD224" s="40"/>
      <c r="HE224" s="40"/>
      <c r="HF224" s="40"/>
      <c r="HG224" s="40"/>
      <c r="HH224" s="40"/>
      <c r="HI224" s="40"/>
      <c r="HJ224" s="40"/>
      <c r="HK224" s="40"/>
      <c r="HL224" s="40"/>
      <c r="HM224" s="40"/>
      <c r="HN224" s="40"/>
      <c r="HO224" s="40"/>
      <c r="HP224" s="40"/>
      <c r="HQ224" s="40"/>
      <c r="HR224" s="40"/>
      <c r="HS224" s="40"/>
      <c r="HT224" s="40"/>
      <c r="HU224" s="40"/>
      <c r="HV224" s="40"/>
      <c r="HW224" s="40"/>
      <c r="HX224" s="40"/>
      <c r="HY224" s="40"/>
      <c r="HZ224" s="40"/>
      <c r="IA224" s="40"/>
      <c r="IB224" s="40"/>
      <c r="IC224" s="40"/>
      <c r="ID224" s="40"/>
      <c r="IE224" s="40"/>
      <c r="IF224" s="40"/>
      <c r="IG224" s="40"/>
    </row>
    <row r="225" spans="1:241" s="39" customFormat="1">
      <c r="A225" s="40"/>
      <c r="B225" s="40"/>
      <c r="C225" s="40"/>
      <c r="D225" s="135"/>
      <c r="E225" s="135"/>
      <c r="F225" s="40"/>
      <c r="G225" s="40"/>
      <c r="H225" s="40"/>
      <c r="I225" s="135"/>
      <c r="J225" s="40"/>
      <c r="K225" s="40"/>
      <c r="L225" s="135"/>
      <c r="M225" s="40"/>
      <c r="N225" s="40"/>
      <c r="O225" s="40"/>
      <c r="P225" s="40"/>
      <c r="S225" s="114"/>
      <c r="T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H225" s="114"/>
      <c r="AI225" s="114"/>
      <c r="AK225" s="114"/>
      <c r="AM225" s="114"/>
      <c r="AP225" s="114"/>
      <c r="AU225" s="114"/>
      <c r="FP225" s="40"/>
      <c r="FQ225" s="40"/>
      <c r="FR225" s="40"/>
      <c r="FS225" s="40"/>
      <c r="FT225" s="40"/>
      <c r="FU225" s="40"/>
      <c r="FV225" s="40"/>
      <c r="FW225" s="40"/>
      <c r="FX225" s="40"/>
      <c r="FY225" s="40"/>
      <c r="FZ225" s="40"/>
      <c r="GA225" s="40"/>
      <c r="GB225" s="40"/>
      <c r="GC225" s="40"/>
      <c r="GD225" s="40"/>
      <c r="GE225" s="40"/>
      <c r="GF225" s="40"/>
      <c r="GG225" s="40"/>
      <c r="GH225" s="40"/>
      <c r="GI225" s="40"/>
      <c r="GJ225" s="40"/>
      <c r="GK225" s="40"/>
      <c r="GL225" s="40"/>
      <c r="GM225" s="40"/>
      <c r="GN225" s="40"/>
      <c r="GO225" s="40"/>
      <c r="GP225" s="40"/>
      <c r="GQ225" s="40"/>
      <c r="GR225" s="40"/>
      <c r="GS225" s="40"/>
      <c r="GT225" s="40"/>
      <c r="GU225" s="40"/>
      <c r="GV225" s="40"/>
      <c r="GW225" s="40"/>
      <c r="GX225" s="40"/>
      <c r="GY225" s="40"/>
      <c r="GZ225" s="40"/>
      <c r="HA225" s="40"/>
      <c r="HB225" s="40"/>
      <c r="HC225" s="40"/>
      <c r="HD225" s="40"/>
      <c r="HE225" s="40"/>
      <c r="HF225" s="40"/>
      <c r="HG225" s="40"/>
      <c r="HH225" s="40"/>
      <c r="HI225" s="40"/>
      <c r="HJ225" s="40"/>
      <c r="HK225" s="40"/>
      <c r="HL225" s="40"/>
      <c r="HM225" s="40"/>
      <c r="HN225" s="40"/>
      <c r="HO225" s="40"/>
      <c r="HP225" s="40"/>
      <c r="HQ225" s="40"/>
      <c r="HR225" s="40"/>
      <c r="HS225" s="40"/>
      <c r="HT225" s="40"/>
      <c r="HU225" s="40"/>
      <c r="HV225" s="40"/>
      <c r="HW225" s="40"/>
      <c r="HX225" s="40"/>
      <c r="HY225" s="40"/>
      <c r="HZ225" s="40"/>
      <c r="IA225" s="40"/>
      <c r="IB225" s="40"/>
      <c r="IC225" s="40"/>
      <c r="ID225" s="40"/>
      <c r="IE225" s="40"/>
      <c r="IF225" s="40"/>
      <c r="IG225" s="40"/>
    </row>
    <row r="226" spans="1:241" s="39" customFormat="1">
      <c r="A226" s="40"/>
      <c r="B226" s="40"/>
      <c r="C226" s="40"/>
      <c r="D226" s="135"/>
      <c r="E226" s="135"/>
      <c r="F226" s="40"/>
      <c r="G226" s="40"/>
      <c r="H226" s="40"/>
      <c r="I226" s="135"/>
      <c r="J226" s="40"/>
      <c r="K226" s="40"/>
      <c r="L226" s="135"/>
      <c r="M226" s="40"/>
      <c r="N226" s="40"/>
      <c r="O226" s="40"/>
      <c r="P226" s="40"/>
      <c r="S226" s="114"/>
      <c r="T226" s="114"/>
      <c r="V226" s="114"/>
      <c r="W226" s="114"/>
      <c r="X226" s="114"/>
      <c r="Y226" s="114"/>
      <c r="Z226" s="114"/>
      <c r="AA226" s="114"/>
      <c r="AB226" s="114"/>
      <c r="AC226" s="114"/>
      <c r="AD226" s="114"/>
      <c r="AE226" s="114"/>
      <c r="AH226" s="114"/>
      <c r="AI226" s="114"/>
      <c r="AK226" s="114"/>
      <c r="AM226" s="114"/>
      <c r="AP226" s="114"/>
      <c r="AU226" s="114"/>
      <c r="FP226" s="40"/>
      <c r="FQ226" s="40"/>
      <c r="FR226" s="40"/>
      <c r="FS226" s="40"/>
      <c r="FT226" s="40"/>
      <c r="FU226" s="40"/>
      <c r="FV226" s="40"/>
      <c r="FW226" s="40"/>
      <c r="FX226" s="40"/>
      <c r="FY226" s="40"/>
      <c r="FZ226" s="40"/>
      <c r="GA226" s="40"/>
      <c r="GB226" s="40"/>
      <c r="GC226" s="40"/>
      <c r="GD226" s="40"/>
      <c r="GE226" s="40"/>
      <c r="GF226" s="40"/>
      <c r="GG226" s="40"/>
      <c r="GH226" s="40"/>
      <c r="GI226" s="40"/>
      <c r="GJ226" s="40"/>
      <c r="GK226" s="40"/>
      <c r="GL226" s="40"/>
      <c r="GM226" s="40"/>
      <c r="GN226" s="40"/>
      <c r="GO226" s="40"/>
      <c r="GP226" s="40"/>
      <c r="GQ226" s="40"/>
      <c r="GR226" s="40"/>
      <c r="GS226" s="40"/>
      <c r="GT226" s="40"/>
      <c r="GU226" s="40"/>
      <c r="GV226" s="40"/>
      <c r="GW226" s="40"/>
      <c r="GX226" s="40"/>
      <c r="GY226" s="40"/>
      <c r="GZ226" s="40"/>
      <c r="HA226" s="40"/>
      <c r="HB226" s="40"/>
      <c r="HC226" s="40"/>
      <c r="HD226" s="40"/>
      <c r="HE226" s="40"/>
      <c r="HF226" s="40"/>
      <c r="HG226" s="40"/>
      <c r="HH226" s="40"/>
      <c r="HI226" s="40"/>
      <c r="HJ226" s="40"/>
      <c r="HK226" s="40"/>
      <c r="HL226" s="40"/>
      <c r="HM226" s="40"/>
      <c r="HN226" s="40"/>
      <c r="HO226" s="40"/>
      <c r="HP226" s="40"/>
      <c r="HQ226" s="40"/>
      <c r="HR226" s="40"/>
      <c r="HS226" s="40"/>
      <c r="HT226" s="40"/>
      <c r="HU226" s="40"/>
      <c r="HV226" s="40"/>
      <c r="HW226" s="40"/>
      <c r="HX226" s="40"/>
      <c r="HY226" s="40"/>
      <c r="HZ226" s="40"/>
      <c r="IA226" s="40"/>
      <c r="IB226" s="40"/>
      <c r="IC226" s="40"/>
      <c r="ID226" s="40"/>
      <c r="IE226" s="40"/>
      <c r="IF226" s="40"/>
      <c r="IG226" s="40"/>
    </row>
    <row r="227" spans="1:241" s="39" customFormat="1">
      <c r="A227" s="40"/>
      <c r="B227" s="40"/>
      <c r="C227" s="40"/>
      <c r="D227" s="135"/>
      <c r="E227" s="135"/>
      <c r="F227" s="40"/>
      <c r="G227" s="40"/>
      <c r="H227" s="40"/>
      <c r="I227" s="135"/>
      <c r="J227" s="40"/>
      <c r="K227" s="40"/>
      <c r="L227" s="135"/>
      <c r="M227" s="40"/>
      <c r="N227" s="40"/>
      <c r="O227" s="40"/>
      <c r="P227" s="40"/>
      <c r="S227" s="114"/>
      <c r="T227" s="114"/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/>
      <c r="AH227" s="114"/>
      <c r="AI227" s="114"/>
      <c r="AK227" s="114"/>
      <c r="AM227" s="114"/>
      <c r="AP227" s="114"/>
      <c r="AU227" s="114"/>
      <c r="FP227" s="40"/>
      <c r="FQ227" s="40"/>
      <c r="FR227" s="40"/>
      <c r="FS227" s="40"/>
      <c r="FT227" s="40"/>
      <c r="FU227" s="40"/>
      <c r="FV227" s="40"/>
      <c r="FW227" s="40"/>
      <c r="FX227" s="40"/>
      <c r="FY227" s="40"/>
      <c r="FZ227" s="40"/>
      <c r="GA227" s="40"/>
      <c r="GB227" s="40"/>
      <c r="GC227" s="40"/>
      <c r="GD227" s="40"/>
      <c r="GE227" s="40"/>
      <c r="GF227" s="40"/>
      <c r="GG227" s="40"/>
      <c r="GH227" s="40"/>
      <c r="GI227" s="40"/>
      <c r="GJ227" s="40"/>
      <c r="GK227" s="40"/>
      <c r="GL227" s="40"/>
      <c r="GM227" s="40"/>
      <c r="GN227" s="40"/>
      <c r="GO227" s="40"/>
      <c r="GP227" s="40"/>
      <c r="GQ227" s="40"/>
      <c r="GR227" s="40"/>
      <c r="GS227" s="40"/>
      <c r="GT227" s="40"/>
      <c r="GU227" s="40"/>
      <c r="GV227" s="40"/>
      <c r="GW227" s="40"/>
      <c r="GX227" s="40"/>
      <c r="GY227" s="40"/>
      <c r="GZ227" s="40"/>
      <c r="HA227" s="40"/>
      <c r="HB227" s="40"/>
      <c r="HC227" s="40"/>
      <c r="HD227" s="40"/>
      <c r="HE227" s="40"/>
      <c r="HF227" s="40"/>
      <c r="HG227" s="40"/>
      <c r="HH227" s="40"/>
      <c r="HI227" s="40"/>
      <c r="HJ227" s="40"/>
      <c r="HK227" s="40"/>
      <c r="HL227" s="40"/>
      <c r="HM227" s="40"/>
      <c r="HN227" s="40"/>
      <c r="HO227" s="40"/>
      <c r="HP227" s="40"/>
      <c r="HQ227" s="40"/>
      <c r="HR227" s="40"/>
      <c r="HS227" s="40"/>
      <c r="HT227" s="40"/>
      <c r="HU227" s="40"/>
      <c r="HV227" s="40"/>
      <c r="HW227" s="40"/>
      <c r="HX227" s="40"/>
      <c r="HY227" s="40"/>
      <c r="HZ227" s="40"/>
      <c r="IA227" s="40"/>
      <c r="IB227" s="40"/>
      <c r="IC227" s="40"/>
      <c r="ID227" s="40"/>
      <c r="IE227" s="40"/>
      <c r="IF227" s="40"/>
      <c r="IG227" s="40"/>
    </row>
    <row r="228" spans="1:241" s="39" customFormat="1">
      <c r="A228" s="40"/>
      <c r="B228" s="40"/>
      <c r="C228" s="40"/>
      <c r="D228" s="135"/>
      <c r="E228" s="135"/>
      <c r="F228" s="40"/>
      <c r="G228" s="40"/>
      <c r="H228" s="40"/>
      <c r="I228" s="135"/>
      <c r="J228" s="40"/>
      <c r="K228" s="40"/>
      <c r="L228" s="135"/>
      <c r="M228" s="40"/>
      <c r="N228" s="40"/>
      <c r="O228" s="40"/>
      <c r="P228" s="40"/>
      <c r="S228" s="114"/>
      <c r="T228" s="114"/>
      <c r="V228" s="114"/>
      <c r="W228" s="114"/>
      <c r="X228" s="114"/>
      <c r="Y228" s="114"/>
      <c r="Z228" s="114"/>
      <c r="AA228" s="114"/>
      <c r="AB228" s="114"/>
      <c r="AC228" s="114"/>
      <c r="AD228" s="114"/>
      <c r="AE228" s="114"/>
      <c r="AH228" s="114"/>
      <c r="AI228" s="114"/>
      <c r="AK228" s="114"/>
      <c r="AM228" s="114"/>
      <c r="AP228" s="114"/>
      <c r="AU228" s="114"/>
      <c r="FP228" s="40"/>
      <c r="FQ228" s="40"/>
      <c r="FR228" s="40"/>
      <c r="FS228" s="40"/>
      <c r="FT228" s="40"/>
      <c r="FU228" s="40"/>
      <c r="FV228" s="40"/>
      <c r="FW228" s="40"/>
      <c r="FX228" s="40"/>
      <c r="FY228" s="40"/>
      <c r="FZ228" s="40"/>
      <c r="GA228" s="40"/>
      <c r="GB228" s="40"/>
      <c r="GC228" s="40"/>
      <c r="GD228" s="40"/>
      <c r="GE228" s="40"/>
      <c r="GF228" s="40"/>
      <c r="GG228" s="40"/>
      <c r="GH228" s="40"/>
      <c r="GI228" s="40"/>
      <c r="GJ228" s="40"/>
      <c r="GK228" s="40"/>
      <c r="GL228" s="40"/>
      <c r="GM228" s="40"/>
      <c r="GN228" s="40"/>
      <c r="GO228" s="40"/>
      <c r="GP228" s="40"/>
      <c r="GQ228" s="40"/>
      <c r="GR228" s="40"/>
      <c r="GS228" s="40"/>
      <c r="GT228" s="40"/>
      <c r="GU228" s="40"/>
      <c r="GV228" s="40"/>
      <c r="GW228" s="40"/>
      <c r="GX228" s="40"/>
      <c r="GY228" s="40"/>
      <c r="GZ228" s="40"/>
      <c r="HA228" s="40"/>
      <c r="HB228" s="40"/>
      <c r="HC228" s="40"/>
      <c r="HD228" s="40"/>
      <c r="HE228" s="40"/>
      <c r="HF228" s="40"/>
      <c r="HG228" s="40"/>
      <c r="HH228" s="40"/>
      <c r="HI228" s="40"/>
      <c r="HJ228" s="40"/>
      <c r="HK228" s="40"/>
      <c r="HL228" s="40"/>
      <c r="HM228" s="40"/>
      <c r="HN228" s="40"/>
      <c r="HO228" s="40"/>
      <c r="HP228" s="40"/>
      <c r="HQ228" s="40"/>
      <c r="HR228" s="40"/>
      <c r="HS228" s="40"/>
      <c r="HT228" s="40"/>
      <c r="HU228" s="40"/>
      <c r="HV228" s="40"/>
      <c r="HW228" s="40"/>
      <c r="HX228" s="40"/>
      <c r="HY228" s="40"/>
      <c r="HZ228" s="40"/>
      <c r="IA228" s="40"/>
      <c r="IB228" s="40"/>
      <c r="IC228" s="40"/>
      <c r="ID228" s="40"/>
      <c r="IE228" s="40"/>
      <c r="IF228" s="40"/>
      <c r="IG228" s="40"/>
    </row>
    <row r="229" spans="1:241" s="39" customFormat="1">
      <c r="A229" s="40"/>
      <c r="B229" s="40"/>
      <c r="C229" s="40"/>
      <c r="D229" s="135"/>
      <c r="E229" s="135"/>
      <c r="F229" s="40"/>
      <c r="G229" s="40"/>
      <c r="H229" s="40"/>
      <c r="I229" s="135"/>
      <c r="J229" s="40"/>
      <c r="K229" s="40"/>
      <c r="L229" s="135"/>
      <c r="M229" s="40"/>
      <c r="N229" s="40"/>
      <c r="O229" s="40"/>
      <c r="P229" s="40"/>
      <c r="S229" s="114"/>
      <c r="T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H229" s="114"/>
      <c r="AI229" s="114"/>
      <c r="AK229" s="114"/>
      <c r="AM229" s="114"/>
      <c r="AP229" s="114"/>
      <c r="AU229" s="114"/>
      <c r="FP229" s="40"/>
      <c r="FQ229" s="40"/>
      <c r="FR229" s="40"/>
      <c r="FS229" s="40"/>
      <c r="FT229" s="40"/>
      <c r="FU229" s="40"/>
      <c r="FV229" s="40"/>
      <c r="FW229" s="40"/>
      <c r="FX229" s="40"/>
      <c r="FY229" s="40"/>
      <c r="FZ229" s="40"/>
      <c r="GA229" s="40"/>
      <c r="GB229" s="40"/>
      <c r="GC229" s="40"/>
      <c r="GD229" s="40"/>
      <c r="GE229" s="40"/>
      <c r="GF229" s="40"/>
      <c r="GG229" s="40"/>
      <c r="GH229" s="40"/>
      <c r="GI229" s="40"/>
      <c r="GJ229" s="40"/>
      <c r="GK229" s="40"/>
      <c r="GL229" s="40"/>
      <c r="GM229" s="40"/>
      <c r="GN229" s="40"/>
      <c r="GO229" s="40"/>
      <c r="GP229" s="40"/>
      <c r="GQ229" s="40"/>
      <c r="GR229" s="40"/>
      <c r="GS229" s="40"/>
      <c r="GT229" s="40"/>
      <c r="GU229" s="40"/>
      <c r="GV229" s="40"/>
      <c r="GW229" s="40"/>
      <c r="GX229" s="40"/>
      <c r="GY229" s="40"/>
      <c r="GZ229" s="40"/>
      <c r="HA229" s="40"/>
      <c r="HB229" s="40"/>
      <c r="HC229" s="40"/>
      <c r="HD229" s="40"/>
      <c r="HE229" s="40"/>
      <c r="HF229" s="40"/>
      <c r="HG229" s="40"/>
      <c r="HH229" s="40"/>
      <c r="HI229" s="40"/>
      <c r="HJ229" s="40"/>
      <c r="HK229" s="40"/>
      <c r="HL229" s="40"/>
      <c r="HM229" s="40"/>
      <c r="HN229" s="40"/>
      <c r="HO229" s="40"/>
      <c r="HP229" s="40"/>
      <c r="HQ229" s="40"/>
      <c r="HR229" s="40"/>
      <c r="HS229" s="40"/>
      <c r="HT229" s="40"/>
      <c r="HU229" s="40"/>
      <c r="HV229" s="40"/>
      <c r="HW229" s="40"/>
      <c r="HX229" s="40"/>
      <c r="HY229" s="40"/>
      <c r="HZ229" s="40"/>
      <c r="IA229" s="40"/>
      <c r="IB229" s="40"/>
      <c r="IC229" s="40"/>
      <c r="ID229" s="40"/>
      <c r="IE229" s="40"/>
      <c r="IF229" s="40"/>
      <c r="IG229" s="40"/>
    </row>
    <row r="230" spans="1:241" s="39" customFormat="1">
      <c r="A230" s="40"/>
      <c r="B230" s="40"/>
      <c r="C230" s="40"/>
      <c r="D230" s="135"/>
      <c r="E230" s="135"/>
      <c r="F230" s="40"/>
      <c r="G230" s="40"/>
      <c r="H230" s="40"/>
      <c r="I230" s="135"/>
      <c r="J230" s="40"/>
      <c r="K230" s="40"/>
      <c r="L230" s="135"/>
      <c r="M230" s="40"/>
      <c r="N230" s="40"/>
      <c r="O230" s="40"/>
      <c r="P230" s="40"/>
      <c r="S230" s="114"/>
      <c r="T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H230" s="114"/>
      <c r="AI230" s="114"/>
      <c r="AK230" s="114"/>
      <c r="AM230" s="114"/>
      <c r="AP230" s="114"/>
      <c r="AU230" s="114"/>
      <c r="FP230" s="40"/>
      <c r="FQ230" s="40"/>
      <c r="FR230" s="40"/>
      <c r="FS230" s="40"/>
      <c r="FT230" s="40"/>
      <c r="FU230" s="40"/>
      <c r="FV230" s="40"/>
      <c r="FW230" s="40"/>
      <c r="FX230" s="40"/>
      <c r="FY230" s="40"/>
      <c r="FZ230" s="40"/>
      <c r="GA230" s="40"/>
      <c r="GB230" s="40"/>
      <c r="GC230" s="40"/>
      <c r="GD230" s="40"/>
      <c r="GE230" s="40"/>
      <c r="GF230" s="40"/>
      <c r="GG230" s="40"/>
      <c r="GH230" s="40"/>
      <c r="GI230" s="40"/>
      <c r="GJ230" s="40"/>
      <c r="GK230" s="40"/>
      <c r="GL230" s="40"/>
      <c r="GM230" s="40"/>
      <c r="GN230" s="40"/>
      <c r="GO230" s="40"/>
      <c r="GP230" s="40"/>
      <c r="GQ230" s="40"/>
      <c r="GR230" s="40"/>
      <c r="GS230" s="40"/>
      <c r="GT230" s="40"/>
      <c r="GU230" s="40"/>
      <c r="GV230" s="40"/>
      <c r="GW230" s="40"/>
      <c r="GX230" s="40"/>
      <c r="GY230" s="40"/>
      <c r="GZ230" s="40"/>
      <c r="HA230" s="40"/>
      <c r="HB230" s="40"/>
      <c r="HC230" s="40"/>
      <c r="HD230" s="40"/>
      <c r="HE230" s="40"/>
      <c r="HF230" s="40"/>
      <c r="HG230" s="40"/>
      <c r="HH230" s="40"/>
      <c r="HI230" s="40"/>
      <c r="HJ230" s="40"/>
      <c r="HK230" s="40"/>
      <c r="HL230" s="40"/>
      <c r="HM230" s="40"/>
      <c r="HN230" s="40"/>
      <c r="HO230" s="40"/>
      <c r="HP230" s="40"/>
      <c r="HQ230" s="40"/>
      <c r="HR230" s="40"/>
      <c r="HS230" s="40"/>
      <c r="HT230" s="40"/>
      <c r="HU230" s="40"/>
      <c r="HV230" s="40"/>
      <c r="HW230" s="40"/>
      <c r="HX230" s="40"/>
      <c r="HY230" s="40"/>
      <c r="HZ230" s="40"/>
      <c r="IA230" s="40"/>
      <c r="IB230" s="40"/>
      <c r="IC230" s="40"/>
      <c r="ID230" s="40"/>
      <c r="IE230" s="40"/>
      <c r="IF230" s="40"/>
      <c r="IG230" s="40"/>
    </row>
    <row r="231" spans="1:241" s="39" customFormat="1">
      <c r="A231" s="40"/>
      <c r="B231" s="40"/>
      <c r="C231" s="40"/>
      <c r="D231" s="135"/>
      <c r="E231" s="135"/>
      <c r="F231" s="40"/>
      <c r="G231" s="40"/>
      <c r="H231" s="40"/>
      <c r="I231" s="135"/>
      <c r="J231" s="40"/>
      <c r="K231" s="40"/>
      <c r="L231" s="135"/>
      <c r="M231" s="40"/>
      <c r="N231" s="40"/>
      <c r="O231" s="40"/>
      <c r="P231" s="40"/>
      <c r="S231" s="114"/>
      <c r="T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H231" s="114"/>
      <c r="AI231" s="114"/>
      <c r="AK231" s="114"/>
      <c r="AM231" s="114"/>
      <c r="AP231" s="114"/>
      <c r="AU231" s="114"/>
      <c r="FP231" s="40"/>
      <c r="FQ231" s="40"/>
      <c r="FR231" s="40"/>
      <c r="FS231" s="40"/>
      <c r="FT231" s="40"/>
      <c r="FU231" s="40"/>
      <c r="FV231" s="40"/>
      <c r="FW231" s="40"/>
      <c r="FX231" s="40"/>
      <c r="FY231" s="40"/>
      <c r="FZ231" s="40"/>
      <c r="GA231" s="40"/>
      <c r="GB231" s="40"/>
      <c r="GC231" s="40"/>
      <c r="GD231" s="40"/>
      <c r="GE231" s="40"/>
      <c r="GF231" s="40"/>
      <c r="GG231" s="40"/>
      <c r="GH231" s="40"/>
      <c r="GI231" s="40"/>
      <c r="GJ231" s="40"/>
      <c r="GK231" s="40"/>
      <c r="GL231" s="40"/>
      <c r="GM231" s="40"/>
      <c r="GN231" s="40"/>
      <c r="GO231" s="40"/>
      <c r="GP231" s="40"/>
      <c r="GQ231" s="40"/>
      <c r="GR231" s="40"/>
      <c r="GS231" s="40"/>
      <c r="GT231" s="40"/>
      <c r="GU231" s="40"/>
      <c r="GV231" s="40"/>
      <c r="GW231" s="40"/>
      <c r="GX231" s="40"/>
      <c r="GY231" s="40"/>
      <c r="GZ231" s="40"/>
      <c r="HA231" s="40"/>
      <c r="HB231" s="40"/>
      <c r="HC231" s="40"/>
      <c r="HD231" s="40"/>
      <c r="HE231" s="40"/>
      <c r="HF231" s="40"/>
      <c r="HG231" s="40"/>
      <c r="HH231" s="40"/>
      <c r="HI231" s="40"/>
      <c r="HJ231" s="40"/>
      <c r="HK231" s="40"/>
      <c r="HL231" s="40"/>
      <c r="HM231" s="40"/>
      <c r="HN231" s="40"/>
      <c r="HO231" s="40"/>
      <c r="HP231" s="40"/>
      <c r="HQ231" s="40"/>
      <c r="HR231" s="40"/>
      <c r="HS231" s="40"/>
      <c r="HT231" s="40"/>
      <c r="HU231" s="40"/>
      <c r="HV231" s="40"/>
      <c r="HW231" s="40"/>
      <c r="HX231" s="40"/>
      <c r="HY231" s="40"/>
      <c r="HZ231" s="40"/>
      <c r="IA231" s="40"/>
      <c r="IB231" s="40"/>
      <c r="IC231" s="40"/>
      <c r="ID231" s="40"/>
      <c r="IE231" s="40"/>
      <c r="IF231" s="40"/>
      <c r="IG231" s="40"/>
    </row>
    <row r="232" spans="1:241" s="39" customFormat="1">
      <c r="A232" s="40"/>
      <c r="B232" s="40"/>
      <c r="C232" s="40"/>
      <c r="D232" s="135"/>
      <c r="E232" s="135"/>
      <c r="F232" s="40"/>
      <c r="G232" s="40"/>
      <c r="H232" s="40"/>
      <c r="I232" s="135"/>
      <c r="J232" s="40"/>
      <c r="K232" s="40"/>
      <c r="L232" s="135"/>
      <c r="M232" s="40"/>
      <c r="N232" s="40"/>
      <c r="O232" s="40"/>
      <c r="P232" s="40"/>
      <c r="S232" s="114"/>
      <c r="T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H232" s="114"/>
      <c r="AI232" s="114"/>
      <c r="AK232" s="114"/>
      <c r="AM232" s="114"/>
      <c r="AP232" s="114"/>
      <c r="AU232" s="114"/>
      <c r="FP232" s="40"/>
      <c r="FQ232" s="40"/>
      <c r="FR232" s="40"/>
      <c r="FS232" s="40"/>
      <c r="FT232" s="40"/>
      <c r="FU232" s="40"/>
      <c r="FV232" s="40"/>
      <c r="FW232" s="40"/>
      <c r="FX232" s="40"/>
      <c r="FY232" s="40"/>
      <c r="FZ232" s="40"/>
      <c r="GA232" s="40"/>
      <c r="GB232" s="40"/>
      <c r="GC232" s="40"/>
      <c r="GD232" s="40"/>
      <c r="GE232" s="40"/>
      <c r="GF232" s="40"/>
      <c r="GG232" s="40"/>
      <c r="GH232" s="40"/>
      <c r="GI232" s="40"/>
      <c r="GJ232" s="40"/>
      <c r="GK232" s="40"/>
      <c r="GL232" s="40"/>
      <c r="GM232" s="40"/>
      <c r="GN232" s="40"/>
      <c r="GO232" s="40"/>
      <c r="GP232" s="40"/>
      <c r="GQ232" s="40"/>
      <c r="GR232" s="40"/>
      <c r="GS232" s="40"/>
      <c r="GT232" s="40"/>
      <c r="GU232" s="40"/>
      <c r="GV232" s="40"/>
      <c r="GW232" s="40"/>
      <c r="GX232" s="40"/>
      <c r="GY232" s="40"/>
      <c r="GZ232" s="40"/>
      <c r="HA232" s="40"/>
      <c r="HB232" s="40"/>
      <c r="HC232" s="40"/>
      <c r="HD232" s="40"/>
      <c r="HE232" s="40"/>
      <c r="HF232" s="40"/>
      <c r="HG232" s="40"/>
      <c r="HH232" s="40"/>
      <c r="HI232" s="40"/>
      <c r="HJ232" s="40"/>
      <c r="HK232" s="40"/>
      <c r="HL232" s="40"/>
      <c r="HM232" s="40"/>
      <c r="HN232" s="40"/>
      <c r="HO232" s="40"/>
      <c r="HP232" s="40"/>
      <c r="HQ232" s="40"/>
      <c r="HR232" s="40"/>
      <c r="HS232" s="40"/>
      <c r="HT232" s="40"/>
      <c r="HU232" s="40"/>
      <c r="HV232" s="40"/>
      <c r="HW232" s="40"/>
      <c r="HX232" s="40"/>
      <c r="HY232" s="40"/>
      <c r="HZ232" s="40"/>
      <c r="IA232" s="40"/>
      <c r="IB232" s="40"/>
      <c r="IC232" s="40"/>
      <c r="ID232" s="40"/>
      <c r="IE232" s="40"/>
      <c r="IF232" s="40"/>
      <c r="IG232" s="40"/>
    </row>
    <row r="233" spans="1:241" s="39" customFormat="1">
      <c r="A233" s="40"/>
      <c r="B233" s="40"/>
      <c r="C233" s="40"/>
      <c r="D233" s="135"/>
      <c r="E233" s="135"/>
      <c r="F233" s="40"/>
      <c r="G233" s="40"/>
      <c r="H233" s="40"/>
      <c r="I233" s="135"/>
      <c r="J233" s="40"/>
      <c r="K233" s="40"/>
      <c r="L233" s="135"/>
      <c r="M233" s="40"/>
      <c r="N233" s="40"/>
      <c r="O233" s="40"/>
      <c r="P233" s="40"/>
      <c r="S233" s="114"/>
      <c r="T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H233" s="114"/>
      <c r="AI233" s="114"/>
      <c r="AK233" s="114"/>
      <c r="AM233" s="114"/>
      <c r="AP233" s="114"/>
      <c r="AU233" s="114"/>
      <c r="FP233" s="40"/>
      <c r="FQ233" s="40"/>
      <c r="FR233" s="40"/>
      <c r="FS233" s="40"/>
      <c r="FT233" s="40"/>
      <c r="FU233" s="40"/>
      <c r="FV233" s="40"/>
      <c r="FW233" s="40"/>
      <c r="FX233" s="40"/>
      <c r="FY233" s="40"/>
      <c r="FZ233" s="40"/>
      <c r="GA233" s="40"/>
      <c r="GB233" s="40"/>
      <c r="GC233" s="40"/>
      <c r="GD233" s="40"/>
      <c r="GE233" s="40"/>
      <c r="GF233" s="40"/>
      <c r="GG233" s="40"/>
      <c r="GH233" s="40"/>
      <c r="GI233" s="40"/>
      <c r="GJ233" s="40"/>
      <c r="GK233" s="40"/>
      <c r="GL233" s="40"/>
      <c r="GM233" s="40"/>
      <c r="GN233" s="40"/>
      <c r="GO233" s="40"/>
      <c r="GP233" s="40"/>
      <c r="GQ233" s="40"/>
      <c r="GR233" s="40"/>
      <c r="GS233" s="40"/>
      <c r="GT233" s="40"/>
      <c r="GU233" s="40"/>
      <c r="GV233" s="40"/>
      <c r="GW233" s="40"/>
      <c r="GX233" s="40"/>
      <c r="GY233" s="40"/>
      <c r="GZ233" s="40"/>
      <c r="HA233" s="40"/>
      <c r="HB233" s="40"/>
      <c r="HC233" s="40"/>
      <c r="HD233" s="40"/>
      <c r="HE233" s="40"/>
      <c r="HF233" s="40"/>
      <c r="HG233" s="40"/>
      <c r="HH233" s="40"/>
      <c r="HI233" s="40"/>
      <c r="HJ233" s="40"/>
      <c r="HK233" s="40"/>
      <c r="HL233" s="40"/>
      <c r="HM233" s="40"/>
      <c r="HN233" s="40"/>
      <c r="HO233" s="40"/>
      <c r="HP233" s="40"/>
      <c r="HQ233" s="40"/>
      <c r="HR233" s="40"/>
      <c r="HS233" s="40"/>
      <c r="HT233" s="40"/>
      <c r="HU233" s="40"/>
      <c r="HV233" s="40"/>
      <c r="HW233" s="40"/>
      <c r="HX233" s="40"/>
      <c r="HY233" s="40"/>
      <c r="HZ233" s="40"/>
      <c r="IA233" s="40"/>
      <c r="IB233" s="40"/>
      <c r="IC233" s="40"/>
      <c r="ID233" s="40"/>
      <c r="IE233" s="40"/>
      <c r="IF233" s="40"/>
      <c r="IG233" s="40"/>
    </row>
    <row r="234" spans="1:241" s="39" customFormat="1">
      <c r="A234" s="40"/>
      <c r="B234" s="40"/>
      <c r="C234" s="40"/>
      <c r="D234" s="135"/>
      <c r="E234" s="135"/>
      <c r="F234" s="40"/>
      <c r="G234" s="40"/>
      <c r="H234" s="40"/>
      <c r="I234" s="135"/>
      <c r="J234" s="40"/>
      <c r="K234" s="40"/>
      <c r="L234" s="135"/>
      <c r="M234" s="40"/>
      <c r="N234" s="40"/>
      <c r="O234" s="40"/>
      <c r="P234" s="40"/>
      <c r="S234" s="114"/>
      <c r="T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H234" s="114"/>
      <c r="AI234" s="114"/>
      <c r="AK234" s="114"/>
      <c r="AM234" s="114"/>
      <c r="AP234" s="114"/>
      <c r="AU234" s="114"/>
      <c r="FP234" s="40"/>
      <c r="FQ234" s="40"/>
      <c r="FR234" s="40"/>
      <c r="FS234" s="40"/>
      <c r="FT234" s="40"/>
      <c r="FU234" s="40"/>
      <c r="FV234" s="40"/>
      <c r="FW234" s="40"/>
      <c r="FX234" s="40"/>
      <c r="FY234" s="40"/>
      <c r="FZ234" s="40"/>
      <c r="GA234" s="40"/>
      <c r="GB234" s="40"/>
      <c r="GC234" s="40"/>
      <c r="GD234" s="40"/>
      <c r="GE234" s="40"/>
      <c r="GF234" s="40"/>
      <c r="GG234" s="40"/>
      <c r="GH234" s="40"/>
      <c r="GI234" s="40"/>
      <c r="GJ234" s="40"/>
      <c r="GK234" s="40"/>
      <c r="GL234" s="40"/>
      <c r="GM234" s="40"/>
      <c r="GN234" s="40"/>
      <c r="GO234" s="40"/>
      <c r="GP234" s="40"/>
      <c r="GQ234" s="40"/>
      <c r="GR234" s="40"/>
      <c r="GS234" s="40"/>
      <c r="GT234" s="40"/>
      <c r="GU234" s="40"/>
      <c r="GV234" s="40"/>
      <c r="GW234" s="40"/>
      <c r="GX234" s="40"/>
      <c r="GY234" s="40"/>
      <c r="GZ234" s="40"/>
      <c r="HA234" s="40"/>
      <c r="HB234" s="40"/>
      <c r="HC234" s="40"/>
      <c r="HD234" s="40"/>
      <c r="HE234" s="40"/>
      <c r="HF234" s="40"/>
      <c r="HG234" s="40"/>
      <c r="HH234" s="40"/>
      <c r="HI234" s="40"/>
      <c r="HJ234" s="40"/>
      <c r="HK234" s="40"/>
      <c r="HL234" s="40"/>
      <c r="HM234" s="40"/>
      <c r="HN234" s="40"/>
      <c r="HO234" s="40"/>
      <c r="HP234" s="40"/>
      <c r="HQ234" s="40"/>
      <c r="HR234" s="40"/>
      <c r="HS234" s="40"/>
      <c r="HT234" s="40"/>
      <c r="HU234" s="40"/>
      <c r="HV234" s="40"/>
      <c r="HW234" s="40"/>
      <c r="HX234" s="40"/>
      <c r="HY234" s="40"/>
      <c r="HZ234" s="40"/>
      <c r="IA234" s="40"/>
      <c r="IB234" s="40"/>
      <c r="IC234" s="40"/>
      <c r="ID234" s="40"/>
      <c r="IE234" s="40"/>
      <c r="IF234" s="40"/>
      <c r="IG234" s="40"/>
    </row>
    <row r="235" spans="1:241" s="39" customFormat="1">
      <c r="A235" s="40"/>
      <c r="B235" s="40"/>
      <c r="C235" s="40"/>
      <c r="D235" s="135"/>
      <c r="E235" s="135"/>
      <c r="F235" s="40"/>
      <c r="G235" s="40"/>
      <c r="H235" s="40"/>
      <c r="I235" s="135"/>
      <c r="J235" s="40"/>
      <c r="K235" s="40"/>
      <c r="L235" s="135"/>
      <c r="M235" s="40"/>
      <c r="N235" s="40"/>
      <c r="O235" s="40"/>
      <c r="P235" s="40"/>
      <c r="S235" s="114"/>
      <c r="T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H235" s="114"/>
      <c r="AI235" s="114"/>
      <c r="AK235" s="114"/>
      <c r="AM235" s="114"/>
      <c r="AP235" s="114"/>
      <c r="AU235" s="114"/>
      <c r="FP235" s="40"/>
      <c r="FQ235" s="40"/>
      <c r="FR235" s="40"/>
      <c r="FS235" s="40"/>
      <c r="FT235" s="40"/>
      <c r="FU235" s="40"/>
      <c r="FV235" s="40"/>
      <c r="FW235" s="40"/>
      <c r="FX235" s="40"/>
      <c r="FY235" s="40"/>
      <c r="FZ235" s="40"/>
      <c r="GA235" s="40"/>
      <c r="GB235" s="40"/>
      <c r="GC235" s="40"/>
      <c r="GD235" s="40"/>
      <c r="GE235" s="40"/>
      <c r="GF235" s="40"/>
      <c r="GG235" s="40"/>
      <c r="GH235" s="40"/>
      <c r="GI235" s="40"/>
      <c r="GJ235" s="40"/>
      <c r="GK235" s="40"/>
      <c r="GL235" s="40"/>
      <c r="GM235" s="40"/>
      <c r="GN235" s="40"/>
      <c r="GO235" s="40"/>
      <c r="GP235" s="40"/>
      <c r="GQ235" s="40"/>
      <c r="GR235" s="40"/>
      <c r="GS235" s="40"/>
      <c r="GT235" s="40"/>
      <c r="GU235" s="40"/>
      <c r="GV235" s="40"/>
      <c r="GW235" s="40"/>
      <c r="GX235" s="40"/>
      <c r="GY235" s="40"/>
      <c r="GZ235" s="40"/>
      <c r="HA235" s="40"/>
      <c r="HB235" s="40"/>
      <c r="HC235" s="40"/>
      <c r="HD235" s="40"/>
      <c r="HE235" s="40"/>
      <c r="HF235" s="40"/>
      <c r="HG235" s="40"/>
      <c r="HH235" s="40"/>
      <c r="HI235" s="40"/>
      <c r="HJ235" s="40"/>
      <c r="HK235" s="40"/>
      <c r="HL235" s="40"/>
      <c r="HM235" s="40"/>
      <c r="HN235" s="40"/>
      <c r="HO235" s="40"/>
      <c r="HP235" s="40"/>
      <c r="HQ235" s="40"/>
      <c r="HR235" s="40"/>
      <c r="HS235" s="40"/>
      <c r="HT235" s="40"/>
      <c r="HU235" s="40"/>
      <c r="HV235" s="40"/>
      <c r="HW235" s="40"/>
      <c r="HX235" s="40"/>
      <c r="HY235" s="40"/>
      <c r="HZ235" s="40"/>
      <c r="IA235" s="40"/>
      <c r="IB235" s="40"/>
      <c r="IC235" s="40"/>
      <c r="ID235" s="40"/>
      <c r="IE235" s="40"/>
      <c r="IF235" s="40"/>
      <c r="IG235" s="40"/>
    </row>
    <row r="236" spans="1:241" s="39" customFormat="1">
      <c r="A236" s="40"/>
      <c r="B236" s="40"/>
      <c r="C236" s="40"/>
      <c r="D236" s="135"/>
      <c r="E236" s="135"/>
      <c r="F236" s="40"/>
      <c r="G236" s="40"/>
      <c r="H236" s="40"/>
      <c r="I236" s="135"/>
      <c r="J236" s="40"/>
      <c r="K236" s="40"/>
      <c r="L236" s="135"/>
      <c r="M236" s="40"/>
      <c r="N236" s="40"/>
      <c r="O236" s="40"/>
      <c r="P236" s="40"/>
      <c r="S236" s="114"/>
      <c r="T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H236" s="114"/>
      <c r="AI236" s="114"/>
      <c r="AK236" s="114"/>
      <c r="AM236" s="114"/>
      <c r="AP236" s="114"/>
      <c r="AU236" s="114"/>
      <c r="FP236" s="40"/>
      <c r="FQ236" s="40"/>
      <c r="FR236" s="40"/>
      <c r="FS236" s="40"/>
      <c r="FT236" s="40"/>
      <c r="FU236" s="40"/>
      <c r="FV236" s="40"/>
      <c r="FW236" s="40"/>
      <c r="FX236" s="40"/>
      <c r="FY236" s="40"/>
      <c r="FZ236" s="40"/>
      <c r="GA236" s="40"/>
      <c r="GB236" s="40"/>
      <c r="GC236" s="40"/>
      <c r="GD236" s="40"/>
      <c r="GE236" s="40"/>
      <c r="GF236" s="40"/>
      <c r="GG236" s="40"/>
      <c r="GH236" s="40"/>
      <c r="GI236" s="40"/>
      <c r="GJ236" s="40"/>
      <c r="GK236" s="40"/>
      <c r="GL236" s="40"/>
      <c r="GM236" s="40"/>
      <c r="GN236" s="40"/>
      <c r="GO236" s="40"/>
      <c r="GP236" s="40"/>
      <c r="GQ236" s="40"/>
      <c r="GR236" s="40"/>
      <c r="GS236" s="40"/>
      <c r="GT236" s="40"/>
      <c r="GU236" s="40"/>
      <c r="GV236" s="40"/>
      <c r="GW236" s="40"/>
      <c r="GX236" s="40"/>
      <c r="GY236" s="40"/>
      <c r="GZ236" s="40"/>
      <c r="HA236" s="40"/>
      <c r="HB236" s="40"/>
      <c r="HC236" s="40"/>
      <c r="HD236" s="40"/>
      <c r="HE236" s="40"/>
      <c r="HF236" s="40"/>
      <c r="HG236" s="40"/>
      <c r="HH236" s="40"/>
      <c r="HI236" s="40"/>
      <c r="HJ236" s="40"/>
      <c r="HK236" s="40"/>
      <c r="HL236" s="40"/>
      <c r="HM236" s="40"/>
      <c r="HN236" s="40"/>
      <c r="HO236" s="40"/>
      <c r="HP236" s="40"/>
      <c r="HQ236" s="40"/>
      <c r="HR236" s="40"/>
      <c r="HS236" s="40"/>
      <c r="HT236" s="40"/>
      <c r="HU236" s="40"/>
      <c r="HV236" s="40"/>
      <c r="HW236" s="40"/>
      <c r="HX236" s="40"/>
      <c r="HY236" s="40"/>
      <c r="HZ236" s="40"/>
      <c r="IA236" s="40"/>
      <c r="IB236" s="40"/>
      <c r="IC236" s="40"/>
      <c r="ID236" s="40"/>
      <c r="IE236" s="40"/>
      <c r="IF236" s="40"/>
      <c r="IG236" s="40"/>
    </row>
    <row r="237" spans="1:241" s="39" customFormat="1">
      <c r="A237" s="40"/>
      <c r="B237" s="40"/>
      <c r="C237" s="40"/>
      <c r="D237" s="135"/>
      <c r="E237" s="135"/>
      <c r="F237" s="40"/>
      <c r="G237" s="40"/>
      <c r="H237" s="40"/>
      <c r="I237" s="135"/>
      <c r="J237" s="40"/>
      <c r="K237" s="40"/>
      <c r="L237" s="135"/>
      <c r="M237" s="40"/>
      <c r="N237" s="40"/>
      <c r="O237" s="40"/>
      <c r="P237" s="40"/>
      <c r="S237" s="114"/>
      <c r="T237" s="114"/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H237" s="114"/>
      <c r="AI237" s="114"/>
      <c r="AK237" s="114"/>
      <c r="AM237" s="114"/>
      <c r="AP237" s="114"/>
      <c r="AU237" s="114"/>
      <c r="FP237" s="40"/>
      <c r="FQ237" s="40"/>
      <c r="FR237" s="40"/>
      <c r="FS237" s="40"/>
      <c r="FT237" s="40"/>
      <c r="FU237" s="40"/>
      <c r="FV237" s="40"/>
      <c r="FW237" s="40"/>
      <c r="FX237" s="40"/>
      <c r="FY237" s="40"/>
      <c r="FZ237" s="40"/>
      <c r="GA237" s="40"/>
      <c r="GB237" s="40"/>
      <c r="GC237" s="40"/>
      <c r="GD237" s="40"/>
      <c r="GE237" s="40"/>
      <c r="GF237" s="40"/>
      <c r="GG237" s="40"/>
      <c r="GH237" s="40"/>
      <c r="GI237" s="40"/>
      <c r="GJ237" s="40"/>
      <c r="GK237" s="40"/>
      <c r="GL237" s="40"/>
      <c r="GM237" s="40"/>
      <c r="GN237" s="40"/>
      <c r="GO237" s="40"/>
      <c r="GP237" s="40"/>
      <c r="GQ237" s="40"/>
      <c r="GR237" s="40"/>
      <c r="GS237" s="40"/>
      <c r="GT237" s="40"/>
      <c r="GU237" s="40"/>
      <c r="GV237" s="40"/>
      <c r="GW237" s="40"/>
      <c r="GX237" s="40"/>
      <c r="GY237" s="40"/>
      <c r="GZ237" s="40"/>
      <c r="HA237" s="40"/>
      <c r="HB237" s="40"/>
      <c r="HC237" s="40"/>
      <c r="HD237" s="40"/>
      <c r="HE237" s="40"/>
      <c r="HF237" s="40"/>
      <c r="HG237" s="40"/>
      <c r="HH237" s="40"/>
      <c r="HI237" s="40"/>
      <c r="HJ237" s="40"/>
      <c r="HK237" s="40"/>
      <c r="HL237" s="40"/>
      <c r="HM237" s="40"/>
      <c r="HN237" s="40"/>
      <c r="HO237" s="40"/>
      <c r="HP237" s="40"/>
      <c r="HQ237" s="40"/>
      <c r="HR237" s="40"/>
      <c r="HS237" s="40"/>
      <c r="HT237" s="40"/>
      <c r="HU237" s="40"/>
      <c r="HV237" s="40"/>
      <c r="HW237" s="40"/>
      <c r="HX237" s="40"/>
      <c r="HY237" s="40"/>
      <c r="HZ237" s="40"/>
      <c r="IA237" s="40"/>
      <c r="IB237" s="40"/>
      <c r="IC237" s="40"/>
      <c r="ID237" s="40"/>
      <c r="IE237" s="40"/>
      <c r="IF237" s="40"/>
      <c r="IG237" s="40"/>
    </row>
    <row r="238" spans="1:241" s="39" customFormat="1">
      <c r="A238" s="40"/>
      <c r="B238" s="40"/>
      <c r="C238" s="40"/>
      <c r="D238" s="135"/>
      <c r="E238" s="135"/>
      <c r="F238" s="40"/>
      <c r="G238" s="40"/>
      <c r="H238" s="40"/>
      <c r="I238" s="135"/>
      <c r="J238" s="40"/>
      <c r="K238" s="40"/>
      <c r="L238" s="135"/>
      <c r="M238" s="40"/>
      <c r="N238" s="40"/>
      <c r="O238" s="40"/>
      <c r="P238" s="40"/>
      <c r="S238" s="114"/>
      <c r="T238" s="114"/>
      <c r="V238" s="114"/>
      <c r="W238" s="114"/>
      <c r="X238" s="114"/>
      <c r="Y238" s="114"/>
      <c r="Z238" s="114"/>
      <c r="AA238" s="114"/>
      <c r="AB238" s="114"/>
      <c r="AC238" s="114"/>
      <c r="AD238" s="114"/>
      <c r="AE238" s="114"/>
      <c r="AH238" s="114"/>
      <c r="AI238" s="114"/>
      <c r="AK238" s="114"/>
      <c r="AM238" s="114"/>
      <c r="AP238" s="114"/>
      <c r="AU238" s="114"/>
      <c r="FP238" s="40"/>
      <c r="FQ238" s="40"/>
      <c r="FR238" s="40"/>
      <c r="FS238" s="40"/>
      <c r="FT238" s="40"/>
      <c r="FU238" s="40"/>
      <c r="FV238" s="40"/>
      <c r="FW238" s="40"/>
      <c r="FX238" s="40"/>
      <c r="FY238" s="40"/>
      <c r="FZ238" s="40"/>
      <c r="GA238" s="40"/>
      <c r="GB238" s="40"/>
      <c r="GC238" s="40"/>
      <c r="GD238" s="40"/>
      <c r="GE238" s="40"/>
      <c r="GF238" s="40"/>
      <c r="GG238" s="40"/>
      <c r="GH238" s="40"/>
      <c r="GI238" s="40"/>
      <c r="GJ238" s="40"/>
      <c r="GK238" s="40"/>
      <c r="GL238" s="40"/>
      <c r="GM238" s="40"/>
      <c r="GN238" s="40"/>
      <c r="GO238" s="40"/>
      <c r="GP238" s="40"/>
      <c r="GQ238" s="40"/>
      <c r="GR238" s="40"/>
      <c r="GS238" s="40"/>
      <c r="GT238" s="40"/>
      <c r="GU238" s="40"/>
      <c r="GV238" s="40"/>
      <c r="GW238" s="40"/>
      <c r="GX238" s="40"/>
      <c r="GY238" s="40"/>
      <c r="GZ238" s="40"/>
      <c r="HA238" s="40"/>
      <c r="HB238" s="40"/>
      <c r="HC238" s="40"/>
      <c r="HD238" s="40"/>
      <c r="HE238" s="40"/>
      <c r="HF238" s="40"/>
      <c r="HG238" s="40"/>
      <c r="HH238" s="40"/>
      <c r="HI238" s="40"/>
      <c r="HJ238" s="40"/>
      <c r="HK238" s="40"/>
      <c r="HL238" s="40"/>
      <c r="HM238" s="40"/>
      <c r="HN238" s="40"/>
      <c r="HO238" s="40"/>
      <c r="HP238" s="40"/>
      <c r="HQ238" s="40"/>
      <c r="HR238" s="40"/>
      <c r="HS238" s="40"/>
      <c r="HT238" s="40"/>
      <c r="HU238" s="40"/>
      <c r="HV238" s="40"/>
      <c r="HW238" s="40"/>
      <c r="HX238" s="40"/>
      <c r="HY238" s="40"/>
      <c r="HZ238" s="40"/>
      <c r="IA238" s="40"/>
      <c r="IB238" s="40"/>
      <c r="IC238" s="40"/>
      <c r="ID238" s="40"/>
      <c r="IE238" s="40"/>
      <c r="IF238" s="40"/>
      <c r="IG238" s="40"/>
    </row>
    <row r="239" spans="1:241" s="39" customFormat="1">
      <c r="A239" s="40"/>
      <c r="B239" s="40"/>
      <c r="C239" s="40"/>
      <c r="D239" s="135"/>
      <c r="E239" s="135"/>
      <c r="F239" s="40"/>
      <c r="G239" s="40"/>
      <c r="H239" s="40"/>
      <c r="I239" s="135"/>
      <c r="J239" s="40"/>
      <c r="K239" s="40"/>
      <c r="L239" s="135"/>
      <c r="M239" s="40"/>
      <c r="N239" s="40"/>
      <c r="O239" s="40"/>
      <c r="P239" s="40"/>
      <c r="S239" s="114"/>
      <c r="T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H239" s="114"/>
      <c r="AI239" s="114"/>
      <c r="AK239" s="114"/>
      <c r="AM239" s="114"/>
      <c r="AP239" s="114"/>
      <c r="AU239" s="114"/>
      <c r="FP239" s="40"/>
      <c r="FQ239" s="40"/>
      <c r="FR239" s="40"/>
      <c r="FS239" s="40"/>
      <c r="FT239" s="40"/>
      <c r="FU239" s="40"/>
      <c r="FV239" s="40"/>
      <c r="FW239" s="40"/>
      <c r="FX239" s="40"/>
      <c r="FY239" s="40"/>
      <c r="FZ239" s="40"/>
      <c r="GA239" s="40"/>
      <c r="GB239" s="40"/>
      <c r="GC239" s="40"/>
      <c r="GD239" s="40"/>
      <c r="GE239" s="40"/>
      <c r="GF239" s="40"/>
      <c r="GG239" s="40"/>
      <c r="GH239" s="40"/>
      <c r="GI239" s="40"/>
      <c r="GJ239" s="40"/>
      <c r="GK239" s="40"/>
      <c r="GL239" s="40"/>
      <c r="GM239" s="40"/>
      <c r="GN239" s="40"/>
      <c r="GO239" s="40"/>
      <c r="GP239" s="40"/>
      <c r="GQ239" s="40"/>
      <c r="GR239" s="40"/>
      <c r="GS239" s="40"/>
      <c r="GT239" s="40"/>
      <c r="GU239" s="40"/>
      <c r="GV239" s="40"/>
      <c r="GW239" s="40"/>
      <c r="GX239" s="40"/>
      <c r="GY239" s="40"/>
      <c r="GZ239" s="40"/>
      <c r="HA239" s="40"/>
      <c r="HB239" s="40"/>
      <c r="HC239" s="40"/>
      <c r="HD239" s="40"/>
      <c r="HE239" s="40"/>
      <c r="HF239" s="40"/>
      <c r="HG239" s="40"/>
      <c r="HH239" s="40"/>
      <c r="HI239" s="40"/>
      <c r="HJ239" s="40"/>
      <c r="HK239" s="40"/>
      <c r="HL239" s="40"/>
      <c r="HM239" s="40"/>
      <c r="HN239" s="40"/>
      <c r="HO239" s="40"/>
      <c r="HP239" s="40"/>
      <c r="HQ239" s="40"/>
      <c r="HR239" s="40"/>
      <c r="HS239" s="40"/>
      <c r="HT239" s="40"/>
      <c r="HU239" s="40"/>
      <c r="HV239" s="40"/>
      <c r="HW239" s="40"/>
      <c r="HX239" s="40"/>
      <c r="HY239" s="40"/>
      <c r="HZ239" s="40"/>
      <c r="IA239" s="40"/>
      <c r="IB239" s="40"/>
      <c r="IC239" s="40"/>
      <c r="ID239" s="40"/>
      <c r="IE239" s="40"/>
      <c r="IF239" s="40"/>
      <c r="IG239" s="40"/>
    </row>
    <row r="240" spans="1:241" s="39" customFormat="1">
      <c r="A240" s="40"/>
      <c r="B240" s="40"/>
      <c r="C240" s="40"/>
      <c r="D240" s="135"/>
      <c r="E240" s="135"/>
      <c r="F240" s="40"/>
      <c r="G240" s="40"/>
      <c r="H240" s="40"/>
      <c r="I240" s="135"/>
      <c r="J240" s="40"/>
      <c r="K240" s="40"/>
      <c r="L240" s="135"/>
      <c r="M240" s="40"/>
      <c r="N240" s="40"/>
      <c r="O240" s="40"/>
      <c r="P240" s="40"/>
      <c r="S240" s="114"/>
      <c r="T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H240" s="114"/>
      <c r="AI240" s="114"/>
      <c r="AK240" s="114"/>
      <c r="AM240" s="114"/>
      <c r="AP240" s="114"/>
      <c r="AU240" s="114"/>
      <c r="FP240" s="40"/>
      <c r="FQ240" s="40"/>
      <c r="FR240" s="40"/>
      <c r="FS240" s="40"/>
      <c r="FT240" s="40"/>
      <c r="FU240" s="40"/>
      <c r="FV240" s="40"/>
      <c r="FW240" s="40"/>
      <c r="FX240" s="40"/>
      <c r="FY240" s="40"/>
      <c r="FZ240" s="40"/>
      <c r="GA240" s="40"/>
      <c r="GB240" s="40"/>
      <c r="GC240" s="40"/>
      <c r="GD240" s="40"/>
      <c r="GE240" s="40"/>
      <c r="GF240" s="40"/>
      <c r="GG240" s="40"/>
      <c r="GH240" s="40"/>
      <c r="GI240" s="40"/>
      <c r="GJ240" s="40"/>
      <c r="GK240" s="40"/>
      <c r="GL240" s="40"/>
      <c r="GM240" s="40"/>
      <c r="GN240" s="40"/>
      <c r="GO240" s="40"/>
      <c r="GP240" s="40"/>
      <c r="GQ240" s="40"/>
      <c r="GR240" s="40"/>
      <c r="GS240" s="40"/>
      <c r="GT240" s="40"/>
      <c r="GU240" s="40"/>
      <c r="GV240" s="40"/>
      <c r="GW240" s="40"/>
      <c r="GX240" s="40"/>
      <c r="GY240" s="40"/>
      <c r="GZ240" s="40"/>
      <c r="HA240" s="40"/>
      <c r="HB240" s="40"/>
      <c r="HC240" s="40"/>
      <c r="HD240" s="40"/>
      <c r="HE240" s="40"/>
      <c r="HF240" s="40"/>
      <c r="HG240" s="40"/>
      <c r="HH240" s="40"/>
      <c r="HI240" s="40"/>
      <c r="HJ240" s="40"/>
      <c r="HK240" s="40"/>
      <c r="HL240" s="40"/>
      <c r="HM240" s="40"/>
      <c r="HN240" s="40"/>
      <c r="HO240" s="40"/>
      <c r="HP240" s="40"/>
      <c r="HQ240" s="40"/>
      <c r="HR240" s="40"/>
      <c r="HS240" s="40"/>
      <c r="HT240" s="40"/>
      <c r="HU240" s="40"/>
      <c r="HV240" s="40"/>
      <c r="HW240" s="40"/>
      <c r="HX240" s="40"/>
      <c r="HY240" s="40"/>
      <c r="HZ240" s="40"/>
      <c r="IA240" s="40"/>
      <c r="IB240" s="40"/>
      <c r="IC240" s="40"/>
      <c r="ID240" s="40"/>
      <c r="IE240" s="40"/>
      <c r="IF240" s="40"/>
      <c r="IG240" s="40"/>
    </row>
    <row r="241" spans="1:241" s="39" customFormat="1">
      <c r="A241" s="40"/>
      <c r="B241" s="40"/>
      <c r="C241" s="40"/>
      <c r="D241" s="135"/>
      <c r="E241" s="135"/>
      <c r="F241" s="40"/>
      <c r="G241" s="40"/>
      <c r="H241" s="40"/>
      <c r="I241" s="135"/>
      <c r="J241" s="40"/>
      <c r="K241" s="40"/>
      <c r="L241" s="135"/>
      <c r="M241" s="40"/>
      <c r="N241" s="40"/>
      <c r="O241" s="40"/>
      <c r="P241" s="40"/>
      <c r="S241" s="114"/>
      <c r="T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H241" s="114"/>
      <c r="AI241" s="114"/>
      <c r="AK241" s="114"/>
      <c r="AM241" s="114"/>
      <c r="AP241" s="114"/>
      <c r="AU241" s="114"/>
      <c r="FP241" s="40"/>
      <c r="FQ241" s="40"/>
      <c r="FR241" s="40"/>
      <c r="FS241" s="40"/>
      <c r="FT241" s="40"/>
      <c r="FU241" s="40"/>
      <c r="FV241" s="40"/>
      <c r="FW241" s="40"/>
      <c r="FX241" s="40"/>
      <c r="FY241" s="40"/>
      <c r="FZ241" s="40"/>
      <c r="GA241" s="40"/>
      <c r="GB241" s="40"/>
      <c r="GC241" s="40"/>
      <c r="GD241" s="40"/>
      <c r="GE241" s="40"/>
      <c r="GF241" s="40"/>
      <c r="GG241" s="40"/>
      <c r="GH241" s="40"/>
      <c r="GI241" s="40"/>
      <c r="GJ241" s="40"/>
      <c r="GK241" s="40"/>
      <c r="GL241" s="40"/>
      <c r="GM241" s="40"/>
      <c r="GN241" s="40"/>
      <c r="GO241" s="40"/>
      <c r="GP241" s="40"/>
      <c r="GQ241" s="40"/>
      <c r="GR241" s="40"/>
      <c r="GS241" s="40"/>
      <c r="GT241" s="40"/>
      <c r="GU241" s="40"/>
      <c r="GV241" s="40"/>
      <c r="GW241" s="40"/>
      <c r="GX241" s="40"/>
      <c r="GY241" s="40"/>
      <c r="GZ241" s="40"/>
      <c r="HA241" s="40"/>
      <c r="HB241" s="40"/>
      <c r="HC241" s="40"/>
      <c r="HD241" s="40"/>
      <c r="HE241" s="40"/>
      <c r="HF241" s="40"/>
      <c r="HG241" s="40"/>
      <c r="HH241" s="40"/>
      <c r="HI241" s="40"/>
      <c r="HJ241" s="40"/>
      <c r="HK241" s="40"/>
      <c r="HL241" s="40"/>
      <c r="HM241" s="40"/>
      <c r="HN241" s="40"/>
      <c r="HO241" s="40"/>
      <c r="HP241" s="40"/>
      <c r="HQ241" s="40"/>
      <c r="HR241" s="40"/>
      <c r="HS241" s="40"/>
      <c r="HT241" s="40"/>
      <c r="HU241" s="40"/>
      <c r="HV241" s="40"/>
      <c r="HW241" s="40"/>
      <c r="HX241" s="40"/>
      <c r="HY241" s="40"/>
      <c r="HZ241" s="40"/>
      <c r="IA241" s="40"/>
      <c r="IB241" s="40"/>
      <c r="IC241" s="40"/>
      <c r="ID241" s="40"/>
      <c r="IE241" s="40"/>
      <c r="IF241" s="40"/>
      <c r="IG241" s="40"/>
    </row>
    <row r="242" spans="1:241" s="39" customFormat="1">
      <c r="A242" s="40"/>
      <c r="B242" s="40"/>
      <c r="C242" s="40"/>
      <c r="D242" s="135"/>
      <c r="E242" s="135"/>
      <c r="F242" s="40"/>
      <c r="G242" s="40"/>
      <c r="H242" s="40"/>
      <c r="I242" s="135"/>
      <c r="J242" s="40"/>
      <c r="K242" s="40"/>
      <c r="L242" s="135"/>
      <c r="M242" s="40"/>
      <c r="N242" s="40"/>
      <c r="O242" s="40"/>
      <c r="P242" s="40"/>
      <c r="S242" s="114"/>
      <c r="T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H242" s="114"/>
      <c r="AI242" s="114"/>
      <c r="AK242" s="114"/>
      <c r="AM242" s="114"/>
      <c r="AP242" s="114"/>
      <c r="AU242" s="114"/>
      <c r="FP242" s="40"/>
      <c r="FQ242" s="40"/>
      <c r="FR242" s="40"/>
      <c r="FS242" s="40"/>
      <c r="FT242" s="40"/>
      <c r="FU242" s="40"/>
      <c r="FV242" s="40"/>
      <c r="FW242" s="40"/>
      <c r="FX242" s="40"/>
      <c r="FY242" s="40"/>
      <c r="FZ242" s="40"/>
      <c r="GA242" s="40"/>
      <c r="GB242" s="40"/>
      <c r="GC242" s="40"/>
      <c r="GD242" s="40"/>
      <c r="GE242" s="40"/>
      <c r="GF242" s="40"/>
      <c r="GG242" s="40"/>
      <c r="GH242" s="40"/>
      <c r="GI242" s="40"/>
      <c r="GJ242" s="40"/>
      <c r="GK242" s="40"/>
      <c r="GL242" s="40"/>
      <c r="GM242" s="40"/>
      <c r="GN242" s="40"/>
      <c r="GO242" s="40"/>
      <c r="GP242" s="40"/>
      <c r="GQ242" s="40"/>
      <c r="GR242" s="40"/>
      <c r="GS242" s="40"/>
      <c r="GT242" s="40"/>
      <c r="GU242" s="40"/>
      <c r="GV242" s="40"/>
      <c r="GW242" s="40"/>
      <c r="GX242" s="40"/>
      <c r="GY242" s="40"/>
      <c r="GZ242" s="40"/>
      <c r="HA242" s="40"/>
      <c r="HB242" s="40"/>
      <c r="HC242" s="40"/>
      <c r="HD242" s="40"/>
      <c r="HE242" s="40"/>
      <c r="HF242" s="40"/>
      <c r="HG242" s="40"/>
      <c r="HH242" s="40"/>
      <c r="HI242" s="40"/>
      <c r="HJ242" s="40"/>
      <c r="HK242" s="40"/>
      <c r="HL242" s="40"/>
      <c r="HM242" s="40"/>
      <c r="HN242" s="40"/>
      <c r="HO242" s="40"/>
      <c r="HP242" s="40"/>
      <c r="HQ242" s="40"/>
      <c r="HR242" s="40"/>
      <c r="HS242" s="40"/>
      <c r="HT242" s="40"/>
      <c r="HU242" s="40"/>
      <c r="HV242" s="40"/>
      <c r="HW242" s="40"/>
      <c r="HX242" s="40"/>
      <c r="HY242" s="40"/>
      <c r="HZ242" s="40"/>
      <c r="IA242" s="40"/>
      <c r="IB242" s="40"/>
      <c r="IC242" s="40"/>
      <c r="ID242" s="40"/>
      <c r="IE242" s="40"/>
      <c r="IF242" s="40"/>
      <c r="IG242" s="40"/>
    </row>
    <row r="243" spans="1:241" s="39" customFormat="1">
      <c r="A243" s="40"/>
      <c r="B243" s="40"/>
      <c r="C243" s="40"/>
      <c r="D243" s="135"/>
      <c r="E243" s="135"/>
      <c r="F243" s="40"/>
      <c r="G243" s="40"/>
      <c r="H243" s="40"/>
      <c r="I243" s="135"/>
      <c r="J243" s="40"/>
      <c r="K243" s="40"/>
      <c r="L243" s="135"/>
      <c r="M243" s="40"/>
      <c r="N243" s="40"/>
      <c r="O243" s="40"/>
      <c r="P243" s="40"/>
      <c r="S243" s="114"/>
      <c r="T243" s="114"/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H243" s="114"/>
      <c r="AI243" s="114"/>
      <c r="AK243" s="114"/>
      <c r="AM243" s="114"/>
      <c r="AP243" s="114"/>
      <c r="AU243" s="114"/>
      <c r="FP243" s="40"/>
      <c r="FQ243" s="40"/>
      <c r="FR243" s="40"/>
      <c r="FS243" s="40"/>
      <c r="FT243" s="40"/>
      <c r="FU243" s="40"/>
      <c r="FV243" s="40"/>
      <c r="FW243" s="40"/>
      <c r="FX243" s="40"/>
      <c r="FY243" s="40"/>
      <c r="FZ243" s="40"/>
      <c r="GA243" s="40"/>
      <c r="GB243" s="40"/>
      <c r="GC243" s="40"/>
      <c r="GD243" s="40"/>
      <c r="GE243" s="40"/>
      <c r="GF243" s="40"/>
      <c r="GG243" s="40"/>
      <c r="GH243" s="40"/>
      <c r="GI243" s="40"/>
      <c r="GJ243" s="40"/>
      <c r="GK243" s="40"/>
      <c r="GL243" s="40"/>
      <c r="GM243" s="40"/>
      <c r="GN243" s="40"/>
      <c r="GO243" s="40"/>
      <c r="GP243" s="40"/>
      <c r="GQ243" s="40"/>
      <c r="GR243" s="40"/>
      <c r="GS243" s="40"/>
      <c r="GT243" s="40"/>
      <c r="GU243" s="40"/>
      <c r="GV243" s="40"/>
      <c r="GW243" s="40"/>
      <c r="GX243" s="40"/>
      <c r="GY243" s="40"/>
      <c r="GZ243" s="40"/>
      <c r="HA243" s="40"/>
      <c r="HB243" s="40"/>
      <c r="HC243" s="40"/>
      <c r="HD243" s="40"/>
      <c r="HE243" s="40"/>
      <c r="HF243" s="40"/>
      <c r="HG243" s="40"/>
      <c r="HH243" s="40"/>
      <c r="HI243" s="40"/>
      <c r="HJ243" s="40"/>
      <c r="HK243" s="40"/>
      <c r="HL243" s="40"/>
      <c r="HM243" s="40"/>
      <c r="HN243" s="40"/>
      <c r="HO243" s="40"/>
      <c r="HP243" s="40"/>
      <c r="HQ243" s="40"/>
      <c r="HR243" s="40"/>
      <c r="HS243" s="40"/>
      <c r="HT243" s="40"/>
      <c r="HU243" s="40"/>
      <c r="HV243" s="40"/>
      <c r="HW243" s="40"/>
      <c r="HX243" s="40"/>
      <c r="HY243" s="40"/>
      <c r="HZ243" s="40"/>
      <c r="IA243" s="40"/>
      <c r="IB243" s="40"/>
      <c r="IC243" s="40"/>
      <c r="ID243" s="40"/>
      <c r="IE243" s="40"/>
      <c r="IF243" s="40"/>
      <c r="IG243" s="40"/>
    </row>
    <row r="244" spans="1:241" s="39" customFormat="1">
      <c r="A244" s="40"/>
      <c r="B244" s="40"/>
      <c r="C244" s="40"/>
      <c r="D244" s="135"/>
      <c r="E244" s="135"/>
      <c r="F244" s="40"/>
      <c r="G244" s="40"/>
      <c r="H244" s="40"/>
      <c r="I244" s="135"/>
      <c r="J244" s="40"/>
      <c r="K244" s="40"/>
      <c r="L244" s="135"/>
      <c r="M244" s="40"/>
      <c r="N244" s="40"/>
      <c r="O244" s="40"/>
      <c r="P244" s="40"/>
      <c r="S244" s="114"/>
      <c r="T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H244" s="114"/>
      <c r="AI244" s="114"/>
      <c r="AK244" s="114"/>
      <c r="AM244" s="114"/>
      <c r="AP244" s="114"/>
      <c r="AU244" s="114"/>
      <c r="FP244" s="40"/>
      <c r="FQ244" s="40"/>
      <c r="FR244" s="40"/>
      <c r="FS244" s="40"/>
      <c r="FT244" s="40"/>
      <c r="FU244" s="40"/>
      <c r="FV244" s="40"/>
      <c r="FW244" s="40"/>
      <c r="FX244" s="40"/>
      <c r="FY244" s="40"/>
      <c r="FZ244" s="40"/>
      <c r="GA244" s="40"/>
      <c r="GB244" s="40"/>
      <c r="GC244" s="40"/>
      <c r="GD244" s="40"/>
      <c r="GE244" s="40"/>
      <c r="GF244" s="40"/>
      <c r="GG244" s="40"/>
      <c r="GH244" s="40"/>
      <c r="GI244" s="40"/>
      <c r="GJ244" s="40"/>
      <c r="GK244" s="40"/>
      <c r="GL244" s="40"/>
      <c r="GM244" s="40"/>
      <c r="GN244" s="40"/>
      <c r="GO244" s="40"/>
      <c r="GP244" s="40"/>
      <c r="GQ244" s="40"/>
      <c r="GR244" s="40"/>
      <c r="GS244" s="40"/>
      <c r="GT244" s="40"/>
      <c r="GU244" s="40"/>
      <c r="GV244" s="40"/>
      <c r="GW244" s="40"/>
      <c r="GX244" s="40"/>
      <c r="GY244" s="40"/>
      <c r="GZ244" s="40"/>
      <c r="HA244" s="40"/>
      <c r="HB244" s="40"/>
      <c r="HC244" s="40"/>
      <c r="HD244" s="40"/>
      <c r="HE244" s="40"/>
      <c r="HF244" s="40"/>
      <c r="HG244" s="40"/>
      <c r="HH244" s="40"/>
      <c r="HI244" s="40"/>
      <c r="HJ244" s="40"/>
      <c r="HK244" s="40"/>
      <c r="HL244" s="40"/>
      <c r="HM244" s="40"/>
      <c r="HN244" s="40"/>
      <c r="HO244" s="40"/>
      <c r="HP244" s="40"/>
      <c r="HQ244" s="40"/>
      <c r="HR244" s="40"/>
      <c r="HS244" s="40"/>
      <c r="HT244" s="40"/>
      <c r="HU244" s="40"/>
      <c r="HV244" s="40"/>
      <c r="HW244" s="40"/>
      <c r="HX244" s="40"/>
      <c r="HY244" s="40"/>
      <c r="HZ244" s="40"/>
      <c r="IA244" s="40"/>
      <c r="IB244" s="40"/>
      <c r="IC244" s="40"/>
      <c r="ID244" s="40"/>
      <c r="IE244" s="40"/>
      <c r="IF244" s="40"/>
      <c r="IG244" s="40"/>
    </row>
    <row r="245" spans="1:241" s="39" customFormat="1">
      <c r="A245" s="40"/>
      <c r="B245" s="40"/>
      <c r="C245" s="40"/>
      <c r="D245" s="135"/>
      <c r="E245" s="135"/>
      <c r="F245" s="40"/>
      <c r="G245" s="40"/>
      <c r="H245" s="40"/>
      <c r="I245" s="135"/>
      <c r="J245" s="40"/>
      <c r="K245" s="40"/>
      <c r="L245" s="135"/>
      <c r="M245" s="40"/>
      <c r="N245" s="40"/>
      <c r="O245" s="40"/>
      <c r="P245" s="40"/>
      <c r="S245" s="114"/>
      <c r="T245" s="114"/>
      <c r="V245" s="114"/>
      <c r="W245" s="114"/>
      <c r="X245" s="114"/>
      <c r="Y245" s="114"/>
      <c r="Z245" s="114"/>
      <c r="AA245" s="114"/>
      <c r="AB245" s="114"/>
      <c r="AC245" s="114"/>
      <c r="AD245" s="114"/>
      <c r="AE245" s="114"/>
      <c r="AH245" s="114"/>
      <c r="AI245" s="114"/>
      <c r="AK245" s="114"/>
      <c r="AM245" s="114"/>
      <c r="AP245" s="114"/>
      <c r="AU245" s="114"/>
      <c r="FP245" s="40"/>
      <c r="FQ245" s="40"/>
      <c r="FR245" s="40"/>
      <c r="FS245" s="40"/>
      <c r="FT245" s="40"/>
      <c r="FU245" s="40"/>
      <c r="FV245" s="40"/>
      <c r="FW245" s="40"/>
      <c r="FX245" s="40"/>
      <c r="FY245" s="40"/>
      <c r="FZ245" s="40"/>
      <c r="GA245" s="40"/>
      <c r="GB245" s="40"/>
      <c r="GC245" s="40"/>
      <c r="GD245" s="40"/>
      <c r="GE245" s="40"/>
      <c r="GF245" s="40"/>
      <c r="GG245" s="40"/>
      <c r="GH245" s="40"/>
      <c r="GI245" s="40"/>
      <c r="GJ245" s="40"/>
      <c r="GK245" s="40"/>
      <c r="GL245" s="40"/>
      <c r="GM245" s="40"/>
      <c r="GN245" s="40"/>
      <c r="GO245" s="40"/>
      <c r="GP245" s="40"/>
      <c r="GQ245" s="40"/>
      <c r="GR245" s="40"/>
      <c r="GS245" s="40"/>
      <c r="GT245" s="40"/>
      <c r="GU245" s="40"/>
      <c r="GV245" s="40"/>
      <c r="GW245" s="40"/>
      <c r="GX245" s="40"/>
      <c r="GY245" s="40"/>
      <c r="GZ245" s="40"/>
      <c r="HA245" s="40"/>
      <c r="HB245" s="40"/>
      <c r="HC245" s="40"/>
      <c r="HD245" s="40"/>
      <c r="HE245" s="40"/>
      <c r="HF245" s="40"/>
      <c r="HG245" s="40"/>
      <c r="HH245" s="40"/>
      <c r="HI245" s="40"/>
      <c r="HJ245" s="40"/>
      <c r="HK245" s="40"/>
      <c r="HL245" s="40"/>
      <c r="HM245" s="40"/>
      <c r="HN245" s="40"/>
      <c r="HO245" s="40"/>
      <c r="HP245" s="40"/>
      <c r="HQ245" s="40"/>
      <c r="HR245" s="40"/>
      <c r="HS245" s="40"/>
      <c r="HT245" s="40"/>
      <c r="HU245" s="40"/>
      <c r="HV245" s="40"/>
      <c r="HW245" s="40"/>
      <c r="HX245" s="40"/>
      <c r="HY245" s="40"/>
      <c r="HZ245" s="40"/>
      <c r="IA245" s="40"/>
      <c r="IB245" s="40"/>
      <c r="IC245" s="40"/>
      <c r="ID245" s="40"/>
      <c r="IE245" s="40"/>
      <c r="IF245" s="40"/>
      <c r="IG245" s="40"/>
    </row>
    <row r="246" spans="1:241" s="39" customFormat="1">
      <c r="A246" s="40"/>
      <c r="B246" s="40"/>
      <c r="C246" s="40"/>
      <c r="D246" s="135"/>
      <c r="E246" s="135"/>
      <c r="F246" s="40"/>
      <c r="G246" s="40"/>
      <c r="H246" s="40"/>
      <c r="I246" s="135"/>
      <c r="J246" s="40"/>
      <c r="K246" s="40"/>
      <c r="L246" s="135"/>
      <c r="M246" s="40"/>
      <c r="N246" s="40"/>
      <c r="O246" s="40"/>
      <c r="P246" s="40"/>
      <c r="S246" s="114"/>
      <c r="T246" s="114"/>
      <c r="V246" s="114"/>
      <c r="W246" s="114"/>
      <c r="X246" s="114"/>
      <c r="Y246" s="114"/>
      <c r="Z246" s="114"/>
      <c r="AA246" s="114"/>
      <c r="AB246" s="114"/>
      <c r="AC246" s="114"/>
      <c r="AD246" s="114"/>
      <c r="AE246" s="114"/>
      <c r="AH246" s="114"/>
      <c r="AI246" s="114"/>
      <c r="AK246" s="114"/>
      <c r="AM246" s="114"/>
      <c r="AP246" s="114"/>
      <c r="AU246" s="114"/>
      <c r="FP246" s="40"/>
      <c r="FQ246" s="40"/>
      <c r="FR246" s="40"/>
      <c r="FS246" s="40"/>
      <c r="FT246" s="40"/>
      <c r="FU246" s="40"/>
      <c r="FV246" s="40"/>
      <c r="FW246" s="40"/>
      <c r="FX246" s="40"/>
      <c r="FY246" s="40"/>
      <c r="FZ246" s="40"/>
      <c r="GA246" s="40"/>
      <c r="GB246" s="40"/>
      <c r="GC246" s="40"/>
      <c r="GD246" s="40"/>
      <c r="GE246" s="40"/>
      <c r="GF246" s="40"/>
      <c r="GG246" s="40"/>
      <c r="GH246" s="40"/>
      <c r="GI246" s="40"/>
      <c r="GJ246" s="40"/>
      <c r="GK246" s="40"/>
      <c r="GL246" s="40"/>
      <c r="GM246" s="40"/>
      <c r="GN246" s="40"/>
      <c r="GO246" s="40"/>
      <c r="GP246" s="40"/>
      <c r="GQ246" s="40"/>
      <c r="GR246" s="40"/>
      <c r="GS246" s="40"/>
      <c r="GT246" s="40"/>
      <c r="GU246" s="40"/>
      <c r="GV246" s="40"/>
      <c r="GW246" s="40"/>
      <c r="GX246" s="40"/>
      <c r="GY246" s="40"/>
      <c r="GZ246" s="40"/>
      <c r="HA246" s="40"/>
      <c r="HB246" s="40"/>
      <c r="HC246" s="40"/>
      <c r="HD246" s="40"/>
      <c r="HE246" s="40"/>
      <c r="HF246" s="40"/>
      <c r="HG246" s="40"/>
      <c r="HH246" s="40"/>
      <c r="HI246" s="40"/>
      <c r="HJ246" s="40"/>
      <c r="HK246" s="40"/>
      <c r="HL246" s="40"/>
      <c r="HM246" s="40"/>
      <c r="HN246" s="40"/>
      <c r="HO246" s="40"/>
      <c r="HP246" s="40"/>
      <c r="HQ246" s="40"/>
      <c r="HR246" s="40"/>
      <c r="HS246" s="40"/>
      <c r="HT246" s="40"/>
      <c r="HU246" s="40"/>
      <c r="HV246" s="40"/>
      <c r="HW246" s="40"/>
      <c r="HX246" s="40"/>
      <c r="HY246" s="40"/>
      <c r="HZ246" s="40"/>
      <c r="IA246" s="40"/>
      <c r="IB246" s="40"/>
      <c r="IC246" s="40"/>
      <c r="ID246" s="40"/>
      <c r="IE246" s="40"/>
      <c r="IF246" s="40"/>
      <c r="IG246" s="40"/>
    </row>
    <row r="247" spans="1:241" s="39" customFormat="1">
      <c r="A247" s="40"/>
      <c r="B247" s="40"/>
      <c r="C247" s="40"/>
      <c r="D247" s="135"/>
      <c r="E247" s="135"/>
      <c r="F247" s="40"/>
      <c r="G247" s="40"/>
      <c r="H247" s="40"/>
      <c r="I247" s="135"/>
      <c r="J247" s="40"/>
      <c r="K247" s="40"/>
      <c r="L247" s="135"/>
      <c r="M247" s="40"/>
      <c r="N247" s="40"/>
      <c r="O247" s="40"/>
      <c r="P247" s="40"/>
      <c r="S247" s="114"/>
      <c r="T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H247" s="114"/>
      <c r="AI247" s="114"/>
      <c r="AK247" s="114"/>
      <c r="AM247" s="114"/>
      <c r="AP247" s="114"/>
      <c r="AU247" s="114"/>
      <c r="FP247" s="40"/>
      <c r="FQ247" s="40"/>
      <c r="FR247" s="40"/>
      <c r="FS247" s="40"/>
      <c r="FT247" s="40"/>
      <c r="FU247" s="40"/>
      <c r="FV247" s="40"/>
      <c r="FW247" s="40"/>
      <c r="FX247" s="40"/>
      <c r="FY247" s="40"/>
      <c r="FZ247" s="40"/>
      <c r="GA247" s="40"/>
      <c r="GB247" s="40"/>
      <c r="GC247" s="40"/>
      <c r="GD247" s="40"/>
      <c r="GE247" s="40"/>
      <c r="GF247" s="40"/>
      <c r="GG247" s="40"/>
      <c r="GH247" s="40"/>
      <c r="GI247" s="40"/>
      <c r="GJ247" s="40"/>
      <c r="GK247" s="40"/>
      <c r="GL247" s="40"/>
      <c r="GM247" s="40"/>
      <c r="GN247" s="40"/>
      <c r="GO247" s="40"/>
      <c r="GP247" s="40"/>
      <c r="GQ247" s="40"/>
      <c r="GR247" s="40"/>
      <c r="GS247" s="40"/>
      <c r="GT247" s="40"/>
      <c r="GU247" s="40"/>
      <c r="GV247" s="40"/>
      <c r="GW247" s="40"/>
      <c r="GX247" s="40"/>
      <c r="GY247" s="40"/>
      <c r="GZ247" s="40"/>
      <c r="HA247" s="40"/>
      <c r="HB247" s="40"/>
      <c r="HC247" s="40"/>
      <c r="HD247" s="40"/>
      <c r="HE247" s="40"/>
      <c r="HF247" s="40"/>
      <c r="HG247" s="40"/>
      <c r="HH247" s="40"/>
      <c r="HI247" s="40"/>
      <c r="HJ247" s="40"/>
      <c r="HK247" s="40"/>
      <c r="HL247" s="40"/>
      <c r="HM247" s="40"/>
      <c r="HN247" s="40"/>
      <c r="HO247" s="40"/>
      <c r="HP247" s="40"/>
      <c r="HQ247" s="40"/>
      <c r="HR247" s="40"/>
      <c r="HS247" s="40"/>
      <c r="HT247" s="40"/>
      <c r="HU247" s="40"/>
      <c r="HV247" s="40"/>
      <c r="HW247" s="40"/>
      <c r="HX247" s="40"/>
      <c r="HY247" s="40"/>
      <c r="HZ247" s="40"/>
      <c r="IA247" s="40"/>
      <c r="IB247" s="40"/>
      <c r="IC247" s="40"/>
      <c r="ID247" s="40"/>
      <c r="IE247" s="40"/>
      <c r="IF247" s="40"/>
      <c r="IG247" s="40"/>
    </row>
    <row r="248" spans="1:241" s="39" customFormat="1">
      <c r="A248" s="40"/>
      <c r="B248" s="40"/>
      <c r="C248" s="40"/>
      <c r="D248" s="135"/>
      <c r="E248" s="135"/>
      <c r="F248" s="40"/>
      <c r="G248" s="40"/>
      <c r="H248" s="40"/>
      <c r="I248" s="135"/>
      <c r="J248" s="40"/>
      <c r="K248" s="40"/>
      <c r="L248" s="135"/>
      <c r="M248" s="40"/>
      <c r="N248" s="40"/>
      <c r="O248" s="40"/>
      <c r="P248" s="40"/>
      <c r="S248" s="114"/>
      <c r="T248" s="114"/>
      <c r="V248" s="114"/>
      <c r="W248" s="114"/>
      <c r="X248" s="114"/>
      <c r="Y248" s="114"/>
      <c r="Z248" s="114"/>
      <c r="AA248" s="114"/>
      <c r="AB248" s="114"/>
      <c r="AC248" s="114"/>
      <c r="AD248" s="114"/>
      <c r="AE248" s="114"/>
      <c r="AH248" s="114"/>
      <c r="AI248" s="114"/>
      <c r="AK248" s="114"/>
      <c r="AM248" s="114"/>
      <c r="AP248" s="114"/>
      <c r="AU248" s="114"/>
      <c r="FP248" s="40"/>
      <c r="FQ248" s="40"/>
      <c r="FR248" s="40"/>
      <c r="FS248" s="40"/>
      <c r="FT248" s="40"/>
      <c r="FU248" s="40"/>
      <c r="FV248" s="40"/>
      <c r="FW248" s="40"/>
      <c r="FX248" s="40"/>
      <c r="FY248" s="40"/>
      <c r="FZ248" s="40"/>
      <c r="GA248" s="40"/>
      <c r="GB248" s="40"/>
      <c r="GC248" s="40"/>
      <c r="GD248" s="40"/>
      <c r="GE248" s="40"/>
      <c r="GF248" s="40"/>
      <c r="GG248" s="40"/>
      <c r="GH248" s="40"/>
      <c r="GI248" s="40"/>
      <c r="GJ248" s="40"/>
      <c r="GK248" s="40"/>
      <c r="GL248" s="40"/>
      <c r="GM248" s="40"/>
      <c r="GN248" s="40"/>
      <c r="GO248" s="40"/>
      <c r="GP248" s="40"/>
      <c r="GQ248" s="40"/>
      <c r="GR248" s="40"/>
      <c r="GS248" s="40"/>
      <c r="GT248" s="40"/>
      <c r="GU248" s="40"/>
      <c r="GV248" s="40"/>
      <c r="GW248" s="40"/>
      <c r="GX248" s="40"/>
      <c r="GY248" s="40"/>
      <c r="GZ248" s="40"/>
      <c r="HA248" s="40"/>
      <c r="HB248" s="40"/>
      <c r="HC248" s="40"/>
      <c r="HD248" s="40"/>
      <c r="HE248" s="40"/>
      <c r="HF248" s="40"/>
      <c r="HG248" s="40"/>
      <c r="HH248" s="40"/>
      <c r="HI248" s="40"/>
      <c r="HJ248" s="40"/>
      <c r="HK248" s="40"/>
      <c r="HL248" s="40"/>
      <c r="HM248" s="40"/>
      <c r="HN248" s="40"/>
      <c r="HO248" s="40"/>
      <c r="HP248" s="40"/>
      <c r="HQ248" s="40"/>
      <c r="HR248" s="40"/>
      <c r="HS248" s="40"/>
      <c r="HT248" s="40"/>
      <c r="HU248" s="40"/>
      <c r="HV248" s="40"/>
      <c r="HW248" s="40"/>
      <c r="HX248" s="40"/>
      <c r="HY248" s="40"/>
      <c r="HZ248" s="40"/>
      <c r="IA248" s="40"/>
      <c r="IB248" s="40"/>
      <c r="IC248" s="40"/>
      <c r="ID248" s="40"/>
      <c r="IE248" s="40"/>
      <c r="IF248" s="40"/>
      <c r="IG248" s="40"/>
    </row>
    <row r="249" spans="1:241" s="39" customFormat="1">
      <c r="A249" s="40"/>
      <c r="B249" s="40"/>
      <c r="C249" s="40"/>
      <c r="D249" s="135"/>
      <c r="E249" s="135"/>
      <c r="F249" s="40"/>
      <c r="G249" s="40"/>
      <c r="H249" s="40"/>
      <c r="I249" s="135"/>
      <c r="J249" s="40"/>
      <c r="K249" s="40"/>
      <c r="L249" s="135"/>
      <c r="M249" s="40"/>
      <c r="N249" s="40"/>
      <c r="O249" s="40"/>
      <c r="P249" s="40"/>
      <c r="S249" s="114"/>
      <c r="T249" s="114"/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H249" s="114"/>
      <c r="AI249" s="114"/>
      <c r="AK249" s="114"/>
      <c r="AM249" s="114"/>
      <c r="AP249" s="114"/>
      <c r="AU249" s="114"/>
      <c r="FP249" s="40"/>
      <c r="FQ249" s="40"/>
      <c r="FR249" s="40"/>
      <c r="FS249" s="40"/>
      <c r="FT249" s="40"/>
      <c r="FU249" s="40"/>
      <c r="FV249" s="40"/>
      <c r="FW249" s="40"/>
      <c r="FX249" s="40"/>
      <c r="FY249" s="40"/>
      <c r="FZ249" s="40"/>
      <c r="GA249" s="40"/>
      <c r="GB249" s="40"/>
      <c r="GC249" s="40"/>
      <c r="GD249" s="40"/>
      <c r="GE249" s="40"/>
      <c r="GF249" s="40"/>
      <c r="GG249" s="40"/>
      <c r="GH249" s="40"/>
      <c r="GI249" s="40"/>
      <c r="GJ249" s="40"/>
      <c r="GK249" s="40"/>
      <c r="GL249" s="40"/>
      <c r="GM249" s="40"/>
      <c r="GN249" s="40"/>
      <c r="GO249" s="40"/>
      <c r="GP249" s="40"/>
      <c r="GQ249" s="40"/>
      <c r="GR249" s="40"/>
      <c r="GS249" s="40"/>
      <c r="GT249" s="40"/>
      <c r="GU249" s="40"/>
      <c r="GV249" s="40"/>
      <c r="GW249" s="40"/>
      <c r="GX249" s="40"/>
      <c r="GY249" s="40"/>
      <c r="GZ249" s="40"/>
      <c r="HA249" s="40"/>
      <c r="HB249" s="40"/>
      <c r="HC249" s="40"/>
      <c r="HD249" s="40"/>
      <c r="HE249" s="40"/>
      <c r="HF249" s="40"/>
      <c r="HG249" s="40"/>
      <c r="HH249" s="40"/>
      <c r="HI249" s="40"/>
      <c r="HJ249" s="40"/>
      <c r="HK249" s="40"/>
      <c r="HL249" s="40"/>
      <c r="HM249" s="40"/>
      <c r="HN249" s="40"/>
      <c r="HO249" s="40"/>
      <c r="HP249" s="40"/>
      <c r="HQ249" s="40"/>
      <c r="HR249" s="40"/>
      <c r="HS249" s="40"/>
      <c r="HT249" s="40"/>
      <c r="HU249" s="40"/>
      <c r="HV249" s="40"/>
      <c r="HW249" s="40"/>
      <c r="HX249" s="40"/>
      <c r="HY249" s="40"/>
      <c r="HZ249" s="40"/>
      <c r="IA249" s="40"/>
      <c r="IB249" s="40"/>
      <c r="IC249" s="40"/>
      <c r="ID249" s="40"/>
      <c r="IE249" s="40"/>
      <c r="IF249" s="40"/>
      <c r="IG249" s="40"/>
    </row>
    <row r="250" spans="1:241" s="39" customFormat="1">
      <c r="A250" s="40"/>
      <c r="B250" s="40"/>
      <c r="C250" s="40"/>
      <c r="D250" s="135"/>
      <c r="E250" s="135"/>
      <c r="F250" s="40"/>
      <c r="G250" s="40"/>
      <c r="H250" s="40"/>
      <c r="I250" s="135"/>
      <c r="J250" s="40"/>
      <c r="K250" s="40"/>
      <c r="L250" s="135"/>
      <c r="M250" s="40"/>
      <c r="N250" s="40"/>
      <c r="O250" s="40"/>
      <c r="P250" s="40"/>
      <c r="S250" s="114"/>
      <c r="T250" s="114"/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H250" s="114"/>
      <c r="AI250" s="114"/>
      <c r="AK250" s="114"/>
      <c r="AM250" s="114"/>
      <c r="AP250" s="114"/>
      <c r="AU250" s="114"/>
      <c r="FP250" s="40"/>
      <c r="FQ250" s="40"/>
      <c r="FR250" s="40"/>
      <c r="FS250" s="40"/>
      <c r="FT250" s="40"/>
      <c r="FU250" s="40"/>
      <c r="FV250" s="40"/>
      <c r="FW250" s="40"/>
      <c r="FX250" s="40"/>
      <c r="FY250" s="40"/>
      <c r="FZ250" s="40"/>
      <c r="GA250" s="40"/>
      <c r="GB250" s="40"/>
      <c r="GC250" s="40"/>
      <c r="GD250" s="40"/>
      <c r="GE250" s="40"/>
      <c r="GF250" s="40"/>
      <c r="GG250" s="40"/>
      <c r="GH250" s="40"/>
      <c r="GI250" s="40"/>
      <c r="GJ250" s="40"/>
      <c r="GK250" s="40"/>
      <c r="GL250" s="40"/>
      <c r="GM250" s="40"/>
      <c r="GN250" s="40"/>
      <c r="GO250" s="40"/>
      <c r="GP250" s="40"/>
      <c r="GQ250" s="40"/>
      <c r="GR250" s="40"/>
      <c r="GS250" s="40"/>
      <c r="GT250" s="40"/>
      <c r="GU250" s="40"/>
      <c r="GV250" s="40"/>
      <c r="GW250" s="40"/>
      <c r="GX250" s="40"/>
      <c r="GY250" s="40"/>
      <c r="GZ250" s="40"/>
      <c r="HA250" s="40"/>
      <c r="HB250" s="40"/>
      <c r="HC250" s="40"/>
      <c r="HD250" s="40"/>
      <c r="HE250" s="40"/>
      <c r="HF250" s="40"/>
      <c r="HG250" s="40"/>
      <c r="HH250" s="40"/>
      <c r="HI250" s="40"/>
      <c r="HJ250" s="40"/>
      <c r="HK250" s="40"/>
      <c r="HL250" s="40"/>
      <c r="HM250" s="40"/>
      <c r="HN250" s="40"/>
      <c r="HO250" s="40"/>
      <c r="HP250" s="40"/>
      <c r="HQ250" s="40"/>
      <c r="HR250" s="40"/>
      <c r="HS250" s="40"/>
      <c r="HT250" s="40"/>
      <c r="HU250" s="40"/>
      <c r="HV250" s="40"/>
      <c r="HW250" s="40"/>
      <c r="HX250" s="40"/>
      <c r="HY250" s="40"/>
      <c r="HZ250" s="40"/>
      <c r="IA250" s="40"/>
      <c r="IB250" s="40"/>
      <c r="IC250" s="40"/>
      <c r="ID250" s="40"/>
      <c r="IE250" s="40"/>
      <c r="IF250" s="40"/>
      <c r="IG250" s="40"/>
    </row>
    <row r="251" spans="1:241" s="39" customFormat="1">
      <c r="A251" s="40"/>
      <c r="B251" s="40"/>
      <c r="C251" s="40"/>
      <c r="D251" s="135"/>
      <c r="E251" s="135"/>
      <c r="F251" s="40"/>
      <c r="G251" s="40"/>
      <c r="H251" s="40"/>
      <c r="I251" s="135"/>
      <c r="J251" s="40"/>
      <c r="K251" s="40"/>
      <c r="L251" s="135"/>
      <c r="M251" s="40"/>
      <c r="N251" s="40"/>
      <c r="O251" s="40"/>
      <c r="P251" s="40"/>
      <c r="S251" s="114"/>
      <c r="T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H251" s="114"/>
      <c r="AI251" s="114"/>
      <c r="AK251" s="114"/>
      <c r="AM251" s="114"/>
      <c r="AP251" s="114"/>
      <c r="AU251" s="114"/>
      <c r="FP251" s="40"/>
      <c r="FQ251" s="40"/>
      <c r="FR251" s="40"/>
      <c r="FS251" s="40"/>
      <c r="FT251" s="40"/>
      <c r="FU251" s="40"/>
      <c r="FV251" s="40"/>
      <c r="FW251" s="40"/>
      <c r="FX251" s="40"/>
      <c r="FY251" s="40"/>
      <c r="FZ251" s="40"/>
      <c r="GA251" s="40"/>
      <c r="GB251" s="40"/>
      <c r="GC251" s="40"/>
      <c r="GD251" s="40"/>
      <c r="GE251" s="40"/>
      <c r="GF251" s="40"/>
      <c r="GG251" s="40"/>
      <c r="GH251" s="40"/>
      <c r="GI251" s="40"/>
      <c r="GJ251" s="40"/>
      <c r="GK251" s="40"/>
      <c r="GL251" s="40"/>
      <c r="GM251" s="40"/>
      <c r="GN251" s="40"/>
      <c r="GO251" s="40"/>
      <c r="GP251" s="40"/>
      <c r="GQ251" s="40"/>
      <c r="GR251" s="40"/>
      <c r="GS251" s="40"/>
      <c r="GT251" s="40"/>
      <c r="GU251" s="40"/>
      <c r="GV251" s="40"/>
      <c r="GW251" s="40"/>
      <c r="GX251" s="40"/>
      <c r="GY251" s="40"/>
      <c r="GZ251" s="40"/>
      <c r="HA251" s="40"/>
      <c r="HB251" s="40"/>
      <c r="HC251" s="40"/>
      <c r="HD251" s="40"/>
      <c r="HE251" s="40"/>
      <c r="HF251" s="40"/>
      <c r="HG251" s="40"/>
      <c r="HH251" s="40"/>
      <c r="HI251" s="40"/>
      <c r="HJ251" s="40"/>
      <c r="HK251" s="40"/>
      <c r="HL251" s="40"/>
      <c r="HM251" s="40"/>
      <c r="HN251" s="40"/>
      <c r="HO251" s="40"/>
      <c r="HP251" s="40"/>
      <c r="HQ251" s="40"/>
      <c r="HR251" s="40"/>
      <c r="HS251" s="40"/>
      <c r="HT251" s="40"/>
      <c r="HU251" s="40"/>
      <c r="HV251" s="40"/>
      <c r="HW251" s="40"/>
      <c r="HX251" s="40"/>
      <c r="HY251" s="40"/>
      <c r="HZ251" s="40"/>
      <c r="IA251" s="40"/>
      <c r="IB251" s="40"/>
      <c r="IC251" s="40"/>
      <c r="ID251" s="40"/>
      <c r="IE251" s="40"/>
      <c r="IF251" s="40"/>
      <c r="IG251" s="40"/>
    </row>
    <row r="252" spans="1:241" s="39" customFormat="1">
      <c r="A252" s="40"/>
      <c r="B252" s="40"/>
      <c r="C252" s="40"/>
      <c r="D252" s="135"/>
      <c r="E252" s="135"/>
      <c r="F252" s="40"/>
      <c r="G252" s="40"/>
      <c r="H252" s="40"/>
      <c r="I252" s="135"/>
      <c r="J252" s="40"/>
      <c r="K252" s="40"/>
      <c r="L252" s="135"/>
      <c r="M252" s="40"/>
      <c r="N252" s="40"/>
      <c r="O252" s="40"/>
      <c r="P252" s="40"/>
      <c r="S252" s="114"/>
      <c r="T252" s="114"/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H252" s="114"/>
      <c r="AI252" s="114"/>
      <c r="AK252" s="114"/>
      <c r="AM252" s="114"/>
      <c r="AP252" s="114"/>
      <c r="AU252" s="114"/>
      <c r="FP252" s="40"/>
      <c r="FQ252" s="40"/>
      <c r="FR252" s="40"/>
      <c r="FS252" s="40"/>
      <c r="FT252" s="40"/>
      <c r="FU252" s="40"/>
      <c r="FV252" s="40"/>
      <c r="FW252" s="40"/>
      <c r="FX252" s="40"/>
      <c r="FY252" s="40"/>
      <c r="FZ252" s="40"/>
      <c r="GA252" s="40"/>
      <c r="GB252" s="40"/>
      <c r="GC252" s="40"/>
      <c r="GD252" s="40"/>
      <c r="GE252" s="40"/>
      <c r="GF252" s="40"/>
      <c r="GG252" s="40"/>
      <c r="GH252" s="40"/>
      <c r="GI252" s="40"/>
      <c r="GJ252" s="40"/>
      <c r="GK252" s="40"/>
      <c r="GL252" s="40"/>
      <c r="GM252" s="40"/>
      <c r="GN252" s="40"/>
      <c r="GO252" s="40"/>
      <c r="GP252" s="40"/>
      <c r="GQ252" s="40"/>
      <c r="GR252" s="40"/>
      <c r="GS252" s="40"/>
      <c r="GT252" s="40"/>
      <c r="GU252" s="40"/>
      <c r="GV252" s="40"/>
      <c r="GW252" s="40"/>
      <c r="GX252" s="40"/>
      <c r="GY252" s="40"/>
      <c r="GZ252" s="40"/>
      <c r="HA252" s="40"/>
      <c r="HB252" s="40"/>
      <c r="HC252" s="40"/>
      <c r="HD252" s="40"/>
      <c r="HE252" s="40"/>
      <c r="HF252" s="40"/>
      <c r="HG252" s="40"/>
      <c r="HH252" s="40"/>
      <c r="HI252" s="40"/>
      <c r="HJ252" s="40"/>
      <c r="HK252" s="40"/>
      <c r="HL252" s="40"/>
      <c r="HM252" s="40"/>
      <c r="HN252" s="40"/>
      <c r="HO252" s="40"/>
      <c r="HP252" s="40"/>
      <c r="HQ252" s="40"/>
      <c r="HR252" s="40"/>
      <c r="HS252" s="40"/>
      <c r="HT252" s="40"/>
      <c r="HU252" s="40"/>
      <c r="HV252" s="40"/>
      <c r="HW252" s="40"/>
      <c r="HX252" s="40"/>
      <c r="HY252" s="40"/>
      <c r="HZ252" s="40"/>
      <c r="IA252" s="40"/>
      <c r="IB252" s="40"/>
      <c r="IC252" s="40"/>
      <c r="ID252" s="40"/>
      <c r="IE252" s="40"/>
      <c r="IF252" s="40"/>
      <c r="IG252" s="40"/>
    </row>
    <row r="253" spans="1:241" s="39" customFormat="1">
      <c r="A253" s="40"/>
      <c r="B253" s="40"/>
      <c r="C253" s="40"/>
      <c r="D253" s="135"/>
      <c r="E253" s="135"/>
      <c r="F253" s="40"/>
      <c r="G253" s="40"/>
      <c r="H253" s="40"/>
      <c r="I253" s="135"/>
      <c r="J253" s="40"/>
      <c r="K253" s="40"/>
      <c r="L253" s="135"/>
      <c r="M253" s="40"/>
      <c r="N253" s="40"/>
      <c r="O253" s="40"/>
      <c r="P253" s="40"/>
      <c r="S253" s="114"/>
      <c r="T253" s="114"/>
      <c r="V253" s="114"/>
      <c r="W253" s="114"/>
      <c r="X253" s="114"/>
      <c r="Y253" s="114"/>
      <c r="Z253" s="114"/>
      <c r="AA253" s="114"/>
      <c r="AB253" s="114"/>
      <c r="AC253" s="114"/>
      <c r="AD253" s="114"/>
      <c r="AE253" s="114"/>
      <c r="AH253" s="114"/>
      <c r="AI253" s="114"/>
      <c r="AK253" s="114"/>
      <c r="AM253" s="114"/>
      <c r="AP253" s="114"/>
      <c r="AU253" s="114"/>
      <c r="FP253" s="40"/>
      <c r="FQ253" s="40"/>
      <c r="FR253" s="40"/>
      <c r="FS253" s="40"/>
      <c r="FT253" s="40"/>
      <c r="FU253" s="40"/>
      <c r="FV253" s="40"/>
      <c r="FW253" s="40"/>
      <c r="FX253" s="40"/>
      <c r="FY253" s="40"/>
      <c r="FZ253" s="40"/>
      <c r="GA253" s="40"/>
      <c r="GB253" s="40"/>
      <c r="GC253" s="40"/>
      <c r="GD253" s="40"/>
      <c r="GE253" s="40"/>
      <c r="GF253" s="40"/>
      <c r="GG253" s="40"/>
      <c r="GH253" s="40"/>
      <c r="GI253" s="40"/>
      <c r="GJ253" s="40"/>
      <c r="GK253" s="40"/>
      <c r="GL253" s="40"/>
      <c r="GM253" s="40"/>
      <c r="GN253" s="40"/>
      <c r="GO253" s="40"/>
      <c r="GP253" s="40"/>
      <c r="GQ253" s="40"/>
      <c r="GR253" s="40"/>
      <c r="GS253" s="40"/>
      <c r="GT253" s="40"/>
      <c r="GU253" s="40"/>
      <c r="GV253" s="40"/>
      <c r="GW253" s="40"/>
      <c r="GX253" s="40"/>
      <c r="GY253" s="40"/>
      <c r="GZ253" s="40"/>
      <c r="HA253" s="40"/>
      <c r="HB253" s="40"/>
      <c r="HC253" s="40"/>
      <c r="HD253" s="40"/>
      <c r="HE253" s="40"/>
      <c r="HF253" s="40"/>
      <c r="HG253" s="40"/>
      <c r="HH253" s="40"/>
      <c r="HI253" s="40"/>
      <c r="HJ253" s="40"/>
      <c r="HK253" s="40"/>
      <c r="HL253" s="40"/>
      <c r="HM253" s="40"/>
      <c r="HN253" s="40"/>
      <c r="HO253" s="40"/>
      <c r="HP253" s="40"/>
      <c r="HQ253" s="40"/>
      <c r="HR253" s="40"/>
      <c r="HS253" s="40"/>
      <c r="HT253" s="40"/>
      <c r="HU253" s="40"/>
      <c r="HV253" s="40"/>
      <c r="HW253" s="40"/>
      <c r="HX253" s="40"/>
      <c r="HY253" s="40"/>
      <c r="HZ253" s="40"/>
      <c r="IA253" s="40"/>
      <c r="IB253" s="40"/>
      <c r="IC253" s="40"/>
      <c r="ID253" s="40"/>
      <c r="IE253" s="40"/>
      <c r="IF253" s="40"/>
      <c r="IG253" s="40"/>
    </row>
    <row r="254" spans="1:241" s="39" customFormat="1">
      <c r="A254" s="40"/>
      <c r="B254" s="40"/>
      <c r="C254" s="40"/>
      <c r="D254" s="135"/>
      <c r="E254" s="135"/>
      <c r="F254" s="40"/>
      <c r="G254" s="40"/>
      <c r="H254" s="40"/>
      <c r="I254" s="135"/>
      <c r="J254" s="40"/>
      <c r="K254" s="40"/>
      <c r="L254" s="135"/>
      <c r="M254" s="40"/>
      <c r="N254" s="40"/>
      <c r="O254" s="40"/>
      <c r="P254" s="40"/>
      <c r="S254" s="114"/>
      <c r="T254" s="114"/>
      <c r="V254" s="114"/>
      <c r="W254" s="114"/>
      <c r="X254" s="114"/>
      <c r="Y254" s="114"/>
      <c r="Z254" s="114"/>
      <c r="AA254" s="114"/>
      <c r="AB254" s="114"/>
      <c r="AC254" s="114"/>
      <c r="AD254" s="114"/>
      <c r="AE254" s="114"/>
      <c r="AH254" s="114"/>
      <c r="AI254" s="114"/>
      <c r="AK254" s="114"/>
      <c r="AM254" s="114"/>
      <c r="AP254" s="114"/>
      <c r="AU254" s="114"/>
      <c r="FP254" s="40"/>
      <c r="FQ254" s="40"/>
      <c r="FR254" s="40"/>
      <c r="FS254" s="40"/>
      <c r="FT254" s="40"/>
      <c r="FU254" s="40"/>
      <c r="FV254" s="40"/>
      <c r="FW254" s="40"/>
      <c r="FX254" s="40"/>
      <c r="FY254" s="40"/>
      <c r="FZ254" s="40"/>
      <c r="GA254" s="40"/>
      <c r="GB254" s="40"/>
      <c r="GC254" s="40"/>
      <c r="GD254" s="40"/>
      <c r="GE254" s="40"/>
      <c r="GF254" s="40"/>
      <c r="GG254" s="40"/>
      <c r="GH254" s="40"/>
      <c r="GI254" s="40"/>
      <c r="GJ254" s="40"/>
      <c r="GK254" s="40"/>
      <c r="GL254" s="40"/>
      <c r="GM254" s="40"/>
      <c r="GN254" s="40"/>
      <c r="GO254" s="40"/>
      <c r="GP254" s="40"/>
      <c r="GQ254" s="40"/>
      <c r="GR254" s="40"/>
      <c r="GS254" s="40"/>
      <c r="GT254" s="40"/>
      <c r="GU254" s="40"/>
      <c r="GV254" s="40"/>
      <c r="GW254" s="40"/>
      <c r="GX254" s="40"/>
      <c r="GY254" s="40"/>
      <c r="GZ254" s="40"/>
      <c r="HA254" s="40"/>
      <c r="HB254" s="40"/>
      <c r="HC254" s="40"/>
      <c r="HD254" s="40"/>
      <c r="HE254" s="40"/>
      <c r="HF254" s="40"/>
      <c r="HG254" s="40"/>
      <c r="HH254" s="40"/>
      <c r="HI254" s="40"/>
      <c r="HJ254" s="40"/>
      <c r="HK254" s="40"/>
      <c r="HL254" s="40"/>
      <c r="HM254" s="40"/>
      <c r="HN254" s="40"/>
      <c r="HO254" s="40"/>
      <c r="HP254" s="40"/>
      <c r="HQ254" s="40"/>
      <c r="HR254" s="40"/>
      <c r="HS254" s="40"/>
      <c r="HT254" s="40"/>
      <c r="HU254" s="40"/>
      <c r="HV254" s="40"/>
      <c r="HW254" s="40"/>
      <c r="HX254" s="40"/>
      <c r="HY254" s="40"/>
      <c r="HZ254" s="40"/>
      <c r="IA254" s="40"/>
      <c r="IB254" s="40"/>
      <c r="IC254" s="40"/>
      <c r="ID254" s="40"/>
      <c r="IE254" s="40"/>
      <c r="IF254" s="40"/>
      <c r="IG254" s="40"/>
    </row>
    <row r="255" spans="1:241" s="39" customFormat="1">
      <c r="A255" s="40"/>
      <c r="B255" s="40"/>
      <c r="C255" s="40"/>
      <c r="D255" s="135"/>
      <c r="E255" s="135"/>
      <c r="F255" s="40"/>
      <c r="G255" s="40"/>
      <c r="H255" s="40"/>
      <c r="I255" s="135"/>
      <c r="J255" s="40"/>
      <c r="K255" s="40"/>
      <c r="L255" s="135"/>
      <c r="M255" s="40"/>
      <c r="N255" s="40"/>
      <c r="O255" s="40"/>
      <c r="P255" s="40"/>
      <c r="S255" s="114"/>
      <c r="T255" s="114"/>
      <c r="V255" s="114"/>
      <c r="W255" s="114"/>
      <c r="X255" s="114"/>
      <c r="Y255" s="114"/>
      <c r="Z255" s="114"/>
      <c r="AA255" s="114"/>
      <c r="AB255" s="114"/>
      <c r="AC255" s="114"/>
      <c r="AD255" s="114"/>
      <c r="AE255" s="114"/>
      <c r="AH255" s="114"/>
      <c r="AI255" s="114"/>
      <c r="AK255" s="114"/>
      <c r="AM255" s="114"/>
      <c r="AP255" s="114"/>
      <c r="AU255" s="114"/>
      <c r="FP255" s="40"/>
      <c r="FQ255" s="40"/>
      <c r="FR255" s="40"/>
      <c r="FS255" s="40"/>
      <c r="FT255" s="40"/>
      <c r="FU255" s="40"/>
      <c r="FV255" s="40"/>
      <c r="FW255" s="40"/>
      <c r="FX255" s="40"/>
      <c r="FY255" s="40"/>
      <c r="FZ255" s="40"/>
      <c r="GA255" s="40"/>
      <c r="GB255" s="40"/>
      <c r="GC255" s="40"/>
      <c r="GD255" s="40"/>
      <c r="GE255" s="40"/>
      <c r="GF255" s="40"/>
      <c r="GG255" s="40"/>
      <c r="GH255" s="40"/>
      <c r="GI255" s="40"/>
      <c r="GJ255" s="40"/>
      <c r="GK255" s="40"/>
      <c r="GL255" s="40"/>
      <c r="GM255" s="40"/>
      <c r="GN255" s="40"/>
      <c r="GO255" s="40"/>
      <c r="GP255" s="40"/>
      <c r="GQ255" s="40"/>
      <c r="GR255" s="40"/>
      <c r="GS255" s="40"/>
      <c r="GT255" s="40"/>
      <c r="GU255" s="40"/>
      <c r="GV255" s="40"/>
      <c r="GW255" s="40"/>
      <c r="GX255" s="40"/>
      <c r="GY255" s="40"/>
      <c r="GZ255" s="40"/>
      <c r="HA255" s="40"/>
      <c r="HB255" s="40"/>
      <c r="HC255" s="40"/>
      <c r="HD255" s="40"/>
      <c r="HE255" s="40"/>
      <c r="HF255" s="40"/>
      <c r="HG255" s="40"/>
      <c r="HH255" s="40"/>
      <c r="HI255" s="40"/>
      <c r="HJ255" s="40"/>
      <c r="HK255" s="40"/>
      <c r="HL255" s="40"/>
      <c r="HM255" s="40"/>
      <c r="HN255" s="40"/>
      <c r="HO255" s="40"/>
      <c r="HP255" s="40"/>
      <c r="HQ255" s="40"/>
      <c r="HR255" s="40"/>
      <c r="HS255" s="40"/>
      <c r="HT255" s="40"/>
      <c r="HU255" s="40"/>
      <c r="HV255" s="40"/>
      <c r="HW255" s="40"/>
      <c r="HX255" s="40"/>
      <c r="HY255" s="40"/>
      <c r="HZ255" s="40"/>
      <c r="IA255" s="40"/>
      <c r="IB255" s="40"/>
      <c r="IC255" s="40"/>
      <c r="ID255" s="40"/>
      <c r="IE255" s="40"/>
      <c r="IF255" s="40"/>
      <c r="IG255" s="40"/>
    </row>
    <row r="256" spans="1:241" s="39" customFormat="1">
      <c r="A256" s="40"/>
      <c r="B256" s="40"/>
      <c r="C256" s="40"/>
      <c r="D256" s="135"/>
      <c r="E256" s="135"/>
      <c r="F256" s="40"/>
      <c r="G256" s="40"/>
      <c r="H256" s="40"/>
      <c r="I256" s="135"/>
      <c r="J256" s="40"/>
      <c r="K256" s="40"/>
      <c r="L256" s="135"/>
      <c r="M256" s="40"/>
      <c r="N256" s="40"/>
      <c r="O256" s="40"/>
      <c r="P256" s="40"/>
      <c r="S256" s="114"/>
      <c r="T256" s="114"/>
      <c r="V256" s="114"/>
      <c r="W256" s="114"/>
      <c r="X256" s="114"/>
      <c r="Y256" s="114"/>
      <c r="Z256" s="114"/>
      <c r="AA256" s="114"/>
      <c r="AB256" s="114"/>
      <c r="AC256" s="114"/>
      <c r="AD256" s="114"/>
      <c r="AE256" s="114"/>
      <c r="AH256" s="114"/>
      <c r="AI256" s="114"/>
      <c r="AK256" s="114"/>
      <c r="AM256" s="114"/>
      <c r="AP256" s="114"/>
      <c r="AU256" s="114"/>
      <c r="FP256" s="40"/>
      <c r="FQ256" s="40"/>
      <c r="FR256" s="40"/>
      <c r="FS256" s="40"/>
      <c r="FT256" s="40"/>
      <c r="FU256" s="40"/>
      <c r="FV256" s="40"/>
      <c r="FW256" s="40"/>
      <c r="FX256" s="40"/>
      <c r="FY256" s="40"/>
      <c r="FZ256" s="40"/>
      <c r="GA256" s="40"/>
      <c r="GB256" s="40"/>
      <c r="GC256" s="40"/>
      <c r="GD256" s="40"/>
      <c r="GE256" s="40"/>
      <c r="GF256" s="40"/>
      <c r="GG256" s="40"/>
      <c r="GH256" s="40"/>
      <c r="GI256" s="40"/>
      <c r="GJ256" s="40"/>
      <c r="GK256" s="40"/>
      <c r="GL256" s="40"/>
      <c r="GM256" s="40"/>
      <c r="GN256" s="40"/>
      <c r="GO256" s="40"/>
      <c r="GP256" s="40"/>
      <c r="GQ256" s="40"/>
      <c r="GR256" s="40"/>
      <c r="GS256" s="40"/>
      <c r="GT256" s="40"/>
      <c r="GU256" s="40"/>
      <c r="GV256" s="40"/>
      <c r="GW256" s="40"/>
      <c r="GX256" s="40"/>
      <c r="GY256" s="40"/>
      <c r="GZ256" s="40"/>
      <c r="HA256" s="40"/>
      <c r="HB256" s="40"/>
      <c r="HC256" s="40"/>
      <c r="HD256" s="40"/>
      <c r="HE256" s="40"/>
      <c r="HF256" s="40"/>
      <c r="HG256" s="40"/>
      <c r="HH256" s="40"/>
      <c r="HI256" s="40"/>
      <c r="HJ256" s="40"/>
      <c r="HK256" s="40"/>
      <c r="HL256" s="40"/>
      <c r="HM256" s="40"/>
      <c r="HN256" s="40"/>
      <c r="HO256" s="40"/>
      <c r="HP256" s="40"/>
      <c r="HQ256" s="40"/>
      <c r="HR256" s="40"/>
      <c r="HS256" s="40"/>
      <c r="HT256" s="40"/>
      <c r="HU256" s="40"/>
      <c r="HV256" s="40"/>
      <c r="HW256" s="40"/>
      <c r="HX256" s="40"/>
      <c r="HY256" s="40"/>
      <c r="HZ256" s="40"/>
      <c r="IA256" s="40"/>
      <c r="IB256" s="40"/>
      <c r="IC256" s="40"/>
      <c r="ID256" s="40"/>
      <c r="IE256" s="40"/>
      <c r="IF256" s="40"/>
      <c r="IG256" s="40"/>
    </row>
    <row r="257" spans="1:241" s="39" customFormat="1">
      <c r="A257" s="40"/>
      <c r="B257" s="40"/>
      <c r="C257" s="40"/>
      <c r="D257" s="135"/>
      <c r="E257" s="135"/>
      <c r="F257" s="40"/>
      <c r="G257" s="40"/>
      <c r="H257" s="40"/>
      <c r="I257" s="135"/>
      <c r="J257" s="40"/>
      <c r="K257" s="40"/>
      <c r="L257" s="135"/>
      <c r="M257" s="40"/>
      <c r="N257" s="40"/>
      <c r="O257" s="40"/>
      <c r="P257" s="40"/>
      <c r="S257" s="114"/>
      <c r="T257" s="114"/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/>
      <c r="AH257" s="114"/>
      <c r="AI257" s="114"/>
      <c r="AK257" s="114"/>
      <c r="AM257" s="114"/>
      <c r="AP257" s="114"/>
      <c r="AU257" s="114"/>
      <c r="FP257" s="40"/>
      <c r="FQ257" s="40"/>
      <c r="FR257" s="40"/>
      <c r="FS257" s="40"/>
      <c r="FT257" s="40"/>
      <c r="FU257" s="40"/>
      <c r="FV257" s="40"/>
      <c r="FW257" s="40"/>
      <c r="FX257" s="40"/>
      <c r="FY257" s="40"/>
      <c r="FZ257" s="40"/>
      <c r="GA257" s="40"/>
      <c r="GB257" s="40"/>
      <c r="GC257" s="40"/>
      <c r="GD257" s="40"/>
      <c r="GE257" s="40"/>
      <c r="GF257" s="40"/>
      <c r="GG257" s="40"/>
      <c r="GH257" s="40"/>
      <c r="GI257" s="40"/>
      <c r="GJ257" s="40"/>
      <c r="GK257" s="40"/>
      <c r="GL257" s="40"/>
      <c r="GM257" s="40"/>
      <c r="GN257" s="40"/>
      <c r="GO257" s="40"/>
      <c r="GP257" s="40"/>
      <c r="GQ257" s="40"/>
      <c r="GR257" s="40"/>
      <c r="GS257" s="40"/>
      <c r="GT257" s="40"/>
      <c r="GU257" s="40"/>
      <c r="GV257" s="40"/>
      <c r="GW257" s="40"/>
      <c r="GX257" s="40"/>
      <c r="GY257" s="40"/>
      <c r="GZ257" s="40"/>
      <c r="HA257" s="40"/>
      <c r="HB257" s="40"/>
      <c r="HC257" s="40"/>
      <c r="HD257" s="40"/>
      <c r="HE257" s="40"/>
      <c r="HF257" s="40"/>
      <c r="HG257" s="40"/>
      <c r="HH257" s="40"/>
      <c r="HI257" s="40"/>
      <c r="HJ257" s="40"/>
      <c r="HK257" s="40"/>
      <c r="HL257" s="40"/>
      <c r="HM257" s="40"/>
      <c r="HN257" s="40"/>
      <c r="HO257" s="40"/>
      <c r="HP257" s="40"/>
      <c r="HQ257" s="40"/>
      <c r="HR257" s="40"/>
      <c r="HS257" s="40"/>
      <c r="HT257" s="40"/>
      <c r="HU257" s="40"/>
      <c r="HV257" s="40"/>
      <c r="HW257" s="40"/>
      <c r="HX257" s="40"/>
      <c r="HY257" s="40"/>
      <c r="HZ257" s="40"/>
      <c r="IA257" s="40"/>
      <c r="IB257" s="40"/>
      <c r="IC257" s="40"/>
      <c r="ID257" s="40"/>
      <c r="IE257" s="40"/>
      <c r="IF257" s="40"/>
      <c r="IG257" s="40"/>
    </row>
    <row r="258" spans="1:241" s="39" customFormat="1">
      <c r="A258" s="40"/>
      <c r="B258" s="40"/>
      <c r="C258" s="40"/>
      <c r="D258" s="135"/>
      <c r="E258" s="135"/>
      <c r="F258" s="40"/>
      <c r="G258" s="40"/>
      <c r="H258" s="40"/>
      <c r="I258" s="135"/>
      <c r="J258" s="40"/>
      <c r="K258" s="40"/>
      <c r="L258" s="135"/>
      <c r="M258" s="40"/>
      <c r="N258" s="40"/>
      <c r="O258" s="40"/>
      <c r="P258" s="40"/>
      <c r="S258" s="114"/>
      <c r="T258" s="114"/>
      <c r="V258" s="114"/>
      <c r="W258" s="114"/>
      <c r="X258" s="114"/>
      <c r="Y258" s="114"/>
      <c r="Z258" s="114"/>
      <c r="AA258" s="114"/>
      <c r="AB258" s="114"/>
      <c r="AC258" s="114"/>
      <c r="AD258" s="114"/>
      <c r="AE258" s="114"/>
      <c r="AH258" s="114"/>
      <c r="AI258" s="114"/>
      <c r="AK258" s="114"/>
      <c r="AM258" s="114"/>
      <c r="AP258" s="114"/>
      <c r="AU258" s="114"/>
      <c r="FP258" s="40"/>
      <c r="FQ258" s="40"/>
      <c r="FR258" s="40"/>
      <c r="FS258" s="40"/>
      <c r="FT258" s="40"/>
      <c r="FU258" s="40"/>
      <c r="FV258" s="40"/>
      <c r="FW258" s="40"/>
      <c r="FX258" s="40"/>
      <c r="FY258" s="40"/>
      <c r="FZ258" s="40"/>
      <c r="GA258" s="40"/>
      <c r="GB258" s="40"/>
      <c r="GC258" s="40"/>
      <c r="GD258" s="40"/>
      <c r="GE258" s="40"/>
      <c r="GF258" s="40"/>
      <c r="GG258" s="40"/>
      <c r="GH258" s="40"/>
      <c r="GI258" s="40"/>
      <c r="GJ258" s="40"/>
      <c r="GK258" s="40"/>
      <c r="GL258" s="40"/>
      <c r="GM258" s="40"/>
      <c r="GN258" s="40"/>
      <c r="GO258" s="40"/>
      <c r="GP258" s="40"/>
      <c r="GQ258" s="40"/>
      <c r="GR258" s="40"/>
      <c r="GS258" s="40"/>
      <c r="GT258" s="40"/>
      <c r="GU258" s="40"/>
      <c r="GV258" s="40"/>
      <c r="GW258" s="40"/>
      <c r="GX258" s="40"/>
      <c r="GY258" s="40"/>
      <c r="GZ258" s="40"/>
      <c r="HA258" s="40"/>
      <c r="HB258" s="40"/>
      <c r="HC258" s="40"/>
      <c r="HD258" s="40"/>
      <c r="HE258" s="40"/>
      <c r="HF258" s="40"/>
      <c r="HG258" s="40"/>
      <c r="HH258" s="40"/>
      <c r="HI258" s="40"/>
      <c r="HJ258" s="40"/>
      <c r="HK258" s="40"/>
      <c r="HL258" s="40"/>
      <c r="HM258" s="40"/>
      <c r="HN258" s="40"/>
      <c r="HO258" s="40"/>
      <c r="HP258" s="40"/>
      <c r="HQ258" s="40"/>
      <c r="HR258" s="40"/>
      <c r="HS258" s="40"/>
      <c r="HT258" s="40"/>
      <c r="HU258" s="40"/>
      <c r="HV258" s="40"/>
      <c r="HW258" s="40"/>
      <c r="HX258" s="40"/>
      <c r="HY258" s="40"/>
      <c r="HZ258" s="40"/>
      <c r="IA258" s="40"/>
      <c r="IB258" s="40"/>
      <c r="IC258" s="40"/>
      <c r="ID258" s="40"/>
      <c r="IE258" s="40"/>
      <c r="IF258" s="40"/>
      <c r="IG258" s="40"/>
    </row>
    <row r="259" spans="1:241" s="39" customFormat="1">
      <c r="A259" s="40"/>
      <c r="B259" s="40"/>
      <c r="C259" s="40"/>
      <c r="D259" s="135"/>
      <c r="E259" s="135"/>
      <c r="F259" s="40"/>
      <c r="G259" s="40"/>
      <c r="H259" s="40"/>
      <c r="I259" s="135"/>
      <c r="J259" s="40"/>
      <c r="K259" s="40"/>
      <c r="L259" s="135"/>
      <c r="M259" s="40"/>
      <c r="N259" s="40"/>
      <c r="O259" s="40"/>
      <c r="P259" s="40"/>
      <c r="S259" s="114"/>
      <c r="T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H259" s="114"/>
      <c r="AI259" s="114"/>
      <c r="AK259" s="114"/>
      <c r="AM259" s="114"/>
      <c r="AP259" s="114"/>
      <c r="AU259" s="114"/>
      <c r="FP259" s="40"/>
      <c r="FQ259" s="40"/>
      <c r="FR259" s="40"/>
      <c r="FS259" s="40"/>
      <c r="FT259" s="40"/>
      <c r="FU259" s="40"/>
      <c r="FV259" s="40"/>
      <c r="FW259" s="40"/>
      <c r="FX259" s="40"/>
      <c r="FY259" s="40"/>
      <c r="FZ259" s="40"/>
      <c r="GA259" s="40"/>
      <c r="GB259" s="40"/>
      <c r="GC259" s="40"/>
      <c r="GD259" s="40"/>
      <c r="GE259" s="40"/>
      <c r="GF259" s="40"/>
      <c r="GG259" s="40"/>
      <c r="GH259" s="40"/>
      <c r="GI259" s="40"/>
      <c r="GJ259" s="40"/>
      <c r="GK259" s="40"/>
      <c r="GL259" s="40"/>
      <c r="GM259" s="40"/>
      <c r="GN259" s="40"/>
      <c r="GO259" s="40"/>
      <c r="GP259" s="40"/>
      <c r="GQ259" s="40"/>
      <c r="GR259" s="40"/>
      <c r="GS259" s="40"/>
      <c r="GT259" s="40"/>
      <c r="GU259" s="40"/>
      <c r="GV259" s="40"/>
      <c r="GW259" s="40"/>
      <c r="GX259" s="40"/>
      <c r="GY259" s="40"/>
      <c r="GZ259" s="40"/>
      <c r="HA259" s="40"/>
      <c r="HB259" s="40"/>
      <c r="HC259" s="40"/>
      <c r="HD259" s="40"/>
      <c r="HE259" s="40"/>
      <c r="HF259" s="40"/>
      <c r="HG259" s="40"/>
      <c r="HH259" s="40"/>
      <c r="HI259" s="40"/>
      <c r="HJ259" s="40"/>
      <c r="HK259" s="40"/>
      <c r="HL259" s="40"/>
      <c r="HM259" s="40"/>
      <c r="HN259" s="40"/>
      <c r="HO259" s="40"/>
      <c r="HP259" s="40"/>
      <c r="HQ259" s="40"/>
      <c r="HR259" s="40"/>
      <c r="HS259" s="40"/>
      <c r="HT259" s="40"/>
      <c r="HU259" s="40"/>
      <c r="HV259" s="40"/>
      <c r="HW259" s="40"/>
      <c r="HX259" s="40"/>
      <c r="HY259" s="40"/>
      <c r="HZ259" s="40"/>
      <c r="IA259" s="40"/>
      <c r="IB259" s="40"/>
      <c r="IC259" s="40"/>
      <c r="ID259" s="40"/>
      <c r="IE259" s="40"/>
      <c r="IF259" s="40"/>
      <c r="IG259" s="40"/>
    </row>
    <row r="260" spans="1:241" s="39" customFormat="1">
      <c r="A260" s="40"/>
      <c r="B260" s="40"/>
      <c r="C260" s="40"/>
      <c r="D260" s="135"/>
      <c r="E260" s="135"/>
      <c r="F260" s="40"/>
      <c r="G260" s="40"/>
      <c r="H260" s="40"/>
      <c r="I260" s="135"/>
      <c r="J260" s="40"/>
      <c r="K260" s="40"/>
      <c r="L260" s="135"/>
      <c r="M260" s="40"/>
      <c r="N260" s="40"/>
      <c r="O260" s="40"/>
      <c r="P260" s="40"/>
      <c r="S260" s="114"/>
      <c r="T260" s="114"/>
      <c r="V260" s="114"/>
      <c r="W260" s="114"/>
      <c r="X260" s="114"/>
      <c r="Y260" s="114"/>
      <c r="Z260" s="114"/>
      <c r="AA260" s="114"/>
      <c r="AB260" s="114"/>
      <c r="AC260" s="114"/>
      <c r="AD260" s="114"/>
      <c r="AE260" s="114"/>
      <c r="AH260" s="114"/>
      <c r="AI260" s="114"/>
      <c r="AK260" s="114"/>
      <c r="AM260" s="114"/>
      <c r="AP260" s="114"/>
      <c r="AU260" s="114"/>
      <c r="FP260" s="40"/>
      <c r="FQ260" s="40"/>
      <c r="FR260" s="40"/>
      <c r="FS260" s="40"/>
      <c r="FT260" s="40"/>
      <c r="FU260" s="40"/>
      <c r="FV260" s="40"/>
      <c r="FW260" s="40"/>
      <c r="FX260" s="40"/>
      <c r="FY260" s="40"/>
      <c r="FZ260" s="40"/>
      <c r="GA260" s="40"/>
      <c r="GB260" s="40"/>
      <c r="GC260" s="40"/>
      <c r="GD260" s="40"/>
      <c r="GE260" s="40"/>
      <c r="GF260" s="40"/>
      <c r="GG260" s="40"/>
      <c r="GH260" s="40"/>
      <c r="GI260" s="40"/>
      <c r="GJ260" s="40"/>
      <c r="GK260" s="40"/>
      <c r="GL260" s="40"/>
      <c r="GM260" s="40"/>
      <c r="GN260" s="40"/>
      <c r="GO260" s="40"/>
      <c r="GP260" s="40"/>
      <c r="GQ260" s="40"/>
      <c r="GR260" s="40"/>
      <c r="GS260" s="40"/>
      <c r="GT260" s="40"/>
      <c r="GU260" s="40"/>
      <c r="GV260" s="40"/>
      <c r="GW260" s="40"/>
      <c r="GX260" s="40"/>
      <c r="GY260" s="40"/>
      <c r="GZ260" s="40"/>
      <c r="HA260" s="40"/>
      <c r="HB260" s="40"/>
      <c r="HC260" s="40"/>
      <c r="HD260" s="40"/>
      <c r="HE260" s="40"/>
      <c r="HF260" s="40"/>
      <c r="HG260" s="40"/>
      <c r="HH260" s="40"/>
      <c r="HI260" s="40"/>
      <c r="HJ260" s="40"/>
      <c r="HK260" s="40"/>
      <c r="HL260" s="40"/>
      <c r="HM260" s="40"/>
      <c r="HN260" s="40"/>
      <c r="HO260" s="40"/>
      <c r="HP260" s="40"/>
      <c r="HQ260" s="40"/>
      <c r="HR260" s="40"/>
      <c r="HS260" s="40"/>
      <c r="HT260" s="40"/>
      <c r="HU260" s="40"/>
      <c r="HV260" s="40"/>
      <c r="HW260" s="40"/>
      <c r="HX260" s="40"/>
      <c r="HY260" s="40"/>
      <c r="HZ260" s="40"/>
      <c r="IA260" s="40"/>
      <c r="IB260" s="40"/>
      <c r="IC260" s="40"/>
      <c r="ID260" s="40"/>
      <c r="IE260" s="40"/>
      <c r="IF260" s="40"/>
      <c r="IG260" s="40"/>
    </row>
    <row r="261" spans="1:241" s="39" customFormat="1">
      <c r="A261" s="40"/>
      <c r="B261" s="40"/>
      <c r="C261" s="40"/>
      <c r="D261" s="135"/>
      <c r="E261" s="135"/>
      <c r="F261" s="40"/>
      <c r="G261" s="40"/>
      <c r="H261" s="40"/>
      <c r="I261" s="135"/>
      <c r="J261" s="40"/>
      <c r="K261" s="40"/>
      <c r="L261" s="135"/>
      <c r="M261" s="40"/>
      <c r="N261" s="40"/>
      <c r="O261" s="40"/>
      <c r="P261" s="40"/>
      <c r="S261" s="114"/>
      <c r="T261" s="114"/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H261" s="114"/>
      <c r="AI261" s="114"/>
      <c r="AK261" s="114"/>
      <c r="AM261" s="114"/>
      <c r="AP261" s="114"/>
      <c r="AU261" s="114"/>
      <c r="FP261" s="40"/>
      <c r="FQ261" s="40"/>
      <c r="FR261" s="40"/>
      <c r="FS261" s="40"/>
      <c r="FT261" s="40"/>
      <c r="FU261" s="40"/>
      <c r="FV261" s="40"/>
      <c r="FW261" s="40"/>
      <c r="FX261" s="40"/>
      <c r="FY261" s="40"/>
      <c r="FZ261" s="40"/>
      <c r="GA261" s="40"/>
      <c r="GB261" s="40"/>
      <c r="GC261" s="40"/>
      <c r="GD261" s="40"/>
      <c r="GE261" s="40"/>
      <c r="GF261" s="40"/>
      <c r="GG261" s="40"/>
      <c r="GH261" s="40"/>
      <c r="GI261" s="40"/>
      <c r="GJ261" s="40"/>
      <c r="GK261" s="40"/>
      <c r="GL261" s="40"/>
      <c r="GM261" s="40"/>
      <c r="GN261" s="40"/>
      <c r="GO261" s="40"/>
      <c r="GP261" s="40"/>
      <c r="GQ261" s="40"/>
      <c r="GR261" s="40"/>
      <c r="GS261" s="40"/>
      <c r="GT261" s="40"/>
      <c r="GU261" s="40"/>
      <c r="GV261" s="40"/>
      <c r="GW261" s="40"/>
      <c r="GX261" s="40"/>
      <c r="GY261" s="40"/>
      <c r="GZ261" s="40"/>
      <c r="HA261" s="40"/>
      <c r="HB261" s="40"/>
      <c r="HC261" s="40"/>
      <c r="HD261" s="40"/>
      <c r="HE261" s="40"/>
      <c r="HF261" s="40"/>
      <c r="HG261" s="40"/>
      <c r="HH261" s="40"/>
      <c r="HI261" s="40"/>
      <c r="HJ261" s="40"/>
      <c r="HK261" s="40"/>
      <c r="HL261" s="40"/>
      <c r="HM261" s="40"/>
      <c r="HN261" s="40"/>
      <c r="HO261" s="40"/>
      <c r="HP261" s="40"/>
      <c r="HQ261" s="40"/>
      <c r="HR261" s="40"/>
      <c r="HS261" s="40"/>
      <c r="HT261" s="40"/>
      <c r="HU261" s="40"/>
      <c r="HV261" s="40"/>
      <c r="HW261" s="40"/>
      <c r="HX261" s="40"/>
      <c r="HY261" s="40"/>
      <c r="HZ261" s="40"/>
      <c r="IA261" s="40"/>
      <c r="IB261" s="40"/>
      <c r="IC261" s="40"/>
      <c r="ID261" s="40"/>
      <c r="IE261" s="40"/>
      <c r="IF261" s="40"/>
      <c r="IG261" s="40"/>
    </row>
    <row r="262" spans="1:241" s="39" customFormat="1">
      <c r="A262" s="40"/>
      <c r="B262" s="40"/>
      <c r="C262" s="40"/>
      <c r="D262" s="135"/>
      <c r="E262" s="135"/>
      <c r="F262" s="40"/>
      <c r="G262" s="40"/>
      <c r="H262" s="40"/>
      <c r="I262" s="135"/>
      <c r="J262" s="40"/>
      <c r="K262" s="40"/>
      <c r="L262" s="135"/>
      <c r="M262" s="40"/>
      <c r="N262" s="40"/>
      <c r="O262" s="40"/>
      <c r="P262" s="40"/>
      <c r="S262" s="114"/>
      <c r="T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H262" s="114"/>
      <c r="AI262" s="114"/>
      <c r="AK262" s="114"/>
      <c r="AM262" s="114"/>
      <c r="AP262" s="114"/>
      <c r="AU262" s="114"/>
      <c r="FP262" s="40"/>
      <c r="FQ262" s="40"/>
      <c r="FR262" s="40"/>
      <c r="FS262" s="40"/>
      <c r="FT262" s="40"/>
      <c r="FU262" s="40"/>
      <c r="FV262" s="40"/>
      <c r="FW262" s="40"/>
      <c r="FX262" s="40"/>
      <c r="FY262" s="40"/>
      <c r="FZ262" s="40"/>
      <c r="GA262" s="40"/>
      <c r="GB262" s="40"/>
      <c r="GC262" s="40"/>
      <c r="GD262" s="40"/>
      <c r="GE262" s="40"/>
      <c r="GF262" s="40"/>
      <c r="GG262" s="40"/>
      <c r="GH262" s="40"/>
      <c r="GI262" s="40"/>
      <c r="GJ262" s="40"/>
      <c r="GK262" s="40"/>
      <c r="GL262" s="40"/>
      <c r="GM262" s="40"/>
      <c r="GN262" s="40"/>
      <c r="GO262" s="40"/>
      <c r="GP262" s="40"/>
      <c r="GQ262" s="40"/>
      <c r="GR262" s="40"/>
      <c r="GS262" s="40"/>
      <c r="GT262" s="40"/>
      <c r="GU262" s="40"/>
      <c r="GV262" s="40"/>
      <c r="GW262" s="40"/>
      <c r="GX262" s="40"/>
      <c r="GY262" s="40"/>
      <c r="GZ262" s="40"/>
      <c r="HA262" s="40"/>
      <c r="HB262" s="40"/>
      <c r="HC262" s="40"/>
      <c r="HD262" s="40"/>
      <c r="HE262" s="40"/>
      <c r="HF262" s="40"/>
      <c r="HG262" s="40"/>
      <c r="HH262" s="40"/>
      <c r="HI262" s="40"/>
      <c r="HJ262" s="40"/>
      <c r="HK262" s="40"/>
      <c r="HL262" s="40"/>
      <c r="HM262" s="40"/>
      <c r="HN262" s="40"/>
      <c r="HO262" s="40"/>
      <c r="HP262" s="40"/>
      <c r="HQ262" s="40"/>
      <c r="HR262" s="40"/>
      <c r="HS262" s="40"/>
      <c r="HT262" s="40"/>
      <c r="HU262" s="40"/>
      <c r="HV262" s="40"/>
      <c r="HW262" s="40"/>
      <c r="HX262" s="40"/>
      <c r="HY262" s="40"/>
      <c r="HZ262" s="40"/>
      <c r="IA262" s="40"/>
      <c r="IB262" s="40"/>
      <c r="IC262" s="40"/>
      <c r="ID262" s="40"/>
      <c r="IE262" s="40"/>
      <c r="IF262" s="40"/>
      <c r="IG262" s="40"/>
    </row>
    <row r="263" spans="1:241" s="39" customFormat="1">
      <c r="A263" s="40"/>
      <c r="B263" s="40"/>
      <c r="C263" s="40"/>
      <c r="D263" s="135"/>
      <c r="E263" s="135"/>
      <c r="F263" s="40"/>
      <c r="G263" s="40"/>
      <c r="H263" s="40"/>
      <c r="I263" s="135"/>
      <c r="J263" s="40"/>
      <c r="K263" s="40"/>
      <c r="L263" s="135"/>
      <c r="M263" s="40"/>
      <c r="N263" s="40"/>
      <c r="O263" s="40"/>
      <c r="P263" s="40"/>
      <c r="S263" s="114"/>
      <c r="T263" s="114"/>
      <c r="V263" s="114"/>
      <c r="W263" s="114"/>
      <c r="X263" s="114"/>
      <c r="Y263" s="114"/>
      <c r="Z263" s="114"/>
      <c r="AA263" s="114"/>
      <c r="AB263" s="114"/>
      <c r="AC263" s="114"/>
      <c r="AD263" s="114"/>
      <c r="AE263" s="114"/>
      <c r="AH263" s="114"/>
      <c r="AI263" s="114"/>
      <c r="AK263" s="114"/>
      <c r="AM263" s="114"/>
      <c r="AP263" s="114"/>
      <c r="AU263" s="114"/>
      <c r="FP263" s="40"/>
      <c r="FQ263" s="40"/>
      <c r="FR263" s="40"/>
      <c r="FS263" s="40"/>
      <c r="FT263" s="40"/>
      <c r="FU263" s="40"/>
      <c r="FV263" s="40"/>
      <c r="FW263" s="40"/>
      <c r="FX263" s="40"/>
      <c r="FY263" s="40"/>
      <c r="FZ263" s="40"/>
      <c r="GA263" s="40"/>
      <c r="GB263" s="40"/>
      <c r="GC263" s="40"/>
      <c r="GD263" s="40"/>
      <c r="GE263" s="40"/>
      <c r="GF263" s="40"/>
      <c r="GG263" s="40"/>
      <c r="GH263" s="40"/>
      <c r="GI263" s="40"/>
      <c r="GJ263" s="40"/>
      <c r="GK263" s="40"/>
      <c r="GL263" s="40"/>
      <c r="GM263" s="40"/>
      <c r="GN263" s="40"/>
      <c r="GO263" s="40"/>
      <c r="GP263" s="40"/>
      <c r="GQ263" s="40"/>
      <c r="GR263" s="40"/>
      <c r="GS263" s="40"/>
      <c r="GT263" s="40"/>
      <c r="GU263" s="40"/>
      <c r="GV263" s="40"/>
      <c r="GW263" s="40"/>
      <c r="GX263" s="40"/>
      <c r="GY263" s="40"/>
      <c r="GZ263" s="40"/>
      <c r="HA263" s="40"/>
      <c r="HB263" s="40"/>
      <c r="HC263" s="40"/>
      <c r="HD263" s="40"/>
      <c r="HE263" s="40"/>
      <c r="HF263" s="40"/>
      <c r="HG263" s="40"/>
      <c r="HH263" s="40"/>
      <c r="HI263" s="40"/>
      <c r="HJ263" s="40"/>
      <c r="HK263" s="40"/>
      <c r="HL263" s="40"/>
      <c r="HM263" s="40"/>
      <c r="HN263" s="40"/>
      <c r="HO263" s="40"/>
      <c r="HP263" s="40"/>
      <c r="HQ263" s="40"/>
      <c r="HR263" s="40"/>
      <c r="HS263" s="40"/>
      <c r="HT263" s="40"/>
      <c r="HU263" s="40"/>
      <c r="HV263" s="40"/>
      <c r="HW263" s="40"/>
      <c r="HX263" s="40"/>
      <c r="HY263" s="40"/>
      <c r="HZ263" s="40"/>
      <c r="IA263" s="40"/>
      <c r="IB263" s="40"/>
      <c r="IC263" s="40"/>
      <c r="ID263" s="40"/>
      <c r="IE263" s="40"/>
      <c r="IF263" s="40"/>
      <c r="IG263" s="40"/>
    </row>
    <row r="264" spans="1:241" s="39" customFormat="1">
      <c r="A264" s="40"/>
      <c r="B264" s="40"/>
      <c r="C264" s="40"/>
      <c r="D264" s="135"/>
      <c r="E264" s="135"/>
      <c r="F264" s="40"/>
      <c r="G264" s="40"/>
      <c r="H264" s="40"/>
      <c r="I264" s="135"/>
      <c r="J264" s="40"/>
      <c r="K264" s="40"/>
      <c r="L264" s="135"/>
      <c r="M264" s="40"/>
      <c r="N264" s="40"/>
      <c r="O264" s="40"/>
      <c r="P264" s="40"/>
      <c r="S264" s="114"/>
      <c r="T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H264" s="114"/>
      <c r="AI264" s="114"/>
      <c r="AK264" s="114"/>
      <c r="AM264" s="114"/>
      <c r="AP264" s="114"/>
      <c r="AU264" s="114"/>
      <c r="FP264" s="40"/>
      <c r="FQ264" s="40"/>
      <c r="FR264" s="40"/>
      <c r="FS264" s="40"/>
      <c r="FT264" s="40"/>
      <c r="FU264" s="40"/>
      <c r="FV264" s="40"/>
      <c r="FW264" s="40"/>
      <c r="FX264" s="40"/>
      <c r="FY264" s="40"/>
      <c r="FZ264" s="40"/>
      <c r="GA264" s="40"/>
      <c r="GB264" s="40"/>
      <c r="GC264" s="40"/>
      <c r="GD264" s="40"/>
      <c r="GE264" s="40"/>
      <c r="GF264" s="40"/>
      <c r="GG264" s="40"/>
      <c r="GH264" s="40"/>
      <c r="GI264" s="40"/>
      <c r="GJ264" s="40"/>
      <c r="GK264" s="40"/>
      <c r="GL264" s="40"/>
      <c r="GM264" s="40"/>
      <c r="GN264" s="40"/>
      <c r="GO264" s="40"/>
      <c r="GP264" s="40"/>
      <c r="GQ264" s="40"/>
      <c r="GR264" s="40"/>
      <c r="GS264" s="40"/>
      <c r="GT264" s="40"/>
      <c r="GU264" s="40"/>
      <c r="GV264" s="40"/>
      <c r="GW264" s="40"/>
      <c r="GX264" s="40"/>
      <c r="GY264" s="40"/>
      <c r="GZ264" s="40"/>
      <c r="HA264" s="40"/>
      <c r="HB264" s="40"/>
      <c r="HC264" s="40"/>
      <c r="HD264" s="40"/>
      <c r="HE264" s="40"/>
      <c r="HF264" s="40"/>
      <c r="HG264" s="40"/>
      <c r="HH264" s="40"/>
      <c r="HI264" s="40"/>
      <c r="HJ264" s="40"/>
      <c r="HK264" s="40"/>
      <c r="HL264" s="40"/>
      <c r="HM264" s="40"/>
      <c r="HN264" s="40"/>
      <c r="HO264" s="40"/>
      <c r="HP264" s="40"/>
      <c r="HQ264" s="40"/>
      <c r="HR264" s="40"/>
      <c r="HS264" s="40"/>
      <c r="HT264" s="40"/>
      <c r="HU264" s="40"/>
      <c r="HV264" s="40"/>
      <c r="HW264" s="40"/>
      <c r="HX264" s="40"/>
      <c r="HY264" s="40"/>
      <c r="HZ264" s="40"/>
      <c r="IA264" s="40"/>
      <c r="IB264" s="40"/>
      <c r="IC264" s="40"/>
      <c r="ID264" s="40"/>
      <c r="IE264" s="40"/>
      <c r="IF264" s="40"/>
      <c r="IG264" s="40"/>
    </row>
    <row r="265" spans="1:241" s="39" customFormat="1">
      <c r="A265" s="40"/>
      <c r="B265" s="40"/>
      <c r="C265" s="40"/>
      <c r="D265" s="135"/>
      <c r="E265" s="135"/>
      <c r="F265" s="40"/>
      <c r="G265" s="40"/>
      <c r="H265" s="40"/>
      <c r="I265" s="135"/>
      <c r="J265" s="40"/>
      <c r="K265" s="40"/>
      <c r="L265" s="135"/>
      <c r="M265" s="40"/>
      <c r="N265" s="40"/>
      <c r="O265" s="40"/>
      <c r="P265" s="40"/>
      <c r="S265" s="114"/>
      <c r="T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H265" s="114"/>
      <c r="AI265" s="114"/>
      <c r="AK265" s="114"/>
      <c r="AM265" s="114"/>
      <c r="AP265" s="114"/>
      <c r="AU265" s="114"/>
      <c r="FP265" s="40"/>
      <c r="FQ265" s="40"/>
      <c r="FR265" s="40"/>
      <c r="FS265" s="40"/>
      <c r="FT265" s="40"/>
      <c r="FU265" s="40"/>
      <c r="FV265" s="40"/>
      <c r="FW265" s="40"/>
      <c r="FX265" s="40"/>
      <c r="FY265" s="40"/>
      <c r="FZ265" s="40"/>
      <c r="GA265" s="40"/>
      <c r="GB265" s="40"/>
      <c r="GC265" s="40"/>
      <c r="GD265" s="40"/>
      <c r="GE265" s="40"/>
      <c r="GF265" s="40"/>
      <c r="GG265" s="40"/>
      <c r="GH265" s="40"/>
      <c r="GI265" s="40"/>
      <c r="GJ265" s="40"/>
      <c r="GK265" s="40"/>
      <c r="GL265" s="40"/>
      <c r="GM265" s="40"/>
      <c r="GN265" s="40"/>
      <c r="GO265" s="40"/>
      <c r="GP265" s="40"/>
      <c r="GQ265" s="40"/>
      <c r="GR265" s="40"/>
      <c r="GS265" s="40"/>
      <c r="GT265" s="40"/>
      <c r="GU265" s="40"/>
      <c r="GV265" s="40"/>
      <c r="GW265" s="40"/>
      <c r="GX265" s="40"/>
      <c r="GY265" s="40"/>
      <c r="GZ265" s="40"/>
      <c r="HA265" s="40"/>
      <c r="HB265" s="40"/>
      <c r="HC265" s="40"/>
      <c r="HD265" s="40"/>
      <c r="HE265" s="40"/>
      <c r="HF265" s="40"/>
      <c r="HG265" s="40"/>
      <c r="HH265" s="40"/>
      <c r="HI265" s="40"/>
      <c r="HJ265" s="40"/>
      <c r="HK265" s="40"/>
      <c r="HL265" s="40"/>
      <c r="HM265" s="40"/>
      <c r="HN265" s="40"/>
      <c r="HO265" s="40"/>
      <c r="HP265" s="40"/>
      <c r="HQ265" s="40"/>
      <c r="HR265" s="40"/>
      <c r="HS265" s="40"/>
      <c r="HT265" s="40"/>
      <c r="HU265" s="40"/>
      <c r="HV265" s="40"/>
      <c r="HW265" s="40"/>
      <c r="HX265" s="40"/>
      <c r="HY265" s="40"/>
      <c r="HZ265" s="40"/>
      <c r="IA265" s="40"/>
      <c r="IB265" s="40"/>
      <c r="IC265" s="40"/>
      <c r="ID265" s="40"/>
      <c r="IE265" s="40"/>
      <c r="IF265" s="40"/>
      <c r="IG265" s="40"/>
    </row>
    <row r="266" spans="1:241" s="39" customFormat="1">
      <c r="A266" s="40"/>
      <c r="B266" s="40"/>
      <c r="C266" s="40"/>
      <c r="D266" s="135"/>
      <c r="E266" s="135"/>
      <c r="F266" s="40"/>
      <c r="G266" s="40"/>
      <c r="H266" s="40"/>
      <c r="I266" s="135"/>
      <c r="J266" s="40"/>
      <c r="K266" s="40"/>
      <c r="L266" s="135"/>
      <c r="M266" s="40"/>
      <c r="N266" s="40"/>
      <c r="O266" s="40"/>
      <c r="P266" s="40"/>
      <c r="S266" s="114"/>
      <c r="T266" s="114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H266" s="114"/>
      <c r="AI266" s="114"/>
      <c r="AK266" s="114"/>
      <c r="AM266" s="114"/>
      <c r="AP266" s="114"/>
      <c r="AU266" s="114"/>
      <c r="FP266" s="40"/>
      <c r="FQ266" s="40"/>
      <c r="FR266" s="40"/>
      <c r="FS266" s="40"/>
      <c r="FT266" s="40"/>
      <c r="FU266" s="40"/>
      <c r="FV266" s="40"/>
      <c r="FW266" s="40"/>
      <c r="FX266" s="40"/>
      <c r="FY266" s="40"/>
      <c r="FZ266" s="40"/>
      <c r="GA266" s="40"/>
      <c r="GB266" s="40"/>
      <c r="GC266" s="40"/>
      <c r="GD266" s="40"/>
      <c r="GE266" s="40"/>
      <c r="GF266" s="40"/>
      <c r="GG266" s="40"/>
      <c r="GH266" s="40"/>
      <c r="GI266" s="40"/>
      <c r="GJ266" s="40"/>
      <c r="GK266" s="40"/>
      <c r="GL266" s="40"/>
      <c r="GM266" s="40"/>
      <c r="GN266" s="40"/>
      <c r="GO266" s="40"/>
      <c r="GP266" s="40"/>
      <c r="GQ266" s="40"/>
      <c r="GR266" s="40"/>
      <c r="GS266" s="40"/>
      <c r="GT266" s="40"/>
      <c r="GU266" s="40"/>
      <c r="GV266" s="40"/>
      <c r="GW266" s="40"/>
      <c r="GX266" s="40"/>
      <c r="GY266" s="40"/>
      <c r="GZ266" s="40"/>
      <c r="HA266" s="40"/>
      <c r="HB266" s="40"/>
      <c r="HC266" s="40"/>
      <c r="HD266" s="40"/>
      <c r="HE266" s="40"/>
      <c r="HF266" s="40"/>
      <c r="HG266" s="40"/>
      <c r="HH266" s="40"/>
      <c r="HI266" s="40"/>
      <c r="HJ266" s="40"/>
      <c r="HK266" s="40"/>
      <c r="HL266" s="40"/>
      <c r="HM266" s="40"/>
      <c r="HN266" s="40"/>
      <c r="HO266" s="40"/>
      <c r="HP266" s="40"/>
      <c r="HQ266" s="40"/>
      <c r="HR266" s="40"/>
      <c r="HS266" s="40"/>
      <c r="HT266" s="40"/>
      <c r="HU266" s="40"/>
      <c r="HV266" s="40"/>
      <c r="HW266" s="40"/>
      <c r="HX266" s="40"/>
      <c r="HY266" s="40"/>
      <c r="HZ266" s="40"/>
      <c r="IA266" s="40"/>
      <c r="IB266" s="40"/>
      <c r="IC266" s="40"/>
      <c r="ID266" s="40"/>
      <c r="IE266" s="40"/>
      <c r="IF266" s="40"/>
      <c r="IG266" s="40"/>
    </row>
    <row r="267" spans="1:241" s="39" customFormat="1">
      <c r="A267" s="40"/>
      <c r="B267" s="40"/>
      <c r="C267" s="40"/>
      <c r="D267" s="135"/>
      <c r="E267" s="135"/>
      <c r="F267" s="40"/>
      <c r="G267" s="40"/>
      <c r="H267" s="40"/>
      <c r="I267" s="135"/>
      <c r="J267" s="40"/>
      <c r="K267" s="40"/>
      <c r="L267" s="135"/>
      <c r="M267" s="40"/>
      <c r="N267" s="40"/>
      <c r="O267" s="40"/>
      <c r="P267" s="40"/>
      <c r="S267" s="114"/>
      <c r="T267" s="114"/>
      <c r="V267" s="114"/>
      <c r="W267" s="114"/>
      <c r="X267" s="114"/>
      <c r="Y267" s="114"/>
      <c r="Z267" s="114"/>
      <c r="AA267" s="114"/>
      <c r="AB267" s="114"/>
      <c r="AC267" s="114"/>
      <c r="AD267" s="114"/>
      <c r="AE267" s="114"/>
      <c r="AH267" s="114"/>
      <c r="AI267" s="114"/>
      <c r="AK267" s="114"/>
      <c r="AM267" s="114"/>
      <c r="AP267" s="114"/>
      <c r="AU267" s="114"/>
      <c r="FP267" s="40"/>
      <c r="FQ267" s="40"/>
      <c r="FR267" s="40"/>
      <c r="FS267" s="40"/>
      <c r="FT267" s="40"/>
      <c r="FU267" s="40"/>
      <c r="FV267" s="40"/>
      <c r="FW267" s="40"/>
      <c r="FX267" s="40"/>
      <c r="FY267" s="40"/>
      <c r="FZ267" s="40"/>
      <c r="GA267" s="40"/>
      <c r="GB267" s="40"/>
      <c r="GC267" s="40"/>
      <c r="GD267" s="40"/>
      <c r="GE267" s="40"/>
      <c r="GF267" s="40"/>
      <c r="GG267" s="40"/>
      <c r="GH267" s="40"/>
      <c r="GI267" s="40"/>
      <c r="GJ267" s="40"/>
      <c r="GK267" s="40"/>
      <c r="GL267" s="40"/>
      <c r="GM267" s="40"/>
      <c r="GN267" s="40"/>
      <c r="GO267" s="40"/>
      <c r="GP267" s="40"/>
      <c r="GQ267" s="40"/>
      <c r="GR267" s="40"/>
      <c r="GS267" s="40"/>
      <c r="GT267" s="40"/>
      <c r="GU267" s="40"/>
      <c r="GV267" s="40"/>
      <c r="GW267" s="40"/>
      <c r="GX267" s="40"/>
      <c r="GY267" s="40"/>
      <c r="GZ267" s="40"/>
      <c r="HA267" s="40"/>
      <c r="HB267" s="40"/>
      <c r="HC267" s="40"/>
      <c r="HD267" s="40"/>
      <c r="HE267" s="40"/>
      <c r="HF267" s="40"/>
      <c r="HG267" s="40"/>
      <c r="HH267" s="40"/>
      <c r="HI267" s="40"/>
      <c r="HJ267" s="40"/>
      <c r="HK267" s="40"/>
      <c r="HL267" s="40"/>
      <c r="HM267" s="40"/>
      <c r="HN267" s="40"/>
      <c r="HO267" s="40"/>
      <c r="HP267" s="40"/>
      <c r="HQ267" s="40"/>
      <c r="HR267" s="40"/>
      <c r="HS267" s="40"/>
      <c r="HT267" s="40"/>
      <c r="HU267" s="40"/>
      <c r="HV267" s="40"/>
      <c r="HW267" s="40"/>
      <c r="HX267" s="40"/>
      <c r="HY267" s="40"/>
      <c r="HZ267" s="40"/>
      <c r="IA267" s="40"/>
      <c r="IB267" s="40"/>
      <c r="IC267" s="40"/>
      <c r="ID267" s="40"/>
      <c r="IE267" s="40"/>
      <c r="IF267" s="40"/>
      <c r="IG267" s="40"/>
    </row>
    <row r="268" spans="1:241" s="39" customFormat="1">
      <c r="A268" s="40"/>
      <c r="B268" s="40"/>
      <c r="C268" s="40"/>
      <c r="D268" s="135"/>
      <c r="E268" s="135"/>
      <c r="F268" s="40"/>
      <c r="G268" s="40"/>
      <c r="H268" s="40"/>
      <c r="I268" s="135"/>
      <c r="J268" s="40"/>
      <c r="K268" s="40"/>
      <c r="L268" s="135"/>
      <c r="M268" s="40"/>
      <c r="N268" s="40"/>
      <c r="O268" s="40"/>
      <c r="P268" s="40"/>
      <c r="S268" s="114"/>
      <c r="T268" s="114"/>
      <c r="V268" s="114"/>
      <c r="W268" s="114"/>
      <c r="X268" s="114"/>
      <c r="Y268" s="114"/>
      <c r="Z268" s="114"/>
      <c r="AA268" s="114"/>
      <c r="AB268" s="114"/>
      <c r="AC268" s="114"/>
      <c r="AD268" s="114"/>
      <c r="AE268" s="114"/>
      <c r="AH268" s="114"/>
      <c r="AI268" s="114"/>
      <c r="AK268" s="114"/>
      <c r="AM268" s="114"/>
      <c r="AP268" s="114"/>
      <c r="AU268" s="114"/>
      <c r="FP268" s="40"/>
      <c r="FQ268" s="40"/>
      <c r="FR268" s="40"/>
      <c r="FS268" s="40"/>
      <c r="FT268" s="40"/>
      <c r="FU268" s="40"/>
      <c r="FV268" s="40"/>
      <c r="FW268" s="40"/>
      <c r="FX268" s="40"/>
      <c r="FY268" s="40"/>
      <c r="FZ268" s="40"/>
      <c r="GA268" s="40"/>
      <c r="GB268" s="40"/>
      <c r="GC268" s="40"/>
      <c r="GD268" s="40"/>
      <c r="GE268" s="40"/>
      <c r="GF268" s="40"/>
      <c r="GG268" s="40"/>
      <c r="GH268" s="40"/>
      <c r="GI268" s="40"/>
      <c r="GJ268" s="40"/>
      <c r="GK268" s="40"/>
      <c r="GL268" s="40"/>
      <c r="GM268" s="40"/>
      <c r="GN268" s="40"/>
      <c r="GO268" s="40"/>
      <c r="GP268" s="40"/>
      <c r="GQ268" s="40"/>
      <c r="GR268" s="40"/>
      <c r="GS268" s="40"/>
      <c r="GT268" s="40"/>
      <c r="GU268" s="40"/>
      <c r="GV268" s="40"/>
      <c r="GW268" s="40"/>
      <c r="GX268" s="40"/>
      <c r="GY268" s="40"/>
      <c r="GZ268" s="40"/>
      <c r="HA268" s="40"/>
      <c r="HB268" s="40"/>
      <c r="HC268" s="40"/>
      <c r="HD268" s="40"/>
      <c r="HE268" s="40"/>
      <c r="HF268" s="40"/>
      <c r="HG268" s="40"/>
      <c r="HH268" s="40"/>
      <c r="HI268" s="40"/>
      <c r="HJ268" s="40"/>
      <c r="HK268" s="40"/>
      <c r="HL268" s="40"/>
      <c r="HM268" s="40"/>
      <c r="HN268" s="40"/>
      <c r="HO268" s="40"/>
      <c r="HP268" s="40"/>
      <c r="HQ268" s="40"/>
      <c r="HR268" s="40"/>
      <c r="HS268" s="40"/>
      <c r="HT268" s="40"/>
      <c r="HU268" s="40"/>
      <c r="HV268" s="40"/>
      <c r="HW268" s="40"/>
      <c r="HX268" s="40"/>
      <c r="HY268" s="40"/>
      <c r="HZ268" s="40"/>
      <c r="IA268" s="40"/>
      <c r="IB268" s="40"/>
      <c r="IC268" s="40"/>
      <c r="ID268" s="40"/>
      <c r="IE268" s="40"/>
      <c r="IF268" s="40"/>
      <c r="IG268" s="40"/>
    </row>
    <row r="269" spans="1:241" s="39" customFormat="1">
      <c r="A269" s="40"/>
      <c r="B269" s="40"/>
      <c r="C269" s="40"/>
      <c r="D269" s="135"/>
      <c r="E269" s="135"/>
      <c r="F269" s="40"/>
      <c r="G269" s="40"/>
      <c r="H269" s="40"/>
      <c r="I269" s="135"/>
      <c r="J269" s="40"/>
      <c r="K269" s="40"/>
      <c r="L269" s="135"/>
      <c r="M269" s="40"/>
      <c r="N269" s="40"/>
      <c r="O269" s="40"/>
      <c r="P269" s="40"/>
      <c r="S269" s="114"/>
      <c r="T269" s="114"/>
      <c r="V269" s="114"/>
      <c r="W269" s="114"/>
      <c r="X269" s="114"/>
      <c r="Y269" s="114"/>
      <c r="Z269" s="114"/>
      <c r="AA269" s="114"/>
      <c r="AB269" s="114"/>
      <c r="AC269" s="114"/>
      <c r="AD269" s="114"/>
      <c r="AE269" s="114"/>
      <c r="AH269" s="114"/>
      <c r="AI269" s="114"/>
      <c r="AK269" s="114"/>
      <c r="AM269" s="114"/>
      <c r="AP269" s="114"/>
      <c r="AU269" s="114"/>
      <c r="FP269" s="40"/>
      <c r="FQ269" s="40"/>
      <c r="FR269" s="40"/>
      <c r="FS269" s="40"/>
      <c r="FT269" s="40"/>
      <c r="FU269" s="40"/>
      <c r="FV269" s="40"/>
      <c r="FW269" s="40"/>
      <c r="FX269" s="40"/>
      <c r="FY269" s="40"/>
      <c r="FZ269" s="40"/>
      <c r="GA269" s="40"/>
      <c r="GB269" s="40"/>
      <c r="GC269" s="40"/>
      <c r="GD269" s="40"/>
      <c r="GE269" s="40"/>
      <c r="GF269" s="40"/>
      <c r="GG269" s="40"/>
      <c r="GH269" s="40"/>
      <c r="GI269" s="40"/>
      <c r="GJ269" s="40"/>
      <c r="GK269" s="40"/>
      <c r="GL269" s="40"/>
      <c r="GM269" s="40"/>
      <c r="GN269" s="40"/>
      <c r="GO269" s="40"/>
      <c r="GP269" s="40"/>
      <c r="GQ269" s="40"/>
      <c r="GR269" s="40"/>
      <c r="GS269" s="40"/>
      <c r="GT269" s="40"/>
      <c r="GU269" s="40"/>
      <c r="GV269" s="40"/>
      <c r="GW269" s="40"/>
      <c r="GX269" s="40"/>
      <c r="GY269" s="40"/>
      <c r="GZ269" s="40"/>
      <c r="HA269" s="40"/>
      <c r="HB269" s="40"/>
      <c r="HC269" s="40"/>
      <c r="HD269" s="40"/>
      <c r="HE269" s="40"/>
      <c r="HF269" s="40"/>
      <c r="HG269" s="40"/>
      <c r="HH269" s="40"/>
      <c r="HI269" s="40"/>
      <c r="HJ269" s="40"/>
      <c r="HK269" s="40"/>
      <c r="HL269" s="40"/>
      <c r="HM269" s="40"/>
      <c r="HN269" s="40"/>
      <c r="HO269" s="40"/>
      <c r="HP269" s="40"/>
      <c r="HQ269" s="40"/>
      <c r="HR269" s="40"/>
      <c r="HS269" s="40"/>
      <c r="HT269" s="40"/>
      <c r="HU269" s="40"/>
      <c r="HV269" s="40"/>
      <c r="HW269" s="40"/>
      <c r="HX269" s="40"/>
      <c r="HY269" s="40"/>
      <c r="HZ269" s="40"/>
      <c r="IA269" s="40"/>
      <c r="IB269" s="40"/>
      <c r="IC269" s="40"/>
      <c r="ID269" s="40"/>
      <c r="IE269" s="40"/>
      <c r="IF269" s="40"/>
      <c r="IG269" s="40"/>
    </row>
    <row r="270" spans="1:241" s="39" customFormat="1">
      <c r="A270" s="40"/>
      <c r="B270" s="40"/>
      <c r="C270" s="40"/>
      <c r="D270" s="135"/>
      <c r="E270" s="135"/>
      <c r="F270" s="40"/>
      <c r="G270" s="40"/>
      <c r="H270" s="40"/>
      <c r="I270" s="135"/>
      <c r="J270" s="40"/>
      <c r="K270" s="40"/>
      <c r="L270" s="135"/>
      <c r="M270" s="40"/>
      <c r="N270" s="40"/>
      <c r="O270" s="40"/>
      <c r="P270" s="40"/>
      <c r="S270" s="114"/>
      <c r="T270" s="114"/>
      <c r="V270" s="114"/>
      <c r="W270" s="114"/>
      <c r="X270" s="114"/>
      <c r="Y270" s="114"/>
      <c r="Z270" s="114"/>
      <c r="AA270" s="114"/>
      <c r="AB270" s="114"/>
      <c r="AC270" s="114"/>
      <c r="AD270" s="114"/>
      <c r="AE270" s="114"/>
      <c r="AH270" s="114"/>
      <c r="AI270" s="114"/>
      <c r="AK270" s="114"/>
      <c r="AM270" s="114"/>
      <c r="AP270" s="114"/>
      <c r="AU270" s="114"/>
      <c r="FP270" s="40"/>
      <c r="FQ270" s="40"/>
      <c r="FR270" s="40"/>
      <c r="FS270" s="40"/>
      <c r="FT270" s="40"/>
      <c r="FU270" s="40"/>
      <c r="FV270" s="40"/>
      <c r="FW270" s="40"/>
      <c r="FX270" s="40"/>
      <c r="FY270" s="40"/>
      <c r="FZ270" s="40"/>
      <c r="GA270" s="40"/>
      <c r="GB270" s="40"/>
      <c r="GC270" s="40"/>
      <c r="GD270" s="40"/>
      <c r="GE270" s="40"/>
      <c r="GF270" s="40"/>
      <c r="GG270" s="40"/>
      <c r="GH270" s="40"/>
      <c r="GI270" s="40"/>
      <c r="GJ270" s="40"/>
      <c r="GK270" s="40"/>
      <c r="GL270" s="40"/>
      <c r="GM270" s="40"/>
      <c r="GN270" s="40"/>
      <c r="GO270" s="40"/>
      <c r="GP270" s="40"/>
      <c r="GQ270" s="40"/>
      <c r="GR270" s="40"/>
      <c r="GS270" s="40"/>
      <c r="GT270" s="40"/>
      <c r="GU270" s="40"/>
      <c r="GV270" s="40"/>
      <c r="GW270" s="40"/>
      <c r="GX270" s="40"/>
      <c r="GY270" s="40"/>
      <c r="GZ270" s="40"/>
      <c r="HA270" s="40"/>
      <c r="HB270" s="40"/>
      <c r="HC270" s="40"/>
      <c r="HD270" s="40"/>
      <c r="HE270" s="40"/>
      <c r="HF270" s="40"/>
      <c r="HG270" s="40"/>
      <c r="HH270" s="40"/>
      <c r="HI270" s="40"/>
      <c r="HJ270" s="40"/>
      <c r="HK270" s="40"/>
      <c r="HL270" s="40"/>
      <c r="HM270" s="40"/>
      <c r="HN270" s="40"/>
      <c r="HO270" s="40"/>
      <c r="HP270" s="40"/>
      <c r="HQ270" s="40"/>
      <c r="HR270" s="40"/>
      <c r="HS270" s="40"/>
      <c r="HT270" s="40"/>
      <c r="HU270" s="40"/>
      <c r="HV270" s="40"/>
      <c r="HW270" s="40"/>
      <c r="HX270" s="40"/>
      <c r="HY270" s="40"/>
      <c r="HZ270" s="40"/>
      <c r="IA270" s="40"/>
      <c r="IB270" s="40"/>
      <c r="IC270" s="40"/>
      <c r="ID270" s="40"/>
      <c r="IE270" s="40"/>
      <c r="IF270" s="40"/>
      <c r="IG270" s="40"/>
    </row>
    <row r="271" spans="1:241" s="39" customFormat="1">
      <c r="A271" s="40"/>
      <c r="B271" s="40"/>
      <c r="C271" s="40"/>
      <c r="D271" s="135"/>
      <c r="E271" s="135"/>
      <c r="F271" s="40"/>
      <c r="G271" s="40"/>
      <c r="H271" s="40"/>
      <c r="I271" s="135"/>
      <c r="J271" s="40"/>
      <c r="K271" s="40"/>
      <c r="L271" s="135"/>
      <c r="M271" s="40"/>
      <c r="N271" s="40"/>
      <c r="O271" s="40"/>
      <c r="P271" s="40"/>
      <c r="S271" s="114"/>
      <c r="T271" s="114"/>
      <c r="V271" s="114"/>
      <c r="W271" s="114"/>
      <c r="X271" s="114"/>
      <c r="Y271" s="114"/>
      <c r="Z271" s="114"/>
      <c r="AA271" s="114"/>
      <c r="AB271" s="114"/>
      <c r="AC271" s="114"/>
      <c r="AD271" s="114"/>
      <c r="AE271" s="114"/>
      <c r="AH271" s="114"/>
      <c r="AI271" s="114"/>
      <c r="AK271" s="114"/>
      <c r="AM271" s="114"/>
      <c r="AP271" s="114"/>
      <c r="AU271" s="114"/>
      <c r="FP271" s="40"/>
      <c r="FQ271" s="40"/>
      <c r="FR271" s="40"/>
      <c r="FS271" s="40"/>
      <c r="FT271" s="40"/>
      <c r="FU271" s="40"/>
      <c r="FV271" s="40"/>
      <c r="FW271" s="40"/>
      <c r="FX271" s="40"/>
      <c r="FY271" s="40"/>
      <c r="FZ271" s="40"/>
      <c r="GA271" s="40"/>
      <c r="GB271" s="40"/>
      <c r="GC271" s="40"/>
      <c r="GD271" s="40"/>
      <c r="GE271" s="40"/>
      <c r="GF271" s="40"/>
      <c r="GG271" s="40"/>
      <c r="GH271" s="40"/>
      <c r="GI271" s="40"/>
      <c r="GJ271" s="40"/>
      <c r="GK271" s="40"/>
      <c r="GL271" s="40"/>
      <c r="GM271" s="40"/>
      <c r="GN271" s="40"/>
      <c r="GO271" s="40"/>
      <c r="GP271" s="40"/>
      <c r="GQ271" s="40"/>
      <c r="GR271" s="40"/>
      <c r="GS271" s="40"/>
      <c r="GT271" s="40"/>
      <c r="GU271" s="40"/>
      <c r="GV271" s="40"/>
      <c r="GW271" s="40"/>
      <c r="GX271" s="40"/>
      <c r="GY271" s="40"/>
      <c r="GZ271" s="40"/>
      <c r="HA271" s="40"/>
      <c r="HB271" s="40"/>
      <c r="HC271" s="40"/>
      <c r="HD271" s="40"/>
      <c r="HE271" s="40"/>
      <c r="HF271" s="40"/>
      <c r="HG271" s="40"/>
      <c r="HH271" s="40"/>
      <c r="HI271" s="40"/>
      <c r="HJ271" s="40"/>
      <c r="HK271" s="40"/>
      <c r="HL271" s="40"/>
      <c r="HM271" s="40"/>
      <c r="HN271" s="40"/>
      <c r="HO271" s="40"/>
      <c r="HP271" s="40"/>
      <c r="HQ271" s="40"/>
      <c r="HR271" s="40"/>
      <c r="HS271" s="40"/>
      <c r="HT271" s="40"/>
      <c r="HU271" s="40"/>
      <c r="HV271" s="40"/>
      <c r="HW271" s="40"/>
      <c r="HX271" s="40"/>
      <c r="HY271" s="40"/>
      <c r="HZ271" s="40"/>
      <c r="IA271" s="40"/>
      <c r="IB271" s="40"/>
      <c r="IC271" s="40"/>
      <c r="ID271" s="40"/>
      <c r="IE271" s="40"/>
      <c r="IF271" s="40"/>
      <c r="IG271" s="40"/>
    </row>
    <row r="272" spans="1:241" s="39" customFormat="1">
      <c r="A272" s="40"/>
      <c r="B272" s="40"/>
      <c r="C272" s="40"/>
      <c r="D272" s="135"/>
      <c r="E272" s="135"/>
      <c r="F272" s="40"/>
      <c r="G272" s="40"/>
      <c r="H272" s="40"/>
      <c r="I272" s="135"/>
      <c r="J272" s="40"/>
      <c r="K272" s="40"/>
      <c r="L272" s="135"/>
      <c r="M272" s="40"/>
      <c r="N272" s="40"/>
      <c r="O272" s="40"/>
      <c r="P272" s="40"/>
      <c r="S272" s="114"/>
      <c r="T272" s="114"/>
      <c r="V272" s="114"/>
      <c r="W272" s="114"/>
      <c r="X272" s="114"/>
      <c r="Y272" s="114"/>
      <c r="Z272" s="114"/>
      <c r="AA272" s="114"/>
      <c r="AB272" s="114"/>
      <c r="AC272" s="114"/>
      <c r="AD272" s="114"/>
      <c r="AE272" s="114"/>
      <c r="AH272" s="114"/>
      <c r="AI272" s="114"/>
      <c r="AK272" s="114"/>
      <c r="AM272" s="114"/>
      <c r="AP272" s="114"/>
      <c r="AU272" s="114"/>
      <c r="FP272" s="40"/>
      <c r="FQ272" s="40"/>
      <c r="FR272" s="40"/>
      <c r="FS272" s="40"/>
      <c r="FT272" s="40"/>
      <c r="FU272" s="40"/>
      <c r="FV272" s="40"/>
      <c r="FW272" s="40"/>
      <c r="FX272" s="40"/>
      <c r="FY272" s="40"/>
      <c r="FZ272" s="40"/>
      <c r="GA272" s="40"/>
      <c r="GB272" s="40"/>
      <c r="GC272" s="40"/>
      <c r="GD272" s="40"/>
      <c r="GE272" s="40"/>
      <c r="GF272" s="40"/>
      <c r="GG272" s="40"/>
      <c r="GH272" s="40"/>
      <c r="GI272" s="40"/>
      <c r="GJ272" s="40"/>
      <c r="GK272" s="40"/>
      <c r="GL272" s="40"/>
      <c r="GM272" s="40"/>
      <c r="GN272" s="40"/>
      <c r="GO272" s="40"/>
      <c r="GP272" s="40"/>
      <c r="GQ272" s="40"/>
      <c r="GR272" s="40"/>
      <c r="GS272" s="40"/>
      <c r="GT272" s="40"/>
      <c r="GU272" s="40"/>
      <c r="GV272" s="40"/>
      <c r="GW272" s="40"/>
      <c r="GX272" s="40"/>
      <c r="GY272" s="40"/>
      <c r="GZ272" s="40"/>
      <c r="HA272" s="40"/>
      <c r="HB272" s="40"/>
      <c r="HC272" s="40"/>
      <c r="HD272" s="40"/>
      <c r="HE272" s="40"/>
      <c r="HF272" s="40"/>
      <c r="HG272" s="40"/>
      <c r="HH272" s="40"/>
      <c r="HI272" s="40"/>
      <c r="HJ272" s="40"/>
      <c r="HK272" s="40"/>
      <c r="HL272" s="40"/>
      <c r="HM272" s="40"/>
      <c r="HN272" s="40"/>
      <c r="HO272" s="40"/>
      <c r="HP272" s="40"/>
      <c r="HQ272" s="40"/>
      <c r="HR272" s="40"/>
      <c r="HS272" s="40"/>
      <c r="HT272" s="40"/>
      <c r="HU272" s="40"/>
      <c r="HV272" s="40"/>
      <c r="HW272" s="40"/>
      <c r="HX272" s="40"/>
      <c r="HY272" s="40"/>
      <c r="HZ272" s="40"/>
      <c r="IA272" s="40"/>
      <c r="IB272" s="40"/>
      <c r="IC272" s="40"/>
      <c r="ID272" s="40"/>
      <c r="IE272" s="40"/>
      <c r="IF272" s="40"/>
      <c r="IG272" s="40"/>
    </row>
    <row r="273" spans="1:241" s="39" customFormat="1">
      <c r="A273" s="40"/>
      <c r="B273" s="40"/>
      <c r="C273" s="40"/>
      <c r="D273" s="135"/>
      <c r="E273" s="135"/>
      <c r="F273" s="40"/>
      <c r="G273" s="40"/>
      <c r="H273" s="40"/>
      <c r="I273" s="135"/>
      <c r="J273" s="40"/>
      <c r="K273" s="40"/>
      <c r="L273" s="135"/>
      <c r="M273" s="40"/>
      <c r="N273" s="40"/>
      <c r="O273" s="40"/>
      <c r="P273" s="40"/>
      <c r="S273" s="114"/>
      <c r="T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H273" s="114"/>
      <c r="AI273" s="114"/>
      <c r="AK273" s="114"/>
      <c r="AM273" s="114"/>
      <c r="AP273" s="114"/>
      <c r="AU273" s="114"/>
      <c r="FP273" s="40"/>
      <c r="FQ273" s="40"/>
      <c r="FR273" s="40"/>
      <c r="FS273" s="40"/>
      <c r="FT273" s="40"/>
      <c r="FU273" s="40"/>
      <c r="FV273" s="40"/>
      <c r="FW273" s="40"/>
      <c r="FX273" s="40"/>
      <c r="FY273" s="40"/>
      <c r="FZ273" s="40"/>
      <c r="GA273" s="40"/>
      <c r="GB273" s="40"/>
      <c r="GC273" s="40"/>
      <c r="GD273" s="40"/>
      <c r="GE273" s="40"/>
      <c r="GF273" s="40"/>
      <c r="GG273" s="40"/>
      <c r="GH273" s="40"/>
      <c r="GI273" s="40"/>
      <c r="GJ273" s="40"/>
      <c r="GK273" s="40"/>
      <c r="GL273" s="40"/>
      <c r="GM273" s="40"/>
      <c r="GN273" s="40"/>
      <c r="GO273" s="40"/>
      <c r="GP273" s="40"/>
      <c r="GQ273" s="40"/>
      <c r="GR273" s="40"/>
      <c r="GS273" s="40"/>
      <c r="GT273" s="40"/>
      <c r="GU273" s="40"/>
      <c r="GV273" s="40"/>
      <c r="GW273" s="40"/>
      <c r="GX273" s="40"/>
      <c r="GY273" s="40"/>
      <c r="GZ273" s="40"/>
      <c r="HA273" s="40"/>
      <c r="HB273" s="40"/>
      <c r="HC273" s="40"/>
      <c r="HD273" s="40"/>
      <c r="HE273" s="40"/>
      <c r="HF273" s="40"/>
      <c r="HG273" s="40"/>
      <c r="HH273" s="40"/>
      <c r="HI273" s="40"/>
      <c r="HJ273" s="40"/>
      <c r="HK273" s="40"/>
      <c r="HL273" s="40"/>
      <c r="HM273" s="40"/>
      <c r="HN273" s="40"/>
      <c r="HO273" s="40"/>
      <c r="HP273" s="40"/>
      <c r="HQ273" s="40"/>
      <c r="HR273" s="40"/>
      <c r="HS273" s="40"/>
      <c r="HT273" s="40"/>
      <c r="HU273" s="40"/>
      <c r="HV273" s="40"/>
      <c r="HW273" s="40"/>
      <c r="HX273" s="40"/>
      <c r="HY273" s="40"/>
      <c r="HZ273" s="40"/>
      <c r="IA273" s="40"/>
      <c r="IB273" s="40"/>
      <c r="IC273" s="40"/>
      <c r="ID273" s="40"/>
      <c r="IE273" s="40"/>
      <c r="IF273" s="40"/>
      <c r="IG273" s="40"/>
    </row>
    <row r="274" spans="1:241" s="39" customFormat="1">
      <c r="A274" s="40"/>
      <c r="B274" s="40"/>
      <c r="C274" s="40"/>
      <c r="D274" s="135"/>
      <c r="E274" s="135"/>
      <c r="F274" s="40"/>
      <c r="G274" s="40"/>
      <c r="H274" s="40"/>
      <c r="I274" s="135"/>
      <c r="J274" s="40"/>
      <c r="K274" s="40"/>
      <c r="L274" s="135"/>
      <c r="M274" s="40"/>
      <c r="N274" s="40"/>
      <c r="O274" s="40"/>
      <c r="P274" s="40"/>
      <c r="S274" s="114"/>
      <c r="T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H274" s="114"/>
      <c r="AI274" s="114"/>
      <c r="AK274" s="114"/>
      <c r="AM274" s="114"/>
      <c r="AP274" s="114"/>
      <c r="AU274" s="114"/>
      <c r="FP274" s="40"/>
      <c r="FQ274" s="40"/>
      <c r="FR274" s="40"/>
      <c r="FS274" s="40"/>
      <c r="FT274" s="40"/>
      <c r="FU274" s="40"/>
      <c r="FV274" s="40"/>
      <c r="FW274" s="40"/>
      <c r="FX274" s="40"/>
      <c r="FY274" s="40"/>
      <c r="FZ274" s="40"/>
      <c r="GA274" s="40"/>
      <c r="GB274" s="40"/>
      <c r="GC274" s="40"/>
      <c r="GD274" s="40"/>
      <c r="GE274" s="40"/>
      <c r="GF274" s="40"/>
      <c r="GG274" s="40"/>
      <c r="GH274" s="40"/>
      <c r="GI274" s="40"/>
      <c r="GJ274" s="40"/>
      <c r="GK274" s="40"/>
      <c r="GL274" s="40"/>
      <c r="GM274" s="40"/>
      <c r="GN274" s="40"/>
      <c r="GO274" s="40"/>
      <c r="GP274" s="40"/>
      <c r="GQ274" s="40"/>
      <c r="GR274" s="40"/>
      <c r="GS274" s="40"/>
      <c r="GT274" s="40"/>
      <c r="GU274" s="40"/>
      <c r="GV274" s="40"/>
      <c r="GW274" s="40"/>
      <c r="GX274" s="40"/>
      <c r="GY274" s="40"/>
      <c r="GZ274" s="40"/>
      <c r="HA274" s="40"/>
      <c r="HB274" s="40"/>
      <c r="HC274" s="40"/>
      <c r="HD274" s="40"/>
      <c r="HE274" s="40"/>
      <c r="HF274" s="40"/>
      <c r="HG274" s="40"/>
      <c r="HH274" s="40"/>
      <c r="HI274" s="40"/>
      <c r="HJ274" s="40"/>
      <c r="HK274" s="40"/>
      <c r="HL274" s="40"/>
      <c r="HM274" s="40"/>
      <c r="HN274" s="40"/>
      <c r="HO274" s="40"/>
      <c r="HP274" s="40"/>
      <c r="HQ274" s="40"/>
      <c r="HR274" s="40"/>
      <c r="HS274" s="40"/>
      <c r="HT274" s="40"/>
      <c r="HU274" s="40"/>
      <c r="HV274" s="40"/>
      <c r="HW274" s="40"/>
      <c r="HX274" s="40"/>
      <c r="HY274" s="40"/>
      <c r="HZ274" s="40"/>
      <c r="IA274" s="40"/>
      <c r="IB274" s="40"/>
      <c r="IC274" s="40"/>
      <c r="ID274" s="40"/>
      <c r="IE274" s="40"/>
      <c r="IF274" s="40"/>
      <c r="IG274" s="40"/>
    </row>
    <row r="275" spans="1:241" s="39" customFormat="1">
      <c r="A275" s="40"/>
      <c r="B275" s="40"/>
      <c r="C275" s="40"/>
      <c r="D275" s="135"/>
      <c r="E275" s="135"/>
      <c r="F275" s="40"/>
      <c r="G275" s="40"/>
      <c r="H275" s="40"/>
      <c r="I275" s="135"/>
      <c r="J275" s="40"/>
      <c r="K275" s="40"/>
      <c r="L275" s="135"/>
      <c r="M275" s="40"/>
      <c r="N275" s="40"/>
      <c r="O275" s="40"/>
      <c r="P275" s="40"/>
      <c r="S275" s="114"/>
      <c r="T275" s="114"/>
      <c r="V275" s="114"/>
      <c r="W275" s="114"/>
      <c r="X275" s="114"/>
      <c r="Y275" s="114"/>
      <c r="Z275" s="114"/>
      <c r="AA275" s="114"/>
      <c r="AB275" s="114"/>
      <c r="AC275" s="114"/>
      <c r="AD275" s="114"/>
      <c r="AE275" s="114"/>
      <c r="AH275" s="114"/>
      <c r="AI275" s="114"/>
      <c r="AK275" s="114"/>
      <c r="AM275" s="114"/>
      <c r="AP275" s="114"/>
      <c r="AU275" s="114"/>
      <c r="FP275" s="40"/>
      <c r="FQ275" s="40"/>
      <c r="FR275" s="40"/>
      <c r="FS275" s="40"/>
      <c r="FT275" s="40"/>
      <c r="FU275" s="40"/>
      <c r="FV275" s="40"/>
      <c r="FW275" s="40"/>
      <c r="FX275" s="40"/>
      <c r="FY275" s="40"/>
      <c r="FZ275" s="40"/>
      <c r="GA275" s="40"/>
      <c r="GB275" s="40"/>
      <c r="GC275" s="40"/>
      <c r="GD275" s="40"/>
      <c r="GE275" s="40"/>
      <c r="GF275" s="40"/>
      <c r="GG275" s="40"/>
      <c r="GH275" s="40"/>
      <c r="GI275" s="40"/>
      <c r="GJ275" s="40"/>
      <c r="GK275" s="40"/>
      <c r="GL275" s="40"/>
      <c r="GM275" s="40"/>
      <c r="GN275" s="40"/>
      <c r="GO275" s="40"/>
      <c r="GP275" s="40"/>
      <c r="GQ275" s="40"/>
      <c r="GR275" s="40"/>
      <c r="GS275" s="40"/>
      <c r="GT275" s="40"/>
      <c r="GU275" s="40"/>
      <c r="GV275" s="40"/>
      <c r="GW275" s="40"/>
      <c r="GX275" s="40"/>
      <c r="GY275" s="40"/>
      <c r="GZ275" s="40"/>
      <c r="HA275" s="40"/>
      <c r="HB275" s="40"/>
      <c r="HC275" s="40"/>
      <c r="HD275" s="40"/>
      <c r="HE275" s="40"/>
      <c r="HF275" s="40"/>
      <c r="HG275" s="40"/>
      <c r="HH275" s="40"/>
      <c r="HI275" s="40"/>
      <c r="HJ275" s="40"/>
      <c r="HK275" s="40"/>
      <c r="HL275" s="40"/>
      <c r="HM275" s="40"/>
      <c r="HN275" s="40"/>
      <c r="HO275" s="40"/>
      <c r="HP275" s="40"/>
      <c r="HQ275" s="40"/>
      <c r="HR275" s="40"/>
      <c r="HS275" s="40"/>
      <c r="HT275" s="40"/>
      <c r="HU275" s="40"/>
      <c r="HV275" s="40"/>
      <c r="HW275" s="40"/>
      <c r="HX275" s="40"/>
      <c r="HY275" s="40"/>
      <c r="HZ275" s="40"/>
      <c r="IA275" s="40"/>
      <c r="IB275" s="40"/>
      <c r="IC275" s="40"/>
      <c r="ID275" s="40"/>
      <c r="IE275" s="40"/>
      <c r="IF275" s="40"/>
      <c r="IG275" s="40"/>
    </row>
    <row r="276" spans="1:241" s="39" customFormat="1">
      <c r="A276" s="40"/>
      <c r="B276" s="40"/>
      <c r="C276" s="40"/>
      <c r="D276" s="135"/>
      <c r="E276" s="135"/>
      <c r="F276" s="40"/>
      <c r="G276" s="40"/>
      <c r="H276" s="40"/>
      <c r="I276" s="135"/>
      <c r="J276" s="40"/>
      <c r="K276" s="40"/>
      <c r="L276" s="135"/>
      <c r="M276" s="40"/>
      <c r="N276" s="40"/>
      <c r="O276" s="40"/>
      <c r="P276" s="40"/>
      <c r="S276" s="114"/>
      <c r="T276" s="114"/>
      <c r="V276" s="114"/>
      <c r="W276" s="114"/>
      <c r="X276" s="114"/>
      <c r="Y276" s="114"/>
      <c r="Z276" s="114"/>
      <c r="AA276" s="114"/>
      <c r="AB276" s="114"/>
      <c r="AC276" s="114"/>
      <c r="AD276" s="114"/>
      <c r="AE276" s="114"/>
      <c r="AH276" s="114"/>
      <c r="AI276" s="114"/>
      <c r="AK276" s="114"/>
      <c r="AM276" s="114"/>
      <c r="AP276" s="114"/>
      <c r="AU276" s="114"/>
      <c r="FP276" s="40"/>
      <c r="FQ276" s="40"/>
      <c r="FR276" s="40"/>
      <c r="FS276" s="40"/>
      <c r="FT276" s="40"/>
      <c r="FU276" s="40"/>
      <c r="FV276" s="40"/>
      <c r="FW276" s="40"/>
      <c r="FX276" s="40"/>
      <c r="FY276" s="40"/>
      <c r="FZ276" s="40"/>
      <c r="GA276" s="40"/>
      <c r="GB276" s="40"/>
      <c r="GC276" s="40"/>
      <c r="GD276" s="40"/>
      <c r="GE276" s="40"/>
      <c r="GF276" s="40"/>
      <c r="GG276" s="40"/>
      <c r="GH276" s="40"/>
      <c r="GI276" s="40"/>
      <c r="GJ276" s="40"/>
      <c r="GK276" s="40"/>
      <c r="GL276" s="40"/>
      <c r="GM276" s="40"/>
      <c r="GN276" s="40"/>
      <c r="GO276" s="40"/>
      <c r="GP276" s="40"/>
      <c r="GQ276" s="40"/>
      <c r="GR276" s="40"/>
      <c r="GS276" s="40"/>
      <c r="GT276" s="40"/>
      <c r="GU276" s="40"/>
      <c r="GV276" s="40"/>
      <c r="GW276" s="40"/>
      <c r="GX276" s="40"/>
      <c r="GY276" s="40"/>
      <c r="GZ276" s="40"/>
      <c r="HA276" s="40"/>
      <c r="HB276" s="40"/>
      <c r="HC276" s="40"/>
      <c r="HD276" s="40"/>
      <c r="HE276" s="40"/>
      <c r="HF276" s="40"/>
      <c r="HG276" s="40"/>
      <c r="HH276" s="40"/>
      <c r="HI276" s="40"/>
      <c r="HJ276" s="40"/>
      <c r="HK276" s="40"/>
      <c r="HL276" s="40"/>
      <c r="HM276" s="40"/>
      <c r="HN276" s="40"/>
      <c r="HO276" s="40"/>
      <c r="HP276" s="40"/>
      <c r="HQ276" s="40"/>
      <c r="HR276" s="40"/>
      <c r="HS276" s="40"/>
      <c r="HT276" s="40"/>
      <c r="HU276" s="40"/>
      <c r="HV276" s="40"/>
      <c r="HW276" s="40"/>
      <c r="HX276" s="40"/>
      <c r="HY276" s="40"/>
      <c r="HZ276" s="40"/>
      <c r="IA276" s="40"/>
      <c r="IB276" s="40"/>
      <c r="IC276" s="40"/>
      <c r="ID276" s="40"/>
      <c r="IE276" s="40"/>
      <c r="IF276" s="40"/>
      <c r="IG276" s="40"/>
    </row>
    <row r="277" spans="1:241" s="39" customFormat="1">
      <c r="A277" s="40"/>
      <c r="B277" s="40"/>
      <c r="C277" s="40"/>
      <c r="D277" s="135"/>
      <c r="E277" s="135"/>
      <c r="F277" s="40"/>
      <c r="G277" s="40"/>
      <c r="H277" s="40"/>
      <c r="I277" s="135"/>
      <c r="J277" s="40"/>
      <c r="K277" s="40"/>
      <c r="L277" s="135"/>
      <c r="M277" s="40"/>
      <c r="N277" s="40"/>
      <c r="O277" s="40"/>
      <c r="P277" s="40"/>
      <c r="S277" s="114"/>
      <c r="T277" s="114"/>
      <c r="V277" s="114"/>
      <c r="W277" s="114"/>
      <c r="X277" s="114"/>
      <c r="Y277" s="114"/>
      <c r="Z277" s="114"/>
      <c r="AA277" s="114"/>
      <c r="AB277" s="114"/>
      <c r="AC277" s="114"/>
      <c r="AD277" s="114"/>
      <c r="AE277" s="114"/>
      <c r="AH277" s="114"/>
      <c r="AI277" s="114"/>
      <c r="AK277" s="114"/>
      <c r="AM277" s="114"/>
      <c r="AP277" s="114"/>
      <c r="AU277" s="114"/>
      <c r="FP277" s="40"/>
      <c r="FQ277" s="40"/>
      <c r="FR277" s="40"/>
      <c r="FS277" s="40"/>
      <c r="FT277" s="40"/>
      <c r="FU277" s="40"/>
      <c r="FV277" s="40"/>
      <c r="FW277" s="40"/>
      <c r="FX277" s="40"/>
      <c r="FY277" s="40"/>
      <c r="FZ277" s="40"/>
      <c r="GA277" s="40"/>
      <c r="GB277" s="40"/>
      <c r="GC277" s="40"/>
      <c r="GD277" s="40"/>
      <c r="GE277" s="40"/>
      <c r="GF277" s="40"/>
      <c r="GG277" s="40"/>
      <c r="GH277" s="40"/>
      <c r="GI277" s="40"/>
      <c r="GJ277" s="40"/>
      <c r="GK277" s="40"/>
      <c r="GL277" s="40"/>
      <c r="GM277" s="40"/>
      <c r="GN277" s="40"/>
      <c r="GO277" s="40"/>
      <c r="GP277" s="40"/>
      <c r="GQ277" s="40"/>
      <c r="GR277" s="40"/>
      <c r="GS277" s="40"/>
      <c r="GT277" s="40"/>
      <c r="GU277" s="40"/>
      <c r="GV277" s="40"/>
      <c r="GW277" s="40"/>
      <c r="GX277" s="40"/>
      <c r="GY277" s="40"/>
      <c r="GZ277" s="40"/>
      <c r="HA277" s="40"/>
      <c r="HB277" s="40"/>
      <c r="HC277" s="40"/>
      <c r="HD277" s="40"/>
      <c r="HE277" s="40"/>
      <c r="HF277" s="40"/>
      <c r="HG277" s="40"/>
      <c r="HH277" s="40"/>
      <c r="HI277" s="40"/>
      <c r="HJ277" s="40"/>
      <c r="HK277" s="40"/>
      <c r="HL277" s="40"/>
      <c r="HM277" s="40"/>
      <c r="HN277" s="40"/>
      <c r="HO277" s="40"/>
      <c r="HP277" s="40"/>
      <c r="HQ277" s="40"/>
      <c r="HR277" s="40"/>
      <c r="HS277" s="40"/>
      <c r="HT277" s="40"/>
      <c r="HU277" s="40"/>
      <c r="HV277" s="40"/>
      <c r="HW277" s="40"/>
      <c r="HX277" s="40"/>
      <c r="HY277" s="40"/>
      <c r="HZ277" s="40"/>
      <c r="IA277" s="40"/>
      <c r="IB277" s="40"/>
      <c r="IC277" s="40"/>
      <c r="ID277" s="40"/>
      <c r="IE277" s="40"/>
      <c r="IF277" s="40"/>
      <c r="IG277" s="40"/>
    </row>
    <row r="278" spans="1:241" s="39" customFormat="1">
      <c r="A278" s="40"/>
      <c r="B278" s="40"/>
      <c r="C278" s="40"/>
      <c r="D278" s="135"/>
      <c r="E278" s="135"/>
      <c r="F278" s="40"/>
      <c r="G278" s="40"/>
      <c r="H278" s="40"/>
      <c r="I278" s="135"/>
      <c r="J278" s="40"/>
      <c r="K278" s="40"/>
      <c r="L278" s="135"/>
      <c r="M278" s="40"/>
      <c r="N278" s="40"/>
      <c r="O278" s="40"/>
      <c r="P278" s="40"/>
      <c r="S278" s="114"/>
      <c r="T278" s="114"/>
      <c r="V278" s="114"/>
      <c r="W278" s="114"/>
      <c r="X278" s="114"/>
      <c r="Y278" s="114"/>
      <c r="Z278" s="114"/>
      <c r="AA278" s="114"/>
      <c r="AB278" s="114"/>
      <c r="AC278" s="114"/>
      <c r="AD278" s="114"/>
      <c r="AE278" s="114"/>
      <c r="AH278" s="114"/>
      <c r="AI278" s="114"/>
      <c r="AK278" s="114"/>
      <c r="AM278" s="114"/>
      <c r="AP278" s="114"/>
      <c r="AU278" s="114"/>
      <c r="FP278" s="40"/>
      <c r="FQ278" s="40"/>
      <c r="FR278" s="40"/>
      <c r="FS278" s="40"/>
      <c r="FT278" s="40"/>
      <c r="FU278" s="40"/>
      <c r="FV278" s="40"/>
      <c r="FW278" s="40"/>
      <c r="FX278" s="40"/>
      <c r="FY278" s="40"/>
      <c r="FZ278" s="40"/>
      <c r="GA278" s="40"/>
      <c r="GB278" s="40"/>
      <c r="GC278" s="40"/>
      <c r="GD278" s="40"/>
      <c r="GE278" s="40"/>
      <c r="GF278" s="40"/>
      <c r="GG278" s="40"/>
      <c r="GH278" s="40"/>
      <c r="GI278" s="40"/>
      <c r="GJ278" s="40"/>
      <c r="GK278" s="40"/>
      <c r="GL278" s="40"/>
      <c r="GM278" s="40"/>
      <c r="GN278" s="40"/>
      <c r="GO278" s="40"/>
      <c r="GP278" s="40"/>
      <c r="GQ278" s="40"/>
      <c r="GR278" s="40"/>
      <c r="GS278" s="40"/>
      <c r="GT278" s="40"/>
      <c r="GU278" s="40"/>
      <c r="GV278" s="40"/>
      <c r="GW278" s="40"/>
      <c r="GX278" s="40"/>
      <c r="GY278" s="40"/>
      <c r="GZ278" s="40"/>
      <c r="HA278" s="40"/>
      <c r="HB278" s="40"/>
      <c r="HC278" s="40"/>
      <c r="HD278" s="40"/>
      <c r="HE278" s="40"/>
      <c r="HF278" s="40"/>
      <c r="HG278" s="40"/>
      <c r="HH278" s="40"/>
      <c r="HI278" s="40"/>
      <c r="HJ278" s="40"/>
      <c r="HK278" s="40"/>
      <c r="HL278" s="40"/>
      <c r="HM278" s="40"/>
      <c r="HN278" s="40"/>
      <c r="HO278" s="40"/>
      <c r="HP278" s="40"/>
      <c r="HQ278" s="40"/>
      <c r="HR278" s="40"/>
      <c r="HS278" s="40"/>
      <c r="HT278" s="40"/>
      <c r="HU278" s="40"/>
      <c r="HV278" s="40"/>
      <c r="HW278" s="40"/>
      <c r="HX278" s="40"/>
      <c r="HY278" s="40"/>
      <c r="HZ278" s="40"/>
      <c r="IA278" s="40"/>
      <c r="IB278" s="40"/>
      <c r="IC278" s="40"/>
      <c r="ID278" s="40"/>
      <c r="IE278" s="40"/>
      <c r="IF278" s="40"/>
      <c r="IG278" s="40"/>
    </row>
    <row r="279" spans="1:241" s="39" customFormat="1">
      <c r="A279" s="40"/>
      <c r="B279" s="40"/>
      <c r="C279" s="40"/>
      <c r="D279" s="135"/>
      <c r="E279" s="135"/>
      <c r="F279" s="40"/>
      <c r="G279" s="40"/>
      <c r="H279" s="40"/>
      <c r="I279" s="135"/>
      <c r="J279" s="40"/>
      <c r="K279" s="40"/>
      <c r="L279" s="135"/>
      <c r="M279" s="40"/>
      <c r="N279" s="40"/>
      <c r="O279" s="40"/>
      <c r="P279" s="40"/>
      <c r="S279" s="114"/>
      <c r="T279" s="114"/>
      <c r="V279" s="114"/>
      <c r="W279" s="114"/>
      <c r="X279" s="114"/>
      <c r="Y279" s="114"/>
      <c r="Z279" s="114"/>
      <c r="AA279" s="114"/>
      <c r="AB279" s="114"/>
      <c r="AC279" s="114"/>
      <c r="AD279" s="114"/>
      <c r="AE279" s="114"/>
      <c r="AH279" s="114"/>
      <c r="AI279" s="114"/>
      <c r="AK279" s="114"/>
      <c r="AM279" s="114"/>
      <c r="AP279" s="114"/>
      <c r="AU279" s="114"/>
      <c r="FP279" s="40"/>
      <c r="FQ279" s="40"/>
      <c r="FR279" s="40"/>
      <c r="FS279" s="40"/>
      <c r="FT279" s="40"/>
      <c r="FU279" s="40"/>
      <c r="FV279" s="40"/>
      <c r="FW279" s="40"/>
      <c r="FX279" s="40"/>
      <c r="FY279" s="40"/>
      <c r="FZ279" s="40"/>
      <c r="GA279" s="40"/>
      <c r="GB279" s="40"/>
      <c r="GC279" s="40"/>
      <c r="GD279" s="40"/>
      <c r="GE279" s="40"/>
      <c r="GF279" s="40"/>
      <c r="GG279" s="40"/>
      <c r="GH279" s="40"/>
      <c r="GI279" s="40"/>
      <c r="GJ279" s="40"/>
      <c r="GK279" s="40"/>
      <c r="GL279" s="40"/>
      <c r="GM279" s="40"/>
      <c r="GN279" s="40"/>
      <c r="GO279" s="40"/>
      <c r="GP279" s="40"/>
      <c r="GQ279" s="40"/>
      <c r="GR279" s="40"/>
      <c r="GS279" s="40"/>
      <c r="GT279" s="40"/>
      <c r="GU279" s="40"/>
      <c r="GV279" s="40"/>
      <c r="GW279" s="40"/>
      <c r="GX279" s="40"/>
      <c r="GY279" s="40"/>
      <c r="GZ279" s="40"/>
      <c r="HA279" s="40"/>
      <c r="HB279" s="40"/>
      <c r="HC279" s="40"/>
      <c r="HD279" s="40"/>
      <c r="HE279" s="40"/>
      <c r="HF279" s="40"/>
      <c r="HG279" s="40"/>
      <c r="HH279" s="40"/>
      <c r="HI279" s="40"/>
      <c r="HJ279" s="40"/>
      <c r="HK279" s="40"/>
      <c r="HL279" s="40"/>
      <c r="HM279" s="40"/>
      <c r="HN279" s="40"/>
      <c r="HO279" s="40"/>
      <c r="HP279" s="40"/>
      <c r="HQ279" s="40"/>
      <c r="HR279" s="40"/>
      <c r="HS279" s="40"/>
      <c r="HT279" s="40"/>
      <c r="HU279" s="40"/>
      <c r="HV279" s="40"/>
      <c r="HW279" s="40"/>
      <c r="HX279" s="40"/>
      <c r="HY279" s="40"/>
      <c r="HZ279" s="40"/>
      <c r="IA279" s="40"/>
      <c r="IB279" s="40"/>
      <c r="IC279" s="40"/>
      <c r="ID279" s="40"/>
      <c r="IE279" s="40"/>
      <c r="IF279" s="40"/>
      <c r="IG279" s="40"/>
    </row>
    <row r="280" spans="1:241" s="39" customFormat="1">
      <c r="A280" s="40"/>
      <c r="B280" s="40"/>
      <c r="C280" s="40"/>
      <c r="D280" s="135"/>
      <c r="E280" s="135"/>
      <c r="F280" s="40"/>
      <c r="G280" s="40"/>
      <c r="H280" s="40"/>
      <c r="I280" s="135"/>
      <c r="J280" s="40"/>
      <c r="K280" s="40"/>
      <c r="L280" s="135"/>
      <c r="M280" s="40"/>
      <c r="N280" s="40"/>
      <c r="O280" s="40"/>
      <c r="P280" s="40"/>
      <c r="S280" s="114"/>
      <c r="T280" s="114"/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H280" s="114"/>
      <c r="AI280" s="114"/>
      <c r="AK280" s="114"/>
      <c r="AM280" s="114"/>
      <c r="AP280" s="114"/>
      <c r="AU280" s="114"/>
      <c r="FP280" s="40"/>
      <c r="FQ280" s="40"/>
      <c r="FR280" s="40"/>
      <c r="FS280" s="40"/>
      <c r="FT280" s="40"/>
      <c r="FU280" s="40"/>
      <c r="FV280" s="40"/>
      <c r="FW280" s="40"/>
      <c r="FX280" s="40"/>
      <c r="FY280" s="40"/>
      <c r="FZ280" s="40"/>
      <c r="GA280" s="40"/>
      <c r="GB280" s="40"/>
      <c r="GC280" s="40"/>
      <c r="GD280" s="40"/>
      <c r="GE280" s="40"/>
      <c r="GF280" s="40"/>
      <c r="GG280" s="40"/>
      <c r="GH280" s="40"/>
      <c r="GI280" s="40"/>
      <c r="GJ280" s="40"/>
      <c r="GK280" s="40"/>
      <c r="GL280" s="40"/>
      <c r="GM280" s="40"/>
      <c r="GN280" s="40"/>
      <c r="GO280" s="40"/>
      <c r="GP280" s="40"/>
      <c r="GQ280" s="40"/>
      <c r="GR280" s="40"/>
      <c r="GS280" s="40"/>
      <c r="GT280" s="40"/>
      <c r="GU280" s="40"/>
      <c r="GV280" s="40"/>
      <c r="GW280" s="40"/>
      <c r="GX280" s="40"/>
      <c r="GY280" s="40"/>
      <c r="GZ280" s="40"/>
      <c r="HA280" s="40"/>
      <c r="HB280" s="40"/>
      <c r="HC280" s="40"/>
      <c r="HD280" s="40"/>
      <c r="HE280" s="40"/>
      <c r="HF280" s="40"/>
      <c r="HG280" s="40"/>
      <c r="HH280" s="40"/>
      <c r="HI280" s="40"/>
      <c r="HJ280" s="40"/>
      <c r="HK280" s="40"/>
      <c r="HL280" s="40"/>
      <c r="HM280" s="40"/>
      <c r="HN280" s="40"/>
      <c r="HO280" s="40"/>
      <c r="HP280" s="40"/>
      <c r="HQ280" s="40"/>
      <c r="HR280" s="40"/>
      <c r="HS280" s="40"/>
      <c r="HT280" s="40"/>
      <c r="HU280" s="40"/>
      <c r="HV280" s="40"/>
      <c r="HW280" s="40"/>
      <c r="HX280" s="40"/>
      <c r="HY280" s="40"/>
      <c r="HZ280" s="40"/>
      <c r="IA280" s="40"/>
      <c r="IB280" s="40"/>
      <c r="IC280" s="40"/>
      <c r="ID280" s="40"/>
      <c r="IE280" s="40"/>
      <c r="IF280" s="40"/>
      <c r="IG280" s="40"/>
    </row>
    <row r="281" spans="1:241" s="39" customFormat="1">
      <c r="A281" s="40"/>
      <c r="B281" s="40"/>
      <c r="C281" s="40"/>
      <c r="D281" s="135"/>
      <c r="E281" s="135"/>
      <c r="F281" s="40"/>
      <c r="G281" s="40"/>
      <c r="H281" s="40"/>
      <c r="I281" s="135"/>
      <c r="J281" s="40"/>
      <c r="K281" s="40"/>
      <c r="L281" s="135"/>
      <c r="M281" s="40"/>
      <c r="N281" s="40"/>
      <c r="O281" s="40"/>
      <c r="P281" s="40"/>
      <c r="S281" s="114"/>
      <c r="T281" s="114"/>
      <c r="V281" s="114"/>
      <c r="W281" s="114"/>
      <c r="X281" s="114"/>
      <c r="Y281" s="114"/>
      <c r="Z281" s="114"/>
      <c r="AA281" s="114"/>
      <c r="AB281" s="114"/>
      <c r="AC281" s="114"/>
      <c r="AD281" s="114"/>
      <c r="AE281" s="114"/>
      <c r="AH281" s="114"/>
      <c r="AI281" s="114"/>
      <c r="AK281" s="114"/>
      <c r="AM281" s="114"/>
      <c r="AP281" s="114"/>
      <c r="AU281" s="114"/>
      <c r="FP281" s="40"/>
      <c r="FQ281" s="40"/>
      <c r="FR281" s="40"/>
      <c r="FS281" s="40"/>
      <c r="FT281" s="40"/>
      <c r="FU281" s="40"/>
      <c r="FV281" s="40"/>
      <c r="FW281" s="40"/>
      <c r="FX281" s="40"/>
      <c r="FY281" s="40"/>
      <c r="FZ281" s="40"/>
      <c r="GA281" s="40"/>
      <c r="GB281" s="40"/>
      <c r="GC281" s="40"/>
      <c r="GD281" s="40"/>
      <c r="GE281" s="40"/>
      <c r="GF281" s="40"/>
      <c r="GG281" s="40"/>
      <c r="GH281" s="40"/>
      <c r="GI281" s="40"/>
      <c r="GJ281" s="40"/>
      <c r="GK281" s="40"/>
      <c r="GL281" s="40"/>
      <c r="GM281" s="40"/>
      <c r="GN281" s="40"/>
      <c r="GO281" s="40"/>
      <c r="GP281" s="40"/>
      <c r="GQ281" s="40"/>
      <c r="GR281" s="40"/>
      <c r="GS281" s="40"/>
      <c r="GT281" s="40"/>
      <c r="GU281" s="40"/>
      <c r="GV281" s="40"/>
      <c r="GW281" s="40"/>
      <c r="GX281" s="40"/>
      <c r="GY281" s="40"/>
      <c r="GZ281" s="40"/>
      <c r="HA281" s="40"/>
      <c r="HB281" s="40"/>
      <c r="HC281" s="40"/>
      <c r="HD281" s="40"/>
      <c r="HE281" s="40"/>
      <c r="HF281" s="40"/>
      <c r="HG281" s="40"/>
      <c r="HH281" s="40"/>
      <c r="HI281" s="40"/>
      <c r="HJ281" s="40"/>
      <c r="HK281" s="40"/>
      <c r="HL281" s="40"/>
      <c r="HM281" s="40"/>
      <c r="HN281" s="40"/>
      <c r="HO281" s="40"/>
      <c r="HP281" s="40"/>
      <c r="HQ281" s="40"/>
      <c r="HR281" s="40"/>
      <c r="HS281" s="40"/>
      <c r="HT281" s="40"/>
      <c r="HU281" s="40"/>
      <c r="HV281" s="40"/>
      <c r="HW281" s="40"/>
      <c r="HX281" s="40"/>
      <c r="HY281" s="40"/>
      <c r="HZ281" s="40"/>
      <c r="IA281" s="40"/>
      <c r="IB281" s="40"/>
      <c r="IC281" s="40"/>
      <c r="ID281" s="40"/>
      <c r="IE281" s="40"/>
      <c r="IF281" s="40"/>
      <c r="IG281" s="40"/>
    </row>
    <row r="282" spans="1:241" s="39" customFormat="1">
      <c r="A282" s="40"/>
      <c r="B282" s="40"/>
      <c r="C282" s="40"/>
      <c r="D282" s="135"/>
      <c r="E282" s="135"/>
      <c r="F282" s="40"/>
      <c r="G282" s="40"/>
      <c r="H282" s="40"/>
      <c r="I282" s="135"/>
      <c r="J282" s="40"/>
      <c r="K282" s="40"/>
      <c r="L282" s="135"/>
      <c r="M282" s="40"/>
      <c r="N282" s="40"/>
      <c r="O282" s="40"/>
      <c r="P282" s="40"/>
      <c r="S282" s="114"/>
      <c r="T282" s="114"/>
      <c r="V282" s="114"/>
      <c r="W282" s="114"/>
      <c r="X282" s="114"/>
      <c r="Y282" s="114"/>
      <c r="Z282" s="114"/>
      <c r="AA282" s="114"/>
      <c r="AB282" s="114"/>
      <c r="AC282" s="114"/>
      <c r="AD282" s="114"/>
      <c r="AE282" s="114"/>
      <c r="AH282" s="114"/>
      <c r="AI282" s="114"/>
      <c r="AK282" s="114"/>
      <c r="AM282" s="114"/>
      <c r="AP282" s="114"/>
      <c r="AU282" s="114"/>
      <c r="FP282" s="40"/>
      <c r="FQ282" s="40"/>
      <c r="FR282" s="40"/>
      <c r="FS282" s="40"/>
      <c r="FT282" s="40"/>
      <c r="FU282" s="40"/>
      <c r="FV282" s="40"/>
      <c r="FW282" s="40"/>
      <c r="FX282" s="40"/>
      <c r="FY282" s="40"/>
      <c r="FZ282" s="40"/>
      <c r="GA282" s="40"/>
      <c r="GB282" s="40"/>
      <c r="GC282" s="40"/>
      <c r="GD282" s="40"/>
      <c r="GE282" s="40"/>
      <c r="GF282" s="40"/>
      <c r="GG282" s="40"/>
      <c r="GH282" s="40"/>
      <c r="GI282" s="40"/>
      <c r="GJ282" s="40"/>
      <c r="GK282" s="40"/>
      <c r="GL282" s="40"/>
      <c r="GM282" s="40"/>
      <c r="GN282" s="40"/>
      <c r="GO282" s="40"/>
      <c r="GP282" s="40"/>
      <c r="GQ282" s="40"/>
      <c r="GR282" s="40"/>
      <c r="GS282" s="40"/>
      <c r="GT282" s="40"/>
      <c r="GU282" s="40"/>
      <c r="GV282" s="40"/>
      <c r="GW282" s="40"/>
      <c r="GX282" s="40"/>
      <c r="GY282" s="40"/>
      <c r="GZ282" s="40"/>
      <c r="HA282" s="40"/>
      <c r="HB282" s="40"/>
      <c r="HC282" s="40"/>
      <c r="HD282" s="40"/>
      <c r="HE282" s="40"/>
      <c r="HF282" s="40"/>
      <c r="HG282" s="40"/>
      <c r="HH282" s="40"/>
      <c r="HI282" s="40"/>
      <c r="HJ282" s="40"/>
      <c r="HK282" s="40"/>
      <c r="HL282" s="40"/>
      <c r="HM282" s="40"/>
      <c r="HN282" s="40"/>
      <c r="HO282" s="40"/>
      <c r="HP282" s="40"/>
      <c r="HQ282" s="40"/>
      <c r="HR282" s="40"/>
      <c r="HS282" s="40"/>
      <c r="HT282" s="40"/>
      <c r="HU282" s="40"/>
      <c r="HV282" s="40"/>
      <c r="HW282" s="40"/>
      <c r="HX282" s="40"/>
      <c r="HY282" s="40"/>
      <c r="HZ282" s="40"/>
      <c r="IA282" s="40"/>
      <c r="IB282" s="40"/>
      <c r="IC282" s="40"/>
      <c r="ID282" s="40"/>
      <c r="IE282" s="40"/>
      <c r="IF282" s="40"/>
      <c r="IG282" s="40"/>
    </row>
    <row r="283" spans="1:241" s="39" customFormat="1">
      <c r="A283" s="40"/>
      <c r="B283" s="40"/>
      <c r="C283" s="40"/>
      <c r="D283" s="135"/>
      <c r="E283" s="135"/>
      <c r="F283" s="40"/>
      <c r="G283" s="40"/>
      <c r="H283" s="40"/>
      <c r="I283" s="135"/>
      <c r="J283" s="40"/>
      <c r="K283" s="40"/>
      <c r="L283" s="135"/>
      <c r="M283" s="40"/>
      <c r="N283" s="40"/>
      <c r="O283" s="40"/>
      <c r="P283" s="40"/>
      <c r="S283" s="114"/>
      <c r="T283" s="114"/>
      <c r="V283" s="114"/>
      <c r="W283" s="114"/>
      <c r="X283" s="114"/>
      <c r="Y283" s="114"/>
      <c r="Z283" s="114"/>
      <c r="AA283" s="114"/>
      <c r="AB283" s="114"/>
      <c r="AC283" s="114"/>
      <c r="AD283" s="114"/>
      <c r="AE283" s="114"/>
      <c r="AH283" s="114"/>
      <c r="AI283" s="114"/>
      <c r="AK283" s="114"/>
      <c r="AM283" s="114"/>
      <c r="AP283" s="114"/>
      <c r="AU283" s="114"/>
      <c r="FP283" s="40"/>
      <c r="FQ283" s="40"/>
      <c r="FR283" s="40"/>
      <c r="FS283" s="40"/>
      <c r="FT283" s="40"/>
      <c r="FU283" s="40"/>
      <c r="FV283" s="40"/>
      <c r="FW283" s="40"/>
      <c r="FX283" s="40"/>
      <c r="FY283" s="40"/>
      <c r="FZ283" s="40"/>
      <c r="GA283" s="40"/>
      <c r="GB283" s="40"/>
      <c r="GC283" s="40"/>
      <c r="GD283" s="40"/>
      <c r="GE283" s="40"/>
      <c r="GF283" s="40"/>
      <c r="GG283" s="40"/>
      <c r="GH283" s="40"/>
      <c r="GI283" s="40"/>
      <c r="GJ283" s="40"/>
      <c r="GK283" s="40"/>
      <c r="GL283" s="40"/>
      <c r="GM283" s="40"/>
      <c r="GN283" s="40"/>
      <c r="GO283" s="40"/>
      <c r="GP283" s="40"/>
      <c r="GQ283" s="40"/>
      <c r="GR283" s="40"/>
      <c r="GS283" s="40"/>
      <c r="GT283" s="40"/>
      <c r="GU283" s="40"/>
      <c r="GV283" s="40"/>
      <c r="GW283" s="40"/>
      <c r="GX283" s="40"/>
      <c r="GY283" s="40"/>
      <c r="GZ283" s="40"/>
      <c r="HA283" s="40"/>
      <c r="HB283" s="40"/>
      <c r="HC283" s="40"/>
      <c r="HD283" s="40"/>
      <c r="HE283" s="40"/>
      <c r="HF283" s="40"/>
      <c r="HG283" s="40"/>
      <c r="HH283" s="40"/>
      <c r="HI283" s="40"/>
      <c r="HJ283" s="40"/>
      <c r="HK283" s="40"/>
      <c r="HL283" s="40"/>
      <c r="HM283" s="40"/>
      <c r="HN283" s="40"/>
      <c r="HO283" s="40"/>
      <c r="HP283" s="40"/>
      <c r="HQ283" s="40"/>
      <c r="HR283" s="40"/>
      <c r="HS283" s="40"/>
      <c r="HT283" s="40"/>
      <c r="HU283" s="40"/>
      <c r="HV283" s="40"/>
      <c r="HW283" s="40"/>
      <c r="HX283" s="40"/>
      <c r="HY283" s="40"/>
      <c r="HZ283" s="40"/>
      <c r="IA283" s="40"/>
      <c r="IB283" s="40"/>
      <c r="IC283" s="40"/>
      <c r="ID283" s="40"/>
      <c r="IE283" s="40"/>
      <c r="IF283" s="40"/>
      <c r="IG283" s="40"/>
    </row>
    <row r="284" spans="1:241" s="39" customFormat="1">
      <c r="A284" s="40"/>
      <c r="B284" s="40"/>
      <c r="C284" s="40"/>
      <c r="D284" s="135"/>
      <c r="E284" s="135"/>
      <c r="F284" s="40"/>
      <c r="G284" s="40"/>
      <c r="H284" s="40"/>
      <c r="I284" s="135"/>
      <c r="J284" s="40"/>
      <c r="K284" s="40"/>
      <c r="L284" s="135"/>
      <c r="M284" s="40"/>
      <c r="N284" s="40"/>
      <c r="O284" s="40"/>
      <c r="P284" s="40"/>
      <c r="S284" s="114"/>
      <c r="T284" s="114"/>
      <c r="V284" s="114"/>
      <c r="W284" s="114"/>
      <c r="X284" s="114"/>
      <c r="Y284" s="114"/>
      <c r="Z284" s="114"/>
      <c r="AA284" s="114"/>
      <c r="AB284" s="114"/>
      <c r="AC284" s="114"/>
      <c r="AD284" s="114"/>
      <c r="AE284" s="114"/>
      <c r="AH284" s="114"/>
      <c r="AI284" s="114"/>
      <c r="AK284" s="114"/>
      <c r="AM284" s="114"/>
      <c r="AP284" s="114"/>
      <c r="AU284" s="114"/>
      <c r="FP284" s="40"/>
      <c r="FQ284" s="40"/>
      <c r="FR284" s="40"/>
      <c r="FS284" s="40"/>
      <c r="FT284" s="40"/>
      <c r="FU284" s="40"/>
      <c r="FV284" s="40"/>
      <c r="FW284" s="40"/>
      <c r="FX284" s="40"/>
      <c r="FY284" s="40"/>
      <c r="FZ284" s="40"/>
      <c r="GA284" s="40"/>
      <c r="GB284" s="40"/>
      <c r="GC284" s="40"/>
      <c r="GD284" s="40"/>
      <c r="GE284" s="40"/>
      <c r="GF284" s="40"/>
      <c r="GG284" s="40"/>
      <c r="GH284" s="40"/>
      <c r="GI284" s="40"/>
      <c r="GJ284" s="40"/>
      <c r="GK284" s="40"/>
      <c r="GL284" s="40"/>
      <c r="GM284" s="40"/>
      <c r="GN284" s="40"/>
      <c r="GO284" s="40"/>
      <c r="GP284" s="40"/>
      <c r="GQ284" s="40"/>
      <c r="GR284" s="40"/>
      <c r="GS284" s="40"/>
      <c r="GT284" s="40"/>
      <c r="GU284" s="40"/>
      <c r="GV284" s="40"/>
      <c r="GW284" s="40"/>
      <c r="GX284" s="40"/>
      <c r="GY284" s="40"/>
      <c r="GZ284" s="40"/>
      <c r="HA284" s="40"/>
      <c r="HB284" s="40"/>
      <c r="HC284" s="40"/>
      <c r="HD284" s="40"/>
      <c r="HE284" s="40"/>
      <c r="HF284" s="40"/>
      <c r="HG284" s="40"/>
      <c r="HH284" s="40"/>
      <c r="HI284" s="40"/>
      <c r="HJ284" s="40"/>
      <c r="HK284" s="40"/>
      <c r="HL284" s="40"/>
      <c r="HM284" s="40"/>
      <c r="HN284" s="40"/>
      <c r="HO284" s="40"/>
      <c r="HP284" s="40"/>
      <c r="HQ284" s="40"/>
      <c r="HR284" s="40"/>
      <c r="HS284" s="40"/>
      <c r="HT284" s="40"/>
      <c r="HU284" s="40"/>
      <c r="HV284" s="40"/>
      <c r="HW284" s="40"/>
      <c r="HX284" s="40"/>
      <c r="HY284" s="40"/>
      <c r="HZ284" s="40"/>
      <c r="IA284" s="40"/>
      <c r="IB284" s="40"/>
      <c r="IC284" s="40"/>
      <c r="ID284" s="40"/>
      <c r="IE284" s="40"/>
      <c r="IF284" s="40"/>
      <c r="IG284" s="40"/>
    </row>
    <row r="285" spans="1:241" s="39" customFormat="1">
      <c r="A285" s="40"/>
      <c r="B285" s="40"/>
      <c r="C285" s="40"/>
      <c r="D285" s="135"/>
      <c r="E285" s="135"/>
      <c r="F285" s="40"/>
      <c r="G285" s="40"/>
      <c r="H285" s="40"/>
      <c r="I285" s="135"/>
      <c r="J285" s="40"/>
      <c r="K285" s="40"/>
      <c r="L285" s="135"/>
      <c r="M285" s="40"/>
      <c r="N285" s="40"/>
      <c r="O285" s="40"/>
      <c r="P285" s="40"/>
      <c r="S285" s="114"/>
      <c r="T285" s="114"/>
      <c r="V285" s="114"/>
      <c r="W285" s="114"/>
      <c r="X285" s="114"/>
      <c r="Y285" s="114"/>
      <c r="Z285" s="114"/>
      <c r="AA285" s="114"/>
      <c r="AB285" s="114"/>
      <c r="AC285" s="114"/>
      <c r="AD285" s="114"/>
      <c r="AE285" s="114"/>
      <c r="AH285" s="114"/>
      <c r="AI285" s="114"/>
      <c r="AK285" s="114"/>
      <c r="AM285" s="114"/>
      <c r="AP285" s="114"/>
      <c r="AU285" s="114"/>
      <c r="FP285" s="40"/>
      <c r="FQ285" s="40"/>
      <c r="FR285" s="40"/>
      <c r="FS285" s="40"/>
      <c r="FT285" s="40"/>
      <c r="FU285" s="40"/>
      <c r="FV285" s="40"/>
      <c r="FW285" s="40"/>
      <c r="FX285" s="40"/>
      <c r="FY285" s="40"/>
      <c r="FZ285" s="40"/>
      <c r="GA285" s="40"/>
      <c r="GB285" s="40"/>
      <c r="GC285" s="40"/>
      <c r="GD285" s="40"/>
      <c r="GE285" s="40"/>
      <c r="GF285" s="40"/>
      <c r="GG285" s="40"/>
      <c r="GH285" s="40"/>
      <c r="GI285" s="40"/>
      <c r="GJ285" s="40"/>
      <c r="GK285" s="40"/>
      <c r="GL285" s="40"/>
      <c r="GM285" s="40"/>
      <c r="GN285" s="40"/>
      <c r="GO285" s="40"/>
      <c r="GP285" s="40"/>
      <c r="GQ285" s="40"/>
      <c r="GR285" s="40"/>
      <c r="GS285" s="40"/>
      <c r="GT285" s="40"/>
      <c r="GU285" s="40"/>
      <c r="GV285" s="40"/>
      <c r="GW285" s="40"/>
      <c r="GX285" s="40"/>
      <c r="GY285" s="40"/>
      <c r="GZ285" s="40"/>
      <c r="HA285" s="40"/>
      <c r="HB285" s="40"/>
      <c r="HC285" s="40"/>
      <c r="HD285" s="40"/>
      <c r="HE285" s="40"/>
      <c r="HF285" s="40"/>
      <c r="HG285" s="40"/>
      <c r="HH285" s="40"/>
      <c r="HI285" s="40"/>
      <c r="HJ285" s="40"/>
      <c r="HK285" s="40"/>
      <c r="HL285" s="40"/>
      <c r="HM285" s="40"/>
      <c r="HN285" s="40"/>
      <c r="HO285" s="40"/>
      <c r="HP285" s="40"/>
      <c r="HQ285" s="40"/>
      <c r="HR285" s="40"/>
      <c r="HS285" s="40"/>
      <c r="HT285" s="40"/>
      <c r="HU285" s="40"/>
      <c r="HV285" s="40"/>
      <c r="HW285" s="40"/>
      <c r="HX285" s="40"/>
      <c r="HY285" s="40"/>
      <c r="HZ285" s="40"/>
      <c r="IA285" s="40"/>
      <c r="IB285" s="40"/>
      <c r="IC285" s="40"/>
      <c r="ID285" s="40"/>
      <c r="IE285" s="40"/>
      <c r="IF285" s="40"/>
      <c r="IG285" s="40"/>
    </row>
    <row r="286" spans="1:241" s="39" customFormat="1">
      <c r="A286" s="40"/>
      <c r="B286" s="40"/>
      <c r="C286" s="40"/>
      <c r="D286" s="135"/>
      <c r="E286" s="135"/>
      <c r="F286" s="40"/>
      <c r="G286" s="40"/>
      <c r="H286" s="40"/>
      <c r="I286" s="135"/>
      <c r="J286" s="40"/>
      <c r="K286" s="40"/>
      <c r="L286" s="135"/>
      <c r="M286" s="40"/>
      <c r="N286" s="40"/>
      <c r="O286" s="40"/>
      <c r="P286" s="40"/>
      <c r="S286" s="114"/>
      <c r="T286" s="114"/>
      <c r="V286" s="114"/>
      <c r="W286" s="114"/>
      <c r="X286" s="114"/>
      <c r="Y286" s="114"/>
      <c r="Z286" s="114"/>
      <c r="AA286" s="114"/>
      <c r="AB286" s="114"/>
      <c r="AC286" s="114"/>
      <c r="AD286" s="114"/>
      <c r="AE286" s="114"/>
      <c r="AH286" s="114"/>
      <c r="AI286" s="114"/>
      <c r="AK286" s="114"/>
      <c r="AM286" s="114"/>
      <c r="AP286" s="114"/>
      <c r="AU286" s="114"/>
      <c r="FP286" s="40"/>
      <c r="FQ286" s="40"/>
      <c r="FR286" s="40"/>
      <c r="FS286" s="40"/>
      <c r="FT286" s="40"/>
      <c r="FU286" s="40"/>
      <c r="FV286" s="40"/>
      <c r="FW286" s="40"/>
      <c r="FX286" s="40"/>
      <c r="FY286" s="40"/>
      <c r="FZ286" s="40"/>
      <c r="GA286" s="40"/>
      <c r="GB286" s="40"/>
      <c r="GC286" s="40"/>
      <c r="GD286" s="40"/>
      <c r="GE286" s="40"/>
      <c r="GF286" s="40"/>
      <c r="GG286" s="40"/>
      <c r="GH286" s="40"/>
      <c r="GI286" s="40"/>
      <c r="GJ286" s="40"/>
      <c r="GK286" s="40"/>
      <c r="GL286" s="40"/>
      <c r="GM286" s="40"/>
      <c r="GN286" s="40"/>
      <c r="GO286" s="40"/>
      <c r="GP286" s="40"/>
      <c r="GQ286" s="40"/>
      <c r="GR286" s="40"/>
      <c r="GS286" s="40"/>
      <c r="GT286" s="40"/>
      <c r="GU286" s="40"/>
      <c r="GV286" s="40"/>
      <c r="GW286" s="40"/>
      <c r="GX286" s="40"/>
      <c r="GY286" s="40"/>
      <c r="GZ286" s="40"/>
      <c r="HA286" s="40"/>
      <c r="HB286" s="40"/>
      <c r="HC286" s="40"/>
      <c r="HD286" s="40"/>
      <c r="HE286" s="40"/>
      <c r="HF286" s="40"/>
      <c r="HG286" s="40"/>
      <c r="HH286" s="40"/>
      <c r="HI286" s="40"/>
      <c r="HJ286" s="40"/>
      <c r="HK286" s="40"/>
      <c r="HL286" s="40"/>
      <c r="HM286" s="40"/>
      <c r="HN286" s="40"/>
      <c r="HO286" s="40"/>
      <c r="HP286" s="40"/>
      <c r="HQ286" s="40"/>
      <c r="HR286" s="40"/>
      <c r="HS286" s="40"/>
      <c r="HT286" s="40"/>
      <c r="HU286" s="40"/>
      <c r="HV286" s="40"/>
      <c r="HW286" s="40"/>
      <c r="HX286" s="40"/>
      <c r="HY286" s="40"/>
      <c r="HZ286" s="40"/>
      <c r="IA286" s="40"/>
      <c r="IB286" s="40"/>
      <c r="IC286" s="40"/>
      <c r="ID286" s="40"/>
      <c r="IE286" s="40"/>
      <c r="IF286" s="40"/>
      <c r="IG286" s="40"/>
    </row>
    <row r="287" spans="1:241" s="39" customFormat="1">
      <c r="A287" s="40"/>
      <c r="B287" s="40"/>
      <c r="C287" s="40"/>
      <c r="D287" s="135"/>
      <c r="E287" s="135"/>
      <c r="F287" s="40"/>
      <c r="G287" s="40"/>
      <c r="H287" s="40"/>
      <c r="I287" s="135"/>
      <c r="J287" s="40"/>
      <c r="K287" s="40"/>
      <c r="L287" s="135"/>
      <c r="M287" s="40"/>
      <c r="N287" s="40"/>
      <c r="O287" s="40"/>
      <c r="P287" s="40"/>
      <c r="S287" s="114"/>
      <c r="T287" s="114"/>
      <c r="V287" s="114"/>
      <c r="W287" s="114"/>
      <c r="X287" s="114"/>
      <c r="Y287" s="114"/>
      <c r="Z287" s="114"/>
      <c r="AA287" s="114"/>
      <c r="AB287" s="114"/>
      <c r="AC287" s="114"/>
      <c r="AD287" s="114"/>
      <c r="AE287" s="114"/>
      <c r="AH287" s="114"/>
      <c r="AI287" s="114"/>
      <c r="AK287" s="114"/>
      <c r="AM287" s="114"/>
      <c r="AP287" s="114"/>
      <c r="AU287" s="114"/>
      <c r="FP287" s="40"/>
      <c r="FQ287" s="40"/>
      <c r="FR287" s="40"/>
      <c r="FS287" s="40"/>
      <c r="FT287" s="40"/>
      <c r="FU287" s="40"/>
      <c r="FV287" s="40"/>
      <c r="FW287" s="40"/>
      <c r="FX287" s="40"/>
      <c r="FY287" s="40"/>
      <c r="FZ287" s="40"/>
      <c r="GA287" s="40"/>
      <c r="GB287" s="40"/>
      <c r="GC287" s="40"/>
      <c r="GD287" s="40"/>
      <c r="GE287" s="40"/>
      <c r="GF287" s="40"/>
      <c r="GG287" s="40"/>
      <c r="GH287" s="40"/>
      <c r="GI287" s="40"/>
      <c r="GJ287" s="40"/>
      <c r="GK287" s="40"/>
      <c r="GL287" s="40"/>
      <c r="GM287" s="40"/>
      <c r="GN287" s="40"/>
      <c r="GO287" s="40"/>
      <c r="GP287" s="40"/>
      <c r="GQ287" s="40"/>
      <c r="GR287" s="40"/>
      <c r="GS287" s="40"/>
      <c r="GT287" s="40"/>
      <c r="GU287" s="40"/>
      <c r="GV287" s="40"/>
      <c r="GW287" s="40"/>
      <c r="GX287" s="40"/>
      <c r="GY287" s="40"/>
      <c r="GZ287" s="40"/>
      <c r="HA287" s="40"/>
      <c r="HB287" s="40"/>
      <c r="HC287" s="40"/>
      <c r="HD287" s="40"/>
      <c r="HE287" s="40"/>
      <c r="HF287" s="40"/>
      <c r="HG287" s="40"/>
      <c r="HH287" s="40"/>
      <c r="HI287" s="40"/>
      <c r="HJ287" s="40"/>
      <c r="HK287" s="40"/>
      <c r="HL287" s="40"/>
      <c r="HM287" s="40"/>
      <c r="HN287" s="40"/>
      <c r="HO287" s="40"/>
      <c r="HP287" s="40"/>
      <c r="HQ287" s="40"/>
      <c r="HR287" s="40"/>
      <c r="HS287" s="40"/>
      <c r="HT287" s="40"/>
      <c r="HU287" s="40"/>
      <c r="HV287" s="40"/>
      <c r="HW287" s="40"/>
      <c r="HX287" s="40"/>
      <c r="HY287" s="40"/>
      <c r="HZ287" s="40"/>
      <c r="IA287" s="40"/>
      <c r="IB287" s="40"/>
      <c r="IC287" s="40"/>
      <c r="ID287" s="40"/>
      <c r="IE287" s="40"/>
      <c r="IF287" s="40"/>
      <c r="IG287" s="40"/>
    </row>
    <row r="288" spans="1:241" s="39" customFormat="1">
      <c r="A288" s="40"/>
      <c r="B288" s="40"/>
      <c r="C288" s="40"/>
      <c r="D288" s="135"/>
      <c r="E288" s="135"/>
      <c r="F288" s="40"/>
      <c r="G288" s="40"/>
      <c r="H288" s="40"/>
      <c r="I288" s="135"/>
      <c r="J288" s="40"/>
      <c r="K288" s="40"/>
      <c r="L288" s="135"/>
      <c r="M288" s="40"/>
      <c r="N288" s="40"/>
      <c r="O288" s="40"/>
      <c r="P288" s="40"/>
      <c r="S288" s="114"/>
      <c r="T288" s="114"/>
      <c r="V288" s="114"/>
      <c r="W288" s="114"/>
      <c r="X288" s="114"/>
      <c r="Y288" s="114"/>
      <c r="Z288" s="114"/>
      <c r="AA288" s="114"/>
      <c r="AB288" s="114"/>
      <c r="AC288" s="114"/>
      <c r="AD288" s="114"/>
      <c r="AE288" s="114"/>
      <c r="AH288" s="114"/>
      <c r="AI288" s="114"/>
      <c r="AK288" s="114"/>
      <c r="AM288" s="114"/>
      <c r="AP288" s="114"/>
      <c r="AU288" s="114"/>
      <c r="FP288" s="40"/>
      <c r="FQ288" s="40"/>
      <c r="FR288" s="40"/>
      <c r="FS288" s="40"/>
      <c r="FT288" s="40"/>
      <c r="FU288" s="40"/>
      <c r="FV288" s="40"/>
      <c r="FW288" s="40"/>
      <c r="FX288" s="40"/>
      <c r="FY288" s="40"/>
      <c r="FZ288" s="40"/>
      <c r="GA288" s="40"/>
      <c r="GB288" s="40"/>
      <c r="GC288" s="40"/>
      <c r="GD288" s="40"/>
      <c r="GE288" s="40"/>
      <c r="GF288" s="40"/>
      <c r="GG288" s="40"/>
      <c r="GH288" s="40"/>
      <c r="GI288" s="40"/>
      <c r="GJ288" s="40"/>
      <c r="GK288" s="40"/>
      <c r="GL288" s="40"/>
      <c r="GM288" s="40"/>
      <c r="GN288" s="40"/>
      <c r="GO288" s="40"/>
      <c r="GP288" s="40"/>
      <c r="GQ288" s="40"/>
      <c r="GR288" s="40"/>
      <c r="GS288" s="40"/>
      <c r="GT288" s="40"/>
      <c r="GU288" s="40"/>
      <c r="GV288" s="40"/>
      <c r="GW288" s="40"/>
      <c r="GX288" s="40"/>
      <c r="GY288" s="40"/>
      <c r="GZ288" s="40"/>
      <c r="HA288" s="40"/>
      <c r="HB288" s="40"/>
      <c r="HC288" s="40"/>
      <c r="HD288" s="40"/>
      <c r="HE288" s="40"/>
      <c r="HF288" s="40"/>
      <c r="HG288" s="40"/>
      <c r="HH288" s="40"/>
      <c r="HI288" s="40"/>
      <c r="HJ288" s="40"/>
      <c r="HK288" s="40"/>
      <c r="HL288" s="40"/>
      <c r="HM288" s="40"/>
      <c r="HN288" s="40"/>
      <c r="HO288" s="40"/>
      <c r="HP288" s="40"/>
      <c r="HQ288" s="40"/>
      <c r="HR288" s="40"/>
      <c r="HS288" s="40"/>
      <c r="HT288" s="40"/>
      <c r="HU288" s="40"/>
      <c r="HV288" s="40"/>
      <c r="HW288" s="40"/>
      <c r="HX288" s="40"/>
      <c r="HY288" s="40"/>
      <c r="HZ288" s="40"/>
      <c r="IA288" s="40"/>
      <c r="IB288" s="40"/>
      <c r="IC288" s="40"/>
      <c r="ID288" s="40"/>
      <c r="IE288" s="40"/>
      <c r="IF288" s="40"/>
      <c r="IG288" s="40"/>
    </row>
    <row r="289" spans="1:241" s="39" customFormat="1">
      <c r="A289" s="40"/>
      <c r="B289" s="40"/>
      <c r="C289" s="40"/>
      <c r="D289" s="135"/>
      <c r="E289" s="135"/>
      <c r="F289" s="40"/>
      <c r="G289" s="40"/>
      <c r="H289" s="40"/>
      <c r="I289" s="135"/>
      <c r="J289" s="40"/>
      <c r="K289" s="40"/>
      <c r="L289" s="135"/>
      <c r="M289" s="40"/>
      <c r="N289" s="40"/>
      <c r="O289" s="40"/>
      <c r="P289" s="40"/>
      <c r="S289" s="114"/>
      <c r="T289" s="114"/>
      <c r="V289" s="114"/>
      <c r="W289" s="114"/>
      <c r="X289" s="114"/>
      <c r="Y289" s="114"/>
      <c r="Z289" s="114"/>
      <c r="AA289" s="114"/>
      <c r="AB289" s="114"/>
      <c r="AC289" s="114"/>
      <c r="AD289" s="114"/>
      <c r="AE289" s="114"/>
      <c r="AH289" s="114"/>
      <c r="AI289" s="114"/>
      <c r="AK289" s="114"/>
      <c r="AM289" s="114"/>
      <c r="AP289" s="114"/>
      <c r="AU289" s="114"/>
      <c r="FP289" s="40"/>
      <c r="FQ289" s="40"/>
      <c r="FR289" s="40"/>
      <c r="FS289" s="40"/>
      <c r="FT289" s="40"/>
      <c r="FU289" s="40"/>
      <c r="FV289" s="40"/>
      <c r="FW289" s="40"/>
      <c r="FX289" s="40"/>
      <c r="FY289" s="40"/>
      <c r="FZ289" s="40"/>
      <c r="GA289" s="40"/>
      <c r="GB289" s="40"/>
      <c r="GC289" s="40"/>
      <c r="GD289" s="40"/>
      <c r="GE289" s="40"/>
      <c r="GF289" s="40"/>
      <c r="GG289" s="40"/>
      <c r="GH289" s="40"/>
      <c r="GI289" s="40"/>
      <c r="GJ289" s="40"/>
      <c r="GK289" s="40"/>
      <c r="GL289" s="40"/>
      <c r="GM289" s="40"/>
      <c r="GN289" s="40"/>
      <c r="GO289" s="40"/>
      <c r="GP289" s="40"/>
      <c r="GQ289" s="40"/>
      <c r="GR289" s="40"/>
      <c r="GS289" s="40"/>
      <c r="GT289" s="40"/>
      <c r="GU289" s="40"/>
      <c r="GV289" s="40"/>
      <c r="GW289" s="40"/>
      <c r="GX289" s="40"/>
      <c r="GY289" s="40"/>
      <c r="GZ289" s="40"/>
      <c r="HA289" s="40"/>
      <c r="HB289" s="40"/>
      <c r="HC289" s="40"/>
      <c r="HD289" s="40"/>
      <c r="HE289" s="40"/>
      <c r="HF289" s="40"/>
      <c r="HG289" s="40"/>
      <c r="HH289" s="40"/>
      <c r="HI289" s="40"/>
      <c r="HJ289" s="40"/>
      <c r="HK289" s="40"/>
      <c r="HL289" s="40"/>
      <c r="HM289" s="40"/>
      <c r="HN289" s="40"/>
      <c r="HO289" s="40"/>
      <c r="HP289" s="40"/>
      <c r="HQ289" s="40"/>
      <c r="HR289" s="40"/>
      <c r="HS289" s="40"/>
      <c r="HT289" s="40"/>
      <c r="HU289" s="40"/>
      <c r="HV289" s="40"/>
      <c r="HW289" s="40"/>
      <c r="HX289" s="40"/>
      <c r="HY289" s="40"/>
      <c r="HZ289" s="40"/>
      <c r="IA289" s="40"/>
      <c r="IB289" s="40"/>
      <c r="IC289" s="40"/>
      <c r="ID289" s="40"/>
      <c r="IE289" s="40"/>
      <c r="IF289" s="40"/>
      <c r="IG289" s="40"/>
    </row>
    <row r="290" spans="1:241" s="39" customFormat="1">
      <c r="A290" s="40"/>
      <c r="B290" s="40"/>
      <c r="C290" s="40"/>
      <c r="D290" s="135"/>
      <c r="E290" s="135"/>
      <c r="F290" s="40"/>
      <c r="G290" s="40"/>
      <c r="H290" s="40"/>
      <c r="I290" s="135"/>
      <c r="J290" s="40"/>
      <c r="K290" s="40"/>
      <c r="L290" s="135"/>
      <c r="M290" s="40"/>
      <c r="N290" s="40"/>
      <c r="O290" s="40"/>
      <c r="P290" s="40"/>
      <c r="S290" s="114"/>
      <c r="T290" s="114"/>
      <c r="V290" s="114"/>
      <c r="W290" s="114"/>
      <c r="X290" s="114"/>
      <c r="Y290" s="114"/>
      <c r="Z290" s="114"/>
      <c r="AA290" s="114"/>
      <c r="AB290" s="114"/>
      <c r="AC290" s="114"/>
      <c r="AD290" s="114"/>
      <c r="AE290" s="114"/>
      <c r="AH290" s="114"/>
      <c r="AI290" s="114"/>
      <c r="AK290" s="114"/>
      <c r="AM290" s="114"/>
      <c r="AP290" s="114"/>
      <c r="AU290" s="114"/>
      <c r="FP290" s="40"/>
      <c r="FQ290" s="40"/>
      <c r="FR290" s="40"/>
      <c r="FS290" s="40"/>
      <c r="FT290" s="40"/>
      <c r="FU290" s="40"/>
      <c r="FV290" s="40"/>
      <c r="FW290" s="40"/>
      <c r="FX290" s="40"/>
      <c r="FY290" s="40"/>
      <c r="FZ290" s="40"/>
      <c r="GA290" s="40"/>
      <c r="GB290" s="40"/>
      <c r="GC290" s="40"/>
      <c r="GD290" s="40"/>
      <c r="GE290" s="40"/>
      <c r="GF290" s="40"/>
      <c r="GG290" s="40"/>
      <c r="GH290" s="40"/>
      <c r="GI290" s="40"/>
      <c r="GJ290" s="40"/>
      <c r="GK290" s="40"/>
      <c r="GL290" s="40"/>
      <c r="GM290" s="40"/>
      <c r="GN290" s="40"/>
      <c r="GO290" s="40"/>
      <c r="GP290" s="40"/>
      <c r="GQ290" s="40"/>
      <c r="GR290" s="40"/>
      <c r="GS290" s="40"/>
      <c r="GT290" s="40"/>
      <c r="GU290" s="40"/>
      <c r="GV290" s="40"/>
      <c r="GW290" s="40"/>
      <c r="GX290" s="40"/>
      <c r="GY290" s="40"/>
      <c r="GZ290" s="40"/>
      <c r="HA290" s="40"/>
      <c r="HB290" s="40"/>
      <c r="HC290" s="40"/>
      <c r="HD290" s="40"/>
      <c r="HE290" s="40"/>
      <c r="HF290" s="40"/>
      <c r="HG290" s="40"/>
      <c r="HH290" s="40"/>
      <c r="HI290" s="40"/>
      <c r="HJ290" s="40"/>
      <c r="HK290" s="40"/>
      <c r="HL290" s="40"/>
      <c r="HM290" s="40"/>
      <c r="HN290" s="40"/>
      <c r="HO290" s="40"/>
      <c r="HP290" s="40"/>
      <c r="HQ290" s="40"/>
      <c r="HR290" s="40"/>
      <c r="HS290" s="40"/>
      <c r="HT290" s="40"/>
      <c r="HU290" s="40"/>
      <c r="HV290" s="40"/>
      <c r="HW290" s="40"/>
      <c r="HX290" s="40"/>
      <c r="HY290" s="40"/>
      <c r="HZ290" s="40"/>
      <c r="IA290" s="40"/>
      <c r="IB290" s="40"/>
      <c r="IC290" s="40"/>
      <c r="ID290" s="40"/>
      <c r="IE290" s="40"/>
      <c r="IF290" s="40"/>
      <c r="IG290" s="40"/>
    </row>
    <row r="291" spans="1:241" s="39" customFormat="1">
      <c r="A291" s="40"/>
      <c r="B291" s="40"/>
      <c r="C291" s="40"/>
      <c r="D291" s="135"/>
      <c r="E291" s="135"/>
      <c r="F291" s="40"/>
      <c r="G291" s="40"/>
      <c r="H291" s="40"/>
      <c r="I291" s="135"/>
      <c r="J291" s="40"/>
      <c r="K291" s="40"/>
      <c r="L291" s="135"/>
      <c r="M291" s="40"/>
      <c r="N291" s="40"/>
      <c r="O291" s="40"/>
      <c r="P291" s="40"/>
      <c r="S291" s="114"/>
      <c r="T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H291" s="114"/>
      <c r="AI291" s="114"/>
      <c r="AK291" s="114"/>
      <c r="AM291" s="114"/>
      <c r="AP291" s="114"/>
      <c r="AU291" s="114"/>
      <c r="FP291" s="40"/>
      <c r="FQ291" s="40"/>
      <c r="FR291" s="40"/>
      <c r="FS291" s="40"/>
      <c r="FT291" s="40"/>
      <c r="FU291" s="40"/>
      <c r="FV291" s="40"/>
      <c r="FW291" s="40"/>
      <c r="FX291" s="40"/>
      <c r="FY291" s="40"/>
      <c r="FZ291" s="40"/>
      <c r="GA291" s="40"/>
      <c r="GB291" s="40"/>
      <c r="GC291" s="40"/>
      <c r="GD291" s="40"/>
      <c r="GE291" s="40"/>
      <c r="GF291" s="40"/>
      <c r="GG291" s="40"/>
      <c r="GH291" s="40"/>
      <c r="GI291" s="40"/>
      <c r="GJ291" s="40"/>
      <c r="GK291" s="40"/>
      <c r="GL291" s="40"/>
      <c r="GM291" s="40"/>
      <c r="GN291" s="40"/>
      <c r="GO291" s="40"/>
      <c r="GP291" s="40"/>
      <c r="GQ291" s="40"/>
      <c r="GR291" s="40"/>
      <c r="GS291" s="40"/>
      <c r="GT291" s="40"/>
      <c r="GU291" s="40"/>
      <c r="GV291" s="40"/>
      <c r="GW291" s="40"/>
      <c r="GX291" s="40"/>
      <c r="GY291" s="40"/>
      <c r="GZ291" s="40"/>
      <c r="HA291" s="40"/>
      <c r="HB291" s="40"/>
      <c r="HC291" s="40"/>
      <c r="HD291" s="40"/>
      <c r="HE291" s="40"/>
      <c r="HF291" s="40"/>
      <c r="HG291" s="40"/>
      <c r="HH291" s="40"/>
      <c r="HI291" s="40"/>
      <c r="HJ291" s="40"/>
      <c r="HK291" s="40"/>
      <c r="HL291" s="40"/>
      <c r="HM291" s="40"/>
      <c r="HN291" s="40"/>
      <c r="HO291" s="40"/>
      <c r="HP291" s="40"/>
      <c r="HQ291" s="40"/>
      <c r="HR291" s="40"/>
      <c r="HS291" s="40"/>
      <c r="HT291" s="40"/>
      <c r="HU291" s="40"/>
      <c r="HV291" s="40"/>
      <c r="HW291" s="40"/>
      <c r="HX291" s="40"/>
      <c r="HY291" s="40"/>
      <c r="HZ291" s="40"/>
      <c r="IA291" s="40"/>
      <c r="IB291" s="40"/>
      <c r="IC291" s="40"/>
      <c r="ID291" s="40"/>
      <c r="IE291" s="40"/>
      <c r="IF291" s="40"/>
      <c r="IG291" s="40"/>
    </row>
    <row r="292" spans="1:241" s="39" customFormat="1">
      <c r="A292" s="40"/>
      <c r="B292" s="40"/>
      <c r="C292" s="40"/>
      <c r="D292" s="135"/>
      <c r="E292" s="135"/>
      <c r="F292" s="40"/>
      <c r="G292" s="40"/>
      <c r="H292" s="40"/>
      <c r="I292" s="135"/>
      <c r="J292" s="40"/>
      <c r="K292" s="40"/>
      <c r="L292" s="135"/>
      <c r="M292" s="40"/>
      <c r="N292" s="40"/>
      <c r="O292" s="40"/>
      <c r="P292" s="40"/>
      <c r="S292" s="114"/>
      <c r="T292" s="114"/>
      <c r="V292" s="114"/>
      <c r="W292" s="114"/>
      <c r="X292" s="114"/>
      <c r="Y292" s="114"/>
      <c r="Z292" s="114"/>
      <c r="AA292" s="114"/>
      <c r="AB292" s="114"/>
      <c r="AC292" s="114"/>
      <c r="AD292" s="114"/>
      <c r="AE292" s="114"/>
      <c r="AH292" s="114"/>
      <c r="AI292" s="114"/>
      <c r="AK292" s="114"/>
      <c r="AM292" s="114"/>
      <c r="AP292" s="114"/>
      <c r="AU292" s="114"/>
      <c r="FP292" s="40"/>
      <c r="FQ292" s="40"/>
      <c r="FR292" s="40"/>
      <c r="FS292" s="40"/>
      <c r="FT292" s="40"/>
      <c r="FU292" s="40"/>
      <c r="FV292" s="40"/>
      <c r="FW292" s="40"/>
      <c r="FX292" s="40"/>
      <c r="FY292" s="40"/>
      <c r="FZ292" s="40"/>
      <c r="GA292" s="40"/>
      <c r="GB292" s="40"/>
      <c r="GC292" s="40"/>
      <c r="GD292" s="40"/>
      <c r="GE292" s="40"/>
      <c r="GF292" s="40"/>
      <c r="GG292" s="40"/>
      <c r="GH292" s="40"/>
      <c r="GI292" s="40"/>
      <c r="GJ292" s="40"/>
      <c r="GK292" s="40"/>
      <c r="GL292" s="40"/>
      <c r="GM292" s="40"/>
      <c r="GN292" s="40"/>
      <c r="GO292" s="40"/>
      <c r="GP292" s="40"/>
      <c r="GQ292" s="40"/>
      <c r="GR292" s="40"/>
      <c r="GS292" s="40"/>
      <c r="GT292" s="40"/>
      <c r="GU292" s="40"/>
      <c r="GV292" s="40"/>
      <c r="GW292" s="40"/>
      <c r="GX292" s="40"/>
      <c r="GY292" s="40"/>
      <c r="GZ292" s="40"/>
      <c r="HA292" s="40"/>
      <c r="HB292" s="40"/>
      <c r="HC292" s="40"/>
      <c r="HD292" s="40"/>
      <c r="HE292" s="40"/>
      <c r="HF292" s="40"/>
      <c r="HG292" s="40"/>
      <c r="HH292" s="40"/>
      <c r="HI292" s="40"/>
      <c r="HJ292" s="40"/>
      <c r="HK292" s="40"/>
      <c r="HL292" s="40"/>
      <c r="HM292" s="40"/>
      <c r="HN292" s="40"/>
      <c r="HO292" s="40"/>
      <c r="HP292" s="40"/>
      <c r="HQ292" s="40"/>
      <c r="HR292" s="40"/>
      <c r="HS292" s="40"/>
      <c r="HT292" s="40"/>
      <c r="HU292" s="40"/>
      <c r="HV292" s="40"/>
      <c r="HW292" s="40"/>
      <c r="HX292" s="40"/>
      <c r="HY292" s="40"/>
      <c r="HZ292" s="40"/>
      <c r="IA292" s="40"/>
      <c r="IB292" s="40"/>
      <c r="IC292" s="40"/>
      <c r="ID292" s="40"/>
      <c r="IE292" s="40"/>
      <c r="IF292" s="40"/>
      <c r="IG292" s="40"/>
    </row>
    <row r="293" spans="1:241" s="39" customFormat="1">
      <c r="A293" s="40"/>
      <c r="B293" s="40"/>
      <c r="C293" s="40"/>
      <c r="D293" s="135"/>
      <c r="E293" s="135"/>
      <c r="F293" s="40"/>
      <c r="G293" s="40"/>
      <c r="H293" s="40"/>
      <c r="I293" s="135"/>
      <c r="J293" s="40"/>
      <c r="K293" s="40"/>
      <c r="L293" s="135"/>
      <c r="M293" s="40"/>
      <c r="N293" s="40"/>
      <c r="O293" s="40"/>
      <c r="P293" s="40"/>
      <c r="S293" s="114"/>
      <c r="T293" s="114"/>
      <c r="V293" s="114"/>
      <c r="W293" s="114"/>
      <c r="X293" s="114"/>
      <c r="Y293" s="114"/>
      <c r="Z293" s="114"/>
      <c r="AA293" s="114"/>
      <c r="AB293" s="114"/>
      <c r="AC293" s="114"/>
      <c r="AD293" s="114"/>
      <c r="AE293" s="114"/>
      <c r="AH293" s="114"/>
      <c r="AI293" s="114"/>
      <c r="AK293" s="114"/>
      <c r="AM293" s="114"/>
      <c r="AP293" s="114"/>
      <c r="AU293" s="114"/>
      <c r="FP293" s="40"/>
      <c r="FQ293" s="40"/>
      <c r="FR293" s="40"/>
      <c r="FS293" s="40"/>
      <c r="FT293" s="40"/>
      <c r="FU293" s="40"/>
      <c r="FV293" s="40"/>
      <c r="FW293" s="40"/>
      <c r="FX293" s="40"/>
      <c r="FY293" s="40"/>
      <c r="FZ293" s="40"/>
      <c r="GA293" s="40"/>
      <c r="GB293" s="40"/>
      <c r="GC293" s="40"/>
      <c r="GD293" s="40"/>
      <c r="GE293" s="40"/>
      <c r="GF293" s="40"/>
      <c r="GG293" s="40"/>
      <c r="GH293" s="40"/>
      <c r="GI293" s="40"/>
      <c r="GJ293" s="40"/>
      <c r="GK293" s="40"/>
      <c r="GL293" s="40"/>
      <c r="GM293" s="40"/>
      <c r="GN293" s="40"/>
      <c r="GO293" s="40"/>
      <c r="GP293" s="40"/>
      <c r="GQ293" s="40"/>
      <c r="GR293" s="40"/>
      <c r="GS293" s="40"/>
      <c r="GT293" s="40"/>
      <c r="GU293" s="40"/>
      <c r="GV293" s="40"/>
      <c r="GW293" s="40"/>
      <c r="GX293" s="40"/>
      <c r="GY293" s="40"/>
      <c r="GZ293" s="40"/>
      <c r="HA293" s="40"/>
      <c r="HB293" s="40"/>
      <c r="HC293" s="40"/>
      <c r="HD293" s="40"/>
      <c r="HE293" s="40"/>
      <c r="HF293" s="40"/>
      <c r="HG293" s="40"/>
      <c r="HH293" s="40"/>
      <c r="HI293" s="40"/>
      <c r="HJ293" s="40"/>
      <c r="HK293" s="40"/>
      <c r="HL293" s="40"/>
      <c r="HM293" s="40"/>
      <c r="HN293" s="40"/>
      <c r="HO293" s="40"/>
      <c r="HP293" s="40"/>
      <c r="HQ293" s="40"/>
      <c r="HR293" s="40"/>
      <c r="HS293" s="40"/>
      <c r="HT293" s="40"/>
      <c r="HU293" s="40"/>
      <c r="HV293" s="40"/>
      <c r="HW293" s="40"/>
      <c r="HX293" s="40"/>
      <c r="HY293" s="40"/>
      <c r="HZ293" s="40"/>
      <c r="IA293" s="40"/>
      <c r="IB293" s="40"/>
      <c r="IC293" s="40"/>
      <c r="ID293" s="40"/>
      <c r="IE293" s="40"/>
      <c r="IF293" s="40"/>
      <c r="IG293" s="40"/>
    </row>
    <row r="294" spans="1:241" s="39" customFormat="1">
      <c r="A294" s="40"/>
      <c r="B294" s="40"/>
      <c r="C294" s="40"/>
      <c r="D294" s="135"/>
      <c r="E294" s="135"/>
      <c r="F294" s="40"/>
      <c r="G294" s="40"/>
      <c r="H294" s="40"/>
      <c r="I294" s="135"/>
      <c r="J294" s="40"/>
      <c r="K294" s="40"/>
      <c r="L294" s="135"/>
      <c r="M294" s="40"/>
      <c r="N294" s="40"/>
      <c r="O294" s="40"/>
      <c r="P294" s="40"/>
      <c r="S294" s="114"/>
      <c r="T294" s="114"/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H294" s="114"/>
      <c r="AI294" s="114"/>
      <c r="AK294" s="114"/>
      <c r="AM294" s="114"/>
      <c r="AP294" s="114"/>
      <c r="AU294" s="114"/>
      <c r="FP294" s="40"/>
      <c r="FQ294" s="40"/>
      <c r="FR294" s="40"/>
      <c r="FS294" s="40"/>
      <c r="FT294" s="40"/>
      <c r="FU294" s="40"/>
      <c r="FV294" s="40"/>
      <c r="FW294" s="40"/>
      <c r="FX294" s="40"/>
      <c r="FY294" s="40"/>
      <c r="FZ294" s="40"/>
      <c r="GA294" s="40"/>
      <c r="GB294" s="40"/>
      <c r="GC294" s="40"/>
      <c r="GD294" s="40"/>
      <c r="GE294" s="40"/>
      <c r="GF294" s="40"/>
      <c r="GG294" s="40"/>
      <c r="GH294" s="40"/>
      <c r="GI294" s="40"/>
      <c r="GJ294" s="40"/>
      <c r="GK294" s="40"/>
      <c r="GL294" s="40"/>
      <c r="GM294" s="40"/>
      <c r="GN294" s="40"/>
      <c r="GO294" s="40"/>
      <c r="GP294" s="40"/>
      <c r="GQ294" s="40"/>
      <c r="GR294" s="40"/>
      <c r="GS294" s="40"/>
      <c r="GT294" s="40"/>
      <c r="GU294" s="40"/>
      <c r="GV294" s="40"/>
      <c r="GW294" s="40"/>
      <c r="GX294" s="40"/>
      <c r="GY294" s="40"/>
      <c r="GZ294" s="40"/>
      <c r="HA294" s="40"/>
      <c r="HB294" s="40"/>
      <c r="HC294" s="40"/>
      <c r="HD294" s="40"/>
      <c r="HE294" s="40"/>
      <c r="HF294" s="40"/>
      <c r="HG294" s="40"/>
      <c r="HH294" s="40"/>
      <c r="HI294" s="40"/>
      <c r="HJ294" s="40"/>
      <c r="HK294" s="40"/>
      <c r="HL294" s="40"/>
      <c r="HM294" s="40"/>
      <c r="HN294" s="40"/>
      <c r="HO294" s="40"/>
      <c r="HP294" s="40"/>
      <c r="HQ294" s="40"/>
      <c r="HR294" s="40"/>
      <c r="HS294" s="40"/>
      <c r="HT294" s="40"/>
      <c r="HU294" s="40"/>
      <c r="HV294" s="40"/>
      <c r="HW294" s="40"/>
      <c r="HX294" s="40"/>
      <c r="HY294" s="40"/>
      <c r="HZ294" s="40"/>
      <c r="IA294" s="40"/>
      <c r="IB294" s="40"/>
      <c r="IC294" s="40"/>
      <c r="ID294" s="40"/>
      <c r="IE294" s="40"/>
      <c r="IF294" s="40"/>
      <c r="IG294" s="40"/>
    </row>
    <row r="295" spans="1:241" s="39" customFormat="1">
      <c r="A295" s="40"/>
      <c r="B295" s="40"/>
      <c r="C295" s="40"/>
      <c r="D295" s="135"/>
      <c r="E295" s="135"/>
      <c r="F295" s="40"/>
      <c r="G295" s="40"/>
      <c r="H295" s="40"/>
      <c r="I295" s="135"/>
      <c r="J295" s="40"/>
      <c r="K295" s="40"/>
      <c r="L295" s="135"/>
      <c r="M295" s="40"/>
      <c r="N295" s="40"/>
      <c r="O295" s="40"/>
      <c r="P295" s="40"/>
      <c r="S295" s="114"/>
      <c r="T295" s="114"/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/>
      <c r="AH295" s="114"/>
      <c r="AI295" s="114"/>
      <c r="AK295" s="114"/>
      <c r="AM295" s="114"/>
      <c r="AP295" s="114"/>
      <c r="AU295" s="114"/>
      <c r="FP295" s="40"/>
      <c r="FQ295" s="40"/>
      <c r="FR295" s="40"/>
      <c r="FS295" s="40"/>
      <c r="FT295" s="40"/>
      <c r="FU295" s="40"/>
      <c r="FV295" s="40"/>
      <c r="FW295" s="40"/>
      <c r="FX295" s="40"/>
      <c r="FY295" s="40"/>
      <c r="FZ295" s="40"/>
      <c r="GA295" s="40"/>
      <c r="GB295" s="40"/>
      <c r="GC295" s="40"/>
      <c r="GD295" s="40"/>
      <c r="GE295" s="40"/>
      <c r="GF295" s="40"/>
      <c r="GG295" s="40"/>
      <c r="GH295" s="40"/>
      <c r="GI295" s="40"/>
      <c r="GJ295" s="40"/>
      <c r="GK295" s="40"/>
      <c r="GL295" s="40"/>
      <c r="GM295" s="40"/>
      <c r="GN295" s="40"/>
      <c r="GO295" s="40"/>
      <c r="GP295" s="40"/>
      <c r="GQ295" s="40"/>
      <c r="GR295" s="40"/>
      <c r="GS295" s="40"/>
      <c r="GT295" s="40"/>
      <c r="GU295" s="40"/>
      <c r="GV295" s="40"/>
      <c r="GW295" s="40"/>
      <c r="GX295" s="40"/>
      <c r="GY295" s="40"/>
      <c r="GZ295" s="40"/>
      <c r="HA295" s="40"/>
      <c r="HB295" s="40"/>
      <c r="HC295" s="40"/>
      <c r="HD295" s="40"/>
      <c r="HE295" s="40"/>
      <c r="HF295" s="40"/>
      <c r="HG295" s="40"/>
      <c r="HH295" s="40"/>
      <c r="HI295" s="40"/>
      <c r="HJ295" s="40"/>
      <c r="HK295" s="40"/>
      <c r="HL295" s="40"/>
      <c r="HM295" s="40"/>
      <c r="HN295" s="40"/>
      <c r="HO295" s="40"/>
      <c r="HP295" s="40"/>
      <c r="HQ295" s="40"/>
      <c r="HR295" s="40"/>
      <c r="HS295" s="40"/>
      <c r="HT295" s="40"/>
      <c r="HU295" s="40"/>
      <c r="HV295" s="40"/>
      <c r="HW295" s="40"/>
      <c r="HX295" s="40"/>
      <c r="HY295" s="40"/>
      <c r="HZ295" s="40"/>
      <c r="IA295" s="40"/>
      <c r="IB295" s="40"/>
      <c r="IC295" s="40"/>
      <c r="ID295" s="40"/>
      <c r="IE295" s="40"/>
      <c r="IF295" s="40"/>
      <c r="IG295" s="40"/>
    </row>
    <row r="296" spans="1:241" s="39" customFormat="1">
      <c r="A296" s="40"/>
      <c r="B296" s="40"/>
      <c r="C296" s="40"/>
      <c r="D296" s="135"/>
      <c r="E296" s="135"/>
      <c r="F296" s="40"/>
      <c r="G296" s="40"/>
      <c r="H296" s="40"/>
      <c r="I296" s="135"/>
      <c r="J296" s="40"/>
      <c r="K296" s="40"/>
      <c r="L296" s="135"/>
      <c r="M296" s="40"/>
      <c r="N296" s="40"/>
      <c r="O296" s="40"/>
      <c r="P296" s="40"/>
      <c r="S296" s="114"/>
      <c r="T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/>
      <c r="AH296" s="114"/>
      <c r="AI296" s="114"/>
      <c r="AK296" s="114"/>
      <c r="AM296" s="114"/>
      <c r="AP296" s="114"/>
      <c r="AU296" s="114"/>
      <c r="FP296" s="40"/>
      <c r="FQ296" s="40"/>
      <c r="FR296" s="40"/>
      <c r="FS296" s="40"/>
      <c r="FT296" s="40"/>
      <c r="FU296" s="40"/>
      <c r="FV296" s="40"/>
      <c r="FW296" s="40"/>
      <c r="FX296" s="40"/>
      <c r="FY296" s="40"/>
      <c r="FZ296" s="40"/>
      <c r="GA296" s="40"/>
      <c r="GB296" s="40"/>
      <c r="GC296" s="40"/>
      <c r="GD296" s="40"/>
      <c r="GE296" s="40"/>
      <c r="GF296" s="40"/>
      <c r="GG296" s="40"/>
      <c r="GH296" s="40"/>
      <c r="GI296" s="40"/>
      <c r="GJ296" s="40"/>
      <c r="GK296" s="40"/>
      <c r="GL296" s="40"/>
      <c r="GM296" s="40"/>
      <c r="GN296" s="40"/>
      <c r="GO296" s="40"/>
      <c r="GP296" s="40"/>
      <c r="GQ296" s="40"/>
      <c r="GR296" s="40"/>
      <c r="GS296" s="40"/>
      <c r="GT296" s="40"/>
      <c r="GU296" s="40"/>
      <c r="GV296" s="40"/>
      <c r="GW296" s="40"/>
      <c r="GX296" s="40"/>
      <c r="GY296" s="40"/>
      <c r="GZ296" s="40"/>
      <c r="HA296" s="40"/>
      <c r="HB296" s="40"/>
      <c r="HC296" s="40"/>
      <c r="HD296" s="40"/>
      <c r="HE296" s="40"/>
      <c r="HF296" s="40"/>
      <c r="HG296" s="40"/>
      <c r="HH296" s="40"/>
      <c r="HI296" s="40"/>
      <c r="HJ296" s="40"/>
      <c r="HK296" s="40"/>
      <c r="HL296" s="40"/>
      <c r="HM296" s="40"/>
      <c r="HN296" s="40"/>
      <c r="HO296" s="40"/>
      <c r="HP296" s="40"/>
      <c r="HQ296" s="40"/>
      <c r="HR296" s="40"/>
      <c r="HS296" s="40"/>
      <c r="HT296" s="40"/>
      <c r="HU296" s="40"/>
      <c r="HV296" s="40"/>
      <c r="HW296" s="40"/>
      <c r="HX296" s="40"/>
      <c r="HY296" s="40"/>
      <c r="HZ296" s="40"/>
      <c r="IA296" s="40"/>
      <c r="IB296" s="40"/>
      <c r="IC296" s="40"/>
      <c r="ID296" s="40"/>
      <c r="IE296" s="40"/>
      <c r="IF296" s="40"/>
      <c r="IG296" s="40"/>
    </row>
    <row r="297" spans="1:241" s="39" customFormat="1">
      <c r="A297" s="40"/>
      <c r="B297" s="40"/>
      <c r="C297" s="40"/>
      <c r="D297" s="135"/>
      <c r="E297" s="135"/>
      <c r="F297" s="40"/>
      <c r="G297" s="40"/>
      <c r="H297" s="40"/>
      <c r="I297" s="135"/>
      <c r="J297" s="40"/>
      <c r="K297" s="40"/>
      <c r="L297" s="135"/>
      <c r="M297" s="40"/>
      <c r="N297" s="40"/>
      <c r="O297" s="40"/>
      <c r="P297" s="40"/>
      <c r="S297" s="114"/>
      <c r="T297" s="114"/>
      <c r="V297" s="114"/>
      <c r="W297" s="114"/>
      <c r="X297" s="114"/>
      <c r="Y297" s="114"/>
      <c r="Z297" s="114"/>
      <c r="AA297" s="114"/>
      <c r="AB297" s="114"/>
      <c r="AC297" s="114"/>
      <c r="AD297" s="114"/>
      <c r="AE297" s="114"/>
      <c r="AH297" s="114"/>
      <c r="AI297" s="114"/>
      <c r="AK297" s="114"/>
      <c r="AM297" s="114"/>
      <c r="AP297" s="114"/>
      <c r="AU297" s="114"/>
      <c r="FP297" s="40"/>
      <c r="FQ297" s="40"/>
      <c r="FR297" s="40"/>
      <c r="FS297" s="40"/>
      <c r="FT297" s="40"/>
      <c r="FU297" s="40"/>
      <c r="FV297" s="40"/>
      <c r="FW297" s="40"/>
      <c r="FX297" s="40"/>
      <c r="FY297" s="40"/>
      <c r="FZ297" s="40"/>
      <c r="GA297" s="40"/>
      <c r="GB297" s="40"/>
      <c r="GC297" s="40"/>
      <c r="GD297" s="40"/>
      <c r="GE297" s="40"/>
      <c r="GF297" s="40"/>
      <c r="GG297" s="40"/>
      <c r="GH297" s="40"/>
      <c r="GI297" s="40"/>
      <c r="GJ297" s="40"/>
      <c r="GK297" s="40"/>
      <c r="GL297" s="40"/>
      <c r="GM297" s="40"/>
      <c r="GN297" s="40"/>
      <c r="GO297" s="40"/>
      <c r="GP297" s="40"/>
      <c r="GQ297" s="40"/>
      <c r="GR297" s="40"/>
      <c r="GS297" s="40"/>
      <c r="GT297" s="40"/>
      <c r="GU297" s="40"/>
      <c r="GV297" s="40"/>
      <c r="GW297" s="40"/>
      <c r="GX297" s="40"/>
      <c r="GY297" s="40"/>
      <c r="GZ297" s="40"/>
      <c r="HA297" s="40"/>
      <c r="HB297" s="40"/>
      <c r="HC297" s="40"/>
      <c r="HD297" s="40"/>
      <c r="HE297" s="40"/>
      <c r="HF297" s="40"/>
      <c r="HG297" s="40"/>
      <c r="HH297" s="40"/>
      <c r="HI297" s="40"/>
      <c r="HJ297" s="40"/>
      <c r="HK297" s="40"/>
      <c r="HL297" s="40"/>
      <c r="HM297" s="40"/>
      <c r="HN297" s="40"/>
      <c r="HO297" s="40"/>
      <c r="HP297" s="40"/>
      <c r="HQ297" s="40"/>
      <c r="HR297" s="40"/>
      <c r="HS297" s="40"/>
      <c r="HT297" s="40"/>
      <c r="HU297" s="40"/>
      <c r="HV297" s="40"/>
      <c r="HW297" s="40"/>
      <c r="HX297" s="40"/>
      <c r="HY297" s="40"/>
      <c r="HZ297" s="40"/>
      <c r="IA297" s="40"/>
      <c r="IB297" s="40"/>
      <c r="IC297" s="40"/>
      <c r="ID297" s="40"/>
      <c r="IE297" s="40"/>
      <c r="IF297" s="40"/>
      <c r="IG297" s="40"/>
    </row>
    <row r="298" spans="1:241" s="39" customFormat="1">
      <c r="A298" s="40"/>
      <c r="B298" s="40"/>
      <c r="C298" s="40"/>
      <c r="D298" s="135"/>
      <c r="E298" s="135"/>
      <c r="F298" s="40"/>
      <c r="G298" s="40"/>
      <c r="H298" s="40"/>
      <c r="I298" s="135"/>
      <c r="J298" s="40"/>
      <c r="K298" s="40"/>
      <c r="L298" s="135"/>
      <c r="M298" s="40"/>
      <c r="N298" s="40"/>
      <c r="O298" s="40"/>
      <c r="P298" s="40"/>
      <c r="S298" s="114"/>
      <c r="T298" s="114"/>
      <c r="V298" s="114"/>
      <c r="W298" s="114"/>
      <c r="X298" s="114"/>
      <c r="Y298" s="114"/>
      <c r="Z298" s="114"/>
      <c r="AA298" s="114"/>
      <c r="AB298" s="114"/>
      <c r="AC298" s="114"/>
      <c r="AD298" s="114"/>
      <c r="AE298" s="114"/>
      <c r="AH298" s="114"/>
      <c r="AI298" s="114"/>
      <c r="AK298" s="114"/>
      <c r="AM298" s="114"/>
      <c r="AP298" s="114"/>
      <c r="AU298" s="114"/>
      <c r="FP298" s="40"/>
      <c r="FQ298" s="40"/>
      <c r="FR298" s="40"/>
      <c r="FS298" s="40"/>
      <c r="FT298" s="40"/>
      <c r="FU298" s="40"/>
      <c r="FV298" s="40"/>
      <c r="FW298" s="40"/>
      <c r="FX298" s="40"/>
      <c r="FY298" s="40"/>
      <c r="FZ298" s="40"/>
      <c r="GA298" s="40"/>
      <c r="GB298" s="40"/>
      <c r="GC298" s="40"/>
      <c r="GD298" s="40"/>
      <c r="GE298" s="40"/>
      <c r="GF298" s="40"/>
      <c r="GG298" s="40"/>
      <c r="GH298" s="40"/>
      <c r="GI298" s="40"/>
      <c r="GJ298" s="40"/>
      <c r="GK298" s="40"/>
      <c r="GL298" s="40"/>
      <c r="GM298" s="40"/>
      <c r="GN298" s="40"/>
      <c r="GO298" s="40"/>
      <c r="GP298" s="40"/>
      <c r="GQ298" s="40"/>
      <c r="GR298" s="40"/>
      <c r="GS298" s="40"/>
      <c r="GT298" s="40"/>
      <c r="GU298" s="40"/>
      <c r="GV298" s="40"/>
      <c r="GW298" s="40"/>
      <c r="GX298" s="40"/>
      <c r="GY298" s="40"/>
      <c r="GZ298" s="40"/>
      <c r="HA298" s="40"/>
      <c r="HB298" s="40"/>
      <c r="HC298" s="40"/>
      <c r="HD298" s="40"/>
      <c r="HE298" s="40"/>
      <c r="HF298" s="40"/>
      <c r="HG298" s="40"/>
      <c r="HH298" s="40"/>
      <c r="HI298" s="40"/>
      <c r="HJ298" s="40"/>
      <c r="HK298" s="40"/>
      <c r="HL298" s="40"/>
      <c r="HM298" s="40"/>
      <c r="HN298" s="40"/>
      <c r="HO298" s="40"/>
      <c r="HP298" s="40"/>
      <c r="HQ298" s="40"/>
      <c r="HR298" s="40"/>
      <c r="HS298" s="40"/>
      <c r="HT298" s="40"/>
      <c r="HU298" s="40"/>
      <c r="HV298" s="40"/>
      <c r="HW298" s="40"/>
      <c r="HX298" s="40"/>
      <c r="HY298" s="40"/>
      <c r="HZ298" s="40"/>
      <c r="IA298" s="40"/>
      <c r="IB298" s="40"/>
      <c r="IC298" s="40"/>
      <c r="ID298" s="40"/>
      <c r="IE298" s="40"/>
      <c r="IF298" s="40"/>
      <c r="IG298" s="40"/>
    </row>
    <row r="299" spans="1:241" s="39" customFormat="1">
      <c r="A299" s="40"/>
      <c r="B299" s="40"/>
      <c r="C299" s="40"/>
      <c r="D299" s="135"/>
      <c r="E299" s="135"/>
      <c r="F299" s="40"/>
      <c r="G299" s="40"/>
      <c r="H299" s="40"/>
      <c r="I299" s="135"/>
      <c r="J299" s="40"/>
      <c r="K299" s="40"/>
      <c r="L299" s="135"/>
      <c r="M299" s="40"/>
      <c r="N299" s="40"/>
      <c r="O299" s="40"/>
      <c r="P299" s="40"/>
      <c r="S299" s="114"/>
      <c r="T299" s="114"/>
      <c r="V299" s="114"/>
      <c r="W299" s="114"/>
      <c r="X299" s="114"/>
      <c r="Y299" s="114"/>
      <c r="Z299" s="114"/>
      <c r="AA299" s="114"/>
      <c r="AB299" s="114"/>
      <c r="AC299" s="114"/>
      <c r="AD299" s="114"/>
      <c r="AE299" s="114"/>
      <c r="AH299" s="114"/>
      <c r="AI299" s="114"/>
      <c r="AK299" s="114"/>
      <c r="AM299" s="114"/>
      <c r="AP299" s="114"/>
      <c r="AU299" s="114"/>
      <c r="FP299" s="40"/>
      <c r="FQ299" s="40"/>
      <c r="FR299" s="40"/>
      <c r="FS299" s="40"/>
      <c r="FT299" s="40"/>
      <c r="FU299" s="40"/>
      <c r="FV299" s="40"/>
      <c r="FW299" s="40"/>
      <c r="FX299" s="40"/>
      <c r="FY299" s="40"/>
      <c r="FZ299" s="40"/>
      <c r="GA299" s="40"/>
      <c r="GB299" s="40"/>
      <c r="GC299" s="40"/>
      <c r="GD299" s="40"/>
      <c r="GE299" s="40"/>
      <c r="GF299" s="40"/>
      <c r="GG299" s="40"/>
      <c r="GH299" s="40"/>
      <c r="GI299" s="40"/>
      <c r="GJ299" s="40"/>
      <c r="GK299" s="40"/>
      <c r="GL299" s="40"/>
      <c r="GM299" s="40"/>
      <c r="GN299" s="40"/>
      <c r="GO299" s="40"/>
      <c r="GP299" s="40"/>
      <c r="GQ299" s="40"/>
      <c r="GR299" s="40"/>
      <c r="GS299" s="40"/>
      <c r="GT299" s="40"/>
      <c r="GU299" s="40"/>
      <c r="GV299" s="40"/>
      <c r="GW299" s="40"/>
      <c r="GX299" s="40"/>
      <c r="GY299" s="40"/>
      <c r="GZ299" s="40"/>
      <c r="HA299" s="40"/>
      <c r="HB299" s="40"/>
      <c r="HC299" s="40"/>
      <c r="HD299" s="40"/>
      <c r="HE299" s="40"/>
      <c r="HF299" s="40"/>
      <c r="HG299" s="40"/>
      <c r="HH299" s="40"/>
      <c r="HI299" s="40"/>
      <c r="HJ299" s="40"/>
      <c r="HK299" s="40"/>
      <c r="HL299" s="40"/>
      <c r="HM299" s="40"/>
      <c r="HN299" s="40"/>
      <c r="HO299" s="40"/>
      <c r="HP299" s="40"/>
      <c r="HQ299" s="40"/>
      <c r="HR299" s="40"/>
      <c r="HS299" s="40"/>
      <c r="HT299" s="40"/>
      <c r="HU299" s="40"/>
      <c r="HV299" s="40"/>
      <c r="HW299" s="40"/>
      <c r="HX299" s="40"/>
      <c r="HY299" s="40"/>
      <c r="HZ299" s="40"/>
      <c r="IA299" s="40"/>
      <c r="IB299" s="40"/>
      <c r="IC299" s="40"/>
      <c r="ID299" s="40"/>
      <c r="IE299" s="40"/>
      <c r="IF299" s="40"/>
      <c r="IG299" s="40"/>
    </row>
    <row r="300" spans="1:241" s="39" customFormat="1">
      <c r="A300" s="40"/>
      <c r="B300" s="40"/>
      <c r="C300" s="40"/>
      <c r="D300" s="135"/>
      <c r="E300" s="135"/>
      <c r="F300" s="40"/>
      <c r="G300" s="40"/>
      <c r="H300" s="40"/>
      <c r="I300" s="135"/>
      <c r="J300" s="40"/>
      <c r="K300" s="40"/>
      <c r="L300" s="135"/>
      <c r="M300" s="40"/>
      <c r="N300" s="40"/>
      <c r="O300" s="40"/>
      <c r="P300" s="40"/>
      <c r="S300" s="114"/>
      <c r="T300" s="114"/>
      <c r="V300" s="114"/>
      <c r="W300" s="114"/>
      <c r="X300" s="114"/>
      <c r="Y300" s="114"/>
      <c r="Z300" s="114"/>
      <c r="AA300" s="114"/>
      <c r="AB300" s="114"/>
      <c r="AC300" s="114"/>
      <c r="AD300" s="114"/>
      <c r="AE300" s="114"/>
      <c r="AH300" s="114"/>
      <c r="AI300" s="114"/>
      <c r="AK300" s="114"/>
      <c r="AM300" s="114"/>
      <c r="AP300" s="114"/>
      <c r="AU300" s="114"/>
      <c r="FP300" s="40"/>
      <c r="FQ300" s="40"/>
      <c r="FR300" s="40"/>
      <c r="FS300" s="40"/>
      <c r="FT300" s="40"/>
      <c r="FU300" s="40"/>
      <c r="FV300" s="40"/>
      <c r="FW300" s="40"/>
      <c r="FX300" s="40"/>
      <c r="FY300" s="40"/>
      <c r="FZ300" s="40"/>
      <c r="GA300" s="40"/>
      <c r="GB300" s="40"/>
      <c r="GC300" s="40"/>
      <c r="GD300" s="40"/>
      <c r="GE300" s="40"/>
      <c r="GF300" s="40"/>
      <c r="GG300" s="40"/>
      <c r="GH300" s="40"/>
      <c r="GI300" s="40"/>
      <c r="GJ300" s="40"/>
      <c r="GK300" s="40"/>
      <c r="GL300" s="40"/>
      <c r="GM300" s="40"/>
      <c r="GN300" s="40"/>
      <c r="GO300" s="40"/>
      <c r="GP300" s="40"/>
      <c r="GQ300" s="40"/>
      <c r="GR300" s="40"/>
      <c r="GS300" s="40"/>
      <c r="GT300" s="40"/>
      <c r="GU300" s="40"/>
      <c r="GV300" s="40"/>
      <c r="GW300" s="40"/>
      <c r="GX300" s="40"/>
      <c r="GY300" s="40"/>
      <c r="GZ300" s="40"/>
      <c r="HA300" s="40"/>
      <c r="HB300" s="40"/>
      <c r="HC300" s="40"/>
      <c r="HD300" s="40"/>
      <c r="HE300" s="40"/>
      <c r="HF300" s="40"/>
      <c r="HG300" s="40"/>
      <c r="HH300" s="40"/>
      <c r="HI300" s="40"/>
      <c r="HJ300" s="40"/>
      <c r="HK300" s="40"/>
      <c r="HL300" s="40"/>
      <c r="HM300" s="40"/>
      <c r="HN300" s="40"/>
      <c r="HO300" s="40"/>
      <c r="HP300" s="40"/>
      <c r="HQ300" s="40"/>
      <c r="HR300" s="40"/>
      <c r="HS300" s="40"/>
      <c r="HT300" s="40"/>
      <c r="HU300" s="40"/>
      <c r="HV300" s="40"/>
      <c r="HW300" s="40"/>
      <c r="HX300" s="40"/>
      <c r="HY300" s="40"/>
      <c r="HZ300" s="40"/>
      <c r="IA300" s="40"/>
      <c r="IB300" s="40"/>
      <c r="IC300" s="40"/>
      <c r="ID300" s="40"/>
      <c r="IE300" s="40"/>
      <c r="IF300" s="40"/>
      <c r="IG300" s="40"/>
    </row>
    <row r="301" spans="1:241" s="39" customFormat="1">
      <c r="A301" s="40"/>
      <c r="B301" s="40"/>
      <c r="C301" s="40"/>
      <c r="D301" s="135"/>
      <c r="E301" s="135"/>
      <c r="F301" s="40"/>
      <c r="G301" s="40"/>
      <c r="H301" s="40"/>
      <c r="I301" s="135"/>
      <c r="J301" s="40"/>
      <c r="K301" s="40"/>
      <c r="L301" s="135"/>
      <c r="M301" s="40"/>
      <c r="N301" s="40"/>
      <c r="O301" s="40"/>
      <c r="P301" s="40"/>
      <c r="S301" s="114"/>
      <c r="T301" s="114"/>
      <c r="V301" s="114"/>
      <c r="W301" s="114"/>
      <c r="X301" s="114"/>
      <c r="Y301" s="114"/>
      <c r="Z301" s="114"/>
      <c r="AA301" s="114"/>
      <c r="AB301" s="114"/>
      <c r="AC301" s="114"/>
      <c r="AD301" s="114"/>
      <c r="AE301" s="114"/>
      <c r="AH301" s="114"/>
      <c r="AI301" s="114"/>
      <c r="AK301" s="114"/>
      <c r="AM301" s="114"/>
      <c r="AP301" s="114"/>
      <c r="AU301" s="114"/>
      <c r="FP301" s="40"/>
      <c r="FQ301" s="40"/>
      <c r="FR301" s="40"/>
      <c r="FS301" s="40"/>
      <c r="FT301" s="40"/>
      <c r="FU301" s="40"/>
      <c r="FV301" s="40"/>
      <c r="FW301" s="40"/>
      <c r="FX301" s="40"/>
      <c r="FY301" s="40"/>
      <c r="FZ301" s="40"/>
      <c r="GA301" s="40"/>
      <c r="GB301" s="40"/>
      <c r="GC301" s="40"/>
      <c r="GD301" s="40"/>
      <c r="GE301" s="40"/>
      <c r="GF301" s="40"/>
      <c r="GG301" s="40"/>
      <c r="GH301" s="40"/>
      <c r="GI301" s="40"/>
      <c r="GJ301" s="40"/>
      <c r="GK301" s="40"/>
      <c r="GL301" s="40"/>
      <c r="GM301" s="40"/>
      <c r="GN301" s="40"/>
      <c r="GO301" s="40"/>
      <c r="GP301" s="40"/>
      <c r="GQ301" s="40"/>
      <c r="GR301" s="40"/>
      <c r="GS301" s="40"/>
      <c r="GT301" s="40"/>
      <c r="GU301" s="40"/>
      <c r="GV301" s="40"/>
      <c r="GW301" s="40"/>
      <c r="GX301" s="40"/>
      <c r="GY301" s="40"/>
      <c r="GZ301" s="40"/>
      <c r="HA301" s="40"/>
      <c r="HB301" s="40"/>
      <c r="HC301" s="40"/>
      <c r="HD301" s="40"/>
      <c r="HE301" s="40"/>
      <c r="HF301" s="40"/>
      <c r="HG301" s="40"/>
      <c r="HH301" s="40"/>
      <c r="HI301" s="40"/>
      <c r="HJ301" s="40"/>
      <c r="HK301" s="40"/>
      <c r="HL301" s="40"/>
      <c r="HM301" s="40"/>
      <c r="HN301" s="40"/>
      <c r="HO301" s="40"/>
      <c r="HP301" s="40"/>
      <c r="HQ301" s="40"/>
      <c r="HR301" s="40"/>
      <c r="HS301" s="40"/>
      <c r="HT301" s="40"/>
      <c r="HU301" s="40"/>
      <c r="HV301" s="40"/>
      <c r="HW301" s="40"/>
      <c r="HX301" s="40"/>
      <c r="HY301" s="40"/>
      <c r="HZ301" s="40"/>
      <c r="IA301" s="40"/>
      <c r="IB301" s="40"/>
      <c r="IC301" s="40"/>
      <c r="ID301" s="40"/>
      <c r="IE301" s="40"/>
      <c r="IF301" s="40"/>
      <c r="IG301" s="40"/>
    </row>
    <row r="302" spans="1:241" s="39" customFormat="1">
      <c r="A302" s="40"/>
      <c r="B302" s="40"/>
      <c r="C302" s="40"/>
      <c r="D302" s="135"/>
      <c r="E302" s="135"/>
      <c r="F302" s="40"/>
      <c r="G302" s="40"/>
      <c r="H302" s="40"/>
      <c r="I302" s="135"/>
      <c r="J302" s="40"/>
      <c r="K302" s="40"/>
      <c r="L302" s="135"/>
      <c r="M302" s="40"/>
      <c r="N302" s="40"/>
      <c r="O302" s="40"/>
      <c r="P302" s="40"/>
      <c r="S302" s="114"/>
      <c r="T302" s="114"/>
      <c r="V302" s="114"/>
      <c r="W302" s="114"/>
      <c r="X302" s="114"/>
      <c r="Y302" s="114"/>
      <c r="Z302" s="114"/>
      <c r="AA302" s="114"/>
      <c r="AB302" s="114"/>
      <c r="AC302" s="114"/>
      <c r="AD302" s="114"/>
      <c r="AE302" s="114"/>
      <c r="AH302" s="114"/>
      <c r="AI302" s="114"/>
      <c r="AK302" s="114"/>
      <c r="AM302" s="114"/>
      <c r="AP302" s="114"/>
      <c r="AU302" s="114"/>
      <c r="FP302" s="40"/>
      <c r="FQ302" s="40"/>
      <c r="FR302" s="40"/>
      <c r="FS302" s="40"/>
      <c r="FT302" s="40"/>
      <c r="FU302" s="40"/>
      <c r="FV302" s="40"/>
      <c r="FW302" s="40"/>
      <c r="FX302" s="40"/>
      <c r="FY302" s="40"/>
      <c r="FZ302" s="40"/>
      <c r="GA302" s="40"/>
      <c r="GB302" s="40"/>
      <c r="GC302" s="40"/>
      <c r="GD302" s="40"/>
      <c r="GE302" s="40"/>
      <c r="GF302" s="40"/>
      <c r="GG302" s="40"/>
      <c r="GH302" s="40"/>
      <c r="GI302" s="40"/>
      <c r="GJ302" s="40"/>
      <c r="GK302" s="40"/>
      <c r="GL302" s="40"/>
      <c r="GM302" s="40"/>
      <c r="GN302" s="40"/>
      <c r="GO302" s="40"/>
      <c r="GP302" s="40"/>
      <c r="GQ302" s="40"/>
      <c r="GR302" s="40"/>
      <c r="GS302" s="40"/>
      <c r="GT302" s="40"/>
      <c r="GU302" s="40"/>
      <c r="GV302" s="40"/>
      <c r="GW302" s="40"/>
      <c r="GX302" s="40"/>
      <c r="GY302" s="40"/>
      <c r="GZ302" s="40"/>
      <c r="HA302" s="40"/>
      <c r="HB302" s="40"/>
      <c r="HC302" s="40"/>
      <c r="HD302" s="40"/>
      <c r="HE302" s="40"/>
      <c r="HF302" s="40"/>
      <c r="HG302" s="40"/>
      <c r="HH302" s="40"/>
      <c r="HI302" s="40"/>
      <c r="HJ302" s="40"/>
      <c r="HK302" s="40"/>
      <c r="HL302" s="40"/>
      <c r="HM302" s="40"/>
      <c r="HN302" s="40"/>
      <c r="HO302" s="40"/>
      <c r="HP302" s="40"/>
      <c r="HQ302" s="40"/>
      <c r="HR302" s="40"/>
      <c r="HS302" s="40"/>
      <c r="HT302" s="40"/>
      <c r="HU302" s="40"/>
      <c r="HV302" s="40"/>
      <c r="HW302" s="40"/>
      <c r="HX302" s="40"/>
      <c r="HY302" s="40"/>
      <c r="HZ302" s="40"/>
      <c r="IA302" s="40"/>
      <c r="IB302" s="40"/>
      <c r="IC302" s="40"/>
      <c r="ID302" s="40"/>
      <c r="IE302" s="40"/>
      <c r="IF302" s="40"/>
      <c r="IG302" s="40"/>
    </row>
    <row r="303" spans="1:241" s="39" customFormat="1">
      <c r="A303" s="40"/>
      <c r="B303" s="40"/>
      <c r="C303" s="40"/>
      <c r="D303" s="135"/>
      <c r="E303" s="135"/>
      <c r="F303" s="40"/>
      <c r="G303" s="40"/>
      <c r="H303" s="40"/>
      <c r="I303" s="135"/>
      <c r="J303" s="40"/>
      <c r="K303" s="40"/>
      <c r="L303" s="135"/>
      <c r="M303" s="40"/>
      <c r="N303" s="40"/>
      <c r="O303" s="40"/>
      <c r="P303" s="40"/>
      <c r="S303" s="114"/>
      <c r="T303" s="114"/>
      <c r="V303" s="114"/>
      <c r="W303" s="114"/>
      <c r="X303" s="114"/>
      <c r="Y303" s="114"/>
      <c r="Z303" s="114"/>
      <c r="AA303" s="114"/>
      <c r="AB303" s="114"/>
      <c r="AC303" s="114"/>
      <c r="AD303" s="114"/>
      <c r="AE303" s="114"/>
      <c r="AH303" s="114"/>
      <c r="AI303" s="114"/>
      <c r="AK303" s="114"/>
      <c r="AM303" s="114"/>
      <c r="AP303" s="114"/>
      <c r="AU303" s="114"/>
      <c r="FP303" s="40"/>
      <c r="FQ303" s="40"/>
      <c r="FR303" s="40"/>
      <c r="FS303" s="40"/>
      <c r="FT303" s="40"/>
      <c r="FU303" s="40"/>
      <c r="FV303" s="40"/>
      <c r="FW303" s="40"/>
      <c r="FX303" s="40"/>
      <c r="FY303" s="40"/>
      <c r="FZ303" s="40"/>
      <c r="GA303" s="40"/>
      <c r="GB303" s="40"/>
      <c r="GC303" s="40"/>
      <c r="GD303" s="40"/>
      <c r="GE303" s="40"/>
      <c r="GF303" s="40"/>
      <c r="GG303" s="40"/>
      <c r="GH303" s="40"/>
      <c r="GI303" s="40"/>
      <c r="GJ303" s="40"/>
      <c r="GK303" s="40"/>
      <c r="GL303" s="40"/>
      <c r="GM303" s="40"/>
      <c r="GN303" s="40"/>
      <c r="GO303" s="40"/>
      <c r="GP303" s="40"/>
      <c r="GQ303" s="40"/>
      <c r="GR303" s="40"/>
      <c r="GS303" s="40"/>
      <c r="GT303" s="40"/>
      <c r="GU303" s="40"/>
      <c r="GV303" s="40"/>
      <c r="GW303" s="40"/>
      <c r="GX303" s="40"/>
      <c r="GY303" s="40"/>
      <c r="GZ303" s="40"/>
      <c r="HA303" s="40"/>
      <c r="HB303" s="40"/>
      <c r="HC303" s="40"/>
      <c r="HD303" s="40"/>
      <c r="HE303" s="40"/>
      <c r="HF303" s="40"/>
      <c r="HG303" s="40"/>
      <c r="HH303" s="40"/>
      <c r="HI303" s="40"/>
      <c r="HJ303" s="40"/>
      <c r="HK303" s="40"/>
      <c r="HL303" s="40"/>
      <c r="HM303" s="40"/>
      <c r="HN303" s="40"/>
      <c r="HO303" s="40"/>
      <c r="HP303" s="40"/>
      <c r="HQ303" s="40"/>
      <c r="HR303" s="40"/>
      <c r="HS303" s="40"/>
      <c r="HT303" s="40"/>
      <c r="HU303" s="40"/>
      <c r="HV303" s="40"/>
      <c r="HW303" s="40"/>
      <c r="HX303" s="40"/>
      <c r="HY303" s="40"/>
      <c r="HZ303" s="40"/>
      <c r="IA303" s="40"/>
      <c r="IB303" s="40"/>
      <c r="IC303" s="40"/>
      <c r="ID303" s="40"/>
      <c r="IE303" s="40"/>
      <c r="IF303" s="40"/>
      <c r="IG303" s="40"/>
    </row>
    <row r="304" spans="1:241" s="39" customFormat="1">
      <c r="A304" s="40"/>
      <c r="B304" s="40"/>
      <c r="C304" s="40"/>
      <c r="D304" s="135"/>
      <c r="E304" s="135"/>
      <c r="F304" s="40"/>
      <c r="G304" s="40"/>
      <c r="H304" s="40"/>
      <c r="I304" s="135"/>
      <c r="J304" s="40"/>
      <c r="K304" s="40"/>
      <c r="L304" s="135"/>
      <c r="M304" s="40"/>
      <c r="N304" s="40"/>
      <c r="O304" s="40"/>
      <c r="P304" s="40"/>
      <c r="S304" s="114"/>
      <c r="T304" s="114"/>
      <c r="V304" s="114"/>
      <c r="W304" s="114"/>
      <c r="X304" s="114"/>
      <c r="Y304" s="114"/>
      <c r="Z304" s="114"/>
      <c r="AA304" s="114"/>
      <c r="AB304" s="114"/>
      <c r="AC304" s="114"/>
      <c r="AD304" s="114"/>
      <c r="AE304" s="114"/>
      <c r="AH304" s="114"/>
      <c r="AI304" s="114"/>
      <c r="AK304" s="114"/>
      <c r="AM304" s="114"/>
      <c r="AP304" s="114"/>
      <c r="AU304" s="114"/>
      <c r="FP304" s="40"/>
      <c r="FQ304" s="40"/>
      <c r="FR304" s="40"/>
      <c r="FS304" s="40"/>
      <c r="FT304" s="40"/>
      <c r="FU304" s="40"/>
      <c r="FV304" s="40"/>
      <c r="FW304" s="40"/>
      <c r="FX304" s="40"/>
      <c r="FY304" s="40"/>
      <c r="FZ304" s="40"/>
      <c r="GA304" s="40"/>
      <c r="GB304" s="40"/>
      <c r="GC304" s="40"/>
      <c r="GD304" s="40"/>
      <c r="GE304" s="40"/>
      <c r="GF304" s="40"/>
      <c r="GG304" s="40"/>
      <c r="GH304" s="40"/>
      <c r="GI304" s="40"/>
      <c r="GJ304" s="40"/>
      <c r="GK304" s="40"/>
      <c r="GL304" s="40"/>
      <c r="GM304" s="40"/>
      <c r="GN304" s="40"/>
      <c r="GO304" s="40"/>
      <c r="GP304" s="40"/>
      <c r="GQ304" s="40"/>
      <c r="GR304" s="40"/>
      <c r="GS304" s="40"/>
      <c r="GT304" s="40"/>
      <c r="GU304" s="40"/>
      <c r="GV304" s="40"/>
      <c r="GW304" s="40"/>
      <c r="GX304" s="40"/>
      <c r="GY304" s="40"/>
      <c r="GZ304" s="40"/>
      <c r="HA304" s="40"/>
      <c r="HB304" s="40"/>
      <c r="HC304" s="40"/>
      <c r="HD304" s="40"/>
      <c r="HE304" s="40"/>
      <c r="HF304" s="40"/>
      <c r="HG304" s="40"/>
      <c r="HH304" s="40"/>
      <c r="HI304" s="40"/>
      <c r="HJ304" s="40"/>
      <c r="HK304" s="40"/>
      <c r="HL304" s="40"/>
      <c r="HM304" s="40"/>
      <c r="HN304" s="40"/>
      <c r="HO304" s="40"/>
      <c r="HP304" s="40"/>
      <c r="HQ304" s="40"/>
      <c r="HR304" s="40"/>
      <c r="HS304" s="40"/>
      <c r="HT304" s="40"/>
      <c r="HU304" s="40"/>
      <c r="HV304" s="40"/>
      <c r="HW304" s="40"/>
      <c r="HX304" s="40"/>
      <c r="HY304" s="40"/>
      <c r="HZ304" s="40"/>
      <c r="IA304" s="40"/>
      <c r="IB304" s="40"/>
      <c r="IC304" s="40"/>
      <c r="ID304" s="40"/>
      <c r="IE304" s="40"/>
      <c r="IF304" s="40"/>
      <c r="IG304" s="40"/>
    </row>
    <row r="305" spans="1:241" s="39" customFormat="1">
      <c r="A305" s="40"/>
      <c r="B305" s="40"/>
      <c r="C305" s="40"/>
      <c r="D305" s="135"/>
      <c r="E305" s="135"/>
      <c r="F305" s="40"/>
      <c r="G305" s="40"/>
      <c r="H305" s="40"/>
      <c r="I305" s="135"/>
      <c r="J305" s="40"/>
      <c r="K305" s="40"/>
      <c r="L305" s="135"/>
      <c r="M305" s="40"/>
      <c r="N305" s="40"/>
      <c r="O305" s="40"/>
      <c r="P305" s="40"/>
      <c r="S305" s="114"/>
      <c r="T305" s="114"/>
      <c r="V305" s="114"/>
      <c r="W305" s="114"/>
      <c r="X305" s="114"/>
      <c r="Y305" s="114"/>
      <c r="Z305" s="114"/>
      <c r="AA305" s="114"/>
      <c r="AB305" s="114"/>
      <c r="AC305" s="114"/>
      <c r="AD305" s="114"/>
      <c r="AE305" s="114"/>
      <c r="AH305" s="114"/>
      <c r="AI305" s="114"/>
      <c r="AK305" s="114"/>
      <c r="AM305" s="114"/>
      <c r="AP305" s="114"/>
      <c r="AU305" s="114"/>
      <c r="FP305" s="40"/>
      <c r="FQ305" s="40"/>
      <c r="FR305" s="40"/>
      <c r="FS305" s="40"/>
      <c r="FT305" s="40"/>
      <c r="FU305" s="40"/>
      <c r="FV305" s="40"/>
      <c r="FW305" s="40"/>
      <c r="FX305" s="40"/>
      <c r="FY305" s="40"/>
      <c r="FZ305" s="40"/>
      <c r="GA305" s="40"/>
      <c r="GB305" s="40"/>
      <c r="GC305" s="40"/>
      <c r="GD305" s="40"/>
      <c r="GE305" s="40"/>
      <c r="GF305" s="40"/>
      <c r="GG305" s="40"/>
      <c r="GH305" s="40"/>
      <c r="GI305" s="40"/>
      <c r="GJ305" s="40"/>
      <c r="GK305" s="40"/>
      <c r="GL305" s="40"/>
      <c r="GM305" s="40"/>
      <c r="GN305" s="40"/>
      <c r="GO305" s="40"/>
      <c r="GP305" s="40"/>
      <c r="GQ305" s="40"/>
      <c r="GR305" s="40"/>
      <c r="GS305" s="40"/>
      <c r="GT305" s="40"/>
      <c r="GU305" s="40"/>
      <c r="GV305" s="40"/>
      <c r="GW305" s="40"/>
      <c r="GX305" s="40"/>
      <c r="GY305" s="40"/>
      <c r="GZ305" s="40"/>
      <c r="HA305" s="40"/>
      <c r="HB305" s="40"/>
      <c r="HC305" s="40"/>
      <c r="HD305" s="40"/>
      <c r="HE305" s="40"/>
      <c r="HF305" s="40"/>
      <c r="HG305" s="40"/>
      <c r="HH305" s="40"/>
      <c r="HI305" s="40"/>
      <c r="HJ305" s="40"/>
      <c r="HK305" s="40"/>
      <c r="HL305" s="40"/>
      <c r="HM305" s="40"/>
      <c r="HN305" s="40"/>
      <c r="HO305" s="40"/>
      <c r="HP305" s="40"/>
      <c r="HQ305" s="40"/>
      <c r="HR305" s="40"/>
      <c r="HS305" s="40"/>
      <c r="HT305" s="40"/>
      <c r="HU305" s="40"/>
      <c r="HV305" s="40"/>
      <c r="HW305" s="40"/>
      <c r="HX305" s="40"/>
      <c r="HY305" s="40"/>
      <c r="HZ305" s="40"/>
      <c r="IA305" s="40"/>
      <c r="IB305" s="40"/>
      <c r="IC305" s="40"/>
      <c r="ID305" s="40"/>
      <c r="IE305" s="40"/>
      <c r="IF305" s="40"/>
      <c r="IG305" s="40"/>
    </row>
    <row r="306" spans="1:241" s="39" customFormat="1">
      <c r="A306" s="40"/>
      <c r="B306" s="40"/>
      <c r="C306" s="40"/>
      <c r="D306" s="135"/>
      <c r="E306" s="135"/>
      <c r="F306" s="40"/>
      <c r="G306" s="40"/>
      <c r="H306" s="40"/>
      <c r="I306" s="135"/>
      <c r="J306" s="40"/>
      <c r="K306" s="40"/>
      <c r="L306" s="135"/>
      <c r="M306" s="40"/>
      <c r="N306" s="40"/>
      <c r="O306" s="40"/>
      <c r="P306" s="40"/>
      <c r="S306" s="114"/>
      <c r="T306" s="114"/>
      <c r="V306" s="114"/>
      <c r="W306" s="114"/>
      <c r="X306" s="114"/>
      <c r="Y306" s="114"/>
      <c r="Z306" s="114"/>
      <c r="AA306" s="114"/>
      <c r="AB306" s="114"/>
      <c r="AC306" s="114"/>
      <c r="AD306" s="114"/>
      <c r="AE306" s="114"/>
      <c r="AH306" s="114"/>
      <c r="AI306" s="114"/>
      <c r="AK306" s="114"/>
      <c r="AM306" s="114"/>
      <c r="AP306" s="114"/>
      <c r="AU306" s="114"/>
      <c r="FP306" s="40"/>
      <c r="FQ306" s="40"/>
      <c r="FR306" s="40"/>
      <c r="FS306" s="40"/>
      <c r="FT306" s="40"/>
      <c r="FU306" s="40"/>
      <c r="FV306" s="40"/>
      <c r="FW306" s="40"/>
      <c r="FX306" s="40"/>
      <c r="FY306" s="40"/>
      <c r="FZ306" s="40"/>
      <c r="GA306" s="40"/>
      <c r="GB306" s="40"/>
      <c r="GC306" s="40"/>
      <c r="GD306" s="40"/>
      <c r="GE306" s="40"/>
      <c r="GF306" s="40"/>
      <c r="GG306" s="40"/>
      <c r="GH306" s="40"/>
      <c r="GI306" s="40"/>
      <c r="GJ306" s="40"/>
      <c r="GK306" s="40"/>
      <c r="GL306" s="40"/>
      <c r="GM306" s="40"/>
      <c r="GN306" s="40"/>
      <c r="GO306" s="40"/>
      <c r="GP306" s="40"/>
      <c r="GQ306" s="40"/>
      <c r="GR306" s="40"/>
      <c r="GS306" s="40"/>
      <c r="GT306" s="40"/>
      <c r="GU306" s="40"/>
      <c r="GV306" s="40"/>
      <c r="GW306" s="40"/>
      <c r="GX306" s="40"/>
      <c r="GY306" s="40"/>
      <c r="GZ306" s="40"/>
      <c r="HA306" s="40"/>
      <c r="HB306" s="40"/>
      <c r="HC306" s="40"/>
      <c r="HD306" s="40"/>
      <c r="HE306" s="40"/>
      <c r="HF306" s="40"/>
      <c r="HG306" s="40"/>
      <c r="HH306" s="40"/>
      <c r="HI306" s="40"/>
      <c r="HJ306" s="40"/>
      <c r="HK306" s="40"/>
      <c r="HL306" s="40"/>
      <c r="HM306" s="40"/>
      <c r="HN306" s="40"/>
      <c r="HO306" s="40"/>
      <c r="HP306" s="40"/>
      <c r="HQ306" s="40"/>
      <c r="HR306" s="40"/>
      <c r="HS306" s="40"/>
      <c r="HT306" s="40"/>
      <c r="HU306" s="40"/>
      <c r="HV306" s="40"/>
      <c r="HW306" s="40"/>
      <c r="HX306" s="40"/>
      <c r="HY306" s="40"/>
      <c r="HZ306" s="40"/>
      <c r="IA306" s="40"/>
      <c r="IB306" s="40"/>
      <c r="IC306" s="40"/>
      <c r="ID306" s="40"/>
      <c r="IE306" s="40"/>
      <c r="IF306" s="40"/>
      <c r="IG306" s="40"/>
    </row>
    <row r="307" spans="1:241" s="39" customFormat="1">
      <c r="A307" s="40"/>
      <c r="B307" s="40"/>
      <c r="C307" s="40"/>
      <c r="D307" s="135"/>
      <c r="E307" s="135"/>
      <c r="F307" s="40"/>
      <c r="G307" s="40"/>
      <c r="H307" s="40"/>
      <c r="I307" s="135"/>
      <c r="J307" s="40"/>
      <c r="K307" s="40"/>
      <c r="L307" s="135"/>
      <c r="M307" s="40"/>
      <c r="N307" s="40"/>
      <c r="O307" s="40"/>
      <c r="P307" s="40"/>
      <c r="S307" s="114"/>
      <c r="T307" s="114"/>
      <c r="V307" s="114"/>
      <c r="W307" s="114"/>
      <c r="X307" s="114"/>
      <c r="Y307" s="114"/>
      <c r="Z307" s="114"/>
      <c r="AA307" s="114"/>
      <c r="AB307" s="114"/>
      <c r="AC307" s="114"/>
      <c r="AD307" s="114"/>
      <c r="AE307" s="114"/>
      <c r="AH307" s="114"/>
      <c r="AI307" s="114"/>
      <c r="AK307" s="114"/>
      <c r="AM307" s="114"/>
      <c r="AP307" s="114"/>
      <c r="AU307" s="114"/>
      <c r="FP307" s="40"/>
      <c r="FQ307" s="40"/>
      <c r="FR307" s="40"/>
      <c r="FS307" s="40"/>
      <c r="FT307" s="40"/>
      <c r="FU307" s="40"/>
      <c r="FV307" s="40"/>
      <c r="FW307" s="40"/>
      <c r="FX307" s="40"/>
      <c r="FY307" s="40"/>
      <c r="FZ307" s="40"/>
      <c r="GA307" s="40"/>
      <c r="GB307" s="40"/>
      <c r="GC307" s="40"/>
      <c r="GD307" s="40"/>
      <c r="GE307" s="40"/>
      <c r="GF307" s="40"/>
      <c r="GG307" s="40"/>
      <c r="GH307" s="40"/>
      <c r="GI307" s="40"/>
      <c r="GJ307" s="40"/>
      <c r="GK307" s="40"/>
      <c r="GL307" s="40"/>
      <c r="GM307" s="40"/>
      <c r="GN307" s="40"/>
      <c r="GO307" s="40"/>
      <c r="GP307" s="40"/>
      <c r="GQ307" s="40"/>
      <c r="GR307" s="40"/>
      <c r="GS307" s="40"/>
      <c r="GT307" s="40"/>
      <c r="GU307" s="40"/>
      <c r="GV307" s="40"/>
      <c r="GW307" s="40"/>
      <c r="GX307" s="40"/>
      <c r="GY307" s="40"/>
      <c r="GZ307" s="40"/>
      <c r="HA307" s="40"/>
      <c r="HB307" s="40"/>
      <c r="HC307" s="40"/>
      <c r="HD307" s="40"/>
      <c r="HE307" s="40"/>
      <c r="HF307" s="40"/>
      <c r="HG307" s="40"/>
      <c r="HH307" s="40"/>
      <c r="HI307" s="40"/>
      <c r="HJ307" s="40"/>
      <c r="HK307" s="40"/>
      <c r="HL307" s="40"/>
      <c r="HM307" s="40"/>
      <c r="HN307" s="40"/>
      <c r="HO307" s="40"/>
      <c r="HP307" s="40"/>
      <c r="HQ307" s="40"/>
      <c r="HR307" s="40"/>
      <c r="HS307" s="40"/>
      <c r="HT307" s="40"/>
      <c r="HU307" s="40"/>
      <c r="HV307" s="40"/>
      <c r="HW307" s="40"/>
      <c r="HX307" s="40"/>
      <c r="HY307" s="40"/>
      <c r="HZ307" s="40"/>
      <c r="IA307" s="40"/>
      <c r="IB307" s="40"/>
      <c r="IC307" s="40"/>
      <c r="ID307" s="40"/>
      <c r="IE307" s="40"/>
      <c r="IF307" s="40"/>
      <c r="IG307" s="40"/>
    </row>
    <row r="308" spans="1:241" s="39" customFormat="1">
      <c r="A308" s="40"/>
      <c r="B308" s="40"/>
      <c r="C308" s="40"/>
      <c r="D308" s="135"/>
      <c r="E308" s="135"/>
      <c r="F308" s="40"/>
      <c r="G308" s="40"/>
      <c r="H308" s="40"/>
      <c r="I308" s="135"/>
      <c r="J308" s="40"/>
      <c r="K308" s="40"/>
      <c r="L308" s="135"/>
      <c r="M308" s="40"/>
      <c r="N308" s="40"/>
      <c r="O308" s="40"/>
      <c r="P308" s="40"/>
      <c r="S308" s="114"/>
      <c r="T308" s="114"/>
      <c r="V308" s="114"/>
      <c r="W308" s="114"/>
      <c r="X308" s="114"/>
      <c r="Y308" s="114"/>
      <c r="Z308" s="114"/>
      <c r="AA308" s="114"/>
      <c r="AB308" s="114"/>
      <c r="AC308" s="114"/>
      <c r="AD308" s="114"/>
      <c r="AE308" s="114"/>
      <c r="AH308" s="114"/>
      <c r="AI308" s="114"/>
      <c r="AK308" s="114"/>
      <c r="AM308" s="114"/>
      <c r="AP308" s="114"/>
      <c r="AU308" s="114"/>
      <c r="FP308" s="40"/>
      <c r="FQ308" s="40"/>
      <c r="FR308" s="40"/>
      <c r="FS308" s="40"/>
      <c r="FT308" s="40"/>
      <c r="FU308" s="40"/>
      <c r="FV308" s="40"/>
      <c r="FW308" s="40"/>
      <c r="FX308" s="40"/>
      <c r="FY308" s="40"/>
      <c r="FZ308" s="40"/>
      <c r="GA308" s="40"/>
      <c r="GB308" s="40"/>
      <c r="GC308" s="40"/>
      <c r="GD308" s="40"/>
      <c r="GE308" s="40"/>
      <c r="GF308" s="40"/>
      <c r="GG308" s="40"/>
      <c r="GH308" s="40"/>
      <c r="GI308" s="40"/>
      <c r="GJ308" s="40"/>
      <c r="GK308" s="40"/>
      <c r="GL308" s="40"/>
      <c r="GM308" s="40"/>
      <c r="GN308" s="40"/>
      <c r="GO308" s="40"/>
      <c r="GP308" s="40"/>
      <c r="GQ308" s="40"/>
      <c r="GR308" s="40"/>
      <c r="GS308" s="40"/>
      <c r="GT308" s="40"/>
      <c r="GU308" s="40"/>
      <c r="GV308" s="40"/>
      <c r="GW308" s="40"/>
      <c r="GX308" s="40"/>
      <c r="GY308" s="40"/>
      <c r="GZ308" s="40"/>
      <c r="HA308" s="40"/>
      <c r="HB308" s="40"/>
      <c r="HC308" s="40"/>
      <c r="HD308" s="40"/>
      <c r="HE308" s="40"/>
      <c r="HF308" s="40"/>
      <c r="HG308" s="40"/>
      <c r="HH308" s="40"/>
      <c r="HI308" s="40"/>
      <c r="HJ308" s="40"/>
      <c r="HK308" s="40"/>
      <c r="HL308" s="40"/>
      <c r="HM308" s="40"/>
      <c r="HN308" s="40"/>
      <c r="HO308" s="40"/>
      <c r="HP308" s="40"/>
      <c r="HQ308" s="40"/>
      <c r="HR308" s="40"/>
      <c r="HS308" s="40"/>
      <c r="HT308" s="40"/>
      <c r="HU308" s="40"/>
      <c r="HV308" s="40"/>
      <c r="HW308" s="40"/>
      <c r="HX308" s="40"/>
      <c r="HY308" s="40"/>
      <c r="HZ308" s="40"/>
      <c r="IA308" s="40"/>
      <c r="IB308" s="40"/>
      <c r="IC308" s="40"/>
      <c r="ID308" s="40"/>
      <c r="IE308" s="40"/>
      <c r="IF308" s="40"/>
      <c r="IG308" s="40"/>
    </row>
    <row r="309" spans="1:241" s="39" customFormat="1">
      <c r="A309" s="40"/>
      <c r="B309" s="40"/>
      <c r="C309" s="40"/>
      <c r="D309" s="135"/>
      <c r="E309" s="135"/>
      <c r="F309" s="40"/>
      <c r="G309" s="40"/>
      <c r="H309" s="40"/>
      <c r="I309" s="135"/>
      <c r="J309" s="40"/>
      <c r="K309" s="40"/>
      <c r="L309" s="135"/>
      <c r="M309" s="40"/>
      <c r="N309" s="40"/>
      <c r="O309" s="40"/>
      <c r="P309" s="40"/>
      <c r="S309" s="114"/>
      <c r="T309" s="114"/>
      <c r="V309" s="114"/>
      <c r="W309" s="114"/>
      <c r="X309" s="114"/>
      <c r="Y309" s="114"/>
      <c r="Z309" s="114"/>
      <c r="AA309" s="114"/>
      <c r="AB309" s="114"/>
      <c r="AC309" s="114"/>
      <c r="AD309" s="114"/>
      <c r="AE309" s="114"/>
      <c r="AH309" s="114"/>
      <c r="AI309" s="114"/>
      <c r="AK309" s="114"/>
      <c r="AM309" s="114"/>
      <c r="AP309" s="114"/>
      <c r="AU309" s="114"/>
      <c r="FP309" s="40"/>
      <c r="FQ309" s="40"/>
      <c r="FR309" s="40"/>
      <c r="FS309" s="40"/>
      <c r="FT309" s="40"/>
      <c r="FU309" s="40"/>
      <c r="FV309" s="40"/>
      <c r="FW309" s="40"/>
      <c r="FX309" s="40"/>
      <c r="FY309" s="40"/>
      <c r="FZ309" s="40"/>
      <c r="GA309" s="40"/>
      <c r="GB309" s="40"/>
      <c r="GC309" s="40"/>
      <c r="GD309" s="40"/>
      <c r="GE309" s="40"/>
      <c r="GF309" s="40"/>
      <c r="GG309" s="40"/>
      <c r="GH309" s="40"/>
      <c r="GI309" s="40"/>
      <c r="GJ309" s="40"/>
      <c r="GK309" s="40"/>
      <c r="GL309" s="40"/>
      <c r="GM309" s="40"/>
      <c r="GN309" s="40"/>
      <c r="GO309" s="40"/>
      <c r="GP309" s="40"/>
      <c r="GQ309" s="40"/>
      <c r="GR309" s="40"/>
      <c r="GS309" s="40"/>
      <c r="GT309" s="40"/>
      <c r="GU309" s="40"/>
      <c r="GV309" s="40"/>
      <c r="GW309" s="40"/>
      <c r="GX309" s="40"/>
      <c r="GY309" s="40"/>
      <c r="GZ309" s="40"/>
      <c r="HA309" s="40"/>
      <c r="HB309" s="40"/>
      <c r="HC309" s="40"/>
      <c r="HD309" s="40"/>
      <c r="HE309" s="40"/>
      <c r="HF309" s="40"/>
      <c r="HG309" s="40"/>
      <c r="HH309" s="40"/>
      <c r="HI309" s="40"/>
      <c r="HJ309" s="40"/>
      <c r="HK309" s="40"/>
      <c r="HL309" s="40"/>
      <c r="HM309" s="40"/>
      <c r="HN309" s="40"/>
      <c r="HO309" s="40"/>
      <c r="HP309" s="40"/>
      <c r="HQ309" s="40"/>
      <c r="HR309" s="40"/>
      <c r="HS309" s="40"/>
      <c r="HT309" s="40"/>
      <c r="HU309" s="40"/>
      <c r="HV309" s="40"/>
      <c r="HW309" s="40"/>
      <c r="HX309" s="40"/>
      <c r="HY309" s="40"/>
      <c r="HZ309" s="40"/>
      <c r="IA309" s="40"/>
      <c r="IB309" s="40"/>
      <c r="IC309" s="40"/>
      <c r="ID309" s="40"/>
      <c r="IE309" s="40"/>
      <c r="IF309" s="40"/>
      <c r="IG309" s="40"/>
    </row>
    <row r="310" spans="1:241" s="39" customFormat="1">
      <c r="A310" s="40"/>
      <c r="B310" s="40"/>
      <c r="C310" s="40"/>
      <c r="D310" s="135"/>
      <c r="E310" s="135"/>
      <c r="F310" s="40"/>
      <c r="G310" s="40"/>
      <c r="H310" s="40"/>
      <c r="I310" s="135"/>
      <c r="J310" s="40"/>
      <c r="K310" s="40"/>
      <c r="L310" s="135"/>
      <c r="M310" s="40"/>
      <c r="N310" s="40"/>
      <c r="O310" s="40"/>
      <c r="P310" s="40"/>
      <c r="S310" s="114"/>
      <c r="T310" s="114"/>
      <c r="V310" s="114"/>
      <c r="W310" s="114"/>
      <c r="X310" s="114"/>
      <c r="Y310" s="114"/>
      <c r="Z310" s="114"/>
      <c r="AA310" s="114"/>
      <c r="AB310" s="114"/>
      <c r="AC310" s="114"/>
      <c r="AD310" s="114"/>
      <c r="AE310" s="114"/>
      <c r="AH310" s="114"/>
      <c r="AI310" s="114"/>
      <c r="AK310" s="114"/>
      <c r="AM310" s="114"/>
      <c r="AP310" s="114"/>
      <c r="AU310" s="114"/>
      <c r="FP310" s="40"/>
      <c r="FQ310" s="40"/>
      <c r="FR310" s="40"/>
      <c r="FS310" s="40"/>
      <c r="FT310" s="40"/>
      <c r="FU310" s="40"/>
      <c r="FV310" s="40"/>
      <c r="FW310" s="40"/>
      <c r="FX310" s="40"/>
      <c r="FY310" s="40"/>
      <c r="FZ310" s="40"/>
      <c r="GA310" s="40"/>
      <c r="GB310" s="40"/>
      <c r="GC310" s="40"/>
      <c r="GD310" s="40"/>
      <c r="GE310" s="40"/>
      <c r="GF310" s="40"/>
      <c r="GG310" s="40"/>
      <c r="GH310" s="40"/>
      <c r="GI310" s="40"/>
      <c r="GJ310" s="40"/>
      <c r="GK310" s="40"/>
      <c r="GL310" s="40"/>
      <c r="GM310" s="40"/>
      <c r="GN310" s="40"/>
      <c r="GO310" s="40"/>
      <c r="GP310" s="40"/>
      <c r="GQ310" s="40"/>
      <c r="GR310" s="40"/>
      <c r="GS310" s="40"/>
      <c r="GT310" s="40"/>
      <c r="GU310" s="40"/>
      <c r="GV310" s="40"/>
      <c r="GW310" s="40"/>
      <c r="GX310" s="40"/>
      <c r="GY310" s="40"/>
      <c r="GZ310" s="40"/>
      <c r="HA310" s="40"/>
      <c r="HB310" s="40"/>
      <c r="HC310" s="40"/>
      <c r="HD310" s="40"/>
      <c r="HE310" s="40"/>
      <c r="HF310" s="40"/>
      <c r="HG310" s="40"/>
      <c r="HH310" s="40"/>
      <c r="HI310" s="40"/>
      <c r="HJ310" s="40"/>
      <c r="HK310" s="40"/>
      <c r="HL310" s="40"/>
      <c r="HM310" s="40"/>
      <c r="HN310" s="40"/>
      <c r="HO310" s="40"/>
      <c r="HP310" s="40"/>
      <c r="HQ310" s="40"/>
      <c r="HR310" s="40"/>
      <c r="HS310" s="40"/>
      <c r="HT310" s="40"/>
      <c r="HU310" s="40"/>
      <c r="HV310" s="40"/>
      <c r="HW310" s="40"/>
      <c r="HX310" s="40"/>
      <c r="HY310" s="40"/>
      <c r="HZ310" s="40"/>
      <c r="IA310" s="40"/>
      <c r="IB310" s="40"/>
      <c r="IC310" s="40"/>
      <c r="ID310" s="40"/>
      <c r="IE310" s="40"/>
      <c r="IF310" s="40"/>
      <c r="IG310" s="40"/>
    </row>
    <row r="311" spans="1:241" s="39" customFormat="1">
      <c r="A311" s="40"/>
      <c r="B311" s="40"/>
      <c r="C311" s="40"/>
      <c r="D311" s="135"/>
      <c r="E311" s="135"/>
      <c r="F311" s="40"/>
      <c r="G311" s="40"/>
      <c r="H311" s="40"/>
      <c r="I311" s="135"/>
      <c r="J311" s="40"/>
      <c r="K311" s="40"/>
      <c r="L311" s="135"/>
      <c r="M311" s="40"/>
      <c r="N311" s="40"/>
      <c r="O311" s="40"/>
      <c r="P311" s="40"/>
      <c r="S311" s="114"/>
      <c r="T311" s="114"/>
      <c r="V311" s="114"/>
      <c r="W311" s="114"/>
      <c r="X311" s="114"/>
      <c r="Y311" s="114"/>
      <c r="Z311" s="114"/>
      <c r="AA311" s="114"/>
      <c r="AB311" s="114"/>
      <c r="AC311" s="114"/>
      <c r="AD311" s="114"/>
      <c r="AE311" s="114"/>
      <c r="AH311" s="114"/>
      <c r="AI311" s="114"/>
      <c r="AK311" s="114"/>
      <c r="AM311" s="114"/>
      <c r="AP311" s="114"/>
      <c r="AU311" s="114"/>
      <c r="FP311" s="40"/>
      <c r="FQ311" s="40"/>
      <c r="FR311" s="40"/>
      <c r="FS311" s="40"/>
      <c r="FT311" s="40"/>
      <c r="FU311" s="40"/>
      <c r="FV311" s="40"/>
      <c r="FW311" s="40"/>
      <c r="FX311" s="40"/>
      <c r="FY311" s="40"/>
      <c r="FZ311" s="40"/>
      <c r="GA311" s="40"/>
      <c r="GB311" s="40"/>
      <c r="GC311" s="40"/>
      <c r="GD311" s="40"/>
      <c r="GE311" s="40"/>
      <c r="GF311" s="40"/>
      <c r="GG311" s="40"/>
      <c r="GH311" s="40"/>
      <c r="GI311" s="40"/>
      <c r="GJ311" s="40"/>
      <c r="GK311" s="40"/>
      <c r="GL311" s="40"/>
      <c r="GM311" s="40"/>
      <c r="GN311" s="40"/>
      <c r="GO311" s="40"/>
      <c r="GP311" s="40"/>
      <c r="GQ311" s="40"/>
      <c r="GR311" s="40"/>
      <c r="GS311" s="40"/>
      <c r="GT311" s="40"/>
      <c r="GU311" s="40"/>
      <c r="GV311" s="40"/>
      <c r="GW311" s="40"/>
      <c r="GX311" s="40"/>
      <c r="GY311" s="40"/>
      <c r="GZ311" s="40"/>
      <c r="HA311" s="40"/>
      <c r="HB311" s="40"/>
      <c r="HC311" s="40"/>
      <c r="HD311" s="40"/>
      <c r="HE311" s="40"/>
      <c r="HF311" s="40"/>
      <c r="HG311" s="40"/>
      <c r="HH311" s="40"/>
      <c r="HI311" s="40"/>
      <c r="HJ311" s="40"/>
      <c r="HK311" s="40"/>
      <c r="HL311" s="40"/>
      <c r="HM311" s="40"/>
      <c r="HN311" s="40"/>
      <c r="HO311" s="40"/>
      <c r="HP311" s="40"/>
      <c r="HQ311" s="40"/>
      <c r="HR311" s="40"/>
      <c r="HS311" s="40"/>
      <c r="HT311" s="40"/>
      <c r="HU311" s="40"/>
      <c r="HV311" s="40"/>
      <c r="HW311" s="40"/>
      <c r="HX311" s="40"/>
      <c r="HY311" s="40"/>
      <c r="HZ311" s="40"/>
      <c r="IA311" s="40"/>
      <c r="IB311" s="40"/>
      <c r="IC311" s="40"/>
      <c r="ID311" s="40"/>
      <c r="IE311" s="40"/>
      <c r="IF311" s="40"/>
      <c r="IG311" s="40"/>
    </row>
    <row r="312" spans="1:241" s="39" customFormat="1">
      <c r="A312" s="40"/>
      <c r="B312" s="40"/>
      <c r="C312" s="40"/>
      <c r="D312" s="135"/>
      <c r="E312" s="135"/>
      <c r="F312" s="40"/>
      <c r="G312" s="40"/>
      <c r="H312" s="40"/>
      <c r="I312" s="135"/>
      <c r="J312" s="40"/>
      <c r="K312" s="40"/>
      <c r="L312" s="135"/>
      <c r="M312" s="40"/>
      <c r="N312" s="40"/>
      <c r="O312" s="40"/>
      <c r="P312" s="40"/>
      <c r="S312" s="114"/>
      <c r="T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H312" s="114"/>
      <c r="AI312" s="114"/>
      <c r="AK312" s="114"/>
      <c r="AM312" s="114"/>
      <c r="AP312" s="114"/>
      <c r="AU312" s="114"/>
      <c r="FP312" s="40"/>
      <c r="FQ312" s="40"/>
      <c r="FR312" s="40"/>
      <c r="FS312" s="40"/>
      <c r="FT312" s="40"/>
      <c r="FU312" s="40"/>
      <c r="FV312" s="40"/>
      <c r="FW312" s="40"/>
      <c r="FX312" s="40"/>
      <c r="FY312" s="40"/>
      <c r="FZ312" s="40"/>
      <c r="GA312" s="40"/>
      <c r="GB312" s="40"/>
      <c r="GC312" s="40"/>
      <c r="GD312" s="40"/>
      <c r="GE312" s="40"/>
      <c r="GF312" s="40"/>
      <c r="GG312" s="40"/>
      <c r="GH312" s="40"/>
      <c r="GI312" s="40"/>
      <c r="GJ312" s="40"/>
      <c r="GK312" s="40"/>
      <c r="GL312" s="40"/>
      <c r="GM312" s="40"/>
      <c r="GN312" s="40"/>
      <c r="GO312" s="40"/>
      <c r="GP312" s="40"/>
      <c r="GQ312" s="40"/>
      <c r="GR312" s="40"/>
      <c r="GS312" s="40"/>
      <c r="GT312" s="40"/>
      <c r="GU312" s="40"/>
      <c r="GV312" s="40"/>
      <c r="GW312" s="40"/>
      <c r="GX312" s="40"/>
      <c r="GY312" s="40"/>
      <c r="GZ312" s="40"/>
      <c r="HA312" s="40"/>
      <c r="HB312" s="40"/>
      <c r="HC312" s="40"/>
      <c r="HD312" s="40"/>
      <c r="HE312" s="40"/>
      <c r="HF312" s="40"/>
      <c r="HG312" s="40"/>
      <c r="HH312" s="40"/>
      <c r="HI312" s="40"/>
      <c r="HJ312" s="40"/>
      <c r="HK312" s="40"/>
      <c r="HL312" s="40"/>
      <c r="HM312" s="40"/>
      <c r="HN312" s="40"/>
      <c r="HO312" s="40"/>
      <c r="HP312" s="40"/>
      <c r="HQ312" s="40"/>
      <c r="HR312" s="40"/>
      <c r="HS312" s="40"/>
      <c r="HT312" s="40"/>
      <c r="HU312" s="40"/>
      <c r="HV312" s="40"/>
      <c r="HW312" s="40"/>
      <c r="HX312" s="40"/>
      <c r="HY312" s="40"/>
      <c r="HZ312" s="40"/>
      <c r="IA312" s="40"/>
      <c r="IB312" s="40"/>
      <c r="IC312" s="40"/>
      <c r="ID312" s="40"/>
      <c r="IE312" s="40"/>
      <c r="IF312" s="40"/>
      <c r="IG312" s="40"/>
    </row>
    <row r="313" spans="1:241" s="39" customFormat="1">
      <c r="A313" s="40"/>
      <c r="B313" s="40"/>
      <c r="C313" s="40"/>
      <c r="D313" s="135"/>
      <c r="E313" s="135"/>
      <c r="F313" s="40"/>
      <c r="G313" s="40"/>
      <c r="H313" s="40"/>
      <c r="I313" s="135"/>
      <c r="J313" s="40"/>
      <c r="K313" s="40"/>
      <c r="L313" s="135"/>
      <c r="M313" s="40"/>
      <c r="N313" s="40"/>
      <c r="O313" s="40"/>
      <c r="P313" s="40"/>
      <c r="S313" s="114"/>
      <c r="T313" s="114"/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H313" s="114"/>
      <c r="AI313" s="114"/>
      <c r="AK313" s="114"/>
      <c r="AM313" s="114"/>
      <c r="AP313" s="114"/>
      <c r="AU313" s="114"/>
      <c r="FP313" s="40"/>
      <c r="FQ313" s="40"/>
      <c r="FR313" s="40"/>
      <c r="FS313" s="40"/>
      <c r="FT313" s="40"/>
      <c r="FU313" s="40"/>
      <c r="FV313" s="40"/>
      <c r="FW313" s="40"/>
      <c r="FX313" s="40"/>
      <c r="FY313" s="40"/>
      <c r="FZ313" s="40"/>
      <c r="GA313" s="40"/>
      <c r="GB313" s="40"/>
      <c r="GC313" s="40"/>
      <c r="GD313" s="40"/>
      <c r="GE313" s="40"/>
      <c r="GF313" s="40"/>
      <c r="GG313" s="40"/>
      <c r="GH313" s="40"/>
      <c r="GI313" s="40"/>
      <c r="GJ313" s="40"/>
      <c r="GK313" s="40"/>
      <c r="GL313" s="40"/>
      <c r="GM313" s="40"/>
      <c r="GN313" s="40"/>
      <c r="GO313" s="40"/>
      <c r="GP313" s="40"/>
      <c r="GQ313" s="40"/>
      <c r="GR313" s="40"/>
      <c r="GS313" s="40"/>
      <c r="GT313" s="40"/>
      <c r="GU313" s="40"/>
      <c r="GV313" s="40"/>
      <c r="GW313" s="40"/>
      <c r="GX313" s="40"/>
      <c r="GY313" s="40"/>
      <c r="GZ313" s="40"/>
      <c r="HA313" s="40"/>
      <c r="HB313" s="40"/>
      <c r="HC313" s="40"/>
      <c r="HD313" s="40"/>
      <c r="HE313" s="40"/>
      <c r="HF313" s="40"/>
      <c r="HG313" s="40"/>
      <c r="HH313" s="40"/>
      <c r="HI313" s="40"/>
      <c r="HJ313" s="40"/>
      <c r="HK313" s="40"/>
      <c r="HL313" s="40"/>
      <c r="HM313" s="40"/>
      <c r="HN313" s="40"/>
      <c r="HO313" s="40"/>
      <c r="HP313" s="40"/>
      <c r="HQ313" s="40"/>
      <c r="HR313" s="40"/>
      <c r="HS313" s="40"/>
      <c r="HT313" s="40"/>
      <c r="HU313" s="40"/>
      <c r="HV313" s="40"/>
      <c r="HW313" s="40"/>
      <c r="HX313" s="40"/>
      <c r="HY313" s="40"/>
      <c r="HZ313" s="40"/>
      <c r="IA313" s="40"/>
      <c r="IB313" s="40"/>
      <c r="IC313" s="40"/>
      <c r="ID313" s="40"/>
      <c r="IE313" s="40"/>
      <c r="IF313" s="40"/>
      <c r="IG313" s="40"/>
    </row>
    <row r="314" spans="1:241" s="39" customFormat="1">
      <c r="A314" s="40"/>
      <c r="B314" s="40"/>
      <c r="C314" s="40"/>
      <c r="D314" s="135"/>
      <c r="E314" s="135"/>
      <c r="F314" s="40"/>
      <c r="G314" s="40"/>
      <c r="H314" s="40"/>
      <c r="I314" s="135"/>
      <c r="J314" s="40"/>
      <c r="K314" s="40"/>
      <c r="L314" s="135"/>
      <c r="M314" s="40"/>
      <c r="N314" s="40"/>
      <c r="O314" s="40"/>
      <c r="P314" s="40"/>
      <c r="S314" s="114"/>
      <c r="T314" s="114"/>
      <c r="V314" s="114"/>
      <c r="W314" s="114"/>
      <c r="X314" s="114"/>
      <c r="Y314" s="114"/>
      <c r="Z314" s="114"/>
      <c r="AA314" s="114"/>
      <c r="AB314" s="114"/>
      <c r="AC314" s="114"/>
      <c r="AD314" s="114"/>
      <c r="AE314" s="114"/>
      <c r="AH314" s="114"/>
      <c r="AI314" s="114"/>
      <c r="AK314" s="114"/>
      <c r="AM314" s="114"/>
      <c r="AP314" s="114"/>
      <c r="AU314" s="114"/>
      <c r="FP314" s="40"/>
      <c r="FQ314" s="40"/>
      <c r="FR314" s="40"/>
      <c r="FS314" s="40"/>
      <c r="FT314" s="40"/>
      <c r="FU314" s="40"/>
      <c r="FV314" s="40"/>
      <c r="FW314" s="40"/>
      <c r="FX314" s="40"/>
      <c r="FY314" s="40"/>
      <c r="FZ314" s="40"/>
      <c r="GA314" s="40"/>
      <c r="GB314" s="40"/>
      <c r="GC314" s="40"/>
      <c r="GD314" s="40"/>
      <c r="GE314" s="40"/>
      <c r="GF314" s="40"/>
      <c r="GG314" s="40"/>
      <c r="GH314" s="40"/>
      <c r="GI314" s="40"/>
      <c r="GJ314" s="40"/>
      <c r="GK314" s="40"/>
      <c r="GL314" s="40"/>
      <c r="GM314" s="40"/>
      <c r="GN314" s="40"/>
      <c r="GO314" s="40"/>
      <c r="GP314" s="40"/>
      <c r="GQ314" s="40"/>
      <c r="GR314" s="40"/>
      <c r="GS314" s="40"/>
      <c r="GT314" s="40"/>
      <c r="GU314" s="40"/>
      <c r="GV314" s="40"/>
      <c r="GW314" s="40"/>
      <c r="GX314" s="40"/>
      <c r="GY314" s="40"/>
      <c r="GZ314" s="40"/>
      <c r="HA314" s="40"/>
      <c r="HB314" s="40"/>
      <c r="HC314" s="40"/>
      <c r="HD314" s="40"/>
      <c r="HE314" s="40"/>
      <c r="HF314" s="40"/>
      <c r="HG314" s="40"/>
      <c r="HH314" s="40"/>
      <c r="HI314" s="40"/>
      <c r="HJ314" s="40"/>
      <c r="HK314" s="40"/>
      <c r="HL314" s="40"/>
      <c r="HM314" s="40"/>
      <c r="HN314" s="40"/>
      <c r="HO314" s="40"/>
      <c r="HP314" s="40"/>
      <c r="HQ314" s="40"/>
      <c r="HR314" s="40"/>
      <c r="HS314" s="40"/>
      <c r="HT314" s="40"/>
      <c r="HU314" s="40"/>
      <c r="HV314" s="40"/>
      <c r="HW314" s="40"/>
      <c r="HX314" s="40"/>
      <c r="HY314" s="40"/>
      <c r="HZ314" s="40"/>
      <c r="IA314" s="40"/>
      <c r="IB314" s="40"/>
      <c r="IC314" s="40"/>
      <c r="ID314" s="40"/>
      <c r="IE314" s="40"/>
      <c r="IF314" s="40"/>
      <c r="IG314" s="40"/>
    </row>
    <row r="315" spans="1:241" s="39" customFormat="1">
      <c r="A315" s="40"/>
      <c r="B315" s="40"/>
      <c r="C315" s="40"/>
      <c r="D315" s="135"/>
      <c r="E315" s="135"/>
      <c r="F315" s="40"/>
      <c r="G315" s="40"/>
      <c r="H315" s="40"/>
      <c r="I315" s="135"/>
      <c r="J315" s="40"/>
      <c r="K315" s="40"/>
      <c r="L315" s="135"/>
      <c r="M315" s="40"/>
      <c r="N315" s="40"/>
      <c r="O315" s="40"/>
      <c r="P315" s="40"/>
      <c r="S315" s="114"/>
      <c r="T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114"/>
      <c r="AH315" s="114"/>
      <c r="AI315" s="114"/>
      <c r="AK315" s="114"/>
      <c r="AM315" s="114"/>
      <c r="AP315" s="114"/>
      <c r="AU315" s="114"/>
      <c r="FP315" s="40"/>
      <c r="FQ315" s="40"/>
      <c r="FR315" s="40"/>
      <c r="FS315" s="40"/>
      <c r="FT315" s="40"/>
      <c r="FU315" s="40"/>
      <c r="FV315" s="40"/>
      <c r="FW315" s="40"/>
      <c r="FX315" s="40"/>
      <c r="FY315" s="40"/>
      <c r="FZ315" s="40"/>
      <c r="GA315" s="40"/>
      <c r="GB315" s="40"/>
      <c r="GC315" s="40"/>
      <c r="GD315" s="40"/>
      <c r="GE315" s="40"/>
      <c r="GF315" s="40"/>
      <c r="GG315" s="40"/>
      <c r="GH315" s="40"/>
      <c r="GI315" s="40"/>
      <c r="GJ315" s="40"/>
      <c r="GK315" s="40"/>
      <c r="GL315" s="40"/>
      <c r="GM315" s="40"/>
      <c r="GN315" s="40"/>
      <c r="GO315" s="40"/>
      <c r="GP315" s="40"/>
      <c r="GQ315" s="40"/>
      <c r="GR315" s="40"/>
      <c r="GS315" s="40"/>
      <c r="GT315" s="40"/>
      <c r="GU315" s="40"/>
      <c r="GV315" s="40"/>
      <c r="GW315" s="40"/>
      <c r="GX315" s="40"/>
      <c r="GY315" s="40"/>
      <c r="GZ315" s="40"/>
      <c r="HA315" s="40"/>
      <c r="HB315" s="40"/>
      <c r="HC315" s="40"/>
      <c r="HD315" s="40"/>
      <c r="HE315" s="40"/>
      <c r="HF315" s="40"/>
      <c r="HG315" s="40"/>
      <c r="HH315" s="40"/>
      <c r="HI315" s="40"/>
      <c r="HJ315" s="40"/>
      <c r="HK315" s="40"/>
      <c r="HL315" s="40"/>
      <c r="HM315" s="40"/>
      <c r="HN315" s="40"/>
      <c r="HO315" s="40"/>
      <c r="HP315" s="40"/>
      <c r="HQ315" s="40"/>
      <c r="HR315" s="40"/>
      <c r="HS315" s="40"/>
      <c r="HT315" s="40"/>
      <c r="HU315" s="40"/>
      <c r="HV315" s="40"/>
      <c r="HW315" s="40"/>
      <c r="HX315" s="40"/>
      <c r="HY315" s="40"/>
      <c r="HZ315" s="40"/>
      <c r="IA315" s="40"/>
      <c r="IB315" s="40"/>
      <c r="IC315" s="40"/>
      <c r="ID315" s="40"/>
      <c r="IE315" s="40"/>
      <c r="IF315" s="40"/>
      <c r="IG315" s="40"/>
    </row>
    <row r="316" spans="1:241" s="39" customFormat="1">
      <c r="A316" s="40"/>
      <c r="B316" s="40"/>
      <c r="C316" s="40"/>
      <c r="D316" s="135"/>
      <c r="E316" s="135"/>
      <c r="F316" s="40"/>
      <c r="G316" s="40"/>
      <c r="H316" s="40"/>
      <c r="I316" s="135"/>
      <c r="J316" s="40"/>
      <c r="K316" s="40"/>
      <c r="L316" s="135"/>
      <c r="M316" s="40"/>
      <c r="N316" s="40"/>
      <c r="O316" s="40"/>
      <c r="P316" s="40"/>
      <c r="S316" s="114"/>
      <c r="T316" s="114"/>
      <c r="V316" s="114"/>
      <c r="W316" s="114"/>
      <c r="X316" s="114"/>
      <c r="Y316" s="114"/>
      <c r="Z316" s="114"/>
      <c r="AA316" s="114"/>
      <c r="AB316" s="114"/>
      <c r="AC316" s="114"/>
      <c r="AD316" s="114"/>
      <c r="AE316" s="114"/>
      <c r="AH316" s="114"/>
      <c r="AI316" s="114"/>
      <c r="AK316" s="114"/>
      <c r="AM316" s="114"/>
      <c r="AP316" s="114"/>
      <c r="AU316" s="114"/>
      <c r="FP316" s="40"/>
      <c r="FQ316" s="40"/>
      <c r="FR316" s="40"/>
      <c r="FS316" s="40"/>
      <c r="FT316" s="40"/>
      <c r="FU316" s="40"/>
      <c r="FV316" s="40"/>
      <c r="FW316" s="40"/>
      <c r="FX316" s="40"/>
      <c r="FY316" s="40"/>
      <c r="FZ316" s="40"/>
      <c r="GA316" s="40"/>
      <c r="GB316" s="40"/>
      <c r="GC316" s="40"/>
      <c r="GD316" s="40"/>
      <c r="GE316" s="40"/>
      <c r="GF316" s="40"/>
      <c r="GG316" s="40"/>
      <c r="GH316" s="40"/>
      <c r="GI316" s="40"/>
      <c r="GJ316" s="40"/>
      <c r="GK316" s="40"/>
      <c r="GL316" s="40"/>
      <c r="GM316" s="40"/>
      <c r="GN316" s="40"/>
      <c r="GO316" s="40"/>
      <c r="GP316" s="40"/>
      <c r="GQ316" s="40"/>
      <c r="GR316" s="40"/>
      <c r="GS316" s="40"/>
      <c r="GT316" s="40"/>
      <c r="GU316" s="40"/>
      <c r="GV316" s="40"/>
      <c r="GW316" s="40"/>
      <c r="GX316" s="40"/>
      <c r="GY316" s="40"/>
      <c r="GZ316" s="40"/>
      <c r="HA316" s="40"/>
      <c r="HB316" s="40"/>
      <c r="HC316" s="40"/>
      <c r="HD316" s="40"/>
      <c r="HE316" s="40"/>
      <c r="HF316" s="40"/>
      <c r="HG316" s="40"/>
      <c r="HH316" s="40"/>
      <c r="HI316" s="40"/>
      <c r="HJ316" s="40"/>
      <c r="HK316" s="40"/>
      <c r="HL316" s="40"/>
      <c r="HM316" s="40"/>
      <c r="HN316" s="40"/>
      <c r="HO316" s="40"/>
      <c r="HP316" s="40"/>
      <c r="HQ316" s="40"/>
      <c r="HR316" s="40"/>
      <c r="HS316" s="40"/>
      <c r="HT316" s="40"/>
      <c r="HU316" s="40"/>
      <c r="HV316" s="40"/>
      <c r="HW316" s="40"/>
      <c r="HX316" s="40"/>
      <c r="HY316" s="40"/>
      <c r="HZ316" s="40"/>
      <c r="IA316" s="40"/>
      <c r="IB316" s="40"/>
      <c r="IC316" s="40"/>
      <c r="ID316" s="40"/>
      <c r="IE316" s="40"/>
      <c r="IF316" s="40"/>
      <c r="IG316" s="40"/>
    </row>
    <row r="317" spans="1:241" s="39" customFormat="1">
      <c r="A317" s="40"/>
      <c r="B317" s="40"/>
      <c r="C317" s="40"/>
      <c r="D317" s="135"/>
      <c r="E317" s="135"/>
      <c r="F317" s="40"/>
      <c r="G317" s="40"/>
      <c r="H317" s="40"/>
      <c r="I317" s="135"/>
      <c r="J317" s="40"/>
      <c r="K317" s="40"/>
      <c r="L317" s="135"/>
      <c r="M317" s="40"/>
      <c r="N317" s="40"/>
      <c r="O317" s="40"/>
      <c r="P317" s="40"/>
      <c r="S317" s="114"/>
      <c r="T317" s="114"/>
      <c r="V317" s="114"/>
      <c r="W317" s="114"/>
      <c r="X317" s="114"/>
      <c r="Y317" s="114"/>
      <c r="Z317" s="114"/>
      <c r="AA317" s="114"/>
      <c r="AB317" s="114"/>
      <c r="AC317" s="114"/>
      <c r="AD317" s="114"/>
      <c r="AE317" s="114"/>
      <c r="AH317" s="114"/>
      <c r="AI317" s="114"/>
      <c r="AK317" s="114"/>
      <c r="AM317" s="114"/>
      <c r="AP317" s="114"/>
      <c r="AU317" s="114"/>
      <c r="FP317" s="40"/>
      <c r="FQ317" s="40"/>
      <c r="FR317" s="40"/>
      <c r="FS317" s="40"/>
      <c r="FT317" s="40"/>
      <c r="FU317" s="40"/>
      <c r="FV317" s="40"/>
      <c r="FW317" s="40"/>
      <c r="FX317" s="40"/>
      <c r="FY317" s="40"/>
      <c r="FZ317" s="40"/>
      <c r="GA317" s="40"/>
      <c r="GB317" s="40"/>
      <c r="GC317" s="40"/>
      <c r="GD317" s="40"/>
      <c r="GE317" s="40"/>
      <c r="GF317" s="40"/>
      <c r="GG317" s="40"/>
      <c r="GH317" s="40"/>
      <c r="GI317" s="40"/>
      <c r="GJ317" s="40"/>
      <c r="GK317" s="40"/>
      <c r="GL317" s="40"/>
      <c r="GM317" s="40"/>
      <c r="GN317" s="40"/>
      <c r="GO317" s="40"/>
      <c r="GP317" s="40"/>
      <c r="GQ317" s="40"/>
      <c r="GR317" s="40"/>
      <c r="GS317" s="40"/>
      <c r="GT317" s="40"/>
      <c r="GU317" s="40"/>
      <c r="GV317" s="40"/>
      <c r="GW317" s="40"/>
      <c r="GX317" s="40"/>
      <c r="GY317" s="40"/>
      <c r="GZ317" s="40"/>
      <c r="HA317" s="40"/>
      <c r="HB317" s="40"/>
      <c r="HC317" s="40"/>
      <c r="HD317" s="40"/>
      <c r="HE317" s="40"/>
      <c r="HF317" s="40"/>
      <c r="HG317" s="40"/>
      <c r="HH317" s="40"/>
      <c r="HI317" s="40"/>
      <c r="HJ317" s="40"/>
      <c r="HK317" s="40"/>
      <c r="HL317" s="40"/>
      <c r="HM317" s="40"/>
      <c r="HN317" s="40"/>
      <c r="HO317" s="40"/>
      <c r="HP317" s="40"/>
      <c r="HQ317" s="40"/>
      <c r="HR317" s="40"/>
      <c r="HS317" s="40"/>
      <c r="HT317" s="40"/>
      <c r="HU317" s="40"/>
      <c r="HV317" s="40"/>
      <c r="HW317" s="40"/>
      <c r="HX317" s="40"/>
      <c r="HY317" s="40"/>
      <c r="HZ317" s="40"/>
      <c r="IA317" s="40"/>
      <c r="IB317" s="40"/>
      <c r="IC317" s="40"/>
      <c r="ID317" s="40"/>
      <c r="IE317" s="40"/>
      <c r="IF317" s="40"/>
      <c r="IG317" s="40"/>
    </row>
    <row r="318" spans="1:241" s="39" customFormat="1">
      <c r="A318" s="40"/>
      <c r="B318" s="40"/>
      <c r="C318" s="40"/>
      <c r="D318" s="135"/>
      <c r="E318" s="135"/>
      <c r="F318" s="40"/>
      <c r="G318" s="40"/>
      <c r="H318" s="40"/>
      <c r="I318" s="135"/>
      <c r="J318" s="40"/>
      <c r="K318" s="40"/>
      <c r="L318" s="135"/>
      <c r="M318" s="40"/>
      <c r="N318" s="40"/>
      <c r="O318" s="40"/>
      <c r="P318" s="40"/>
      <c r="S318" s="114"/>
      <c r="T318" s="114"/>
      <c r="V318" s="114"/>
      <c r="W318" s="114"/>
      <c r="X318" s="114"/>
      <c r="Y318" s="114"/>
      <c r="Z318" s="114"/>
      <c r="AA318" s="114"/>
      <c r="AB318" s="114"/>
      <c r="AC318" s="114"/>
      <c r="AD318" s="114"/>
      <c r="AE318" s="114"/>
      <c r="AH318" s="114"/>
      <c r="AI318" s="114"/>
      <c r="AK318" s="114"/>
      <c r="AM318" s="114"/>
      <c r="AP318" s="114"/>
      <c r="AU318" s="114"/>
      <c r="FP318" s="40"/>
      <c r="FQ318" s="40"/>
      <c r="FR318" s="40"/>
      <c r="FS318" s="40"/>
      <c r="FT318" s="40"/>
      <c r="FU318" s="40"/>
      <c r="FV318" s="40"/>
      <c r="FW318" s="40"/>
      <c r="FX318" s="40"/>
      <c r="FY318" s="40"/>
      <c r="FZ318" s="40"/>
      <c r="GA318" s="40"/>
      <c r="GB318" s="40"/>
      <c r="GC318" s="40"/>
      <c r="GD318" s="40"/>
      <c r="GE318" s="40"/>
      <c r="GF318" s="40"/>
      <c r="GG318" s="40"/>
      <c r="GH318" s="40"/>
      <c r="GI318" s="40"/>
      <c r="GJ318" s="40"/>
      <c r="GK318" s="40"/>
      <c r="GL318" s="40"/>
      <c r="GM318" s="40"/>
      <c r="GN318" s="40"/>
      <c r="GO318" s="40"/>
      <c r="GP318" s="40"/>
      <c r="GQ318" s="40"/>
      <c r="GR318" s="40"/>
      <c r="GS318" s="40"/>
      <c r="GT318" s="40"/>
      <c r="GU318" s="40"/>
      <c r="GV318" s="40"/>
      <c r="GW318" s="40"/>
      <c r="GX318" s="40"/>
      <c r="GY318" s="40"/>
      <c r="GZ318" s="40"/>
      <c r="HA318" s="40"/>
      <c r="HB318" s="40"/>
      <c r="HC318" s="40"/>
      <c r="HD318" s="40"/>
      <c r="HE318" s="40"/>
      <c r="HF318" s="40"/>
      <c r="HG318" s="40"/>
      <c r="HH318" s="40"/>
      <c r="HI318" s="40"/>
      <c r="HJ318" s="40"/>
      <c r="HK318" s="40"/>
      <c r="HL318" s="40"/>
      <c r="HM318" s="40"/>
      <c r="HN318" s="40"/>
      <c r="HO318" s="40"/>
      <c r="HP318" s="40"/>
      <c r="HQ318" s="40"/>
      <c r="HR318" s="40"/>
      <c r="HS318" s="40"/>
      <c r="HT318" s="40"/>
      <c r="HU318" s="40"/>
      <c r="HV318" s="40"/>
      <c r="HW318" s="40"/>
      <c r="HX318" s="40"/>
      <c r="HY318" s="40"/>
      <c r="HZ318" s="40"/>
      <c r="IA318" s="40"/>
      <c r="IB318" s="40"/>
      <c r="IC318" s="40"/>
      <c r="ID318" s="40"/>
      <c r="IE318" s="40"/>
      <c r="IF318" s="40"/>
      <c r="IG318" s="40"/>
    </row>
    <row r="319" spans="1:241" s="39" customFormat="1">
      <c r="A319" s="40"/>
      <c r="B319" s="40"/>
      <c r="C319" s="40"/>
      <c r="D319" s="135"/>
      <c r="E319" s="135"/>
      <c r="F319" s="40"/>
      <c r="G319" s="40"/>
      <c r="H319" s="40"/>
      <c r="I319" s="135"/>
      <c r="J319" s="40"/>
      <c r="K319" s="40"/>
      <c r="L319" s="135"/>
      <c r="M319" s="40"/>
      <c r="N319" s="40"/>
      <c r="O319" s="40"/>
      <c r="P319" s="40"/>
      <c r="S319" s="114"/>
      <c r="T319" s="114"/>
      <c r="V319" s="114"/>
      <c r="W319" s="114"/>
      <c r="X319" s="114"/>
      <c r="Y319" s="114"/>
      <c r="Z319" s="114"/>
      <c r="AA319" s="114"/>
      <c r="AB319" s="114"/>
      <c r="AC319" s="114"/>
      <c r="AD319" s="114"/>
      <c r="AE319" s="114"/>
      <c r="AH319" s="114"/>
      <c r="AI319" s="114"/>
      <c r="AK319" s="114"/>
      <c r="AM319" s="114"/>
      <c r="AP319" s="114"/>
      <c r="AU319" s="114"/>
      <c r="FP319" s="40"/>
      <c r="FQ319" s="40"/>
      <c r="FR319" s="40"/>
      <c r="FS319" s="40"/>
      <c r="FT319" s="40"/>
      <c r="FU319" s="40"/>
      <c r="FV319" s="40"/>
      <c r="FW319" s="40"/>
      <c r="FX319" s="40"/>
      <c r="FY319" s="40"/>
      <c r="FZ319" s="40"/>
      <c r="GA319" s="40"/>
      <c r="GB319" s="40"/>
      <c r="GC319" s="40"/>
      <c r="GD319" s="40"/>
      <c r="GE319" s="40"/>
      <c r="GF319" s="40"/>
      <c r="GG319" s="40"/>
      <c r="GH319" s="40"/>
      <c r="GI319" s="40"/>
      <c r="GJ319" s="40"/>
      <c r="GK319" s="40"/>
      <c r="GL319" s="40"/>
      <c r="GM319" s="40"/>
      <c r="GN319" s="40"/>
      <c r="GO319" s="40"/>
      <c r="GP319" s="40"/>
      <c r="GQ319" s="40"/>
      <c r="GR319" s="40"/>
      <c r="GS319" s="40"/>
      <c r="GT319" s="40"/>
      <c r="GU319" s="40"/>
      <c r="GV319" s="40"/>
      <c r="GW319" s="40"/>
      <c r="GX319" s="40"/>
      <c r="GY319" s="40"/>
      <c r="GZ319" s="40"/>
      <c r="HA319" s="40"/>
      <c r="HB319" s="40"/>
      <c r="HC319" s="40"/>
      <c r="HD319" s="40"/>
      <c r="HE319" s="40"/>
      <c r="HF319" s="40"/>
      <c r="HG319" s="40"/>
      <c r="HH319" s="40"/>
      <c r="HI319" s="40"/>
      <c r="HJ319" s="40"/>
      <c r="HK319" s="40"/>
      <c r="HL319" s="40"/>
      <c r="HM319" s="40"/>
      <c r="HN319" s="40"/>
      <c r="HO319" s="40"/>
      <c r="HP319" s="40"/>
      <c r="HQ319" s="40"/>
      <c r="HR319" s="40"/>
      <c r="HS319" s="40"/>
      <c r="HT319" s="40"/>
      <c r="HU319" s="40"/>
      <c r="HV319" s="40"/>
      <c r="HW319" s="40"/>
      <c r="HX319" s="40"/>
      <c r="HY319" s="40"/>
      <c r="HZ319" s="40"/>
      <c r="IA319" s="40"/>
      <c r="IB319" s="40"/>
      <c r="IC319" s="40"/>
      <c r="ID319" s="40"/>
      <c r="IE319" s="40"/>
      <c r="IF319" s="40"/>
      <c r="IG319" s="40"/>
    </row>
    <row r="320" spans="1:241" s="39" customFormat="1">
      <c r="A320" s="40"/>
      <c r="B320" s="40"/>
      <c r="C320" s="40"/>
      <c r="D320" s="135"/>
      <c r="E320" s="135"/>
      <c r="F320" s="40"/>
      <c r="G320" s="40"/>
      <c r="H320" s="40"/>
      <c r="I320" s="135"/>
      <c r="J320" s="40"/>
      <c r="K320" s="40"/>
      <c r="L320" s="135"/>
      <c r="M320" s="40"/>
      <c r="N320" s="40"/>
      <c r="O320" s="40"/>
      <c r="P320" s="40"/>
      <c r="S320" s="114"/>
      <c r="T320" s="114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114"/>
      <c r="AH320" s="114"/>
      <c r="AI320" s="114"/>
      <c r="AK320" s="114"/>
      <c r="AM320" s="114"/>
      <c r="AP320" s="114"/>
      <c r="AU320" s="114"/>
      <c r="FP320" s="40"/>
      <c r="FQ320" s="40"/>
      <c r="FR320" s="40"/>
      <c r="FS320" s="40"/>
      <c r="FT320" s="40"/>
      <c r="FU320" s="40"/>
      <c r="FV320" s="40"/>
      <c r="FW320" s="40"/>
      <c r="FX320" s="40"/>
      <c r="FY320" s="40"/>
      <c r="FZ320" s="40"/>
      <c r="GA320" s="40"/>
      <c r="GB320" s="40"/>
      <c r="GC320" s="40"/>
      <c r="GD320" s="40"/>
      <c r="GE320" s="40"/>
      <c r="GF320" s="40"/>
      <c r="GG320" s="40"/>
      <c r="GH320" s="40"/>
      <c r="GI320" s="40"/>
      <c r="GJ320" s="40"/>
      <c r="GK320" s="40"/>
      <c r="GL320" s="40"/>
      <c r="GM320" s="40"/>
      <c r="GN320" s="40"/>
      <c r="GO320" s="40"/>
      <c r="GP320" s="40"/>
      <c r="GQ320" s="40"/>
      <c r="GR320" s="40"/>
      <c r="GS320" s="40"/>
      <c r="GT320" s="40"/>
      <c r="GU320" s="40"/>
      <c r="GV320" s="40"/>
      <c r="GW320" s="40"/>
      <c r="GX320" s="40"/>
      <c r="GY320" s="40"/>
      <c r="GZ320" s="40"/>
      <c r="HA320" s="40"/>
      <c r="HB320" s="40"/>
      <c r="HC320" s="40"/>
      <c r="HD320" s="40"/>
      <c r="HE320" s="40"/>
      <c r="HF320" s="40"/>
      <c r="HG320" s="40"/>
      <c r="HH320" s="40"/>
      <c r="HI320" s="40"/>
      <c r="HJ320" s="40"/>
      <c r="HK320" s="40"/>
      <c r="HL320" s="40"/>
      <c r="HM320" s="40"/>
      <c r="HN320" s="40"/>
      <c r="HO320" s="40"/>
      <c r="HP320" s="40"/>
      <c r="HQ320" s="40"/>
      <c r="HR320" s="40"/>
      <c r="HS320" s="40"/>
      <c r="HT320" s="40"/>
      <c r="HU320" s="40"/>
      <c r="HV320" s="40"/>
      <c r="HW320" s="40"/>
      <c r="HX320" s="40"/>
      <c r="HY320" s="40"/>
      <c r="HZ320" s="40"/>
      <c r="IA320" s="40"/>
      <c r="IB320" s="40"/>
      <c r="IC320" s="40"/>
      <c r="ID320" s="40"/>
      <c r="IE320" s="40"/>
      <c r="IF320" s="40"/>
      <c r="IG320" s="40"/>
    </row>
    <row r="321" spans="1:241" s="39" customFormat="1">
      <c r="A321" s="40"/>
      <c r="B321" s="40"/>
      <c r="C321" s="40"/>
      <c r="D321" s="135"/>
      <c r="E321" s="135"/>
      <c r="F321" s="40"/>
      <c r="G321" s="40"/>
      <c r="H321" s="40"/>
      <c r="I321" s="135"/>
      <c r="J321" s="40"/>
      <c r="K321" s="40"/>
      <c r="L321" s="135"/>
      <c r="M321" s="40"/>
      <c r="N321" s="40"/>
      <c r="O321" s="40"/>
      <c r="P321" s="40"/>
      <c r="S321" s="114"/>
      <c r="T321" s="114"/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114"/>
      <c r="AH321" s="114"/>
      <c r="AI321" s="114"/>
      <c r="AK321" s="114"/>
      <c r="AM321" s="114"/>
      <c r="AP321" s="114"/>
      <c r="AU321" s="114"/>
      <c r="FP321" s="40"/>
      <c r="FQ321" s="40"/>
      <c r="FR321" s="40"/>
      <c r="FS321" s="40"/>
      <c r="FT321" s="40"/>
      <c r="FU321" s="40"/>
      <c r="FV321" s="40"/>
      <c r="FW321" s="40"/>
      <c r="FX321" s="40"/>
      <c r="FY321" s="40"/>
      <c r="FZ321" s="40"/>
      <c r="GA321" s="40"/>
      <c r="GB321" s="40"/>
      <c r="GC321" s="40"/>
      <c r="GD321" s="40"/>
      <c r="GE321" s="40"/>
      <c r="GF321" s="40"/>
      <c r="GG321" s="40"/>
      <c r="GH321" s="40"/>
      <c r="GI321" s="40"/>
      <c r="GJ321" s="40"/>
      <c r="GK321" s="40"/>
      <c r="GL321" s="40"/>
      <c r="GM321" s="40"/>
      <c r="GN321" s="40"/>
      <c r="GO321" s="40"/>
      <c r="GP321" s="40"/>
      <c r="GQ321" s="40"/>
      <c r="GR321" s="40"/>
      <c r="GS321" s="40"/>
      <c r="GT321" s="40"/>
      <c r="GU321" s="40"/>
      <c r="GV321" s="40"/>
      <c r="GW321" s="40"/>
      <c r="GX321" s="40"/>
      <c r="GY321" s="40"/>
      <c r="GZ321" s="40"/>
      <c r="HA321" s="40"/>
      <c r="HB321" s="40"/>
      <c r="HC321" s="40"/>
      <c r="HD321" s="40"/>
      <c r="HE321" s="40"/>
      <c r="HF321" s="40"/>
      <c r="HG321" s="40"/>
      <c r="HH321" s="40"/>
      <c r="HI321" s="40"/>
      <c r="HJ321" s="40"/>
      <c r="HK321" s="40"/>
      <c r="HL321" s="40"/>
      <c r="HM321" s="40"/>
      <c r="HN321" s="40"/>
      <c r="HO321" s="40"/>
      <c r="HP321" s="40"/>
      <c r="HQ321" s="40"/>
      <c r="HR321" s="40"/>
      <c r="HS321" s="40"/>
      <c r="HT321" s="40"/>
      <c r="HU321" s="40"/>
      <c r="HV321" s="40"/>
      <c r="HW321" s="40"/>
      <c r="HX321" s="40"/>
      <c r="HY321" s="40"/>
      <c r="HZ321" s="40"/>
      <c r="IA321" s="40"/>
      <c r="IB321" s="40"/>
      <c r="IC321" s="40"/>
      <c r="ID321" s="40"/>
      <c r="IE321" s="40"/>
      <c r="IF321" s="40"/>
      <c r="IG321" s="40"/>
    </row>
    <row r="322" spans="1:241" s="39" customFormat="1">
      <c r="A322" s="40"/>
      <c r="B322" s="40"/>
      <c r="C322" s="40"/>
      <c r="D322" s="135"/>
      <c r="E322" s="135"/>
      <c r="F322" s="40"/>
      <c r="G322" s="40"/>
      <c r="H322" s="40"/>
      <c r="I322" s="135"/>
      <c r="J322" s="40"/>
      <c r="K322" s="40"/>
      <c r="L322" s="135"/>
      <c r="M322" s="40"/>
      <c r="N322" s="40"/>
      <c r="O322" s="40"/>
      <c r="P322" s="40"/>
      <c r="S322" s="114"/>
      <c r="T322" s="114"/>
      <c r="V322" s="114"/>
      <c r="W322" s="114"/>
      <c r="X322" s="114"/>
      <c r="Y322" s="114"/>
      <c r="Z322" s="114"/>
      <c r="AA322" s="114"/>
      <c r="AB322" s="114"/>
      <c r="AC322" s="114"/>
      <c r="AD322" s="114"/>
      <c r="AE322" s="114"/>
      <c r="AH322" s="114"/>
      <c r="AI322" s="114"/>
      <c r="AK322" s="114"/>
      <c r="AM322" s="114"/>
      <c r="AP322" s="114"/>
      <c r="AU322" s="114"/>
      <c r="FP322" s="40"/>
      <c r="FQ322" s="40"/>
      <c r="FR322" s="40"/>
      <c r="FS322" s="40"/>
      <c r="FT322" s="40"/>
      <c r="FU322" s="40"/>
      <c r="FV322" s="40"/>
      <c r="FW322" s="40"/>
      <c r="FX322" s="40"/>
      <c r="FY322" s="40"/>
      <c r="FZ322" s="40"/>
      <c r="GA322" s="40"/>
      <c r="GB322" s="40"/>
      <c r="GC322" s="40"/>
      <c r="GD322" s="40"/>
      <c r="GE322" s="40"/>
      <c r="GF322" s="40"/>
      <c r="GG322" s="40"/>
      <c r="GH322" s="40"/>
      <c r="GI322" s="40"/>
      <c r="GJ322" s="40"/>
      <c r="GK322" s="40"/>
      <c r="GL322" s="40"/>
      <c r="GM322" s="40"/>
      <c r="GN322" s="40"/>
      <c r="GO322" s="40"/>
      <c r="GP322" s="40"/>
      <c r="GQ322" s="40"/>
      <c r="GR322" s="40"/>
      <c r="GS322" s="40"/>
      <c r="GT322" s="40"/>
      <c r="GU322" s="40"/>
      <c r="GV322" s="40"/>
      <c r="GW322" s="40"/>
      <c r="GX322" s="40"/>
      <c r="GY322" s="40"/>
      <c r="GZ322" s="40"/>
      <c r="HA322" s="40"/>
      <c r="HB322" s="40"/>
      <c r="HC322" s="40"/>
      <c r="HD322" s="40"/>
      <c r="HE322" s="40"/>
      <c r="HF322" s="40"/>
      <c r="HG322" s="40"/>
      <c r="HH322" s="40"/>
      <c r="HI322" s="40"/>
      <c r="HJ322" s="40"/>
      <c r="HK322" s="40"/>
      <c r="HL322" s="40"/>
      <c r="HM322" s="40"/>
      <c r="HN322" s="40"/>
      <c r="HO322" s="40"/>
      <c r="HP322" s="40"/>
      <c r="HQ322" s="40"/>
      <c r="HR322" s="40"/>
      <c r="HS322" s="40"/>
      <c r="HT322" s="40"/>
      <c r="HU322" s="40"/>
      <c r="HV322" s="40"/>
      <c r="HW322" s="40"/>
      <c r="HX322" s="40"/>
      <c r="HY322" s="40"/>
      <c r="HZ322" s="40"/>
      <c r="IA322" s="40"/>
      <c r="IB322" s="40"/>
      <c r="IC322" s="40"/>
      <c r="ID322" s="40"/>
      <c r="IE322" s="40"/>
      <c r="IF322" s="40"/>
      <c r="IG322" s="40"/>
    </row>
    <row r="323" spans="1:241" s="39" customFormat="1">
      <c r="A323" s="40"/>
      <c r="B323" s="40"/>
      <c r="C323" s="40"/>
      <c r="D323" s="135"/>
      <c r="E323" s="135"/>
      <c r="F323" s="40"/>
      <c r="G323" s="40"/>
      <c r="H323" s="40"/>
      <c r="I323" s="135"/>
      <c r="J323" s="40"/>
      <c r="K323" s="40"/>
      <c r="L323" s="135"/>
      <c r="M323" s="40"/>
      <c r="N323" s="40"/>
      <c r="O323" s="40"/>
      <c r="P323" s="40"/>
      <c r="S323" s="114"/>
      <c r="T323" s="114"/>
      <c r="V323" s="114"/>
      <c r="W323" s="114"/>
      <c r="X323" s="114"/>
      <c r="Y323" s="114"/>
      <c r="Z323" s="114"/>
      <c r="AA323" s="114"/>
      <c r="AB323" s="114"/>
      <c r="AC323" s="114"/>
      <c r="AD323" s="114"/>
      <c r="AE323" s="114"/>
      <c r="AH323" s="114"/>
      <c r="AI323" s="114"/>
      <c r="AK323" s="114"/>
      <c r="AM323" s="114"/>
      <c r="AP323" s="114"/>
      <c r="AU323" s="114"/>
      <c r="FP323" s="40"/>
      <c r="FQ323" s="40"/>
      <c r="FR323" s="40"/>
      <c r="FS323" s="40"/>
      <c r="FT323" s="40"/>
      <c r="FU323" s="40"/>
      <c r="FV323" s="40"/>
      <c r="FW323" s="40"/>
      <c r="FX323" s="40"/>
      <c r="FY323" s="40"/>
      <c r="FZ323" s="40"/>
      <c r="GA323" s="40"/>
      <c r="GB323" s="40"/>
      <c r="GC323" s="40"/>
      <c r="GD323" s="40"/>
      <c r="GE323" s="40"/>
      <c r="GF323" s="40"/>
      <c r="GG323" s="40"/>
      <c r="GH323" s="40"/>
      <c r="GI323" s="40"/>
      <c r="GJ323" s="40"/>
      <c r="GK323" s="40"/>
      <c r="GL323" s="40"/>
      <c r="GM323" s="40"/>
      <c r="GN323" s="40"/>
      <c r="GO323" s="40"/>
      <c r="GP323" s="40"/>
      <c r="GQ323" s="40"/>
      <c r="GR323" s="40"/>
      <c r="GS323" s="40"/>
      <c r="GT323" s="40"/>
      <c r="GU323" s="40"/>
      <c r="GV323" s="40"/>
      <c r="GW323" s="40"/>
      <c r="GX323" s="40"/>
      <c r="GY323" s="40"/>
      <c r="GZ323" s="40"/>
      <c r="HA323" s="40"/>
      <c r="HB323" s="40"/>
      <c r="HC323" s="40"/>
      <c r="HD323" s="40"/>
      <c r="HE323" s="40"/>
      <c r="HF323" s="40"/>
      <c r="HG323" s="40"/>
      <c r="HH323" s="40"/>
      <c r="HI323" s="40"/>
      <c r="HJ323" s="40"/>
      <c r="HK323" s="40"/>
      <c r="HL323" s="40"/>
      <c r="HM323" s="40"/>
      <c r="HN323" s="40"/>
      <c r="HO323" s="40"/>
      <c r="HP323" s="40"/>
      <c r="HQ323" s="40"/>
      <c r="HR323" s="40"/>
      <c r="HS323" s="40"/>
      <c r="HT323" s="40"/>
      <c r="HU323" s="40"/>
      <c r="HV323" s="40"/>
      <c r="HW323" s="40"/>
      <c r="HX323" s="40"/>
      <c r="HY323" s="40"/>
      <c r="HZ323" s="40"/>
      <c r="IA323" s="40"/>
      <c r="IB323" s="40"/>
      <c r="IC323" s="40"/>
      <c r="ID323" s="40"/>
      <c r="IE323" s="40"/>
      <c r="IF323" s="40"/>
      <c r="IG323" s="40"/>
    </row>
    <row r="324" spans="1:241" s="39" customFormat="1">
      <c r="A324" s="40"/>
      <c r="B324" s="40"/>
      <c r="C324" s="40"/>
      <c r="D324" s="135"/>
      <c r="E324" s="135"/>
      <c r="F324" s="40"/>
      <c r="G324" s="40"/>
      <c r="H324" s="40"/>
      <c r="I324" s="135"/>
      <c r="J324" s="40"/>
      <c r="K324" s="40"/>
      <c r="L324" s="135"/>
      <c r="M324" s="40"/>
      <c r="N324" s="40"/>
      <c r="O324" s="40"/>
      <c r="P324" s="40"/>
      <c r="S324" s="114"/>
      <c r="T324" s="114"/>
      <c r="V324" s="114"/>
      <c r="W324" s="114"/>
      <c r="X324" s="114"/>
      <c r="Y324" s="114"/>
      <c r="Z324" s="114"/>
      <c r="AA324" s="114"/>
      <c r="AB324" s="114"/>
      <c r="AC324" s="114"/>
      <c r="AD324" s="114"/>
      <c r="AE324" s="114"/>
      <c r="AH324" s="114"/>
      <c r="AI324" s="114"/>
      <c r="AK324" s="114"/>
      <c r="AM324" s="114"/>
      <c r="AP324" s="114"/>
      <c r="AU324" s="114"/>
      <c r="FP324" s="40"/>
      <c r="FQ324" s="40"/>
      <c r="FR324" s="40"/>
      <c r="FS324" s="40"/>
      <c r="FT324" s="40"/>
      <c r="FU324" s="40"/>
      <c r="FV324" s="40"/>
      <c r="FW324" s="40"/>
      <c r="FX324" s="40"/>
      <c r="FY324" s="40"/>
      <c r="FZ324" s="40"/>
      <c r="GA324" s="40"/>
      <c r="GB324" s="40"/>
      <c r="GC324" s="40"/>
      <c r="GD324" s="40"/>
      <c r="GE324" s="40"/>
      <c r="GF324" s="40"/>
      <c r="GG324" s="40"/>
      <c r="GH324" s="40"/>
      <c r="GI324" s="40"/>
      <c r="GJ324" s="40"/>
      <c r="GK324" s="40"/>
      <c r="GL324" s="40"/>
      <c r="GM324" s="40"/>
      <c r="GN324" s="40"/>
      <c r="GO324" s="40"/>
      <c r="GP324" s="40"/>
      <c r="GQ324" s="40"/>
      <c r="GR324" s="40"/>
      <c r="GS324" s="40"/>
      <c r="GT324" s="40"/>
      <c r="GU324" s="40"/>
      <c r="GV324" s="40"/>
      <c r="GW324" s="40"/>
      <c r="GX324" s="40"/>
      <c r="GY324" s="40"/>
      <c r="GZ324" s="40"/>
      <c r="HA324" s="40"/>
      <c r="HB324" s="40"/>
      <c r="HC324" s="40"/>
      <c r="HD324" s="40"/>
      <c r="HE324" s="40"/>
      <c r="HF324" s="40"/>
      <c r="HG324" s="40"/>
      <c r="HH324" s="40"/>
      <c r="HI324" s="40"/>
      <c r="HJ324" s="40"/>
      <c r="HK324" s="40"/>
      <c r="HL324" s="40"/>
      <c r="HM324" s="40"/>
      <c r="HN324" s="40"/>
      <c r="HO324" s="40"/>
      <c r="HP324" s="40"/>
      <c r="HQ324" s="40"/>
      <c r="HR324" s="40"/>
      <c r="HS324" s="40"/>
      <c r="HT324" s="40"/>
      <c r="HU324" s="40"/>
      <c r="HV324" s="40"/>
      <c r="HW324" s="40"/>
      <c r="HX324" s="40"/>
      <c r="HY324" s="40"/>
      <c r="HZ324" s="40"/>
      <c r="IA324" s="40"/>
      <c r="IB324" s="40"/>
      <c r="IC324" s="40"/>
      <c r="ID324" s="40"/>
      <c r="IE324" s="40"/>
      <c r="IF324" s="40"/>
      <c r="IG324" s="40"/>
    </row>
    <row r="325" spans="1:241" s="39" customFormat="1">
      <c r="A325" s="40"/>
      <c r="B325" s="40"/>
      <c r="C325" s="40"/>
      <c r="D325" s="135"/>
      <c r="E325" s="135"/>
      <c r="F325" s="40"/>
      <c r="G325" s="40"/>
      <c r="H325" s="40"/>
      <c r="I325" s="135"/>
      <c r="J325" s="40"/>
      <c r="K325" s="40"/>
      <c r="L325" s="135"/>
      <c r="M325" s="40"/>
      <c r="N325" s="40"/>
      <c r="O325" s="40"/>
      <c r="P325" s="40"/>
      <c r="S325" s="114"/>
      <c r="T325" s="114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114"/>
      <c r="AH325" s="114"/>
      <c r="AI325" s="114"/>
      <c r="AK325" s="114"/>
      <c r="AM325" s="114"/>
      <c r="AP325" s="114"/>
      <c r="AU325" s="114"/>
      <c r="FP325" s="40"/>
      <c r="FQ325" s="40"/>
      <c r="FR325" s="40"/>
      <c r="FS325" s="40"/>
      <c r="FT325" s="40"/>
      <c r="FU325" s="40"/>
      <c r="FV325" s="40"/>
      <c r="FW325" s="40"/>
      <c r="FX325" s="40"/>
      <c r="FY325" s="40"/>
      <c r="FZ325" s="40"/>
      <c r="GA325" s="40"/>
      <c r="GB325" s="40"/>
      <c r="GC325" s="40"/>
      <c r="GD325" s="40"/>
      <c r="GE325" s="40"/>
      <c r="GF325" s="40"/>
      <c r="GG325" s="40"/>
      <c r="GH325" s="40"/>
      <c r="GI325" s="40"/>
      <c r="GJ325" s="40"/>
      <c r="GK325" s="40"/>
      <c r="GL325" s="40"/>
      <c r="GM325" s="40"/>
      <c r="GN325" s="40"/>
      <c r="GO325" s="40"/>
      <c r="GP325" s="40"/>
      <c r="GQ325" s="40"/>
      <c r="GR325" s="40"/>
      <c r="GS325" s="40"/>
      <c r="GT325" s="40"/>
      <c r="GU325" s="40"/>
      <c r="GV325" s="40"/>
      <c r="GW325" s="40"/>
      <c r="GX325" s="40"/>
      <c r="GY325" s="40"/>
      <c r="GZ325" s="40"/>
      <c r="HA325" s="40"/>
      <c r="HB325" s="40"/>
      <c r="HC325" s="40"/>
      <c r="HD325" s="40"/>
      <c r="HE325" s="40"/>
      <c r="HF325" s="40"/>
      <c r="HG325" s="40"/>
      <c r="HH325" s="40"/>
      <c r="HI325" s="40"/>
      <c r="HJ325" s="40"/>
      <c r="HK325" s="40"/>
      <c r="HL325" s="40"/>
      <c r="HM325" s="40"/>
      <c r="HN325" s="40"/>
      <c r="HO325" s="40"/>
      <c r="HP325" s="40"/>
      <c r="HQ325" s="40"/>
      <c r="HR325" s="40"/>
      <c r="HS325" s="40"/>
      <c r="HT325" s="40"/>
      <c r="HU325" s="40"/>
      <c r="HV325" s="40"/>
      <c r="HW325" s="40"/>
      <c r="HX325" s="40"/>
      <c r="HY325" s="40"/>
      <c r="HZ325" s="40"/>
      <c r="IA325" s="40"/>
      <c r="IB325" s="40"/>
      <c r="IC325" s="40"/>
      <c r="ID325" s="40"/>
      <c r="IE325" s="40"/>
      <c r="IF325" s="40"/>
      <c r="IG325" s="40"/>
    </row>
    <row r="326" spans="1:241" s="39" customFormat="1">
      <c r="A326" s="40"/>
      <c r="B326" s="40"/>
      <c r="C326" s="40"/>
      <c r="D326" s="135"/>
      <c r="E326" s="135"/>
      <c r="F326" s="40"/>
      <c r="G326" s="40"/>
      <c r="H326" s="40"/>
      <c r="I326" s="135"/>
      <c r="J326" s="40"/>
      <c r="K326" s="40"/>
      <c r="L326" s="135"/>
      <c r="M326" s="40"/>
      <c r="N326" s="40"/>
      <c r="O326" s="40"/>
      <c r="P326" s="40"/>
      <c r="S326" s="114"/>
      <c r="T326" s="114"/>
      <c r="V326" s="114"/>
      <c r="W326" s="114"/>
      <c r="X326" s="114"/>
      <c r="Y326" s="114"/>
      <c r="Z326" s="114"/>
      <c r="AA326" s="114"/>
      <c r="AB326" s="114"/>
      <c r="AC326" s="114"/>
      <c r="AD326" s="114"/>
      <c r="AE326" s="114"/>
      <c r="AH326" s="114"/>
      <c r="AI326" s="114"/>
      <c r="AK326" s="114"/>
      <c r="AM326" s="114"/>
      <c r="AP326" s="114"/>
      <c r="AU326" s="114"/>
      <c r="FP326" s="40"/>
      <c r="FQ326" s="40"/>
      <c r="FR326" s="40"/>
      <c r="FS326" s="40"/>
      <c r="FT326" s="40"/>
      <c r="FU326" s="40"/>
      <c r="FV326" s="40"/>
      <c r="FW326" s="40"/>
      <c r="FX326" s="40"/>
      <c r="FY326" s="40"/>
      <c r="FZ326" s="40"/>
      <c r="GA326" s="40"/>
      <c r="GB326" s="40"/>
      <c r="GC326" s="40"/>
      <c r="GD326" s="40"/>
      <c r="GE326" s="40"/>
      <c r="GF326" s="40"/>
      <c r="GG326" s="40"/>
      <c r="GH326" s="40"/>
      <c r="GI326" s="40"/>
      <c r="GJ326" s="40"/>
      <c r="GK326" s="40"/>
      <c r="GL326" s="40"/>
      <c r="GM326" s="40"/>
      <c r="GN326" s="40"/>
      <c r="GO326" s="40"/>
      <c r="GP326" s="40"/>
      <c r="GQ326" s="40"/>
      <c r="GR326" s="40"/>
      <c r="GS326" s="40"/>
      <c r="GT326" s="40"/>
      <c r="GU326" s="40"/>
      <c r="GV326" s="40"/>
      <c r="GW326" s="40"/>
      <c r="GX326" s="40"/>
      <c r="GY326" s="40"/>
      <c r="GZ326" s="40"/>
      <c r="HA326" s="40"/>
      <c r="HB326" s="40"/>
      <c r="HC326" s="40"/>
      <c r="HD326" s="40"/>
      <c r="HE326" s="40"/>
      <c r="HF326" s="40"/>
      <c r="HG326" s="40"/>
      <c r="HH326" s="40"/>
      <c r="HI326" s="40"/>
      <c r="HJ326" s="40"/>
      <c r="HK326" s="40"/>
      <c r="HL326" s="40"/>
      <c r="HM326" s="40"/>
      <c r="HN326" s="40"/>
      <c r="HO326" s="40"/>
      <c r="HP326" s="40"/>
      <c r="HQ326" s="40"/>
      <c r="HR326" s="40"/>
      <c r="HS326" s="40"/>
      <c r="HT326" s="40"/>
      <c r="HU326" s="40"/>
      <c r="HV326" s="40"/>
      <c r="HW326" s="40"/>
      <c r="HX326" s="40"/>
      <c r="HY326" s="40"/>
      <c r="HZ326" s="40"/>
      <c r="IA326" s="40"/>
      <c r="IB326" s="40"/>
      <c r="IC326" s="40"/>
      <c r="ID326" s="40"/>
      <c r="IE326" s="40"/>
      <c r="IF326" s="40"/>
      <c r="IG326" s="40"/>
    </row>
    <row r="327" spans="1:241" s="39" customFormat="1">
      <c r="A327" s="40"/>
      <c r="B327" s="40"/>
      <c r="C327" s="40"/>
      <c r="D327" s="135"/>
      <c r="E327" s="135"/>
      <c r="F327" s="40"/>
      <c r="G327" s="40"/>
      <c r="H327" s="40"/>
      <c r="I327" s="135"/>
      <c r="J327" s="40"/>
      <c r="K327" s="40"/>
      <c r="L327" s="135"/>
      <c r="M327" s="40"/>
      <c r="N327" s="40"/>
      <c r="O327" s="40"/>
      <c r="P327" s="40"/>
      <c r="S327" s="114"/>
      <c r="T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/>
      <c r="AH327" s="114"/>
      <c r="AI327" s="114"/>
      <c r="AK327" s="114"/>
      <c r="AM327" s="114"/>
      <c r="AP327" s="114"/>
      <c r="AU327" s="114"/>
      <c r="FP327" s="40"/>
      <c r="FQ327" s="40"/>
      <c r="FR327" s="40"/>
      <c r="FS327" s="40"/>
      <c r="FT327" s="40"/>
      <c r="FU327" s="40"/>
      <c r="FV327" s="40"/>
      <c r="FW327" s="40"/>
      <c r="FX327" s="40"/>
      <c r="FY327" s="40"/>
      <c r="FZ327" s="40"/>
      <c r="GA327" s="40"/>
      <c r="GB327" s="40"/>
      <c r="GC327" s="40"/>
      <c r="GD327" s="40"/>
      <c r="GE327" s="40"/>
      <c r="GF327" s="40"/>
      <c r="GG327" s="40"/>
      <c r="GH327" s="40"/>
      <c r="GI327" s="40"/>
      <c r="GJ327" s="40"/>
      <c r="GK327" s="40"/>
      <c r="GL327" s="40"/>
      <c r="GM327" s="40"/>
      <c r="GN327" s="40"/>
      <c r="GO327" s="40"/>
      <c r="GP327" s="40"/>
      <c r="GQ327" s="40"/>
      <c r="GR327" s="40"/>
      <c r="GS327" s="40"/>
      <c r="GT327" s="40"/>
      <c r="GU327" s="40"/>
      <c r="GV327" s="40"/>
      <c r="GW327" s="40"/>
      <c r="GX327" s="40"/>
      <c r="GY327" s="40"/>
      <c r="GZ327" s="40"/>
      <c r="HA327" s="40"/>
      <c r="HB327" s="40"/>
      <c r="HC327" s="40"/>
      <c r="HD327" s="40"/>
      <c r="HE327" s="40"/>
      <c r="HF327" s="40"/>
      <c r="HG327" s="40"/>
      <c r="HH327" s="40"/>
      <c r="HI327" s="40"/>
      <c r="HJ327" s="40"/>
      <c r="HK327" s="40"/>
      <c r="HL327" s="40"/>
      <c r="HM327" s="40"/>
      <c r="HN327" s="40"/>
      <c r="HO327" s="40"/>
      <c r="HP327" s="40"/>
      <c r="HQ327" s="40"/>
      <c r="HR327" s="40"/>
      <c r="HS327" s="40"/>
      <c r="HT327" s="40"/>
      <c r="HU327" s="40"/>
      <c r="HV327" s="40"/>
      <c r="HW327" s="40"/>
      <c r="HX327" s="40"/>
      <c r="HY327" s="40"/>
      <c r="HZ327" s="40"/>
      <c r="IA327" s="40"/>
      <c r="IB327" s="40"/>
      <c r="IC327" s="40"/>
      <c r="ID327" s="40"/>
      <c r="IE327" s="40"/>
      <c r="IF327" s="40"/>
      <c r="IG327" s="40"/>
    </row>
    <row r="328" spans="1:241" s="39" customFormat="1">
      <c r="A328" s="40"/>
      <c r="B328" s="40"/>
      <c r="C328" s="40"/>
      <c r="D328" s="135"/>
      <c r="E328" s="135"/>
      <c r="F328" s="40"/>
      <c r="G328" s="40"/>
      <c r="H328" s="40"/>
      <c r="I328" s="135"/>
      <c r="J328" s="40"/>
      <c r="K328" s="40"/>
      <c r="L328" s="135"/>
      <c r="M328" s="40"/>
      <c r="N328" s="40"/>
      <c r="O328" s="40"/>
      <c r="P328" s="40"/>
      <c r="S328" s="114"/>
      <c r="T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/>
      <c r="AH328" s="114"/>
      <c r="AI328" s="114"/>
      <c r="AK328" s="114"/>
      <c r="AM328" s="114"/>
      <c r="AP328" s="114"/>
      <c r="AU328" s="114"/>
      <c r="FP328" s="40"/>
      <c r="FQ328" s="40"/>
      <c r="FR328" s="40"/>
      <c r="FS328" s="40"/>
      <c r="FT328" s="40"/>
      <c r="FU328" s="40"/>
      <c r="FV328" s="40"/>
      <c r="FW328" s="40"/>
      <c r="FX328" s="40"/>
      <c r="FY328" s="40"/>
      <c r="FZ328" s="40"/>
      <c r="GA328" s="40"/>
      <c r="GB328" s="40"/>
      <c r="GC328" s="40"/>
      <c r="GD328" s="40"/>
      <c r="GE328" s="40"/>
      <c r="GF328" s="40"/>
      <c r="GG328" s="40"/>
      <c r="GH328" s="40"/>
      <c r="GI328" s="40"/>
      <c r="GJ328" s="40"/>
      <c r="GK328" s="40"/>
      <c r="GL328" s="40"/>
      <c r="GM328" s="40"/>
      <c r="GN328" s="40"/>
      <c r="GO328" s="40"/>
      <c r="GP328" s="40"/>
      <c r="GQ328" s="40"/>
      <c r="GR328" s="40"/>
      <c r="GS328" s="40"/>
      <c r="GT328" s="40"/>
      <c r="GU328" s="40"/>
      <c r="GV328" s="40"/>
      <c r="GW328" s="40"/>
      <c r="GX328" s="40"/>
      <c r="GY328" s="40"/>
      <c r="GZ328" s="40"/>
      <c r="HA328" s="40"/>
      <c r="HB328" s="40"/>
      <c r="HC328" s="40"/>
      <c r="HD328" s="40"/>
      <c r="HE328" s="40"/>
      <c r="HF328" s="40"/>
      <c r="HG328" s="40"/>
      <c r="HH328" s="40"/>
      <c r="HI328" s="40"/>
      <c r="HJ328" s="40"/>
      <c r="HK328" s="40"/>
      <c r="HL328" s="40"/>
      <c r="HM328" s="40"/>
      <c r="HN328" s="40"/>
      <c r="HO328" s="40"/>
      <c r="HP328" s="40"/>
      <c r="HQ328" s="40"/>
      <c r="HR328" s="40"/>
      <c r="HS328" s="40"/>
      <c r="HT328" s="40"/>
      <c r="HU328" s="40"/>
      <c r="HV328" s="40"/>
      <c r="HW328" s="40"/>
      <c r="HX328" s="40"/>
      <c r="HY328" s="40"/>
      <c r="HZ328" s="40"/>
      <c r="IA328" s="40"/>
      <c r="IB328" s="40"/>
      <c r="IC328" s="40"/>
      <c r="ID328" s="40"/>
      <c r="IE328" s="40"/>
      <c r="IF328" s="40"/>
      <c r="IG328" s="40"/>
    </row>
    <row r="329" spans="1:241" s="39" customFormat="1">
      <c r="A329" s="40"/>
      <c r="B329" s="40"/>
      <c r="C329" s="40"/>
      <c r="D329" s="135"/>
      <c r="E329" s="135"/>
      <c r="F329" s="40"/>
      <c r="G329" s="40"/>
      <c r="H329" s="40"/>
      <c r="I329" s="135"/>
      <c r="J329" s="40"/>
      <c r="K329" s="40"/>
      <c r="L329" s="135"/>
      <c r="M329" s="40"/>
      <c r="N329" s="40"/>
      <c r="O329" s="40"/>
      <c r="P329" s="40"/>
      <c r="S329" s="114"/>
      <c r="T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H329" s="114"/>
      <c r="AI329" s="114"/>
      <c r="AK329" s="114"/>
      <c r="AM329" s="114"/>
      <c r="AP329" s="114"/>
      <c r="AU329" s="114"/>
      <c r="FP329" s="40"/>
      <c r="FQ329" s="40"/>
      <c r="FR329" s="40"/>
      <c r="FS329" s="40"/>
      <c r="FT329" s="40"/>
      <c r="FU329" s="40"/>
      <c r="FV329" s="40"/>
      <c r="FW329" s="40"/>
      <c r="FX329" s="40"/>
      <c r="FY329" s="40"/>
      <c r="FZ329" s="40"/>
      <c r="GA329" s="40"/>
      <c r="GB329" s="40"/>
      <c r="GC329" s="40"/>
      <c r="GD329" s="40"/>
      <c r="GE329" s="40"/>
      <c r="GF329" s="40"/>
      <c r="GG329" s="40"/>
      <c r="GH329" s="40"/>
      <c r="GI329" s="40"/>
      <c r="GJ329" s="40"/>
      <c r="GK329" s="40"/>
      <c r="GL329" s="40"/>
      <c r="GM329" s="40"/>
      <c r="GN329" s="40"/>
      <c r="GO329" s="40"/>
      <c r="GP329" s="40"/>
      <c r="GQ329" s="40"/>
      <c r="GR329" s="40"/>
      <c r="GS329" s="40"/>
      <c r="GT329" s="40"/>
      <c r="GU329" s="40"/>
      <c r="GV329" s="40"/>
      <c r="GW329" s="40"/>
      <c r="GX329" s="40"/>
      <c r="GY329" s="40"/>
      <c r="GZ329" s="40"/>
      <c r="HA329" s="40"/>
      <c r="HB329" s="40"/>
      <c r="HC329" s="40"/>
      <c r="HD329" s="40"/>
      <c r="HE329" s="40"/>
      <c r="HF329" s="40"/>
      <c r="HG329" s="40"/>
      <c r="HH329" s="40"/>
      <c r="HI329" s="40"/>
      <c r="HJ329" s="40"/>
      <c r="HK329" s="40"/>
      <c r="HL329" s="40"/>
      <c r="HM329" s="40"/>
      <c r="HN329" s="40"/>
      <c r="HO329" s="40"/>
      <c r="HP329" s="40"/>
      <c r="HQ329" s="40"/>
      <c r="HR329" s="40"/>
      <c r="HS329" s="40"/>
      <c r="HT329" s="40"/>
      <c r="HU329" s="40"/>
      <c r="HV329" s="40"/>
      <c r="HW329" s="40"/>
      <c r="HX329" s="40"/>
      <c r="HY329" s="40"/>
      <c r="HZ329" s="40"/>
      <c r="IA329" s="40"/>
      <c r="IB329" s="40"/>
      <c r="IC329" s="40"/>
      <c r="ID329" s="40"/>
      <c r="IE329" s="40"/>
      <c r="IF329" s="40"/>
      <c r="IG329" s="40"/>
    </row>
    <row r="330" spans="1:241" s="39" customFormat="1">
      <c r="A330" s="40"/>
      <c r="B330" s="40"/>
      <c r="C330" s="40"/>
      <c r="D330" s="135"/>
      <c r="E330" s="135"/>
      <c r="F330" s="40"/>
      <c r="G330" s="40"/>
      <c r="H330" s="40"/>
      <c r="I330" s="135"/>
      <c r="J330" s="40"/>
      <c r="K330" s="40"/>
      <c r="L330" s="135"/>
      <c r="M330" s="40"/>
      <c r="N330" s="40"/>
      <c r="O330" s="40"/>
      <c r="P330" s="40"/>
      <c r="S330" s="114"/>
      <c r="T330" s="114"/>
      <c r="V330" s="114"/>
      <c r="W330" s="114"/>
      <c r="X330" s="114"/>
      <c r="Y330" s="114"/>
      <c r="Z330" s="114"/>
      <c r="AA330" s="114"/>
      <c r="AB330" s="114"/>
      <c r="AC330" s="114"/>
      <c r="AD330" s="114"/>
      <c r="AE330" s="114"/>
      <c r="AH330" s="114"/>
      <c r="AI330" s="114"/>
      <c r="AK330" s="114"/>
      <c r="AM330" s="114"/>
      <c r="AP330" s="114"/>
      <c r="AU330" s="114"/>
      <c r="FP330" s="40"/>
      <c r="FQ330" s="40"/>
      <c r="FR330" s="40"/>
      <c r="FS330" s="40"/>
      <c r="FT330" s="40"/>
      <c r="FU330" s="40"/>
      <c r="FV330" s="40"/>
      <c r="FW330" s="40"/>
      <c r="FX330" s="40"/>
      <c r="FY330" s="40"/>
      <c r="FZ330" s="40"/>
      <c r="GA330" s="40"/>
      <c r="GB330" s="40"/>
      <c r="GC330" s="40"/>
      <c r="GD330" s="40"/>
      <c r="GE330" s="40"/>
      <c r="GF330" s="40"/>
      <c r="GG330" s="40"/>
      <c r="GH330" s="40"/>
      <c r="GI330" s="40"/>
      <c r="GJ330" s="40"/>
      <c r="GK330" s="40"/>
      <c r="GL330" s="40"/>
      <c r="GM330" s="40"/>
      <c r="GN330" s="40"/>
      <c r="GO330" s="40"/>
      <c r="GP330" s="40"/>
      <c r="GQ330" s="40"/>
      <c r="GR330" s="40"/>
      <c r="GS330" s="40"/>
      <c r="GT330" s="40"/>
      <c r="GU330" s="40"/>
      <c r="GV330" s="40"/>
      <c r="GW330" s="40"/>
      <c r="GX330" s="40"/>
      <c r="GY330" s="40"/>
      <c r="GZ330" s="40"/>
      <c r="HA330" s="40"/>
      <c r="HB330" s="40"/>
      <c r="HC330" s="40"/>
      <c r="HD330" s="40"/>
      <c r="HE330" s="40"/>
      <c r="HF330" s="40"/>
      <c r="HG330" s="40"/>
      <c r="HH330" s="40"/>
      <c r="HI330" s="40"/>
      <c r="HJ330" s="40"/>
      <c r="HK330" s="40"/>
      <c r="HL330" s="40"/>
      <c r="HM330" s="40"/>
      <c r="HN330" s="40"/>
      <c r="HO330" s="40"/>
      <c r="HP330" s="40"/>
      <c r="HQ330" s="40"/>
      <c r="HR330" s="40"/>
      <c r="HS330" s="40"/>
      <c r="HT330" s="40"/>
      <c r="HU330" s="40"/>
      <c r="HV330" s="40"/>
      <c r="HW330" s="40"/>
      <c r="HX330" s="40"/>
      <c r="HY330" s="40"/>
      <c r="HZ330" s="40"/>
      <c r="IA330" s="40"/>
      <c r="IB330" s="40"/>
      <c r="IC330" s="40"/>
      <c r="ID330" s="40"/>
      <c r="IE330" s="40"/>
      <c r="IF330" s="40"/>
      <c r="IG330" s="40"/>
    </row>
    <row r="331" spans="1:241" s="39" customFormat="1">
      <c r="A331" s="40"/>
      <c r="B331" s="40"/>
      <c r="C331" s="40"/>
      <c r="D331" s="135"/>
      <c r="E331" s="135"/>
      <c r="F331" s="40"/>
      <c r="G331" s="40"/>
      <c r="H331" s="40"/>
      <c r="I331" s="135"/>
      <c r="J331" s="40"/>
      <c r="K331" s="40"/>
      <c r="L331" s="135"/>
      <c r="M331" s="40"/>
      <c r="N331" s="40"/>
      <c r="O331" s="40"/>
      <c r="P331" s="40"/>
      <c r="S331" s="114"/>
      <c r="T331" s="114"/>
      <c r="V331" s="114"/>
      <c r="W331" s="114"/>
      <c r="X331" s="114"/>
      <c r="Y331" s="114"/>
      <c r="Z331" s="114"/>
      <c r="AA331" s="114"/>
      <c r="AB331" s="114"/>
      <c r="AC331" s="114"/>
      <c r="AD331" s="114"/>
      <c r="AE331" s="114"/>
      <c r="AH331" s="114"/>
      <c r="AI331" s="114"/>
      <c r="AK331" s="114"/>
      <c r="AM331" s="114"/>
      <c r="AP331" s="114"/>
      <c r="AU331" s="114"/>
      <c r="FP331" s="40"/>
      <c r="FQ331" s="40"/>
      <c r="FR331" s="40"/>
      <c r="FS331" s="40"/>
      <c r="FT331" s="40"/>
      <c r="FU331" s="40"/>
      <c r="FV331" s="40"/>
      <c r="FW331" s="40"/>
      <c r="FX331" s="40"/>
      <c r="FY331" s="40"/>
      <c r="FZ331" s="40"/>
      <c r="GA331" s="40"/>
      <c r="GB331" s="40"/>
      <c r="GC331" s="40"/>
      <c r="GD331" s="40"/>
      <c r="GE331" s="40"/>
      <c r="GF331" s="40"/>
      <c r="GG331" s="40"/>
      <c r="GH331" s="40"/>
      <c r="GI331" s="40"/>
      <c r="GJ331" s="40"/>
      <c r="GK331" s="40"/>
      <c r="GL331" s="40"/>
      <c r="GM331" s="40"/>
      <c r="GN331" s="40"/>
      <c r="GO331" s="40"/>
      <c r="GP331" s="40"/>
      <c r="GQ331" s="40"/>
      <c r="GR331" s="40"/>
      <c r="GS331" s="40"/>
      <c r="GT331" s="40"/>
      <c r="GU331" s="40"/>
      <c r="GV331" s="40"/>
      <c r="GW331" s="40"/>
      <c r="GX331" s="40"/>
      <c r="GY331" s="40"/>
      <c r="GZ331" s="40"/>
      <c r="HA331" s="40"/>
      <c r="HB331" s="40"/>
      <c r="HC331" s="40"/>
      <c r="HD331" s="40"/>
      <c r="HE331" s="40"/>
      <c r="HF331" s="40"/>
      <c r="HG331" s="40"/>
      <c r="HH331" s="40"/>
      <c r="HI331" s="40"/>
      <c r="HJ331" s="40"/>
      <c r="HK331" s="40"/>
      <c r="HL331" s="40"/>
      <c r="HM331" s="40"/>
      <c r="HN331" s="40"/>
      <c r="HO331" s="40"/>
      <c r="HP331" s="40"/>
      <c r="HQ331" s="40"/>
      <c r="HR331" s="40"/>
      <c r="HS331" s="40"/>
      <c r="HT331" s="40"/>
      <c r="HU331" s="40"/>
      <c r="HV331" s="40"/>
      <c r="HW331" s="40"/>
      <c r="HX331" s="40"/>
      <c r="HY331" s="40"/>
      <c r="HZ331" s="40"/>
      <c r="IA331" s="40"/>
      <c r="IB331" s="40"/>
      <c r="IC331" s="40"/>
      <c r="ID331" s="40"/>
      <c r="IE331" s="40"/>
      <c r="IF331" s="40"/>
      <c r="IG331" s="40"/>
    </row>
    <row r="332" spans="1:241" s="39" customFormat="1">
      <c r="A332" s="40"/>
      <c r="B332" s="40"/>
      <c r="C332" s="40"/>
      <c r="D332" s="135"/>
      <c r="E332" s="135"/>
      <c r="F332" s="40"/>
      <c r="G332" s="40"/>
      <c r="H332" s="40"/>
      <c r="I332" s="135"/>
      <c r="J332" s="40"/>
      <c r="K332" s="40"/>
      <c r="L332" s="135"/>
      <c r="M332" s="40"/>
      <c r="N332" s="40"/>
      <c r="O332" s="40"/>
      <c r="P332" s="40"/>
      <c r="S332" s="114"/>
      <c r="T332" s="114"/>
      <c r="V332" s="114"/>
      <c r="W332" s="114"/>
      <c r="X332" s="114"/>
      <c r="Y332" s="114"/>
      <c r="Z332" s="114"/>
      <c r="AA332" s="114"/>
      <c r="AB332" s="114"/>
      <c r="AC332" s="114"/>
      <c r="AD332" s="114"/>
      <c r="AE332" s="114"/>
      <c r="AH332" s="114"/>
      <c r="AI332" s="114"/>
      <c r="AK332" s="114"/>
      <c r="AM332" s="114"/>
      <c r="AP332" s="114"/>
      <c r="AU332" s="114"/>
      <c r="FP332" s="40"/>
      <c r="FQ332" s="40"/>
      <c r="FR332" s="40"/>
      <c r="FS332" s="40"/>
      <c r="FT332" s="40"/>
      <c r="FU332" s="40"/>
      <c r="FV332" s="40"/>
      <c r="FW332" s="40"/>
      <c r="FX332" s="40"/>
      <c r="FY332" s="40"/>
      <c r="FZ332" s="40"/>
      <c r="GA332" s="40"/>
      <c r="GB332" s="40"/>
      <c r="GC332" s="40"/>
      <c r="GD332" s="40"/>
      <c r="GE332" s="40"/>
      <c r="GF332" s="40"/>
      <c r="GG332" s="40"/>
      <c r="GH332" s="40"/>
      <c r="GI332" s="40"/>
      <c r="GJ332" s="40"/>
      <c r="GK332" s="40"/>
      <c r="GL332" s="40"/>
      <c r="GM332" s="40"/>
      <c r="GN332" s="40"/>
      <c r="GO332" s="40"/>
      <c r="GP332" s="40"/>
      <c r="GQ332" s="40"/>
      <c r="GR332" s="40"/>
      <c r="GS332" s="40"/>
      <c r="GT332" s="40"/>
      <c r="GU332" s="40"/>
      <c r="GV332" s="40"/>
      <c r="GW332" s="40"/>
      <c r="GX332" s="40"/>
      <c r="GY332" s="40"/>
      <c r="GZ332" s="40"/>
      <c r="HA332" s="40"/>
      <c r="HB332" s="40"/>
      <c r="HC332" s="40"/>
      <c r="HD332" s="40"/>
      <c r="HE332" s="40"/>
      <c r="HF332" s="40"/>
      <c r="HG332" s="40"/>
      <c r="HH332" s="40"/>
      <c r="HI332" s="40"/>
      <c r="HJ332" s="40"/>
      <c r="HK332" s="40"/>
      <c r="HL332" s="40"/>
      <c r="HM332" s="40"/>
      <c r="HN332" s="40"/>
      <c r="HO332" s="40"/>
      <c r="HP332" s="40"/>
      <c r="HQ332" s="40"/>
      <c r="HR332" s="40"/>
      <c r="HS332" s="40"/>
      <c r="HT332" s="40"/>
      <c r="HU332" s="40"/>
      <c r="HV332" s="40"/>
      <c r="HW332" s="40"/>
      <c r="HX332" s="40"/>
      <c r="HY332" s="40"/>
      <c r="HZ332" s="40"/>
      <c r="IA332" s="40"/>
      <c r="IB332" s="40"/>
      <c r="IC332" s="40"/>
      <c r="ID332" s="40"/>
      <c r="IE332" s="40"/>
      <c r="IF332" s="40"/>
      <c r="IG332" s="40"/>
    </row>
    <row r="333" spans="1:241" s="39" customFormat="1">
      <c r="A333" s="40"/>
      <c r="B333" s="40"/>
      <c r="C333" s="40"/>
      <c r="D333" s="135"/>
      <c r="E333" s="135"/>
      <c r="F333" s="40"/>
      <c r="G333" s="40"/>
      <c r="H333" s="40"/>
      <c r="I333" s="135"/>
      <c r="J333" s="40"/>
      <c r="K333" s="40"/>
      <c r="L333" s="135"/>
      <c r="M333" s="40"/>
      <c r="N333" s="40"/>
      <c r="O333" s="40"/>
      <c r="P333" s="40"/>
      <c r="S333" s="114"/>
      <c r="T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H333" s="114"/>
      <c r="AI333" s="114"/>
      <c r="AK333" s="114"/>
      <c r="AM333" s="114"/>
      <c r="AP333" s="114"/>
      <c r="AU333" s="114"/>
      <c r="FP333" s="40"/>
      <c r="FQ333" s="40"/>
      <c r="FR333" s="40"/>
      <c r="FS333" s="40"/>
      <c r="FT333" s="40"/>
      <c r="FU333" s="40"/>
      <c r="FV333" s="40"/>
      <c r="FW333" s="40"/>
      <c r="FX333" s="40"/>
      <c r="FY333" s="40"/>
      <c r="FZ333" s="40"/>
      <c r="GA333" s="40"/>
      <c r="GB333" s="40"/>
      <c r="GC333" s="40"/>
      <c r="GD333" s="40"/>
      <c r="GE333" s="40"/>
      <c r="GF333" s="40"/>
      <c r="GG333" s="40"/>
      <c r="GH333" s="40"/>
      <c r="GI333" s="40"/>
      <c r="GJ333" s="40"/>
      <c r="GK333" s="40"/>
      <c r="GL333" s="40"/>
      <c r="GM333" s="40"/>
      <c r="GN333" s="40"/>
      <c r="GO333" s="40"/>
      <c r="GP333" s="40"/>
      <c r="GQ333" s="40"/>
      <c r="GR333" s="40"/>
      <c r="GS333" s="40"/>
      <c r="GT333" s="40"/>
      <c r="GU333" s="40"/>
      <c r="GV333" s="40"/>
      <c r="GW333" s="40"/>
      <c r="GX333" s="40"/>
      <c r="GY333" s="40"/>
      <c r="GZ333" s="40"/>
      <c r="HA333" s="40"/>
      <c r="HB333" s="40"/>
      <c r="HC333" s="40"/>
      <c r="HD333" s="40"/>
      <c r="HE333" s="40"/>
      <c r="HF333" s="40"/>
      <c r="HG333" s="40"/>
      <c r="HH333" s="40"/>
      <c r="HI333" s="40"/>
      <c r="HJ333" s="40"/>
      <c r="HK333" s="40"/>
      <c r="HL333" s="40"/>
      <c r="HM333" s="40"/>
      <c r="HN333" s="40"/>
      <c r="HO333" s="40"/>
      <c r="HP333" s="40"/>
      <c r="HQ333" s="40"/>
      <c r="HR333" s="40"/>
      <c r="HS333" s="40"/>
      <c r="HT333" s="40"/>
      <c r="HU333" s="40"/>
      <c r="HV333" s="40"/>
      <c r="HW333" s="40"/>
      <c r="HX333" s="40"/>
      <c r="HY333" s="40"/>
      <c r="HZ333" s="40"/>
      <c r="IA333" s="40"/>
      <c r="IB333" s="40"/>
      <c r="IC333" s="40"/>
      <c r="ID333" s="40"/>
      <c r="IE333" s="40"/>
      <c r="IF333" s="40"/>
      <c r="IG333" s="40"/>
    </row>
    <row r="334" spans="1:241" s="39" customFormat="1">
      <c r="A334" s="40"/>
      <c r="B334" s="40"/>
      <c r="C334" s="40"/>
      <c r="D334" s="135"/>
      <c r="E334" s="135"/>
      <c r="F334" s="40"/>
      <c r="G334" s="40"/>
      <c r="H334" s="40"/>
      <c r="I334" s="135"/>
      <c r="J334" s="40"/>
      <c r="K334" s="40"/>
      <c r="L334" s="135"/>
      <c r="M334" s="40"/>
      <c r="N334" s="40"/>
      <c r="O334" s="40"/>
      <c r="P334" s="40"/>
      <c r="S334" s="114"/>
      <c r="T334" s="114"/>
      <c r="V334" s="114"/>
      <c r="W334" s="114"/>
      <c r="X334" s="114"/>
      <c r="Y334" s="114"/>
      <c r="Z334" s="114"/>
      <c r="AA334" s="114"/>
      <c r="AB334" s="114"/>
      <c r="AC334" s="114"/>
      <c r="AD334" s="114"/>
      <c r="AE334" s="114"/>
      <c r="AH334" s="114"/>
      <c r="AI334" s="114"/>
      <c r="AK334" s="114"/>
      <c r="AM334" s="114"/>
      <c r="AP334" s="114"/>
      <c r="AU334" s="114"/>
      <c r="FP334" s="40"/>
      <c r="FQ334" s="40"/>
      <c r="FR334" s="40"/>
      <c r="FS334" s="40"/>
      <c r="FT334" s="40"/>
      <c r="FU334" s="40"/>
      <c r="FV334" s="40"/>
      <c r="FW334" s="40"/>
      <c r="FX334" s="40"/>
      <c r="FY334" s="40"/>
      <c r="FZ334" s="40"/>
      <c r="GA334" s="40"/>
      <c r="GB334" s="40"/>
      <c r="GC334" s="40"/>
      <c r="GD334" s="40"/>
      <c r="GE334" s="40"/>
      <c r="GF334" s="40"/>
      <c r="GG334" s="40"/>
      <c r="GH334" s="40"/>
      <c r="GI334" s="40"/>
      <c r="GJ334" s="40"/>
      <c r="GK334" s="40"/>
      <c r="GL334" s="40"/>
      <c r="GM334" s="40"/>
      <c r="GN334" s="40"/>
      <c r="GO334" s="40"/>
      <c r="GP334" s="40"/>
      <c r="GQ334" s="40"/>
      <c r="GR334" s="40"/>
      <c r="GS334" s="40"/>
      <c r="GT334" s="40"/>
      <c r="GU334" s="40"/>
      <c r="GV334" s="40"/>
      <c r="GW334" s="40"/>
      <c r="GX334" s="40"/>
      <c r="GY334" s="40"/>
      <c r="GZ334" s="40"/>
      <c r="HA334" s="40"/>
      <c r="HB334" s="40"/>
      <c r="HC334" s="40"/>
      <c r="HD334" s="40"/>
      <c r="HE334" s="40"/>
      <c r="HF334" s="40"/>
      <c r="HG334" s="40"/>
      <c r="HH334" s="40"/>
      <c r="HI334" s="40"/>
      <c r="HJ334" s="40"/>
      <c r="HK334" s="40"/>
      <c r="HL334" s="40"/>
      <c r="HM334" s="40"/>
      <c r="HN334" s="40"/>
      <c r="HO334" s="40"/>
      <c r="HP334" s="40"/>
      <c r="HQ334" s="40"/>
      <c r="HR334" s="40"/>
      <c r="HS334" s="40"/>
      <c r="HT334" s="40"/>
      <c r="HU334" s="40"/>
      <c r="HV334" s="40"/>
      <c r="HW334" s="40"/>
      <c r="HX334" s="40"/>
      <c r="HY334" s="40"/>
      <c r="HZ334" s="40"/>
      <c r="IA334" s="40"/>
      <c r="IB334" s="40"/>
      <c r="IC334" s="40"/>
      <c r="ID334" s="40"/>
      <c r="IE334" s="40"/>
      <c r="IF334" s="40"/>
      <c r="IG334" s="40"/>
    </row>
    <row r="335" spans="1:241" s="39" customFormat="1">
      <c r="A335" s="40"/>
      <c r="B335" s="40"/>
      <c r="C335" s="40"/>
      <c r="D335" s="135"/>
      <c r="E335" s="135"/>
      <c r="F335" s="40"/>
      <c r="G335" s="40"/>
      <c r="H335" s="40"/>
      <c r="I335" s="135"/>
      <c r="J335" s="40"/>
      <c r="K335" s="40"/>
      <c r="L335" s="135"/>
      <c r="M335" s="40"/>
      <c r="N335" s="40"/>
      <c r="O335" s="40"/>
      <c r="P335" s="40"/>
      <c r="S335" s="114"/>
      <c r="T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/>
      <c r="AH335" s="114"/>
      <c r="AI335" s="114"/>
      <c r="AK335" s="114"/>
      <c r="AM335" s="114"/>
      <c r="AP335" s="114"/>
      <c r="AU335" s="114"/>
      <c r="FP335" s="40"/>
      <c r="FQ335" s="40"/>
      <c r="FR335" s="40"/>
      <c r="FS335" s="40"/>
      <c r="FT335" s="40"/>
      <c r="FU335" s="40"/>
      <c r="FV335" s="40"/>
      <c r="FW335" s="40"/>
      <c r="FX335" s="40"/>
      <c r="FY335" s="40"/>
      <c r="FZ335" s="40"/>
      <c r="GA335" s="40"/>
      <c r="GB335" s="40"/>
      <c r="GC335" s="40"/>
      <c r="GD335" s="40"/>
      <c r="GE335" s="40"/>
      <c r="GF335" s="40"/>
      <c r="GG335" s="40"/>
      <c r="GH335" s="40"/>
      <c r="GI335" s="40"/>
      <c r="GJ335" s="40"/>
      <c r="GK335" s="40"/>
      <c r="GL335" s="40"/>
      <c r="GM335" s="40"/>
      <c r="GN335" s="40"/>
      <c r="GO335" s="40"/>
      <c r="GP335" s="40"/>
      <c r="GQ335" s="40"/>
      <c r="GR335" s="40"/>
      <c r="GS335" s="40"/>
      <c r="GT335" s="40"/>
      <c r="GU335" s="40"/>
      <c r="GV335" s="40"/>
      <c r="GW335" s="40"/>
      <c r="GX335" s="40"/>
      <c r="GY335" s="40"/>
      <c r="GZ335" s="40"/>
      <c r="HA335" s="40"/>
      <c r="HB335" s="40"/>
      <c r="HC335" s="40"/>
      <c r="HD335" s="40"/>
      <c r="HE335" s="40"/>
      <c r="HF335" s="40"/>
      <c r="HG335" s="40"/>
      <c r="HH335" s="40"/>
      <c r="HI335" s="40"/>
      <c r="HJ335" s="40"/>
      <c r="HK335" s="40"/>
      <c r="HL335" s="40"/>
      <c r="HM335" s="40"/>
      <c r="HN335" s="40"/>
      <c r="HO335" s="40"/>
      <c r="HP335" s="40"/>
      <c r="HQ335" s="40"/>
      <c r="HR335" s="40"/>
      <c r="HS335" s="40"/>
      <c r="HT335" s="40"/>
      <c r="HU335" s="40"/>
      <c r="HV335" s="40"/>
      <c r="HW335" s="40"/>
      <c r="HX335" s="40"/>
      <c r="HY335" s="40"/>
      <c r="HZ335" s="40"/>
      <c r="IA335" s="40"/>
      <c r="IB335" s="40"/>
      <c r="IC335" s="40"/>
      <c r="ID335" s="40"/>
      <c r="IE335" s="40"/>
      <c r="IF335" s="40"/>
      <c r="IG335" s="40"/>
    </row>
    <row r="336" spans="1:241" s="39" customFormat="1">
      <c r="A336" s="40"/>
      <c r="B336" s="40"/>
      <c r="C336" s="40"/>
      <c r="D336" s="135"/>
      <c r="E336" s="135"/>
      <c r="F336" s="40"/>
      <c r="G336" s="40"/>
      <c r="H336" s="40"/>
      <c r="I336" s="135"/>
      <c r="J336" s="40"/>
      <c r="K336" s="40"/>
      <c r="L336" s="135"/>
      <c r="M336" s="40"/>
      <c r="N336" s="40"/>
      <c r="O336" s="40"/>
      <c r="P336" s="40"/>
      <c r="S336" s="114"/>
      <c r="T336" s="114"/>
      <c r="V336" s="114"/>
      <c r="W336" s="114"/>
      <c r="X336" s="114"/>
      <c r="Y336" s="114"/>
      <c r="Z336" s="114"/>
      <c r="AA336" s="114"/>
      <c r="AB336" s="114"/>
      <c r="AC336" s="114"/>
      <c r="AD336" s="114"/>
      <c r="AE336" s="114"/>
      <c r="AH336" s="114"/>
      <c r="AI336" s="114"/>
      <c r="AK336" s="114"/>
      <c r="AM336" s="114"/>
      <c r="AP336" s="114"/>
      <c r="AU336" s="114"/>
      <c r="FP336" s="40"/>
      <c r="FQ336" s="40"/>
      <c r="FR336" s="40"/>
      <c r="FS336" s="40"/>
      <c r="FT336" s="40"/>
      <c r="FU336" s="40"/>
      <c r="FV336" s="40"/>
      <c r="FW336" s="40"/>
      <c r="FX336" s="40"/>
      <c r="FY336" s="40"/>
      <c r="FZ336" s="40"/>
      <c r="GA336" s="40"/>
      <c r="GB336" s="40"/>
      <c r="GC336" s="40"/>
      <c r="GD336" s="40"/>
      <c r="GE336" s="40"/>
      <c r="GF336" s="40"/>
      <c r="GG336" s="40"/>
      <c r="GH336" s="40"/>
      <c r="GI336" s="40"/>
      <c r="GJ336" s="40"/>
      <c r="GK336" s="40"/>
      <c r="GL336" s="40"/>
      <c r="GM336" s="40"/>
      <c r="GN336" s="40"/>
      <c r="GO336" s="40"/>
      <c r="GP336" s="40"/>
      <c r="GQ336" s="40"/>
      <c r="GR336" s="40"/>
      <c r="GS336" s="40"/>
      <c r="GT336" s="40"/>
      <c r="GU336" s="40"/>
      <c r="GV336" s="40"/>
      <c r="GW336" s="40"/>
      <c r="GX336" s="40"/>
      <c r="GY336" s="40"/>
      <c r="GZ336" s="40"/>
      <c r="HA336" s="40"/>
      <c r="HB336" s="40"/>
      <c r="HC336" s="40"/>
      <c r="HD336" s="40"/>
      <c r="HE336" s="40"/>
      <c r="HF336" s="40"/>
      <c r="HG336" s="40"/>
      <c r="HH336" s="40"/>
      <c r="HI336" s="40"/>
      <c r="HJ336" s="40"/>
      <c r="HK336" s="40"/>
      <c r="HL336" s="40"/>
      <c r="HM336" s="40"/>
      <c r="HN336" s="40"/>
      <c r="HO336" s="40"/>
      <c r="HP336" s="40"/>
      <c r="HQ336" s="40"/>
      <c r="HR336" s="40"/>
      <c r="HS336" s="40"/>
      <c r="HT336" s="40"/>
      <c r="HU336" s="40"/>
      <c r="HV336" s="40"/>
      <c r="HW336" s="40"/>
      <c r="HX336" s="40"/>
      <c r="HY336" s="40"/>
      <c r="HZ336" s="40"/>
      <c r="IA336" s="40"/>
      <c r="IB336" s="40"/>
      <c r="IC336" s="40"/>
      <c r="ID336" s="40"/>
      <c r="IE336" s="40"/>
      <c r="IF336" s="40"/>
      <c r="IG336" s="40"/>
    </row>
    <row r="337" spans="1:241" s="39" customFormat="1">
      <c r="A337" s="40"/>
      <c r="B337" s="40"/>
      <c r="C337" s="40"/>
      <c r="D337" s="135"/>
      <c r="E337" s="135"/>
      <c r="F337" s="40"/>
      <c r="G337" s="40"/>
      <c r="H337" s="40"/>
      <c r="I337" s="135"/>
      <c r="J337" s="40"/>
      <c r="K337" s="40"/>
      <c r="L337" s="135"/>
      <c r="M337" s="40"/>
      <c r="N337" s="40"/>
      <c r="O337" s="40"/>
      <c r="P337" s="40"/>
      <c r="S337" s="114"/>
      <c r="T337" s="114"/>
      <c r="V337" s="114"/>
      <c r="W337" s="114"/>
      <c r="X337" s="114"/>
      <c r="Y337" s="114"/>
      <c r="Z337" s="114"/>
      <c r="AA337" s="114"/>
      <c r="AB337" s="114"/>
      <c r="AC337" s="114"/>
      <c r="AD337" s="114"/>
      <c r="AE337" s="114"/>
      <c r="AH337" s="114"/>
      <c r="AI337" s="114"/>
      <c r="AK337" s="114"/>
      <c r="AM337" s="114"/>
      <c r="AP337" s="114"/>
      <c r="AU337" s="114"/>
      <c r="FP337" s="40"/>
      <c r="FQ337" s="40"/>
      <c r="FR337" s="40"/>
      <c r="FS337" s="40"/>
      <c r="FT337" s="40"/>
      <c r="FU337" s="40"/>
      <c r="FV337" s="40"/>
      <c r="FW337" s="40"/>
      <c r="FX337" s="40"/>
      <c r="FY337" s="40"/>
      <c r="FZ337" s="40"/>
      <c r="GA337" s="40"/>
      <c r="GB337" s="40"/>
      <c r="GC337" s="40"/>
      <c r="GD337" s="40"/>
      <c r="GE337" s="40"/>
      <c r="GF337" s="40"/>
      <c r="GG337" s="40"/>
      <c r="GH337" s="40"/>
      <c r="GI337" s="40"/>
      <c r="GJ337" s="40"/>
      <c r="GK337" s="40"/>
      <c r="GL337" s="40"/>
      <c r="GM337" s="40"/>
      <c r="GN337" s="40"/>
      <c r="GO337" s="40"/>
      <c r="GP337" s="40"/>
      <c r="GQ337" s="40"/>
      <c r="GR337" s="40"/>
      <c r="GS337" s="40"/>
      <c r="GT337" s="40"/>
      <c r="GU337" s="40"/>
      <c r="GV337" s="40"/>
      <c r="GW337" s="40"/>
      <c r="GX337" s="40"/>
      <c r="GY337" s="40"/>
      <c r="GZ337" s="40"/>
      <c r="HA337" s="40"/>
      <c r="HB337" s="40"/>
      <c r="HC337" s="40"/>
      <c r="HD337" s="40"/>
      <c r="HE337" s="40"/>
      <c r="HF337" s="40"/>
      <c r="HG337" s="40"/>
      <c r="HH337" s="40"/>
      <c r="HI337" s="40"/>
      <c r="HJ337" s="40"/>
      <c r="HK337" s="40"/>
      <c r="HL337" s="40"/>
      <c r="HM337" s="40"/>
      <c r="HN337" s="40"/>
      <c r="HO337" s="40"/>
      <c r="HP337" s="40"/>
      <c r="HQ337" s="40"/>
      <c r="HR337" s="40"/>
      <c r="HS337" s="40"/>
      <c r="HT337" s="40"/>
      <c r="HU337" s="40"/>
      <c r="HV337" s="40"/>
      <c r="HW337" s="40"/>
      <c r="HX337" s="40"/>
      <c r="HY337" s="40"/>
      <c r="HZ337" s="40"/>
      <c r="IA337" s="40"/>
      <c r="IB337" s="40"/>
      <c r="IC337" s="40"/>
      <c r="ID337" s="40"/>
      <c r="IE337" s="40"/>
      <c r="IF337" s="40"/>
      <c r="IG337" s="40"/>
    </row>
    <row r="338" spans="1:241" s="39" customFormat="1">
      <c r="A338" s="40"/>
      <c r="B338" s="40"/>
      <c r="C338" s="40"/>
      <c r="D338" s="135"/>
      <c r="E338" s="135"/>
      <c r="F338" s="40"/>
      <c r="G338" s="40"/>
      <c r="H338" s="40"/>
      <c r="I338" s="135"/>
      <c r="J338" s="40"/>
      <c r="K338" s="40"/>
      <c r="L338" s="135"/>
      <c r="M338" s="40"/>
      <c r="N338" s="40"/>
      <c r="O338" s="40"/>
      <c r="P338" s="40"/>
      <c r="S338" s="114"/>
      <c r="T338" s="114"/>
      <c r="V338" s="114"/>
      <c r="W338" s="114"/>
      <c r="X338" s="114"/>
      <c r="Y338" s="114"/>
      <c r="Z338" s="114"/>
      <c r="AA338" s="114"/>
      <c r="AB338" s="114"/>
      <c r="AC338" s="114"/>
      <c r="AD338" s="114"/>
      <c r="AE338" s="114"/>
      <c r="AH338" s="114"/>
      <c r="AI338" s="114"/>
      <c r="AK338" s="114"/>
      <c r="AM338" s="114"/>
      <c r="AP338" s="114"/>
      <c r="AU338" s="114"/>
      <c r="FP338" s="40"/>
      <c r="FQ338" s="40"/>
      <c r="FR338" s="40"/>
      <c r="FS338" s="40"/>
      <c r="FT338" s="40"/>
      <c r="FU338" s="40"/>
      <c r="FV338" s="40"/>
      <c r="FW338" s="40"/>
      <c r="FX338" s="40"/>
      <c r="FY338" s="40"/>
      <c r="FZ338" s="40"/>
      <c r="GA338" s="40"/>
      <c r="GB338" s="40"/>
      <c r="GC338" s="40"/>
      <c r="GD338" s="40"/>
      <c r="GE338" s="40"/>
      <c r="GF338" s="40"/>
      <c r="GG338" s="40"/>
      <c r="GH338" s="40"/>
      <c r="GI338" s="40"/>
      <c r="GJ338" s="40"/>
      <c r="GK338" s="40"/>
      <c r="GL338" s="40"/>
      <c r="GM338" s="40"/>
      <c r="GN338" s="40"/>
      <c r="GO338" s="40"/>
      <c r="GP338" s="40"/>
      <c r="GQ338" s="40"/>
      <c r="GR338" s="40"/>
      <c r="GS338" s="40"/>
      <c r="GT338" s="40"/>
      <c r="GU338" s="40"/>
      <c r="GV338" s="40"/>
      <c r="GW338" s="40"/>
      <c r="GX338" s="40"/>
      <c r="GY338" s="40"/>
      <c r="GZ338" s="40"/>
      <c r="HA338" s="40"/>
      <c r="HB338" s="40"/>
      <c r="HC338" s="40"/>
      <c r="HD338" s="40"/>
      <c r="HE338" s="40"/>
      <c r="HF338" s="40"/>
      <c r="HG338" s="40"/>
      <c r="HH338" s="40"/>
      <c r="HI338" s="40"/>
      <c r="HJ338" s="40"/>
      <c r="HK338" s="40"/>
      <c r="HL338" s="40"/>
      <c r="HM338" s="40"/>
      <c r="HN338" s="40"/>
      <c r="HO338" s="40"/>
      <c r="HP338" s="40"/>
      <c r="HQ338" s="40"/>
      <c r="HR338" s="40"/>
      <c r="HS338" s="40"/>
      <c r="HT338" s="40"/>
      <c r="HU338" s="40"/>
      <c r="HV338" s="40"/>
      <c r="HW338" s="40"/>
      <c r="HX338" s="40"/>
      <c r="HY338" s="40"/>
      <c r="HZ338" s="40"/>
      <c r="IA338" s="40"/>
      <c r="IB338" s="40"/>
      <c r="IC338" s="40"/>
      <c r="ID338" s="40"/>
      <c r="IE338" s="40"/>
      <c r="IF338" s="40"/>
      <c r="IG338" s="40"/>
    </row>
    <row r="339" spans="1:241" s="39" customFormat="1">
      <c r="A339" s="40"/>
      <c r="B339" s="40"/>
      <c r="C339" s="40"/>
      <c r="D339" s="135"/>
      <c r="E339" s="135"/>
      <c r="F339" s="40"/>
      <c r="G339" s="40"/>
      <c r="H339" s="40"/>
      <c r="I339" s="135"/>
      <c r="J339" s="40"/>
      <c r="K339" s="40"/>
      <c r="L339" s="135"/>
      <c r="M339" s="40"/>
      <c r="N339" s="40"/>
      <c r="O339" s="40"/>
      <c r="P339" s="40"/>
      <c r="S339" s="114"/>
      <c r="T339" s="114"/>
      <c r="V339" s="114"/>
      <c r="W339" s="114"/>
      <c r="X339" s="114"/>
      <c r="Y339" s="114"/>
      <c r="Z339" s="114"/>
      <c r="AA339" s="114"/>
      <c r="AB339" s="114"/>
      <c r="AC339" s="114"/>
      <c r="AD339" s="114"/>
      <c r="AE339" s="114"/>
      <c r="AH339" s="114"/>
      <c r="AI339" s="114"/>
      <c r="AK339" s="114"/>
      <c r="AM339" s="114"/>
      <c r="AP339" s="114"/>
      <c r="AU339" s="114"/>
      <c r="FP339" s="40"/>
      <c r="FQ339" s="40"/>
      <c r="FR339" s="40"/>
      <c r="FS339" s="40"/>
      <c r="FT339" s="40"/>
      <c r="FU339" s="40"/>
      <c r="FV339" s="40"/>
      <c r="FW339" s="40"/>
      <c r="FX339" s="40"/>
      <c r="FY339" s="40"/>
      <c r="FZ339" s="40"/>
      <c r="GA339" s="40"/>
      <c r="GB339" s="40"/>
      <c r="GC339" s="40"/>
      <c r="GD339" s="40"/>
      <c r="GE339" s="40"/>
      <c r="GF339" s="40"/>
      <c r="GG339" s="40"/>
      <c r="GH339" s="40"/>
      <c r="GI339" s="40"/>
      <c r="GJ339" s="40"/>
      <c r="GK339" s="40"/>
      <c r="GL339" s="40"/>
      <c r="GM339" s="40"/>
      <c r="GN339" s="40"/>
      <c r="GO339" s="40"/>
      <c r="GP339" s="40"/>
      <c r="GQ339" s="40"/>
      <c r="GR339" s="40"/>
      <c r="GS339" s="40"/>
      <c r="GT339" s="40"/>
      <c r="GU339" s="40"/>
      <c r="GV339" s="40"/>
      <c r="GW339" s="40"/>
      <c r="GX339" s="40"/>
      <c r="GY339" s="40"/>
      <c r="GZ339" s="40"/>
      <c r="HA339" s="40"/>
      <c r="HB339" s="40"/>
      <c r="HC339" s="40"/>
      <c r="HD339" s="40"/>
      <c r="HE339" s="40"/>
      <c r="HF339" s="40"/>
      <c r="HG339" s="40"/>
      <c r="HH339" s="40"/>
      <c r="HI339" s="40"/>
      <c r="HJ339" s="40"/>
      <c r="HK339" s="40"/>
      <c r="HL339" s="40"/>
      <c r="HM339" s="40"/>
      <c r="HN339" s="40"/>
      <c r="HO339" s="40"/>
      <c r="HP339" s="40"/>
      <c r="HQ339" s="40"/>
      <c r="HR339" s="40"/>
      <c r="HS339" s="40"/>
      <c r="HT339" s="40"/>
      <c r="HU339" s="40"/>
      <c r="HV339" s="40"/>
      <c r="HW339" s="40"/>
      <c r="HX339" s="40"/>
      <c r="HY339" s="40"/>
      <c r="HZ339" s="40"/>
      <c r="IA339" s="40"/>
      <c r="IB339" s="40"/>
      <c r="IC339" s="40"/>
      <c r="ID339" s="40"/>
      <c r="IE339" s="40"/>
      <c r="IF339" s="40"/>
      <c r="IG339" s="40"/>
    </row>
    <row r="340" spans="1:241" s="39" customFormat="1">
      <c r="A340" s="40"/>
      <c r="B340" s="40"/>
      <c r="C340" s="40"/>
      <c r="D340" s="135"/>
      <c r="E340" s="135"/>
      <c r="F340" s="40"/>
      <c r="G340" s="40"/>
      <c r="H340" s="40"/>
      <c r="I340" s="135"/>
      <c r="J340" s="40"/>
      <c r="K340" s="40"/>
      <c r="L340" s="135"/>
      <c r="M340" s="40"/>
      <c r="N340" s="40"/>
      <c r="O340" s="40"/>
      <c r="P340" s="40"/>
      <c r="S340" s="114"/>
      <c r="T340" s="114"/>
      <c r="V340" s="114"/>
      <c r="W340" s="114"/>
      <c r="X340" s="114"/>
      <c r="Y340" s="114"/>
      <c r="Z340" s="114"/>
      <c r="AA340" s="114"/>
      <c r="AB340" s="114"/>
      <c r="AC340" s="114"/>
      <c r="AD340" s="114"/>
      <c r="AE340" s="114"/>
      <c r="AH340" s="114"/>
      <c r="AI340" s="114"/>
      <c r="AK340" s="114"/>
      <c r="AM340" s="114"/>
      <c r="AP340" s="114"/>
      <c r="AU340" s="114"/>
      <c r="FP340" s="40"/>
      <c r="FQ340" s="40"/>
      <c r="FR340" s="40"/>
      <c r="FS340" s="40"/>
      <c r="FT340" s="40"/>
      <c r="FU340" s="40"/>
      <c r="FV340" s="40"/>
      <c r="FW340" s="40"/>
      <c r="FX340" s="40"/>
      <c r="FY340" s="40"/>
      <c r="FZ340" s="40"/>
      <c r="GA340" s="40"/>
      <c r="GB340" s="40"/>
      <c r="GC340" s="40"/>
      <c r="GD340" s="40"/>
      <c r="GE340" s="40"/>
      <c r="GF340" s="40"/>
      <c r="GG340" s="40"/>
      <c r="GH340" s="40"/>
      <c r="GI340" s="40"/>
      <c r="GJ340" s="40"/>
      <c r="GK340" s="40"/>
      <c r="GL340" s="40"/>
      <c r="GM340" s="40"/>
      <c r="GN340" s="40"/>
      <c r="GO340" s="40"/>
      <c r="GP340" s="40"/>
      <c r="GQ340" s="40"/>
      <c r="GR340" s="40"/>
      <c r="GS340" s="40"/>
      <c r="GT340" s="40"/>
      <c r="GU340" s="40"/>
      <c r="GV340" s="40"/>
      <c r="GW340" s="40"/>
      <c r="GX340" s="40"/>
      <c r="GY340" s="40"/>
      <c r="GZ340" s="40"/>
      <c r="HA340" s="40"/>
      <c r="HB340" s="40"/>
      <c r="HC340" s="40"/>
      <c r="HD340" s="40"/>
      <c r="HE340" s="40"/>
      <c r="HF340" s="40"/>
      <c r="HG340" s="40"/>
      <c r="HH340" s="40"/>
      <c r="HI340" s="40"/>
      <c r="HJ340" s="40"/>
      <c r="HK340" s="40"/>
      <c r="HL340" s="40"/>
      <c r="HM340" s="40"/>
      <c r="HN340" s="40"/>
      <c r="HO340" s="40"/>
      <c r="HP340" s="40"/>
      <c r="HQ340" s="40"/>
      <c r="HR340" s="40"/>
      <c r="HS340" s="40"/>
      <c r="HT340" s="40"/>
      <c r="HU340" s="40"/>
      <c r="HV340" s="40"/>
      <c r="HW340" s="40"/>
      <c r="HX340" s="40"/>
      <c r="HY340" s="40"/>
      <c r="HZ340" s="40"/>
      <c r="IA340" s="40"/>
      <c r="IB340" s="40"/>
      <c r="IC340" s="40"/>
      <c r="ID340" s="40"/>
      <c r="IE340" s="40"/>
      <c r="IF340" s="40"/>
      <c r="IG340" s="40"/>
    </row>
    <row r="341" spans="1:241" s="39" customFormat="1">
      <c r="A341" s="40"/>
      <c r="B341" s="40"/>
      <c r="C341" s="40"/>
      <c r="D341" s="135"/>
      <c r="E341" s="135"/>
      <c r="F341" s="40"/>
      <c r="G341" s="40"/>
      <c r="H341" s="40"/>
      <c r="I341" s="135"/>
      <c r="J341" s="40"/>
      <c r="K341" s="40"/>
      <c r="L341" s="135"/>
      <c r="M341" s="40"/>
      <c r="N341" s="40"/>
      <c r="O341" s="40"/>
      <c r="P341" s="40"/>
      <c r="S341" s="114"/>
      <c r="T341" s="114"/>
      <c r="V341" s="114"/>
      <c r="W341" s="114"/>
      <c r="X341" s="114"/>
      <c r="Y341" s="114"/>
      <c r="Z341" s="114"/>
      <c r="AA341" s="114"/>
      <c r="AB341" s="114"/>
      <c r="AC341" s="114"/>
      <c r="AD341" s="114"/>
      <c r="AE341" s="114"/>
      <c r="AH341" s="114"/>
      <c r="AI341" s="114"/>
      <c r="AK341" s="114"/>
      <c r="AM341" s="114"/>
      <c r="AP341" s="114"/>
      <c r="AU341" s="114"/>
      <c r="FP341" s="40"/>
      <c r="FQ341" s="40"/>
      <c r="FR341" s="40"/>
      <c r="FS341" s="40"/>
      <c r="FT341" s="40"/>
      <c r="FU341" s="40"/>
      <c r="FV341" s="40"/>
      <c r="FW341" s="40"/>
      <c r="FX341" s="40"/>
      <c r="FY341" s="40"/>
      <c r="FZ341" s="40"/>
      <c r="GA341" s="40"/>
      <c r="GB341" s="40"/>
      <c r="GC341" s="40"/>
      <c r="GD341" s="40"/>
      <c r="GE341" s="40"/>
      <c r="GF341" s="40"/>
      <c r="GG341" s="40"/>
      <c r="GH341" s="40"/>
      <c r="GI341" s="40"/>
      <c r="GJ341" s="40"/>
      <c r="GK341" s="40"/>
      <c r="GL341" s="40"/>
      <c r="GM341" s="40"/>
      <c r="GN341" s="40"/>
      <c r="GO341" s="40"/>
      <c r="GP341" s="40"/>
      <c r="GQ341" s="40"/>
      <c r="GR341" s="40"/>
      <c r="GS341" s="40"/>
      <c r="GT341" s="40"/>
      <c r="GU341" s="40"/>
      <c r="GV341" s="40"/>
      <c r="GW341" s="40"/>
      <c r="GX341" s="40"/>
      <c r="GY341" s="40"/>
      <c r="GZ341" s="40"/>
      <c r="HA341" s="40"/>
      <c r="HB341" s="40"/>
      <c r="HC341" s="40"/>
      <c r="HD341" s="40"/>
      <c r="HE341" s="40"/>
      <c r="HF341" s="40"/>
      <c r="HG341" s="40"/>
      <c r="HH341" s="40"/>
      <c r="HI341" s="40"/>
      <c r="HJ341" s="40"/>
      <c r="HK341" s="40"/>
      <c r="HL341" s="40"/>
      <c r="HM341" s="40"/>
      <c r="HN341" s="40"/>
      <c r="HO341" s="40"/>
      <c r="HP341" s="40"/>
      <c r="HQ341" s="40"/>
      <c r="HR341" s="40"/>
      <c r="HS341" s="40"/>
      <c r="HT341" s="40"/>
      <c r="HU341" s="40"/>
      <c r="HV341" s="40"/>
      <c r="HW341" s="40"/>
      <c r="HX341" s="40"/>
      <c r="HY341" s="40"/>
      <c r="HZ341" s="40"/>
      <c r="IA341" s="40"/>
      <c r="IB341" s="40"/>
      <c r="IC341" s="40"/>
      <c r="ID341" s="40"/>
      <c r="IE341" s="40"/>
      <c r="IF341" s="40"/>
      <c r="IG341" s="40"/>
    </row>
    <row r="342" spans="1:241" s="39" customFormat="1">
      <c r="A342" s="40"/>
      <c r="B342" s="40"/>
      <c r="C342" s="40"/>
      <c r="D342" s="135"/>
      <c r="E342" s="135"/>
      <c r="F342" s="40"/>
      <c r="G342" s="40"/>
      <c r="H342" s="40"/>
      <c r="I342" s="135"/>
      <c r="J342" s="40"/>
      <c r="K342" s="40"/>
      <c r="L342" s="135"/>
      <c r="M342" s="40"/>
      <c r="N342" s="40"/>
      <c r="O342" s="40"/>
      <c r="P342" s="40"/>
      <c r="S342" s="114"/>
      <c r="T342" s="114"/>
      <c r="V342" s="114"/>
      <c r="W342" s="114"/>
      <c r="X342" s="114"/>
      <c r="Y342" s="114"/>
      <c r="Z342" s="114"/>
      <c r="AA342" s="114"/>
      <c r="AB342" s="114"/>
      <c r="AC342" s="114"/>
      <c r="AD342" s="114"/>
      <c r="AE342" s="114"/>
      <c r="AH342" s="114"/>
      <c r="AI342" s="114"/>
      <c r="AK342" s="114"/>
      <c r="AM342" s="114"/>
      <c r="AP342" s="114"/>
      <c r="AU342" s="114"/>
      <c r="FP342" s="40"/>
      <c r="FQ342" s="40"/>
      <c r="FR342" s="40"/>
      <c r="FS342" s="40"/>
      <c r="FT342" s="40"/>
      <c r="FU342" s="40"/>
      <c r="FV342" s="40"/>
      <c r="FW342" s="40"/>
      <c r="FX342" s="40"/>
      <c r="FY342" s="40"/>
      <c r="FZ342" s="40"/>
      <c r="GA342" s="40"/>
      <c r="GB342" s="40"/>
      <c r="GC342" s="40"/>
      <c r="GD342" s="40"/>
      <c r="GE342" s="40"/>
      <c r="GF342" s="40"/>
      <c r="GG342" s="40"/>
      <c r="GH342" s="40"/>
      <c r="GI342" s="40"/>
      <c r="GJ342" s="40"/>
      <c r="GK342" s="40"/>
      <c r="GL342" s="40"/>
      <c r="GM342" s="40"/>
      <c r="GN342" s="40"/>
      <c r="GO342" s="40"/>
      <c r="GP342" s="40"/>
      <c r="GQ342" s="40"/>
      <c r="GR342" s="40"/>
      <c r="GS342" s="40"/>
      <c r="GT342" s="40"/>
      <c r="GU342" s="40"/>
      <c r="GV342" s="40"/>
      <c r="GW342" s="40"/>
      <c r="GX342" s="40"/>
      <c r="GY342" s="40"/>
      <c r="GZ342" s="40"/>
      <c r="HA342" s="40"/>
      <c r="HB342" s="40"/>
      <c r="HC342" s="40"/>
      <c r="HD342" s="40"/>
      <c r="HE342" s="40"/>
      <c r="HF342" s="40"/>
      <c r="HG342" s="40"/>
      <c r="HH342" s="40"/>
      <c r="HI342" s="40"/>
      <c r="HJ342" s="40"/>
      <c r="HK342" s="40"/>
      <c r="HL342" s="40"/>
      <c r="HM342" s="40"/>
      <c r="HN342" s="40"/>
      <c r="HO342" s="40"/>
      <c r="HP342" s="40"/>
      <c r="HQ342" s="40"/>
      <c r="HR342" s="40"/>
      <c r="HS342" s="40"/>
      <c r="HT342" s="40"/>
      <c r="HU342" s="40"/>
      <c r="HV342" s="40"/>
      <c r="HW342" s="40"/>
      <c r="HX342" s="40"/>
      <c r="HY342" s="40"/>
      <c r="HZ342" s="40"/>
      <c r="IA342" s="40"/>
      <c r="IB342" s="40"/>
      <c r="IC342" s="40"/>
      <c r="ID342" s="40"/>
      <c r="IE342" s="40"/>
      <c r="IF342" s="40"/>
      <c r="IG342" s="40"/>
    </row>
    <row r="343" spans="1:241" s="39" customFormat="1">
      <c r="A343" s="40"/>
      <c r="B343" s="40"/>
      <c r="C343" s="40"/>
      <c r="D343" s="135"/>
      <c r="E343" s="135"/>
      <c r="F343" s="40"/>
      <c r="G343" s="40"/>
      <c r="H343" s="40"/>
      <c r="I343" s="135"/>
      <c r="J343" s="40"/>
      <c r="K343" s="40"/>
      <c r="L343" s="135"/>
      <c r="M343" s="40"/>
      <c r="N343" s="40"/>
      <c r="O343" s="40"/>
      <c r="P343" s="40"/>
      <c r="S343" s="114"/>
      <c r="T343" s="114"/>
      <c r="V343" s="114"/>
      <c r="W343" s="114"/>
      <c r="X343" s="114"/>
      <c r="Y343" s="114"/>
      <c r="Z343" s="114"/>
      <c r="AA343" s="114"/>
      <c r="AB343" s="114"/>
      <c r="AC343" s="114"/>
      <c r="AD343" s="114"/>
      <c r="AE343" s="114"/>
      <c r="AH343" s="114"/>
      <c r="AI343" s="114"/>
      <c r="AK343" s="114"/>
      <c r="AM343" s="114"/>
      <c r="AP343" s="114"/>
      <c r="AU343" s="114"/>
      <c r="FP343" s="40"/>
      <c r="FQ343" s="40"/>
      <c r="FR343" s="40"/>
      <c r="FS343" s="40"/>
      <c r="FT343" s="40"/>
      <c r="FU343" s="40"/>
      <c r="FV343" s="40"/>
      <c r="FW343" s="40"/>
      <c r="FX343" s="40"/>
      <c r="FY343" s="40"/>
      <c r="FZ343" s="40"/>
      <c r="GA343" s="40"/>
      <c r="GB343" s="40"/>
      <c r="GC343" s="40"/>
      <c r="GD343" s="40"/>
      <c r="GE343" s="40"/>
      <c r="GF343" s="40"/>
      <c r="GG343" s="40"/>
      <c r="GH343" s="40"/>
      <c r="GI343" s="40"/>
      <c r="GJ343" s="40"/>
      <c r="GK343" s="40"/>
      <c r="GL343" s="40"/>
      <c r="GM343" s="40"/>
      <c r="GN343" s="40"/>
      <c r="GO343" s="40"/>
      <c r="GP343" s="40"/>
      <c r="GQ343" s="40"/>
      <c r="GR343" s="40"/>
      <c r="GS343" s="40"/>
      <c r="GT343" s="40"/>
      <c r="GU343" s="40"/>
      <c r="GV343" s="40"/>
      <c r="GW343" s="40"/>
      <c r="GX343" s="40"/>
      <c r="GY343" s="40"/>
      <c r="GZ343" s="40"/>
      <c r="HA343" s="40"/>
      <c r="HB343" s="40"/>
      <c r="HC343" s="40"/>
      <c r="HD343" s="40"/>
      <c r="HE343" s="40"/>
      <c r="HF343" s="40"/>
      <c r="HG343" s="40"/>
      <c r="HH343" s="40"/>
      <c r="HI343" s="40"/>
      <c r="HJ343" s="40"/>
      <c r="HK343" s="40"/>
      <c r="HL343" s="40"/>
      <c r="HM343" s="40"/>
      <c r="HN343" s="40"/>
      <c r="HO343" s="40"/>
      <c r="HP343" s="40"/>
      <c r="HQ343" s="40"/>
      <c r="HR343" s="40"/>
      <c r="HS343" s="40"/>
      <c r="HT343" s="40"/>
      <c r="HU343" s="40"/>
      <c r="HV343" s="40"/>
      <c r="HW343" s="40"/>
      <c r="HX343" s="40"/>
      <c r="HY343" s="40"/>
      <c r="HZ343" s="40"/>
      <c r="IA343" s="40"/>
      <c r="IB343" s="40"/>
      <c r="IC343" s="40"/>
      <c r="ID343" s="40"/>
      <c r="IE343" s="40"/>
      <c r="IF343" s="40"/>
      <c r="IG343" s="40"/>
    </row>
    <row r="344" spans="1:241" s="39" customFormat="1">
      <c r="A344" s="40"/>
      <c r="B344" s="40"/>
      <c r="C344" s="40"/>
      <c r="D344" s="135"/>
      <c r="E344" s="135"/>
      <c r="F344" s="40"/>
      <c r="G344" s="40"/>
      <c r="H344" s="40"/>
      <c r="I344" s="135"/>
      <c r="J344" s="40"/>
      <c r="K344" s="40"/>
      <c r="L344" s="135"/>
      <c r="M344" s="40"/>
      <c r="N344" s="40"/>
      <c r="O344" s="40"/>
      <c r="P344" s="40"/>
      <c r="S344" s="114"/>
      <c r="T344" s="114"/>
      <c r="V344" s="114"/>
      <c r="W344" s="114"/>
      <c r="X344" s="114"/>
      <c r="Y344" s="114"/>
      <c r="Z344" s="114"/>
      <c r="AA344" s="114"/>
      <c r="AB344" s="114"/>
      <c r="AC344" s="114"/>
      <c r="AD344" s="114"/>
      <c r="AE344" s="114"/>
      <c r="AH344" s="114"/>
      <c r="AI344" s="114"/>
      <c r="AK344" s="114"/>
      <c r="AM344" s="114"/>
      <c r="AP344" s="114"/>
      <c r="AU344" s="114"/>
      <c r="FP344" s="40"/>
      <c r="FQ344" s="40"/>
      <c r="FR344" s="40"/>
      <c r="FS344" s="40"/>
      <c r="FT344" s="40"/>
      <c r="FU344" s="40"/>
      <c r="FV344" s="40"/>
      <c r="FW344" s="40"/>
      <c r="FX344" s="40"/>
      <c r="FY344" s="40"/>
      <c r="FZ344" s="40"/>
      <c r="GA344" s="40"/>
      <c r="GB344" s="40"/>
      <c r="GC344" s="40"/>
      <c r="GD344" s="40"/>
      <c r="GE344" s="40"/>
      <c r="GF344" s="40"/>
      <c r="GG344" s="40"/>
      <c r="GH344" s="40"/>
      <c r="GI344" s="40"/>
      <c r="GJ344" s="40"/>
      <c r="GK344" s="40"/>
      <c r="GL344" s="40"/>
      <c r="GM344" s="40"/>
      <c r="GN344" s="40"/>
      <c r="GO344" s="40"/>
      <c r="GP344" s="40"/>
      <c r="GQ344" s="40"/>
      <c r="GR344" s="40"/>
      <c r="GS344" s="40"/>
      <c r="GT344" s="40"/>
      <c r="GU344" s="40"/>
      <c r="GV344" s="40"/>
      <c r="GW344" s="40"/>
      <c r="GX344" s="40"/>
      <c r="GY344" s="40"/>
      <c r="GZ344" s="40"/>
      <c r="HA344" s="40"/>
      <c r="HB344" s="40"/>
      <c r="HC344" s="40"/>
      <c r="HD344" s="40"/>
      <c r="HE344" s="40"/>
      <c r="HF344" s="40"/>
      <c r="HG344" s="40"/>
      <c r="HH344" s="40"/>
      <c r="HI344" s="40"/>
      <c r="HJ344" s="40"/>
      <c r="HK344" s="40"/>
      <c r="HL344" s="40"/>
      <c r="HM344" s="40"/>
      <c r="HN344" s="40"/>
      <c r="HO344" s="40"/>
      <c r="HP344" s="40"/>
      <c r="HQ344" s="40"/>
      <c r="HR344" s="40"/>
      <c r="HS344" s="40"/>
      <c r="HT344" s="40"/>
      <c r="HU344" s="40"/>
      <c r="HV344" s="40"/>
      <c r="HW344" s="40"/>
      <c r="HX344" s="40"/>
      <c r="HY344" s="40"/>
      <c r="HZ344" s="40"/>
      <c r="IA344" s="40"/>
      <c r="IB344" s="40"/>
      <c r="IC344" s="40"/>
      <c r="ID344" s="40"/>
      <c r="IE344" s="40"/>
      <c r="IF344" s="40"/>
      <c r="IG344" s="40"/>
    </row>
    <row r="345" spans="1:241" s="39" customFormat="1">
      <c r="A345" s="40"/>
      <c r="B345" s="40"/>
      <c r="C345" s="40"/>
      <c r="D345" s="135"/>
      <c r="E345" s="135"/>
      <c r="F345" s="40"/>
      <c r="G345" s="40"/>
      <c r="H345" s="40"/>
      <c r="I345" s="135"/>
      <c r="J345" s="40"/>
      <c r="K345" s="40"/>
      <c r="L345" s="135"/>
      <c r="M345" s="40"/>
      <c r="N345" s="40"/>
      <c r="O345" s="40"/>
      <c r="P345" s="40"/>
      <c r="S345" s="114"/>
      <c r="T345" s="114"/>
      <c r="V345" s="114"/>
      <c r="W345" s="114"/>
      <c r="X345" s="114"/>
      <c r="Y345" s="114"/>
      <c r="Z345" s="114"/>
      <c r="AA345" s="114"/>
      <c r="AB345" s="114"/>
      <c r="AC345" s="114"/>
      <c r="AD345" s="114"/>
      <c r="AE345" s="114"/>
      <c r="AH345" s="114"/>
      <c r="AI345" s="114"/>
      <c r="AK345" s="114"/>
      <c r="AM345" s="114"/>
      <c r="AP345" s="114"/>
      <c r="AU345" s="114"/>
      <c r="FP345" s="40"/>
      <c r="FQ345" s="40"/>
      <c r="FR345" s="40"/>
      <c r="FS345" s="40"/>
      <c r="FT345" s="40"/>
      <c r="FU345" s="40"/>
      <c r="FV345" s="40"/>
      <c r="FW345" s="40"/>
      <c r="FX345" s="40"/>
      <c r="FY345" s="40"/>
      <c r="FZ345" s="40"/>
      <c r="GA345" s="40"/>
      <c r="GB345" s="40"/>
      <c r="GC345" s="40"/>
      <c r="GD345" s="40"/>
      <c r="GE345" s="40"/>
      <c r="GF345" s="40"/>
      <c r="GG345" s="40"/>
      <c r="GH345" s="40"/>
      <c r="GI345" s="40"/>
      <c r="GJ345" s="40"/>
      <c r="GK345" s="40"/>
      <c r="GL345" s="40"/>
      <c r="GM345" s="40"/>
      <c r="GN345" s="40"/>
      <c r="GO345" s="40"/>
      <c r="GP345" s="40"/>
      <c r="GQ345" s="40"/>
      <c r="GR345" s="40"/>
      <c r="GS345" s="40"/>
      <c r="GT345" s="40"/>
      <c r="GU345" s="40"/>
      <c r="GV345" s="40"/>
      <c r="GW345" s="40"/>
      <c r="GX345" s="40"/>
      <c r="GY345" s="40"/>
      <c r="GZ345" s="40"/>
      <c r="HA345" s="40"/>
      <c r="HB345" s="40"/>
      <c r="HC345" s="40"/>
      <c r="HD345" s="40"/>
      <c r="HE345" s="40"/>
      <c r="HF345" s="40"/>
      <c r="HG345" s="40"/>
      <c r="HH345" s="40"/>
      <c r="HI345" s="40"/>
      <c r="HJ345" s="40"/>
      <c r="HK345" s="40"/>
      <c r="HL345" s="40"/>
      <c r="HM345" s="40"/>
      <c r="HN345" s="40"/>
      <c r="HO345" s="40"/>
      <c r="HP345" s="40"/>
      <c r="HQ345" s="40"/>
      <c r="HR345" s="40"/>
      <c r="HS345" s="40"/>
      <c r="HT345" s="40"/>
      <c r="HU345" s="40"/>
      <c r="HV345" s="40"/>
      <c r="HW345" s="40"/>
      <c r="HX345" s="40"/>
      <c r="HY345" s="40"/>
      <c r="HZ345" s="40"/>
      <c r="IA345" s="40"/>
      <c r="IB345" s="40"/>
      <c r="IC345" s="40"/>
      <c r="ID345" s="40"/>
      <c r="IE345" s="40"/>
      <c r="IF345" s="40"/>
      <c r="IG345" s="40"/>
    </row>
    <row r="346" spans="1:241" s="39" customFormat="1">
      <c r="A346" s="40"/>
      <c r="B346" s="40"/>
      <c r="C346" s="40"/>
      <c r="D346" s="135"/>
      <c r="E346" s="135"/>
      <c r="F346" s="40"/>
      <c r="G346" s="40"/>
      <c r="H346" s="40"/>
      <c r="I346" s="135"/>
      <c r="J346" s="40"/>
      <c r="K346" s="40"/>
      <c r="L346" s="135"/>
      <c r="M346" s="40"/>
      <c r="N346" s="40"/>
      <c r="O346" s="40"/>
      <c r="P346" s="40"/>
      <c r="S346" s="114"/>
      <c r="T346" s="114"/>
      <c r="V346" s="114"/>
      <c r="W346" s="114"/>
      <c r="X346" s="114"/>
      <c r="Y346" s="114"/>
      <c r="Z346" s="114"/>
      <c r="AA346" s="114"/>
      <c r="AB346" s="114"/>
      <c r="AC346" s="114"/>
      <c r="AD346" s="114"/>
      <c r="AE346" s="114"/>
      <c r="AH346" s="114"/>
      <c r="AI346" s="114"/>
      <c r="AK346" s="114"/>
      <c r="AM346" s="114"/>
      <c r="AP346" s="114"/>
      <c r="AU346" s="114"/>
      <c r="FP346" s="40"/>
      <c r="FQ346" s="40"/>
      <c r="FR346" s="40"/>
      <c r="FS346" s="40"/>
      <c r="FT346" s="40"/>
      <c r="FU346" s="40"/>
      <c r="FV346" s="40"/>
      <c r="FW346" s="40"/>
      <c r="FX346" s="40"/>
      <c r="FY346" s="40"/>
      <c r="FZ346" s="40"/>
      <c r="GA346" s="40"/>
      <c r="GB346" s="40"/>
      <c r="GC346" s="40"/>
      <c r="GD346" s="40"/>
      <c r="GE346" s="40"/>
      <c r="GF346" s="40"/>
      <c r="GG346" s="40"/>
      <c r="GH346" s="40"/>
      <c r="GI346" s="40"/>
      <c r="GJ346" s="40"/>
      <c r="GK346" s="40"/>
      <c r="GL346" s="40"/>
      <c r="GM346" s="40"/>
      <c r="GN346" s="40"/>
      <c r="GO346" s="40"/>
      <c r="GP346" s="40"/>
      <c r="GQ346" s="40"/>
      <c r="GR346" s="40"/>
      <c r="GS346" s="40"/>
      <c r="GT346" s="40"/>
      <c r="GU346" s="40"/>
      <c r="GV346" s="40"/>
      <c r="GW346" s="40"/>
      <c r="GX346" s="40"/>
      <c r="GY346" s="40"/>
      <c r="GZ346" s="40"/>
      <c r="HA346" s="40"/>
      <c r="HB346" s="40"/>
      <c r="HC346" s="40"/>
      <c r="HD346" s="40"/>
      <c r="HE346" s="40"/>
      <c r="HF346" s="40"/>
      <c r="HG346" s="40"/>
      <c r="HH346" s="40"/>
      <c r="HI346" s="40"/>
      <c r="HJ346" s="40"/>
      <c r="HK346" s="40"/>
      <c r="HL346" s="40"/>
      <c r="HM346" s="40"/>
      <c r="HN346" s="40"/>
      <c r="HO346" s="40"/>
      <c r="HP346" s="40"/>
      <c r="HQ346" s="40"/>
      <c r="HR346" s="40"/>
      <c r="HS346" s="40"/>
      <c r="HT346" s="40"/>
      <c r="HU346" s="40"/>
      <c r="HV346" s="40"/>
      <c r="HW346" s="40"/>
      <c r="HX346" s="40"/>
      <c r="HY346" s="40"/>
      <c r="HZ346" s="40"/>
      <c r="IA346" s="40"/>
      <c r="IB346" s="40"/>
      <c r="IC346" s="40"/>
      <c r="ID346" s="40"/>
      <c r="IE346" s="40"/>
      <c r="IF346" s="40"/>
      <c r="IG346" s="40"/>
    </row>
    <row r="347" spans="1:241" s="39" customFormat="1">
      <c r="A347" s="40"/>
      <c r="B347" s="40"/>
      <c r="C347" s="40"/>
      <c r="D347" s="135"/>
      <c r="E347" s="135"/>
      <c r="F347" s="40"/>
      <c r="G347" s="40"/>
      <c r="H347" s="40"/>
      <c r="I347" s="135"/>
      <c r="J347" s="40"/>
      <c r="K347" s="40"/>
      <c r="L347" s="135"/>
      <c r="M347" s="40"/>
      <c r="N347" s="40"/>
      <c r="O347" s="40"/>
      <c r="P347" s="40"/>
      <c r="S347" s="114"/>
      <c r="T347" s="114"/>
      <c r="V347" s="114"/>
      <c r="W347" s="114"/>
      <c r="X347" s="114"/>
      <c r="Y347" s="114"/>
      <c r="Z347" s="114"/>
      <c r="AA347" s="114"/>
      <c r="AB347" s="114"/>
      <c r="AC347" s="114"/>
      <c r="AD347" s="114"/>
      <c r="AE347" s="114"/>
      <c r="AH347" s="114"/>
      <c r="AI347" s="114"/>
      <c r="AK347" s="114"/>
      <c r="AM347" s="114"/>
      <c r="AP347" s="114"/>
      <c r="AU347" s="114"/>
      <c r="FP347" s="40"/>
      <c r="FQ347" s="40"/>
      <c r="FR347" s="40"/>
      <c r="FS347" s="40"/>
      <c r="FT347" s="40"/>
      <c r="FU347" s="40"/>
      <c r="FV347" s="40"/>
      <c r="FW347" s="40"/>
      <c r="FX347" s="40"/>
      <c r="FY347" s="40"/>
      <c r="FZ347" s="40"/>
      <c r="GA347" s="40"/>
      <c r="GB347" s="40"/>
      <c r="GC347" s="40"/>
      <c r="GD347" s="40"/>
      <c r="GE347" s="40"/>
      <c r="GF347" s="40"/>
      <c r="GG347" s="40"/>
      <c r="GH347" s="40"/>
      <c r="GI347" s="40"/>
      <c r="GJ347" s="40"/>
      <c r="GK347" s="40"/>
      <c r="GL347" s="40"/>
      <c r="GM347" s="40"/>
      <c r="GN347" s="40"/>
      <c r="GO347" s="40"/>
      <c r="GP347" s="40"/>
      <c r="GQ347" s="40"/>
      <c r="GR347" s="40"/>
      <c r="GS347" s="40"/>
      <c r="GT347" s="40"/>
      <c r="GU347" s="40"/>
      <c r="GV347" s="40"/>
      <c r="GW347" s="40"/>
      <c r="GX347" s="40"/>
      <c r="GY347" s="40"/>
      <c r="GZ347" s="40"/>
      <c r="HA347" s="40"/>
      <c r="HB347" s="40"/>
      <c r="HC347" s="40"/>
      <c r="HD347" s="40"/>
      <c r="HE347" s="40"/>
      <c r="HF347" s="40"/>
      <c r="HG347" s="40"/>
      <c r="HH347" s="40"/>
      <c r="HI347" s="40"/>
      <c r="HJ347" s="40"/>
      <c r="HK347" s="40"/>
      <c r="HL347" s="40"/>
      <c r="HM347" s="40"/>
      <c r="HN347" s="40"/>
      <c r="HO347" s="40"/>
      <c r="HP347" s="40"/>
      <c r="HQ347" s="40"/>
      <c r="HR347" s="40"/>
      <c r="HS347" s="40"/>
      <c r="HT347" s="40"/>
      <c r="HU347" s="40"/>
      <c r="HV347" s="40"/>
      <c r="HW347" s="40"/>
      <c r="HX347" s="40"/>
      <c r="HY347" s="40"/>
      <c r="HZ347" s="40"/>
      <c r="IA347" s="40"/>
      <c r="IB347" s="40"/>
      <c r="IC347" s="40"/>
      <c r="ID347" s="40"/>
      <c r="IE347" s="40"/>
      <c r="IF347" s="40"/>
      <c r="IG347" s="40"/>
    </row>
    <row r="348" spans="1:241" s="39" customFormat="1">
      <c r="A348" s="40"/>
      <c r="B348" s="40"/>
      <c r="C348" s="40"/>
      <c r="D348" s="135"/>
      <c r="E348" s="135"/>
      <c r="F348" s="40"/>
      <c r="G348" s="40"/>
      <c r="H348" s="40"/>
      <c r="I348" s="135"/>
      <c r="J348" s="40"/>
      <c r="K348" s="40"/>
      <c r="L348" s="135"/>
      <c r="M348" s="40"/>
      <c r="N348" s="40"/>
      <c r="O348" s="40"/>
      <c r="P348" s="40"/>
      <c r="S348" s="114"/>
      <c r="T348" s="114"/>
      <c r="V348" s="114"/>
      <c r="W348" s="114"/>
      <c r="X348" s="114"/>
      <c r="Y348" s="114"/>
      <c r="Z348" s="114"/>
      <c r="AA348" s="114"/>
      <c r="AB348" s="114"/>
      <c r="AC348" s="114"/>
      <c r="AD348" s="114"/>
      <c r="AE348" s="114"/>
      <c r="AH348" s="114"/>
      <c r="AI348" s="114"/>
      <c r="AK348" s="114"/>
      <c r="AM348" s="114"/>
      <c r="AP348" s="114"/>
      <c r="AU348" s="114"/>
      <c r="FP348" s="40"/>
      <c r="FQ348" s="40"/>
      <c r="FR348" s="40"/>
      <c r="FS348" s="40"/>
      <c r="FT348" s="40"/>
      <c r="FU348" s="40"/>
      <c r="FV348" s="40"/>
      <c r="FW348" s="40"/>
      <c r="FX348" s="40"/>
      <c r="FY348" s="40"/>
      <c r="FZ348" s="40"/>
      <c r="GA348" s="40"/>
      <c r="GB348" s="40"/>
      <c r="GC348" s="40"/>
      <c r="GD348" s="40"/>
      <c r="GE348" s="40"/>
      <c r="GF348" s="40"/>
      <c r="GG348" s="40"/>
      <c r="GH348" s="40"/>
      <c r="GI348" s="40"/>
      <c r="GJ348" s="40"/>
      <c r="GK348" s="40"/>
      <c r="GL348" s="40"/>
      <c r="GM348" s="40"/>
      <c r="GN348" s="40"/>
      <c r="GO348" s="40"/>
      <c r="GP348" s="40"/>
      <c r="GQ348" s="40"/>
      <c r="GR348" s="40"/>
      <c r="GS348" s="40"/>
      <c r="GT348" s="40"/>
      <c r="GU348" s="40"/>
      <c r="GV348" s="40"/>
      <c r="GW348" s="40"/>
      <c r="GX348" s="40"/>
      <c r="GY348" s="40"/>
      <c r="GZ348" s="40"/>
      <c r="HA348" s="40"/>
      <c r="HB348" s="40"/>
      <c r="HC348" s="40"/>
      <c r="HD348" s="40"/>
      <c r="HE348" s="40"/>
      <c r="HF348" s="40"/>
      <c r="HG348" s="40"/>
      <c r="HH348" s="40"/>
      <c r="HI348" s="40"/>
      <c r="HJ348" s="40"/>
      <c r="HK348" s="40"/>
      <c r="HL348" s="40"/>
      <c r="HM348" s="40"/>
      <c r="HN348" s="40"/>
      <c r="HO348" s="40"/>
      <c r="HP348" s="40"/>
      <c r="HQ348" s="40"/>
      <c r="HR348" s="40"/>
      <c r="HS348" s="40"/>
      <c r="HT348" s="40"/>
      <c r="HU348" s="40"/>
      <c r="HV348" s="40"/>
      <c r="HW348" s="40"/>
      <c r="HX348" s="40"/>
      <c r="HY348" s="40"/>
      <c r="HZ348" s="40"/>
      <c r="IA348" s="40"/>
      <c r="IB348" s="40"/>
      <c r="IC348" s="40"/>
      <c r="ID348" s="40"/>
      <c r="IE348" s="40"/>
      <c r="IF348" s="40"/>
      <c r="IG348" s="40"/>
    </row>
    <row r="349" spans="1:241" s="39" customFormat="1">
      <c r="A349" s="40"/>
      <c r="B349" s="40"/>
      <c r="C349" s="40"/>
      <c r="D349" s="135"/>
      <c r="E349" s="135"/>
      <c r="F349" s="40"/>
      <c r="G349" s="40"/>
      <c r="H349" s="40"/>
      <c r="I349" s="135"/>
      <c r="J349" s="40"/>
      <c r="K349" s="40"/>
      <c r="L349" s="135"/>
      <c r="M349" s="40"/>
      <c r="N349" s="40"/>
      <c r="O349" s="40"/>
      <c r="P349" s="40"/>
      <c r="S349" s="114"/>
      <c r="T349" s="114"/>
      <c r="V349" s="114"/>
      <c r="W349" s="114"/>
      <c r="X349" s="114"/>
      <c r="Y349" s="114"/>
      <c r="Z349" s="114"/>
      <c r="AA349" s="114"/>
      <c r="AB349" s="114"/>
      <c r="AC349" s="114"/>
      <c r="AD349" s="114"/>
      <c r="AE349" s="114"/>
      <c r="AH349" s="114"/>
      <c r="AI349" s="114"/>
      <c r="AK349" s="114"/>
      <c r="AM349" s="114"/>
      <c r="AP349" s="114"/>
      <c r="AU349" s="114"/>
      <c r="FP349" s="40"/>
      <c r="FQ349" s="40"/>
      <c r="FR349" s="40"/>
      <c r="FS349" s="40"/>
      <c r="FT349" s="40"/>
      <c r="FU349" s="40"/>
      <c r="FV349" s="40"/>
      <c r="FW349" s="40"/>
      <c r="FX349" s="40"/>
      <c r="FY349" s="40"/>
      <c r="FZ349" s="40"/>
      <c r="GA349" s="40"/>
      <c r="GB349" s="40"/>
      <c r="GC349" s="40"/>
      <c r="GD349" s="40"/>
      <c r="GE349" s="40"/>
      <c r="GF349" s="40"/>
      <c r="GG349" s="40"/>
      <c r="GH349" s="40"/>
      <c r="GI349" s="40"/>
      <c r="GJ349" s="40"/>
      <c r="GK349" s="40"/>
      <c r="GL349" s="40"/>
      <c r="GM349" s="40"/>
      <c r="GN349" s="40"/>
      <c r="GO349" s="40"/>
      <c r="GP349" s="40"/>
      <c r="GQ349" s="40"/>
      <c r="GR349" s="40"/>
      <c r="GS349" s="40"/>
      <c r="GT349" s="40"/>
      <c r="GU349" s="40"/>
      <c r="GV349" s="40"/>
      <c r="GW349" s="40"/>
      <c r="GX349" s="40"/>
      <c r="GY349" s="40"/>
      <c r="GZ349" s="40"/>
      <c r="HA349" s="40"/>
      <c r="HB349" s="40"/>
      <c r="HC349" s="40"/>
      <c r="HD349" s="40"/>
      <c r="HE349" s="40"/>
      <c r="HF349" s="40"/>
      <c r="HG349" s="40"/>
      <c r="HH349" s="40"/>
      <c r="HI349" s="40"/>
      <c r="HJ349" s="40"/>
      <c r="HK349" s="40"/>
      <c r="HL349" s="40"/>
      <c r="HM349" s="40"/>
      <c r="HN349" s="40"/>
      <c r="HO349" s="40"/>
      <c r="HP349" s="40"/>
      <c r="HQ349" s="40"/>
      <c r="HR349" s="40"/>
      <c r="HS349" s="40"/>
      <c r="HT349" s="40"/>
      <c r="HU349" s="40"/>
      <c r="HV349" s="40"/>
      <c r="HW349" s="40"/>
      <c r="HX349" s="40"/>
      <c r="HY349" s="40"/>
      <c r="HZ349" s="40"/>
      <c r="IA349" s="40"/>
      <c r="IB349" s="40"/>
      <c r="IC349" s="40"/>
      <c r="ID349" s="40"/>
      <c r="IE349" s="40"/>
      <c r="IF349" s="40"/>
      <c r="IG349" s="40"/>
    </row>
    <row r="350" spans="1:241" s="39" customFormat="1">
      <c r="A350" s="40"/>
      <c r="B350" s="40"/>
      <c r="C350" s="40"/>
      <c r="D350" s="135"/>
      <c r="E350" s="135"/>
      <c r="F350" s="40"/>
      <c r="G350" s="40"/>
      <c r="H350" s="40"/>
      <c r="I350" s="135"/>
      <c r="J350" s="40"/>
      <c r="K350" s="40"/>
      <c r="L350" s="135"/>
      <c r="M350" s="40"/>
      <c r="N350" s="40"/>
      <c r="O350" s="40"/>
      <c r="P350" s="40"/>
      <c r="S350" s="114"/>
      <c r="T350" s="114"/>
      <c r="V350" s="114"/>
      <c r="W350" s="114"/>
      <c r="X350" s="114"/>
      <c r="Y350" s="114"/>
      <c r="Z350" s="114"/>
      <c r="AA350" s="114"/>
      <c r="AB350" s="114"/>
      <c r="AC350" s="114"/>
      <c r="AD350" s="114"/>
      <c r="AE350" s="114"/>
      <c r="AH350" s="114"/>
      <c r="AI350" s="114"/>
      <c r="AK350" s="114"/>
      <c r="AM350" s="114"/>
      <c r="AP350" s="114"/>
      <c r="AU350" s="114"/>
      <c r="FP350" s="40"/>
      <c r="FQ350" s="40"/>
      <c r="FR350" s="40"/>
      <c r="FS350" s="40"/>
      <c r="FT350" s="40"/>
      <c r="FU350" s="40"/>
      <c r="FV350" s="40"/>
      <c r="FW350" s="40"/>
      <c r="FX350" s="40"/>
      <c r="FY350" s="40"/>
      <c r="FZ350" s="40"/>
      <c r="GA350" s="40"/>
      <c r="GB350" s="40"/>
      <c r="GC350" s="40"/>
      <c r="GD350" s="40"/>
      <c r="GE350" s="40"/>
      <c r="GF350" s="40"/>
      <c r="GG350" s="40"/>
      <c r="GH350" s="40"/>
      <c r="GI350" s="40"/>
      <c r="GJ350" s="40"/>
      <c r="GK350" s="40"/>
      <c r="GL350" s="40"/>
      <c r="GM350" s="40"/>
      <c r="GN350" s="40"/>
      <c r="GO350" s="40"/>
      <c r="GP350" s="40"/>
      <c r="GQ350" s="40"/>
      <c r="GR350" s="40"/>
      <c r="GS350" s="40"/>
      <c r="GT350" s="40"/>
      <c r="GU350" s="40"/>
      <c r="GV350" s="40"/>
      <c r="GW350" s="40"/>
      <c r="GX350" s="40"/>
      <c r="GY350" s="40"/>
      <c r="GZ350" s="40"/>
      <c r="HA350" s="40"/>
      <c r="HB350" s="40"/>
      <c r="HC350" s="40"/>
      <c r="HD350" s="40"/>
      <c r="HE350" s="40"/>
      <c r="HF350" s="40"/>
      <c r="HG350" s="40"/>
      <c r="HH350" s="40"/>
      <c r="HI350" s="40"/>
      <c r="HJ350" s="40"/>
      <c r="HK350" s="40"/>
      <c r="HL350" s="40"/>
      <c r="HM350" s="40"/>
      <c r="HN350" s="40"/>
      <c r="HO350" s="40"/>
      <c r="HP350" s="40"/>
      <c r="HQ350" s="40"/>
      <c r="HR350" s="40"/>
      <c r="HS350" s="40"/>
      <c r="HT350" s="40"/>
      <c r="HU350" s="40"/>
      <c r="HV350" s="40"/>
      <c r="HW350" s="40"/>
      <c r="HX350" s="40"/>
      <c r="HY350" s="40"/>
      <c r="HZ350" s="40"/>
      <c r="IA350" s="40"/>
      <c r="IB350" s="40"/>
      <c r="IC350" s="40"/>
      <c r="ID350" s="40"/>
      <c r="IE350" s="40"/>
      <c r="IF350" s="40"/>
      <c r="IG350" s="40"/>
    </row>
    <row r="351" spans="1:241" s="39" customFormat="1">
      <c r="A351" s="40"/>
      <c r="B351" s="40"/>
      <c r="C351" s="40"/>
      <c r="D351" s="135"/>
      <c r="E351" s="135"/>
      <c r="F351" s="40"/>
      <c r="G351" s="40"/>
      <c r="H351" s="40"/>
      <c r="I351" s="135"/>
      <c r="J351" s="40"/>
      <c r="K351" s="40"/>
      <c r="L351" s="135"/>
      <c r="M351" s="40"/>
      <c r="N351" s="40"/>
      <c r="O351" s="40"/>
      <c r="P351" s="40"/>
      <c r="S351" s="114"/>
      <c r="T351" s="114"/>
      <c r="V351" s="114"/>
      <c r="W351" s="114"/>
      <c r="X351" s="114"/>
      <c r="Y351" s="114"/>
      <c r="Z351" s="114"/>
      <c r="AA351" s="114"/>
      <c r="AB351" s="114"/>
      <c r="AC351" s="114"/>
      <c r="AD351" s="114"/>
      <c r="AE351" s="114"/>
      <c r="AH351" s="114"/>
      <c r="AI351" s="114"/>
      <c r="AK351" s="114"/>
      <c r="AM351" s="114"/>
      <c r="AP351" s="114"/>
      <c r="AU351" s="114"/>
      <c r="FP351" s="40"/>
      <c r="FQ351" s="40"/>
      <c r="FR351" s="40"/>
      <c r="FS351" s="40"/>
      <c r="FT351" s="40"/>
      <c r="FU351" s="40"/>
      <c r="FV351" s="40"/>
      <c r="FW351" s="40"/>
      <c r="FX351" s="40"/>
      <c r="FY351" s="40"/>
      <c r="FZ351" s="40"/>
      <c r="GA351" s="40"/>
      <c r="GB351" s="40"/>
      <c r="GC351" s="40"/>
      <c r="GD351" s="40"/>
      <c r="GE351" s="40"/>
      <c r="GF351" s="40"/>
      <c r="GG351" s="40"/>
      <c r="GH351" s="40"/>
      <c r="GI351" s="40"/>
      <c r="GJ351" s="40"/>
      <c r="GK351" s="40"/>
      <c r="GL351" s="40"/>
      <c r="GM351" s="40"/>
      <c r="GN351" s="40"/>
      <c r="GO351" s="40"/>
      <c r="GP351" s="40"/>
      <c r="GQ351" s="40"/>
      <c r="GR351" s="40"/>
      <c r="GS351" s="40"/>
      <c r="GT351" s="40"/>
      <c r="GU351" s="40"/>
      <c r="GV351" s="40"/>
      <c r="GW351" s="40"/>
      <c r="GX351" s="40"/>
      <c r="GY351" s="40"/>
      <c r="GZ351" s="40"/>
      <c r="HA351" s="40"/>
      <c r="HB351" s="40"/>
      <c r="HC351" s="40"/>
      <c r="HD351" s="40"/>
      <c r="HE351" s="40"/>
      <c r="HF351" s="40"/>
      <c r="HG351" s="40"/>
      <c r="HH351" s="40"/>
      <c r="HI351" s="40"/>
      <c r="HJ351" s="40"/>
      <c r="HK351" s="40"/>
      <c r="HL351" s="40"/>
      <c r="HM351" s="40"/>
      <c r="HN351" s="40"/>
      <c r="HO351" s="40"/>
      <c r="HP351" s="40"/>
      <c r="HQ351" s="40"/>
      <c r="HR351" s="40"/>
      <c r="HS351" s="40"/>
      <c r="HT351" s="40"/>
      <c r="HU351" s="40"/>
      <c r="HV351" s="40"/>
      <c r="HW351" s="40"/>
      <c r="HX351" s="40"/>
      <c r="HY351" s="40"/>
      <c r="HZ351" s="40"/>
      <c r="IA351" s="40"/>
      <c r="IB351" s="40"/>
      <c r="IC351" s="40"/>
      <c r="ID351" s="40"/>
      <c r="IE351" s="40"/>
      <c r="IF351" s="40"/>
      <c r="IG351" s="40"/>
    </row>
    <row r="352" spans="1:241" s="39" customFormat="1">
      <c r="A352" s="40"/>
      <c r="B352" s="40"/>
      <c r="C352" s="40"/>
      <c r="D352" s="135"/>
      <c r="E352" s="135"/>
      <c r="F352" s="40"/>
      <c r="G352" s="40"/>
      <c r="H352" s="40"/>
      <c r="I352" s="135"/>
      <c r="J352" s="40"/>
      <c r="K352" s="40"/>
      <c r="L352" s="135"/>
      <c r="M352" s="40"/>
      <c r="N352" s="40"/>
      <c r="O352" s="40"/>
      <c r="P352" s="40"/>
      <c r="S352" s="114"/>
      <c r="T352" s="114"/>
      <c r="V352" s="114"/>
      <c r="W352" s="114"/>
      <c r="X352" s="114"/>
      <c r="Y352" s="114"/>
      <c r="Z352" s="114"/>
      <c r="AA352" s="114"/>
      <c r="AB352" s="114"/>
      <c r="AC352" s="114"/>
      <c r="AD352" s="114"/>
      <c r="AE352" s="114"/>
      <c r="AH352" s="114"/>
      <c r="AI352" s="114"/>
      <c r="AK352" s="114"/>
      <c r="AM352" s="114"/>
      <c r="AP352" s="114"/>
      <c r="AU352" s="114"/>
      <c r="FP352" s="40"/>
      <c r="FQ352" s="40"/>
      <c r="FR352" s="40"/>
      <c r="FS352" s="40"/>
      <c r="FT352" s="40"/>
      <c r="FU352" s="40"/>
      <c r="FV352" s="40"/>
      <c r="FW352" s="40"/>
      <c r="FX352" s="40"/>
      <c r="FY352" s="40"/>
      <c r="FZ352" s="40"/>
      <c r="GA352" s="40"/>
      <c r="GB352" s="40"/>
      <c r="GC352" s="40"/>
      <c r="GD352" s="40"/>
      <c r="GE352" s="40"/>
      <c r="GF352" s="40"/>
      <c r="GG352" s="40"/>
      <c r="GH352" s="40"/>
      <c r="GI352" s="40"/>
      <c r="GJ352" s="40"/>
      <c r="GK352" s="40"/>
      <c r="GL352" s="40"/>
      <c r="GM352" s="40"/>
      <c r="GN352" s="40"/>
      <c r="GO352" s="40"/>
      <c r="GP352" s="40"/>
      <c r="GQ352" s="40"/>
      <c r="GR352" s="40"/>
      <c r="GS352" s="40"/>
      <c r="GT352" s="40"/>
      <c r="GU352" s="40"/>
      <c r="GV352" s="40"/>
      <c r="GW352" s="40"/>
      <c r="GX352" s="40"/>
      <c r="GY352" s="40"/>
      <c r="GZ352" s="40"/>
      <c r="HA352" s="40"/>
      <c r="HB352" s="40"/>
      <c r="HC352" s="40"/>
      <c r="HD352" s="40"/>
      <c r="HE352" s="40"/>
      <c r="HF352" s="40"/>
      <c r="HG352" s="40"/>
      <c r="HH352" s="40"/>
      <c r="HI352" s="40"/>
      <c r="HJ352" s="40"/>
      <c r="HK352" s="40"/>
      <c r="HL352" s="40"/>
      <c r="HM352" s="40"/>
      <c r="HN352" s="40"/>
      <c r="HO352" s="40"/>
      <c r="HP352" s="40"/>
      <c r="HQ352" s="40"/>
      <c r="HR352" s="40"/>
      <c r="HS352" s="40"/>
      <c r="HT352" s="40"/>
      <c r="HU352" s="40"/>
      <c r="HV352" s="40"/>
      <c r="HW352" s="40"/>
      <c r="HX352" s="40"/>
      <c r="HY352" s="40"/>
      <c r="HZ352" s="40"/>
      <c r="IA352" s="40"/>
      <c r="IB352" s="40"/>
      <c r="IC352" s="40"/>
      <c r="ID352" s="40"/>
      <c r="IE352" s="40"/>
      <c r="IF352" s="40"/>
      <c r="IG352" s="40"/>
    </row>
    <row r="353" spans="1:241" s="39" customFormat="1">
      <c r="A353" s="40"/>
      <c r="B353" s="40"/>
      <c r="C353" s="40"/>
      <c r="D353" s="135"/>
      <c r="E353" s="135"/>
      <c r="F353" s="40"/>
      <c r="G353" s="40"/>
      <c r="H353" s="40"/>
      <c r="I353" s="135"/>
      <c r="J353" s="40"/>
      <c r="K353" s="40"/>
      <c r="L353" s="135"/>
      <c r="M353" s="40"/>
      <c r="N353" s="40"/>
      <c r="O353" s="40"/>
      <c r="P353" s="40"/>
      <c r="S353" s="114"/>
      <c r="T353" s="114"/>
      <c r="V353" s="114"/>
      <c r="W353" s="114"/>
      <c r="X353" s="114"/>
      <c r="Y353" s="114"/>
      <c r="Z353" s="114"/>
      <c r="AA353" s="114"/>
      <c r="AB353" s="114"/>
      <c r="AC353" s="114"/>
      <c r="AD353" s="114"/>
      <c r="AE353" s="114"/>
      <c r="AH353" s="114"/>
      <c r="AI353" s="114"/>
      <c r="AK353" s="114"/>
      <c r="AM353" s="114"/>
      <c r="AP353" s="114"/>
      <c r="AU353" s="114"/>
      <c r="FP353" s="40"/>
      <c r="FQ353" s="40"/>
      <c r="FR353" s="40"/>
      <c r="FS353" s="40"/>
      <c r="FT353" s="40"/>
      <c r="FU353" s="40"/>
      <c r="FV353" s="40"/>
      <c r="FW353" s="40"/>
      <c r="FX353" s="40"/>
      <c r="FY353" s="40"/>
      <c r="FZ353" s="40"/>
      <c r="GA353" s="40"/>
      <c r="GB353" s="40"/>
      <c r="GC353" s="40"/>
      <c r="GD353" s="40"/>
      <c r="GE353" s="40"/>
      <c r="GF353" s="40"/>
      <c r="GG353" s="40"/>
      <c r="GH353" s="40"/>
      <c r="GI353" s="40"/>
      <c r="GJ353" s="40"/>
      <c r="GK353" s="40"/>
      <c r="GL353" s="40"/>
      <c r="GM353" s="40"/>
      <c r="GN353" s="40"/>
      <c r="GO353" s="40"/>
      <c r="GP353" s="40"/>
      <c r="GQ353" s="40"/>
      <c r="GR353" s="40"/>
      <c r="GS353" s="40"/>
      <c r="GT353" s="40"/>
      <c r="GU353" s="40"/>
      <c r="GV353" s="40"/>
      <c r="GW353" s="40"/>
      <c r="GX353" s="40"/>
      <c r="GY353" s="40"/>
      <c r="GZ353" s="40"/>
      <c r="HA353" s="40"/>
      <c r="HB353" s="40"/>
      <c r="HC353" s="40"/>
      <c r="HD353" s="40"/>
      <c r="HE353" s="40"/>
      <c r="HF353" s="40"/>
      <c r="HG353" s="40"/>
      <c r="HH353" s="40"/>
      <c r="HI353" s="40"/>
      <c r="HJ353" s="40"/>
      <c r="HK353" s="40"/>
      <c r="HL353" s="40"/>
      <c r="HM353" s="40"/>
      <c r="HN353" s="40"/>
      <c r="HO353" s="40"/>
      <c r="HP353" s="40"/>
      <c r="HQ353" s="40"/>
      <c r="HR353" s="40"/>
      <c r="HS353" s="40"/>
      <c r="HT353" s="40"/>
      <c r="HU353" s="40"/>
      <c r="HV353" s="40"/>
      <c r="HW353" s="40"/>
      <c r="HX353" s="40"/>
      <c r="HY353" s="40"/>
      <c r="HZ353" s="40"/>
      <c r="IA353" s="40"/>
      <c r="IB353" s="40"/>
      <c r="IC353" s="40"/>
      <c r="ID353" s="40"/>
      <c r="IE353" s="40"/>
      <c r="IF353" s="40"/>
      <c r="IG353" s="40"/>
    </row>
    <row r="354" spans="1:241" s="39" customFormat="1">
      <c r="A354" s="40"/>
      <c r="B354" s="40"/>
      <c r="C354" s="40"/>
      <c r="D354" s="135"/>
      <c r="E354" s="135"/>
      <c r="F354" s="40"/>
      <c r="G354" s="40"/>
      <c r="H354" s="40"/>
      <c r="I354" s="135"/>
      <c r="J354" s="40"/>
      <c r="K354" s="40"/>
      <c r="L354" s="135"/>
      <c r="M354" s="40"/>
      <c r="N354" s="40"/>
      <c r="O354" s="40"/>
      <c r="P354" s="40"/>
      <c r="S354" s="114"/>
      <c r="T354" s="114"/>
      <c r="V354" s="114"/>
      <c r="W354" s="114"/>
      <c r="X354" s="114"/>
      <c r="Y354" s="114"/>
      <c r="Z354" s="114"/>
      <c r="AA354" s="114"/>
      <c r="AB354" s="114"/>
      <c r="AC354" s="114"/>
      <c r="AD354" s="114"/>
      <c r="AE354" s="114"/>
      <c r="AH354" s="114"/>
      <c r="AI354" s="114"/>
      <c r="AK354" s="114"/>
      <c r="AM354" s="114"/>
      <c r="AP354" s="114"/>
      <c r="AU354" s="114"/>
      <c r="FP354" s="40"/>
      <c r="FQ354" s="40"/>
      <c r="FR354" s="40"/>
      <c r="FS354" s="40"/>
      <c r="FT354" s="40"/>
      <c r="FU354" s="40"/>
      <c r="FV354" s="40"/>
      <c r="FW354" s="40"/>
      <c r="FX354" s="40"/>
      <c r="FY354" s="40"/>
      <c r="FZ354" s="40"/>
      <c r="GA354" s="40"/>
      <c r="GB354" s="40"/>
      <c r="GC354" s="40"/>
      <c r="GD354" s="40"/>
      <c r="GE354" s="40"/>
      <c r="GF354" s="40"/>
      <c r="GG354" s="40"/>
      <c r="GH354" s="40"/>
      <c r="GI354" s="40"/>
      <c r="GJ354" s="40"/>
      <c r="GK354" s="40"/>
      <c r="GL354" s="40"/>
      <c r="GM354" s="40"/>
      <c r="GN354" s="40"/>
      <c r="GO354" s="40"/>
      <c r="GP354" s="40"/>
      <c r="GQ354" s="40"/>
      <c r="GR354" s="40"/>
      <c r="GS354" s="40"/>
      <c r="GT354" s="40"/>
      <c r="GU354" s="40"/>
      <c r="GV354" s="40"/>
      <c r="GW354" s="40"/>
      <c r="GX354" s="40"/>
      <c r="GY354" s="40"/>
      <c r="GZ354" s="40"/>
      <c r="HA354" s="40"/>
      <c r="HB354" s="40"/>
      <c r="HC354" s="40"/>
      <c r="HD354" s="40"/>
      <c r="HE354" s="40"/>
      <c r="HF354" s="40"/>
      <c r="HG354" s="40"/>
      <c r="HH354" s="40"/>
      <c r="HI354" s="40"/>
      <c r="HJ354" s="40"/>
      <c r="HK354" s="40"/>
      <c r="HL354" s="40"/>
      <c r="HM354" s="40"/>
      <c r="HN354" s="40"/>
      <c r="HO354" s="40"/>
      <c r="HP354" s="40"/>
      <c r="HQ354" s="40"/>
      <c r="HR354" s="40"/>
      <c r="HS354" s="40"/>
      <c r="HT354" s="40"/>
      <c r="HU354" s="40"/>
      <c r="HV354" s="40"/>
      <c r="HW354" s="40"/>
      <c r="HX354" s="40"/>
      <c r="HY354" s="40"/>
      <c r="HZ354" s="40"/>
      <c r="IA354" s="40"/>
      <c r="IB354" s="40"/>
      <c r="IC354" s="40"/>
      <c r="ID354" s="40"/>
      <c r="IE354" s="40"/>
      <c r="IF354" s="40"/>
      <c r="IG354" s="40"/>
    </row>
    <row r="355" spans="1:241" s="39" customFormat="1">
      <c r="A355" s="40"/>
      <c r="B355" s="40"/>
      <c r="C355" s="40"/>
      <c r="D355" s="135"/>
      <c r="E355" s="135"/>
      <c r="F355" s="40"/>
      <c r="G355" s="40"/>
      <c r="H355" s="40"/>
      <c r="I355" s="135"/>
      <c r="J355" s="40"/>
      <c r="K355" s="40"/>
      <c r="L355" s="135"/>
      <c r="M355" s="40"/>
      <c r="N355" s="40"/>
      <c r="O355" s="40"/>
      <c r="P355" s="40"/>
      <c r="S355" s="114"/>
      <c r="T355" s="114"/>
      <c r="V355" s="114"/>
      <c r="W355" s="114"/>
      <c r="X355" s="114"/>
      <c r="Y355" s="114"/>
      <c r="Z355" s="114"/>
      <c r="AA355" s="114"/>
      <c r="AB355" s="114"/>
      <c r="AC355" s="114"/>
      <c r="AD355" s="114"/>
      <c r="AE355" s="114"/>
      <c r="AH355" s="114"/>
      <c r="AI355" s="114"/>
      <c r="AK355" s="114"/>
      <c r="AM355" s="114"/>
      <c r="AP355" s="114"/>
      <c r="AU355" s="114"/>
      <c r="FP355" s="40"/>
      <c r="FQ355" s="40"/>
      <c r="FR355" s="40"/>
      <c r="FS355" s="40"/>
      <c r="FT355" s="40"/>
      <c r="FU355" s="40"/>
      <c r="FV355" s="40"/>
      <c r="FW355" s="40"/>
      <c r="FX355" s="40"/>
      <c r="FY355" s="40"/>
      <c r="FZ355" s="40"/>
      <c r="GA355" s="40"/>
      <c r="GB355" s="40"/>
      <c r="GC355" s="40"/>
      <c r="GD355" s="40"/>
      <c r="GE355" s="40"/>
      <c r="GF355" s="40"/>
      <c r="GG355" s="40"/>
      <c r="GH355" s="40"/>
      <c r="GI355" s="40"/>
      <c r="GJ355" s="40"/>
      <c r="GK355" s="40"/>
      <c r="GL355" s="40"/>
      <c r="GM355" s="40"/>
      <c r="GN355" s="40"/>
      <c r="GO355" s="40"/>
      <c r="GP355" s="40"/>
      <c r="GQ355" s="40"/>
      <c r="GR355" s="40"/>
      <c r="GS355" s="40"/>
      <c r="GT355" s="40"/>
      <c r="GU355" s="40"/>
      <c r="GV355" s="40"/>
      <c r="GW355" s="40"/>
      <c r="GX355" s="40"/>
      <c r="GY355" s="40"/>
      <c r="GZ355" s="40"/>
      <c r="HA355" s="40"/>
      <c r="HB355" s="40"/>
      <c r="HC355" s="40"/>
      <c r="HD355" s="40"/>
      <c r="HE355" s="40"/>
      <c r="HF355" s="40"/>
      <c r="HG355" s="40"/>
      <c r="HH355" s="40"/>
      <c r="HI355" s="40"/>
      <c r="HJ355" s="40"/>
      <c r="HK355" s="40"/>
      <c r="HL355" s="40"/>
      <c r="HM355" s="40"/>
      <c r="HN355" s="40"/>
      <c r="HO355" s="40"/>
      <c r="HP355" s="40"/>
      <c r="HQ355" s="40"/>
      <c r="HR355" s="40"/>
      <c r="HS355" s="40"/>
      <c r="HT355" s="40"/>
      <c r="HU355" s="40"/>
      <c r="HV355" s="40"/>
      <c r="HW355" s="40"/>
      <c r="HX355" s="40"/>
      <c r="HY355" s="40"/>
      <c r="HZ355" s="40"/>
      <c r="IA355" s="40"/>
      <c r="IB355" s="40"/>
      <c r="IC355" s="40"/>
      <c r="ID355" s="40"/>
      <c r="IE355" s="40"/>
      <c r="IF355" s="40"/>
      <c r="IG355" s="40"/>
    </row>
    <row r="356" spans="1:241" s="39" customFormat="1">
      <c r="A356" s="40"/>
      <c r="B356" s="40"/>
      <c r="C356" s="40"/>
      <c r="D356" s="135"/>
      <c r="E356" s="135"/>
      <c r="F356" s="40"/>
      <c r="G356" s="40"/>
      <c r="H356" s="40"/>
      <c r="I356" s="135"/>
      <c r="J356" s="40"/>
      <c r="K356" s="40"/>
      <c r="L356" s="135"/>
      <c r="M356" s="40"/>
      <c r="N356" s="40"/>
      <c r="O356" s="40"/>
      <c r="P356" s="40"/>
      <c r="S356" s="114"/>
      <c r="T356" s="114"/>
      <c r="V356" s="114"/>
      <c r="W356" s="114"/>
      <c r="X356" s="114"/>
      <c r="Y356" s="114"/>
      <c r="Z356" s="114"/>
      <c r="AA356" s="114"/>
      <c r="AB356" s="114"/>
      <c r="AC356" s="114"/>
      <c r="AD356" s="114"/>
      <c r="AE356" s="114"/>
      <c r="AH356" s="114"/>
      <c r="AI356" s="114"/>
      <c r="AK356" s="114"/>
      <c r="AM356" s="114"/>
      <c r="AP356" s="114"/>
      <c r="AU356" s="114"/>
      <c r="FP356" s="40"/>
      <c r="FQ356" s="40"/>
      <c r="FR356" s="40"/>
      <c r="FS356" s="40"/>
      <c r="FT356" s="40"/>
      <c r="FU356" s="40"/>
      <c r="FV356" s="40"/>
      <c r="FW356" s="40"/>
      <c r="FX356" s="40"/>
      <c r="FY356" s="40"/>
      <c r="FZ356" s="40"/>
      <c r="GA356" s="40"/>
      <c r="GB356" s="40"/>
      <c r="GC356" s="40"/>
      <c r="GD356" s="40"/>
      <c r="GE356" s="40"/>
      <c r="GF356" s="40"/>
      <c r="GG356" s="40"/>
      <c r="GH356" s="40"/>
      <c r="GI356" s="40"/>
      <c r="GJ356" s="40"/>
      <c r="GK356" s="40"/>
      <c r="GL356" s="40"/>
      <c r="GM356" s="40"/>
      <c r="GN356" s="40"/>
      <c r="GO356" s="40"/>
      <c r="GP356" s="40"/>
      <c r="GQ356" s="40"/>
      <c r="GR356" s="40"/>
      <c r="GS356" s="40"/>
      <c r="GT356" s="40"/>
      <c r="GU356" s="40"/>
      <c r="GV356" s="40"/>
      <c r="GW356" s="40"/>
      <c r="GX356" s="40"/>
      <c r="GY356" s="40"/>
      <c r="GZ356" s="40"/>
      <c r="HA356" s="40"/>
      <c r="HB356" s="40"/>
      <c r="HC356" s="40"/>
      <c r="HD356" s="40"/>
      <c r="HE356" s="40"/>
      <c r="HF356" s="40"/>
      <c r="HG356" s="40"/>
      <c r="HH356" s="40"/>
      <c r="HI356" s="40"/>
      <c r="HJ356" s="40"/>
      <c r="HK356" s="40"/>
      <c r="HL356" s="40"/>
      <c r="HM356" s="40"/>
      <c r="HN356" s="40"/>
      <c r="HO356" s="40"/>
      <c r="HP356" s="40"/>
      <c r="HQ356" s="40"/>
      <c r="HR356" s="40"/>
      <c r="HS356" s="40"/>
      <c r="HT356" s="40"/>
      <c r="HU356" s="40"/>
      <c r="HV356" s="40"/>
      <c r="HW356" s="40"/>
      <c r="HX356" s="40"/>
      <c r="HY356" s="40"/>
      <c r="HZ356" s="40"/>
      <c r="IA356" s="40"/>
      <c r="IB356" s="40"/>
      <c r="IC356" s="40"/>
      <c r="ID356" s="40"/>
      <c r="IE356" s="40"/>
      <c r="IF356" s="40"/>
      <c r="IG356" s="40"/>
    </row>
    <row r="357" spans="1:241" s="39" customFormat="1">
      <c r="A357" s="40"/>
      <c r="B357" s="40"/>
      <c r="C357" s="40"/>
      <c r="D357" s="135"/>
      <c r="E357" s="135"/>
      <c r="F357" s="40"/>
      <c r="G357" s="40"/>
      <c r="H357" s="40"/>
      <c r="I357" s="135"/>
      <c r="J357" s="40"/>
      <c r="K357" s="40"/>
      <c r="L357" s="135"/>
      <c r="M357" s="40"/>
      <c r="N357" s="40"/>
      <c r="O357" s="40"/>
      <c r="P357" s="40"/>
      <c r="S357" s="114"/>
      <c r="T357" s="114"/>
      <c r="V357" s="114"/>
      <c r="W357" s="114"/>
      <c r="X357" s="114"/>
      <c r="Y357" s="114"/>
      <c r="Z357" s="114"/>
      <c r="AA357" s="114"/>
      <c r="AB357" s="114"/>
      <c r="AC357" s="114"/>
      <c r="AD357" s="114"/>
      <c r="AE357" s="114"/>
      <c r="AH357" s="114"/>
      <c r="AI357" s="114"/>
      <c r="AK357" s="114"/>
      <c r="AM357" s="114"/>
      <c r="AP357" s="114"/>
      <c r="AU357" s="114"/>
      <c r="FP357" s="40"/>
      <c r="FQ357" s="40"/>
      <c r="FR357" s="40"/>
      <c r="FS357" s="40"/>
      <c r="FT357" s="40"/>
      <c r="FU357" s="40"/>
      <c r="FV357" s="40"/>
      <c r="FW357" s="40"/>
      <c r="FX357" s="40"/>
      <c r="FY357" s="40"/>
      <c r="FZ357" s="40"/>
      <c r="GA357" s="40"/>
      <c r="GB357" s="40"/>
      <c r="GC357" s="40"/>
      <c r="GD357" s="40"/>
      <c r="GE357" s="40"/>
      <c r="GF357" s="40"/>
      <c r="GG357" s="40"/>
      <c r="GH357" s="40"/>
      <c r="GI357" s="40"/>
      <c r="GJ357" s="40"/>
      <c r="GK357" s="40"/>
      <c r="GL357" s="40"/>
      <c r="GM357" s="40"/>
      <c r="GN357" s="40"/>
      <c r="GO357" s="40"/>
      <c r="GP357" s="40"/>
      <c r="GQ357" s="40"/>
      <c r="GR357" s="40"/>
      <c r="GS357" s="40"/>
      <c r="GT357" s="40"/>
      <c r="GU357" s="40"/>
      <c r="GV357" s="40"/>
      <c r="GW357" s="40"/>
      <c r="GX357" s="40"/>
      <c r="GY357" s="40"/>
      <c r="GZ357" s="40"/>
      <c r="HA357" s="40"/>
      <c r="HB357" s="40"/>
      <c r="HC357" s="40"/>
      <c r="HD357" s="40"/>
      <c r="HE357" s="40"/>
      <c r="HF357" s="40"/>
      <c r="HG357" s="40"/>
      <c r="HH357" s="40"/>
      <c r="HI357" s="40"/>
      <c r="HJ357" s="40"/>
      <c r="HK357" s="40"/>
      <c r="HL357" s="40"/>
      <c r="HM357" s="40"/>
      <c r="HN357" s="40"/>
      <c r="HO357" s="40"/>
      <c r="HP357" s="40"/>
      <c r="HQ357" s="40"/>
      <c r="HR357" s="40"/>
      <c r="HS357" s="40"/>
      <c r="HT357" s="40"/>
      <c r="HU357" s="40"/>
      <c r="HV357" s="40"/>
      <c r="HW357" s="40"/>
      <c r="HX357" s="40"/>
      <c r="HY357" s="40"/>
      <c r="HZ357" s="40"/>
      <c r="IA357" s="40"/>
      <c r="IB357" s="40"/>
      <c r="IC357" s="40"/>
      <c r="ID357" s="40"/>
      <c r="IE357" s="40"/>
      <c r="IF357" s="40"/>
      <c r="IG357" s="40"/>
    </row>
    <row r="358" spans="1:241" s="39" customFormat="1">
      <c r="A358" s="40"/>
      <c r="B358" s="40"/>
      <c r="C358" s="40"/>
      <c r="D358" s="135"/>
      <c r="E358" s="135"/>
      <c r="F358" s="40"/>
      <c r="G358" s="40"/>
      <c r="H358" s="40"/>
      <c r="I358" s="135"/>
      <c r="J358" s="40"/>
      <c r="K358" s="40"/>
      <c r="L358" s="135"/>
      <c r="M358" s="40"/>
      <c r="N358" s="40"/>
      <c r="O358" s="40"/>
      <c r="P358" s="40"/>
      <c r="S358" s="114"/>
      <c r="T358" s="114"/>
      <c r="V358" s="114"/>
      <c r="W358" s="114"/>
      <c r="X358" s="114"/>
      <c r="Y358" s="114"/>
      <c r="Z358" s="114"/>
      <c r="AA358" s="114"/>
      <c r="AB358" s="114"/>
      <c r="AC358" s="114"/>
      <c r="AD358" s="114"/>
      <c r="AE358" s="114"/>
      <c r="AH358" s="114"/>
      <c r="AI358" s="114"/>
      <c r="AK358" s="114"/>
      <c r="AM358" s="114"/>
      <c r="AP358" s="114"/>
      <c r="AU358" s="114"/>
      <c r="FP358" s="40"/>
      <c r="FQ358" s="40"/>
      <c r="FR358" s="40"/>
      <c r="FS358" s="40"/>
      <c r="FT358" s="40"/>
      <c r="FU358" s="40"/>
      <c r="FV358" s="40"/>
      <c r="FW358" s="40"/>
      <c r="FX358" s="40"/>
      <c r="FY358" s="40"/>
      <c r="FZ358" s="40"/>
      <c r="GA358" s="40"/>
      <c r="GB358" s="40"/>
      <c r="GC358" s="40"/>
      <c r="GD358" s="40"/>
      <c r="GE358" s="40"/>
      <c r="GF358" s="40"/>
      <c r="GG358" s="40"/>
      <c r="GH358" s="40"/>
      <c r="GI358" s="40"/>
      <c r="GJ358" s="40"/>
      <c r="GK358" s="40"/>
      <c r="GL358" s="40"/>
      <c r="GM358" s="40"/>
      <c r="GN358" s="40"/>
      <c r="GO358" s="40"/>
      <c r="GP358" s="40"/>
      <c r="GQ358" s="40"/>
      <c r="GR358" s="40"/>
      <c r="GS358" s="40"/>
      <c r="GT358" s="40"/>
      <c r="GU358" s="40"/>
      <c r="GV358" s="40"/>
      <c r="GW358" s="40"/>
      <c r="GX358" s="40"/>
      <c r="GY358" s="40"/>
      <c r="GZ358" s="40"/>
      <c r="HA358" s="40"/>
      <c r="HB358" s="40"/>
      <c r="HC358" s="40"/>
      <c r="HD358" s="40"/>
      <c r="HE358" s="40"/>
      <c r="HF358" s="40"/>
      <c r="HG358" s="40"/>
      <c r="HH358" s="40"/>
      <c r="HI358" s="40"/>
      <c r="HJ358" s="40"/>
      <c r="HK358" s="40"/>
      <c r="HL358" s="40"/>
      <c r="HM358" s="40"/>
      <c r="HN358" s="40"/>
      <c r="HO358" s="40"/>
      <c r="HP358" s="40"/>
      <c r="HQ358" s="40"/>
      <c r="HR358" s="40"/>
      <c r="HS358" s="40"/>
      <c r="HT358" s="40"/>
      <c r="HU358" s="40"/>
      <c r="HV358" s="40"/>
      <c r="HW358" s="40"/>
      <c r="HX358" s="40"/>
      <c r="HY358" s="40"/>
      <c r="HZ358" s="40"/>
      <c r="IA358" s="40"/>
      <c r="IB358" s="40"/>
      <c r="IC358" s="40"/>
      <c r="ID358" s="40"/>
      <c r="IE358" s="40"/>
      <c r="IF358" s="40"/>
      <c r="IG358" s="40"/>
    </row>
    <row r="359" spans="1:241" s="39" customFormat="1">
      <c r="A359" s="40"/>
      <c r="B359" s="40"/>
      <c r="C359" s="40"/>
      <c r="D359" s="135"/>
      <c r="E359" s="135"/>
      <c r="F359" s="40"/>
      <c r="G359" s="40"/>
      <c r="H359" s="40"/>
      <c r="I359" s="135"/>
      <c r="J359" s="40"/>
      <c r="K359" s="40"/>
      <c r="L359" s="135"/>
      <c r="M359" s="40"/>
      <c r="N359" s="40"/>
      <c r="O359" s="40"/>
      <c r="P359" s="40"/>
      <c r="S359" s="114"/>
      <c r="T359" s="114"/>
      <c r="V359" s="114"/>
      <c r="W359" s="114"/>
      <c r="X359" s="114"/>
      <c r="Y359" s="114"/>
      <c r="Z359" s="114"/>
      <c r="AA359" s="114"/>
      <c r="AB359" s="114"/>
      <c r="AC359" s="114"/>
      <c r="AD359" s="114"/>
      <c r="AE359" s="114"/>
      <c r="AH359" s="114"/>
      <c r="AI359" s="114"/>
      <c r="AK359" s="114"/>
      <c r="AM359" s="114"/>
      <c r="AP359" s="114"/>
      <c r="AU359" s="114"/>
      <c r="FP359" s="40"/>
      <c r="FQ359" s="40"/>
      <c r="FR359" s="40"/>
      <c r="FS359" s="40"/>
      <c r="FT359" s="40"/>
      <c r="FU359" s="40"/>
      <c r="FV359" s="40"/>
      <c r="FW359" s="40"/>
      <c r="FX359" s="40"/>
      <c r="FY359" s="40"/>
      <c r="FZ359" s="40"/>
      <c r="GA359" s="40"/>
      <c r="GB359" s="40"/>
      <c r="GC359" s="40"/>
      <c r="GD359" s="40"/>
      <c r="GE359" s="40"/>
      <c r="GF359" s="40"/>
      <c r="GG359" s="40"/>
      <c r="GH359" s="40"/>
      <c r="GI359" s="40"/>
      <c r="GJ359" s="40"/>
      <c r="GK359" s="40"/>
      <c r="GL359" s="40"/>
      <c r="GM359" s="40"/>
      <c r="GN359" s="40"/>
      <c r="GO359" s="40"/>
      <c r="GP359" s="40"/>
      <c r="GQ359" s="40"/>
      <c r="GR359" s="40"/>
      <c r="GS359" s="40"/>
      <c r="GT359" s="40"/>
      <c r="GU359" s="40"/>
      <c r="GV359" s="40"/>
      <c r="GW359" s="40"/>
      <c r="GX359" s="40"/>
      <c r="GY359" s="40"/>
      <c r="GZ359" s="40"/>
      <c r="HA359" s="40"/>
      <c r="HB359" s="40"/>
      <c r="HC359" s="40"/>
      <c r="HD359" s="40"/>
      <c r="HE359" s="40"/>
      <c r="HF359" s="40"/>
      <c r="HG359" s="40"/>
      <c r="HH359" s="40"/>
      <c r="HI359" s="40"/>
      <c r="HJ359" s="40"/>
      <c r="HK359" s="40"/>
      <c r="HL359" s="40"/>
      <c r="HM359" s="40"/>
      <c r="HN359" s="40"/>
      <c r="HO359" s="40"/>
      <c r="HP359" s="40"/>
      <c r="HQ359" s="40"/>
      <c r="HR359" s="40"/>
      <c r="HS359" s="40"/>
      <c r="HT359" s="40"/>
      <c r="HU359" s="40"/>
      <c r="HV359" s="40"/>
      <c r="HW359" s="40"/>
      <c r="HX359" s="40"/>
      <c r="HY359" s="40"/>
      <c r="HZ359" s="40"/>
      <c r="IA359" s="40"/>
      <c r="IB359" s="40"/>
      <c r="IC359" s="40"/>
      <c r="ID359" s="40"/>
      <c r="IE359" s="40"/>
      <c r="IF359" s="40"/>
      <c r="IG359" s="40"/>
    </row>
    <row r="360" spans="1:241" s="39" customFormat="1">
      <c r="A360" s="40"/>
      <c r="B360" s="40"/>
      <c r="C360" s="40"/>
      <c r="D360" s="135"/>
      <c r="E360" s="135"/>
      <c r="F360" s="40"/>
      <c r="G360" s="40"/>
      <c r="H360" s="40"/>
      <c r="I360" s="135"/>
      <c r="J360" s="40"/>
      <c r="K360" s="40"/>
      <c r="L360" s="135"/>
      <c r="M360" s="40"/>
      <c r="N360" s="40"/>
      <c r="O360" s="40"/>
      <c r="P360" s="40"/>
      <c r="S360" s="114"/>
      <c r="T360" s="114"/>
      <c r="V360" s="114"/>
      <c r="W360" s="114"/>
      <c r="X360" s="114"/>
      <c r="Y360" s="114"/>
      <c r="Z360" s="114"/>
      <c r="AA360" s="114"/>
      <c r="AB360" s="114"/>
      <c r="AC360" s="114"/>
      <c r="AD360" s="114"/>
      <c r="AE360" s="114"/>
      <c r="AH360" s="114"/>
      <c r="AI360" s="114"/>
      <c r="AK360" s="114"/>
      <c r="AM360" s="114"/>
      <c r="AP360" s="114"/>
      <c r="AU360" s="114"/>
      <c r="FP360" s="40"/>
      <c r="FQ360" s="40"/>
      <c r="FR360" s="40"/>
      <c r="FS360" s="40"/>
      <c r="FT360" s="40"/>
      <c r="FU360" s="40"/>
      <c r="FV360" s="40"/>
      <c r="FW360" s="40"/>
      <c r="FX360" s="40"/>
      <c r="FY360" s="40"/>
      <c r="FZ360" s="40"/>
      <c r="GA360" s="40"/>
      <c r="GB360" s="40"/>
      <c r="GC360" s="40"/>
      <c r="GD360" s="40"/>
      <c r="GE360" s="40"/>
      <c r="GF360" s="40"/>
      <c r="GG360" s="40"/>
      <c r="GH360" s="40"/>
      <c r="GI360" s="40"/>
      <c r="GJ360" s="40"/>
      <c r="GK360" s="40"/>
      <c r="GL360" s="40"/>
      <c r="GM360" s="40"/>
      <c r="GN360" s="40"/>
      <c r="GO360" s="40"/>
      <c r="GP360" s="40"/>
      <c r="GQ360" s="40"/>
      <c r="GR360" s="40"/>
      <c r="GS360" s="40"/>
      <c r="GT360" s="40"/>
      <c r="GU360" s="40"/>
      <c r="GV360" s="40"/>
      <c r="GW360" s="40"/>
      <c r="GX360" s="40"/>
      <c r="GY360" s="40"/>
      <c r="GZ360" s="40"/>
      <c r="HA360" s="40"/>
      <c r="HB360" s="40"/>
      <c r="HC360" s="40"/>
      <c r="HD360" s="40"/>
      <c r="HE360" s="40"/>
      <c r="HF360" s="40"/>
      <c r="HG360" s="40"/>
      <c r="HH360" s="40"/>
      <c r="HI360" s="40"/>
      <c r="HJ360" s="40"/>
      <c r="HK360" s="40"/>
      <c r="HL360" s="40"/>
      <c r="HM360" s="40"/>
      <c r="HN360" s="40"/>
      <c r="HO360" s="40"/>
      <c r="HP360" s="40"/>
      <c r="HQ360" s="40"/>
      <c r="HR360" s="40"/>
      <c r="HS360" s="40"/>
      <c r="HT360" s="40"/>
      <c r="HU360" s="40"/>
      <c r="HV360" s="40"/>
      <c r="HW360" s="40"/>
      <c r="HX360" s="40"/>
      <c r="HY360" s="40"/>
      <c r="HZ360" s="40"/>
      <c r="IA360" s="40"/>
      <c r="IB360" s="40"/>
      <c r="IC360" s="40"/>
      <c r="ID360" s="40"/>
      <c r="IE360" s="40"/>
      <c r="IF360" s="40"/>
      <c r="IG360" s="40"/>
    </row>
    <row r="361" spans="1:241" s="39" customFormat="1">
      <c r="A361" s="40"/>
      <c r="B361" s="40"/>
      <c r="C361" s="40"/>
      <c r="D361" s="135"/>
      <c r="E361" s="135"/>
      <c r="F361" s="40"/>
      <c r="G361" s="40"/>
      <c r="H361" s="40"/>
      <c r="I361" s="135"/>
      <c r="J361" s="40"/>
      <c r="K361" s="40"/>
      <c r="L361" s="135"/>
      <c r="M361" s="40"/>
      <c r="N361" s="40"/>
      <c r="O361" s="40"/>
      <c r="P361" s="40"/>
      <c r="S361" s="114"/>
      <c r="T361" s="114"/>
      <c r="V361" s="114"/>
      <c r="W361" s="114"/>
      <c r="X361" s="114"/>
      <c r="Y361" s="114"/>
      <c r="Z361" s="114"/>
      <c r="AA361" s="114"/>
      <c r="AB361" s="114"/>
      <c r="AC361" s="114"/>
      <c r="AD361" s="114"/>
      <c r="AE361" s="114"/>
      <c r="AH361" s="114"/>
      <c r="AI361" s="114"/>
      <c r="AK361" s="114"/>
      <c r="AM361" s="114"/>
      <c r="AP361" s="114"/>
      <c r="AU361" s="114"/>
      <c r="FP361" s="40"/>
      <c r="FQ361" s="40"/>
      <c r="FR361" s="40"/>
      <c r="FS361" s="40"/>
      <c r="FT361" s="40"/>
      <c r="FU361" s="40"/>
      <c r="FV361" s="40"/>
      <c r="FW361" s="40"/>
      <c r="FX361" s="40"/>
      <c r="FY361" s="40"/>
      <c r="FZ361" s="40"/>
      <c r="GA361" s="40"/>
      <c r="GB361" s="40"/>
      <c r="GC361" s="40"/>
      <c r="GD361" s="40"/>
      <c r="GE361" s="40"/>
      <c r="GF361" s="40"/>
      <c r="GG361" s="40"/>
      <c r="GH361" s="40"/>
      <c r="GI361" s="40"/>
      <c r="GJ361" s="40"/>
      <c r="GK361" s="40"/>
      <c r="GL361" s="40"/>
      <c r="GM361" s="40"/>
      <c r="GN361" s="40"/>
      <c r="GO361" s="40"/>
      <c r="GP361" s="40"/>
      <c r="GQ361" s="40"/>
      <c r="GR361" s="40"/>
      <c r="GS361" s="40"/>
      <c r="GT361" s="40"/>
      <c r="GU361" s="40"/>
      <c r="GV361" s="40"/>
      <c r="GW361" s="40"/>
      <c r="GX361" s="40"/>
      <c r="GY361" s="40"/>
      <c r="GZ361" s="40"/>
      <c r="HA361" s="40"/>
      <c r="HB361" s="40"/>
      <c r="HC361" s="40"/>
      <c r="HD361" s="40"/>
      <c r="HE361" s="40"/>
      <c r="HF361" s="40"/>
      <c r="HG361" s="40"/>
      <c r="HH361" s="40"/>
      <c r="HI361" s="40"/>
      <c r="HJ361" s="40"/>
      <c r="HK361" s="40"/>
      <c r="HL361" s="40"/>
      <c r="HM361" s="40"/>
      <c r="HN361" s="40"/>
      <c r="HO361" s="40"/>
      <c r="HP361" s="40"/>
      <c r="HQ361" s="40"/>
      <c r="HR361" s="40"/>
      <c r="HS361" s="40"/>
      <c r="HT361" s="40"/>
      <c r="HU361" s="40"/>
      <c r="HV361" s="40"/>
      <c r="HW361" s="40"/>
      <c r="HX361" s="40"/>
      <c r="HY361" s="40"/>
      <c r="HZ361" s="40"/>
      <c r="IA361" s="40"/>
      <c r="IB361" s="40"/>
      <c r="IC361" s="40"/>
      <c r="ID361" s="40"/>
      <c r="IE361" s="40"/>
      <c r="IF361" s="40"/>
      <c r="IG361" s="40"/>
    </row>
    <row r="362" spans="1:241" s="39" customFormat="1">
      <c r="A362" s="40"/>
      <c r="B362" s="40"/>
      <c r="C362" s="40"/>
      <c r="D362" s="135"/>
      <c r="E362" s="135"/>
      <c r="F362" s="40"/>
      <c r="G362" s="40"/>
      <c r="H362" s="40"/>
      <c r="I362" s="135"/>
      <c r="J362" s="40"/>
      <c r="K362" s="40"/>
      <c r="L362" s="135"/>
      <c r="M362" s="40"/>
      <c r="N362" s="40"/>
      <c r="O362" s="40"/>
      <c r="P362" s="40"/>
      <c r="S362" s="114"/>
      <c r="T362" s="114"/>
      <c r="V362" s="114"/>
      <c r="W362" s="114"/>
      <c r="X362" s="114"/>
      <c r="Y362" s="114"/>
      <c r="Z362" s="114"/>
      <c r="AA362" s="114"/>
      <c r="AB362" s="114"/>
      <c r="AC362" s="114"/>
      <c r="AD362" s="114"/>
      <c r="AE362" s="114"/>
      <c r="AH362" s="114"/>
      <c r="AI362" s="114"/>
      <c r="AK362" s="114"/>
      <c r="AM362" s="114"/>
      <c r="AP362" s="114"/>
      <c r="AU362" s="114"/>
      <c r="FP362" s="40"/>
      <c r="FQ362" s="40"/>
      <c r="FR362" s="40"/>
      <c r="FS362" s="40"/>
      <c r="FT362" s="40"/>
      <c r="FU362" s="40"/>
      <c r="FV362" s="40"/>
      <c r="FW362" s="40"/>
      <c r="FX362" s="40"/>
      <c r="FY362" s="40"/>
      <c r="FZ362" s="40"/>
      <c r="GA362" s="40"/>
      <c r="GB362" s="40"/>
      <c r="GC362" s="40"/>
      <c r="GD362" s="40"/>
      <c r="GE362" s="40"/>
      <c r="GF362" s="40"/>
      <c r="GG362" s="40"/>
      <c r="GH362" s="40"/>
      <c r="GI362" s="40"/>
      <c r="GJ362" s="40"/>
      <c r="GK362" s="40"/>
      <c r="GL362" s="40"/>
      <c r="GM362" s="40"/>
      <c r="GN362" s="40"/>
      <c r="GO362" s="40"/>
      <c r="GP362" s="40"/>
      <c r="GQ362" s="40"/>
      <c r="GR362" s="40"/>
      <c r="GS362" s="40"/>
      <c r="GT362" s="40"/>
      <c r="GU362" s="40"/>
      <c r="GV362" s="40"/>
      <c r="GW362" s="40"/>
      <c r="GX362" s="40"/>
      <c r="GY362" s="40"/>
      <c r="GZ362" s="40"/>
      <c r="HA362" s="40"/>
      <c r="HB362" s="40"/>
      <c r="HC362" s="40"/>
      <c r="HD362" s="40"/>
      <c r="HE362" s="40"/>
      <c r="HF362" s="40"/>
      <c r="HG362" s="40"/>
      <c r="HH362" s="40"/>
      <c r="HI362" s="40"/>
      <c r="HJ362" s="40"/>
      <c r="HK362" s="40"/>
      <c r="HL362" s="40"/>
      <c r="HM362" s="40"/>
      <c r="HN362" s="40"/>
      <c r="HO362" s="40"/>
      <c r="HP362" s="40"/>
      <c r="HQ362" s="40"/>
      <c r="HR362" s="40"/>
      <c r="HS362" s="40"/>
      <c r="HT362" s="40"/>
      <c r="HU362" s="40"/>
      <c r="HV362" s="40"/>
      <c r="HW362" s="40"/>
      <c r="HX362" s="40"/>
      <c r="HY362" s="40"/>
      <c r="HZ362" s="40"/>
      <c r="IA362" s="40"/>
      <c r="IB362" s="40"/>
      <c r="IC362" s="40"/>
      <c r="ID362" s="40"/>
      <c r="IE362" s="40"/>
      <c r="IF362" s="40"/>
      <c r="IG362" s="40"/>
    </row>
    <row r="363" spans="1:241" s="39" customFormat="1">
      <c r="A363" s="40"/>
      <c r="B363" s="40"/>
      <c r="C363" s="40"/>
      <c r="D363" s="135"/>
      <c r="E363" s="135"/>
      <c r="F363" s="40"/>
      <c r="G363" s="40"/>
      <c r="H363" s="40"/>
      <c r="I363" s="135"/>
      <c r="J363" s="40"/>
      <c r="K363" s="40"/>
      <c r="L363" s="135"/>
      <c r="M363" s="40"/>
      <c r="N363" s="40"/>
      <c r="O363" s="40"/>
      <c r="P363" s="40"/>
      <c r="S363" s="114"/>
      <c r="T363" s="114"/>
      <c r="V363" s="114"/>
      <c r="W363" s="114"/>
      <c r="X363" s="114"/>
      <c r="Y363" s="114"/>
      <c r="Z363" s="114"/>
      <c r="AA363" s="114"/>
      <c r="AB363" s="114"/>
      <c r="AC363" s="114"/>
      <c r="AD363" s="114"/>
      <c r="AE363" s="114"/>
      <c r="AH363" s="114"/>
      <c r="AI363" s="114"/>
      <c r="AK363" s="114"/>
      <c r="AM363" s="114"/>
      <c r="AP363" s="114"/>
      <c r="AU363" s="114"/>
      <c r="FP363" s="40"/>
      <c r="FQ363" s="40"/>
      <c r="FR363" s="40"/>
      <c r="FS363" s="40"/>
      <c r="FT363" s="40"/>
      <c r="FU363" s="40"/>
      <c r="FV363" s="40"/>
      <c r="FW363" s="40"/>
      <c r="FX363" s="40"/>
      <c r="FY363" s="40"/>
      <c r="FZ363" s="40"/>
      <c r="GA363" s="40"/>
      <c r="GB363" s="40"/>
      <c r="GC363" s="40"/>
      <c r="GD363" s="40"/>
      <c r="GE363" s="40"/>
      <c r="GF363" s="40"/>
      <c r="GG363" s="40"/>
      <c r="GH363" s="40"/>
      <c r="GI363" s="40"/>
      <c r="GJ363" s="40"/>
      <c r="GK363" s="40"/>
      <c r="GL363" s="40"/>
      <c r="GM363" s="40"/>
      <c r="GN363" s="40"/>
      <c r="GO363" s="40"/>
      <c r="GP363" s="40"/>
      <c r="GQ363" s="40"/>
      <c r="GR363" s="40"/>
      <c r="GS363" s="40"/>
      <c r="GT363" s="40"/>
      <c r="GU363" s="40"/>
      <c r="GV363" s="40"/>
      <c r="GW363" s="40"/>
      <c r="GX363" s="40"/>
      <c r="GY363" s="40"/>
      <c r="GZ363" s="40"/>
      <c r="HA363" s="40"/>
      <c r="HB363" s="40"/>
      <c r="HC363" s="40"/>
      <c r="HD363" s="40"/>
      <c r="HE363" s="40"/>
      <c r="HF363" s="40"/>
      <c r="HG363" s="40"/>
      <c r="HH363" s="40"/>
      <c r="HI363" s="40"/>
      <c r="HJ363" s="40"/>
      <c r="HK363" s="40"/>
      <c r="HL363" s="40"/>
      <c r="HM363" s="40"/>
      <c r="HN363" s="40"/>
      <c r="HO363" s="40"/>
      <c r="HP363" s="40"/>
      <c r="HQ363" s="40"/>
      <c r="HR363" s="40"/>
      <c r="HS363" s="40"/>
      <c r="HT363" s="40"/>
      <c r="HU363" s="40"/>
      <c r="HV363" s="40"/>
      <c r="HW363" s="40"/>
      <c r="HX363" s="40"/>
      <c r="HY363" s="40"/>
      <c r="HZ363" s="40"/>
      <c r="IA363" s="40"/>
      <c r="IB363" s="40"/>
      <c r="IC363" s="40"/>
      <c r="ID363" s="40"/>
      <c r="IE363" s="40"/>
      <c r="IF363" s="40"/>
      <c r="IG363" s="40"/>
    </row>
    <row r="364" spans="1:241" s="39" customFormat="1">
      <c r="A364" s="40"/>
      <c r="B364" s="40"/>
      <c r="C364" s="40"/>
      <c r="D364" s="135"/>
      <c r="E364" s="135"/>
      <c r="F364" s="40"/>
      <c r="G364" s="40"/>
      <c r="H364" s="40"/>
      <c r="I364" s="135"/>
      <c r="J364" s="40"/>
      <c r="K364" s="40"/>
      <c r="L364" s="135"/>
      <c r="M364" s="40"/>
      <c r="N364" s="40"/>
      <c r="O364" s="40"/>
      <c r="P364" s="40"/>
      <c r="S364" s="114"/>
      <c r="T364" s="114"/>
      <c r="V364" s="114"/>
      <c r="W364" s="114"/>
      <c r="X364" s="114"/>
      <c r="Y364" s="114"/>
      <c r="Z364" s="114"/>
      <c r="AA364" s="114"/>
      <c r="AB364" s="114"/>
      <c r="AC364" s="114"/>
      <c r="AD364" s="114"/>
      <c r="AE364" s="114"/>
      <c r="AH364" s="114"/>
      <c r="AI364" s="114"/>
      <c r="AK364" s="114"/>
      <c r="AM364" s="114"/>
      <c r="AP364" s="114"/>
      <c r="AU364" s="114"/>
      <c r="FP364" s="40"/>
      <c r="FQ364" s="40"/>
      <c r="FR364" s="40"/>
      <c r="FS364" s="40"/>
      <c r="FT364" s="40"/>
      <c r="FU364" s="40"/>
      <c r="FV364" s="40"/>
      <c r="FW364" s="40"/>
      <c r="FX364" s="40"/>
      <c r="FY364" s="40"/>
      <c r="FZ364" s="40"/>
      <c r="GA364" s="40"/>
      <c r="GB364" s="40"/>
      <c r="GC364" s="40"/>
      <c r="GD364" s="40"/>
      <c r="GE364" s="40"/>
      <c r="GF364" s="40"/>
      <c r="GG364" s="40"/>
      <c r="GH364" s="40"/>
      <c r="GI364" s="40"/>
      <c r="GJ364" s="40"/>
      <c r="GK364" s="40"/>
      <c r="GL364" s="40"/>
      <c r="GM364" s="40"/>
      <c r="GN364" s="40"/>
      <c r="GO364" s="40"/>
      <c r="GP364" s="40"/>
      <c r="GQ364" s="40"/>
      <c r="GR364" s="40"/>
      <c r="GS364" s="40"/>
      <c r="GT364" s="40"/>
      <c r="GU364" s="40"/>
      <c r="GV364" s="40"/>
      <c r="GW364" s="40"/>
      <c r="GX364" s="40"/>
      <c r="GY364" s="40"/>
      <c r="GZ364" s="40"/>
      <c r="HA364" s="40"/>
      <c r="HB364" s="40"/>
      <c r="HC364" s="40"/>
      <c r="HD364" s="40"/>
      <c r="HE364" s="40"/>
      <c r="HF364" s="40"/>
      <c r="HG364" s="40"/>
      <c r="HH364" s="40"/>
      <c r="HI364" s="40"/>
      <c r="HJ364" s="40"/>
      <c r="HK364" s="40"/>
      <c r="HL364" s="40"/>
      <c r="HM364" s="40"/>
      <c r="HN364" s="40"/>
      <c r="HO364" s="40"/>
      <c r="HP364" s="40"/>
      <c r="HQ364" s="40"/>
      <c r="HR364" s="40"/>
      <c r="HS364" s="40"/>
      <c r="HT364" s="40"/>
      <c r="HU364" s="40"/>
      <c r="HV364" s="40"/>
      <c r="HW364" s="40"/>
      <c r="HX364" s="40"/>
      <c r="HY364" s="40"/>
      <c r="HZ364" s="40"/>
      <c r="IA364" s="40"/>
      <c r="IB364" s="40"/>
      <c r="IC364" s="40"/>
      <c r="ID364" s="40"/>
      <c r="IE364" s="40"/>
      <c r="IF364" s="40"/>
      <c r="IG364" s="40"/>
    </row>
    <row r="365" spans="1:241" s="39" customFormat="1">
      <c r="A365" s="40"/>
      <c r="B365" s="40"/>
      <c r="C365" s="40"/>
      <c r="D365" s="135"/>
      <c r="E365" s="135"/>
      <c r="F365" s="40"/>
      <c r="G365" s="40"/>
      <c r="H365" s="40"/>
      <c r="I365" s="135"/>
      <c r="J365" s="40"/>
      <c r="K365" s="40"/>
      <c r="L365" s="135"/>
      <c r="M365" s="40"/>
      <c r="N365" s="40"/>
      <c r="O365" s="40"/>
      <c r="P365" s="40"/>
      <c r="S365" s="114"/>
      <c r="T365" s="114"/>
      <c r="V365" s="114"/>
      <c r="W365" s="114"/>
      <c r="X365" s="114"/>
      <c r="Y365" s="114"/>
      <c r="Z365" s="114"/>
      <c r="AA365" s="114"/>
      <c r="AB365" s="114"/>
      <c r="AC365" s="114"/>
      <c r="AD365" s="114"/>
      <c r="AE365" s="114"/>
      <c r="AH365" s="114"/>
      <c r="AI365" s="114"/>
      <c r="AK365" s="114"/>
      <c r="AM365" s="114"/>
      <c r="AP365" s="114"/>
      <c r="AU365" s="114"/>
      <c r="FP365" s="40"/>
      <c r="FQ365" s="40"/>
      <c r="FR365" s="40"/>
      <c r="FS365" s="40"/>
      <c r="FT365" s="40"/>
      <c r="FU365" s="40"/>
      <c r="FV365" s="40"/>
      <c r="FW365" s="40"/>
      <c r="FX365" s="40"/>
      <c r="FY365" s="40"/>
      <c r="FZ365" s="40"/>
      <c r="GA365" s="40"/>
      <c r="GB365" s="40"/>
      <c r="GC365" s="40"/>
      <c r="GD365" s="40"/>
      <c r="GE365" s="40"/>
      <c r="GF365" s="40"/>
      <c r="GG365" s="40"/>
      <c r="GH365" s="40"/>
      <c r="GI365" s="40"/>
      <c r="GJ365" s="40"/>
      <c r="GK365" s="40"/>
      <c r="GL365" s="40"/>
      <c r="GM365" s="40"/>
      <c r="GN365" s="40"/>
      <c r="GO365" s="40"/>
      <c r="GP365" s="40"/>
      <c r="GQ365" s="40"/>
      <c r="GR365" s="40"/>
      <c r="GS365" s="40"/>
      <c r="GT365" s="40"/>
      <c r="GU365" s="40"/>
      <c r="GV365" s="40"/>
      <c r="GW365" s="40"/>
      <c r="GX365" s="40"/>
      <c r="GY365" s="40"/>
      <c r="GZ365" s="40"/>
      <c r="HA365" s="40"/>
      <c r="HB365" s="40"/>
      <c r="HC365" s="40"/>
      <c r="HD365" s="40"/>
      <c r="HE365" s="40"/>
      <c r="HF365" s="40"/>
      <c r="HG365" s="40"/>
      <c r="HH365" s="40"/>
      <c r="HI365" s="40"/>
      <c r="HJ365" s="40"/>
      <c r="HK365" s="40"/>
      <c r="HL365" s="40"/>
      <c r="HM365" s="40"/>
      <c r="HN365" s="40"/>
      <c r="HO365" s="40"/>
      <c r="HP365" s="40"/>
      <c r="HQ365" s="40"/>
      <c r="HR365" s="40"/>
      <c r="HS365" s="40"/>
      <c r="HT365" s="40"/>
      <c r="HU365" s="40"/>
      <c r="HV365" s="40"/>
      <c r="HW365" s="40"/>
      <c r="HX365" s="40"/>
      <c r="HY365" s="40"/>
      <c r="HZ365" s="40"/>
      <c r="IA365" s="40"/>
      <c r="IB365" s="40"/>
      <c r="IC365" s="40"/>
      <c r="ID365" s="40"/>
      <c r="IE365" s="40"/>
      <c r="IF365" s="40"/>
      <c r="IG365" s="40"/>
    </row>
    <row r="366" spans="1:241" s="39" customFormat="1">
      <c r="A366" s="40"/>
      <c r="B366" s="40"/>
      <c r="C366" s="40"/>
      <c r="D366" s="135"/>
      <c r="E366" s="135"/>
      <c r="F366" s="40"/>
      <c r="G366" s="40"/>
      <c r="H366" s="40"/>
      <c r="I366" s="135"/>
      <c r="J366" s="40"/>
      <c r="K366" s="40"/>
      <c r="L366" s="135"/>
      <c r="M366" s="40"/>
      <c r="N366" s="40"/>
      <c r="O366" s="40"/>
      <c r="P366" s="40"/>
      <c r="S366" s="114"/>
      <c r="T366" s="114"/>
      <c r="V366" s="114"/>
      <c r="W366" s="114"/>
      <c r="X366" s="114"/>
      <c r="Y366" s="114"/>
      <c r="Z366" s="114"/>
      <c r="AA366" s="114"/>
      <c r="AB366" s="114"/>
      <c r="AC366" s="114"/>
      <c r="AD366" s="114"/>
      <c r="AE366" s="114"/>
      <c r="AH366" s="114"/>
      <c r="AI366" s="114"/>
      <c r="AK366" s="114"/>
      <c r="AM366" s="114"/>
      <c r="AP366" s="114"/>
      <c r="AU366" s="114"/>
      <c r="FP366" s="40"/>
      <c r="FQ366" s="40"/>
      <c r="FR366" s="40"/>
      <c r="FS366" s="40"/>
      <c r="FT366" s="40"/>
      <c r="FU366" s="40"/>
      <c r="FV366" s="40"/>
      <c r="FW366" s="40"/>
      <c r="FX366" s="40"/>
      <c r="FY366" s="40"/>
      <c r="FZ366" s="40"/>
      <c r="GA366" s="40"/>
      <c r="GB366" s="40"/>
      <c r="GC366" s="40"/>
      <c r="GD366" s="40"/>
      <c r="GE366" s="40"/>
      <c r="GF366" s="40"/>
      <c r="GG366" s="40"/>
      <c r="GH366" s="40"/>
      <c r="GI366" s="40"/>
      <c r="GJ366" s="40"/>
      <c r="GK366" s="40"/>
      <c r="GL366" s="40"/>
      <c r="GM366" s="40"/>
      <c r="GN366" s="40"/>
      <c r="GO366" s="40"/>
      <c r="GP366" s="40"/>
      <c r="GQ366" s="40"/>
      <c r="GR366" s="40"/>
      <c r="GS366" s="40"/>
      <c r="GT366" s="40"/>
      <c r="GU366" s="40"/>
      <c r="GV366" s="40"/>
      <c r="GW366" s="40"/>
      <c r="GX366" s="40"/>
      <c r="GY366" s="40"/>
      <c r="GZ366" s="40"/>
      <c r="HA366" s="40"/>
      <c r="HB366" s="40"/>
      <c r="HC366" s="40"/>
      <c r="HD366" s="40"/>
      <c r="HE366" s="40"/>
      <c r="HF366" s="40"/>
      <c r="HG366" s="40"/>
      <c r="HH366" s="40"/>
      <c r="HI366" s="40"/>
      <c r="HJ366" s="40"/>
      <c r="HK366" s="40"/>
      <c r="HL366" s="40"/>
      <c r="HM366" s="40"/>
      <c r="HN366" s="40"/>
      <c r="HO366" s="40"/>
      <c r="HP366" s="40"/>
      <c r="HQ366" s="40"/>
      <c r="HR366" s="40"/>
      <c r="HS366" s="40"/>
      <c r="HT366" s="40"/>
      <c r="HU366" s="40"/>
      <c r="HV366" s="40"/>
      <c r="HW366" s="40"/>
      <c r="HX366" s="40"/>
      <c r="HY366" s="40"/>
      <c r="HZ366" s="40"/>
      <c r="IA366" s="40"/>
      <c r="IB366" s="40"/>
      <c r="IC366" s="40"/>
      <c r="ID366" s="40"/>
      <c r="IE366" s="40"/>
      <c r="IF366" s="40"/>
      <c r="IG366" s="40"/>
    </row>
    <row r="367" spans="1:241" s="39" customFormat="1">
      <c r="A367" s="40"/>
      <c r="B367" s="40"/>
      <c r="C367" s="40"/>
      <c r="D367" s="135"/>
      <c r="E367" s="135"/>
      <c r="F367" s="40"/>
      <c r="G367" s="40"/>
      <c r="H367" s="40"/>
      <c r="I367" s="135"/>
      <c r="J367" s="40"/>
      <c r="K367" s="40"/>
      <c r="L367" s="135"/>
      <c r="M367" s="40"/>
      <c r="N367" s="40"/>
      <c r="O367" s="40"/>
      <c r="P367" s="40"/>
      <c r="S367" s="114"/>
      <c r="T367" s="114"/>
      <c r="V367" s="114"/>
      <c r="W367" s="114"/>
      <c r="X367" s="114"/>
      <c r="Y367" s="114"/>
      <c r="Z367" s="114"/>
      <c r="AA367" s="114"/>
      <c r="AB367" s="114"/>
      <c r="AC367" s="114"/>
      <c r="AD367" s="114"/>
      <c r="AE367" s="114"/>
      <c r="AH367" s="114"/>
      <c r="AI367" s="114"/>
      <c r="AK367" s="114"/>
      <c r="AM367" s="114"/>
      <c r="AP367" s="114"/>
      <c r="AU367" s="114"/>
      <c r="FP367" s="40"/>
      <c r="FQ367" s="40"/>
      <c r="FR367" s="40"/>
      <c r="FS367" s="40"/>
      <c r="FT367" s="40"/>
      <c r="FU367" s="40"/>
      <c r="FV367" s="40"/>
      <c r="FW367" s="40"/>
      <c r="FX367" s="40"/>
      <c r="FY367" s="40"/>
      <c r="FZ367" s="40"/>
      <c r="GA367" s="40"/>
      <c r="GB367" s="40"/>
      <c r="GC367" s="40"/>
      <c r="GD367" s="40"/>
      <c r="GE367" s="40"/>
      <c r="GF367" s="40"/>
      <c r="GG367" s="40"/>
      <c r="GH367" s="40"/>
      <c r="GI367" s="40"/>
      <c r="GJ367" s="40"/>
      <c r="GK367" s="40"/>
      <c r="GL367" s="40"/>
      <c r="GM367" s="40"/>
      <c r="GN367" s="40"/>
      <c r="GO367" s="40"/>
      <c r="GP367" s="40"/>
      <c r="GQ367" s="40"/>
      <c r="GR367" s="40"/>
      <c r="GS367" s="40"/>
      <c r="GT367" s="40"/>
      <c r="GU367" s="40"/>
      <c r="GV367" s="40"/>
      <c r="GW367" s="40"/>
      <c r="GX367" s="40"/>
      <c r="GY367" s="40"/>
      <c r="GZ367" s="40"/>
      <c r="HA367" s="40"/>
      <c r="HB367" s="40"/>
      <c r="HC367" s="40"/>
      <c r="HD367" s="40"/>
      <c r="HE367" s="40"/>
      <c r="HF367" s="40"/>
      <c r="HG367" s="40"/>
      <c r="HH367" s="40"/>
      <c r="HI367" s="40"/>
      <c r="HJ367" s="40"/>
      <c r="HK367" s="40"/>
      <c r="HL367" s="40"/>
      <c r="HM367" s="40"/>
      <c r="HN367" s="40"/>
      <c r="HO367" s="40"/>
      <c r="HP367" s="40"/>
      <c r="HQ367" s="40"/>
      <c r="HR367" s="40"/>
      <c r="HS367" s="40"/>
      <c r="HT367" s="40"/>
      <c r="HU367" s="40"/>
      <c r="HV367" s="40"/>
      <c r="HW367" s="40"/>
      <c r="HX367" s="40"/>
      <c r="HY367" s="40"/>
      <c r="HZ367" s="40"/>
      <c r="IA367" s="40"/>
      <c r="IB367" s="40"/>
      <c r="IC367" s="40"/>
      <c r="ID367" s="40"/>
      <c r="IE367" s="40"/>
      <c r="IF367" s="40"/>
      <c r="IG367" s="40"/>
    </row>
    <row r="368" spans="1:241" s="39" customFormat="1">
      <c r="A368" s="40"/>
      <c r="B368" s="40"/>
      <c r="C368" s="40"/>
      <c r="D368" s="135"/>
      <c r="E368" s="135"/>
      <c r="F368" s="40"/>
      <c r="G368" s="40"/>
      <c r="H368" s="40"/>
      <c r="I368" s="135"/>
      <c r="J368" s="40"/>
      <c r="K368" s="40"/>
      <c r="L368" s="135"/>
      <c r="M368" s="40"/>
      <c r="N368" s="40"/>
      <c r="O368" s="40"/>
      <c r="P368" s="40"/>
      <c r="S368" s="114"/>
      <c r="T368" s="114"/>
      <c r="V368" s="114"/>
      <c r="W368" s="114"/>
      <c r="X368" s="114"/>
      <c r="Y368" s="114"/>
      <c r="Z368" s="114"/>
      <c r="AA368" s="114"/>
      <c r="AB368" s="114"/>
      <c r="AC368" s="114"/>
      <c r="AD368" s="114"/>
      <c r="AE368" s="114"/>
      <c r="AH368" s="114"/>
      <c r="AI368" s="114"/>
      <c r="AK368" s="114"/>
      <c r="AM368" s="114"/>
      <c r="AP368" s="114"/>
      <c r="AU368" s="114"/>
      <c r="FP368" s="40"/>
      <c r="FQ368" s="40"/>
      <c r="FR368" s="40"/>
      <c r="FS368" s="40"/>
      <c r="FT368" s="40"/>
      <c r="FU368" s="40"/>
      <c r="FV368" s="40"/>
      <c r="FW368" s="40"/>
      <c r="FX368" s="40"/>
      <c r="FY368" s="40"/>
      <c r="FZ368" s="40"/>
      <c r="GA368" s="40"/>
      <c r="GB368" s="40"/>
      <c r="GC368" s="40"/>
      <c r="GD368" s="40"/>
      <c r="GE368" s="40"/>
      <c r="GF368" s="40"/>
      <c r="GG368" s="40"/>
      <c r="GH368" s="40"/>
      <c r="GI368" s="40"/>
      <c r="GJ368" s="40"/>
      <c r="GK368" s="40"/>
      <c r="GL368" s="40"/>
      <c r="GM368" s="40"/>
      <c r="GN368" s="40"/>
      <c r="GO368" s="40"/>
      <c r="GP368" s="40"/>
      <c r="GQ368" s="40"/>
      <c r="GR368" s="40"/>
      <c r="GS368" s="40"/>
      <c r="GT368" s="40"/>
      <c r="GU368" s="40"/>
      <c r="GV368" s="40"/>
      <c r="GW368" s="40"/>
      <c r="GX368" s="40"/>
      <c r="GY368" s="40"/>
      <c r="GZ368" s="40"/>
      <c r="HA368" s="40"/>
      <c r="HB368" s="40"/>
      <c r="HC368" s="40"/>
      <c r="HD368" s="40"/>
      <c r="HE368" s="40"/>
      <c r="HF368" s="40"/>
      <c r="HG368" s="40"/>
      <c r="HH368" s="40"/>
      <c r="HI368" s="40"/>
      <c r="HJ368" s="40"/>
      <c r="HK368" s="40"/>
      <c r="HL368" s="40"/>
      <c r="HM368" s="40"/>
      <c r="HN368" s="40"/>
      <c r="HO368" s="40"/>
      <c r="HP368" s="40"/>
      <c r="HQ368" s="40"/>
      <c r="HR368" s="40"/>
      <c r="HS368" s="40"/>
      <c r="HT368" s="40"/>
      <c r="HU368" s="40"/>
      <c r="HV368" s="40"/>
      <c r="HW368" s="40"/>
      <c r="HX368" s="40"/>
      <c r="HY368" s="40"/>
      <c r="HZ368" s="40"/>
      <c r="IA368" s="40"/>
      <c r="IB368" s="40"/>
      <c r="IC368" s="40"/>
      <c r="ID368" s="40"/>
      <c r="IE368" s="40"/>
      <c r="IF368" s="40"/>
      <c r="IG368" s="40"/>
    </row>
    <row r="369" spans="1:241" s="39" customFormat="1">
      <c r="A369" s="40"/>
      <c r="B369" s="40"/>
      <c r="C369" s="40"/>
      <c r="D369" s="135"/>
      <c r="E369" s="135"/>
      <c r="F369" s="40"/>
      <c r="G369" s="40"/>
      <c r="H369" s="40"/>
      <c r="I369" s="135"/>
      <c r="J369" s="40"/>
      <c r="K369" s="40"/>
      <c r="L369" s="135"/>
      <c r="M369" s="40"/>
      <c r="N369" s="40"/>
      <c r="O369" s="40"/>
      <c r="P369" s="40"/>
      <c r="S369" s="114"/>
      <c r="T369" s="114"/>
      <c r="V369" s="114"/>
      <c r="W369" s="114"/>
      <c r="X369" s="114"/>
      <c r="Y369" s="114"/>
      <c r="Z369" s="114"/>
      <c r="AA369" s="114"/>
      <c r="AB369" s="114"/>
      <c r="AC369" s="114"/>
      <c r="AD369" s="114"/>
      <c r="AE369" s="114"/>
      <c r="AH369" s="114"/>
      <c r="AI369" s="114"/>
      <c r="AK369" s="114"/>
      <c r="AM369" s="114"/>
      <c r="AP369" s="114"/>
      <c r="AU369" s="114"/>
      <c r="FP369" s="40"/>
      <c r="FQ369" s="40"/>
      <c r="FR369" s="40"/>
      <c r="FS369" s="40"/>
      <c r="FT369" s="40"/>
      <c r="FU369" s="40"/>
      <c r="FV369" s="40"/>
      <c r="FW369" s="40"/>
      <c r="FX369" s="40"/>
      <c r="FY369" s="40"/>
      <c r="FZ369" s="40"/>
      <c r="GA369" s="40"/>
      <c r="GB369" s="40"/>
      <c r="GC369" s="40"/>
      <c r="GD369" s="40"/>
      <c r="GE369" s="40"/>
      <c r="GF369" s="40"/>
      <c r="GG369" s="40"/>
      <c r="GH369" s="40"/>
      <c r="GI369" s="40"/>
      <c r="GJ369" s="40"/>
      <c r="GK369" s="40"/>
      <c r="GL369" s="40"/>
      <c r="GM369" s="40"/>
      <c r="GN369" s="40"/>
      <c r="GO369" s="40"/>
      <c r="GP369" s="40"/>
      <c r="GQ369" s="40"/>
      <c r="GR369" s="40"/>
      <c r="GS369" s="40"/>
      <c r="GT369" s="40"/>
      <c r="GU369" s="40"/>
      <c r="GV369" s="40"/>
      <c r="GW369" s="40"/>
      <c r="GX369" s="40"/>
      <c r="GY369" s="40"/>
      <c r="GZ369" s="40"/>
      <c r="HA369" s="40"/>
      <c r="HB369" s="40"/>
      <c r="HC369" s="40"/>
      <c r="HD369" s="40"/>
      <c r="HE369" s="40"/>
      <c r="HF369" s="40"/>
      <c r="HG369" s="40"/>
      <c r="HH369" s="40"/>
      <c r="HI369" s="40"/>
      <c r="HJ369" s="40"/>
      <c r="HK369" s="40"/>
      <c r="HL369" s="40"/>
      <c r="HM369" s="40"/>
      <c r="HN369" s="40"/>
      <c r="HO369" s="40"/>
      <c r="HP369" s="40"/>
      <c r="HQ369" s="40"/>
      <c r="HR369" s="40"/>
      <c r="HS369" s="40"/>
      <c r="HT369" s="40"/>
      <c r="HU369" s="40"/>
      <c r="HV369" s="40"/>
      <c r="HW369" s="40"/>
      <c r="HX369" s="40"/>
      <c r="HY369" s="40"/>
      <c r="HZ369" s="40"/>
      <c r="IA369" s="40"/>
      <c r="IB369" s="40"/>
      <c r="IC369" s="40"/>
      <c r="ID369" s="40"/>
      <c r="IE369" s="40"/>
      <c r="IF369" s="40"/>
      <c r="IG369" s="40"/>
    </row>
    <row r="370" spans="1:241" s="39" customFormat="1">
      <c r="A370" s="40"/>
      <c r="B370" s="40"/>
      <c r="C370" s="40"/>
      <c r="D370" s="135"/>
      <c r="E370" s="135"/>
      <c r="F370" s="40"/>
      <c r="G370" s="40"/>
      <c r="H370" s="40"/>
      <c r="I370" s="135"/>
      <c r="J370" s="40"/>
      <c r="K370" s="40"/>
      <c r="L370" s="135"/>
      <c r="M370" s="40"/>
      <c r="N370" s="40"/>
      <c r="O370" s="40"/>
      <c r="P370" s="40"/>
      <c r="S370" s="114"/>
      <c r="T370" s="114"/>
      <c r="V370" s="114"/>
      <c r="W370" s="114"/>
      <c r="X370" s="114"/>
      <c r="Y370" s="114"/>
      <c r="Z370" s="114"/>
      <c r="AA370" s="114"/>
      <c r="AB370" s="114"/>
      <c r="AC370" s="114"/>
      <c r="AD370" s="114"/>
      <c r="AE370" s="114"/>
      <c r="AH370" s="114"/>
      <c r="AI370" s="114"/>
      <c r="AK370" s="114"/>
      <c r="AM370" s="114"/>
      <c r="AP370" s="114"/>
      <c r="AU370" s="114"/>
      <c r="FP370" s="40"/>
      <c r="FQ370" s="40"/>
      <c r="FR370" s="40"/>
      <c r="FS370" s="40"/>
      <c r="FT370" s="40"/>
      <c r="FU370" s="40"/>
      <c r="FV370" s="40"/>
      <c r="FW370" s="40"/>
      <c r="FX370" s="40"/>
      <c r="FY370" s="40"/>
      <c r="FZ370" s="40"/>
      <c r="GA370" s="40"/>
      <c r="GB370" s="40"/>
      <c r="GC370" s="40"/>
      <c r="GD370" s="40"/>
      <c r="GE370" s="40"/>
      <c r="GF370" s="40"/>
      <c r="GG370" s="40"/>
      <c r="GH370" s="40"/>
      <c r="GI370" s="40"/>
      <c r="GJ370" s="40"/>
      <c r="GK370" s="40"/>
      <c r="GL370" s="40"/>
      <c r="GM370" s="40"/>
      <c r="GN370" s="40"/>
      <c r="GO370" s="40"/>
      <c r="GP370" s="40"/>
      <c r="GQ370" s="40"/>
      <c r="GR370" s="40"/>
      <c r="GS370" s="40"/>
      <c r="GT370" s="40"/>
      <c r="GU370" s="40"/>
      <c r="GV370" s="40"/>
      <c r="GW370" s="40"/>
      <c r="GX370" s="40"/>
      <c r="GY370" s="40"/>
      <c r="GZ370" s="40"/>
      <c r="HA370" s="40"/>
      <c r="HB370" s="40"/>
      <c r="HC370" s="40"/>
      <c r="HD370" s="40"/>
      <c r="HE370" s="40"/>
      <c r="HF370" s="40"/>
      <c r="HG370" s="40"/>
      <c r="HH370" s="40"/>
      <c r="HI370" s="40"/>
      <c r="HJ370" s="40"/>
      <c r="HK370" s="40"/>
      <c r="HL370" s="40"/>
      <c r="HM370" s="40"/>
      <c r="HN370" s="40"/>
      <c r="HO370" s="40"/>
      <c r="HP370" s="40"/>
      <c r="HQ370" s="40"/>
      <c r="HR370" s="40"/>
      <c r="HS370" s="40"/>
      <c r="HT370" s="40"/>
      <c r="HU370" s="40"/>
      <c r="HV370" s="40"/>
      <c r="HW370" s="40"/>
      <c r="HX370" s="40"/>
      <c r="HY370" s="40"/>
      <c r="HZ370" s="40"/>
      <c r="IA370" s="40"/>
      <c r="IB370" s="40"/>
      <c r="IC370" s="40"/>
      <c r="ID370" s="40"/>
      <c r="IE370" s="40"/>
      <c r="IF370" s="40"/>
      <c r="IG370" s="40"/>
    </row>
    <row r="371" spans="1:241" s="39" customFormat="1">
      <c r="A371" s="40"/>
      <c r="B371" s="40"/>
      <c r="C371" s="40"/>
      <c r="D371" s="135"/>
      <c r="E371" s="135"/>
      <c r="F371" s="40"/>
      <c r="G371" s="40"/>
      <c r="H371" s="40"/>
      <c r="I371" s="135"/>
      <c r="J371" s="40"/>
      <c r="K371" s="40"/>
      <c r="L371" s="135"/>
      <c r="M371" s="40"/>
      <c r="N371" s="40"/>
      <c r="O371" s="40"/>
      <c r="P371" s="40"/>
      <c r="S371" s="114"/>
      <c r="T371" s="114"/>
      <c r="V371" s="114"/>
      <c r="W371" s="114"/>
      <c r="X371" s="114"/>
      <c r="Y371" s="114"/>
      <c r="Z371" s="114"/>
      <c r="AA371" s="114"/>
      <c r="AB371" s="114"/>
      <c r="AC371" s="114"/>
      <c r="AD371" s="114"/>
      <c r="AE371" s="114"/>
      <c r="AH371" s="114"/>
      <c r="AI371" s="114"/>
      <c r="AK371" s="114"/>
      <c r="AM371" s="114"/>
      <c r="AP371" s="114"/>
      <c r="AU371" s="114"/>
      <c r="FP371" s="40"/>
      <c r="FQ371" s="40"/>
      <c r="FR371" s="40"/>
      <c r="FS371" s="40"/>
      <c r="FT371" s="40"/>
      <c r="FU371" s="40"/>
      <c r="FV371" s="40"/>
      <c r="FW371" s="40"/>
      <c r="FX371" s="40"/>
      <c r="FY371" s="40"/>
      <c r="FZ371" s="40"/>
      <c r="GA371" s="40"/>
      <c r="GB371" s="40"/>
      <c r="GC371" s="40"/>
      <c r="GD371" s="40"/>
      <c r="GE371" s="40"/>
      <c r="GF371" s="40"/>
      <c r="GG371" s="40"/>
      <c r="GH371" s="40"/>
      <c r="GI371" s="40"/>
      <c r="GJ371" s="40"/>
      <c r="GK371" s="40"/>
      <c r="GL371" s="40"/>
      <c r="GM371" s="40"/>
      <c r="GN371" s="40"/>
      <c r="GO371" s="40"/>
      <c r="GP371" s="40"/>
      <c r="GQ371" s="40"/>
      <c r="GR371" s="40"/>
      <c r="GS371" s="40"/>
      <c r="GT371" s="40"/>
      <c r="GU371" s="40"/>
      <c r="GV371" s="40"/>
      <c r="GW371" s="40"/>
      <c r="GX371" s="40"/>
      <c r="GY371" s="40"/>
      <c r="GZ371" s="40"/>
      <c r="HA371" s="40"/>
      <c r="HB371" s="40"/>
      <c r="HC371" s="40"/>
      <c r="HD371" s="40"/>
      <c r="HE371" s="40"/>
      <c r="HF371" s="40"/>
      <c r="HG371" s="40"/>
      <c r="HH371" s="40"/>
      <c r="HI371" s="40"/>
      <c r="HJ371" s="40"/>
      <c r="HK371" s="40"/>
      <c r="HL371" s="40"/>
      <c r="HM371" s="40"/>
      <c r="HN371" s="40"/>
      <c r="HO371" s="40"/>
      <c r="HP371" s="40"/>
      <c r="HQ371" s="40"/>
      <c r="HR371" s="40"/>
      <c r="HS371" s="40"/>
      <c r="HT371" s="40"/>
      <c r="HU371" s="40"/>
      <c r="HV371" s="40"/>
      <c r="HW371" s="40"/>
      <c r="HX371" s="40"/>
      <c r="HY371" s="40"/>
      <c r="HZ371" s="40"/>
      <c r="IA371" s="40"/>
      <c r="IB371" s="40"/>
      <c r="IC371" s="40"/>
      <c r="ID371" s="40"/>
      <c r="IE371" s="40"/>
      <c r="IF371" s="40"/>
      <c r="IG371" s="40"/>
    </row>
    <row r="372" spans="1:241" s="39" customFormat="1">
      <c r="A372" s="40"/>
      <c r="B372" s="40"/>
      <c r="C372" s="40"/>
      <c r="D372" s="135"/>
      <c r="E372" s="135"/>
      <c r="F372" s="40"/>
      <c r="G372" s="40"/>
      <c r="H372" s="40"/>
      <c r="I372" s="135"/>
      <c r="J372" s="40"/>
      <c r="K372" s="40"/>
      <c r="L372" s="135"/>
      <c r="M372" s="40"/>
      <c r="N372" s="40"/>
      <c r="O372" s="40"/>
      <c r="P372" s="40"/>
      <c r="S372" s="114"/>
      <c r="T372" s="114"/>
      <c r="V372" s="114"/>
      <c r="W372" s="114"/>
      <c r="X372" s="114"/>
      <c r="Y372" s="114"/>
      <c r="Z372" s="114"/>
      <c r="AA372" s="114"/>
      <c r="AB372" s="114"/>
      <c r="AC372" s="114"/>
      <c r="AD372" s="114"/>
      <c r="AE372" s="114"/>
      <c r="AH372" s="114"/>
      <c r="AI372" s="114"/>
      <c r="AK372" s="114"/>
      <c r="AM372" s="114"/>
      <c r="AP372" s="114"/>
      <c r="AU372" s="114"/>
      <c r="FP372" s="40"/>
      <c r="FQ372" s="40"/>
      <c r="FR372" s="40"/>
      <c r="FS372" s="40"/>
      <c r="FT372" s="40"/>
      <c r="FU372" s="40"/>
      <c r="FV372" s="40"/>
      <c r="FW372" s="40"/>
      <c r="FX372" s="40"/>
      <c r="FY372" s="40"/>
      <c r="FZ372" s="40"/>
      <c r="GA372" s="40"/>
      <c r="GB372" s="40"/>
      <c r="GC372" s="40"/>
      <c r="GD372" s="40"/>
      <c r="GE372" s="40"/>
      <c r="GF372" s="40"/>
      <c r="GG372" s="40"/>
      <c r="GH372" s="40"/>
      <c r="GI372" s="40"/>
      <c r="GJ372" s="40"/>
      <c r="GK372" s="40"/>
      <c r="GL372" s="40"/>
      <c r="GM372" s="40"/>
      <c r="GN372" s="40"/>
      <c r="GO372" s="40"/>
      <c r="GP372" s="40"/>
      <c r="GQ372" s="40"/>
      <c r="GR372" s="40"/>
      <c r="GS372" s="40"/>
      <c r="GT372" s="40"/>
      <c r="GU372" s="40"/>
      <c r="GV372" s="40"/>
      <c r="GW372" s="40"/>
      <c r="GX372" s="40"/>
      <c r="GY372" s="40"/>
      <c r="GZ372" s="40"/>
      <c r="HA372" s="40"/>
      <c r="HB372" s="40"/>
      <c r="HC372" s="40"/>
      <c r="HD372" s="40"/>
      <c r="HE372" s="40"/>
      <c r="HF372" s="40"/>
      <c r="HG372" s="40"/>
      <c r="HH372" s="40"/>
      <c r="HI372" s="40"/>
      <c r="HJ372" s="40"/>
      <c r="HK372" s="40"/>
      <c r="HL372" s="40"/>
      <c r="HM372" s="40"/>
      <c r="HN372" s="40"/>
      <c r="HO372" s="40"/>
      <c r="HP372" s="40"/>
      <c r="HQ372" s="40"/>
      <c r="HR372" s="40"/>
      <c r="HS372" s="40"/>
      <c r="HT372" s="40"/>
      <c r="HU372" s="40"/>
      <c r="HV372" s="40"/>
      <c r="HW372" s="40"/>
      <c r="HX372" s="40"/>
      <c r="HY372" s="40"/>
      <c r="HZ372" s="40"/>
      <c r="IA372" s="40"/>
      <c r="IB372" s="40"/>
      <c r="IC372" s="40"/>
      <c r="ID372" s="40"/>
      <c r="IE372" s="40"/>
      <c r="IF372" s="40"/>
      <c r="IG372" s="40"/>
    </row>
    <row r="373" spans="1:241" s="39" customFormat="1">
      <c r="A373" s="40"/>
      <c r="B373" s="40"/>
      <c r="C373" s="40"/>
      <c r="D373" s="135"/>
      <c r="E373" s="135"/>
      <c r="F373" s="40"/>
      <c r="G373" s="40"/>
      <c r="H373" s="40"/>
      <c r="I373" s="135"/>
      <c r="J373" s="40"/>
      <c r="K373" s="40"/>
      <c r="L373" s="135"/>
      <c r="M373" s="40"/>
      <c r="N373" s="40"/>
      <c r="O373" s="40"/>
      <c r="P373" s="40"/>
      <c r="S373" s="114"/>
      <c r="T373" s="114"/>
      <c r="V373" s="114"/>
      <c r="W373" s="114"/>
      <c r="X373" s="114"/>
      <c r="Y373" s="114"/>
      <c r="Z373" s="114"/>
      <c r="AA373" s="114"/>
      <c r="AB373" s="114"/>
      <c r="AC373" s="114"/>
      <c r="AD373" s="114"/>
      <c r="AE373" s="114"/>
      <c r="AH373" s="114"/>
      <c r="AI373" s="114"/>
      <c r="AK373" s="114"/>
      <c r="AM373" s="114"/>
      <c r="AP373" s="114"/>
      <c r="AU373" s="114"/>
      <c r="FP373" s="40"/>
      <c r="FQ373" s="40"/>
      <c r="FR373" s="40"/>
      <c r="FS373" s="40"/>
      <c r="FT373" s="40"/>
      <c r="FU373" s="40"/>
      <c r="FV373" s="40"/>
      <c r="FW373" s="40"/>
      <c r="FX373" s="40"/>
      <c r="FY373" s="40"/>
      <c r="FZ373" s="40"/>
      <c r="GA373" s="40"/>
      <c r="GB373" s="40"/>
      <c r="GC373" s="40"/>
      <c r="GD373" s="40"/>
      <c r="GE373" s="40"/>
      <c r="GF373" s="40"/>
      <c r="GG373" s="40"/>
      <c r="GH373" s="40"/>
      <c r="GI373" s="40"/>
      <c r="GJ373" s="40"/>
      <c r="GK373" s="40"/>
      <c r="GL373" s="40"/>
      <c r="GM373" s="40"/>
      <c r="GN373" s="40"/>
      <c r="GO373" s="40"/>
      <c r="GP373" s="40"/>
      <c r="GQ373" s="40"/>
      <c r="GR373" s="40"/>
      <c r="GS373" s="40"/>
      <c r="GT373" s="40"/>
      <c r="GU373" s="40"/>
      <c r="GV373" s="40"/>
      <c r="GW373" s="40"/>
      <c r="GX373" s="40"/>
      <c r="GY373" s="40"/>
      <c r="GZ373" s="40"/>
      <c r="HA373" s="40"/>
      <c r="HB373" s="40"/>
      <c r="HC373" s="40"/>
      <c r="HD373" s="40"/>
      <c r="HE373" s="40"/>
      <c r="HF373" s="40"/>
      <c r="HG373" s="40"/>
      <c r="HH373" s="40"/>
      <c r="HI373" s="40"/>
      <c r="HJ373" s="40"/>
      <c r="HK373" s="40"/>
      <c r="HL373" s="40"/>
      <c r="HM373" s="40"/>
      <c r="HN373" s="40"/>
      <c r="HO373" s="40"/>
      <c r="HP373" s="40"/>
      <c r="HQ373" s="40"/>
      <c r="HR373" s="40"/>
      <c r="HS373" s="40"/>
      <c r="HT373" s="40"/>
      <c r="HU373" s="40"/>
      <c r="HV373" s="40"/>
      <c r="HW373" s="40"/>
      <c r="HX373" s="40"/>
      <c r="HY373" s="40"/>
      <c r="HZ373" s="40"/>
      <c r="IA373" s="40"/>
      <c r="IB373" s="40"/>
      <c r="IC373" s="40"/>
      <c r="ID373" s="40"/>
      <c r="IE373" s="40"/>
      <c r="IF373" s="40"/>
      <c r="IG373" s="40"/>
    </row>
    <row r="374" spans="1:241" s="39" customFormat="1">
      <c r="A374" s="40"/>
      <c r="B374" s="40"/>
      <c r="C374" s="40"/>
      <c r="D374" s="135"/>
      <c r="E374" s="135"/>
      <c r="F374" s="40"/>
      <c r="G374" s="40"/>
      <c r="H374" s="40"/>
      <c r="I374" s="135"/>
      <c r="J374" s="40"/>
      <c r="K374" s="40"/>
      <c r="L374" s="135"/>
      <c r="M374" s="40"/>
      <c r="N374" s="40"/>
      <c r="O374" s="40"/>
      <c r="P374" s="40"/>
      <c r="S374" s="114"/>
      <c r="T374" s="114"/>
      <c r="V374" s="114"/>
      <c r="W374" s="114"/>
      <c r="X374" s="114"/>
      <c r="Y374" s="114"/>
      <c r="Z374" s="114"/>
      <c r="AA374" s="114"/>
      <c r="AB374" s="114"/>
      <c r="AC374" s="114"/>
      <c r="AD374" s="114"/>
      <c r="AE374" s="114"/>
      <c r="AH374" s="114"/>
      <c r="AI374" s="114"/>
      <c r="AK374" s="114"/>
      <c r="AM374" s="114"/>
      <c r="AP374" s="114"/>
      <c r="AU374" s="114"/>
      <c r="FP374" s="40"/>
      <c r="FQ374" s="40"/>
      <c r="FR374" s="40"/>
      <c r="FS374" s="40"/>
      <c r="FT374" s="40"/>
      <c r="FU374" s="40"/>
      <c r="FV374" s="40"/>
      <c r="FW374" s="40"/>
      <c r="FX374" s="40"/>
      <c r="FY374" s="40"/>
      <c r="FZ374" s="40"/>
      <c r="GA374" s="40"/>
      <c r="GB374" s="40"/>
      <c r="GC374" s="40"/>
      <c r="GD374" s="40"/>
      <c r="GE374" s="40"/>
      <c r="GF374" s="40"/>
      <c r="GG374" s="40"/>
      <c r="GH374" s="40"/>
      <c r="GI374" s="40"/>
      <c r="GJ374" s="40"/>
      <c r="GK374" s="40"/>
      <c r="GL374" s="40"/>
      <c r="GM374" s="40"/>
      <c r="GN374" s="40"/>
      <c r="GO374" s="40"/>
      <c r="GP374" s="40"/>
      <c r="GQ374" s="40"/>
      <c r="GR374" s="40"/>
      <c r="GS374" s="40"/>
      <c r="GT374" s="40"/>
      <c r="GU374" s="40"/>
      <c r="GV374" s="40"/>
      <c r="GW374" s="40"/>
      <c r="GX374" s="40"/>
      <c r="GY374" s="40"/>
      <c r="GZ374" s="40"/>
      <c r="HA374" s="40"/>
      <c r="HB374" s="40"/>
      <c r="HC374" s="40"/>
      <c r="HD374" s="40"/>
      <c r="HE374" s="40"/>
      <c r="HF374" s="40"/>
      <c r="HG374" s="40"/>
      <c r="HH374" s="40"/>
      <c r="HI374" s="40"/>
      <c r="HJ374" s="40"/>
      <c r="HK374" s="40"/>
      <c r="HL374" s="40"/>
      <c r="HM374" s="40"/>
      <c r="HN374" s="40"/>
      <c r="HO374" s="40"/>
      <c r="HP374" s="40"/>
      <c r="HQ374" s="40"/>
      <c r="HR374" s="40"/>
      <c r="HS374" s="40"/>
      <c r="HT374" s="40"/>
      <c r="HU374" s="40"/>
      <c r="HV374" s="40"/>
      <c r="HW374" s="40"/>
      <c r="HX374" s="40"/>
      <c r="HY374" s="40"/>
      <c r="HZ374" s="40"/>
      <c r="IA374" s="40"/>
      <c r="IB374" s="40"/>
      <c r="IC374" s="40"/>
      <c r="ID374" s="40"/>
      <c r="IE374" s="40"/>
      <c r="IF374" s="40"/>
      <c r="IG374" s="40"/>
    </row>
    <row r="375" spans="1:241" s="39" customFormat="1">
      <c r="A375" s="40"/>
      <c r="B375" s="40"/>
      <c r="C375" s="40"/>
      <c r="D375" s="135"/>
      <c r="E375" s="135"/>
      <c r="F375" s="40"/>
      <c r="G375" s="40"/>
      <c r="H375" s="40"/>
      <c r="I375" s="135"/>
      <c r="J375" s="40"/>
      <c r="K375" s="40"/>
      <c r="L375" s="135"/>
      <c r="M375" s="40"/>
      <c r="N375" s="40"/>
      <c r="O375" s="40"/>
      <c r="P375" s="40"/>
      <c r="S375" s="114"/>
      <c r="T375" s="114"/>
      <c r="V375" s="114"/>
      <c r="W375" s="114"/>
      <c r="X375" s="114"/>
      <c r="Y375" s="114"/>
      <c r="Z375" s="114"/>
      <c r="AA375" s="114"/>
      <c r="AB375" s="114"/>
      <c r="AC375" s="114"/>
      <c r="AD375" s="114"/>
      <c r="AE375" s="114"/>
      <c r="AH375" s="114"/>
      <c r="AI375" s="114"/>
      <c r="AK375" s="114"/>
      <c r="AM375" s="114"/>
      <c r="AP375" s="114"/>
      <c r="AU375" s="114"/>
      <c r="FP375" s="40"/>
      <c r="FQ375" s="40"/>
      <c r="FR375" s="40"/>
      <c r="FS375" s="40"/>
      <c r="FT375" s="40"/>
      <c r="FU375" s="40"/>
      <c r="FV375" s="40"/>
      <c r="FW375" s="40"/>
      <c r="FX375" s="40"/>
      <c r="FY375" s="40"/>
      <c r="FZ375" s="40"/>
      <c r="GA375" s="40"/>
      <c r="GB375" s="40"/>
      <c r="GC375" s="40"/>
      <c r="GD375" s="40"/>
      <c r="GE375" s="40"/>
      <c r="GF375" s="40"/>
      <c r="GG375" s="40"/>
      <c r="GH375" s="40"/>
      <c r="GI375" s="40"/>
      <c r="GJ375" s="40"/>
      <c r="GK375" s="40"/>
      <c r="GL375" s="40"/>
      <c r="GM375" s="40"/>
      <c r="GN375" s="40"/>
      <c r="GO375" s="40"/>
      <c r="GP375" s="40"/>
      <c r="GQ375" s="40"/>
      <c r="GR375" s="40"/>
      <c r="GS375" s="40"/>
      <c r="GT375" s="40"/>
      <c r="GU375" s="40"/>
      <c r="GV375" s="40"/>
      <c r="GW375" s="40"/>
      <c r="GX375" s="40"/>
      <c r="GY375" s="40"/>
      <c r="GZ375" s="40"/>
      <c r="HA375" s="40"/>
      <c r="HB375" s="40"/>
      <c r="HC375" s="40"/>
      <c r="HD375" s="40"/>
      <c r="HE375" s="40"/>
      <c r="HF375" s="40"/>
      <c r="HG375" s="40"/>
      <c r="HH375" s="40"/>
      <c r="HI375" s="40"/>
      <c r="HJ375" s="40"/>
      <c r="HK375" s="40"/>
      <c r="HL375" s="40"/>
      <c r="HM375" s="40"/>
      <c r="HN375" s="40"/>
      <c r="HO375" s="40"/>
      <c r="HP375" s="40"/>
      <c r="HQ375" s="40"/>
      <c r="HR375" s="40"/>
      <c r="HS375" s="40"/>
      <c r="HT375" s="40"/>
      <c r="HU375" s="40"/>
      <c r="HV375" s="40"/>
      <c r="HW375" s="40"/>
      <c r="HX375" s="40"/>
      <c r="HY375" s="40"/>
      <c r="HZ375" s="40"/>
      <c r="IA375" s="40"/>
      <c r="IB375" s="40"/>
      <c r="IC375" s="40"/>
      <c r="ID375" s="40"/>
      <c r="IE375" s="40"/>
      <c r="IF375" s="40"/>
      <c r="IG375" s="40"/>
    </row>
    <row r="376" spans="1:241" s="39" customFormat="1">
      <c r="A376" s="40"/>
      <c r="B376" s="40"/>
      <c r="C376" s="40"/>
      <c r="D376" s="135"/>
      <c r="E376" s="135"/>
      <c r="F376" s="40"/>
      <c r="G376" s="40"/>
      <c r="H376" s="40"/>
      <c r="I376" s="135"/>
      <c r="J376" s="40"/>
      <c r="K376" s="40"/>
      <c r="L376" s="135"/>
      <c r="M376" s="40"/>
      <c r="N376" s="40"/>
      <c r="O376" s="40"/>
      <c r="P376" s="40"/>
      <c r="S376" s="114"/>
      <c r="T376" s="114"/>
      <c r="V376" s="114"/>
      <c r="W376" s="114"/>
      <c r="X376" s="114"/>
      <c r="Y376" s="114"/>
      <c r="Z376" s="114"/>
      <c r="AA376" s="114"/>
      <c r="AB376" s="114"/>
      <c r="AC376" s="114"/>
      <c r="AD376" s="114"/>
      <c r="AE376" s="114"/>
      <c r="AH376" s="114"/>
      <c r="AI376" s="114"/>
      <c r="AK376" s="114"/>
      <c r="AM376" s="114"/>
      <c r="AP376" s="114"/>
      <c r="AU376" s="114"/>
      <c r="FP376" s="40"/>
      <c r="FQ376" s="40"/>
      <c r="FR376" s="40"/>
      <c r="FS376" s="40"/>
      <c r="FT376" s="40"/>
      <c r="FU376" s="40"/>
      <c r="FV376" s="40"/>
      <c r="FW376" s="40"/>
      <c r="FX376" s="40"/>
      <c r="FY376" s="40"/>
      <c r="FZ376" s="40"/>
      <c r="GA376" s="40"/>
      <c r="GB376" s="40"/>
      <c r="GC376" s="40"/>
      <c r="GD376" s="40"/>
      <c r="GE376" s="40"/>
      <c r="GF376" s="40"/>
      <c r="GG376" s="40"/>
      <c r="GH376" s="40"/>
      <c r="GI376" s="40"/>
      <c r="GJ376" s="40"/>
      <c r="GK376" s="40"/>
      <c r="GL376" s="40"/>
      <c r="GM376" s="40"/>
      <c r="GN376" s="40"/>
      <c r="GO376" s="40"/>
      <c r="GP376" s="40"/>
      <c r="GQ376" s="40"/>
      <c r="GR376" s="40"/>
      <c r="GS376" s="40"/>
      <c r="GT376" s="40"/>
      <c r="GU376" s="40"/>
      <c r="GV376" s="40"/>
      <c r="GW376" s="40"/>
      <c r="GX376" s="40"/>
      <c r="GY376" s="40"/>
      <c r="GZ376" s="40"/>
      <c r="HA376" s="40"/>
      <c r="HB376" s="40"/>
      <c r="HC376" s="40"/>
      <c r="HD376" s="40"/>
      <c r="HE376" s="40"/>
      <c r="HF376" s="40"/>
      <c r="HG376" s="40"/>
      <c r="HH376" s="40"/>
      <c r="HI376" s="40"/>
      <c r="HJ376" s="40"/>
      <c r="HK376" s="40"/>
      <c r="HL376" s="40"/>
      <c r="HM376" s="40"/>
      <c r="HN376" s="40"/>
      <c r="HO376" s="40"/>
      <c r="HP376" s="40"/>
      <c r="HQ376" s="40"/>
      <c r="HR376" s="40"/>
      <c r="HS376" s="40"/>
      <c r="HT376" s="40"/>
      <c r="HU376" s="40"/>
      <c r="HV376" s="40"/>
      <c r="HW376" s="40"/>
      <c r="HX376" s="40"/>
      <c r="HY376" s="40"/>
      <c r="HZ376" s="40"/>
      <c r="IA376" s="40"/>
      <c r="IB376" s="40"/>
      <c r="IC376" s="40"/>
      <c r="ID376" s="40"/>
      <c r="IE376" s="40"/>
      <c r="IF376" s="40"/>
      <c r="IG376" s="40"/>
    </row>
    <row r="377" spans="1:241" s="39" customFormat="1">
      <c r="A377" s="40"/>
      <c r="B377" s="40"/>
      <c r="C377" s="40"/>
      <c r="D377" s="135"/>
      <c r="E377" s="135"/>
      <c r="F377" s="40"/>
      <c r="G377" s="40"/>
      <c r="H377" s="40"/>
      <c r="I377" s="135"/>
      <c r="J377" s="40"/>
      <c r="K377" s="40"/>
      <c r="L377" s="135"/>
      <c r="M377" s="40"/>
      <c r="N377" s="40"/>
      <c r="O377" s="40"/>
      <c r="P377" s="40"/>
      <c r="S377" s="114"/>
      <c r="T377" s="114"/>
      <c r="V377" s="114"/>
      <c r="W377" s="114"/>
      <c r="X377" s="114"/>
      <c r="Y377" s="114"/>
      <c r="Z377" s="114"/>
      <c r="AA377" s="114"/>
      <c r="AB377" s="114"/>
      <c r="AC377" s="114"/>
      <c r="AD377" s="114"/>
      <c r="AE377" s="114"/>
      <c r="AH377" s="114"/>
      <c r="AI377" s="114"/>
      <c r="AK377" s="114"/>
      <c r="AM377" s="114"/>
      <c r="AP377" s="114"/>
      <c r="AU377" s="114"/>
      <c r="FP377" s="40"/>
      <c r="FQ377" s="40"/>
      <c r="FR377" s="40"/>
      <c r="FS377" s="40"/>
      <c r="FT377" s="40"/>
      <c r="FU377" s="40"/>
      <c r="FV377" s="40"/>
      <c r="FW377" s="40"/>
      <c r="FX377" s="40"/>
      <c r="FY377" s="40"/>
      <c r="FZ377" s="40"/>
      <c r="GA377" s="40"/>
      <c r="GB377" s="40"/>
      <c r="GC377" s="40"/>
      <c r="GD377" s="40"/>
      <c r="GE377" s="40"/>
      <c r="GF377" s="40"/>
      <c r="GG377" s="40"/>
      <c r="GH377" s="40"/>
      <c r="GI377" s="40"/>
      <c r="GJ377" s="40"/>
      <c r="GK377" s="40"/>
      <c r="GL377" s="40"/>
      <c r="GM377" s="40"/>
      <c r="GN377" s="40"/>
      <c r="GO377" s="40"/>
      <c r="GP377" s="40"/>
      <c r="GQ377" s="40"/>
      <c r="GR377" s="40"/>
      <c r="GS377" s="40"/>
      <c r="GT377" s="40"/>
      <c r="GU377" s="40"/>
      <c r="GV377" s="40"/>
      <c r="GW377" s="40"/>
      <c r="GX377" s="40"/>
      <c r="GY377" s="40"/>
      <c r="GZ377" s="40"/>
      <c r="HA377" s="40"/>
      <c r="HB377" s="40"/>
      <c r="HC377" s="40"/>
      <c r="HD377" s="40"/>
      <c r="HE377" s="40"/>
      <c r="HF377" s="40"/>
      <c r="HG377" s="40"/>
      <c r="HH377" s="40"/>
      <c r="HI377" s="40"/>
      <c r="HJ377" s="40"/>
      <c r="HK377" s="40"/>
      <c r="HL377" s="40"/>
      <c r="HM377" s="40"/>
      <c r="HN377" s="40"/>
      <c r="HO377" s="40"/>
      <c r="HP377" s="40"/>
      <c r="HQ377" s="40"/>
      <c r="HR377" s="40"/>
      <c r="HS377" s="40"/>
      <c r="HT377" s="40"/>
      <c r="HU377" s="40"/>
      <c r="HV377" s="40"/>
      <c r="HW377" s="40"/>
      <c r="HX377" s="40"/>
      <c r="HY377" s="40"/>
      <c r="HZ377" s="40"/>
      <c r="IA377" s="40"/>
      <c r="IB377" s="40"/>
      <c r="IC377" s="40"/>
      <c r="ID377" s="40"/>
      <c r="IE377" s="40"/>
      <c r="IF377" s="40"/>
      <c r="IG377" s="40"/>
    </row>
    <row r="378" spans="1:241" s="39" customFormat="1">
      <c r="A378" s="40"/>
      <c r="B378" s="40"/>
      <c r="C378" s="40"/>
      <c r="D378" s="135"/>
      <c r="E378" s="135"/>
      <c r="F378" s="40"/>
      <c r="G378" s="40"/>
      <c r="H378" s="40"/>
      <c r="I378" s="135"/>
      <c r="J378" s="40"/>
      <c r="K378" s="40"/>
      <c r="L378" s="135"/>
      <c r="M378" s="40"/>
      <c r="N378" s="40"/>
      <c r="O378" s="40"/>
      <c r="P378" s="40"/>
      <c r="S378" s="114"/>
      <c r="T378" s="114"/>
      <c r="V378" s="114"/>
      <c r="W378" s="114"/>
      <c r="X378" s="114"/>
      <c r="Y378" s="114"/>
      <c r="Z378" s="114"/>
      <c r="AA378" s="114"/>
      <c r="AB378" s="114"/>
      <c r="AC378" s="114"/>
      <c r="AD378" s="114"/>
      <c r="AE378" s="114"/>
      <c r="AH378" s="114"/>
      <c r="AI378" s="114"/>
      <c r="AK378" s="114"/>
      <c r="AM378" s="114"/>
      <c r="AP378" s="114"/>
      <c r="AU378" s="114"/>
      <c r="FP378" s="40"/>
      <c r="FQ378" s="40"/>
      <c r="FR378" s="40"/>
      <c r="FS378" s="40"/>
      <c r="FT378" s="40"/>
      <c r="FU378" s="40"/>
      <c r="FV378" s="40"/>
      <c r="FW378" s="40"/>
      <c r="FX378" s="40"/>
      <c r="FY378" s="40"/>
      <c r="FZ378" s="40"/>
      <c r="GA378" s="40"/>
      <c r="GB378" s="40"/>
      <c r="GC378" s="40"/>
      <c r="GD378" s="40"/>
      <c r="GE378" s="40"/>
      <c r="GF378" s="40"/>
      <c r="GG378" s="40"/>
      <c r="GH378" s="40"/>
      <c r="GI378" s="40"/>
      <c r="GJ378" s="40"/>
      <c r="GK378" s="40"/>
      <c r="GL378" s="40"/>
      <c r="GM378" s="40"/>
      <c r="GN378" s="40"/>
      <c r="GO378" s="40"/>
      <c r="GP378" s="40"/>
      <c r="GQ378" s="40"/>
      <c r="GR378" s="40"/>
      <c r="GS378" s="40"/>
      <c r="GT378" s="40"/>
      <c r="GU378" s="40"/>
      <c r="GV378" s="40"/>
      <c r="GW378" s="40"/>
      <c r="GX378" s="40"/>
      <c r="GY378" s="40"/>
      <c r="GZ378" s="40"/>
      <c r="HA378" s="40"/>
      <c r="HB378" s="40"/>
      <c r="HC378" s="40"/>
      <c r="HD378" s="40"/>
      <c r="HE378" s="40"/>
      <c r="HF378" s="40"/>
      <c r="HG378" s="40"/>
      <c r="HH378" s="40"/>
      <c r="HI378" s="40"/>
      <c r="HJ378" s="40"/>
      <c r="HK378" s="40"/>
      <c r="HL378" s="40"/>
      <c r="HM378" s="40"/>
      <c r="HN378" s="40"/>
      <c r="HO378" s="40"/>
      <c r="HP378" s="40"/>
      <c r="HQ378" s="40"/>
      <c r="HR378" s="40"/>
      <c r="HS378" s="40"/>
      <c r="HT378" s="40"/>
      <c r="HU378" s="40"/>
      <c r="HV378" s="40"/>
      <c r="HW378" s="40"/>
      <c r="HX378" s="40"/>
      <c r="HY378" s="40"/>
      <c r="HZ378" s="40"/>
      <c r="IA378" s="40"/>
      <c r="IB378" s="40"/>
      <c r="IC378" s="40"/>
      <c r="ID378" s="40"/>
      <c r="IE378" s="40"/>
      <c r="IF378" s="40"/>
      <c r="IG378" s="40"/>
    </row>
    <row r="379" spans="1:241" s="39" customFormat="1">
      <c r="A379" s="40"/>
      <c r="B379" s="40"/>
      <c r="C379" s="40"/>
      <c r="D379" s="135"/>
      <c r="E379" s="135"/>
      <c r="F379" s="40"/>
      <c r="G379" s="40"/>
      <c r="H379" s="40"/>
      <c r="I379" s="135"/>
      <c r="J379" s="40"/>
      <c r="K379" s="40"/>
      <c r="L379" s="135"/>
      <c r="M379" s="40"/>
      <c r="N379" s="40"/>
      <c r="O379" s="40"/>
      <c r="P379" s="40"/>
      <c r="S379" s="114"/>
      <c r="T379" s="114"/>
      <c r="V379" s="114"/>
      <c r="W379" s="114"/>
      <c r="X379" s="114"/>
      <c r="Y379" s="114"/>
      <c r="Z379" s="114"/>
      <c r="AA379" s="114"/>
      <c r="AB379" s="114"/>
      <c r="AC379" s="114"/>
      <c r="AD379" s="114"/>
      <c r="AE379" s="114"/>
      <c r="AH379" s="114"/>
      <c r="AI379" s="114"/>
      <c r="AK379" s="114"/>
      <c r="AM379" s="114"/>
      <c r="AP379" s="114"/>
      <c r="AU379" s="114"/>
      <c r="FP379" s="40"/>
      <c r="FQ379" s="40"/>
      <c r="FR379" s="40"/>
      <c r="FS379" s="40"/>
      <c r="FT379" s="40"/>
      <c r="FU379" s="40"/>
      <c r="FV379" s="40"/>
      <c r="FW379" s="40"/>
      <c r="FX379" s="40"/>
      <c r="FY379" s="40"/>
      <c r="FZ379" s="40"/>
      <c r="GA379" s="40"/>
      <c r="GB379" s="40"/>
      <c r="GC379" s="40"/>
      <c r="GD379" s="40"/>
      <c r="GE379" s="40"/>
      <c r="GF379" s="40"/>
      <c r="GG379" s="40"/>
      <c r="GH379" s="40"/>
      <c r="GI379" s="40"/>
      <c r="GJ379" s="40"/>
      <c r="GK379" s="40"/>
      <c r="GL379" s="40"/>
      <c r="GM379" s="40"/>
      <c r="GN379" s="40"/>
      <c r="GO379" s="40"/>
      <c r="GP379" s="40"/>
      <c r="GQ379" s="40"/>
      <c r="GR379" s="40"/>
      <c r="GS379" s="40"/>
      <c r="GT379" s="40"/>
      <c r="GU379" s="40"/>
      <c r="GV379" s="40"/>
      <c r="GW379" s="40"/>
      <c r="GX379" s="40"/>
      <c r="GY379" s="40"/>
      <c r="GZ379" s="40"/>
      <c r="HA379" s="40"/>
      <c r="HB379" s="40"/>
      <c r="HC379" s="40"/>
      <c r="HD379" s="40"/>
      <c r="HE379" s="40"/>
      <c r="HF379" s="40"/>
      <c r="HG379" s="40"/>
      <c r="HH379" s="40"/>
      <c r="HI379" s="40"/>
      <c r="HJ379" s="40"/>
      <c r="HK379" s="40"/>
      <c r="HL379" s="40"/>
      <c r="HM379" s="40"/>
      <c r="HN379" s="40"/>
      <c r="HO379" s="40"/>
      <c r="HP379" s="40"/>
      <c r="HQ379" s="40"/>
      <c r="HR379" s="40"/>
      <c r="HS379" s="40"/>
      <c r="HT379" s="40"/>
      <c r="HU379" s="40"/>
      <c r="HV379" s="40"/>
      <c r="HW379" s="40"/>
      <c r="HX379" s="40"/>
      <c r="HY379" s="40"/>
      <c r="HZ379" s="40"/>
      <c r="IA379" s="40"/>
      <c r="IB379" s="40"/>
      <c r="IC379" s="40"/>
      <c r="ID379" s="40"/>
      <c r="IE379" s="40"/>
      <c r="IF379" s="40"/>
      <c r="IG379" s="40"/>
    </row>
    <row r="380" spans="1:241" s="39" customFormat="1">
      <c r="A380" s="40"/>
      <c r="B380" s="40"/>
      <c r="C380" s="40"/>
      <c r="D380" s="135"/>
      <c r="E380" s="135"/>
      <c r="F380" s="40"/>
      <c r="G380" s="40"/>
      <c r="H380" s="40"/>
      <c r="I380" s="135"/>
      <c r="J380" s="40"/>
      <c r="K380" s="40"/>
      <c r="L380" s="135"/>
      <c r="M380" s="40"/>
      <c r="N380" s="40"/>
      <c r="O380" s="40"/>
      <c r="P380" s="40"/>
      <c r="S380" s="114"/>
      <c r="T380" s="114"/>
      <c r="V380" s="114"/>
      <c r="W380" s="114"/>
      <c r="X380" s="114"/>
      <c r="Y380" s="114"/>
      <c r="Z380" s="114"/>
      <c r="AA380" s="114"/>
      <c r="AB380" s="114"/>
      <c r="AC380" s="114"/>
      <c r="AD380" s="114"/>
      <c r="AE380" s="114"/>
      <c r="AH380" s="114"/>
      <c r="AI380" s="114"/>
      <c r="AK380" s="114"/>
      <c r="AM380" s="114"/>
      <c r="AP380" s="114"/>
      <c r="AU380" s="114"/>
      <c r="FP380" s="40"/>
      <c r="FQ380" s="40"/>
      <c r="FR380" s="40"/>
      <c r="FS380" s="40"/>
      <c r="FT380" s="40"/>
      <c r="FU380" s="40"/>
      <c r="FV380" s="40"/>
      <c r="FW380" s="40"/>
      <c r="FX380" s="40"/>
      <c r="FY380" s="40"/>
      <c r="FZ380" s="40"/>
      <c r="GA380" s="40"/>
      <c r="GB380" s="40"/>
      <c r="GC380" s="40"/>
      <c r="GD380" s="40"/>
      <c r="GE380" s="40"/>
      <c r="GF380" s="40"/>
      <c r="GG380" s="40"/>
      <c r="GH380" s="40"/>
      <c r="GI380" s="40"/>
      <c r="GJ380" s="40"/>
      <c r="GK380" s="40"/>
      <c r="GL380" s="40"/>
      <c r="GM380" s="40"/>
      <c r="GN380" s="40"/>
      <c r="GO380" s="40"/>
      <c r="GP380" s="40"/>
      <c r="GQ380" s="40"/>
      <c r="GR380" s="40"/>
      <c r="GS380" s="40"/>
      <c r="GT380" s="40"/>
      <c r="GU380" s="40"/>
      <c r="GV380" s="40"/>
      <c r="GW380" s="40"/>
      <c r="GX380" s="40"/>
      <c r="GY380" s="40"/>
      <c r="GZ380" s="40"/>
      <c r="HA380" s="40"/>
      <c r="HB380" s="40"/>
      <c r="HC380" s="40"/>
      <c r="HD380" s="40"/>
      <c r="HE380" s="40"/>
      <c r="HF380" s="40"/>
      <c r="HG380" s="40"/>
      <c r="HH380" s="40"/>
      <c r="HI380" s="40"/>
      <c r="HJ380" s="40"/>
      <c r="HK380" s="40"/>
      <c r="HL380" s="40"/>
      <c r="HM380" s="40"/>
      <c r="HN380" s="40"/>
      <c r="HO380" s="40"/>
      <c r="HP380" s="40"/>
      <c r="HQ380" s="40"/>
      <c r="HR380" s="40"/>
      <c r="HS380" s="40"/>
      <c r="HT380" s="40"/>
      <c r="HU380" s="40"/>
      <c r="HV380" s="40"/>
      <c r="HW380" s="40"/>
      <c r="HX380" s="40"/>
      <c r="HY380" s="40"/>
      <c r="HZ380" s="40"/>
      <c r="IA380" s="40"/>
      <c r="IB380" s="40"/>
      <c r="IC380" s="40"/>
      <c r="ID380" s="40"/>
      <c r="IE380" s="40"/>
      <c r="IF380" s="40"/>
      <c r="IG380" s="40"/>
    </row>
    <row r="381" spans="1:241" s="39" customFormat="1">
      <c r="A381" s="40"/>
      <c r="B381" s="40"/>
      <c r="C381" s="40"/>
      <c r="D381" s="135"/>
      <c r="E381" s="135"/>
      <c r="F381" s="40"/>
      <c r="G381" s="40"/>
      <c r="H381" s="40"/>
      <c r="I381" s="135"/>
      <c r="J381" s="40"/>
      <c r="K381" s="40"/>
      <c r="L381" s="135"/>
      <c r="M381" s="40"/>
      <c r="N381" s="40"/>
      <c r="O381" s="40"/>
      <c r="P381" s="40"/>
      <c r="S381" s="114"/>
      <c r="T381" s="114"/>
      <c r="V381" s="114"/>
      <c r="W381" s="114"/>
      <c r="X381" s="114"/>
      <c r="Y381" s="114"/>
      <c r="Z381" s="114"/>
      <c r="AA381" s="114"/>
      <c r="AB381" s="114"/>
      <c r="AC381" s="114"/>
      <c r="AD381" s="114"/>
      <c r="AE381" s="114"/>
      <c r="AH381" s="114"/>
      <c r="AI381" s="114"/>
      <c r="AK381" s="114"/>
      <c r="AM381" s="114"/>
      <c r="AP381" s="114"/>
      <c r="AU381" s="114"/>
      <c r="FP381" s="40"/>
      <c r="FQ381" s="40"/>
      <c r="FR381" s="40"/>
      <c r="FS381" s="40"/>
      <c r="FT381" s="40"/>
      <c r="FU381" s="40"/>
      <c r="FV381" s="40"/>
      <c r="FW381" s="40"/>
      <c r="FX381" s="40"/>
      <c r="FY381" s="40"/>
      <c r="FZ381" s="40"/>
      <c r="GA381" s="40"/>
      <c r="GB381" s="40"/>
      <c r="GC381" s="40"/>
      <c r="GD381" s="40"/>
      <c r="GE381" s="40"/>
      <c r="GF381" s="40"/>
      <c r="GG381" s="40"/>
      <c r="GH381" s="40"/>
      <c r="GI381" s="40"/>
      <c r="GJ381" s="40"/>
      <c r="GK381" s="40"/>
      <c r="GL381" s="40"/>
      <c r="GM381" s="40"/>
      <c r="GN381" s="40"/>
      <c r="GO381" s="40"/>
      <c r="GP381" s="40"/>
      <c r="GQ381" s="40"/>
      <c r="GR381" s="40"/>
      <c r="GS381" s="40"/>
      <c r="GT381" s="40"/>
      <c r="GU381" s="40"/>
      <c r="GV381" s="40"/>
      <c r="GW381" s="40"/>
      <c r="GX381" s="40"/>
      <c r="GY381" s="40"/>
      <c r="GZ381" s="40"/>
      <c r="HA381" s="40"/>
      <c r="HB381" s="40"/>
      <c r="HC381" s="40"/>
      <c r="HD381" s="40"/>
      <c r="HE381" s="40"/>
      <c r="HF381" s="40"/>
      <c r="HG381" s="40"/>
      <c r="HH381" s="40"/>
      <c r="HI381" s="40"/>
      <c r="HJ381" s="40"/>
      <c r="HK381" s="40"/>
      <c r="HL381" s="40"/>
      <c r="HM381" s="40"/>
      <c r="HN381" s="40"/>
      <c r="HO381" s="40"/>
      <c r="HP381" s="40"/>
      <c r="HQ381" s="40"/>
      <c r="HR381" s="40"/>
      <c r="HS381" s="40"/>
      <c r="HT381" s="40"/>
      <c r="HU381" s="40"/>
      <c r="HV381" s="40"/>
      <c r="HW381" s="40"/>
      <c r="HX381" s="40"/>
      <c r="HY381" s="40"/>
      <c r="HZ381" s="40"/>
      <c r="IA381" s="40"/>
      <c r="IB381" s="40"/>
      <c r="IC381" s="40"/>
      <c r="ID381" s="40"/>
      <c r="IE381" s="40"/>
      <c r="IF381" s="40"/>
      <c r="IG381" s="40"/>
    </row>
    <row r="382" spans="1:241" s="39" customFormat="1">
      <c r="A382" s="40"/>
      <c r="B382" s="40"/>
      <c r="C382" s="40"/>
      <c r="D382" s="135"/>
      <c r="E382" s="135"/>
      <c r="F382" s="40"/>
      <c r="G382" s="40"/>
      <c r="H382" s="40"/>
      <c r="I382" s="135"/>
      <c r="J382" s="40"/>
      <c r="K382" s="40"/>
      <c r="L382" s="135"/>
      <c r="M382" s="40"/>
      <c r="N382" s="40"/>
      <c r="O382" s="40"/>
      <c r="P382" s="40"/>
      <c r="S382" s="114"/>
      <c r="T382" s="114"/>
      <c r="V382" s="114"/>
      <c r="W382" s="114"/>
      <c r="X382" s="114"/>
      <c r="Y382" s="114"/>
      <c r="Z382" s="114"/>
      <c r="AA382" s="114"/>
      <c r="AB382" s="114"/>
      <c r="AC382" s="114"/>
      <c r="AD382" s="114"/>
      <c r="AE382" s="114"/>
      <c r="AH382" s="114"/>
      <c r="AI382" s="114"/>
      <c r="AK382" s="114"/>
      <c r="AM382" s="114"/>
      <c r="AP382" s="114"/>
      <c r="AU382" s="114"/>
      <c r="FP382" s="40"/>
      <c r="FQ382" s="40"/>
      <c r="FR382" s="40"/>
      <c r="FS382" s="40"/>
      <c r="FT382" s="40"/>
      <c r="FU382" s="40"/>
      <c r="FV382" s="40"/>
      <c r="FW382" s="40"/>
      <c r="FX382" s="40"/>
      <c r="FY382" s="40"/>
      <c r="FZ382" s="40"/>
      <c r="GA382" s="40"/>
      <c r="GB382" s="40"/>
      <c r="GC382" s="40"/>
      <c r="GD382" s="40"/>
      <c r="GE382" s="40"/>
      <c r="GF382" s="40"/>
      <c r="GG382" s="40"/>
      <c r="GH382" s="40"/>
      <c r="GI382" s="40"/>
      <c r="GJ382" s="40"/>
      <c r="GK382" s="40"/>
      <c r="GL382" s="40"/>
      <c r="GM382" s="40"/>
      <c r="GN382" s="40"/>
      <c r="GO382" s="40"/>
      <c r="GP382" s="40"/>
      <c r="GQ382" s="40"/>
      <c r="GR382" s="40"/>
      <c r="GS382" s="40"/>
      <c r="GT382" s="40"/>
      <c r="GU382" s="40"/>
      <c r="GV382" s="40"/>
      <c r="GW382" s="40"/>
      <c r="GX382" s="40"/>
      <c r="GY382" s="40"/>
      <c r="GZ382" s="40"/>
      <c r="HA382" s="40"/>
      <c r="HB382" s="40"/>
      <c r="HC382" s="40"/>
      <c r="HD382" s="40"/>
      <c r="HE382" s="40"/>
      <c r="HF382" s="40"/>
      <c r="HG382" s="40"/>
      <c r="HH382" s="40"/>
      <c r="HI382" s="40"/>
      <c r="HJ382" s="40"/>
      <c r="HK382" s="40"/>
      <c r="HL382" s="40"/>
      <c r="HM382" s="40"/>
      <c r="HN382" s="40"/>
      <c r="HO382" s="40"/>
      <c r="HP382" s="40"/>
      <c r="HQ382" s="40"/>
      <c r="HR382" s="40"/>
      <c r="HS382" s="40"/>
      <c r="HT382" s="40"/>
      <c r="HU382" s="40"/>
      <c r="HV382" s="40"/>
      <c r="HW382" s="40"/>
      <c r="HX382" s="40"/>
      <c r="HY382" s="40"/>
      <c r="HZ382" s="40"/>
      <c r="IA382" s="40"/>
      <c r="IB382" s="40"/>
      <c r="IC382" s="40"/>
      <c r="ID382" s="40"/>
      <c r="IE382" s="40"/>
      <c r="IF382" s="40"/>
      <c r="IG382" s="40"/>
    </row>
    <row r="383" spans="1:241" s="39" customFormat="1">
      <c r="A383" s="40"/>
      <c r="B383" s="40"/>
      <c r="C383" s="40"/>
      <c r="D383" s="135"/>
      <c r="E383" s="135"/>
      <c r="F383" s="40"/>
      <c r="G383" s="40"/>
      <c r="H383" s="40"/>
      <c r="I383" s="135"/>
      <c r="J383" s="40"/>
      <c r="K383" s="40"/>
      <c r="L383" s="135"/>
      <c r="M383" s="40"/>
      <c r="N383" s="40"/>
      <c r="O383" s="40"/>
      <c r="P383" s="40"/>
      <c r="S383" s="114"/>
      <c r="T383" s="114"/>
      <c r="V383" s="114"/>
      <c r="W383" s="114"/>
      <c r="X383" s="114"/>
      <c r="Y383" s="114"/>
      <c r="Z383" s="114"/>
      <c r="AA383" s="114"/>
      <c r="AB383" s="114"/>
      <c r="AC383" s="114"/>
      <c r="AD383" s="114"/>
      <c r="AE383" s="114"/>
      <c r="AH383" s="114"/>
      <c r="AI383" s="114"/>
      <c r="AK383" s="114"/>
      <c r="AM383" s="114"/>
      <c r="AP383" s="114"/>
      <c r="AU383" s="114"/>
      <c r="FP383" s="40"/>
      <c r="FQ383" s="40"/>
      <c r="FR383" s="40"/>
      <c r="FS383" s="40"/>
      <c r="FT383" s="40"/>
      <c r="FU383" s="40"/>
      <c r="FV383" s="40"/>
      <c r="FW383" s="40"/>
      <c r="FX383" s="40"/>
      <c r="FY383" s="40"/>
      <c r="FZ383" s="40"/>
      <c r="GA383" s="40"/>
      <c r="GB383" s="40"/>
      <c r="GC383" s="40"/>
      <c r="GD383" s="40"/>
      <c r="GE383" s="40"/>
      <c r="GF383" s="40"/>
      <c r="GG383" s="40"/>
      <c r="GH383" s="40"/>
      <c r="GI383" s="40"/>
      <c r="GJ383" s="40"/>
      <c r="GK383" s="40"/>
      <c r="GL383" s="40"/>
      <c r="GM383" s="40"/>
      <c r="GN383" s="40"/>
      <c r="GO383" s="40"/>
      <c r="GP383" s="40"/>
      <c r="GQ383" s="40"/>
      <c r="GR383" s="40"/>
      <c r="GS383" s="40"/>
      <c r="GT383" s="40"/>
      <c r="GU383" s="40"/>
      <c r="GV383" s="40"/>
      <c r="GW383" s="40"/>
      <c r="GX383" s="40"/>
      <c r="GY383" s="40"/>
      <c r="GZ383" s="40"/>
      <c r="HA383" s="40"/>
      <c r="HB383" s="40"/>
      <c r="HC383" s="40"/>
      <c r="HD383" s="40"/>
      <c r="HE383" s="40"/>
      <c r="HF383" s="40"/>
      <c r="HG383" s="40"/>
      <c r="HH383" s="40"/>
      <c r="HI383" s="40"/>
      <c r="HJ383" s="40"/>
      <c r="HK383" s="40"/>
      <c r="HL383" s="40"/>
      <c r="HM383" s="40"/>
      <c r="HN383" s="40"/>
      <c r="HO383" s="40"/>
      <c r="HP383" s="40"/>
      <c r="HQ383" s="40"/>
      <c r="HR383" s="40"/>
      <c r="HS383" s="40"/>
      <c r="HT383" s="40"/>
      <c r="HU383" s="40"/>
      <c r="HV383" s="40"/>
      <c r="HW383" s="40"/>
      <c r="HX383" s="40"/>
      <c r="HY383" s="40"/>
      <c r="HZ383" s="40"/>
      <c r="IA383" s="40"/>
      <c r="IB383" s="40"/>
      <c r="IC383" s="40"/>
      <c r="ID383" s="40"/>
      <c r="IE383" s="40"/>
      <c r="IF383" s="40"/>
      <c r="IG383" s="40"/>
    </row>
    <row r="384" spans="1:241" s="39" customFormat="1">
      <c r="A384" s="40"/>
      <c r="B384" s="40"/>
      <c r="C384" s="40"/>
      <c r="D384" s="135"/>
      <c r="E384" s="135"/>
      <c r="F384" s="40"/>
      <c r="G384" s="40"/>
      <c r="H384" s="40"/>
      <c r="I384" s="135"/>
      <c r="J384" s="40"/>
      <c r="K384" s="40"/>
      <c r="L384" s="135"/>
      <c r="M384" s="40"/>
      <c r="N384" s="40"/>
      <c r="O384" s="40"/>
      <c r="P384" s="40"/>
      <c r="S384" s="114"/>
      <c r="T384" s="114"/>
      <c r="V384" s="114"/>
      <c r="W384" s="114"/>
      <c r="X384" s="114"/>
      <c r="Y384" s="114"/>
      <c r="Z384" s="114"/>
      <c r="AA384" s="114"/>
      <c r="AB384" s="114"/>
      <c r="AC384" s="114"/>
      <c r="AD384" s="114"/>
      <c r="AE384" s="114"/>
      <c r="AH384" s="114"/>
      <c r="AI384" s="114"/>
      <c r="AK384" s="114"/>
      <c r="AM384" s="114"/>
      <c r="AP384" s="114"/>
      <c r="AU384" s="114"/>
      <c r="FP384" s="40"/>
      <c r="FQ384" s="40"/>
      <c r="FR384" s="40"/>
      <c r="FS384" s="40"/>
      <c r="FT384" s="40"/>
      <c r="FU384" s="40"/>
      <c r="FV384" s="40"/>
      <c r="FW384" s="40"/>
      <c r="FX384" s="40"/>
      <c r="FY384" s="40"/>
      <c r="FZ384" s="40"/>
      <c r="GA384" s="40"/>
      <c r="GB384" s="40"/>
      <c r="GC384" s="40"/>
      <c r="GD384" s="40"/>
      <c r="GE384" s="40"/>
      <c r="GF384" s="40"/>
      <c r="GG384" s="40"/>
      <c r="GH384" s="40"/>
      <c r="GI384" s="40"/>
      <c r="GJ384" s="40"/>
      <c r="GK384" s="40"/>
      <c r="GL384" s="40"/>
      <c r="GM384" s="40"/>
      <c r="GN384" s="40"/>
      <c r="GO384" s="40"/>
      <c r="GP384" s="40"/>
      <c r="GQ384" s="40"/>
      <c r="GR384" s="40"/>
      <c r="GS384" s="40"/>
      <c r="GT384" s="40"/>
      <c r="GU384" s="40"/>
      <c r="GV384" s="40"/>
      <c r="GW384" s="40"/>
      <c r="GX384" s="40"/>
      <c r="GY384" s="40"/>
      <c r="GZ384" s="40"/>
      <c r="HA384" s="40"/>
      <c r="HB384" s="40"/>
      <c r="HC384" s="40"/>
      <c r="HD384" s="40"/>
      <c r="HE384" s="40"/>
      <c r="HF384" s="40"/>
      <c r="HG384" s="40"/>
      <c r="HH384" s="40"/>
      <c r="HI384" s="40"/>
      <c r="HJ384" s="40"/>
      <c r="HK384" s="40"/>
      <c r="HL384" s="40"/>
      <c r="HM384" s="40"/>
      <c r="HN384" s="40"/>
      <c r="HO384" s="40"/>
      <c r="HP384" s="40"/>
      <c r="HQ384" s="40"/>
      <c r="HR384" s="40"/>
      <c r="HS384" s="40"/>
      <c r="HT384" s="40"/>
      <c r="HU384" s="40"/>
      <c r="HV384" s="40"/>
      <c r="HW384" s="40"/>
      <c r="HX384" s="40"/>
      <c r="HY384" s="40"/>
      <c r="HZ384" s="40"/>
      <c r="IA384" s="40"/>
      <c r="IB384" s="40"/>
      <c r="IC384" s="40"/>
      <c r="ID384" s="40"/>
      <c r="IE384" s="40"/>
      <c r="IF384" s="40"/>
      <c r="IG384" s="40"/>
    </row>
    <row r="385" spans="1:241" s="39" customFormat="1">
      <c r="A385" s="40"/>
      <c r="B385" s="40"/>
      <c r="C385" s="40"/>
      <c r="D385" s="135"/>
      <c r="E385" s="135"/>
      <c r="F385" s="40"/>
      <c r="G385" s="40"/>
      <c r="H385" s="40"/>
      <c r="I385" s="135"/>
      <c r="J385" s="40"/>
      <c r="K385" s="40"/>
      <c r="L385" s="135"/>
      <c r="M385" s="40"/>
      <c r="N385" s="40"/>
      <c r="O385" s="40"/>
      <c r="P385" s="40"/>
      <c r="S385" s="114"/>
      <c r="T385" s="114"/>
      <c r="V385" s="114"/>
      <c r="W385" s="114"/>
      <c r="X385" s="114"/>
      <c r="Y385" s="114"/>
      <c r="Z385" s="114"/>
      <c r="AA385" s="114"/>
      <c r="AB385" s="114"/>
      <c r="AC385" s="114"/>
      <c r="AD385" s="114"/>
      <c r="AE385" s="114"/>
      <c r="AH385" s="114"/>
      <c r="AI385" s="114"/>
      <c r="AK385" s="114"/>
      <c r="AM385" s="114"/>
      <c r="AP385" s="114"/>
      <c r="AU385" s="114"/>
      <c r="FP385" s="40"/>
      <c r="FQ385" s="40"/>
      <c r="FR385" s="40"/>
      <c r="FS385" s="40"/>
      <c r="FT385" s="40"/>
      <c r="FU385" s="40"/>
      <c r="FV385" s="40"/>
      <c r="FW385" s="40"/>
      <c r="FX385" s="40"/>
      <c r="FY385" s="40"/>
      <c r="FZ385" s="40"/>
      <c r="GA385" s="40"/>
      <c r="GB385" s="40"/>
      <c r="GC385" s="40"/>
      <c r="GD385" s="40"/>
      <c r="GE385" s="40"/>
      <c r="GF385" s="40"/>
      <c r="GG385" s="40"/>
      <c r="GH385" s="40"/>
      <c r="GI385" s="40"/>
      <c r="GJ385" s="40"/>
      <c r="GK385" s="40"/>
      <c r="GL385" s="40"/>
      <c r="GM385" s="40"/>
      <c r="GN385" s="40"/>
      <c r="GO385" s="40"/>
      <c r="GP385" s="40"/>
      <c r="GQ385" s="40"/>
      <c r="GR385" s="40"/>
      <c r="GS385" s="40"/>
      <c r="GT385" s="40"/>
      <c r="GU385" s="40"/>
      <c r="GV385" s="40"/>
      <c r="GW385" s="40"/>
      <c r="GX385" s="40"/>
      <c r="GY385" s="40"/>
      <c r="GZ385" s="40"/>
      <c r="HA385" s="40"/>
      <c r="HB385" s="40"/>
      <c r="HC385" s="40"/>
      <c r="HD385" s="40"/>
      <c r="HE385" s="40"/>
      <c r="HF385" s="40"/>
      <c r="HG385" s="40"/>
      <c r="HH385" s="40"/>
      <c r="HI385" s="40"/>
      <c r="HJ385" s="40"/>
      <c r="HK385" s="40"/>
      <c r="HL385" s="40"/>
      <c r="HM385" s="40"/>
      <c r="HN385" s="40"/>
      <c r="HO385" s="40"/>
      <c r="HP385" s="40"/>
      <c r="HQ385" s="40"/>
      <c r="HR385" s="40"/>
      <c r="HS385" s="40"/>
      <c r="HT385" s="40"/>
      <c r="HU385" s="40"/>
      <c r="HV385" s="40"/>
      <c r="HW385" s="40"/>
      <c r="HX385" s="40"/>
      <c r="HY385" s="40"/>
      <c r="HZ385" s="40"/>
      <c r="IA385" s="40"/>
      <c r="IB385" s="40"/>
      <c r="IC385" s="40"/>
      <c r="ID385" s="40"/>
      <c r="IE385" s="40"/>
      <c r="IF385" s="40"/>
      <c r="IG385" s="40"/>
    </row>
    <row r="386" spans="1:241" s="39" customFormat="1">
      <c r="A386" s="40"/>
      <c r="B386" s="40"/>
      <c r="C386" s="40"/>
      <c r="D386" s="135"/>
      <c r="E386" s="135"/>
      <c r="F386" s="40"/>
      <c r="G386" s="40"/>
      <c r="H386" s="40"/>
      <c r="I386" s="135"/>
      <c r="J386" s="40"/>
      <c r="K386" s="40"/>
      <c r="L386" s="135"/>
      <c r="M386" s="40"/>
      <c r="N386" s="40"/>
      <c r="O386" s="40"/>
      <c r="P386" s="40"/>
      <c r="S386" s="114"/>
      <c r="T386" s="114"/>
      <c r="V386" s="114"/>
      <c r="W386" s="114"/>
      <c r="X386" s="114"/>
      <c r="Y386" s="114"/>
      <c r="Z386" s="114"/>
      <c r="AA386" s="114"/>
      <c r="AB386" s="114"/>
      <c r="AC386" s="114"/>
      <c r="AD386" s="114"/>
      <c r="AE386" s="114"/>
      <c r="AH386" s="114"/>
      <c r="AI386" s="114"/>
      <c r="AK386" s="114"/>
      <c r="AM386" s="114"/>
      <c r="AP386" s="114"/>
      <c r="AU386" s="114"/>
      <c r="FP386" s="40"/>
      <c r="FQ386" s="40"/>
      <c r="FR386" s="40"/>
      <c r="FS386" s="40"/>
      <c r="FT386" s="40"/>
      <c r="FU386" s="40"/>
      <c r="FV386" s="40"/>
      <c r="FW386" s="40"/>
      <c r="FX386" s="40"/>
      <c r="FY386" s="40"/>
      <c r="FZ386" s="40"/>
      <c r="GA386" s="40"/>
      <c r="GB386" s="40"/>
      <c r="GC386" s="40"/>
      <c r="GD386" s="40"/>
      <c r="GE386" s="40"/>
      <c r="GF386" s="40"/>
      <c r="GG386" s="40"/>
      <c r="GH386" s="40"/>
      <c r="GI386" s="40"/>
      <c r="GJ386" s="40"/>
      <c r="GK386" s="40"/>
      <c r="GL386" s="40"/>
      <c r="GM386" s="40"/>
      <c r="GN386" s="40"/>
      <c r="GO386" s="40"/>
      <c r="GP386" s="40"/>
      <c r="GQ386" s="40"/>
      <c r="GR386" s="40"/>
      <c r="GS386" s="40"/>
      <c r="GT386" s="40"/>
      <c r="GU386" s="40"/>
      <c r="GV386" s="40"/>
      <c r="GW386" s="40"/>
      <c r="GX386" s="40"/>
      <c r="GY386" s="40"/>
      <c r="GZ386" s="40"/>
      <c r="HA386" s="40"/>
      <c r="HB386" s="40"/>
      <c r="HC386" s="40"/>
      <c r="HD386" s="40"/>
      <c r="HE386" s="40"/>
      <c r="HF386" s="40"/>
      <c r="HG386" s="40"/>
      <c r="HH386" s="40"/>
      <c r="HI386" s="40"/>
      <c r="HJ386" s="40"/>
      <c r="HK386" s="40"/>
      <c r="HL386" s="40"/>
      <c r="HM386" s="40"/>
      <c r="HN386" s="40"/>
      <c r="HO386" s="40"/>
      <c r="HP386" s="40"/>
      <c r="HQ386" s="40"/>
      <c r="HR386" s="40"/>
      <c r="HS386" s="40"/>
      <c r="HT386" s="40"/>
      <c r="HU386" s="40"/>
      <c r="HV386" s="40"/>
      <c r="HW386" s="40"/>
      <c r="HX386" s="40"/>
      <c r="HY386" s="40"/>
      <c r="HZ386" s="40"/>
      <c r="IA386" s="40"/>
      <c r="IB386" s="40"/>
      <c r="IC386" s="40"/>
      <c r="ID386" s="40"/>
      <c r="IE386" s="40"/>
      <c r="IF386" s="40"/>
      <c r="IG386" s="40"/>
    </row>
    <row r="387" spans="1:241" s="39" customFormat="1">
      <c r="A387" s="40"/>
      <c r="B387" s="40"/>
      <c r="C387" s="40"/>
      <c r="D387" s="135"/>
      <c r="E387" s="135"/>
      <c r="F387" s="40"/>
      <c r="G387" s="40"/>
      <c r="H387" s="40"/>
      <c r="I387" s="135"/>
      <c r="J387" s="40"/>
      <c r="K387" s="40"/>
      <c r="L387" s="135"/>
      <c r="M387" s="40"/>
      <c r="N387" s="40"/>
      <c r="O387" s="40"/>
      <c r="P387" s="40"/>
      <c r="S387" s="114"/>
      <c r="T387" s="114"/>
      <c r="V387" s="114"/>
      <c r="W387" s="114"/>
      <c r="X387" s="114"/>
      <c r="Y387" s="114"/>
      <c r="Z387" s="114"/>
      <c r="AA387" s="114"/>
      <c r="AB387" s="114"/>
      <c r="AC387" s="114"/>
      <c r="AD387" s="114"/>
      <c r="AE387" s="114"/>
      <c r="AH387" s="114"/>
      <c r="AI387" s="114"/>
      <c r="AK387" s="114"/>
      <c r="AM387" s="114"/>
      <c r="AP387" s="114"/>
      <c r="AU387" s="114"/>
      <c r="FP387" s="40"/>
      <c r="FQ387" s="40"/>
      <c r="FR387" s="40"/>
      <c r="FS387" s="40"/>
      <c r="FT387" s="40"/>
      <c r="FU387" s="40"/>
      <c r="FV387" s="40"/>
      <c r="FW387" s="40"/>
      <c r="FX387" s="40"/>
      <c r="FY387" s="40"/>
      <c r="FZ387" s="40"/>
      <c r="GA387" s="40"/>
      <c r="GB387" s="40"/>
      <c r="GC387" s="40"/>
      <c r="GD387" s="40"/>
      <c r="GE387" s="40"/>
      <c r="GF387" s="40"/>
      <c r="GG387" s="40"/>
      <c r="GH387" s="40"/>
      <c r="GI387" s="40"/>
      <c r="GJ387" s="40"/>
      <c r="GK387" s="40"/>
      <c r="GL387" s="40"/>
      <c r="GM387" s="40"/>
      <c r="GN387" s="40"/>
      <c r="GO387" s="40"/>
      <c r="GP387" s="40"/>
      <c r="GQ387" s="40"/>
      <c r="GR387" s="40"/>
      <c r="GS387" s="40"/>
      <c r="GT387" s="40"/>
      <c r="GU387" s="40"/>
      <c r="GV387" s="40"/>
      <c r="GW387" s="40"/>
      <c r="GX387" s="40"/>
      <c r="GY387" s="40"/>
      <c r="GZ387" s="40"/>
      <c r="HA387" s="40"/>
      <c r="HB387" s="40"/>
      <c r="HC387" s="40"/>
      <c r="HD387" s="40"/>
      <c r="HE387" s="40"/>
      <c r="HF387" s="40"/>
      <c r="HG387" s="40"/>
      <c r="HH387" s="40"/>
      <c r="HI387" s="40"/>
      <c r="HJ387" s="40"/>
      <c r="HK387" s="40"/>
      <c r="HL387" s="40"/>
      <c r="HM387" s="40"/>
      <c r="HN387" s="40"/>
      <c r="HO387" s="40"/>
      <c r="HP387" s="40"/>
      <c r="HQ387" s="40"/>
      <c r="HR387" s="40"/>
      <c r="HS387" s="40"/>
      <c r="HT387" s="40"/>
      <c r="HU387" s="40"/>
      <c r="HV387" s="40"/>
      <c r="HW387" s="40"/>
      <c r="HX387" s="40"/>
      <c r="HY387" s="40"/>
      <c r="HZ387" s="40"/>
      <c r="IA387" s="40"/>
      <c r="IB387" s="40"/>
      <c r="IC387" s="40"/>
      <c r="ID387" s="40"/>
      <c r="IE387" s="40"/>
      <c r="IF387" s="40"/>
      <c r="IG387" s="40"/>
    </row>
    <row r="388" spans="1:241" s="39" customFormat="1">
      <c r="A388" s="40"/>
      <c r="B388" s="40"/>
      <c r="C388" s="40"/>
      <c r="D388" s="135"/>
      <c r="E388" s="135"/>
      <c r="F388" s="40"/>
      <c r="G388" s="40"/>
      <c r="H388" s="40"/>
      <c r="I388" s="135"/>
      <c r="J388" s="40"/>
      <c r="K388" s="40"/>
      <c r="L388" s="135"/>
      <c r="M388" s="40"/>
      <c r="N388" s="40"/>
      <c r="O388" s="40"/>
      <c r="P388" s="40"/>
      <c r="S388" s="114"/>
      <c r="T388" s="114"/>
      <c r="V388" s="114"/>
      <c r="W388" s="114"/>
      <c r="X388" s="114"/>
      <c r="Y388" s="114"/>
      <c r="Z388" s="114"/>
      <c r="AA388" s="114"/>
      <c r="AB388" s="114"/>
      <c r="AC388" s="114"/>
      <c r="AD388" s="114"/>
      <c r="AE388" s="114"/>
      <c r="AH388" s="114"/>
      <c r="AI388" s="114"/>
      <c r="AK388" s="114"/>
      <c r="AM388" s="114"/>
      <c r="AP388" s="114"/>
      <c r="AU388" s="114"/>
      <c r="FP388" s="40"/>
      <c r="FQ388" s="40"/>
      <c r="FR388" s="40"/>
      <c r="FS388" s="40"/>
      <c r="FT388" s="40"/>
      <c r="FU388" s="40"/>
      <c r="FV388" s="40"/>
      <c r="FW388" s="40"/>
      <c r="FX388" s="40"/>
      <c r="FY388" s="40"/>
      <c r="FZ388" s="40"/>
      <c r="GA388" s="40"/>
      <c r="GB388" s="40"/>
      <c r="GC388" s="40"/>
      <c r="GD388" s="40"/>
      <c r="GE388" s="40"/>
      <c r="GF388" s="40"/>
      <c r="GG388" s="40"/>
      <c r="GH388" s="40"/>
      <c r="GI388" s="40"/>
      <c r="GJ388" s="40"/>
      <c r="GK388" s="40"/>
      <c r="GL388" s="40"/>
      <c r="GM388" s="40"/>
      <c r="GN388" s="40"/>
      <c r="GO388" s="40"/>
      <c r="GP388" s="40"/>
      <c r="GQ388" s="40"/>
      <c r="GR388" s="40"/>
      <c r="GS388" s="40"/>
      <c r="GT388" s="40"/>
      <c r="GU388" s="40"/>
      <c r="GV388" s="40"/>
      <c r="GW388" s="40"/>
      <c r="GX388" s="40"/>
      <c r="GY388" s="40"/>
      <c r="GZ388" s="40"/>
      <c r="HA388" s="40"/>
      <c r="HB388" s="40"/>
      <c r="HC388" s="40"/>
      <c r="HD388" s="40"/>
      <c r="HE388" s="40"/>
      <c r="HF388" s="40"/>
      <c r="HG388" s="40"/>
      <c r="HH388" s="40"/>
      <c r="HI388" s="40"/>
      <c r="HJ388" s="40"/>
      <c r="HK388" s="40"/>
      <c r="HL388" s="40"/>
      <c r="HM388" s="40"/>
      <c r="HN388" s="40"/>
      <c r="HO388" s="40"/>
      <c r="HP388" s="40"/>
      <c r="HQ388" s="40"/>
      <c r="HR388" s="40"/>
      <c r="HS388" s="40"/>
      <c r="HT388" s="40"/>
      <c r="HU388" s="40"/>
      <c r="HV388" s="40"/>
      <c r="HW388" s="40"/>
      <c r="HX388" s="40"/>
      <c r="HY388" s="40"/>
      <c r="HZ388" s="40"/>
      <c r="IA388" s="40"/>
      <c r="IB388" s="40"/>
      <c r="IC388" s="40"/>
      <c r="ID388" s="40"/>
      <c r="IE388" s="40"/>
      <c r="IF388" s="40"/>
      <c r="IG388" s="40"/>
    </row>
    <row r="389" spans="1:241" s="39" customFormat="1">
      <c r="A389" s="40"/>
      <c r="B389" s="40"/>
      <c r="C389" s="40"/>
      <c r="D389" s="135"/>
      <c r="E389" s="135"/>
      <c r="F389" s="40"/>
      <c r="G389" s="40"/>
      <c r="H389" s="40"/>
      <c r="I389" s="135"/>
      <c r="J389" s="40"/>
      <c r="K389" s="40"/>
      <c r="L389" s="135"/>
      <c r="M389" s="40"/>
      <c r="N389" s="40"/>
      <c r="O389" s="40"/>
      <c r="P389" s="40"/>
      <c r="S389" s="114"/>
      <c r="T389" s="114"/>
      <c r="V389" s="114"/>
      <c r="W389" s="114"/>
      <c r="X389" s="114"/>
      <c r="Y389" s="114"/>
      <c r="Z389" s="114"/>
      <c r="AA389" s="114"/>
      <c r="AB389" s="114"/>
      <c r="AC389" s="114"/>
      <c r="AD389" s="114"/>
      <c r="AE389" s="114"/>
      <c r="AH389" s="114"/>
      <c r="AI389" s="114"/>
      <c r="AK389" s="114"/>
      <c r="AM389" s="114"/>
      <c r="AP389" s="114"/>
      <c r="AU389" s="114"/>
      <c r="FP389" s="40"/>
      <c r="FQ389" s="40"/>
      <c r="FR389" s="40"/>
      <c r="FS389" s="40"/>
      <c r="FT389" s="40"/>
      <c r="FU389" s="40"/>
      <c r="FV389" s="40"/>
      <c r="FW389" s="40"/>
      <c r="FX389" s="40"/>
      <c r="FY389" s="40"/>
      <c r="FZ389" s="40"/>
      <c r="GA389" s="40"/>
      <c r="GB389" s="40"/>
      <c r="GC389" s="40"/>
      <c r="GD389" s="40"/>
      <c r="GE389" s="40"/>
      <c r="GF389" s="40"/>
      <c r="GG389" s="40"/>
      <c r="GH389" s="40"/>
      <c r="GI389" s="40"/>
      <c r="GJ389" s="40"/>
      <c r="GK389" s="40"/>
      <c r="GL389" s="40"/>
      <c r="GM389" s="40"/>
      <c r="GN389" s="40"/>
      <c r="GO389" s="40"/>
      <c r="GP389" s="40"/>
      <c r="GQ389" s="40"/>
      <c r="GR389" s="40"/>
      <c r="GS389" s="40"/>
      <c r="GT389" s="40"/>
      <c r="GU389" s="40"/>
      <c r="GV389" s="40"/>
      <c r="GW389" s="40"/>
      <c r="GX389" s="40"/>
      <c r="GY389" s="40"/>
      <c r="GZ389" s="40"/>
      <c r="HA389" s="40"/>
      <c r="HB389" s="40"/>
      <c r="HC389" s="40"/>
      <c r="HD389" s="40"/>
      <c r="HE389" s="40"/>
      <c r="HF389" s="40"/>
      <c r="HG389" s="40"/>
      <c r="HH389" s="40"/>
      <c r="HI389" s="40"/>
      <c r="HJ389" s="40"/>
      <c r="HK389" s="40"/>
      <c r="HL389" s="40"/>
      <c r="HM389" s="40"/>
      <c r="HN389" s="40"/>
      <c r="HO389" s="40"/>
      <c r="HP389" s="40"/>
      <c r="HQ389" s="40"/>
      <c r="HR389" s="40"/>
      <c r="HS389" s="40"/>
      <c r="HT389" s="40"/>
      <c r="HU389" s="40"/>
      <c r="HV389" s="40"/>
      <c r="HW389" s="40"/>
      <c r="HX389" s="40"/>
      <c r="HY389" s="40"/>
      <c r="HZ389" s="40"/>
      <c r="IA389" s="40"/>
      <c r="IB389" s="40"/>
      <c r="IC389" s="40"/>
      <c r="ID389" s="40"/>
      <c r="IE389" s="40"/>
      <c r="IF389" s="40"/>
      <c r="IG389" s="40"/>
    </row>
    <row r="390" spans="1:241" s="39" customFormat="1">
      <c r="A390" s="40"/>
      <c r="B390" s="40"/>
      <c r="C390" s="40"/>
      <c r="D390" s="135"/>
      <c r="E390" s="135"/>
      <c r="F390" s="40"/>
      <c r="G390" s="40"/>
      <c r="H390" s="40"/>
      <c r="I390" s="135"/>
      <c r="J390" s="40"/>
      <c r="K390" s="40"/>
      <c r="L390" s="135"/>
      <c r="M390" s="40"/>
      <c r="N390" s="40"/>
      <c r="O390" s="40"/>
      <c r="P390" s="40"/>
      <c r="S390" s="114"/>
      <c r="T390" s="114"/>
      <c r="V390" s="114"/>
      <c r="W390" s="114"/>
      <c r="X390" s="114"/>
      <c r="Y390" s="114"/>
      <c r="Z390" s="114"/>
      <c r="AA390" s="114"/>
      <c r="AB390" s="114"/>
      <c r="AC390" s="114"/>
      <c r="AD390" s="114"/>
      <c r="AE390" s="114"/>
      <c r="AH390" s="114"/>
      <c r="AI390" s="114"/>
      <c r="AK390" s="114"/>
      <c r="AM390" s="114"/>
      <c r="AP390" s="114"/>
      <c r="AU390" s="114"/>
      <c r="FP390" s="40"/>
      <c r="FQ390" s="40"/>
      <c r="FR390" s="40"/>
      <c r="FS390" s="40"/>
      <c r="FT390" s="40"/>
      <c r="FU390" s="40"/>
      <c r="FV390" s="40"/>
      <c r="FW390" s="40"/>
      <c r="FX390" s="40"/>
      <c r="FY390" s="40"/>
      <c r="FZ390" s="40"/>
      <c r="GA390" s="40"/>
      <c r="GB390" s="40"/>
      <c r="GC390" s="40"/>
      <c r="GD390" s="40"/>
      <c r="GE390" s="40"/>
      <c r="GF390" s="40"/>
      <c r="GG390" s="40"/>
      <c r="GH390" s="40"/>
      <c r="GI390" s="40"/>
      <c r="GJ390" s="40"/>
      <c r="GK390" s="40"/>
      <c r="GL390" s="40"/>
      <c r="GM390" s="40"/>
      <c r="GN390" s="40"/>
      <c r="GO390" s="40"/>
      <c r="GP390" s="40"/>
      <c r="GQ390" s="40"/>
      <c r="GR390" s="40"/>
      <c r="GS390" s="40"/>
      <c r="GT390" s="40"/>
      <c r="GU390" s="40"/>
      <c r="GV390" s="40"/>
      <c r="GW390" s="40"/>
      <c r="GX390" s="40"/>
      <c r="GY390" s="40"/>
      <c r="GZ390" s="40"/>
      <c r="HA390" s="40"/>
      <c r="HB390" s="40"/>
      <c r="HC390" s="40"/>
      <c r="HD390" s="40"/>
      <c r="HE390" s="40"/>
      <c r="HF390" s="40"/>
      <c r="HG390" s="40"/>
      <c r="HH390" s="40"/>
      <c r="HI390" s="40"/>
      <c r="HJ390" s="40"/>
      <c r="HK390" s="40"/>
      <c r="HL390" s="40"/>
      <c r="HM390" s="40"/>
      <c r="HN390" s="40"/>
      <c r="HO390" s="40"/>
      <c r="HP390" s="40"/>
      <c r="HQ390" s="40"/>
      <c r="HR390" s="40"/>
      <c r="HS390" s="40"/>
      <c r="HT390" s="40"/>
      <c r="HU390" s="40"/>
      <c r="HV390" s="40"/>
      <c r="HW390" s="40"/>
      <c r="HX390" s="40"/>
      <c r="HY390" s="40"/>
      <c r="HZ390" s="40"/>
      <c r="IA390" s="40"/>
      <c r="IB390" s="40"/>
      <c r="IC390" s="40"/>
      <c r="ID390" s="40"/>
      <c r="IE390" s="40"/>
      <c r="IF390" s="40"/>
      <c r="IG390" s="40"/>
    </row>
    <row r="391" spans="1:241" s="39" customFormat="1">
      <c r="A391" s="40"/>
      <c r="B391" s="40"/>
      <c r="C391" s="40"/>
      <c r="D391" s="135"/>
      <c r="E391" s="135"/>
      <c r="F391" s="40"/>
      <c r="G391" s="40"/>
      <c r="H391" s="40"/>
      <c r="I391" s="135"/>
      <c r="J391" s="40"/>
      <c r="K391" s="40"/>
      <c r="L391" s="135"/>
      <c r="M391" s="40"/>
      <c r="N391" s="40"/>
      <c r="O391" s="40"/>
      <c r="P391" s="40"/>
      <c r="S391" s="114"/>
      <c r="T391" s="114"/>
      <c r="V391" s="114"/>
      <c r="W391" s="114"/>
      <c r="X391" s="114"/>
      <c r="Y391" s="114"/>
      <c r="Z391" s="114"/>
      <c r="AA391" s="114"/>
      <c r="AB391" s="114"/>
      <c r="AC391" s="114"/>
      <c r="AD391" s="114"/>
      <c r="AE391" s="114"/>
      <c r="AH391" s="114"/>
      <c r="AI391" s="114"/>
      <c r="AK391" s="114"/>
      <c r="AM391" s="114"/>
      <c r="AP391" s="114"/>
      <c r="AU391" s="114"/>
      <c r="FP391" s="40"/>
      <c r="FQ391" s="40"/>
      <c r="FR391" s="40"/>
      <c r="FS391" s="40"/>
      <c r="FT391" s="40"/>
      <c r="FU391" s="40"/>
      <c r="FV391" s="40"/>
      <c r="FW391" s="40"/>
      <c r="FX391" s="40"/>
      <c r="FY391" s="40"/>
      <c r="FZ391" s="40"/>
      <c r="GA391" s="40"/>
      <c r="GB391" s="40"/>
      <c r="GC391" s="40"/>
      <c r="GD391" s="40"/>
      <c r="GE391" s="40"/>
      <c r="GF391" s="40"/>
      <c r="GG391" s="40"/>
      <c r="GH391" s="40"/>
      <c r="GI391" s="40"/>
      <c r="GJ391" s="40"/>
      <c r="GK391" s="40"/>
      <c r="GL391" s="40"/>
      <c r="GM391" s="40"/>
      <c r="GN391" s="40"/>
      <c r="GO391" s="40"/>
      <c r="GP391" s="40"/>
      <c r="GQ391" s="40"/>
      <c r="GR391" s="40"/>
      <c r="GS391" s="40"/>
      <c r="GT391" s="40"/>
      <c r="GU391" s="40"/>
      <c r="GV391" s="40"/>
      <c r="GW391" s="40"/>
      <c r="GX391" s="40"/>
      <c r="GY391" s="40"/>
      <c r="GZ391" s="40"/>
      <c r="HA391" s="40"/>
      <c r="HB391" s="40"/>
      <c r="HC391" s="40"/>
      <c r="HD391" s="40"/>
      <c r="HE391" s="40"/>
      <c r="HF391" s="40"/>
      <c r="HG391" s="40"/>
      <c r="HH391" s="40"/>
      <c r="HI391" s="40"/>
      <c r="HJ391" s="40"/>
      <c r="HK391" s="40"/>
      <c r="HL391" s="40"/>
      <c r="HM391" s="40"/>
      <c r="HN391" s="40"/>
      <c r="HO391" s="40"/>
      <c r="HP391" s="40"/>
      <c r="HQ391" s="40"/>
      <c r="HR391" s="40"/>
      <c r="HS391" s="40"/>
      <c r="HT391" s="40"/>
      <c r="HU391" s="40"/>
      <c r="HV391" s="40"/>
      <c r="HW391" s="40"/>
      <c r="HX391" s="40"/>
      <c r="HY391" s="40"/>
      <c r="HZ391" s="40"/>
      <c r="IA391" s="40"/>
      <c r="IB391" s="40"/>
      <c r="IC391" s="40"/>
      <c r="ID391" s="40"/>
      <c r="IE391" s="40"/>
      <c r="IF391" s="40"/>
      <c r="IG391" s="40"/>
    </row>
    <row r="392" spans="1:241" s="39" customFormat="1">
      <c r="A392" s="40"/>
      <c r="B392" s="40"/>
      <c r="C392" s="40"/>
      <c r="D392" s="135"/>
      <c r="E392" s="135"/>
      <c r="F392" s="40"/>
      <c r="G392" s="40"/>
      <c r="H392" s="40"/>
      <c r="I392" s="135"/>
      <c r="J392" s="40"/>
      <c r="K392" s="40"/>
      <c r="L392" s="135"/>
      <c r="M392" s="40"/>
      <c r="N392" s="40"/>
      <c r="O392" s="40"/>
      <c r="P392" s="40"/>
      <c r="S392" s="114"/>
      <c r="T392" s="114"/>
      <c r="V392" s="114"/>
      <c r="W392" s="114"/>
      <c r="X392" s="114"/>
      <c r="Y392" s="114"/>
      <c r="Z392" s="114"/>
      <c r="AA392" s="114"/>
      <c r="AB392" s="114"/>
      <c r="AC392" s="114"/>
      <c r="AD392" s="114"/>
      <c r="AE392" s="114"/>
      <c r="AH392" s="114"/>
      <c r="AI392" s="114"/>
      <c r="AK392" s="114"/>
      <c r="AM392" s="114"/>
      <c r="AP392" s="114"/>
      <c r="AU392" s="114"/>
      <c r="FP392" s="40"/>
      <c r="FQ392" s="40"/>
      <c r="FR392" s="40"/>
      <c r="FS392" s="40"/>
      <c r="FT392" s="40"/>
      <c r="FU392" s="40"/>
      <c r="FV392" s="40"/>
      <c r="FW392" s="40"/>
      <c r="FX392" s="40"/>
      <c r="FY392" s="40"/>
      <c r="FZ392" s="40"/>
      <c r="GA392" s="40"/>
      <c r="GB392" s="40"/>
      <c r="GC392" s="40"/>
      <c r="GD392" s="40"/>
      <c r="GE392" s="40"/>
      <c r="GF392" s="40"/>
      <c r="GG392" s="40"/>
      <c r="GH392" s="40"/>
      <c r="GI392" s="40"/>
      <c r="GJ392" s="40"/>
      <c r="GK392" s="40"/>
      <c r="GL392" s="40"/>
      <c r="GM392" s="40"/>
      <c r="GN392" s="40"/>
      <c r="GO392" s="40"/>
      <c r="GP392" s="40"/>
      <c r="GQ392" s="40"/>
      <c r="GR392" s="40"/>
      <c r="GS392" s="40"/>
      <c r="GT392" s="40"/>
      <c r="GU392" s="40"/>
      <c r="GV392" s="40"/>
      <c r="GW392" s="40"/>
      <c r="GX392" s="40"/>
      <c r="GY392" s="40"/>
      <c r="GZ392" s="40"/>
      <c r="HA392" s="40"/>
      <c r="HB392" s="40"/>
      <c r="HC392" s="40"/>
      <c r="HD392" s="40"/>
      <c r="HE392" s="40"/>
      <c r="HF392" s="40"/>
      <c r="HG392" s="40"/>
      <c r="HH392" s="40"/>
      <c r="HI392" s="40"/>
      <c r="HJ392" s="40"/>
      <c r="HK392" s="40"/>
      <c r="HL392" s="40"/>
      <c r="HM392" s="40"/>
      <c r="HN392" s="40"/>
      <c r="HO392" s="40"/>
      <c r="HP392" s="40"/>
      <c r="HQ392" s="40"/>
      <c r="HR392" s="40"/>
      <c r="HS392" s="40"/>
      <c r="HT392" s="40"/>
      <c r="HU392" s="40"/>
      <c r="HV392" s="40"/>
      <c r="HW392" s="40"/>
      <c r="HX392" s="40"/>
      <c r="HY392" s="40"/>
      <c r="HZ392" s="40"/>
      <c r="IA392" s="40"/>
      <c r="IB392" s="40"/>
      <c r="IC392" s="40"/>
      <c r="ID392" s="40"/>
      <c r="IE392" s="40"/>
      <c r="IF392" s="40"/>
      <c r="IG392" s="40"/>
    </row>
    <row r="393" spans="1:241" s="39" customFormat="1">
      <c r="A393" s="40"/>
      <c r="B393" s="40"/>
      <c r="C393" s="40"/>
      <c r="D393" s="135"/>
      <c r="E393" s="135"/>
      <c r="F393" s="40"/>
      <c r="G393" s="40"/>
      <c r="H393" s="40"/>
      <c r="I393" s="135"/>
      <c r="J393" s="40"/>
      <c r="K393" s="40"/>
      <c r="L393" s="135"/>
      <c r="M393" s="40"/>
      <c r="N393" s="40"/>
      <c r="O393" s="40"/>
      <c r="P393" s="40"/>
      <c r="S393" s="114"/>
      <c r="T393" s="114"/>
      <c r="V393" s="114"/>
      <c r="W393" s="114"/>
      <c r="X393" s="114"/>
      <c r="Y393" s="114"/>
      <c r="Z393" s="114"/>
      <c r="AA393" s="114"/>
      <c r="AB393" s="114"/>
      <c r="AC393" s="114"/>
      <c r="AD393" s="114"/>
      <c r="AE393" s="114"/>
      <c r="AH393" s="114"/>
      <c r="AI393" s="114"/>
      <c r="AK393" s="114"/>
      <c r="AM393" s="114"/>
      <c r="AP393" s="114"/>
      <c r="AU393" s="114"/>
      <c r="FP393" s="40"/>
      <c r="FQ393" s="40"/>
      <c r="FR393" s="40"/>
      <c r="FS393" s="40"/>
      <c r="FT393" s="40"/>
      <c r="FU393" s="40"/>
      <c r="FV393" s="40"/>
      <c r="FW393" s="40"/>
      <c r="FX393" s="40"/>
      <c r="FY393" s="40"/>
      <c r="FZ393" s="40"/>
      <c r="GA393" s="40"/>
      <c r="GB393" s="40"/>
      <c r="GC393" s="40"/>
      <c r="GD393" s="40"/>
      <c r="GE393" s="40"/>
      <c r="GF393" s="40"/>
      <c r="GG393" s="40"/>
      <c r="GH393" s="40"/>
      <c r="GI393" s="40"/>
      <c r="GJ393" s="40"/>
      <c r="GK393" s="40"/>
      <c r="GL393" s="40"/>
      <c r="GM393" s="40"/>
      <c r="GN393" s="40"/>
      <c r="GO393" s="40"/>
      <c r="GP393" s="40"/>
      <c r="GQ393" s="40"/>
      <c r="GR393" s="40"/>
      <c r="GS393" s="40"/>
      <c r="GT393" s="40"/>
      <c r="GU393" s="40"/>
      <c r="GV393" s="40"/>
      <c r="GW393" s="40"/>
      <c r="GX393" s="40"/>
      <c r="GY393" s="40"/>
      <c r="GZ393" s="40"/>
      <c r="HA393" s="40"/>
      <c r="HB393" s="40"/>
      <c r="HC393" s="40"/>
      <c r="HD393" s="40"/>
      <c r="HE393" s="40"/>
      <c r="HF393" s="40"/>
      <c r="HG393" s="40"/>
      <c r="HH393" s="40"/>
      <c r="HI393" s="40"/>
      <c r="HJ393" s="40"/>
      <c r="HK393" s="40"/>
      <c r="HL393" s="40"/>
      <c r="HM393" s="40"/>
      <c r="HN393" s="40"/>
      <c r="HO393" s="40"/>
      <c r="HP393" s="40"/>
      <c r="HQ393" s="40"/>
      <c r="HR393" s="40"/>
      <c r="HS393" s="40"/>
      <c r="HT393" s="40"/>
      <c r="HU393" s="40"/>
      <c r="HV393" s="40"/>
      <c r="HW393" s="40"/>
      <c r="HX393" s="40"/>
      <c r="HY393" s="40"/>
      <c r="HZ393" s="40"/>
      <c r="IA393" s="40"/>
      <c r="IB393" s="40"/>
      <c r="IC393" s="40"/>
      <c r="ID393" s="40"/>
      <c r="IE393" s="40"/>
      <c r="IF393" s="40"/>
      <c r="IG393" s="40"/>
    </row>
    <row r="394" spans="1:241" s="39" customFormat="1">
      <c r="A394" s="40"/>
      <c r="B394" s="40"/>
      <c r="C394" s="40"/>
      <c r="D394" s="135"/>
      <c r="E394" s="135"/>
      <c r="F394" s="40"/>
      <c r="G394" s="40"/>
      <c r="H394" s="40"/>
      <c r="I394" s="135"/>
      <c r="J394" s="40"/>
      <c r="K394" s="40"/>
      <c r="L394" s="135"/>
      <c r="M394" s="40"/>
      <c r="N394" s="40"/>
      <c r="O394" s="40"/>
      <c r="P394" s="40"/>
      <c r="S394" s="114"/>
      <c r="T394" s="114"/>
      <c r="V394" s="114"/>
      <c r="W394" s="114"/>
      <c r="X394" s="114"/>
      <c r="Y394" s="114"/>
      <c r="Z394" s="114"/>
      <c r="AA394" s="114"/>
      <c r="AB394" s="114"/>
      <c r="AC394" s="114"/>
      <c r="AD394" s="114"/>
      <c r="AE394" s="114"/>
      <c r="AH394" s="114"/>
      <c r="AI394" s="114"/>
      <c r="AK394" s="114"/>
      <c r="AM394" s="114"/>
      <c r="AP394" s="114"/>
      <c r="AU394" s="114"/>
      <c r="FP394" s="40"/>
      <c r="FQ394" s="40"/>
      <c r="FR394" s="40"/>
      <c r="FS394" s="40"/>
      <c r="FT394" s="40"/>
      <c r="FU394" s="40"/>
      <c r="FV394" s="40"/>
      <c r="FW394" s="40"/>
      <c r="FX394" s="40"/>
      <c r="FY394" s="40"/>
      <c r="FZ394" s="40"/>
      <c r="GA394" s="40"/>
      <c r="GB394" s="40"/>
      <c r="GC394" s="40"/>
      <c r="GD394" s="40"/>
      <c r="GE394" s="40"/>
      <c r="GF394" s="40"/>
      <c r="GG394" s="40"/>
      <c r="GH394" s="40"/>
      <c r="GI394" s="40"/>
      <c r="GJ394" s="40"/>
      <c r="GK394" s="40"/>
      <c r="GL394" s="40"/>
      <c r="GM394" s="40"/>
      <c r="GN394" s="40"/>
      <c r="GO394" s="40"/>
      <c r="GP394" s="40"/>
      <c r="GQ394" s="40"/>
      <c r="GR394" s="40"/>
      <c r="GS394" s="40"/>
      <c r="GT394" s="40"/>
      <c r="GU394" s="40"/>
      <c r="GV394" s="40"/>
      <c r="GW394" s="40"/>
      <c r="GX394" s="40"/>
      <c r="GY394" s="40"/>
      <c r="GZ394" s="40"/>
      <c r="HA394" s="40"/>
      <c r="HB394" s="40"/>
      <c r="HC394" s="40"/>
      <c r="HD394" s="40"/>
      <c r="HE394" s="40"/>
      <c r="HF394" s="40"/>
      <c r="HG394" s="40"/>
      <c r="HH394" s="40"/>
      <c r="HI394" s="40"/>
      <c r="HJ394" s="40"/>
      <c r="HK394" s="40"/>
      <c r="HL394" s="40"/>
      <c r="HM394" s="40"/>
      <c r="HN394" s="40"/>
      <c r="HO394" s="40"/>
      <c r="HP394" s="40"/>
      <c r="HQ394" s="40"/>
      <c r="HR394" s="40"/>
      <c r="HS394" s="40"/>
      <c r="HT394" s="40"/>
      <c r="HU394" s="40"/>
      <c r="HV394" s="40"/>
      <c r="HW394" s="40"/>
      <c r="HX394" s="40"/>
      <c r="HY394" s="40"/>
      <c r="HZ394" s="40"/>
      <c r="IA394" s="40"/>
      <c r="IB394" s="40"/>
      <c r="IC394" s="40"/>
      <c r="ID394" s="40"/>
      <c r="IE394" s="40"/>
      <c r="IF394" s="40"/>
      <c r="IG394" s="40"/>
    </row>
    <row r="395" spans="1:241" s="39" customFormat="1">
      <c r="A395" s="40"/>
      <c r="B395" s="40"/>
      <c r="C395" s="40"/>
      <c r="D395" s="135"/>
      <c r="E395" s="135"/>
      <c r="F395" s="40"/>
      <c r="G395" s="40"/>
      <c r="H395" s="40"/>
      <c r="I395" s="135"/>
      <c r="J395" s="40"/>
      <c r="K395" s="40"/>
      <c r="L395" s="135"/>
      <c r="M395" s="40"/>
      <c r="N395" s="40"/>
      <c r="O395" s="40"/>
      <c r="P395" s="40"/>
      <c r="S395" s="114"/>
      <c r="T395" s="114"/>
      <c r="V395" s="114"/>
      <c r="W395" s="114"/>
      <c r="X395" s="114"/>
      <c r="Y395" s="114"/>
      <c r="Z395" s="114"/>
      <c r="AA395" s="114"/>
      <c r="AB395" s="114"/>
      <c r="AC395" s="114"/>
      <c r="AD395" s="114"/>
      <c r="AE395" s="114"/>
      <c r="AH395" s="114"/>
      <c r="AI395" s="114"/>
      <c r="AK395" s="114"/>
      <c r="AM395" s="114"/>
      <c r="AP395" s="114"/>
      <c r="AU395" s="114"/>
      <c r="FP395" s="40"/>
      <c r="FQ395" s="40"/>
      <c r="FR395" s="40"/>
      <c r="FS395" s="40"/>
      <c r="FT395" s="40"/>
      <c r="FU395" s="40"/>
      <c r="FV395" s="40"/>
      <c r="FW395" s="40"/>
      <c r="FX395" s="40"/>
      <c r="FY395" s="40"/>
      <c r="FZ395" s="40"/>
      <c r="GA395" s="40"/>
      <c r="GB395" s="40"/>
      <c r="GC395" s="40"/>
      <c r="GD395" s="40"/>
      <c r="GE395" s="40"/>
      <c r="GF395" s="40"/>
      <c r="GG395" s="40"/>
      <c r="GH395" s="40"/>
      <c r="GI395" s="40"/>
      <c r="GJ395" s="40"/>
      <c r="GK395" s="40"/>
      <c r="GL395" s="40"/>
      <c r="GM395" s="40"/>
      <c r="GN395" s="40"/>
      <c r="GO395" s="40"/>
      <c r="GP395" s="40"/>
      <c r="GQ395" s="40"/>
      <c r="GR395" s="40"/>
      <c r="GS395" s="40"/>
      <c r="GT395" s="40"/>
      <c r="GU395" s="40"/>
      <c r="GV395" s="40"/>
      <c r="GW395" s="40"/>
      <c r="GX395" s="40"/>
      <c r="GY395" s="40"/>
      <c r="GZ395" s="40"/>
      <c r="HA395" s="40"/>
      <c r="HB395" s="40"/>
      <c r="HC395" s="40"/>
      <c r="HD395" s="40"/>
      <c r="HE395" s="40"/>
      <c r="HF395" s="40"/>
      <c r="HG395" s="40"/>
      <c r="HH395" s="40"/>
      <c r="HI395" s="40"/>
      <c r="HJ395" s="40"/>
      <c r="HK395" s="40"/>
      <c r="HL395" s="40"/>
      <c r="HM395" s="40"/>
      <c r="HN395" s="40"/>
      <c r="HO395" s="40"/>
      <c r="HP395" s="40"/>
      <c r="HQ395" s="40"/>
      <c r="HR395" s="40"/>
      <c r="HS395" s="40"/>
      <c r="HT395" s="40"/>
      <c r="HU395" s="40"/>
      <c r="HV395" s="40"/>
      <c r="HW395" s="40"/>
      <c r="HX395" s="40"/>
      <c r="HY395" s="40"/>
      <c r="HZ395" s="40"/>
      <c r="IA395" s="40"/>
      <c r="IB395" s="40"/>
      <c r="IC395" s="40"/>
      <c r="ID395" s="40"/>
      <c r="IE395" s="40"/>
      <c r="IF395" s="40"/>
      <c r="IG395" s="40"/>
    </row>
    <row r="396" spans="1:241" s="39" customFormat="1">
      <c r="A396" s="40"/>
      <c r="B396" s="40"/>
      <c r="C396" s="40"/>
      <c r="D396" s="135"/>
      <c r="E396" s="135"/>
      <c r="F396" s="40"/>
      <c r="G396" s="40"/>
      <c r="H396" s="40"/>
      <c r="I396" s="135"/>
      <c r="J396" s="40"/>
      <c r="K396" s="40"/>
      <c r="L396" s="135"/>
      <c r="M396" s="40"/>
      <c r="N396" s="40"/>
      <c r="O396" s="40"/>
      <c r="P396" s="40"/>
      <c r="S396" s="114"/>
      <c r="T396" s="114"/>
      <c r="V396" s="114"/>
      <c r="W396" s="114"/>
      <c r="X396" s="114"/>
      <c r="Y396" s="114"/>
      <c r="Z396" s="114"/>
      <c r="AA396" s="114"/>
      <c r="AB396" s="114"/>
      <c r="AC396" s="114"/>
      <c r="AD396" s="114"/>
      <c r="AE396" s="114"/>
      <c r="AH396" s="114"/>
      <c r="AI396" s="114"/>
      <c r="AK396" s="114"/>
      <c r="AM396" s="114"/>
      <c r="AP396" s="114"/>
      <c r="AU396" s="114"/>
      <c r="FP396" s="40"/>
      <c r="FQ396" s="40"/>
      <c r="FR396" s="40"/>
      <c r="FS396" s="40"/>
      <c r="FT396" s="40"/>
      <c r="FU396" s="40"/>
      <c r="FV396" s="40"/>
      <c r="FW396" s="40"/>
      <c r="FX396" s="40"/>
      <c r="FY396" s="40"/>
      <c r="FZ396" s="40"/>
      <c r="GA396" s="40"/>
      <c r="GB396" s="40"/>
      <c r="GC396" s="40"/>
      <c r="GD396" s="40"/>
      <c r="GE396" s="40"/>
      <c r="GF396" s="40"/>
      <c r="GG396" s="40"/>
      <c r="GH396" s="40"/>
      <c r="GI396" s="40"/>
      <c r="GJ396" s="40"/>
      <c r="GK396" s="40"/>
      <c r="GL396" s="40"/>
      <c r="GM396" s="40"/>
      <c r="GN396" s="40"/>
      <c r="GO396" s="40"/>
      <c r="GP396" s="40"/>
      <c r="GQ396" s="40"/>
      <c r="GR396" s="40"/>
      <c r="GS396" s="40"/>
      <c r="GT396" s="40"/>
      <c r="GU396" s="40"/>
      <c r="GV396" s="40"/>
      <c r="GW396" s="40"/>
      <c r="GX396" s="40"/>
      <c r="GY396" s="40"/>
      <c r="GZ396" s="40"/>
      <c r="HA396" s="40"/>
      <c r="HB396" s="40"/>
      <c r="HC396" s="40"/>
      <c r="HD396" s="40"/>
      <c r="HE396" s="40"/>
      <c r="HF396" s="40"/>
      <c r="HG396" s="40"/>
      <c r="HH396" s="40"/>
      <c r="HI396" s="40"/>
      <c r="HJ396" s="40"/>
      <c r="HK396" s="40"/>
      <c r="HL396" s="40"/>
      <c r="HM396" s="40"/>
      <c r="HN396" s="40"/>
      <c r="HO396" s="40"/>
      <c r="HP396" s="40"/>
      <c r="HQ396" s="40"/>
      <c r="HR396" s="40"/>
      <c r="HS396" s="40"/>
      <c r="HT396" s="40"/>
      <c r="HU396" s="40"/>
      <c r="HV396" s="40"/>
      <c r="HW396" s="40"/>
      <c r="HX396" s="40"/>
      <c r="HY396" s="40"/>
      <c r="HZ396" s="40"/>
      <c r="IA396" s="40"/>
      <c r="IB396" s="40"/>
      <c r="IC396" s="40"/>
      <c r="ID396" s="40"/>
      <c r="IE396" s="40"/>
      <c r="IF396" s="40"/>
      <c r="IG396" s="40"/>
    </row>
    <row r="397" spans="1:241" s="39" customFormat="1">
      <c r="A397" s="40"/>
      <c r="B397" s="40"/>
      <c r="C397" s="40"/>
      <c r="D397" s="135"/>
      <c r="E397" s="135"/>
      <c r="F397" s="40"/>
      <c r="G397" s="40"/>
      <c r="H397" s="40"/>
      <c r="I397" s="135"/>
      <c r="J397" s="40"/>
      <c r="K397" s="40"/>
      <c r="L397" s="135"/>
      <c r="M397" s="40"/>
      <c r="N397" s="40"/>
      <c r="O397" s="40"/>
      <c r="P397" s="40"/>
      <c r="S397" s="114"/>
      <c r="T397" s="114"/>
      <c r="V397" s="114"/>
      <c r="W397" s="114"/>
      <c r="X397" s="114"/>
      <c r="Y397" s="114"/>
      <c r="Z397" s="114"/>
      <c r="AA397" s="114"/>
      <c r="AB397" s="114"/>
      <c r="AC397" s="114"/>
      <c r="AD397" s="114"/>
      <c r="AE397" s="114"/>
      <c r="AH397" s="114"/>
      <c r="AI397" s="114"/>
      <c r="AK397" s="114"/>
      <c r="AM397" s="114"/>
      <c r="AP397" s="114"/>
      <c r="AU397" s="114"/>
      <c r="FP397" s="40"/>
      <c r="FQ397" s="40"/>
      <c r="FR397" s="40"/>
      <c r="FS397" s="40"/>
      <c r="FT397" s="40"/>
      <c r="FU397" s="40"/>
      <c r="FV397" s="40"/>
      <c r="FW397" s="40"/>
      <c r="FX397" s="40"/>
      <c r="FY397" s="40"/>
      <c r="FZ397" s="40"/>
      <c r="GA397" s="40"/>
      <c r="GB397" s="40"/>
      <c r="GC397" s="40"/>
      <c r="GD397" s="40"/>
      <c r="GE397" s="40"/>
      <c r="GF397" s="40"/>
      <c r="GG397" s="40"/>
      <c r="GH397" s="40"/>
      <c r="GI397" s="40"/>
      <c r="GJ397" s="40"/>
      <c r="GK397" s="40"/>
      <c r="GL397" s="40"/>
      <c r="GM397" s="40"/>
      <c r="GN397" s="40"/>
      <c r="GO397" s="40"/>
      <c r="GP397" s="40"/>
      <c r="GQ397" s="40"/>
      <c r="GR397" s="40"/>
      <c r="GS397" s="40"/>
      <c r="GT397" s="40"/>
      <c r="GU397" s="40"/>
      <c r="GV397" s="40"/>
      <c r="GW397" s="40"/>
      <c r="GX397" s="40"/>
      <c r="GY397" s="40"/>
      <c r="GZ397" s="40"/>
      <c r="HA397" s="40"/>
      <c r="HB397" s="40"/>
      <c r="HC397" s="40"/>
      <c r="HD397" s="40"/>
      <c r="HE397" s="40"/>
      <c r="HF397" s="40"/>
      <c r="HG397" s="40"/>
      <c r="HH397" s="40"/>
      <c r="HI397" s="40"/>
      <c r="HJ397" s="40"/>
      <c r="HK397" s="40"/>
      <c r="HL397" s="40"/>
      <c r="HM397" s="40"/>
      <c r="HN397" s="40"/>
      <c r="HO397" s="40"/>
      <c r="HP397" s="40"/>
      <c r="HQ397" s="40"/>
      <c r="HR397" s="40"/>
      <c r="HS397" s="40"/>
      <c r="HT397" s="40"/>
      <c r="HU397" s="40"/>
      <c r="HV397" s="40"/>
      <c r="HW397" s="40"/>
      <c r="HX397" s="40"/>
      <c r="HY397" s="40"/>
      <c r="HZ397" s="40"/>
      <c r="IA397" s="40"/>
      <c r="IB397" s="40"/>
      <c r="IC397" s="40"/>
      <c r="ID397" s="40"/>
      <c r="IE397" s="40"/>
      <c r="IF397" s="40"/>
      <c r="IG397" s="40"/>
    </row>
    <row r="398" spans="1:241" s="39" customFormat="1">
      <c r="A398" s="40"/>
      <c r="B398" s="40"/>
      <c r="C398" s="40"/>
      <c r="D398" s="135"/>
      <c r="E398" s="135"/>
      <c r="F398" s="40"/>
      <c r="G398" s="40"/>
      <c r="H398" s="40"/>
      <c r="I398" s="135"/>
      <c r="J398" s="40"/>
      <c r="K398" s="40"/>
      <c r="L398" s="135"/>
      <c r="M398" s="40"/>
      <c r="N398" s="40"/>
      <c r="O398" s="40"/>
      <c r="P398" s="40"/>
      <c r="S398" s="114"/>
      <c r="T398" s="114"/>
      <c r="V398" s="114"/>
      <c r="W398" s="114"/>
      <c r="X398" s="114"/>
      <c r="Y398" s="114"/>
      <c r="Z398" s="114"/>
      <c r="AA398" s="114"/>
      <c r="AB398" s="114"/>
      <c r="AC398" s="114"/>
      <c r="AD398" s="114"/>
      <c r="AE398" s="114"/>
      <c r="AH398" s="114"/>
      <c r="AI398" s="114"/>
      <c r="AK398" s="114"/>
      <c r="AM398" s="114"/>
      <c r="AP398" s="114"/>
      <c r="AU398" s="114"/>
      <c r="FP398" s="40"/>
      <c r="FQ398" s="40"/>
      <c r="FR398" s="40"/>
      <c r="FS398" s="40"/>
      <c r="FT398" s="40"/>
      <c r="FU398" s="40"/>
      <c r="FV398" s="40"/>
      <c r="FW398" s="40"/>
      <c r="FX398" s="40"/>
      <c r="FY398" s="40"/>
      <c r="FZ398" s="40"/>
      <c r="GA398" s="40"/>
      <c r="GB398" s="40"/>
      <c r="GC398" s="40"/>
      <c r="GD398" s="40"/>
      <c r="GE398" s="40"/>
      <c r="GF398" s="40"/>
      <c r="GG398" s="40"/>
      <c r="GH398" s="40"/>
      <c r="GI398" s="40"/>
      <c r="GJ398" s="40"/>
      <c r="GK398" s="40"/>
      <c r="GL398" s="40"/>
      <c r="GM398" s="40"/>
      <c r="GN398" s="40"/>
      <c r="GO398" s="40"/>
      <c r="GP398" s="40"/>
      <c r="GQ398" s="40"/>
      <c r="GR398" s="40"/>
      <c r="GS398" s="40"/>
      <c r="GT398" s="40"/>
      <c r="GU398" s="40"/>
      <c r="GV398" s="40"/>
      <c r="GW398" s="40"/>
      <c r="GX398" s="40"/>
      <c r="GY398" s="40"/>
      <c r="GZ398" s="40"/>
      <c r="HA398" s="40"/>
      <c r="HB398" s="40"/>
      <c r="HC398" s="40"/>
      <c r="HD398" s="40"/>
      <c r="HE398" s="40"/>
      <c r="HF398" s="40"/>
      <c r="HG398" s="40"/>
      <c r="HH398" s="40"/>
      <c r="HI398" s="40"/>
      <c r="HJ398" s="40"/>
      <c r="HK398" s="40"/>
      <c r="HL398" s="40"/>
      <c r="HM398" s="40"/>
      <c r="HN398" s="40"/>
      <c r="HO398" s="40"/>
      <c r="HP398" s="40"/>
      <c r="HQ398" s="40"/>
      <c r="HR398" s="40"/>
      <c r="HS398" s="40"/>
      <c r="HT398" s="40"/>
      <c r="HU398" s="40"/>
      <c r="HV398" s="40"/>
      <c r="HW398" s="40"/>
      <c r="HX398" s="40"/>
      <c r="HY398" s="40"/>
      <c r="HZ398" s="40"/>
      <c r="IA398" s="40"/>
      <c r="IB398" s="40"/>
      <c r="IC398" s="40"/>
      <c r="ID398" s="40"/>
      <c r="IE398" s="40"/>
      <c r="IF398" s="40"/>
      <c r="IG398" s="40"/>
    </row>
    <row r="399" spans="1:241" s="39" customFormat="1">
      <c r="A399" s="40"/>
      <c r="B399" s="40"/>
      <c r="C399" s="40"/>
      <c r="D399" s="135"/>
      <c r="E399" s="135"/>
      <c r="F399" s="40"/>
      <c r="G399" s="40"/>
      <c r="H399" s="40"/>
      <c r="I399" s="135"/>
      <c r="J399" s="40"/>
      <c r="K399" s="40"/>
      <c r="L399" s="135"/>
      <c r="M399" s="40"/>
      <c r="N399" s="40"/>
      <c r="O399" s="40"/>
      <c r="P399" s="40"/>
      <c r="S399" s="114"/>
      <c r="T399" s="114"/>
      <c r="V399" s="114"/>
      <c r="W399" s="114"/>
      <c r="X399" s="114"/>
      <c r="Y399" s="114"/>
      <c r="Z399" s="114"/>
      <c r="AA399" s="114"/>
      <c r="AB399" s="114"/>
      <c r="AC399" s="114"/>
      <c r="AD399" s="114"/>
      <c r="AE399" s="114"/>
      <c r="AH399" s="114"/>
      <c r="AI399" s="114"/>
      <c r="AK399" s="114"/>
      <c r="AM399" s="114"/>
      <c r="AP399" s="114"/>
      <c r="AU399" s="114"/>
      <c r="FP399" s="40"/>
      <c r="FQ399" s="40"/>
      <c r="FR399" s="40"/>
      <c r="FS399" s="40"/>
      <c r="FT399" s="40"/>
      <c r="FU399" s="40"/>
      <c r="FV399" s="40"/>
      <c r="FW399" s="40"/>
      <c r="FX399" s="40"/>
      <c r="FY399" s="40"/>
      <c r="FZ399" s="40"/>
      <c r="GA399" s="40"/>
      <c r="GB399" s="40"/>
      <c r="GC399" s="40"/>
      <c r="GD399" s="40"/>
      <c r="GE399" s="40"/>
      <c r="GF399" s="40"/>
      <c r="GG399" s="40"/>
      <c r="GH399" s="40"/>
      <c r="GI399" s="40"/>
      <c r="GJ399" s="40"/>
      <c r="GK399" s="40"/>
      <c r="GL399" s="40"/>
      <c r="GM399" s="40"/>
      <c r="GN399" s="40"/>
      <c r="GO399" s="40"/>
      <c r="GP399" s="40"/>
      <c r="GQ399" s="40"/>
      <c r="GR399" s="40"/>
      <c r="GS399" s="40"/>
      <c r="GT399" s="40"/>
      <c r="GU399" s="40"/>
      <c r="GV399" s="40"/>
      <c r="GW399" s="40"/>
      <c r="GX399" s="40"/>
      <c r="GY399" s="40"/>
      <c r="GZ399" s="40"/>
      <c r="HA399" s="40"/>
      <c r="HB399" s="40"/>
      <c r="HC399" s="40"/>
      <c r="HD399" s="40"/>
      <c r="HE399" s="40"/>
      <c r="HF399" s="40"/>
      <c r="HG399" s="40"/>
      <c r="HH399" s="40"/>
      <c r="HI399" s="40"/>
      <c r="HJ399" s="40"/>
      <c r="HK399" s="40"/>
      <c r="HL399" s="40"/>
      <c r="HM399" s="40"/>
      <c r="HN399" s="40"/>
      <c r="HO399" s="40"/>
      <c r="HP399" s="40"/>
      <c r="HQ399" s="40"/>
      <c r="HR399" s="40"/>
      <c r="HS399" s="40"/>
      <c r="HT399" s="40"/>
      <c r="HU399" s="40"/>
      <c r="HV399" s="40"/>
      <c r="HW399" s="40"/>
      <c r="HX399" s="40"/>
      <c r="HY399" s="40"/>
      <c r="HZ399" s="40"/>
      <c r="IA399" s="40"/>
      <c r="IB399" s="40"/>
      <c r="IC399" s="40"/>
      <c r="ID399" s="40"/>
      <c r="IE399" s="40"/>
      <c r="IF399" s="40"/>
      <c r="IG399" s="40"/>
    </row>
    <row r="400" spans="1:241" s="39" customFormat="1">
      <c r="A400" s="40"/>
      <c r="B400" s="40"/>
      <c r="C400" s="40"/>
      <c r="D400" s="135"/>
      <c r="E400" s="135"/>
      <c r="F400" s="40"/>
      <c r="G400" s="40"/>
      <c r="H400" s="40"/>
      <c r="I400" s="135"/>
      <c r="J400" s="40"/>
      <c r="K400" s="40"/>
      <c r="L400" s="135"/>
      <c r="M400" s="40"/>
      <c r="N400" s="40"/>
      <c r="O400" s="40"/>
      <c r="P400" s="40"/>
      <c r="S400" s="114"/>
      <c r="T400" s="114"/>
      <c r="V400" s="114"/>
      <c r="W400" s="114"/>
      <c r="X400" s="114"/>
      <c r="Y400" s="114"/>
      <c r="Z400" s="114"/>
      <c r="AA400" s="114"/>
      <c r="AB400" s="114"/>
      <c r="AC400" s="114"/>
      <c r="AD400" s="114"/>
      <c r="AE400" s="114"/>
      <c r="AH400" s="114"/>
      <c r="AI400" s="114"/>
      <c r="AK400" s="114"/>
      <c r="AM400" s="114"/>
      <c r="AP400" s="114"/>
      <c r="AU400" s="114"/>
      <c r="FP400" s="40"/>
      <c r="FQ400" s="40"/>
      <c r="FR400" s="40"/>
      <c r="FS400" s="40"/>
      <c r="FT400" s="40"/>
      <c r="FU400" s="40"/>
      <c r="FV400" s="40"/>
      <c r="FW400" s="40"/>
      <c r="FX400" s="40"/>
      <c r="FY400" s="40"/>
      <c r="FZ400" s="40"/>
      <c r="GA400" s="40"/>
      <c r="GB400" s="40"/>
      <c r="GC400" s="40"/>
      <c r="GD400" s="40"/>
      <c r="GE400" s="40"/>
      <c r="GF400" s="40"/>
      <c r="GG400" s="40"/>
      <c r="GH400" s="40"/>
      <c r="GI400" s="40"/>
      <c r="GJ400" s="40"/>
      <c r="GK400" s="40"/>
      <c r="GL400" s="40"/>
      <c r="GM400" s="40"/>
      <c r="GN400" s="40"/>
      <c r="GO400" s="40"/>
      <c r="GP400" s="40"/>
      <c r="GQ400" s="40"/>
      <c r="GR400" s="40"/>
      <c r="GS400" s="40"/>
      <c r="GT400" s="40"/>
      <c r="GU400" s="40"/>
      <c r="GV400" s="40"/>
      <c r="GW400" s="40"/>
      <c r="GX400" s="40"/>
      <c r="GY400" s="40"/>
      <c r="GZ400" s="40"/>
      <c r="HA400" s="40"/>
      <c r="HB400" s="40"/>
      <c r="HC400" s="40"/>
      <c r="HD400" s="40"/>
      <c r="HE400" s="40"/>
      <c r="HF400" s="40"/>
      <c r="HG400" s="40"/>
      <c r="HH400" s="40"/>
      <c r="HI400" s="40"/>
      <c r="HJ400" s="40"/>
      <c r="HK400" s="40"/>
      <c r="HL400" s="40"/>
      <c r="HM400" s="40"/>
      <c r="HN400" s="40"/>
      <c r="HO400" s="40"/>
      <c r="HP400" s="40"/>
      <c r="HQ400" s="40"/>
      <c r="HR400" s="40"/>
      <c r="HS400" s="40"/>
      <c r="HT400" s="40"/>
      <c r="HU400" s="40"/>
      <c r="HV400" s="40"/>
      <c r="HW400" s="40"/>
      <c r="HX400" s="40"/>
      <c r="HY400" s="40"/>
      <c r="HZ400" s="40"/>
      <c r="IA400" s="40"/>
      <c r="IB400" s="40"/>
      <c r="IC400" s="40"/>
      <c r="ID400" s="40"/>
      <c r="IE400" s="40"/>
      <c r="IF400" s="40"/>
      <c r="IG400" s="40"/>
    </row>
    <row r="401" spans="1:241" s="39" customFormat="1">
      <c r="A401" s="40"/>
      <c r="B401" s="40"/>
      <c r="C401" s="40"/>
      <c r="D401" s="135"/>
      <c r="E401" s="135"/>
      <c r="F401" s="40"/>
      <c r="G401" s="40"/>
      <c r="H401" s="40"/>
      <c r="I401" s="135"/>
      <c r="J401" s="40"/>
      <c r="K401" s="40"/>
      <c r="L401" s="135"/>
      <c r="M401" s="40"/>
      <c r="N401" s="40"/>
      <c r="O401" s="40"/>
      <c r="P401" s="40"/>
      <c r="S401" s="114"/>
      <c r="T401" s="114"/>
      <c r="V401" s="114"/>
      <c r="W401" s="114"/>
      <c r="X401" s="114"/>
      <c r="Y401" s="114"/>
      <c r="Z401" s="114"/>
      <c r="AA401" s="114"/>
      <c r="AB401" s="114"/>
      <c r="AC401" s="114"/>
      <c r="AD401" s="114"/>
      <c r="AE401" s="114"/>
      <c r="AH401" s="114"/>
      <c r="AI401" s="114"/>
      <c r="AK401" s="114"/>
      <c r="AM401" s="114"/>
      <c r="AP401" s="114"/>
      <c r="AU401" s="114"/>
      <c r="FP401" s="40"/>
      <c r="FQ401" s="40"/>
      <c r="FR401" s="40"/>
      <c r="FS401" s="40"/>
      <c r="FT401" s="40"/>
      <c r="FU401" s="40"/>
      <c r="FV401" s="40"/>
      <c r="FW401" s="40"/>
      <c r="FX401" s="40"/>
      <c r="FY401" s="40"/>
      <c r="FZ401" s="40"/>
      <c r="GA401" s="40"/>
      <c r="GB401" s="40"/>
      <c r="GC401" s="40"/>
      <c r="GD401" s="40"/>
      <c r="GE401" s="40"/>
      <c r="GF401" s="40"/>
      <c r="GG401" s="40"/>
      <c r="GH401" s="40"/>
      <c r="GI401" s="40"/>
      <c r="GJ401" s="40"/>
      <c r="GK401" s="40"/>
      <c r="GL401" s="40"/>
      <c r="GM401" s="40"/>
      <c r="GN401" s="40"/>
      <c r="GO401" s="40"/>
      <c r="GP401" s="40"/>
      <c r="GQ401" s="40"/>
      <c r="GR401" s="40"/>
      <c r="GS401" s="40"/>
      <c r="GT401" s="40"/>
      <c r="GU401" s="40"/>
      <c r="GV401" s="40"/>
      <c r="GW401" s="40"/>
      <c r="GX401" s="40"/>
      <c r="GY401" s="40"/>
      <c r="GZ401" s="40"/>
      <c r="HA401" s="40"/>
      <c r="HB401" s="40"/>
      <c r="HC401" s="40"/>
      <c r="HD401" s="40"/>
      <c r="HE401" s="40"/>
      <c r="HF401" s="40"/>
      <c r="HG401" s="40"/>
      <c r="HH401" s="40"/>
      <c r="HI401" s="40"/>
      <c r="HJ401" s="40"/>
      <c r="HK401" s="40"/>
      <c r="HL401" s="40"/>
      <c r="HM401" s="40"/>
      <c r="HN401" s="40"/>
      <c r="HO401" s="40"/>
      <c r="HP401" s="40"/>
      <c r="HQ401" s="40"/>
      <c r="HR401" s="40"/>
      <c r="HS401" s="40"/>
      <c r="HT401" s="40"/>
      <c r="HU401" s="40"/>
      <c r="HV401" s="40"/>
      <c r="HW401" s="40"/>
      <c r="HX401" s="40"/>
      <c r="HY401" s="40"/>
      <c r="HZ401" s="40"/>
      <c r="IA401" s="40"/>
      <c r="IB401" s="40"/>
      <c r="IC401" s="40"/>
      <c r="ID401" s="40"/>
      <c r="IE401" s="40"/>
      <c r="IF401" s="40"/>
      <c r="IG401" s="40"/>
    </row>
    <row r="402" spans="1:241" s="39" customFormat="1">
      <c r="A402" s="40"/>
      <c r="B402" s="40"/>
      <c r="C402" s="40"/>
      <c r="D402" s="135"/>
      <c r="E402" s="135"/>
      <c r="F402" s="40"/>
      <c r="G402" s="40"/>
      <c r="H402" s="40"/>
      <c r="I402" s="135"/>
      <c r="J402" s="40"/>
      <c r="K402" s="40"/>
      <c r="L402" s="135"/>
      <c r="M402" s="40"/>
      <c r="N402" s="40"/>
      <c r="O402" s="40"/>
      <c r="P402" s="40"/>
      <c r="S402" s="114"/>
      <c r="T402" s="114"/>
      <c r="V402" s="114"/>
      <c r="W402" s="114"/>
      <c r="X402" s="114"/>
      <c r="Y402" s="114"/>
      <c r="Z402" s="114"/>
      <c r="AA402" s="114"/>
      <c r="AB402" s="114"/>
      <c r="AC402" s="114"/>
      <c r="AD402" s="114"/>
      <c r="AE402" s="114"/>
      <c r="AH402" s="114"/>
      <c r="AI402" s="114"/>
      <c r="AK402" s="114"/>
      <c r="AM402" s="114"/>
      <c r="AP402" s="114"/>
      <c r="AU402" s="114"/>
      <c r="FP402" s="40"/>
      <c r="FQ402" s="40"/>
      <c r="FR402" s="40"/>
      <c r="FS402" s="40"/>
      <c r="FT402" s="40"/>
      <c r="FU402" s="40"/>
      <c r="FV402" s="40"/>
      <c r="FW402" s="40"/>
      <c r="FX402" s="40"/>
      <c r="FY402" s="40"/>
      <c r="FZ402" s="40"/>
      <c r="GA402" s="40"/>
      <c r="GB402" s="40"/>
      <c r="GC402" s="40"/>
      <c r="GD402" s="40"/>
      <c r="GE402" s="40"/>
      <c r="GF402" s="40"/>
      <c r="GG402" s="40"/>
      <c r="GH402" s="40"/>
      <c r="GI402" s="40"/>
      <c r="GJ402" s="40"/>
      <c r="GK402" s="40"/>
      <c r="GL402" s="40"/>
      <c r="GM402" s="40"/>
      <c r="GN402" s="40"/>
      <c r="GO402" s="40"/>
      <c r="GP402" s="40"/>
      <c r="GQ402" s="40"/>
      <c r="GR402" s="40"/>
      <c r="GS402" s="40"/>
      <c r="GT402" s="40"/>
      <c r="GU402" s="40"/>
      <c r="GV402" s="40"/>
      <c r="GW402" s="40"/>
      <c r="GX402" s="40"/>
      <c r="GY402" s="40"/>
      <c r="GZ402" s="40"/>
      <c r="HA402" s="40"/>
      <c r="HB402" s="40"/>
      <c r="HC402" s="40"/>
      <c r="HD402" s="40"/>
      <c r="HE402" s="40"/>
      <c r="HF402" s="40"/>
      <c r="HG402" s="40"/>
      <c r="HH402" s="40"/>
      <c r="HI402" s="40"/>
      <c r="HJ402" s="40"/>
      <c r="HK402" s="40"/>
      <c r="HL402" s="40"/>
      <c r="HM402" s="40"/>
      <c r="HN402" s="40"/>
      <c r="HO402" s="40"/>
      <c r="HP402" s="40"/>
      <c r="HQ402" s="40"/>
      <c r="HR402" s="40"/>
      <c r="HS402" s="40"/>
      <c r="HT402" s="40"/>
      <c r="HU402" s="40"/>
      <c r="HV402" s="40"/>
      <c r="HW402" s="40"/>
      <c r="HX402" s="40"/>
      <c r="HY402" s="40"/>
      <c r="HZ402" s="40"/>
      <c r="IA402" s="40"/>
      <c r="IB402" s="40"/>
      <c r="IC402" s="40"/>
      <c r="ID402" s="40"/>
      <c r="IE402" s="40"/>
      <c r="IF402" s="40"/>
      <c r="IG402" s="40"/>
    </row>
    <row r="403" spans="1:241" s="39" customFormat="1">
      <c r="A403" s="40"/>
      <c r="B403" s="40"/>
      <c r="C403" s="40"/>
      <c r="D403" s="135"/>
      <c r="E403" s="135"/>
      <c r="F403" s="40"/>
      <c r="G403" s="40"/>
      <c r="H403" s="40"/>
      <c r="I403" s="135"/>
      <c r="J403" s="40"/>
      <c r="K403" s="40"/>
      <c r="L403" s="135"/>
      <c r="M403" s="40"/>
      <c r="N403" s="40"/>
      <c r="O403" s="40"/>
      <c r="P403" s="40"/>
      <c r="S403" s="114"/>
      <c r="T403" s="114"/>
      <c r="V403" s="114"/>
      <c r="W403" s="114"/>
      <c r="X403" s="114"/>
      <c r="Y403" s="114"/>
      <c r="Z403" s="114"/>
      <c r="AA403" s="114"/>
      <c r="AB403" s="114"/>
      <c r="AC403" s="114"/>
      <c r="AD403" s="114"/>
      <c r="AE403" s="114"/>
      <c r="AH403" s="114"/>
      <c r="AI403" s="114"/>
      <c r="AK403" s="114"/>
      <c r="AM403" s="114"/>
      <c r="AP403" s="114"/>
      <c r="AU403" s="114"/>
      <c r="FP403" s="40"/>
      <c r="FQ403" s="40"/>
      <c r="FR403" s="40"/>
      <c r="FS403" s="40"/>
      <c r="FT403" s="40"/>
      <c r="FU403" s="40"/>
      <c r="FV403" s="40"/>
      <c r="FW403" s="40"/>
      <c r="FX403" s="40"/>
      <c r="FY403" s="40"/>
      <c r="FZ403" s="40"/>
      <c r="GA403" s="40"/>
      <c r="GB403" s="40"/>
      <c r="GC403" s="40"/>
      <c r="GD403" s="40"/>
      <c r="GE403" s="40"/>
      <c r="GF403" s="40"/>
      <c r="GG403" s="40"/>
      <c r="GH403" s="40"/>
      <c r="GI403" s="40"/>
      <c r="GJ403" s="40"/>
      <c r="GK403" s="40"/>
      <c r="GL403" s="40"/>
      <c r="GM403" s="40"/>
      <c r="GN403" s="40"/>
      <c r="GO403" s="40"/>
      <c r="GP403" s="40"/>
      <c r="GQ403" s="40"/>
      <c r="GR403" s="40"/>
      <c r="GS403" s="40"/>
      <c r="GT403" s="40"/>
      <c r="GU403" s="40"/>
      <c r="GV403" s="40"/>
      <c r="GW403" s="40"/>
      <c r="GX403" s="40"/>
      <c r="GY403" s="40"/>
      <c r="GZ403" s="40"/>
      <c r="HA403" s="40"/>
      <c r="HB403" s="40"/>
      <c r="HC403" s="40"/>
      <c r="HD403" s="40"/>
      <c r="HE403" s="40"/>
      <c r="HF403" s="40"/>
      <c r="HG403" s="40"/>
      <c r="HH403" s="40"/>
      <c r="HI403" s="40"/>
      <c r="HJ403" s="40"/>
      <c r="HK403" s="40"/>
      <c r="HL403" s="40"/>
      <c r="HM403" s="40"/>
      <c r="HN403" s="40"/>
      <c r="HO403" s="40"/>
      <c r="HP403" s="40"/>
      <c r="HQ403" s="40"/>
      <c r="HR403" s="40"/>
      <c r="HS403" s="40"/>
      <c r="HT403" s="40"/>
      <c r="HU403" s="40"/>
      <c r="HV403" s="40"/>
      <c r="HW403" s="40"/>
      <c r="HX403" s="40"/>
      <c r="HY403" s="40"/>
      <c r="HZ403" s="40"/>
      <c r="IA403" s="40"/>
      <c r="IB403" s="40"/>
      <c r="IC403" s="40"/>
      <c r="ID403" s="40"/>
      <c r="IE403" s="40"/>
      <c r="IF403" s="40"/>
      <c r="IG403" s="40"/>
    </row>
    <row r="404" spans="1:241" s="39" customFormat="1">
      <c r="A404" s="40"/>
      <c r="B404" s="40"/>
      <c r="C404" s="40"/>
      <c r="D404" s="135"/>
      <c r="E404" s="135"/>
      <c r="F404" s="40"/>
      <c r="G404" s="40"/>
      <c r="H404" s="40"/>
      <c r="I404" s="135"/>
      <c r="J404" s="40"/>
      <c r="K404" s="40"/>
      <c r="L404" s="135"/>
      <c r="M404" s="40"/>
      <c r="N404" s="40"/>
      <c r="O404" s="40"/>
      <c r="P404" s="40"/>
      <c r="S404" s="114"/>
      <c r="T404" s="114"/>
      <c r="V404" s="114"/>
      <c r="W404" s="114"/>
      <c r="X404" s="114"/>
      <c r="Y404" s="114"/>
      <c r="Z404" s="114"/>
      <c r="AA404" s="114"/>
      <c r="AB404" s="114"/>
      <c r="AC404" s="114"/>
      <c r="AD404" s="114"/>
      <c r="AE404" s="114"/>
      <c r="AH404" s="114"/>
      <c r="AI404" s="114"/>
      <c r="AK404" s="114"/>
      <c r="AM404" s="114"/>
      <c r="AP404" s="114"/>
      <c r="AU404" s="114"/>
      <c r="FP404" s="40"/>
      <c r="FQ404" s="40"/>
      <c r="FR404" s="40"/>
      <c r="FS404" s="40"/>
      <c r="FT404" s="40"/>
      <c r="FU404" s="40"/>
      <c r="FV404" s="40"/>
      <c r="FW404" s="40"/>
      <c r="FX404" s="40"/>
      <c r="FY404" s="40"/>
      <c r="FZ404" s="40"/>
      <c r="GA404" s="40"/>
      <c r="GB404" s="40"/>
      <c r="GC404" s="40"/>
      <c r="GD404" s="40"/>
      <c r="GE404" s="40"/>
      <c r="GF404" s="40"/>
      <c r="GG404" s="40"/>
      <c r="GH404" s="40"/>
      <c r="GI404" s="40"/>
      <c r="GJ404" s="40"/>
      <c r="GK404" s="40"/>
      <c r="GL404" s="40"/>
      <c r="GM404" s="40"/>
      <c r="GN404" s="40"/>
      <c r="GO404" s="40"/>
      <c r="GP404" s="40"/>
      <c r="GQ404" s="40"/>
      <c r="GR404" s="40"/>
      <c r="GS404" s="40"/>
      <c r="GT404" s="40"/>
      <c r="GU404" s="40"/>
      <c r="GV404" s="40"/>
      <c r="GW404" s="40"/>
      <c r="GX404" s="40"/>
      <c r="GY404" s="40"/>
      <c r="GZ404" s="40"/>
      <c r="HA404" s="40"/>
      <c r="HB404" s="40"/>
      <c r="HC404" s="40"/>
      <c r="HD404" s="40"/>
      <c r="HE404" s="40"/>
      <c r="HF404" s="40"/>
      <c r="HG404" s="40"/>
      <c r="HH404" s="40"/>
      <c r="HI404" s="40"/>
      <c r="HJ404" s="40"/>
      <c r="HK404" s="40"/>
      <c r="HL404" s="40"/>
      <c r="HM404" s="40"/>
      <c r="HN404" s="40"/>
      <c r="HO404" s="40"/>
      <c r="HP404" s="40"/>
      <c r="HQ404" s="40"/>
      <c r="HR404" s="40"/>
      <c r="HS404" s="40"/>
      <c r="HT404" s="40"/>
      <c r="HU404" s="40"/>
      <c r="HV404" s="40"/>
      <c r="HW404" s="40"/>
      <c r="HX404" s="40"/>
      <c r="HY404" s="40"/>
      <c r="HZ404" s="40"/>
      <c r="IA404" s="40"/>
      <c r="IB404" s="40"/>
      <c r="IC404" s="40"/>
      <c r="ID404" s="40"/>
      <c r="IE404" s="40"/>
      <c r="IF404" s="40"/>
      <c r="IG404" s="40"/>
    </row>
    <row r="405" spans="1:241" s="39" customFormat="1">
      <c r="A405" s="40"/>
      <c r="B405" s="40"/>
      <c r="C405" s="40"/>
      <c r="D405" s="135"/>
      <c r="E405" s="135"/>
      <c r="F405" s="40"/>
      <c r="G405" s="40"/>
      <c r="H405" s="40"/>
      <c r="I405" s="135"/>
      <c r="J405" s="40"/>
      <c r="K405" s="40"/>
      <c r="L405" s="135"/>
      <c r="M405" s="40"/>
      <c r="N405" s="40"/>
      <c r="O405" s="40"/>
      <c r="P405" s="40"/>
      <c r="S405" s="114"/>
      <c r="T405" s="114"/>
      <c r="V405" s="114"/>
      <c r="W405" s="114"/>
      <c r="X405" s="114"/>
      <c r="Y405" s="114"/>
      <c r="Z405" s="114"/>
      <c r="AA405" s="114"/>
      <c r="AB405" s="114"/>
      <c r="AC405" s="114"/>
      <c r="AD405" s="114"/>
      <c r="AE405" s="114"/>
      <c r="AH405" s="114"/>
      <c r="AI405" s="114"/>
      <c r="AK405" s="114"/>
      <c r="AM405" s="114"/>
      <c r="AP405" s="114"/>
      <c r="AU405" s="114"/>
      <c r="FP405" s="40"/>
      <c r="FQ405" s="40"/>
      <c r="FR405" s="40"/>
      <c r="FS405" s="40"/>
      <c r="FT405" s="40"/>
      <c r="FU405" s="40"/>
      <c r="FV405" s="40"/>
      <c r="FW405" s="40"/>
      <c r="FX405" s="40"/>
      <c r="FY405" s="40"/>
      <c r="FZ405" s="40"/>
      <c r="GA405" s="40"/>
      <c r="GB405" s="40"/>
      <c r="GC405" s="40"/>
      <c r="GD405" s="40"/>
      <c r="GE405" s="40"/>
      <c r="GF405" s="40"/>
      <c r="GG405" s="40"/>
      <c r="GH405" s="40"/>
      <c r="GI405" s="40"/>
      <c r="GJ405" s="40"/>
      <c r="GK405" s="40"/>
      <c r="GL405" s="40"/>
      <c r="GM405" s="40"/>
      <c r="GN405" s="40"/>
      <c r="GO405" s="40"/>
      <c r="GP405" s="40"/>
      <c r="GQ405" s="40"/>
      <c r="GR405" s="40"/>
      <c r="GS405" s="40"/>
      <c r="GT405" s="40"/>
      <c r="GU405" s="40"/>
      <c r="GV405" s="40"/>
      <c r="GW405" s="40"/>
      <c r="GX405" s="40"/>
      <c r="GY405" s="40"/>
      <c r="GZ405" s="40"/>
      <c r="HA405" s="40"/>
      <c r="HB405" s="40"/>
      <c r="HC405" s="40"/>
      <c r="HD405" s="40"/>
      <c r="HE405" s="40"/>
      <c r="HF405" s="40"/>
      <c r="HG405" s="40"/>
      <c r="HH405" s="40"/>
      <c r="HI405" s="40"/>
      <c r="HJ405" s="40"/>
      <c r="HK405" s="40"/>
      <c r="HL405" s="40"/>
      <c r="HM405" s="40"/>
      <c r="HN405" s="40"/>
      <c r="HO405" s="40"/>
      <c r="HP405" s="40"/>
      <c r="HQ405" s="40"/>
      <c r="HR405" s="40"/>
      <c r="HS405" s="40"/>
      <c r="HT405" s="40"/>
      <c r="HU405" s="40"/>
      <c r="HV405" s="40"/>
      <c r="HW405" s="40"/>
      <c r="HX405" s="40"/>
      <c r="HY405" s="40"/>
      <c r="HZ405" s="40"/>
      <c r="IA405" s="40"/>
      <c r="IB405" s="40"/>
      <c r="IC405" s="40"/>
      <c r="ID405" s="40"/>
      <c r="IE405" s="40"/>
      <c r="IF405" s="40"/>
      <c r="IG405" s="40"/>
    </row>
    <row r="406" spans="1:241" s="39" customFormat="1">
      <c r="A406" s="40"/>
      <c r="B406" s="40"/>
      <c r="C406" s="40"/>
      <c r="D406" s="135"/>
      <c r="E406" s="135"/>
      <c r="F406" s="40"/>
      <c r="G406" s="40"/>
      <c r="H406" s="40"/>
      <c r="I406" s="135"/>
      <c r="J406" s="40"/>
      <c r="K406" s="40"/>
      <c r="L406" s="135"/>
      <c r="M406" s="40"/>
      <c r="N406" s="40"/>
      <c r="O406" s="40"/>
      <c r="P406" s="40"/>
      <c r="S406" s="114"/>
      <c r="T406" s="114"/>
      <c r="V406" s="114"/>
      <c r="W406" s="114"/>
      <c r="X406" s="114"/>
      <c r="Y406" s="114"/>
      <c r="Z406" s="114"/>
      <c r="AA406" s="114"/>
      <c r="AB406" s="114"/>
      <c r="AC406" s="114"/>
      <c r="AD406" s="114"/>
      <c r="AE406" s="114"/>
      <c r="AH406" s="114"/>
      <c r="AI406" s="114"/>
      <c r="AK406" s="114"/>
      <c r="AM406" s="114"/>
      <c r="AP406" s="114"/>
      <c r="AU406" s="114"/>
      <c r="FP406" s="40"/>
      <c r="FQ406" s="40"/>
      <c r="FR406" s="40"/>
      <c r="FS406" s="40"/>
      <c r="FT406" s="40"/>
      <c r="FU406" s="40"/>
      <c r="FV406" s="40"/>
      <c r="FW406" s="40"/>
      <c r="FX406" s="40"/>
      <c r="FY406" s="40"/>
      <c r="FZ406" s="40"/>
      <c r="GA406" s="40"/>
      <c r="GB406" s="40"/>
      <c r="GC406" s="40"/>
      <c r="GD406" s="40"/>
      <c r="GE406" s="40"/>
      <c r="GF406" s="40"/>
      <c r="GG406" s="40"/>
      <c r="GH406" s="40"/>
      <c r="GI406" s="40"/>
      <c r="GJ406" s="40"/>
      <c r="GK406" s="40"/>
      <c r="GL406" s="40"/>
      <c r="GM406" s="40"/>
      <c r="GN406" s="40"/>
      <c r="GO406" s="40"/>
      <c r="GP406" s="40"/>
      <c r="GQ406" s="40"/>
      <c r="GR406" s="40"/>
      <c r="GS406" s="40"/>
      <c r="GT406" s="40"/>
      <c r="GU406" s="40"/>
      <c r="GV406" s="40"/>
      <c r="GW406" s="40"/>
      <c r="GX406" s="40"/>
      <c r="GY406" s="40"/>
      <c r="GZ406" s="40"/>
      <c r="HA406" s="40"/>
      <c r="HB406" s="40"/>
      <c r="HC406" s="40"/>
      <c r="HD406" s="40"/>
      <c r="HE406" s="40"/>
      <c r="HF406" s="40"/>
      <c r="HG406" s="40"/>
      <c r="HH406" s="40"/>
      <c r="HI406" s="40"/>
      <c r="HJ406" s="40"/>
      <c r="HK406" s="40"/>
      <c r="HL406" s="40"/>
      <c r="HM406" s="40"/>
      <c r="HN406" s="40"/>
      <c r="HO406" s="40"/>
      <c r="HP406" s="40"/>
      <c r="HQ406" s="40"/>
      <c r="HR406" s="40"/>
      <c r="HS406" s="40"/>
      <c r="HT406" s="40"/>
      <c r="HU406" s="40"/>
      <c r="HV406" s="40"/>
      <c r="HW406" s="40"/>
      <c r="HX406" s="40"/>
      <c r="HY406" s="40"/>
      <c r="HZ406" s="40"/>
      <c r="IA406" s="40"/>
      <c r="IB406" s="40"/>
      <c r="IC406" s="40"/>
      <c r="ID406" s="40"/>
      <c r="IE406" s="40"/>
      <c r="IF406" s="40"/>
      <c r="IG406" s="40"/>
    </row>
    <row r="407" spans="1:241" s="39" customFormat="1">
      <c r="A407" s="40"/>
      <c r="B407" s="40"/>
      <c r="C407" s="40"/>
      <c r="D407" s="135"/>
      <c r="E407" s="135"/>
      <c r="F407" s="40"/>
      <c r="G407" s="40"/>
      <c r="H407" s="40"/>
      <c r="I407" s="135"/>
      <c r="J407" s="40"/>
      <c r="K407" s="40"/>
      <c r="L407" s="135"/>
      <c r="M407" s="40"/>
      <c r="N407" s="40"/>
      <c r="O407" s="40"/>
      <c r="P407" s="40"/>
      <c r="S407" s="114"/>
      <c r="T407" s="114"/>
      <c r="V407" s="114"/>
      <c r="W407" s="114"/>
      <c r="X407" s="114"/>
      <c r="Y407" s="114"/>
      <c r="Z407" s="114"/>
      <c r="AA407" s="114"/>
      <c r="AB407" s="114"/>
      <c r="AC407" s="114"/>
      <c r="AD407" s="114"/>
      <c r="AE407" s="114"/>
      <c r="AH407" s="114"/>
      <c r="AI407" s="114"/>
      <c r="AK407" s="114"/>
      <c r="AM407" s="114"/>
      <c r="AP407" s="114"/>
      <c r="AU407" s="114"/>
      <c r="FP407" s="40"/>
      <c r="FQ407" s="40"/>
      <c r="FR407" s="40"/>
      <c r="FS407" s="40"/>
      <c r="FT407" s="40"/>
      <c r="FU407" s="40"/>
      <c r="FV407" s="40"/>
      <c r="FW407" s="40"/>
      <c r="FX407" s="40"/>
      <c r="FY407" s="40"/>
      <c r="FZ407" s="40"/>
      <c r="GA407" s="40"/>
      <c r="GB407" s="40"/>
      <c r="GC407" s="40"/>
      <c r="GD407" s="40"/>
      <c r="GE407" s="40"/>
      <c r="GF407" s="40"/>
      <c r="GG407" s="40"/>
      <c r="GH407" s="40"/>
      <c r="GI407" s="40"/>
      <c r="GJ407" s="40"/>
      <c r="GK407" s="40"/>
      <c r="GL407" s="40"/>
      <c r="GM407" s="40"/>
      <c r="GN407" s="40"/>
      <c r="GO407" s="40"/>
      <c r="GP407" s="40"/>
      <c r="GQ407" s="40"/>
      <c r="GR407" s="40"/>
      <c r="GS407" s="40"/>
      <c r="GT407" s="40"/>
      <c r="GU407" s="40"/>
      <c r="GV407" s="40"/>
      <c r="GW407" s="40"/>
      <c r="GX407" s="40"/>
      <c r="GY407" s="40"/>
      <c r="GZ407" s="40"/>
      <c r="HA407" s="40"/>
      <c r="HB407" s="40"/>
      <c r="HC407" s="40"/>
      <c r="HD407" s="40"/>
      <c r="HE407" s="40"/>
      <c r="HF407" s="40"/>
      <c r="HG407" s="40"/>
      <c r="HH407" s="40"/>
      <c r="HI407" s="40"/>
      <c r="HJ407" s="40"/>
      <c r="HK407" s="40"/>
      <c r="HL407" s="40"/>
      <c r="HM407" s="40"/>
      <c r="HN407" s="40"/>
      <c r="HO407" s="40"/>
      <c r="HP407" s="40"/>
      <c r="HQ407" s="40"/>
      <c r="HR407" s="40"/>
      <c r="HS407" s="40"/>
      <c r="HT407" s="40"/>
      <c r="HU407" s="40"/>
      <c r="HV407" s="40"/>
      <c r="HW407" s="40"/>
      <c r="HX407" s="40"/>
      <c r="HY407" s="40"/>
      <c r="HZ407" s="40"/>
      <c r="IA407" s="40"/>
      <c r="IB407" s="40"/>
      <c r="IC407" s="40"/>
      <c r="ID407" s="40"/>
      <c r="IE407" s="40"/>
      <c r="IF407" s="40"/>
      <c r="IG407" s="40"/>
    </row>
    <row r="408" spans="1:241" s="39" customFormat="1">
      <c r="A408" s="40"/>
      <c r="B408" s="40"/>
      <c r="C408" s="40"/>
      <c r="D408" s="135"/>
      <c r="E408" s="135"/>
      <c r="F408" s="40"/>
      <c r="G408" s="40"/>
      <c r="H408" s="40"/>
      <c r="I408" s="135"/>
      <c r="J408" s="40"/>
      <c r="K408" s="40"/>
      <c r="L408" s="135"/>
      <c r="M408" s="40"/>
      <c r="N408" s="40"/>
      <c r="O408" s="40"/>
      <c r="P408" s="40"/>
      <c r="S408" s="114"/>
      <c r="T408" s="114"/>
      <c r="V408" s="114"/>
      <c r="W408" s="114"/>
      <c r="X408" s="114"/>
      <c r="Y408" s="114"/>
      <c r="Z408" s="114"/>
      <c r="AA408" s="114"/>
      <c r="AB408" s="114"/>
      <c r="AC408" s="114"/>
      <c r="AD408" s="114"/>
      <c r="AE408" s="114"/>
      <c r="AH408" s="114"/>
      <c r="AI408" s="114"/>
      <c r="AK408" s="114"/>
      <c r="AM408" s="114"/>
      <c r="AP408" s="114"/>
      <c r="AU408" s="114"/>
      <c r="FP408" s="40"/>
      <c r="FQ408" s="40"/>
      <c r="FR408" s="40"/>
      <c r="FS408" s="40"/>
      <c r="FT408" s="40"/>
      <c r="FU408" s="40"/>
      <c r="FV408" s="40"/>
      <c r="FW408" s="40"/>
      <c r="FX408" s="40"/>
      <c r="FY408" s="40"/>
      <c r="FZ408" s="40"/>
      <c r="GA408" s="40"/>
      <c r="GB408" s="40"/>
      <c r="GC408" s="40"/>
      <c r="GD408" s="40"/>
      <c r="GE408" s="40"/>
      <c r="GF408" s="40"/>
      <c r="GG408" s="40"/>
      <c r="GH408" s="40"/>
      <c r="GI408" s="40"/>
      <c r="GJ408" s="40"/>
      <c r="GK408" s="40"/>
      <c r="GL408" s="40"/>
      <c r="GM408" s="40"/>
      <c r="GN408" s="40"/>
      <c r="GO408" s="40"/>
      <c r="GP408" s="40"/>
      <c r="GQ408" s="40"/>
      <c r="GR408" s="40"/>
      <c r="GS408" s="40"/>
      <c r="GT408" s="40"/>
      <c r="GU408" s="40"/>
      <c r="GV408" s="40"/>
      <c r="GW408" s="40"/>
      <c r="GX408" s="40"/>
      <c r="GY408" s="40"/>
      <c r="GZ408" s="40"/>
      <c r="HA408" s="40"/>
      <c r="HB408" s="40"/>
      <c r="HC408" s="40"/>
      <c r="HD408" s="40"/>
      <c r="HE408" s="40"/>
      <c r="HF408" s="40"/>
      <c r="HG408" s="40"/>
      <c r="HH408" s="40"/>
      <c r="HI408" s="40"/>
      <c r="HJ408" s="40"/>
      <c r="HK408" s="40"/>
      <c r="HL408" s="40"/>
      <c r="HM408" s="40"/>
      <c r="HN408" s="40"/>
      <c r="HO408" s="40"/>
      <c r="HP408" s="40"/>
      <c r="HQ408" s="40"/>
      <c r="HR408" s="40"/>
      <c r="HS408" s="40"/>
      <c r="HT408" s="40"/>
      <c r="HU408" s="40"/>
      <c r="HV408" s="40"/>
      <c r="HW408" s="40"/>
      <c r="HX408" s="40"/>
      <c r="HY408" s="40"/>
      <c r="HZ408" s="40"/>
      <c r="IA408" s="40"/>
      <c r="IB408" s="40"/>
      <c r="IC408" s="40"/>
      <c r="ID408" s="40"/>
      <c r="IE408" s="40"/>
      <c r="IF408" s="40"/>
      <c r="IG408" s="40"/>
    </row>
    <row r="409" spans="1:241" s="39" customFormat="1">
      <c r="A409" s="40"/>
      <c r="B409" s="40"/>
      <c r="C409" s="40"/>
      <c r="D409" s="135"/>
      <c r="E409" s="135"/>
      <c r="F409" s="40"/>
      <c r="G409" s="40"/>
      <c r="H409" s="40"/>
      <c r="I409" s="135"/>
      <c r="J409" s="40"/>
      <c r="K409" s="40"/>
      <c r="L409" s="135"/>
      <c r="M409" s="40"/>
      <c r="N409" s="40"/>
      <c r="O409" s="40"/>
      <c r="P409" s="40"/>
      <c r="S409" s="114"/>
      <c r="T409" s="114"/>
      <c r="V409" s="114"/>
      <c r="W409" s="114"/>
      <c r="X409" s="114"/>
      <c r="Y409" s="114"/>
      <c r="Z409" s="114"/>
      <c r="AA409" s="114"/>
      <c r="AB409" s="114"/>
      <c r="AC409" s="114"/>
      <c r="AD409" s="114"/>
      <c r="AE409" s="114"/>
      <c r="AH409" s="114"/>
      <c r="AI409" s="114"/>
      <c r="AK409" s="114"/>
      <c r="AM409" s="114"/>
      <c r="AP409" s="114"/>
      <c r="AU409" s="114"/>
      <c r="FP409" s="40"/>
      <c r="FQ409" s="40"/>
      <c r="FR409" s="40"/>
      <c r="FS409" s="40"/>
      <c r="FT409" s="40"/>
      <c r="FU409" s="40"/>
      <c r="FV409" s="40"/>
      <c r="FW409" s="40"/>
      <c r="FX409" s="40"/>
      <c r="FY409" s="40"/>
      <c r="FZ409" s="40"/>
      <c r="GA409" s="40"/>
      <c r="GB409" s="40"/>
      <c r="GC409" s="40"/>
      <c r="GD409" s="40"/>
      <c r="GE409" s="40"/>
      <c r="GF409" s="40"/>
      <c r="GG409" s="40"/>
      <c r="GH409" s="40"/>
      <c r="GI409" s="40"/>
      <c r="GJ409" s="40"/>
      <c r="GK409" s="40"/>
      <c r="GL409" s="40"/>
      <c r="GM409" s="40"/>
      <c r="GN409" s="40"/>
      <c r="GO409" s="40"/>
      <c r="GP409" s="40"/>
      <c r="GQ409" s="40"/>
      <c r="GR409" s="40"/>
      <c r="GS409" s="40"/>
      <c r="GT409" s="40"/>
      <c r="GU409" s="40"/>
      <c r="GV409" s="40"/>
      <c r="GW409" s="40"/>
      <c r="GX409" s="40"/>
      <c r="GY409" s="40"/>
      <c r="GZ409" s="40"/>
      <c r="HA409" s="40"/>
      <c r="HB409" s="40"/>
      <c r="HC409" s="40"/>
      <c r="HD409" s="40"/>
      <c r="HE409" s="40"/>
      <c r="HF409" s="40"/>
      <c r="HG409" s="40"/>
      <c r="HH409" s="40"/>
      <c r="HI409" s="40"/>
      <c r="HJ409" s="40"/>
      <c r="HK409" s="40"/>
      <c r="HL409" s="40"/>
      <c r="HM409" s="40"/>
      <c r="HN409" s="40"/>
      <c r="HO409" s="40"/>
      <c r="HP409" s="40"/>
      <c r="HQ409" s="40"/>
      <c r="HR409" s="40"/>
      <c r="HS409" s="40"/>
      <c r="HT409" s="40"/>
      <c r="HU409" s="40"/>
      <c r="HV409" s="40"/>
      <c r="HW409" s="40"/>
      <c r="HX409" s="40"/>
      <c r="HY409" s="40"/>
      <c r="HZ409" s="40"/>
      <c r="IA409" s="40"/>
      <c r="IB409" s="40"/>
      <c r="IC409" s="40"/>
      <c r="ID409" s="40"/>
      <c r="IE409" s="40"/>
      <c r="IF409" s="40"/>
      <c r="IG409" s="40"/>
    </row>
    <row r="410" spans="1:241" s="39" customFormat="1">
      <c r="A410" s="40"/>
      <c r="B410" s="40"/>
      <c r="C410" s="40"/>
      <c r="D410" s="135"/>
      <c r="E410" s="135"/>
      <c r="F410" s="40"/>
      <c r="G410" s="40"/>
      <c r="H410" s="40"/>
      <c r="I410" s="135"/>
      <c r="J410" s="40"/>
      <c r="K410" s="40"/>
      <c r="L410" s="135"/>
      <c r="M410" s="40"/>
      <c r="N410" s="40"/>
      <c r="O410" s="40"/>
      <c r="P410" s="40"/>
      <c r="S410" s="114"/>
      <c r="T410" s="114"/>
      <c r="V410" s="114"/>
      <c r="W410" s="114"/>
      <c r="X410" s="114"/>
      <c r="Y410" s="114"/>
      <c r="Z410" s="114"/>
      <c r="AA410" s="114"/>
      <c r="AB410" s="114"/>
      <c r="AC410" s="114"/>
      <c r="AD410" s="114"/>
      <c r="AE410" s="114"/>
      <c r="AH410" s="114"/>
      <c r="AI410" s="114"/>
      <c r="AK410" s="114"/>
      <c r="AM410" s="114"/>
      <c r="AP410" s="114"/>
      <c r="AU410" s="114"/>
      <c r="FP410" s="40"/>
      <c r="FQ410" s="40"/>
      <c r="FR410" s="40"/>
      <c r="FS410" s="40"/>
      <c r="FT410" s="40"/>
      <c r="FU410" s="40"/>
      <c r="FV410" s="40"/>
      <c r="FW410" s="40"/>
      <c r="FX410" s="40"/>
      <c r="FY410" s="40"/>
      <c r="FZ410" s="40"/>
      <c r="GA410" s="40"/>
      <c r="GB410" s="40"/>
      <c r="GC410" s="40"/>
      <c r="GD410" s="40"/>
      <c r="GE410" s="40"/>
      <c r="GF410" s="40"/>
      <c r="GG410" s="40"/>
      <c r="GH410" s="40"/>
      <c r="GI410" s="40"/>
      <c r="GJ410" s="40"/>
      <c r="GK410" s="40"/>
      <c r="GL410" s="40"/>
      <c r="GM410" s="40"/>
      <c r="GN410" s="40"/>
      <c r="GO410" s="40"/>
      <c r="GP410" s="40"/>
      <c r="GQ410" s="40"/>
      <c r="GR410" s="40"/>
      <c r="GS410" s="40"/>
      <c r="GT410" s="40"/>
      <c r="GU410" s="40"/>
      <c r="GV410" s="40"/>
      <c r="GW410" s="40"/>
      <c r="GX410" s="40"/>
      <c r="GY410" s="40"/>
      <c r="GZ410" s="40"/>
      <c r="HA410" s="40"/>
      <c r="HB410" s="40"/>
      <c r="HC410" s="40"/>
      <c r="HD410" s="40"/>
      <c r="HE410" s="40"/>
      <c r="HF410" s="40"/>
      <c r="HG410" s="40"/>
      <c r="HH410" s="40"/>
      <c r="HI410" s="40"/>
      <c r="HJ410" s="40"/>
      <c r="HK410" s="40"/>
      <c r="HL410" s="40"/>
      <c r="HM410" s="40"/>
      <c r="HN410" s="40"/>
      <c r="HO410" s="40"/>
      <c r="HP410" s="40"/>
      <c r="HQ410" s="40"/>
      <c r="HR410" s="40"/>
      <c r="HS410" s="40"/>
      <c r="HT410" s="40"/>
      <c r="HU410" s="40"/>
      <c r="HV410" s="40"/>
      <c r="HW410" s="40"/>
      <c r="HX410" s="40"/>
      <c r="HY410" s="40"/>
      <c r="HZ410" s="40"/>
      <c r="IA410" s="40"/>
      <c r="IB410" s="40"/>
      <c r="IC410" s="40"/>
      <c r="ID410" s="40"/>
      <c r="IE410" s="40"/>
      <c r="IF410" s="40"/>
      <c r="IG410" s="40"/>
    </row>
    <row r="411" spans="1:241" s="39" customFormat="1">
      <c r="A411" s="40"/>
      <c r="B411" s="40"/>
      <c r="C411" s="40"/>
      <c r="D411" s="135"/>
      <c r="E411" s="135"/>
      <c r="F411" s="40"/>
      <c r="G411" s="40"/>
      <c r="H411" s="40"/>
      <c r="I411" s="135"/>
      <c r="J411" s="40"/>
      <c r="K411" s="40"/>
      <c r="L411" s="135"/>
      <c r="M411" s="40"/>
      <c r="N411" s="40"/>
      <c r="O411" s="40"/>
      <c r="P411" s="40"/>
      <c r="S411" s="114"/>
      <c r="T411" s="114"/>
      <c r="V411" s="114"/>
      <c r="W411" s="114"/>
      <c r="X411" s="114"/>
      <c r="Y411" s="114"/>
      <c r="Z411" s="114"/>
      <c r="AA411" s="114"/>
      <c r="AB411" s="114"/>
      <c r="AC411" s="114"/>
      <c r="AD411" s="114"/>
      <c r="AE411" s="114"/>
      <c r="AH411" s="114"/>
      <c r="AI411" s="114"/>
      <c r="AK411" s="114"/>
      <c r="AM411" s="114"/>
      <c r="AP411" s="114"/>
      <c r="AU411" s="114"/>
      <c r="FP411" s="40"/>
      <c r="FQ411" s="40"/>
      <c r="FR411" s="40"/>
      <c r="FS411" s="40"/>
      <c r="FT411" s="40"/>
      <c r="FU411" s="40"/>
      <c r="FV411" s="40"/>
      <c r="FW411" s="40"/>
      <c r="FX411" s="40"/>
      <c r="FY411" s="40"/>
      <c r="FZ411" s="40"/>
      <c r="GA411" s="40"/>
      <c r="GB411" s="40"/>
      <c r="GC411" s="40"/>
      <c r="GD411" s="40"/>
      <c r="GE411" s="40"/>
      <c r="GF411" s="40"/>
      <c r="GG411" s="40"/>
      <c r="GH411" s="40"/>
      <c r="GI411" s="40"/>
      <c r="GJ411" s="40"/>
      <c r="GK411" s="40"/>
      <c r="GL411" s="40"/>
      <c r="GM411" s="40"/>
      <c r="GN411" s="40"/>
      <c r="GO411" s="40"/>
      <c r="GP411" s="40"/>
      <c r="GQ411" s="40"/>
      <c r="GR411" s="40"/>
      <c r="GS411" s="40"/>
      <c r="GT411" s="40"/>
      <c r="GU411" s="40"/>
      <c r="GV411" s="40"/>
      <c r="GW411" s="40"/>
      <c r="GX411" s="40"/>
      <c r="GY411" s="40"/>
      <c r="GZ411" s="40"/>
      <c r="HA411" s="40"/>
      <c r="HB411" s="40"/>
      <c r="HC411" s="40"/>
      <c r="HD411" s="40"/>
      <c r="HE411" s="40"/>
      <c r="HF411" s="40"/>
      <c r="HG411" s="40"/>
      <c r="HH411" s="40"/>
      <c r="HI411" s="40"/>
      <c r="HJ411" s="40"/>
      <c r="HK411" s="40"/>
      <c r="HL411" s="40"/>
      <c r="HM411" s="40"/>
      <c r="HN411" s="40"/>
      <c r="HO411" s="40"/>
      <c r="HP411" s="40"/>
      <c r="HQ411" s="40"/>
      <c r="HR411" s="40"/>
      <c r="HS411" s="40"/>
      <c r="HT411" s="40"/>
      <c r="HU411" s="40"/>
      <c r="HV411" s="40"/>
      <c r="HW411" s="40"/>
      <c r="HX411" s="40"/>
      <c r="HY411" s="40"/>
      <c r="HZ411" s="40"/>
      <c r="IA411" s="40"/>
      <c r="IB411" s="40"/>
      <c r="IC411" s="40"/>
      <c r="ID411" s="40"/>
      <c r="IE411" s="40"/>
      <c r="IF411" s="40"/>
      <c r="IG411" s="40"/>
    </row>
    <row r="412" spans="1:241" s="39" customFormat="1">
      <c r="A412" s="40"/>
      <c r="B412" s="40"/>
      <c r="C412" s="40"/>
      <c r="D412" s="135"/>
      <c r="E412" s="135"/>
      <c r="F412" s="40"/>
      <c r="G412" s="40"/>
      <c r="H412" s="40"/>
      <c r="I412" s="135"/>
      <c r="J412" s="40"/>
      <c r="K412" s="40"/>
      <c r="L412" s="135"/>
      <c r="M412" s="40"/>
      <c r="N412" s="40"/>
      <c r="O412" s="40"/>
      <c r="P412" s="40"/>
      <c r="S412" s="114"/>
      <c r="T412" s="114"/>
      <c r="V412" s="114"/>
      <c r="W412" s="114"/>
      <c r="X412" s="114"/>
      <c r="Y412" s="114"/>
      <c r="Z412" s="114"/>
      <c r="AA412" s="114"/>
      <c r="AB412" s="114"/>
      <c r="AC412" s="114"/>
      <c r="AD412" s="114"/>
      <c r="AE412" s="114"/>
      <c r="AH412" s="114"/>
      <c r="AI412" s="114"/>
      <c r="AK412" s="114"/>
      <c r="AM412" s="114"/>
      <c r="AP412" s="114"/>
      <c r="AU412" s="114"/>
      <c r="FP412" s="40"/>
      <c r="FQ412" s="40"/>
      <c r="FR412" s="40"/>
      <c r="FS412" s="40"/>
      <c r="FT412" s="40"/>
      <c r="FU412" s="40"/>
      <c r="FV412" s="40"/>
      <c r="FW412" s="40"/>
      <c r="FX412" s="40"/>
      <c r="FY412" s="40"/>
      <c r="FZ412" s="40"/>
      <c r="GA412" s="40"/>
      <c r="GB412" s="40"/>
      <c r="GC412" s="40"/>
      <c r="GD412" s="40"/>
      <c r="GE412" s="40"/>
      <c r="GF412" s="40"/>
      <c r="GG412" s="40"/>
      <c r="GH412" s="40"/>
      <c r="GI412" s="40"/>
      <c r="GJ412" s="40"/>
      <c r="GK412" s="40"/>
      <c r="GL412" s="40"/>
      <c r="GM412" s="40"/>
      <c r="GN412" s="40"/>
      <c r="GO412" s="40"/>
      <c r="GP412" s="40"/>
      <c r="GQ412" s="40"/>
      <c r="GR412" s="40"/>
      <c r="GS412" s="40"/>
      <c r="GT412" s="40"/>
      <c r="GU412" s="40"/>
      <c r="GV412" s="40"/>
      <c r="GW412" s="40"/>
      <c r="GX412" s="40"/>
      <c r="GY412" s="40"/>
      <c r="GZ412" s="40"/>
      <c r="HA412" s="40"/>
      <c r="HB412" s="40"/>
      <c r="HC412" s="40"/>
      <c r="HD412" s="40"/>
      <c r="HE412" s="40"/>
      <c r="HF412" s="40"/>
      <c r="HG412" s="40"/>
      <c r="HH412" s="40"/>
      <c r="HI412" s="40"/>
      <c r="HJ412" s="40"/>
      <c r="HK412" s="40"/>
      <c r="HL412" s="40"/>
      <c r="HM412" s="40"/>
      <c r="HN412" s="40"/>
      <c r="HO412" s="40"/>
      <c r="HP412" s="40"/>
      <c r="HQ412" s="40"/>
      <c r="HR412" s="40"/>
      <c r="HS412" s="40"/>
      <c r="HT412" s="40"/>
      <c r="HU412" s="40"/>
      <c r="HV412" s="40"/>
      <c r="HW412" s="40"/>
      <c r="HX412" s="40"/>
      <c r="HY412" s="40"/>
      <c r="HZ412" s="40"/>
      <c r="IA412" s="40"/>
      <c r="IB412" s="40"/>
      <c r="IC412" s="40"/>
      <c r="ID412" s="40"/>
      <c r="IE412" s="40"/>
      <c r="IF412" s="40"/>
      <c r="IG412" s="40"/>
    </row>
    <row r="413" spans="1:241" s="39" customFormat="1">
      <c r="A413" s="40"/>
      <c r="B413" s="40"/>
      <c r="C413" s="40"/>
      <c r="D413" s="135"/>
      <c r="E413" s="135"/>
      <c r="F413" s="40"/>
      <c r="G413" s="40"/>
      <c r="H413" s="40"/>
      <c r="I413" s="135"/>
      <c r="J413" s="40"/>
      <c r="K413" s="40"/>
      <c r="L413" s="135"/>
      <c r="M413" s="40"/>
      <c r="N413" s="40"/>
      <c r="O413" s="40"/>
      <c r="P413" s="40"/>
      <c r="S413" s="114"/>
      <c r="T413" s="114"/>
      <c r="V413" s="114"/>
      <c r="W413" s="114"/>
      <c r="X413" s="114"/>
      <c r="Y413" s="114"/>
      <c r="Z413" s="114"/>
      <c r="AA413" s="114"/>
      <c r="AB413" s="114"/>
      <c r="AC413" s="114"/>
      <c r="AD413" s="114"/>
      <c r="AE413" s="114"/>
      <c r="AH413" s="114"/>
      <c r="AI413" s="114"/>
      <c r="AK413" s="114"/>
      <c r="AM413" s="114"/>
      <c r="AP413" s="114"/>
      <c r="AU413" s="114"/>
      <c r="FP413" s="40"/>
      <c r="FQ413" s="40"/>
      <c r="FR413" s="40"/>
      <c r="FS413" s="40"/>
      <c r="FT413" s="40"/>
      <c r="FU413" s="40"/>
      <c r="FV413" s="40"/>
      <c r="FW413" s="40"/>
      <c r="FX413" s="40"/>
      <c r="FY413" s="40"/>
      <c r="FZ413" s="40"/>
      <c r="GA413" s="40"/>
      <c r="GB413" s="40"/>
      <c r="GC413" s="40"/>
      <c r="GD413" s="40"/>
      <c r="GE413" s="40"/>
      <c r="GF413" s="40"/>
      <c r="GG413" s="40"/>
      <c r="GH413" s="40"/>
      <c r="GI413" s="40"/>
      <c r="GJ413" s="40"/>
      <c r="GK413" s="40"/>
      <c r="GL413" s="40"/>
      <c r="GM413" s="40"/>
      <c r="GN413" s="40"/>
      <c r="GO413" s="40"/>
      <c r="GP413" s="40"/>
      <c r="GQ413" s="40"/>
      <c r="GR413" s="40"/>
      <c r="GS413" s="40"/>
      <c r="GT413" s="40"/>
      <c r="GU413" s="40"/>
      <c r="GV413" s="40"/>
      <c r="GW413" s="40"/>
      <c r="GX413" s="40"/>
      <c r="GY413" s="40"/>
      <c r="GZ413" s="40"/>
      <c r="HA413" s="40"/>
      <c r="HB413" s="40"/>
      <c r="HC413" s="40"/>
      <c r="HD413" s="40"/>
      <c r="HE413" s="40"/>
      <c r="HF413" s="40"/>
      <c r="HG413" s="40"/>
      <c r="HH413" s="40"/>
      <c r="HI413" s="40"/>
      <c r="HJ413" s="40"/>
      <c r="HK413" s="40"/>
      <c r="HL413" s="40"/>
      <c r="HM413" s="40"/>
      <c r="HN413" s="40"/>
      <c r="HO413" s="40"/>
      <c r="HP413" s="40"/>
      <c r="HQ413" s="40"/>
      <c r="HR413" s="40"/>
      <c r="HS413" s="40"/>
      <c r="HT413" s="40"/>
      <c r="HU413" s="40"/>
      <c r="HV413" s="40"/>
      <c r="HW413" s="40"/>
      <c r="HX413" s="40"/>
      <c r="HY413" s="40"/>
      <c r="HZ413" s="40"/>
      <c r="IA413" s="40"/>
      <c r="IB413" s="40"/>
      <c r="IC413" s="40"/>
      <c r="ID413" s="40"/>
      <c r="IE413" s="40"/>
      <c r="IF413" s="40"/>
      <c r="IG413" s="40"/>
    </row>
    <row r="414" spans="1:241" s="39" customFormat="1">
      <c r="A414" s="40"/>
      <c r="B414" s="40"/>
      <c r="C414" s="40"/>
      <c r="D414" s="135"/>
      <c r="E414" s="135"/>
      <c r="F414" s="40"/>
      <c r="G414" s="40"/>
      <c r="H414" s="40"/>
      <c r="I414" s="135"/>
      <c r="J414" s="40"/>
      <c r="K414" s="40"/>
      <c r="L414" s="135"/>
      <c r="M414" s="40"/>
      <c r="N414" s="40"/>
      <c r="O414" s="40"/>
      <c r="P414" s="40"/>
      <c r="S414" s="114"/>
      <c r="T414" s="114"/>
      <c r="V414" s="114"/>
      <c r="W414" s="114"/>
      <c r="X414" s="114"/>
      <c r="Y414" s="114"/>
      <c r="Z414" s="114"/>
      <c r="AA414" s="114"/>
      <c r="AB414" s="114"/>
      <c r="AC414" s="114"/>
      <c r="AD414" s="114"/>
      <c r="AE414" s="114"/>
      <c r="AH414" s="114"/>
      <c r="AI414" s="114"/>
      <c r="AK414" s="114"/>
      <c r="AM414" s="114"/>
      <c r="AP414" s="114"/>
      <c r="AU414" s="114"/>
      <c r="FP414" s="40"/>
      <c r="FQ414" s="40"/>
      <c r="FR414" s="40"/>
      <c r="FS414" s="40"/>
      <c r="FT414" s="40"/>
      <c r="FU414" s="40"/>
      <c r="FV414" s="40"/>
      <c r="FW414" s="40"/>
      <c r="FX414" s="40"/>
      <c r="FY414" s="40"/>
      <c r="FZ414" s="40"/>
      <c r="GA414" s="40"/>
      <c r="GB414" s="40"/>
      <c r="GC414" s="40"/>
      <c r="GD414" s="40"/>
      <c r="GE414" s="40"/>
      <c r="GF414" s="40"/>
      <c r="GG414" s="40"/>
      <c r="GH414" s="40"/>
      <c r="GI414" s="40"/>
      <c r="GJ414" s="40"/>
      <c r="GK414" s="40"/>
      <c r="GL414" s="40"/>
      <c r="GM414" s="40"/>
      <c r="GN414" s="40"/>
      <c r="GO414" s="40"/>
      <c r="GP414" s="40"/>
      <c r="GQ414" s="40"/>
      <c r="GR414" s="40"/>
      <c r="GS414" s="40"/>
      <c r="GT414" s="40"/>
      <c r="GU414" s="40"/>
      <c r="GV414" s="40"/>
      <c r="GW414" s="40"/>
      <c r="GX414" s="40"/>
      <c r="GY414" s="40"/>
      <c r="GZ414" s="40"/>
      <c r="HA414" s="40"/>
      <c r="HB414" s="40"/>
      <c r="HC414" s="40"/>
      <c r="HD414" s="40"/>
      <c r="HE414" s="40"/>
      <c r="HF414" s="40"/>
      <c r="HG414" s="40"/>
      <c r="HH414" s="40"/>
      <c r="HI414" s="40"/>
      <c r="HJ414" s="40"/>
      <c r="HK414" s="40"/>
      <c r="HL414" s="40"/>
      <c r="HM414" s="40"/>
      <c r="HN414" s="40"/>
      <c r="HO414" s="40"/>
      <c r="HP414" s="40"/>
      <c r="HQ414" s="40"/>
      <c r="HR414" s="40"/>
      <c r="HS414" s="40"/>
      <c r="HT414" s="40"/>
      <c r="HU414" s="40"/>
      <c r="HV414" s="40"/>
      <c r="HW414" s="40"/>
      <c r="HX414" s="40"/>
      <c r="HY414" s="40"/>
      <c r="HZ414" s="40"/>
      <c r="IA414" s="40"/>
      <c r="IB414" s="40"/>
      <c r="IC414" s="40"/>
      <c r="ID414" s="40"/>
      <c r="IE414" s="40"/>
      <c r="IF414" s="40"/>
      <c r="IG414" s="40"/>
    </row>
    <row r="415" spans="1:241" s="39" customFormat="1">
      <c r="A415" s="40"/>
      <c r="B415" s="40"/>
      <c r="C415" s="40"/>
      <c r="D415" s="135"/>
      <c r="E415" s="135"/>
      <c r="F415" s="40"/>
      <c r="G415" s="40"/>
      <c r="H415" s="40"/>
      <c r="I415" s="135"/>
      <c r="J415" s="40"/>
      <c r="K415" s="40"/>
      <c r="L415" s="135"/>
      <c r="M415" s="40"/>
      <c r="N415" s="40"/>
      <c r="O415" s="40"/>
      <c r="P415" s="40"/>
      <c r="S415" s="114"/>
      <c r="T415" s="114"/>
      <c r="V415" s="114"/>
      <c r="W415" s="114"/>
      <c r="X415" s="114"/>
      <c r="Y415" s="114"/>
      <c r="Z415" s="114"/>
      <c r="AA415" s="114"/>
      <c r="AB415" s="114"/>
      <c r="AC415" s="114"/>
      <c r="AD415" s="114"/>
      <c r="AE415" s="114"/>
      <c r="AH415" s="114"/>
      <c r="AI415" s="114"/>
      <c r="AK415" s="114"/>
      <c r="AM415" s="114"/>
      <c r="AP415" s="114"/>
      <c r="AU415" s="114"/>
      <c r="FP415" s="40"/>
      <c r="FQ415" s="40"/>
      <c r="FR415" s="40"/>
      <c r="FS415" s="40"/>
      <c r="FT415" s="40"/>
      <c r="FU415" s="40"/>
      <c r="FV415" s="40"/>
      <c r="FW415" s="40"/>
      <c r="FX415" s="40"/>
      <c r="FY415" s="40"/>
      <c r="FZ415" s="40"/>
      <c r="GA415" s="40"/>
      <c r="GB415" s="40"/>
      <c r="GC415" s="40"/>
      <c r="GD415" s="40"/>
      <c r="GE415" s="40"/>
      <c r="GF415" s="40"/>
      <c r="GG415" s="40"/>
      <c r="GH415" s="40"/>
      <c r="GI415" s="40"/>
      <c r="GJ415" s="40"/>
      <c r="GK415" s="40"/>
      <c r="GL415" s="40"/>
      <c r="GM415" s="40"/>
      <c r="GN415" s="40"/>
      <c r="GO415" s="40"/>
      <c r="GP415" s="40"/>
      <c r="GQ415" s="40"/>
      <c r="GR415" s="40"/>
      <c r="GS415" s="40"/>
      <c r="GT415" s="40"/>
      <c r="GU415" s="40"/>
      <c r="GV415" s="40"/>
      <c r="GW415" s="40"/>
      <c r="GX415" s="40"/>
      <c r="GY415" s="40"/>
      <c r="GZ415" s="40"/>
      <c r="HA415" s="40"/>
      <c r="HB415" s="40"/>
      <c r="HC415" s="40"/>
      <c r="HD415" s="40"/>
      <c r="HE415" s="40"/>
      <c r="HF415" s="40"/>
      <c r="HG415" s="40"/>
      <c r="HH415" s="40"/>
      <c r="HI415" s="40"/>
      <c r="HJ415" s="40"/>
      <c r="HK415" s="40"/>
      <c r="HL415" s="40"/>
      <c r="HM415" s="40"/>
      <c r="HN415" s="40"/>
      <c r="HO415" s="40"/>
      <c r="HP415" s="40"/>
      <c r="HQ415" s="40"/>
      <c r="HR415" s="40"/>
      <c r="HS415" s="40"/>
      <c r="HT415" s="40"/>
      <c r="HU415" s="40"/>
      <c r="HV415" s="40"/>
      <c r="HW415" s="40"/>
      <c r="HX415" s="40"/>
      <c r="HY415" s="40"/>
      <c r="HZ415" s="40"/>
      <c r="IA415" s="40"/>
      <c r="IB415" s="40"/>
      <c r="IC415" s="40"/>
      <c r="ID415" s="40"/>
      <c r="IE415" s="40"/>
      <c r="IF415" s="40"/>
      <c r="IG415" s="40"/>
    </row>
    <row r="416" spans="1:241" s="39" customFormat="1">
      <c r="A416" s="40"/>
      <c r="B416" s="40"/>
      <c r="C416" s="40"/>
      <c r="D416" s="135"/>
      <c r="E416" s="135"/>
      <c r="F416" s="40"/>
      <c r="G416" s="40"/>
      <c r="H416" s="40"/>
      <c r="I416" s="135"/>
      <c r="J416" s="40"/>
      <c r="K416" s="40"/>
      <c r="L416" s="135"/>
      <c r="M416" s="40"/>
      <c r="N416" s="40"/>
      <c r="O416" s="40"/>
      <c r="P416" s="40"/>
      <c r="S416" s="114"/>
      <c r="T416" s="114"/>
      <c r="V416" s="114"/>
      <c r="W416" s="114"/>
      <c r="X416" s="114"/>
      <c r="Y416" s="114"/>
      <c r="Z416" s="114"/>
      <c r="AA416" s="114"/>
      <c r="AB416" s="114"/>
      <c r="AC416" s="114"/>
      <c r="AD416" s="114"/>
      <c r="AE416" s="114"/>
      <c r="AH416" s="114"/>
      <c r="AI416" s="114"/>
      <c r="AK416" s="114"/>
      <c r="AM416" s="114"/>
      <c r="AP416" s="114"/>
      <c r="AU416" s="114"/>
      <c r="FP416" s="40"/>
      <c r="FQ416" s="40"/>
      <c r="FR416" s="40"/>
      <c r="FS416" s="40"/>
      <c r="FT416" s="40"/>
      <c r="FU416" s="40"/>
      <c r="FV416" s="40"/>
      <c r="FW416" s="40"/>
      <c r="FX416" s="40"/>
      <c r="FY416" s="40"/>
      <c r="FZ416" s="40"/>
      <c r="GA416" s="40"/>
      <c r="GB416" s="40"/>
      <c r="GC416" s="40"/>
      <c r="GD416" s="40"/>
      <c r="GE416" s="40"/>
      <c r="GF416" s="40"/>
      <c r="GG416" s="40"/>
      <c r="GH416" s="40"/>
      <c r="GI416" s="40"/>
      <c r="GJ416" s="40"/>
      <c r="GK416" s="40"/>
      <c r="GL416" s="40"/>
      <c r="GM416" s="40"/>
      <c r="GN416" s="40"/>
      <c r="GO416" s="40"/>
      <c r="GP416" s="40"/>
      <c r="GQ416" s="40"/>
      <c r="GR416" s="40"/>
      <c r="GS416" s="40"/>
      <c r="GT416" s="40"/>
      <c r="GU416" s="40"/>
      <c r="GV416" s="40"/>
      <c r="GW416" s="40"/>
      <c r="GX416" s="40"/>
      <c r="GY416" s="40"/>
      <c r="GZ416" s="40"/>
      <c r="HA416" s="40"/>
      <c r="HB416" s="40"/>
      <c r="HC416" s="40"/>
      <c r="HD416" s="40"/>
      <c r="HE416" s="40"/>
      <c r="HF416" s="40"/>
      <c r="HG416" s="40"/>
      <c r="HH416" s="40"/>
      <c r="HI416" s="40"/>
      <c r="HJ416" s="40"/>
      <c r="HK416" s="40"/>
      <c r="HL416" s="40"/>
      <c r="HM416" s="40"/>
      <c r="HN416" s="40"/>
      <c r="HO416" s="40"/>
      <c r="HP416" s="40"/>
      <c r="HQ416" s="40"/>
      <c r="HR416" s="40"/>
      <c r="HS416" s="40"/>
      <c r="HT416" s="40"/>
      <c r="HU416" s="40"/>
      <c r="HV416" s="40"/>
      <c r="HW416" s="40"/>
      <c r="HX416" s="40"/>
      <c r="HY416" s="40"/>
      <c r="HZ416" s="40"/>
      <c r="IA416" s="40"/>
      <c r="IB416" s="40"/>
      <c r="IC416" s="40"/>
      <c r="ID416" s="40"/>
      <c r="IE416" s="40"/>
      <c r="IF416" s="40"/>
      <c r="IG416" s="40"/>
    </row>
    <row r="417" spans="1:241" s="39" customFormat="1">
      <c r="A417" s="40"/>
      <c r="B417" s="40"/>
      <c r="C417" s="40"/>
      <c r="D417" s="135"/>
      <c r="E417" s="135"/>
      <c r="F417" s="40"/>
      <c r="G417" s="40"/>
      <c r="H417" s="40"/>
      <c r="I417" s="135"/>
      <c r="J417" s="40"/>
      <c r="K417" s="40"/>
      <c r="L417" s="135"/>
      <c r="M417" s="40"/>
      <c r="N417" s="40"/>
      <c r="O417" s="40"/>
      <c r="P417" s="40"/>
      <c r="S417" s="114"/>
      <c r="T417" s="114"/>
      <c r="V417" s="114"/>
      <c r="W417" s="114"/>
      <c r="X417" s="114"/>
      <c r="Y417" s="114"/>
      <c r="Z417" s="114"/>
      <c r="AA417" s="114"/>
      <c r="AB417" s="114"/>
      <c r="AC417" s="114"/>
      <c r="AD417" s="114"/>
      <c r="AE417" s="114"/>
      <c r="AH417" s="114"/>
      <c r="AI417" s="114"/>
      <c r="AK417" s="114"/>
      <c r="AM417" s="114"/>
      <c r="AP417" s="114"/>
      <c r="AU417" s="114"/>
      <c r="FP417" s="40"/>
      <c r="FQ417" s="40"/>
      <c r="FR417" s="40"/>
      <c r="FS417" s="40"/>
      <c r="FT417" s="40"/>
      <c r="FU417" s="40"/>
      <c r="FV417" s="40"/>
      <c r="FW417" s="40"/>
      <c r="FX417" s="40"/>
      <c r="FY417" s="40"/>
      <c r="FZ417" s="40"/>
      <c r="GA417" s="40"/>
      <c r="GB417" s="40"/>
      <c r="GC417" s="40"/>
      <c r="GD417" s="40"/>
      <c r="GE417" s="40"/>
      <c r="GF417" s="40"/>
      <c r="GG417" s="40"/>
      <c r="GH417" s="40"/>
      <c r="GI417" s="40"/>
      <c r="GJ417" s="40"/>
      <c r="GK417" s="40"/>
      <c r="GL417" s="40"/>
      <c r="GM417" s="40"/>
      <c r="GN417" s="40"/>
      <c r="GO417" s="40"/>
      <c r="GP417" s="40"/>
      <c r="GQ417" s="40"/>
      <c r="GR417" s="40"/>
      <c r="GS417" s="40"/>
      <c r="GT417" s="40"/>
      <c r="GU417" s="40"/>
      <c r="GV417" s="40"/>
      <c r="GW417" s="40"/>
      <c r="GX417" s="40"/>
      <c r="GY417" s="40"/>
      <c r="GZ417" s="40"/>
      <c r="HA417" s="40"/>
      <c r="HB417" s="40"/>
      <c r="HC417" s="40"/>
      <c r="HD417" s="40"/>
      <c r="HE417" s="40"/>
      <c r="HF417" s="40"/>
      <c r="HG417" s="40"/>
      <c r="HH417" s="40"/>
      <c r="HI417" s="40"/>
      <c r="HJ417" s="40"/>
      <c r="HK417" s="40"/>
      <c r="HL417" s="40"/>
      <c r="HM417" s="40"/>
      <c r="HN417" s="40"/>
      <c r="HO417" s="40"/>
      <c r="HP417" s="40"/>
      <c r="HQ417" s="40"/>
      <c r="HR417" s="40"/>
      <c r="HS417" s="40"/>
      <c r="HT417" s="40"/>
      <c r="HU417" s="40"/>
      <c r="HV417" s="40"/>
      <c r="HW417" s="40"/>
      <c r="HX417" s="40"/>
      <c r="HY417" s="40"/>
      <c r="HZ417" s="40"/>
      <c r="IA417" s="40"/>
      <c r="IB417" s="40"/>
      <c r="IC417" s="40"/>
      <c r="ID417" s="40"/>
      <c r="IE417" s="40"/>
      <c r="IF417" s="40"/>
      <c r="IG417" s="40"/>
    </row>
    <row r="418" spans="1:241" s="39" customFormat="1">
      <c r="A418" s="40"/>
      <c r="B418" s="40"/>
      <c r="C418" s="40"/>
      <c r="D418" s="135"/>
      <c r="E418" s="135"/>
      <c r="F418" s="40"/>
      <c r="G418" s="40"/>
      <c r="H418" s="40"/>
      <c r="I418" s="135"/>
      <c r="J418" s="40"/>
      <c r="K418" s="40"/>
      <c r="L418" s="135"/>
      <c r="M418" s="40"/>
      <c r="N418" s="40"/>
      <c r="O418" s="40"/>
      <c r="P418" s="40"/>
      <c r="S418" s="114"/>
      <c r="T418" s="114"/>
      <c r="V418" s="114"/>
      <c r="W418" s="114"/>
      <c r="X418" s="114"/>
      <c r="Y418" s="114"/>
      <c r="Z418" s="114"/>
      <c r="AA418" s="114"/>
      <c r="AB418" s="114"/>
      <c r="AC418" s="114"/>
      <c r="AD418" s="114"/>
      <c r="AE418" s="114"/>
      <c r="AH418" s="114"/>
      <c r="AI418" s="114"/>
      <c r="AK418" s="114"/>
      <c r="AM418" s="114"/>
      <c r="AP418" s="114"/>
      <c r="AU418" s="114"/>
      <c r="FP418" s="40"/>
      <c r="FQ418" s="40"/>
      <c r="FR418" s="40"/>
      <c r="FS418" s="40"/>
      <c r="FT418" s="40"/>
      <c r="FU418" s="40"/>
      <c r="FV418" s="40"/>
      <c r="FW418" s="40"/>
      <c r="FX418" s="40"/>
      <c r="FY418" s="40"/>
      <c r="FZ418" s="40"/>
      <c r="GA418" s="40"/>
      <c r="GB418" s="40"/>
      <c r="GC418" s="40"/>
      <c r="GD418" s="40"/>
      <c r="GE418" s="40"/>
      <c r="GF418" s="40"/>
      <c r="GG418" s="40"/>
      <c r="GH418" s="40"/>
      <c r="GI418" s="40"/>
      <c r="GJ418" s="40"/>
      <c r="GK418" s="40"/>
      <c r="GL418" s="40"/>
      <c r="GM418" s="40"/>
      <c r="GN418" s="40"/>
      <c r="GO418" s="40"/>
      <c r="GP418" s="40"/>
      <c r="GQ418" s="40"/>
      <c r="GR418" s="40"/>
      <c r="GS418" s="40"/>
      <c r="GT418" s="40"/>
      <c r="GU418" s="40"/>
      <c r="GV418" s="40"/>
      <c r="GW418" s="40"/>
      <c r="GX418" s="40"/>
      <c r="GY418" s="40"/>
      <c r="GZ418" s="40"/>
      <c r="HA418" s="40"/>
      <c r="HB418" s="40"/>
      <c r="HC418" s="40"/>
      <c r="HD418" s="40"/>
      <c r="HE418" s="40"/>
      <c r="HF418" s="40"/>
      <c r="HG418" s="40"/>
      <c r="HH418" s="40"/>
      <c r="HI418" s="40"/>
      <c r="HJ418" s="40"/>
      <c r="HK418" s="40"/>
      <c r="HL418" s="40"/>
      <c r="HM418" s="40"/>
      <c r="HN418" s="40"/>
      <c r="HO418" s="40"/>
      <c r="HP418" s="40"/>
      <c r="HQ418" s="40"/>
      <c r="HR418" s="40"/>
      <c r="HS418" s="40"/>
      <c r="HT418" s="40"/>
      <c r="HU418" s="40"/>
      <c r="HV418" s="40"/>
      <c r="HW418" s="40"/>
      <c r="HX418" s="40"/>
      <c r="HY418" s="40"/>
      <c r="HZ418" s="40"/>
      <c r="IA418" s="40"/>
      <c r="IB418" s="40"/>
      <c r="IC418" s="40"/>
      <c r="ID418" s="40"/>
      <c r="IE418" s="40"/>
      <c r="IF418" s="40"/>
      <c r="IG418" s="40"/>
    </row>
    <row r="419" spans="1:241" s="39" customFormat="1">
      <c r="A419" s="40"/>
      <c r="B419" s="40"/>
      <c r="C419" s="40"/>
      <c r="D419" s="135"/>
      <c r="E419" s="135"/>
      <c r="F419" s="40"/>
      <c r="G419" s="40"/>
      <c r="H419" s="40"/>
      <c r="I419" s="135"/>
      <c r="J419" s="40"/>
      <c r="K419" s="40"/>
      <c r="L419" s="135"/>
      <c r="M419" s="40"/>
      <c r="N419" s="40"/>
      <c r="O419" s="40"/>
      <c r="P419" s="40"/>
      <c r="S419" s="114"/>
      <c r="T419" s="114"/>
      <c r="V419" s="114"/>
      <c r="W419" s="114"/>
      <c r="X419" s="114"/>
      <c r="Y419" s="114"/>
      <c r="Z419" s="114"/>
      <c r="AA419" s="114"/>
      <c r="AB419" s="114"/>
      <c r="AC419" s="114"/>
      <c r="AD419" s="114"/>
      <c r="AE419" s="114"/>
      <c r="AH419" s="114"/>
      <c r="AI419" s="114"/>
      <c r="AK419" s="114"/>
      <c r="AM419" s="114"/>
      <c r="AP419" s="114"/>
      <c r="AU419" s="114"/>
      <c r="FP419" s="40"/>
      <c r="FQ419" s="40"/>
      <c r="FR419" s="40"/>
      <c r="FS419" s="40"/>
      <c r="FT419" s="40"/>
      <c r="FU419" s="40"/>
      <c r="FV419" s="40"/>
      <c r="FW419" s="40"/>
      <c r="FX419" s="40"/>
      <c r="FY419" s="40"/>
      <c r="FZ419" s="40"/>
      <c r="GA419" s="40"/>
      <c r="GB419" s="40"/>
      <c r="GC419" s="40"/>
      <c r="GD419" s="40"/>
      <c r="GE419" s="40"/>
      <c r="GF419" s="40"/>
      <c r="GG419" s="40"/>
      <c r="GH419" s="40"/>
      <c r="GI419" s="40"/>
      <c r="GJ419" s="40"/>
      <c r="GK419" s="40"/>
      <c r="GL419" s="40"/>
      <c r="GM419" s="40"/>
      <c r="GN419" s="40"/>
      <c r="GO419" s="40"/>
      <c r="GP419" s="40"/>
      <c r="GQ419" s="40"/>
      <c r="GR419" s="40"/>
      <c r="GS419" s="40"/>
      <c r="GT419" s="40"/>
      <c r="GU419" s="40"/>
      <c r="GV419" s="40"/>
      <c r="GW419" s="40"/>
      <c r="GX419" s="40"/>
      <c r="GY419" s="40"/>
      <c r="GZ419" s="40"/>
      <c r="HA419" s="40"/>
      <c r="HB419" s="40"/>
      <c r="HC419" s="40"/>
      <c r="HD419" s="40"/>
      <c r="HE419" s="40"/>
      <c r="HF419" s="40"/>
      <c r="HG419" s="40"/>
      <c r="HH419" s="40"/>
      <c r="HI419" s="40"/>
      <c r="HJ419" s="40"/>
      <c r="HK419" s="40"/>
      <c r="HL419" s="40"/>
      <c r="HM419" s="40"/>
      <c r="HN419" s="40"/>
      <c r="HO419" s="40"/>
      <c r="HP419" s="40"/>
      <c r="HQ419" s="40"/>
      <c r="HR419" s="40"/>
      <c r="HS419" s="40"/>
      <c r="HT419" s="40"/>
      <c r="HU419" s="40"/>
      <c r="HV419" s="40"/>
      <c r="HW419" s="40"/>
      <c r="HX419" s="40"/>
      <c r="HY419" s="40"/>
      <c r="HZ419" s="40"/>
      <c r="IA419" s="40"/>
      <c r="IB419" s="40"/>
      <c r="IC419" s="40"/>
      <c r="ID419" s="40"/>
      <c r="IE419" s="40"/>
      <c r="IF419" s="40"/>
      <c r="IG419" s="40"/>
    </row>
    <row r="420" spans="1:241" s="39" customFormat="1">
      <c r="A420" s="40"/>
      <c r="B420" s="40"/>
      <c r="C420" s="40"/>
      <c r="D420" s="135"/>
      <c r="E420" s="135"/>
      <c r="F420" s="40"/>
      <c r="G420" s="40"/>
      <c r="H420" s="40"/>
      <c r="I420" s="135"/>
      <c r="J420" s="40"/>
      <c r="K420" s="40"/>
      <c r="L420" s="135"/>
      <c r="M420" s="40"/>
      <c r="N420" s="40"/>
      <c r="O420" s="40"/>
      <c r="P420" s="40"/>
      <c r="S420" s="114"/>
      <c r="T420" s="114"/>
      <c r="V420" s="114"/>
      <c r="W420" s="114"/>
      <c r="X420" s="114"/>
      <c r="Y420" s="114"/>
      <c r="Z420" s="114"/>
      <c r="AA420" s="114"/>
      <c r="AB420" s="114"/>
      <c r="AC420" s="114"/>
      <c r="AD420" s="114"/>
      <c r="AE420" s="114"/>
      <c r="AH420" s="114"/>
      <c r="AI420" s="114"/>
      <c r="AK420" s="114"/>
      <c r="AM420" s="114"/>
      <c r="AP420" s="114"/>
      <c r="AU420" s="114"/>
      <c r="FP420" s="40"/>
      <c r="FQ420" s="40"/>
      <c r="FR420" s="40"/>
      <c r="FS420" s="40"/>
      <c r="FT420" s="40"/>
      <c r="FU420" s="40"/>
      <c r="FV420" s="40"/>
      <c r="FW420" s="40"/>
      <c r="FX420" s="40"/>
      <c r="FY420" s="40"/>
      <c r="FZ420" s="40"/>
      <c r="GA420" s="40"/>
      <c r="GB420" s="40"/>
      <c r="GC420" s="40"/>
      <c r="GD420" s="40"/>
      <c r="GE420" s="40"/>
      <c r="GF420" s="40"/>
      <c r="GG420" s="40"/>
      <c r="GH420" s="40"/>
      <c r="GI420" s="40"/>
      <c r="GJ420" s="40"/>
      <c r="GK420" s="40"/>
      <c r="GL420" s="40"/>
      <c r="GM420" s="40"/>
      <c r="GN420" s="40"/>
      <c r="GO420" s="40"/>
      <c r="GP420" s="40"/>
      <c r="GQ420" s="40"/>
      <c r="GR420" s="40"/>
      <c r="GS420" s="40"/>
      <c r="GT420" s="40"/>
      <c r="GU420" s="40"/>
      <c r="GV420" s="40"/>
      <c r="GW420" s="40"/>
      <c r="GX420" s="40"/>
      <c r="GY420" s="40"/>
      <c r="GZ420" s="40"/>
      <c r="HA420" s="40"/>
      <c r="HB420" s="40"/>
      <c r="HC420" s="40"/>
      <c r="HD420" s="40"/>
      <c r="HE420" s="40"/>
      <c r="HF420" s="40"/>
      <c r="HG420" s="40"/>
      <c r="HH420" s="40"/>
      <c r="HI420" s="40"/>
      <c r="HJ420" s="40"/>
      <c r="HK420" s="40"/>
      <c r="HL420" s="40"/>
      <c r="HM420" s="40"/>
      <c r="HN420" s="40"/>
      <c r="HO420" s="40"/>
      <c r="HP420" s="40"/>
      <c r="HQ420" s="40"/>
      <c r="HR420" s="40"/>
      <c r="HS420" s="40"/>
      <c r="HT420" s="40"/>
      <c r="HU420" s="40"/>
      <c r="HV420" s="40"/>
      <c r="HW420" s="40"/>
      <c r="HX420" s="40"/>
      <c r="HY420" s="40"/>
      <c r="HZ420" s="40"/>
      <c r="IA420" s="40"/>
      <c r="IB420" s="40"/>
      <c r="IC420" s="40"/>
      <c r="ID420" s="40"/>
      <c r="IE420" s="40"/>
      <c r="IF420" s="40"/>
      <c r="IG420" s="40"/>
    </row>
    <row r="421" spans="1:241" s="39" customFormat="1">
      <c r="A421" s="40"/>
      <c r="B421" s="40"/>
      <c r="C421" s="40"/>
      <c r="D421" s="135"/>
      <c r="E421" s="135"/>
      <c r="F421" s="40"/>
      <c r="G421" s="40"/>
      <c r="H421" s="40"/>
      <c r="I421" s="135"/>
      <c r="J421" s="40"/>
      <c r="K421" s="40"/>
      <c r="L421" s="135"/>
      <c r="M421" s="40"/>
      <c r="N421" s="40"/>
      <c r="O421" s="40"/>
      <c r="P421" s="40"/>
      <c r="S421" s="114"/>
      <c r="T421" s="114"/>
      <c r="V421" s="114"/>
      <c r="W421" s="114"/>
      <c r="X421" s="114"/>
      <c r="Y421" s="114"/>
      <c r="Z421" s="114"/>
      <c r="AA421" s="114"/>
      <c r="AB421" s="114"/>
      <c r="AC421" s="114"/>
      <c r="AD421" s="114"/>
      <c r="AE421" s="114"/>
      <c r="AH421" s="114"/>
      <c r="AI421" s="114"/>
      <c r="AK421" s="114"/>
      <c r="AM421" s="114"/>
      <c r="AP421" s="114"/>
      <c r="AU421" s="114"/>
      <c r="FP421" s="40"/>
      <c r="FQ421" s="40"/>
      <c r="FR421" s="40"/>
      <c r="FS421" s="40"/>
      <c r="FT421" s="40"/>
      <c r="FU421" s="40"/>
      <c r="FV421" s="40"/>
      <c r="FW421" s="40"/>
      <c r="FX421" s="40"/>
      <c r="FY421" s="40"/>
      <c r="FZ421" s="40"/>
      <c r="GA421" s="40"/>
      <c r="GB421" s="40"/>
      <c r="GC421" s="40"/>
      <c r="GD421" s="40"/>
      <c r="GE421" s="40"/>
      <c r="GF421" s="40"/>
      <c r="GG421" s="40"/>
      <c r="GH421" s="40"/>
      <c r="GI421" s="40"/>
      <c r="GJ421" s="40"/>
      <c r="GK421" s="40"/>
      <c r="GL421" s="40"/>
      <c r="GM421" s="40"/>
      <c r="GN421" s="40"/>
      <c r="GO421" s="40"/>
      <c r="GP421" s="40"/>
      <c r="GQ421" s="40"/>
      <c r="GR421" s="40"/>
      <c r="GS421" s="40"/>
      <c r="GT421" s="40"/>
      <c r="GU421" s="40"/>
      <c r="GV421" s="40"/>
      <c r="GW421" s="40"/>
      <c r="GX421" s="40"/>
      <c r="GY421" s="40"/>
      <c r="GZ421" s="40"/>
      <c r="HA421" s="40"/>
      <c r="HB421" s="40"/>
      <c r="HC421" s="40"/>
      <c r="HD421" s="40"/>
      <c r="HE421" s="40"/>
      <c r="HF421" s="40"/>
      <c r="HG421" s="40"/>
      <c r="HH421" s="40"/>
      <c r="HI421" s="40"/>
      <c r="HJ421" s="40"/>
      <c r="HK421" s="40"/>
      <c r="HL421" s="40"/>
      <c r="HM421" s="40"/>
      <c r="HN421" s="40"/>
      <c r="HO421" s="40"/>
      <c r="HP421" s="40"/>
      <c r="HQ421" s="40"/>
      <c r="HR421" s="40"/>
      <c r="HS421" s="40"/>
      <c r="HT421" s="40"/>
      <c r="HU421" s="40"/>
      <c r="HV421" s="40"/>
      <c r="HW421" s="40"/>
      <c r="HX421" s="40"/>
      <c r="HY421" s="40"/>
      <c r="HZ421" s="40"/>
      <c r="IA421" s="40"/>
      <c r="IB421" s="40"/>
      <c r="IC421" s="40"/>
      <c r="ID421" s="40"/>
      <c r="IE421" s="40"/>
      <c r="IF421" s="40"/>
      <c r="IG421" s="40"/>
    </row>
    <row r="422" spans="1:241" s="39" customFormat="1">
      <c r="A422" s="40"/>
      <c r="B422" s="40"/>
      <c r="C422" s="40"/>
      <c r="D422" s="135"/>
      <c r="E422" s="135"/>
      <c r="F422" s="40"/>
      <c r="G422" s="40"/>
      <c r="H422" s="40"/>
      <c r="I422" s="135"/>
      <c r="J422" s="40"/>
      <c r="K422" s="40"/>
      <c r="L422" s="135"/>
      <c r="M422" s="40"/>
      <c r="N422" s="40"/>
      <c r="O422" s="40"/>
      <c r="P422" s="40"/>
      <c r="S422" s="114"/>
      <c r="T422" s="114"/>
      <c r="V422" s="114"/>
      <c r="W422" s="114"/>
      <c r="X422" s="114"/>
      <c r="Y422" s="114"/>
      <c r="Z422" s="114"/>
      <c r="AA422" s="114"/>
      <c r="AB422" s="114"/>
      <c r="AC422" s="114"/>
      <c r="AD422" s="114"/>
      <c r="AE422" s="114"/>
      <c r="AH422" s="114"/>
      <c r="AI422" s="114"/>
      <c r="AK422" s="114"/>
      <c r="AM422" s="114"/>
      <c r="AP422" s="114"/>
      <c r="AU422" s="114"/>
      <c r="FP422" s="40"/>
      <c r="FQ422" s="40"/>
      <c r="FR422" s="40"/>
      <c r="FS422" s="40"/>
      <c r="FT422" s="40"/>
      <c r="FU422" s="40"/>
      <c r="FV422" s="40"/>
      <c r="FW422" s="40"/>
      <c r="FX422" s="40"/>
      <c r="FY422" s="40"/>
      <c r="FZ422" s="40"/>
      <c r="GA422" s="40"/>
      <c r="GB422" s="40"/>
      <c r="GC422" s="40"/>
      <c r="GD422" s="40"/>
      <c r="GE422" s="40"/>
      <c r="GF422" s="40"/>
      <c r="GG422" s="40"/>
      <c r="GH422" s="40"/>
      <c r="GI422" s="40"/>
      <c r="GJ422" s="40"/>
      <c r="GK422" s="40"/>
      <c r="GL422" s="40"/>
      <c r="GM422" s="40"/>
      <c r="GN422" s="40"/>
      <c r="GO422" s="40"/>
      <c r="GP422" s="40"/>
      <c r="GQ422" s="40"/>
      <c r="GR422" s="40"/>
      <c r="GS422" s="40"/>
      <c r="GT422" s="40"/>
      <c r="GU422" s="40"/>
      <c r="GV422" s="40"/>
      <c r="GW422" s="40"/>
      <c r="GX422" s="40"/>
      <c r="GY422" s="40"/>
      <c r="GZ422" s="40"/>
      <c r="HA422" s="40"/>
      <c r="HB422" s="40"/>
      <c r="HC422" s="40"/>
      <c r="HD422" s="40"/>
      <c r="HE422" s="40"/>
      <c r="HF422" s="40"/>
      <c r="HG422" s="40"/>
      <c r="HH422" s="40"/>
      <c r="HI422" s="40"/>
      <c r="HJ422" s="40"/>
      <c r="HK422" s="40"/>
      <c r="HL422" s="40"/>
      <c r="HM422" s="40"/>
      <c r="HN422" s="40"/>
      <c r="HO422" s="40"/>
      <c r="HP422" s="40"/>
      <c r="HQ422" s="40"/>
      <c r="HR422" s="40"/>
      <c r="HS422" s="40"/>
      <c r="HT422" s="40"/>
      <c r="HU422" s="40"/>
      <c r="HV422" s="40"/>
      <c r="HW422" s="40"/>
      <c r="HX422" s="40"/>
      <c r="HY422" s="40"/>
      <c r="HZ422" s="40"/>
      <c r="IA422" s="40"/>
      <c r="IB422" s="40"/>
      <c r="IC422" s="40"/>
      <c r="ID422" s="40"/>
      <c r="IE422" s="40"/>
      <c r="IF422" s="40"/>
      <c r="IG422" s="40"/>
    </row>
    <row r="423" spans="1:241" s="39" customFormat="1">
      <c r="A423" s="40"/>
      <c r="B423" s="40"/>
      <c r="C423" s="40"/>
      <c r="D423" s="135"/>
      <c r="E423" s="135"/>
      <c r="F423" s="40"/>
      <c r="G423" s="40"/>
      <c r="H423" s="40"/>
      <c r="I423" s="135"/>
      <c r="J423" s="40"/>
      <c r="K423" s="40"/>
      <c r="L423" s="135"/>
      <c r="M423" s="40"/>
      <c r="N423" s="40"/>
      <c r="O423" s="40"/>
      <c r="P423" s="40"/>
      <c r="S423" s="114"/>
      <c r="T423" s="114"/>
      <c r="V423" s="114"/>
      <c r="W423" s="114"/>
      <c r="X423" s="114"/>
      <c r="Y423" s="114"/>
      <c r="Z423" s="114"/>
      <c r="AA423" s="114"/>
      <c r="AB423" s="114"/>
      <c r="AC423" s="114"/>
      <c r="AD423" s="114"/>
      <c r="AE423" s="114"/>
      <c r="AH423" s="114"/>
      <c r="AI423" s="114"/>
      <c r="AK423" s="114"/>
      <c r="AM423" s="114"/>
      <c r="AP423" s="114"/>
      <c r="AU423" s="114"/>
      <c r="FP423" s="40"/>
      <c r="FQ423" s="40"/>
      <c r="FR423" s="40"/>
      <c r="FS423" s="40"/>
      <c r="FT423" s="40"/>
      <c r="FU423" s="40"/>
      <c r="FV423" s="40"/>
      <c r="FW423" s="40"/>
      <c r="FX423" s="40"/>
      <c r="FY423" s="40"/>
      <c r="FZ423" s="40"/>
      <c r="GA423" s="40"/>
      <c r="GB423" s="40"/>
      <c r="GC423" s="40"/>
      <c r="GD423" s="40"/>
      <c r="GE423" s="40"/>
      <c r="GF423" s="40"/>
      <c r="GG423" s="40"/>
      <c r="GH423" s="40"/>
      <c r="GI423" s="40"/>
      <c r="GJ423" s="40"/>
      <c r="GK423" s="40"/>
      <c r="GL423" s="40"/>
      <c r="GM423" s="40"/>
      <c r="GN423" s="40"/>
      <c r="GO423" s="40"/>
      <c r="GP423" s="40"/>
      <c r="GQ423" s="40"/>
      <c r="GR423" s="40"/>
      <c r="GS423" s="40"/>
      <c r="GT423" s="40"/>
      <c r="GU423" s="40"/>
      <c r="GV423" s="40"/>
      <c r="GW423" s="40"/>
      <c r="GX423" s="40"/>
      <c r="GY423" s="40"/>
      <c r="GZ423" s="40"/>
      <c r="HA423" s="40"/>
      <c r="HB423" s="40"/>
      <c r="HC423" s="40"/>
      <c r="HD423" s="40"/>
      <c r="HE423" s="40"/>
      <c r="HF423" s="40"/>
      <c r="HG423" s="40"/>
      <c r="HH423" s="40"/>
      <c r="HI423" s="40"/>
      <c r="HJ423" s="40"/>
      <c r="HK423" s="40"/>
      <c r="HL423" s="40"/>
      <c r="HM423" s="40"/>
      <c r="HN423" s="40"/>
      <c r="HO423" s="40"/>
      <c r="HP423" s="40"/>
      <c r="HQ423" s="40"/>
      <c r="HR423" s="40"/>
      <c r="HS423" s="40"/>
      <c r="HT423" s="40"/>
      <c r="HU423" s="40"/>
      <c r="HV423" s="40"/>
      <c r="HW423" s="40"/>
      <c r="HX423" s="40"/>
      <c r="HY423" s="40"/>
      <c r="HZ423" s="40"/>
      <c r="IA423" s="40"/>
      <c r="IB423" s="40"/>
      <c r="IC423" s="40"/>
      <c r="ID423" s="40"/>
      <c r="IE423" s="40"/>
      <c r="IF423" s="40"/>
      <c r="IG423" s="40"/>
    </row>
    <row r="424" spans="1:241" s="39" customFormat="1">
      <c r="A424" s="40"/>
      <c r="B424" s="40"/>
      <c r="C424" s="40"/>
      <c r="D424" s="135"/>
      <c r="E424" s="135"/>
      <c r="F424" s="40"/>
      <c r="G424" s="40"/>
      <c r="H424" s="40"/>
      <c r="I424" s="135"/>
      <c r="J424" s="40"/>
      <c r="K424" s="40"/>
      <c r="L424" s="135"/>
      <c r="M424" s="40"/>
      <c r="N424" s="40"/>
      <c r="O424" s="40"/>
      <c r="P424" s="40"/>
      <c r="S424" s="114"/>
      <c r="T424" s="114"/>
      <c r="V424" s="114"/>
      <c r="W424" s="114"/>
      <c r="X424" s="114"/>
      <c r="Y424" s="114"/>
      <c r="Z424" s="114"/>
      <c r="AA424" s="114"/>
      <c r="AB424" s="114"/>
      <c r="AC424" s="114"/>
      <c r="AD424" s="114"/>
      <c r="AE424" s="114"/>
      <c r="AH424" s="114"/>
      <c r="AI424" s="114"/>
      <c r="AK424" s="114"/>
      <c r="AM424" s="114"/>
      <c r="AP424" s="114"/>
      <c r="AU424" s="114"/>
      <c r="FP424" s="40"/>
      <c r="FQ424" s="40"/>
      <c r="FR424" s="40"/>
      <c r="FS424" s="40"/>
      <c r="FT424" s="40"/>
      <c r="FU424" s="40"/>
      <c r="FV424" s="40"/>
      <c r="FW424" s="40"/>
      <c r="FX424" s="40"/>
      <c r="FY424" s="40"/>
      <c r="FZ424" s="40"/>
      <c r="GA424" s="40"/>
      <c r="GB424" s="40"/>
      <c r="GC424" s="40"/>
      <c r="GD424" s="40"/>
      <c r="GE424" s="40"/>
      <c r="GF424" s="40"/>
      <c r="GG424" s="40"/>
      <c r="GH424" s="40"/>
      <c r="GI424" s="40"/>
      <c r="GJ424" s="40"/>
      <c r="GK424" s="40"/>
      <c r="GL424" s="40"/>
      <c r="GM424" s="40"/>
      <c r="GN424" s="40"/>
      <c r="GO424" s="40"/>
      <c r="GP424" s="40"/>
      <c r="GQ424" s="40"/>
      <c r="GR424" s="40"/>
      <c r="GS424" s="40"/>
      <c r="GT424" s="40"/>
      <c r="GU424" s="40"/>
      <c r="GV424" s="40"/>
      <c r="GW424" s="40"/>
      <c r="GX424" s="40"/>
      <c r="GY424" s="40"/>
      <c r="GZ424" s="40"/>
      <c r="HA424" s="40"/>
      <c r="HB424" s="40"/>
      <c r="HC424" s="40"/>
      <c r="HD424" s="40"/>
      <c r="HE424" s="40"/>
      <c r="HF424" s="40"/>
      <c r="HG424" s="40"/>
      <c r="HH424" s="40"/>
      <c r="HI424" s="40"/>
      <c r="HJ424" s="40"/>
      <c r="HK424" s="40"/>
      <c r="HL424" s="40"/>
      <c r="HM424" s="40"/>
      <c r="HN424" s="40"/>
      <c r="HO424" s="40"/>
      <c r="HP424" s="40"/>
      <c r="HQ424" s="40"/>
      <c r="HR424" s="40"/>
      <c r="HS424" s="40"/>
      <c r="HT424" s="40"/>
      <c r="HU424" s="40"/>
      <c r="HV424" s="40"/>
      <c r="HW424" s="40"/>
      <c r="HX424" s="40"/>
      <c r="HY424" s="40"/>
      <c r="HZ424" s="40"/>
      <c r="IA424" s="40"/>
      <c r="IB424" s="40"/>
      <c r="IC424" s="40"/>
      <c r="ID424" s="40"/>
      <c r="IE424" s="40"/>
      <c r="IF424" s="40"/>
      <c r="IG424" s="40"/>
    </row>
    <row r="425" spans="1:241" s="39" customFormat="1">
      <c r="A425" s="40"/>
      <c r="B425" s="40"/>
      <c r="C425" s="40"/>
      <c r="D425" s="135"/>
      <c r="E425" s="135"/>
      <c r="F425" s="40"/>
      <c r="G425" s="40"/>
      <c r="H425" s="40"/>
      <c r="I425" s="135"/>
      <c r="J425" s="40"/>
      <c r="K425" s="40"/>
      <c r="L425" s="135"/>
      <c r="M425" s="40"/>
      <c r="N425" s="40"/>
      <c r="O425" s="40"/>
      <c r="P425" s="40"/>
      <c r="S425" s="114"/>
      <c r="T425" s="114"/>
      <c r="V425" s="114"/>
      <c r="W425" s="114"/>
      <c r="X425" s="114"/>
      <c r="Y425" s="114"/>
      <c r="Z425" s="114"/>
      <c r="AA425" s="114"/>
      <c r="AB425" s="114"/>
      <c r="AC425" s="114"/>
      <c r="AD425" s="114"/>
      <c r="AE425" s="114"/>
      <c r="AH425" s="114"/>
      <c r="AI425" s="114"/>
      <c r="AK425" s="114"/>
      <c r="AM425" s="114"/>
      <c r="AP425" s="114"/>
      <c r="AU425" s="114"/>
      <c r="FP425" s="40"/>
      <c r="FQ425" s="40"/>
      <c r="FR425" s="40"/>
      <c r="FS425" s="40"/>
      <c r="FT425" s="40"/>
      <c r="FU425" s="40"/>
      <c r="FV425" s="40"/>
      <c r="FW425" s="40"/>
      <c r="FX425" s="40"/>
      <c r="FY425" s="40"/>
      <c r="FZ425" s="40"/>
      <c r="GA425" s="40"/>
      <c r="GB425" s="40"/>
      <c r="GC425" s="40"/>
      <c r="GD425" s="40"/>
      <c r="GE425" s="40"/>
      <c r="GF425" s="40"/>
      <c r="GG425" s="40"/>
      <c r="GH425" s="40"/>
      <c r="GI425" s="40"/>
      <c r="GJ425" s="40"/>
      <c r="GK425" s="40"/>
      <c r="GL425" s="40"/>
      <c r="GM425" s="40"/>
      <c r="GN425" s="40"/>
      <c r="GO425" s="40"/>
      <c r="GP425" s="40"/>
      <c r="GQ425" s="40"/>
      <c r="GR425" s="40"/>
      <c r="GS425" s="40"/>
      <c r="GT425" s="40"/>
      <c r="GU425" s="40"/>
      <c r="GV425" s="40"/>
      <c r="GW425" s="40"/>
      <c r="GX425" s="40"/>
      <c r="GY425" s="40"/>
      <c r="GZ425" s="40"/>
      <c r="HA425" s="40"/>
      <c r="HB425" s="40"/>
      <c r="HC425" s="40"/>
      <c r="HD425" s="40"/>
      <c r="HE425" s="40"/>
      <c r="HF425" s="40"/>
      <c r="HG425" s="40"/>
      <c r="HH425" s="40"/>
      <c r="HI425" s="40"/>
      <c r="HJ425" s="40"/>
      <c r="HK425" s="40"/>
      <c r="HL425" s="40"/>
      <c r="HM425" s="40"/>
      <c r="HN425" s="40"/>
      <c r="HO425" s="40"/>
      <c r="HP425" s="40"/>
      <c r="HQ425" s="40"/>
      <c r="HR425" s="40"/>
      <c r="HS425" s="40"/>
      <c r="HT425" s="40"/>
      <c r="HU425" s="40"/>
      <c r="HV425" s="40"/>
      <c r="HW425" s="40"/>
      <c r="HX425" s="40"/>
      <c r="HY425" s="40"/>
      <c r="HZ425" s="40"/>
      <c r="IA425" s="40"/>
      <c r="IB425" s="40"/>
      <c r="IC425" s="40"/>
      <c r="ID425" s="40"/>
      <c r="IE425" s="40"/>
      <c r="IF425" s="40"/>
      <c r="IG425" s="40"/>
    </row>
    <row r="426" spans="1:241" s="39" customFormat="1">
      <c r="A426" s="40"/>
      <c r="B426" s="40"/>
      <c r="C426" s="40"/>
      <c r="D426" s="135"/>
      <c r="E426" s="135"/>
      <c r="F426" s="40"/>
      <c r="G426" s="40"/>
      <c r="H426" s="40"/>
      <c r="I426" s="135"/>
      <c r="J426" s="40"/>
      <c r="K426" s="40"/>
      <c r="L426" s="135"/>
      <c r="M426" s="40"/>
      <c r="N426" s="40"/>
      <c r="O426" s="40"/>
      <c r="P426" s="40"/>
      <c r="S426" s="114"/>
      <c r="T426" s="114"/>
      <c r="V426" s="114"/>
      <c r="W426" s="114"/>
      <c r="X426" s="114"/>
      <c r="Y426" s="114"/>
      <c r="Z426" s="114"/>
      <c r="AA426" s="114"/>
      <c r="AB426" s="114"/>
      <c r="AC426" s="114"/>
      <c r="AD426" s="114"/>
      <c r="AE426" s="114"/>
      <c r="AH426" s="114"/>
      <c r="AI426" s="114"/>
      <c r="AK426" s="114"/>
      <c r="AM426" s="114"/>
      <c r="AP426" s="114"/>
      <c r="AU426" s="114"/>
      <c r="FP426" s="40"/>
      <c r="FQ426" s="40"/>
      <c r="FR426" s="40"/>
      <c r="FS426" s="40"/>
      <c r="FT426" s="40"/>
      <c r="FU426" s="40"/>
      <c r="FV426" s="40"/>
      <c r="FW426" s="40"/>
      <c r="FX426" s="40"/>
      <c r="FY426" s="40"/>
      <c r="FZ426" s="40"/>
      <c r="GA426" s="40"/>
      <c r="GB426" s="40"/>
      <c r="GC426" s="40"/>
      <c r="GD426" s="40"/>
      <c r="GE426" s="40"/>
      <c r="GF426" s="40"/>
      <c r="GG426" s="40"/>
      <c r="GH426" s="40"/>
      <c r="GI426" s="40"/>
      <c r="GJ426" s="40"/>
      <c r="GK426" s="40"/>
      <c r="GL426" s="40"/>
      <c r="GM426" s="40"/>
      <c r="GN426" s="40"/>
      <c r="GO426" s="40"/>
      <c r="GP426" s="40"/>
      <c r="GQ426" s="40"/>
      <c r="GR426" s="40"/>
      <c r="GS426" s="40"/>
      <c r="GT426" s="40"/>
      <c r="GU426" s="40"/>
      <c r="GV426" s="40"/>
      <c r="GW426" s="40"/>
      <c r="GX426" s="40"/>
      <c r="GY426" s="40"/>
      <c r="GZ426" s="40"/>
      <c r="HA426" s="40"/>
      <c r="HB426" s="40"/>
      <c r="HC426" s="40"/>
      <c r="HD426" s="40"/>
      <c r="HE426" s="40"/>
      <c r="HF426" s="40"/>
      <c r="HG426" s="40"/>
      <c r="HH426" s="40"/>
      <c r="HI426" s="40"/>
      <c r="HJ426" s="40"/>
      <c r="HK426" s="40"/>
      <c r="HL426" s="40"/>
      <c r="HM426" s="40"/>
      <c r="HN426" s="40"/>
      <c r="HO426" s="40"/>
      <c r="HP426" s="40"/>
      <c r="HQ426" s="40"/>
      <c r="HR426" s="40"/>
      <c r="HS426" s="40"/>
      <c r="HT426" s="40"/>
      <c r="HU426" s="40"/>
      <c r="HV426" s="40"/>
      <c r="HW426" s="40"/>
      <c r="HX426" s="40"/>
      <c r="HY426" s="40"/>
      <c r="HZ426" s="40"/>
      <c r="IA426" s="40"/>
      <c r="IB426" s="40"/>
      <c r="IC426" s="40"/>
      <c r="ID426" s="40"/>
      <c r="IE426" s="40"/>
      <c r="IF426" s="40"/>
      <c r="IG426" s="40"/>
    </row>
    <row r="427" spans="1:241" s="39" customFormat="1">
      <c r="A427" s="40"/>
      <c r="B427" s="40"/>
      <c r="C427" s="40"/>
      <c r="D427" s="135"/>
      <c r="E427" s="135"/>
      <c r="F427" s="40"/>
      <c r="G427" s="40"/>
      <c r="H427" s="40"/>
      <c r="I427" s="135"/>
      <c r="J427" s="40"/>
      <c r="K427" s="40"/>
      <c r="L427" s="135"/>
      <c r="M427" s="40"/>
      <c r="N427" s="40"/>
      <c r="O427" s="40"/>
      <c r="P427" s="40"/>
      <c r="S427" s="114"/>
      <c r="T427" s="114"/>
      <c r="V427" s="114"/>
      <c r="W427" s="114"/>
      <c r="X427" s="114"/>
      <c r="Y427" s="114"/>
      <c r="Z427" s="114"/>
      <c r="AA427" s="114"/>
      <c r="AB427" s="114"/>
      <c r="AC427" s="114"/>
      <c r="AD427" s="114"/>
      <c r="AE427" s="114"/>
      <c r="AH427" s="114"/>
      <c r="AI427" s="114"/>
      <c r="AK427" s="114"/>
      <c r="AM427" s="114"/>
      <c r="AP427" s="114"/>
      <c r="AU427" s="114"/>
      <c r="FP427" s="40"/>
      <c r="FQ427" s="40"/>
      <c r="FR427" s="40"/>
      <c r="FS427" s="40"/>
      <c r="FT427" s="40"/>
      <c r="FU427" s="40"/>
      <c r="FV427" s="40"/>
      <c r="FW427" s="40"/>
      <c r="FX427" s="40"/>
      <c r="FY427" s="40"/>
      <c r="FZ427" s="40"/>
      <c r="GA427" s="40"/>
      <c r="GB427" s="40"/>
      <c r="GC427" s="40"/>
      <c r="GD427" s="40"/>
      <c r="GE427" s="40"/>
      <c r="GF427" s="40"/>
      <c r="GG427" s="40"/>
      <c r="GH427" s="40"/>
      <c r="GI427" s="40"/>
      <c r="GJ427" s="40"/>
      <c r="GK427" s="40"/>
      <c r="GL427" s="40"/>
      <c r="GM427" s="40"/>
      <c r="GN427" s="40"/>
      <c r="GO427" s="40"/>
      <c r="GP427" s="40"/>
      <c r="GQ427" s="40"/>
      <c r="GR427" s="40"/>
      <c r="GS427" s="40"/>
      <c r="GT427" s="40"/>
      <c r="GU427" s="40"/>
      <c r="GV427" s="40"/>
      <c r="GW427" s="40"/>
      <c r="GX427" s="40"/>
      <c r="GY427" s="40"/>
      <c r="GZ427" s="40"/>
      <c r="HA427" s="40"/>
      <c r="HB427" s="40"/>
      <c r="HC427" s="40"/>
      <c r="HD427" s="40"/>
      <c r="HE427" s="40"/>
      <c r="HF427" s="40"/>
      <c r="HG427" s="40"/>
      <c r="HH427" s="40"/>
      <c r="HI427" s="40"/>
      <c r="HJ427" s="40"/>
      <c r="HK427" s="40"/>
      <c r="HL427" s="40"/>
      <c r="HM427" s="40"/>
      <c r="HN427" s="40"/>
      <c r="HO427" s="40"/>
      <c r="HP427" s="40"/>
      <c r="HQ427" s="40"/>
      <c r="HR427" s="40"/>
      <c r="HS427" s="40"/>
      <c r="HT427" s="40"/>
      <c r="HU427" s="40"/>
      <c r="HV427" s="40"/>
      <c r="HW427" s="40"/>
      <c r="HX427" s="40"/>
      <c r="HY427" s="40"/>
      <c r="HZ427" s="40"/>
      <c r="IA427" s="40"/>
      <c r="IB427" s="40"/>
      <c r="IC427" s="40"/>
      <c r="ID427" s="40"/>
      <c r="IE427" s="40"/>
      <c r="IF427" s="40"/>
      <c r="IG427" s="40"/>
    </row>
    <row r="428" spans="1:241" s="39" customFormat="1">
      <c r="A428" s="40"/>
      <c r="B428" s="40"/>
      <c r="C428" s="40"/>
      <c r="D428" s="135"/>
      <c r="E428" s="135"/>
      <c r="F428" s="40"/>
      <c r="G428" s="40"/>
      <c r="H428" s="40"/>
      <c r="I428" s="135"/>
      <c r="J428" s="40"/>
      <c r="K428" s="40"/>
      <c r="L428" s="135"/>
      <c r="M428" s="40"/>
      <c r="N428" s="40"/>
      <c r="O428" s="40"/>
      <c r="P428" s="40"/>
      <c r="S428" s="114"/>
      <c r="T428" s="114"/>
      <c r="V428" s="114"/>
      <c r="W428" s="114"/>
      <c r="X428" s="114"/>
      <c r="Y428" s="114"/>
      <c r="Z428" s="114"/>
      <c r="AA428" s="114"/>
      <c r="AB428" s="114"/>
      <c r="AC428" s="114"/>
      <c r="AD428" s="114"/>
      <c r="AE428" s="114"/>
      <c r="AH428" s="114"/>
      <c r="AI428" s="114"/>
      <c r="AK428" s="114"/>
      <c r="AM428" s="114"/>
      <c r="AP428" s="114"/>
      <c r="AU428" s="114"/>
      <c r="FP428" s="40"/>
      <c r="FQ428" s="40"/>
      <c r="FR428" s="40"/>
      <c r="FS428" s="40"/>
      <c r="FT428" s="40"/>
      <c r="FU428" s="40"/>
      <c r="FV428" s="40"/>
      <c r="FW428" s="40"/>
      <c r="FX428" s="40"/>
      <c r="FY428" s="40"/>
      <c r="FZ428" s="40"/>
      <c r="GA428" s="40"/>
      <c r="GB428" s="40"/>
      <c r="GC428" s="40"/>
      <c r="GD428" s="40"/>
      <c r="GE428" s="40"/>
      <c r="GF428" s="40"/>
      <c r="GG428" s="40"/>
      <c r="GH428" s="40"/>
      <c r="GI428" s="40"/>
      <c r="GJ428" s="40"/>
      <c r="GK428" s="40"/>
      <c r="GL428" s="40"/>
      <c r="GM428" s="40"/>
      <c r="GN428" s="40"/>
      <c r="GO428" s="40"/>
      <c r="GP428" s="40"/>
      <c r="GQ428" s="40"/>
      <c r="GR428" s="40"/>
      <c r="GS428" s="40"/>
      <c r="GT428" s="40"/>
      <c r="GU428" s="40"/>
      <c r="GV428" s="40"/>
      <c r="GW428" s="40"/>
      <c r="GX428" s="40"/>
      <c r="GY428" s="40"/>
      <c r="GZ428" s="40"/>
      <c r="HA428" s="40"/>
      <c r="HB428" s="40"/>
      <c r="HC428" s="40"/>
      <c r="HD428" s="40"/>
      <c r="HE428" s="40"/>
      <c r="HF428" s="40"/>
      <c r="HG428" s="40"/>
      <c r="HH428" s="40"/>
      <c r="HI428" s="40"/>
      <c r="HJ428" s="40"/>
      <c r="HK428" s="40"/>
      <c r="HL428" s="40"/>
      <c r="HM428" s="40"/>
      <c r="HN428" s="40"/>
      <c r="HO428" s="40"/>
      <c r="HP428" s="40"/>
      <c r="HQ428" s="40"/>
      <c r="HR428" s="40"/>
      <c r="HS428" s="40"/>
      <c r="HT428" s="40"/>
      <c r="HU428" s="40"/>
      <c r="HV428" s="40"/>
      <c r="HW428" s="40"/>
      <c r="HX428" s="40"/>
      <c r="HY428" s="40"/>
      <c r="HZ428" s="40"/>
      <c r="IA428" s="40"/>
      <c r="IB428" s="40"/>
      <c r="IC428" s="40"/>
      <c r="ID428" s="40"/>
      <c r="IE428" s="40"/>
      <c r="IF428" s="40"/>
      <c r="IG428" s="40"/>
    </row>
    <row r="429" spans="1:241" s="39" customFormat="1">
      <c r="A429" s="40"/>
      <c r="B429" s="40"/>
      <c r="C429" s="40"/>
      <c r="D429" s="135"/>
      <c r="E429" s="135"/>
      <c r="F429" s="40"/>
      <c r="G429" s="40"/>
      <c r="H429" s="40"/>
      <c r="I429" s="135"/>
      <c r="J429" s="40"/>
      <c r="K429" s="40"/>
      <c r="L429" s="135"/>
      <c r="M429" s="40"/>
      <c r="N429" s="40"/>
      <c r="O429" s="40"/>
      <c r="P429" s="40"/>
      <c r="S429" s="114"/>
      <c r="T429" s="114"/>
      <c r="V429" s="114"/>
      <c r="W429" s="114"/>
      <c r="X429" s="114"/>
      <c r="Y429" s="114"/>
      <c r="Z429" s="114"/>
      <c r="AA429" s="114"/>
      <c r="AB429" s="114"/>
      <c r="AC429" s="114"/>
      <c r="AD429" s="114"/>
      <c r="AE429" s="114"/>
      <c r="AH429" s="114"/>
      <c r="AI429" s="114"/>
      <c r="AK429" s="114"/>
      <c r="AM429" s="114"/>
      <c r="AP429" s="114"/>
      <c r="AU429" s="114"/>
      <c r="FP429" s="40"/>
      <c r="FQ429" s="40"/>
      <c r="FR429" s="40"/>
      <c r="FS429" s="40"/>
      <c r="FT429" s="40"/>
      <c r="FU429" s="40"/>
      <c r="FV429" s="40"/>
      <c r="FW429" s="40"/>
      <c r="FX429" s="40"/>
      <c r="FY429" s="40"/>
      <c r="FZ429" s="40"/>
      <c r="GA429" s="40"/>
      <c r="GB429" s="40"/>
      <c r="GC429" s="40"/>
      <c r="GD429" s="40"/>
      <c r="GE429" s="40"/>
      <c r="GF429" s="40"/>
      <c r="GG429" s="40"/>
      <c r="GH429" s="40"/>
      <c r="GI429" s="40"/>
      <c r="GJ429" s="40"/>
      <c r="GK429" s="40"/>
      <c r="GL429" s="40"/>
      <c r="GM429" s="40"/>
      <c r="GN429" s="40"/>
      <c r="GO429" s="40"/>
      <c r="GP429" s="40"/>
      <c r="GQ429" s="40"/>
      <c r="GR429" s="40"/>
      <c r="GS429" s="40"/>
      <c r="GT429" s="40"/>
      <c r="GU429" s="40"/>
      <c r="GV429" s="40"/>
      <c r="GW429" s="40"/>
      <c r="GX429" s="40"/>
      <c r="GY429" s="40"/>
      <c r="GZ429" s="40"/>
      <c r="HA429" s="40"/>
      <c r="HB429" s="40"/>
      <c r="HC429" s="40"/>
      <c r="HD429" s="40"/>
      <c r="HE429" s="40"/>
      <c r="HF429" s="40"/>
      <c r="HG429" s="40"/>
      <c r="HH429" s="40"/>
      <c r="HI429" s="40"/>
      <c r="HJ429" s="40"/>
      <c r="HK429" s="40"/>
      <c r="HL429" s="40"/>
      <c r="HM429" s="40"/>
      <c r="HN429" s="40"/>
      <c r="HO429" s="40"/>
      <c r="HP429" s="40"/>
      <c r="HQ429" s="40"/>
      <c r="HR429" s="40"/>
      <c r="HS429" s="40"/>
      <c r="HT429" s="40"/>
      <c r="HU429" s="40"/>
      <c r="HV429" s="40"/>
      <c r="HW429" s="40"/>
      <c r="HX429" s="40"/>
      <c r="HY429" s="40"/>
      <c r="HZ429" s="40"/>
      <c r="IA429" s="40"/>
      <c r="IB429" s="40"/>
      <c r="IC429" s="40"/>
      <c r="ID429" s="40"/>
      <c r="IE429" s="40"/>
      <c r="IF429" s="40"/>
      <c r="IG429" s="40"/>
    </row>
    <row r="430" spans="1:241" s="39" customFormat="1">
      <c r="A430" s="40"/>
      <c r="B430" s="40"/>
      <c r="C430" s="40"/>
      <c r="D430" s="135"/>
      <c r="E430" s="135"/>
      <c r="F430" s="40"/>
      <c r="G430" s="40"/>
      <c r="H430" s="40"/>
      <c r="I430" s="135"/>
      <c r="J430" s="40"/>
      <c r="K430" s="40"/>
      <c r="L430" s="135"/>
      <c r="M430" s="40"/>
      <c r="N430" s="40"/>
      <c r="O430" s="40"/>
      <c r="P430" s="40"/>
      <c r="S430" s="114"/>
      <c r="T430" s="114"/>
      <c r="V430" s="114"/>
      <c r="W430" s="114"/>
      <c r="X430" s="114"/>
      <c r="Y430" s="114"/>
      <c r="Z430" s="114"/>
      <c r="AA430" s="114"/>
      <c r="AB430" s="114"/>
      <c r="AC430" s="114"/>
      <c r="AD430" s="114"/>
      <c r="AE430" s="114"/>
      <c r="AH430" s="114"/>
      <c r="AI430" s="114"/>
      <c r="AK430" s="114"/>
      <c r="AM430" s="114"/>
      <c r="AP430" s="114"/>
      <c r="AU430" s="114"/>
      <c r="FP430" s="40"/>
      <c r="FQ430" s="40"/>
      <c r="FR430" s="40"/>
      <c r="FS430" s="40"/>
      <c r="FT430" s="40"/>
      <c r="FU430" s="40"/>
      <c r="FV430" s="40"/>
      <c r="FW430" s="40"/>
      <c r="FX430" s="40"/>
      <c r="FY430" s="40"/>
      <c r="FZ430" s="40"/>
      <c r="GA430" s="40"/>
      <c r="GB430" s="40"/>
      <c r="GC430" s="40"/>
      <c r="GD430" s="40"/>
      <c r="GE430" s="40"/>
      <c r="GF430" s="40"/>
      <c r="GG430" s="40"/>
      <c r="GH430" s="40"/>
      <c r="GI430" s="40"/>
      <c r="GJ430" s="40"/>
      <c r="GK430" s="40"/>
      <c r="GL430" s="40"/>
      <c r="GM430" s="40"/>
      <c r="GN430" s="40"/>
      <c r="GO430" s="40"/>
      <c r="GP430" s="40"/>
      <c r="GQ430" s="40"/>
      <c r="GR430" s="40"/>
      <c r="GS430" s="40"/>
      <c r="GT430" s="40"/>
      <c r="GU430" s="40"/>
      <c r="GV430" s="40"/>
      <c r="GW430" s="40"/>
      <c r="GX430" s="40"/>
      <c r="GY430" s="40"/>
      <c r="GZ430" s="40"/>
      <c r="HA430" s="40"/>
      <c r="HB430" s="40"/>
      <c r="HC430" s="40"/>
      <c r="HD430" s="40"/>
      <c r="HE430" s="40"/>
      <c r="HF430" s="40"/>
      <c r="HG430" s="40"/>
      <c r="HH430" s="40"/>
      <c r="HI430" s="40"/>
      <c r="HJ430" s="40"/>
      <c r="HK430" s="40"/>
      <c r="HL430" s="40"/>
      <c r="HM430" s="40"/>
      <c r="HN430" s="40"/>
      <c r="HO430" s="40"/>
      <c r="HP430" s="40"/>
      <c r="HQ430" s="40"/>
      <c r="HR430" s="40"/>
      <c r="HS430" s="40"/>
      <c r="HT430" s="40"/>
      <c r="HU430" s="40"/>
      <c r="HV430" s="40"/>
      <c r="HW430" s="40"/>
      <c r="HX430" s="40"/>
      <c r="HY430" s="40"/>
      <c r="HZ430" s="40"/>
      <c r="IA430" s="40"/>
      <c r="IB430" s="40"/>
      <c r="IC430" s="40"/>
      <c r="ID430" s="40"/>
      <c r="IE430" s="40"/>
      <c r="IF430" s="40"/>
      <c r="IG430" s="40"/>
    </row>
    <row r="431" spans="1:241" s="39" customFormat="1">
      <c r="A431" s="40"/>
      <c r="B431" s="40"/>
      <c r="C431" s="40"/>
      <c r="D431" s="135"/>
      <c r="E431" s="135"/>
      <c r="F431" s="40"/>
      <c r="G431" s="40"/>
      <c r="H431" s="40"/>
      <c r="I431" s="135"/>
      <c r="J431" s="40"/>
      <c r="K431" s="40"/>
      <c r="L431" s="135"/>
      <c r="M431" s="40"/>
      <c r="N431" s="40"/>
      <c r="O431" s="40"/>
      <c r="P431" s="40"/>
      <c r="S431" s="114"/>
      <c r="T431" s="114"/>
      <c r="V431" s="114"/>
      <c r="W431" s="114"/>
      <c r="X431" s="114"/>
      <c r="Y431" s="114"/>
      <c r="Z431" s="114"/>
      <c r="AA431" s="114"/>
      <c r="AB431" s="114"/>
      <c r="AC431" s="114"/>
      <c r="AD431" s="114"/>
      <c r="AE431" s="114"/>
      <c r="AH431" s="114"/>
      <c r="AI431" s="114"/>
      <c r="AK431" s="114"/>
      <c r="AM431" s="114"/>
      <c r="AP431" s="114"/>
      <c r="AU431" s="114"/>
      <c r="FP431" s="40"/>
      <c r="FQ431" s="40"/>
      <c r="FR431" s="40"/>
      <c r="FS431" s="40"/>
      <c r="FT431" s="40"/>
      <c r="FU431" s="40"/>
      <c r="FV431" s="40"/>
      <c r="FW431" s="40"/>
      <c r="FX431" s="40"/>
      <c r="FY431" s="40"/>
      <c r="FZ431" s="40"/>
      <c r="GA431" s="40"/>
      <c r="GB431" s="40"/>
      <c r="GC431" s="40"/>
      <c r="GD431" s="40"/>
      <c r="GE431" s="40"/>
      <c r="GF431" s="40"/>
      <c r="GG431" s="40"/>
      <c r="GH431" s="40"/>
      <c r="GI431" s="40"/>
      <c r="GJ431" s="40"/>
      <c r="GK431" s="40"/>
      <c r="GL431" s="40"/>
      <c r="GM431" s="40"/>
      <c r="GN431" s="40"/>
      <c r="GO431" s="40"/>
      <c r="GP431" s="40"/>
      <c r="GQ431" s="40"/>
      <c r="GR431" s="40"/>
      <c r="GS431" s="40"/>
      <c r="GT431" s="40"/>
      <c r="GU431" s="40"/>
      <c r="GV431" s="40"/>
      <c r="GW431" s="40"/>
      <c r="GX431" s="40"/>
      <c r="GY431" s="40"/>
      <c r="GZ431" s="40"/>
      <c r="HA431" s="40"/>
      <c r="HB431" s="40"/>
      <c r="HC431" s="40"/>
      <c r="HD431" s="40"/>
      <c r="HE431" s="40"/>
      <c r="HF431" s="40"/>
      <c r="HG431" s="40"/>
      <c r="HH431" s="40"/>
      <c r="HI431" s="40"/>
      <c r="HJ431" s="40"/>
      <c r="HK431" s="40"/>
      <c r="HL431" s="40"/>
      <c r="HM431" s="40"/>
      <c r="HN431" s="40"/>
      <c r="HO431" s="40"/>
      <c r="HP431" s="40"/>
      <c r="HQ431" s="40"/>
      <c r="HR431" s="40"/>
      <c r="HS431" s="40"/>
      <c r="HT431" s="40"/>
      <c r="HU431" s="40"/>
      <c r="HV431" s="40"/>
      <c r="HW431" s="40"/>
      <c r="HX431" s="40"/>
      <c r="HY431" s="40"/>
      <c r="HZ431" s="40"/>
      <c r="IA431" s="40"/>
      <c r="IB431" s="40"/>
      <c r="IC431" s="40"/>
      <c r="ID431" s="40"/>
      <c r="IE431" s="40"/>
      <c r="IF431" s="40"/>
      <c r="IG431" s="40"/>
    </row>
    <row r="432" spans="1:241" s="39" customFormat="1">
      <c r="A432" s="40"/>
      <c r="B432" s="40"/>
      <c r="C432" s="40"/>
      <c r="D432" s="135"/>
      <c r="E432" s="135"/>
      <c r="F432" s="40"/>
      <c r="G432" s="40"/>
      <c r="H432" s="40"/>
      <c r="I432" s="135"/>
      <c r="J432" s="40"/>
      <c r="K432" s="40"/>
      <c r="L432" s="135"/>
      <c r="M432" s="40"/>
      <c r="N432" s="40"/>
      <c r="O432" s="40"/>
      <c r="P432" s="40"/>
      <c r="S432" s="114"/>
      <c r="T432" s="114"/>
      <c r="V432" s="114"/>
      <c r="W432" s="114"/>
      <c r="X432" s="114"/>
      <c r="Y432" s="114"/>
      <c r="Z432" s="114"/>
      <c r="AA432" s="114"/>
      <c r="AB432" s="114"/>
      <c r="AC432" s="114"/>
      <c r="AD432" s="114"/>
      <c r="AE432" s="114"/>
      <c r="AH432" s="114"/>
      <c r="AI432" s="114"/>
      <c r="AK432" s="114"/>
      <c r="AM432" s="114"/>
      <c r="AP432" s="114"/>
      <c r="AU432" s="114"/>
      <c r="FP432" s="40"/>
      <c r="FQ432" s="40"/>
      <c r="FR432" s="40"/>
      <c r="FS432" s="40"/>
      <c r="FT432" s="40"/>
      <c r="FU432" s="40"/>
      <c r="FV432" s="40"/>
      <c r="FW432" s="40"/>
      <c r="FX432" s="40"/>
      <c r="FY432" s="40"/>
      <c r="FZ432" s="40"/>
      <c r="GA432" s="40"/>
      <c r="GB432" s="40"/>
      <c r="GC432" s="40"/>
      <c r="GD432" s="40"/>
      <c r="GE432" s="40"/>
      <c r="GF432" s="40"/>
      <c r="GG432" s="40"/>
      <c r="GH432" s="40"/>
      <c r="GI432" s="40"/>
      <c r="GJ432" s="40"/>
      <c r="GK432" s="40"/>
      <c r="GL432" s="40"/>
      <c r="GM432" s="40"/>
      <c r="GN432" s="40"/>
      <c r="GO432" s="40"/>
      <c r="GP432" s="40"/>
      <c r="GQ432" s="40"/>
      <c r="GR432" s="40"/>
      <c r="GS432" s="40"/>
      <c r="GT432" s="40"/>
      <c r="GU432" s="40"/>
      <c r="GV432" s="40"/>
      <c r="GW432" s="40"/>
      <c r="GX432" s="40"/>
      <c r="GY432" s="40"/>
      <c r="GZ432" s="40"/>
      <c r="HA432" s="40"/>
      <c r="HB432" s="40"/>
      <c r="HC432" s="40"/>
      <c r="HD432" s="40"/>
      <c r="HE432" s="40"/>
      <c r="HF432" s="40"/>
      <c r="HG432" s="40"/>
      <c r="HH432" s="40"/>
      <c r="HI432" s="40"/>
      <c r="HJ432" s="40"/>
      <c r="HK432" s="40"/>
      <c r="HL432" s="40"/>
      <c r="HM432" s="40"/>
      <c r="HN432" s="40"/>
      <c r="HO432" s="40"/>
      <c r="HP432" s="40"/>
      <c r="HQ432" s="40"/>
      <c r="HR432" s="40"/>
      <c r="HS432" s="40"/>
      <c r="HT432" s="40"/>
      <c r="HU432" s="40"/>
      <c r="HV432" s="40"/>
      <c r="HW432" s="40"/>
      <c r="HX432" s="40"/>
      <c r="HY432" s="40"/>
      <c r="HZ432" s="40"/>
      <c r="IA432" s="40"/>
      <c r="IB432" s="40"/>
      <c r="IC432" s="40"/>
      <c r="ID432" s="40"/>
      <c r="IE432" s="40"/>
      <c r="IF432" s="40"/>
      <c r="IG432" s="40"/>
    </row>
    <row r="433" spans="1:241" s="39" customFormat="1">
      <c r="A433" s="40"/>
      <c r="B433" s="40"/>
      <c r="C433" s="40"/>
      <c r="D433" s="135"/>
      <c r="E433" s="135"/>
      <c r="F433" s="40"/>
      <c r="G433" s="40"/>
      <c r="H433" s="40"/>
      <c r="I433" s="135"/>
      <c r="J433" s="40"/>
      <c r="K433" s="40"/>
      <c r="L433" s="135"/>
      <c r="M433" s="40"/>
      <c r="N433" s="40"/>
      <c r="O433" s="40"/>
      <c r="P433" s="40"/>
      <c r="S433" s="114"/>
      <c r="T433" s="114"/>
      <c r="V433" s="114"/>
      <c r="W433" s="114"/>
      <c r="X433" s="114"/>
      <c r="Y433" s="114"/>
      <c r="Z433" s="114"/>
      <c r="AA433" s="114"/>
      <c r="AB433" s="114"/>
      <c r="AC433" s="114"/>
      <c r="AD433" s="114"/>
      <c r="AE433" s="114"/>
      <c r="AH433" s="114"/>
      <c r="AI433" s="114"/>
      <c r="AK433" s="114"/>
      <c r="AM433" s="114"/>
      <c r="AP433" s="114"/>
      <c r="AU433" s="114"/>
      <c r="FP433" s="40"/>
      <c r="FQ433" s="40"/>
      <c r="FR433" s="40"/>
      <c r="FS433" s="40"/>
      <c r="FT433" s="40"/>
      <c r="FU433" s="40"/>
      <c r="FV433" s="40"/>
      <c r="FW433" s="40"/>
      <c r="FX433" s="40"/>
      <c r="FY433" s="40"/>
      <c r="FZ433" s="40"/>
      <c r="GA433" s="40"/>
      <c r="GB433" s="40"/>
      <c r="GC433" s="40"/>
      <c r="GD433" s="40"/>
      <c r="GE433" s="40"/>
      <c r="GF433" s="40"/>
      <c r="GG433" s="40"/>
      <c r="GH433" s="40"/>
      <c r="GI433" s="40"/>
      <c r="GJ433" s="40"/>
      <c r="GK433" s="40"/>
      <c r="GL433" s="40"/>
      <c r="GM433" s="40"/>
      <c r="GN433" s="40"/>
      <c r="GO433" s="40"/>
      <c r="GP433" s="40"/>
      <c r="GQ433" s="40"/>
      <c r="GR433" s="40"/>
      <c r="GS433" s="40"/>
      <c r="GT433" s="40"/>
      <c r="GU433" s="40"/>
      <c r="GV433" s="40"/>
      <c r="GW433" s="40"/>
      <c r="GX433" s="40"/>
      <c r="GY433" s="40"/>
      <c r="GZ433" s="40"/>
      <c r="HA433" s="40"/>
      <c r="HB433" s="40"/>
      <c r="HC433" s="40"/>
      <c r="HD433" s="40"/>
      <c r="HE433" s="40"/>
      <c r="HF433" s="40"/>
      <c r="HG433" s="40"/>
      <c r="HH433" s="40"/>
      <c r="HI433" s="40"/>
      <c r="HJ433" s="40"/>
      <c r="HK433" s="40"/>
      <c r="HL433" s="40"/>
      <c r="HM433" s="40"/>
      <c r="HN433" s="40"/>
      <c r="HO433" s="40"/>
      <c r="HP433" s="40"/>
      <c r="HQ433" s="40"/>
      <c r="HR433" s="40"/>
      <c r="HS433" s="40"/>
      <c r="HT433" s="40"/>
      <c r="HU433" s="40"/>
      <c r="HV433" s="40"/>
      <c r="HW433" s="40"/>
      <c r="HX433" s="40"/>
      <c r="HY433" s="40"/>
      <c r="HZ433" s="40"/>
      <c r="IA433" s="40"/>
      <c r="IB433" s="40"/>
      <c r="IC433" s="40"/>
      <c r="ID433" s="40"/>
      <c r="IE433" s="40"/>
      <c r="IF433" s="40"/>
      <c r="IG433" s="40"/>
    </row>
    <row r="434" spans="1:241" s="39" customFormat="1">
      <c r="A434" s="40"/>
      <c r="B434" s="40"/>
      <c r="C434" s="40"/>
      <c r="D434" s="135"/>
      <c r="E434" s="135"/>
      <c r="F434" s="40"/>
      <c r="G434" s="40"/>
      <c r="H434" s="40"/>
      <c r="I434" s="135"/>
      <c r="J434" s="40"/>
      <c r="K434" s="40"/>
      <c r="L434" s="135"/>
      <c r="M434" s="40"/>
      <c r="N434" s="40"/>
      <c r="O434" s="40"/>
      <c r="P434" s="40"/>
      <c r="S434" s="114"/>
      <c r="T434" s="114"/>
      <c r="V434" s="114"/>
      <c r="W434" s="114"/>
      <c r="X434" s="114"/>
      <c r="Y434" s="114"/>
      <c r="Z434" s="114"/>
      <c r="AA434" s="114"/>
      <c r="AB434" s="114"/>
      <c r="AC434" s="114"/>
      <c r="AD434" s="114"/>
      <c r="AE434" s="114"/>
      <c r="AH434" s="114"/>
      <c r="AI434" s="114"/>
      <c r="AK434" s="114"/>
      <c r="AM434" s="114"/>
      <c r="AP434" s="114"/>
      <c r="AU434" s="114"/>
      <c r="FP434" s="40"/>
      <c r="FQ434" s="40"/>
      <c r="FR434" s="40"/>
      <c r="FS434" s="40"/>
      <c r="FT434" s="40"/>
      <c r="FU434" s="40"/>
      <c r="FV434" s="40"/>
      <c r="FW434" s="40"/>
      <c r="FX434" s="40"/>
      <c r="FY434" s="40"/>
      <c r="FZ434" s="40"/>
      <c r="GA434" s="40"/>
      <c r="GB434" s="40"/>
      <c r="GC434" s="40"/>
      <c r="GD434" s="40"/>
      <c r="GE434" s="40"/>
      <c r="GF434" s="40"/>
      <c r="GG434" s="40"/>
      <c r="GH434" s="40"/>
      <c r="GI434" s="40"/>
      <c r="GJ434" s="40"/>
      <c r="GK434" s="40"/>
      <c r="GL434" s="40"/>
      <c r="GM434" s="40"/>
      <c r="GN434" s="40"/>
      <c r="GO434" s="40"/>
      <c r="GP434" s="40"/>
      <c r="GQ434" s="40"/>
      <c r="GR434" s="40"/>
      <c r="GS434" s="40"/>
      <c r="GT434" s="40"/>
      <c r="GU434" s="40"/>
      <c r="GV434" s="40"/>
      <c r="GW434" s="40"/>
      <c r="GX434" s="40"/>
      <c r="GY434" s="40"/>
      <c r="GZ434" s="40"/>
      <c r="HA434" s="40"/>
      <c r="HB434" s="40"/>
      <c r="HC434" s="40"/>
      <c r="HD434" s="40"/>
      <c r="HE434" s="40"/>
      <c r="HF434" s="40"/>
      <c r="HG434" s="40"/>
      <c r="HH434" s="40"/>
      <c r="HI434" s="40"/>
      <c r="HJ434" s="40"/>
      <c r="HK434" s="40"/>
      <c r="HL434" s="40"/>
      <c r="HM434" s="40"/>
      <c r="HN434" s="40"/>
      <c r="HO434" s="40"/>
      <c r="HP434" s="40"/>
      <c r="HQ434" s="40"/>
      <c r="HR434" s="40"/>
      <c r="HS434" s="40"/>
      <c r="HT434" s="40"/>
      <c r="HU434" s="40"/>
      <c r="HV434" s="40"/>
      <c r="HW434" s="40"/>
      <c r="HX434" s="40"/>
      <c r="HY434" s="40"/>
      <c r="HZ434" s="40"/>
      <c r="IA434" s="40"/>
      <c r="IB434" s="40"/>
      <c r="IC434" s="40"/>
      <c r="ID434" s="40"/>
      <c r="IE434" s="40"/>
      <c r="IF434" s="40"/>
      <c r="IG434" s="40"/>
    </row>
    <row r="435" spans="1:241" s="39" customFormat="1">
      <c r="A435" s="40"/>
      <c r="B435" s="40"/>
      <c r="C435" s="40"/>
      <c r="D435" s="135"/>
      <c r="E435" s="135"/>
      <c r="F435" s="40"/>
      <c r="G435" s="40"/>
      <c r="H435" s="40"/>
      <c r="I435" s="135"/>
      <c r="J435" s="40"/>
      <c r="K435" s="40"/>
      <c r="L435" s="135"/>
      <c r="M435" s="40"/>
      <c r="N435" s="40"/>
      <c r="O435" s="40"/>
      <c r="P435" s="40"/>
      <c r="S435" s="114"/>
      <c r="T435" s="114"/>
      <c r="V435" s="114"/>
      <c r="W435" s="114"/>
      <c r="X435" s="114"/>
      <c r="Y435" s="114"/>
      <c r="Z435" s="114"/>
      <c r="AA435" s="114"/>
      <c r="AB435" s="114"/>
      <c r="AC435" s="114"/>
      <c r="AD435" s="114"/>
      <c r="AE435" s="114"/>
      <c r="AH435" s="114"/>
      <c r="AI435" s="114"/>
      <c r="AK435" s="114"/>
      <c r="AM435" s="114"/>
      <c r="AP435" s="114"/>
      <c r="AU435" s="114"/>
      <c r="FP435" s="40"/>
      <c r="FQ435" s="40"/>
      <c r="FR435" s="40"/>
      <c r="FS435" s="40"/>
      <c r="FT435" s="40"/>
      <c r="FU435" s="40"/>
      <c r="FV435" s="40"/>
      <c r="FW435" s="40"/>
      <c r="FX435" s="40"/>
      <c r="FY435" s="40"/>
      <c r="FZ435" s="40"/>
      <c r="GA435" s="40"/>
      <c r="GB435" s="40"/>
      <c r="GC435" s="40"/>
      <c r="GD435" s="40"/>
      <c r="GE435" s="40"/>
      <c r="GF435" s="40"/>
      <c r="GG435" s="40"/>
      <c r="GH435" s="40"/>
      <c r="GI435" s="40"/>
      <c r="GJ435" s="40"/>
      <c r="GK435" s="40"/>
      <c r="GL435" s="40"/>
      <c r="GM435" s="40"/>
      <c r="GN435" s="40"/>
      <c r="GO435" s="40"/>
      <c r="GP435" s="40"/>
      <c r="GQ435" s="40"/>
      <c r="GR435" s="40"/>
      <c r="GS435" s="40"/>
      <c r="GT435" s="40"/>
      <c r="GU435" s="40"/>
      <c r="GV435" s="40"/>
      <c r="GW435" s="40"/>
      <c r="GX435" s="40"/>
      <c r="GY435" s="40"/>
      <c r="GZ435" s="40"/>
      <c r="HA435" s="40"/>
      <c r="HB435" s="40"/>
      <c r="HC435" s="40"/>
      <c r="HD435" s="40"/>
      <c r="HE435" s="40"/>
      <c r="HF435" s="40"/>
      <c r="HG435" s="40"/>
      <c r="HH435" s="40"/>
      <c r="HI435" s="40"/>
      <c r="HJ435" s="40"/>
      <c r="HK435" s="40"/>
      <c r="HL435" s="40"/>
      <c r="HM435" s="40"/>
      <c r="HN435" s="40"/>
      <c r="HO435" s="40"/>
      <c r="HP435" s="40"/>
      <c r="HQ435" s="40"/>
      <c r="HR435" s="40"/>
      <c r="HS435" s="40"/>
      <c r="HT435" s="40"/>
      <c r="HU435" s="40"/>
      <c r="HV435" s="40"/>
      <c r="HW435" s="40"/>
      <c r="HX435" s="40"/>
      <c r="HY435" s="40"/>
      <c r="HZ435" s="40"/>
      <c r="IA435" s="40"/>
      <c r="IB435" s="40"/>
      <c r="IC435" s="40"/>
      <c r="ID435" s="40"/>
      <c r="IE435" s="40"/>
      <c r="IF435" s="40"/>
      <c r="IG435" s="40"/>
    </row>
    <row r="436" spans="1:241" s="39" customFormat="1">
      <c r="A436" s="40"/>
      <c r="B436" s="40"/>
      <c r="C436" s="40"/>
      <c r="D436" s="135"/>
      <c r="E436" s="135"/>
      <c r="F436" s="40"/>
      <c r="G436" s="40"/>
      <c r="H436" s="40"/>
      <c r="I436" s="135"/>
      <c r="J436" s="40"/>
      <c r="K436" s="40"/>
      <c r="L436" s="135"/>
      <c r="M436" s="40"/>
      <c r="N436" s="40"/>
      <c r="O436" s="40"/>
      <c r="P436" s="40"/>
      <c r="S436" s="114"/>
      <c r="T436" s="114"/>
      <c r="V436" s="114"/>
      <c r="W436" s="114"/>
      <c r="X436" s="114"/>
      <c r="Y436" s="114"/>
      <c r="Z436" s="114"/>
      <c r="AA436" s="114"/>
      <c r="AB436" s="114"/>
      <c r="AC436" s="114"/>
      <c r="AD436" s="114"/>
      <c r="AE436" s="114"/>
      <c r="AH436" s="114"/>
      <c r="AI436" s="114"/>
      <c r="AK436" s="114"/>
      <c r="AM436" s="114"/>
      <c r="AP436" s="114"/>
      <c r="AU436" s="114"/>
      <c r="FP436" s="40"/>
      <c r="FQ436" s="40"/>
      <c r="FR436" s="40"/>
      <c r="FS436" s="40"/>
      <c r="FT436" s="40"/>
      <c r="FU436" s="40"/>
      <c r="FV436" s="40"/>
      <c r="FW436" s="40"/>
      <c r="FX436" s="40"/>
      <c r="FY436" s="40"/>
      <c r="FZ436" s="40"/>
      <c r="GA436" s="40"/>
      <c r="GB436" s="40"/>
      <c r="GC436" s="40"/>
      <c r="GD436" s="40"/>
      <c r="GE436" s="40"/>
      <c r="GF436" s="40"/>
      <c r="GG436" s="40"/>
      <c r="GH436" s="40"/>
      <c r="GI436" s="40"/>
      <c r="GJ436" s="40"/>
      <c r="GK436" s="40"/>
      <c r="GL436" s="40"/>
      <c r="GM436" s="40"/>
      <c r="GN436" s="40"/>
      <c r="GO436" s="40"/>
      <c r="GP436" s="40"/>
      <c r="GQ436" s="40"/>
      <c r="GR436" s="40"/>
      <c r="GS436" s="40"/>
      <c r="GT436" s="40"/>
      <c r="GU436" s="40"/>
      <c r="GV436" s="40"/>
      <c r="GW436" s="40"/>
      <c r="GX436" s="40"/>
      <c r="GY436" s="40"/>
      <c r="GZ436" s="40"/>
      <c r="HA436" s="40"/>
      <c r="HB436" s="40"/>
      <c r="HC436" s="40"/>
      <c r="HD436" s="40"/>
      <c r="HE436" s="40"/>
      <c r="HF436" s="40"/>
      <c r="HG436" s="40"/>
      <c r="HH436" s="40"/>
      <c r="HI436" s="40"/>
      <c r="HJ436" s="40"/>
      <c r="HK436" s="40"/>
      <c r="HL436" s="40"/>
      <c r="HM436" s="40"/>
      <c r="HN436" s="40"/>
      <c r="HO436" s="40"/>
      <c r="HP436" s="40"/>
      <c r="HQ436" s="40"/>
      <c r="HR436" s="40"/>
      <c r="HS436" s="40"/>
      <c r="HT436" s="40"/>
      <c r="HU436" s="40"/>
      <c r="HV436" s="40"/>
      <c r="HW436" s="40"/>
      <c r="HX436" s="40"/>
      <c r="HY436" s="40"/>
      <c r="HZ436" s="40"/>
      <c r="IA436" s="40"/>
      <c r="IB436" s="40"/>
      <c r="IC436" s="40"/>
      <c r="ID436" s="40"/>
      <c r="IE436" s="40"/>
      <c r="IF436" s="40"/>
      <c r="IG436" s="40"/>
    </row>
    <row r="437" spans="1:241" s="39" customFormat="1">
      <c r="A437" s="40"/>
      <c r="B437" s="40"/>
      <c r="C437" s="40"/>
      <c r="D437" s="135"/>
      <c r="E437" s="135"/>
      <c r="F437" s="40"/>
      <c r="G437" s="40"/>
      <c r="H437" s="40"/>
      <c r="I437" s="135"/>
      <c r="J437" s="40"/>
      <c r="K437" s="40"/>
      <c r="L437" s="135"/>
      <c r="M437" s="40"/>
      <c r="N437" s="40"/>
      <c r="O437" s="40"/>
      <c r="P437" s="40"/>
      <c r="S437" s="114"/>
      <c r="T437" s="114"/>
      <c r="V437" s="114"/>
      <c r="W437" s="114"/>
      <c r="X437" s="114"/>
      <c r="Y437" s="114"/>
      <c r="Z437" s="114"/>
      <c r="AA437" s="114"/>
      <c r="AB437" s="114"/>
      <c r="AC437" s="114"/>
      <c r="AD437" s="114"/>
      <c r="AE437" s="114"/>
      <c r="AH437" s="114"/>
      <c r="AI437" s="114"/>
      <c r="AK437" s="114"/>
      <c r="AM437" s="114"/>
      <c r="AP437" s="114"/>
      <c r="AU437" s="114"/>
      <c r="FP437" s="40"/>
      <c r="FQ437" s="40"/>
      <c r="FR437" s="40"/>
      <c r="FS437" s="40"/>
      <c r="FT437" s="40"/>
      <c r="FU437" s="40"/>
      <c r="FV437" s="40"/>
      <c r="FW437" s="40"/>
      <c r="FX437" s="40"/>
      <c r="FY437" s="40"/>
      <c r="FZ437" s="40"/>
      <c r="GA437" s="40"/>
      <c r="GB437" s="40"/>
      <c r="GC437" s="40"/>
      <c r="GD437" s="40"/>
      <c r="GE437" s="40"/>
      <c r="GF437" s="40"/>
      <c r="GG437" s="40"/>
      <c r="GH437" s="40"/>
      <c r="GI437" s="40"/>
      <c r="GJ437" s="40"/>
      <c r="GK437" s="40"/>
      <c r="GL437" s="40"/>
      <c r="GM437" s="40"/>
      <c r="GN437" s="40"/>
      <c r="GO437" s="40"/>
      <c r="GP437" s="40"/>
      <c r="GQ437" s="40"/>
      <c r="GR437" s="40"/>
      <c r="GS437" s="40"/>
      <c r="GT437" s="40"/>
      <c r="GU437" s="40"/>
      <c r="GV437" s="40"/>
      <c r="GW437" s="40"/>
      <c r="GX437" s="40"/>
      <c r="GY437" s="40"/>
      <c r="GZ437" s="40"/>
      <c r="HA437" s="40"/>
      <c r="HB437" s="40"/>
      <c r="HC437" s="40"/>
      <c r="HD437" s="40"/>
      <c r="HE437" s="40"/>
      <c r="HF437" s="40"/>
      <c r="HG437" s="40"/>
      <c r="HH437" s="40"/>
      <c r="HI437" s="40"/>
      <c r="HJ437" s="40"/>
      <c r="HK437" s="40"/>
      <c r="HL437" s="40"/>
      <c r="HM437" s="40"/>
      <c r="HN437" s="40"/>
      <c r="HO437" s="40"/>
      <c r="HP437" s="40"/>
      <c r="HQ437" s="40"/>
      <c r="HR437" s="40"/>
      <c r="HS437" s="40"/>
      <c r="HT437" s="40"/>
      <c r="HU437" s="40"/>
      <c r="HV437" s="40"/>
      <c r="HW437" s="40"/>
      <c r="HX437" s="40"/>
      <c r="HY437" s="40"/>
      <c r="HZ437" s="40"/>
      <c r="IA437" s="40"/>
      <c r="IB437" s="40"/>
      <c r="IC437" s="40"/>
      <c r="ID437" s="40"/>
      <c r="IE437" s="40"/>
      <c r="IF437" s="40"/>
      <c r="IG437" s="40"/>
    </row>
    <row r="438" spans="1:241" s="39" customFormat="1">
      <c r="A438" s="40"/>
      <c r="B438" s="40"/>
      <c r="C438" s="40"/>
      <c r="D438" s="135"/>
      <c r="E438" s="135"/>
      <c r="F438" s="40"/>
      <c r="G438" s="40"/>
      <c r="H438" s="40"/>
      <c r="I438" s="135"/>
      <c r="J438" s="40"/>
      <c r="K438" s="40"/>
      <c r="L438" s="135"/>
      <c r="M438" s="40"/>
      <c r="N438" s="40"/>
      <c r="O438" s="40"/>
      <c r="P438" s="40"/>
      <c r="S438" s="114"/>
      <c r="T438" s="114"/>
      <c r="V438" s="114"/>
      <c r="W438" s="114"/>
      <c r="X438" s="114"/>
      <c r="Y438" s="114"/>
      <c r="Z438" s="114"/>
      <c r="AA438" s="114"/>
      <c r="AB438" s="114"/>
      <c r="AC438" s="114"/>
      <c r="AD438" s="114"/>
      <c r="AE438" s="114"/>
      <c r="AH438" s="114"/>
      <c r="AI438" s="114"/>
      <c r="AK438" s="114"/>
      <c r="AM438" s="114"/>
      <c r="AP438" s="114"/>
      <c r="AU438" s="114"/>
      <c r="FP438" s="40"/>
      <c r="FQ438" s="40"/>
      <c r="FR438" s="40"/>
      <c r="FS438" s="40"/>
      <c r="FT438" s="40"/>
      <c r="FU438" s="40"/>
      <c r="FV438" s="40"/>
      <c r="FW438" s="40"/>
      <c r="FX438" s="40"/>
      <c r="FY438" s="40"/>
      <c r="FZ438" s="40"/>
      <c r="GA438" s="40"/>
      <c r="GB438" s="40"/>
      <c r="GC438" s="40"/>
      <c r="GD438" s="40"/>
      <c r="GE438" s="40"/>
      <c r="GF438" s="40"/>
      <c r="GG438" s="40"/>
      <c r="GH438" s="40"/>
      <c r="GI438" s="40"/>
      <c r="GJ438" s="40"/>
      <c r="GK438" s="40"/>
      <c r="GL438" s="40"/>
      <c r="GM438" s="40"/>
      <c r="GN438" s="40"/>
      <c r="GO438" s="40"/>
      <c r="GP438" s="40"/>
      <c r="GQ438" s="40"/>
      <c r="GR438" s="40"/>
      <c r="GS438" s="40"/>
      <c r="GT438" s="40"/>
      <c r="GU438" s="40"/>
      <c r="GV438" s="40"/>
      <c r="GW438" s="40"/>
      <c r="GX438" s="40"/>
      <c r="GY438" s="40"/>
      <c r="GZ438" s="40"/>
      <c r="HA438" s="40"/>
      <c r="HB438" s="40"/>
      <c r="HC438" s="40"/>
      <c r="HD438" s="40"/>
      <c r="HE438" s="40"/>
      <c r="HF438" s="40"/>
      <c r="HG438" s="40"/>
      <c r="HH438" s="40"/>
      <c r="HI438" s="40"/>
      <c r="HJ438" s="40"/>
      <c r="HK438" s="40"/>
      <c r="HL438" s="40"/>
      <c r="HM438" s="40"/>
      <c r="HN438" s="40"/>
      <c r="HO438" s="40"/>
      <c r="HP438" s="40"/>
      <c r="HQ438" s="40"/>
      <c r="HR438" s="40"/>
      <c r="HS438" s="40"/>
      <c r="HT438" s="40"/>
      <c r="HU438" s="40"/>
      <c r="HV438" s="40"/>
      <c r="HW438" s="40"/>
      <c r="HX438" s="40"/>
      <c r="HY438" s="40"/>
      <c r="HZ438" s="40"/>
      <c r="IA438" s="40"/>
      <c r="IB438" s="40"/>
      <c r="IC438" s="40"/>
      <c r="ID438" s="40"/>
      <c r="IE438" s="40"/>
      <c r="IF438" s="40"/>
      <c r="IG438" s="40"/>
    </row>
    <row r="439" spans="1:241" s="39" customFormat="1">
      <c r="A439" s="40"/>
      <c r="B439" s="40"/>
      <c r="C439" s="40"/>
      <c r="D439" s="135"/>
      <c r="E439" s="135"/>
      <c r="F439" s="40"/>
      <c r="G439" s="40"/>
      <c r="H439" s="40"/>
      <c r="I439" s="135"/>
      <c r="J439" s="40"/>
      <c r="K439" s="40"/>
      <c r="L439" s="135"/>
      <c r="M439" s="40"/>
      <c r="N439" s="40"/>
      <c r="O439" s="40"/>
      <c r="P439" s="40"/>
      <c r="S439" s="114"/>
      <c r="T439" s="114"/>
      <c r="V439" s="114"/>
      <c r="W439" s="114"/>
      <c r="X439" s="114"/>
      <c r="Y439" s="114"/>
      <c r="Z439" s="114"/>
      <c r="AA439" s="114"/>
      <c r="AB439" s="114"/>
      <c r="AC439" s="114"/>
      <c r="AD439" s="114"/>
      <c r="AE439" s="114"/>
      <c r="AH439" s="114"/>
      <c r="AI439" s="114"/>
      <c r="AK439" s="114"/>
      <c r="AM439" s="114"/>
      <c r="AP439" s="114"/>
      <c r="AU439" s="114"/>
      <c r="FP439" s="40"/>
      <c r="FQ439" s="40"/>
      <c r="FR439" s="40"/>
      <c r="FS439" s="40"/>
      <c r="FT439" s="40"/>
      <c r="FU439" s="40"/>
      <c r="FV439" s="40"/>
      <c r="FW439" s="40"/>
      <c r="FX439" s="40"/>
      <c r="FY439" s="40"/>
      <c r="FZ439" s="40"/>
      <c r="GA439" s="40"/>
      <c r="GB439" s="40"/>
      <c r="GC439" s="40"/>
      <c r="GD439" s="40"/>
      <c r="GE439" s="40"/>
      <c r="GF439" s="40"/>
      <c r="GG439" s="40"/>
      <c r="GH439" s="40"/>
      <c r="GI439" s="40"/>
      <c r="GJ439" s="40"/>
      <c r="GK439" s="40"/>
      <c r="GL439" s="40"/>
      <c r="GM439" s="40"/>
      <c r="GN439" s="40"/>
      <c r="GO439" s="40"/>
      <c r="GP439" s="40"/>
      <c r="GQ439" s="40"/>
      <c r="GR439" s="40"/>
      <c r="GS439" s="40"/>
      <c r="GT439" s="40"/>
      <c r="GU439" s="40"/>
      <c r="GV439" s="40"/>
      <c r="GW439" s="40"/>
      <c r="GX439" s="40"/>
      <c r="GY439" s="40"/>
      <c r="GZ439" s="40"/>
      <c r="HA439" s="40"/>
      <c r="HB439" s="40"/>
      <c r="HC439" s="40"/>
      <c r="HD439" s="40"/>
      <c r="HE439" s="40"/>
      <c r="HF439" s="40"/>
      <c r="HG439" s="40"/>
      <c r="HH439" s="40"/>
      <c r="HI439" s="40"/>
      <c r="HJ439" s="40"/>
      <c r="HK439" s="40"/>
      <c r="HL439" s="40"/>
      <c r="HM439" s="40"/>
      <c r="HN439" s="40"/>
      <c r="HO439" s="40"/>
      <c r="HP439" s="40"/>
      <c r="HQ439" s="40"/>
      <c r="HR439" s="40"/>
      <c r="HS439" s="40"/>
      <c r="HT439" s="40"/>
      <c r="HU439" s="40"/>
      <c r="HV439" s="40"/>
      <c r="HW439" s="40"/>
      <c r="HX439" s="40"/>
      <c r="HY439" s="40"/>
      <c r="HZ439" s="40"/>
      <c r="IA439" s="40"/>
      <c r="IB439" s="40"/>
      <c r="IC439" s="40"/>
      <c r="ID439" s="40"/>
      <c r="IE439" s="40"/>
      <c r="IF439" s="40"/>
      <c r="IG439" s="40"/>
    </row>
    <row r="440" spans="1:241" s="39" customFormat="1">
      <c r="A440" s="40"/>
      <c r="B440" s="40"/>
      <c r="C440" s="40"/>
      <c r="D440" s="135"/>
      <c r="E440" s="135"/>
      <c r="F440" s="40"/>
      <c r="G440" s="40"/>
      <c r="H440" s="40"/>
      <c r="I440" s="135"/>
      <c r="J440" s="40"/>
      <c r="K440" s="40"/>
      <c r="L440" s="135"/>
      <c r="M440" s="40"/>
      <c r="N440" s="40"/>
      <c r="O440" s="40"/>
      <c r="P440" s="40"/>
      <c r="S440" s="114"/>
      <c r="T440" s="114"/>
      <c r="V440" s="114"/>
      <c r="W440" s="114"/>
      <c r="X440" s="114"/>
      <c r="Y440" s="114"/>
      <c r="Z440" s="114"/>
      <c r="AA440" s="114"/>
      <c r="AB440" s="114"/>
      <c r="AC440" s="114"/>
      <c r="AD440" s="114"/>
      <c r="AE440" s="114"/>
      <c r="AH440" s="114"/>
      <c r="AI440" s="114"/>
      <c r="AK440" s="114"/>
      <c r="AM440" s="114"/>
      <c r="AP440" s="114"/>
      <c r="AU440" s="114"/>
      <c r="FP440" s="40"/>
      <c r="FQ440" s="40"/>
      <c r="FR440" s="40"/>
      <c r="FS440" s="40"/>
      <c r="FT440" s="40"/>
      <c r="FU440" s="40"/>
      <c r="FV440" s="40"/>
      <c r="FW440" s="40"/>
      <c r="FX440" s="40"/>
      <c r="FY440" s="40"/>
      <c r="FZ440" s="40"/>
      <c r="GA440" s="40"/>
      <c r="GB440" s="40"/>
      <c r="GC440" s="40"/>
      <c r="GD440" s="40"/>
      <c r="GE440" s="40"/>
      <c r="GF440" s="40"/>
      <c r="GG440" s="40"/>
      <c r="GH440" s="40"/>
      <c r="GI440" s="40"/>
      <c r="GJ440" s="40"/>
      <c r="GK440" s="40"/>
      <c r="GL440" s="40"/>
      <c r="GM440" s="40"/>
      <c r="GN440" s="40"/>
      <c r="GO440" s="40"/>
      <c r="GP440" s="40"/>
      <c r="GQ440" s="40"/>
      <c r="GR440" s="40"/>
      <c r="GS440" s="40"/>
      <c r="GT440" s="40"/>
      <c r="GU440" s="40"/>
      <c r="GV440" s="40"/>
      <c r="GW440" s="40"/>
      <c r="GX440" s="40"/>
      <c r="GY440" s="40"/>
      <c r="GZ440" s="40"/>
      <c r="HA440" s="40"/>
      <c r="HB440" s="40"/>
      <c r="HC440" s="40"/>
      <c r="HD440" s="40"/>
      <c r="HE440" s="40"/>
      <c r="HF440" s="40"/>
      <c r="HG440" s="40"/>
      <c r="HH440" s="40"/>
      <c r="HI440" s="40"/>
      <c r="HJ440" s="40"/>
      <c r="HK440" s="40"/>
      <c r="HL440" s="40"/>
      <c r="HM440" s="40"/>
      <c r="HN440" s="40"/>
      <c r="HO440" s="40"/>
      <c r="HP440" s="40"/>
      <c r="HQ440" s="40"/>
      <c r="HR440" s="40"/>
      <c r="HS440" s="40"/>
      <c r="HT440" s="40"/>
      <c r="HU440" s="40"/>
      <c r="HV440" s="40"/>
      <c r="HW440" s="40"/>
      <c r="HX440" s="40"/>
      <c r="HY440" s="40"/>
      <c r="HZ440" s="40"/>
      <c r="IA440" s="40"/>
      <c r="IB440" s="40"/>
      <c r="IC440" s="40"/>
      <c r="ID440" s="40"/>
      <c r="IE440" s="40"/>
      <c r="IF440" s="40"/>
      <c r="IG440" s="40"/>
    </row>
    <row r="441" spans="1:241" s="39" customFormat="1">
      <c r="A441" s="40"/>
      <c r="B441" s="40"/>
      <c r="C441" s="40"/>
      <c r="D441" s="135"/>
      <c r="E441" s="135"/>
      <c r="F441" s="40"/>
      <c r="G441" s="40"/>
      <c r="H441" s="40"/>
      <c r="I441" s="135"/>
      <c r="J441" s="40"/>
      <c r="K441" s="40"/>
      <c r="L441" s="135"/>
      <c r="M441" s="40"/>
      <c r="N441" s="40"/>
      <c r="O441" s="40"/>
      <c r="P441" s="40"/>
      <c r="S441" s="114"/>
      <c r="T441" s="114"/>
      <c r="V441" s="114"/>
      <c r="W441" s="114"/>
      <c r="X441" s="114"/>
      <c r="Y441" s="114"/>
      <c r="Z441" s="114"/>
      <c r="AA441" s="114"/>
      <c r="AB441" s="114"/>
      <c r="AC441" s="114"/>
      <c r="AD441" s="114"/>
      <c r="AE441" s="114"/>
      <c r="AH441" s="114"/>
      <c r="AI441" s="114"/>
      <c r="AK441" s="114"/>
      <c r="AM441" s="114"/>
      <c r="AP441" s="114"/>
      <c r="AU441" s="114"/>
      <c r="FP441" s="40"/>
      <c r="FQ441" s="40"/>
      <c r="FR441" s="40"/>
      <c r="FS441" s="40"/>
      <c r="FT441" s="40"/>
      <c r="FU441" s="40"/>
      <c r="FV441" s="40"/>
      <c r="FW441" s="40"/>
      <c r="FX441" s="40"/>
      <c r="FY441" s="40"/>
      <c r="FZ441" s="40"/>
      <c r="GA441" s="40"/>
      <c r="GB441" s="40"/>
      <c r="GC441" s="40"/>
      <c r="GD441" s="40"/>
      <c r="GE441" s="40"/>
      <c r="GF441" s="40"/>
      <c r="GG441" s="40"/>
      <c r="GH441" s="40"/>
      <c r="GI441" s="40"/>
      <c r="GJ441" s="40"/>
      <c r="GK441" s="40"/>
      <c r="GL441" s="40"/>
      <c r="GM441" s="40"/>
      <c r="GN441" s="40"/>
      <c r="GO441" s="40"/>
      <c r="GP441" s="40"/>
      <c r="GQ441" s="40"/>
      <c r="GR441" s="40"/>
      <c r="GS441" s="40"/>
      <c r="GT441" s="40"/>
      <c r="GU441" s="40"/>
      <c r="GV441" s="40"/>
      <c r="GW441" s="40"/>
      <c r="GX441" s="40"/>
      <c r="GY441" s="40"/>
      <c r="GZ441" s="40"/>
      <c r="HA441" s="40"/>
      <c r="HB441" s="40"/>
      <c r="HC441" s="40"/>
      <c r="HD441" s="40"/>
      <c r="HE441" s="40"/>
      <c r="HF441" s="40"/>
      <c r="HG441" s="40"/>
      <c r="HH441" s="40"/>
      <c r="HI441" s="40"/>
      <c r="HJ441" s="40"/>
      <c r="HK441" s="40"/>
      <c r="HL441" s="40"/>
      <c r="HM441" s="40"/>
      <c r="HN441" s="40"/>
      <c r="HO441" s="40"/>
      <c r="HP441" s="40"/>
      <c r="HQ441" s="40"/>
      <c r="HR441" s="40"/>
      <c r="HS441" s="40"/>
      <c r="HT441" s="40"/>
      <c r="HU441" s="40"/>
      <c r="HV441" s="40"/>
      <c r="HW441" s="40"/>
      <c r="HX441" s="40"/>
      <c r="HY441" s="40"/>
      <c r="HZ441" s="40"/>
      <c r="IA441" s="40"/>
      <c r="IB441" s="40"/>
      <c r="IC441" s="40"/>
      <c r="ID441" s="40"/>
      <c r="IE441" s="40"/>
      <c r="IF441" s="40"/>
      <c r="IG441" s="40"/>
    </row>
    <row r="442" spans="1:241" s="39" customFormat="1">
      <c r="A442" s="40"/>
      <c r="B442" s="40"/>
      <c r="C442" s="40"/>
      <c r="D442" s="135"/>
      <c r="E442" s="135"/>
      <c r="F442" s="40"/>
      <c r="G442" s="40"/>
      <c r="H442" s="40"/>
      <c r="I442" s="135"/>
      <c r="J442" s="40"/>
      <c r="K442" s="40"/>
      <c r="L442" s="135"/>
      <c r="M442" s="40"/>
      <c r="N442" s="40"/>
      <c r="O442" s="40"/>
      <c r="P442" s="40"/>
      <c r="S442" s="114"/>
      <c r="T442" s="114"/>
      <c r="V442" s="114"/>
      <c r="W442" s="114"/>
      <c r="X442" s="114"/>
      <c r="Y442" s="114"/>
      <c r="Z442" s="114"/>
      <c r="AA442" s="114"/>
      <c r="AB442" s="114"/>
      <c r="AC442" s="114"/>
      <c r="AD442" s="114"/>
      <c r="AE442" s="114"/>
      <c r="AH442" s="114"/>
      <c r="AI442" s="114"/>
      <c r="AK442" s="114"/>
      <c r="AM442" s="114"/>
      <c r="AP442" s="114"/>
      <c r="AU442" s="114"/>
      <c r="FP442" s="40"/>
      <c r="FQ442" s="40"/>
      <c r="FR442" s="40"/>
      <c r="FS442" s="40"/>
      <c r="FT442" s="40"/>
      <c r="FU442" s="40"/>
      <c r="FV442" s="40"/>
      <c r="FW442" s="40"/>
      <c r="FX442" s="40"/>
      <c r="FY442" s="40"/>
      <c r="FZ442" s="40"/>
      <c r="GA442" s="40"/>
      <c r="GB442" s="40"/>
      <c r="GC442" s="40"/>
      <c r="GD442" s="40"/>
      <c r="GE442" s="40"/>
      <c r="GF442" s="40"/>
      <c r="GG442" s="40"/>
      <c r="GH442" s="40"/>
      <c r="GI442" s="40"/>
      <c r="GJ442" s="40"/>
      <c r="GK442" s="40"/>
      <c r="GL442" s="40"/>
      <c r="GM442" s="40"/>
      <c r="GN442" s="40"/>
      <c r="GO442" s="40"/>
      <c r="GP442" s="40"/>
      <c r="GQ442" s="40"/>
      <c r="GR442" s="40"/>
      <c r="GS442" s="40"/>
      <c r="GT442" s="40"/>
      <c r="GU442" s="40"/>
      <c r="GV442" s="40"/>
      <c r="GW442" s="40"/>
      <c r="GX442" s="40"/>
      <c r="GY442" s="40"/>
      <c r="GZ442" s="40"/>
      <c r="HA442" s="40"/>
      <c r="HB442" s="40"/>
      <c r="HC442" s="40"/>
      <c r="HD442" s="40"/>
      <c r="HE442" s="40"/>
      <c r="HF442" s="40"/>
      <c r="HG442" s="40"/>
      <c r="HH442" s="40"/>
      <c r="HI442" s="40"/>
      <c r="HJ442" s="40"/>
      <c r="HK442" s="40"/>
      <c r="HL442" s="40"/>
      <c r="HM442" s="40"/>
      <c r="HN442" s="40"/>
      <c r="HO442" s="40"/>
      <c r="HP442" s="40"/>
      <c r="HQ442" s="40"/>
      <c r="HR442" s="40"/>
      <c r="HS442" s="40"/>
      <c r="HT442" s="40"/>
      <c r="HU442" s="40"/>
      <c r="HV442" s="40"/>
      <c r="HW442" s="40"/>
      <c r="HX442" s="40"/>
      <c r="HY442" s="40"/>
      <c r="HZ442" s="40"/>
      <c r="IA442" s="40"/>
      <c r="IB442" s="40"/>
      <c r="IC442" s="40"/>
      <c r="ID442" s="40"/>
      <c r="IE442" s="40"/>
      <c r="IF442" s="40"/>
      <c r="IG442" s="40"/>
    </row>
    <row r="443" spans="1:241" s="39" customFormat="1">
      <c r="A443" s="40"/>
      <c r="B443" s="40"/>
      <c r="C443" s="40"/>
      <c r="D443" s="135"/>
      <c r="E443" s="135"/>
      <c r="F443" s="40"/>
      <c r="G443" s="40"/>
      <c r="H443" s="40"/>
      <c r="I443" s="135"/>
      <c r="J443" s="40"/>
      <c r="K443" s="40"/>
      <c r="L443" s="135"/>
      <c r="M443" s="40"/>
      <c r="N443" s="40"/>
      <c r="O443" s="40"/>
      <c r="P443" s="40"/>
      <c r="S443" s="114"/>
      <c r="T443" s="114"/>
      <c r="V443" s="114"/>
      <c r="W443" s="114"/>
      <c r="X443" s="114"/>
      <c r="Y443" s="114"/>
      <c r="Z443" s="114"/>
      <c r="AA443" s="114"/>
      <c r="AB443" s="114"/>
      <c r="AC443" s="114"/>
      <c r="AD443" s="114"/>
      <c r="AE443" s="114"/>
      <c r="AH443" s="114"/>
      <c r="AI443" s="114"/>
      <c r="AK443" s="114"/>
      <c r="AM443" s="114"/>
      <c r="AP443" s="114"/>
      <c r="AU443" s="114"/>
      <c r="FP443" s="40"/>
      <c r="FQ443" s="40"/>
      <c r="FR443" s="40"/>
      <c r="FS443" s="40"/>
      <c r="FT443" s="40"/>
      <c r="FU443" s="40"/>
      <c r="FV443" s="40"/>
      <c r="FW443" s="40"/>
      <c r="FX443" s="40"/>
      <c r="FY443" s="40"/>
      <c r="FZ443" s="40"/>
      <c r="GA443" s="40"/>
      <c r="GB443" s="40"/>
      <c r="GC443" s="40"/>
      <c r="GD443" s="40"/>
      <c r="GE443" s="40"/>
      <c r="GF443" s="40"/>
      <c r="GG443" s="40"/>
      <c r="GH443" s="40"/>
      <c r="GI443" s="40"/>
      <c r="GJ443" s="40"/>
      <c r="GK443" s="40"/>
      <c r="GL443" s="40"/>
      <c r="GM443" s="40"/>
      <c r="GN443" s="40"/>
      <c r="GO443" s="40"/>
      <c r="GP443" s="40"/>
      <c r="GQ443" s="40"/>
      <c r="GR443" s="40"/>
      <c r="GS443" s="40"/>
      <c r="GT443" s="40"/>
      <c r="GU443" s="40"/>
      <c r="GV443" s="40"/>
      <c r="GW443" s="40"/>
      <c r="GX443" s="40"/>
      <c r="GY443" s="40"/>
      <c r="GZ443" s="40"/>
      <c r="HA443" s="40"/>
      <c r="HB443" s="40"/>
      <c r="HC443" s="40"/>
      <c r="HD443" s="40"/>
      <c r="HE443" s="40"/>
      <c r="HF443" s="40"/>
      <c r="HG443" s="40"/>
      <c r="HH443" s="40"/>
      <c r="HI443" s="40"/>
      <c r="HJ443" s="40"/>
      <c r="HK443" s="40"/>
      <c r="HL443" s="40"/>
      <c r="HM443" s="40"/>
      <c r="HN443" s="40"/>
      <c r="HO443" s="40"/>
      <c r="HP443" s="40"/>
      <c r="HQ443" s="40"/>
      <c r="HR443" s="40"/>
      <c r="HS443" s="40"/>
      <c r="HT443" s="40"/>
      <c r="HU443" s="40"/>
      <c r="HV443" s="40"/>
      <c r="HW443" s="40"/>
      <c r="HX443" s="40"/>
      <c r="HY443" s="40"/>
      <c r="HZ443" s="40"/>
      <c r="IA443" s="40"/>
      <c r="IB443" s="40"/>
      <c r="IC443" s="40"/>
      <c r="ID443" s="40"/>
      <c r="IE443" s="40"/>
      <c r="IF443" s="40"/>
      <c r="IG443" s="40"/>
    </row>
    <row r="444" spans="1:241" s="39" customFormat="1">
      <c r="A444" s="40"/>
      <c r="B444" s="40"/>
      <c r="C444" s="40"/>
      <c r="D444" s="135"/>
      <c r="E444" s="135"/>
      <c r="F444" s="40"/>
      <c r="G444" s="40"/>
      <c r="H444" s="40"/>
      <c r="I444" s="135"/>
      <c r="J444" s="40"/>
      <c r="K444" s="40"/>
      <c r="L444" s="135"/>
      <c r="M444" s="40"/>
      <c r="N444" s="40"/>
      <c r="O444" s="40"/>
      <c r="P444" s="40"/>
      <c r="S444" s="114"/>
      <c r="T444" s="114"/>
      <c r="V444" s="114"/>
      <c r="W444" s="114"/>
      <c r="X444" s="114"/>
      <c r="Y444" s="114"/>
      <c r="Z444" s="114"/>
      <c r="AA444" s="114"/>
      <c r="AB444" s="114"/>
      <c r="AC444" s="114"/>
      <c r="AD444" s="114"/>
      <c r="AE444" s="114"/>
      <c r="AH444" s="114"/>
      <c r="AI444" s="114"/>
      <c r="AK444" s="114"/>
      <c r="AM444" s="114"/>
      <c r="AP444" s="114"/>
      <c r="AU444" s="114"/>
      <c r="FP444" s="40"/>
      <c r="FQ444" s="40"/>
      <c r="FR444" s="40"/>
      <c r="FS444" s="40"/>
      <c r="FT444" s="40"/>
      <c r="FU444" s="40"/>
      <c r="FV444" s="40"/>
      <c r="FW444" s="40"/>
      <c r="FX444" s="40"/>
      <c r="FY444" s="40"/>
      <c r="FZ444" s="40"/>
      <c r="GA444" s="40"/>
      <c r="GB444" s="40"/>
      <c r="GC444" s="40"/>
      <c r="GD444" s="40"/>
      <c r="GE444" s="40"/>
      <c r="GF444" s="40"/>
      <c r="GG444" s="40"/>
      <c r="GH444" s="40"/>
      <c r="GI444" s="40"/>
      <c r="GJ444" s="40"/>
      <c r="GK444" s="40"/>
      <c r="GL444" s="40"/>
      <c r="GM444" s="40"/>
      <c r="GN444" s="40"/>
      <c r="GO444" s="40"/>
      <c r="GP444" s="40"/>
      <c r="GQ444" s="40"/>
      <c r="GR444" s="40"/>
      <c r="GS444" s="40"/>
      <c r="GT444" s="40"/>
      <c r="GU444" s="40"/>
      <c r="GV444" s="40"/>
      <c r="GW444" s="40"/>
      <c r="GX444" s="40"/>
      <c r="GY444" s="40"/>
      <c r="GZ444" s="40"/>
      <c r="HA444" s="40"/>
      <c r="HB444" s="40"/>
      <c r="HC444" s="40"/>
      <c r="HD444" s="40"/>
      <c r="HE444" s="40"/>
      <c r="HF444" s="40"/>
      <c r="HG444" s="40"/>
      <c r="HH444" s="40"/>
      <c r="HI444" s="40"/>
      <c r="HJ444" s="40"/>
      <c r="HK444" s="40"/>
      <c r="HL444" s="40"/>
      <c r="HM444" s="40"/>
      <c r="HN444" s="40"/>
      <c r="HO444" s="40"/>
      <c r="HP444" s="40"/>
      <c r="HQ444" s="40"/>
      <c r="HR444" s="40"/>
      <c r="HS444" s="40"/>
      <c r="HT444" s="40"/>
      <c r="HU444" s="40"/>
      <c r="HV444" s="40"/>
      <c r="HW444" s="40"/>
      <c r="HX444" s="40"/>
      <c r="HY444" s="40"/>
      <c r="HZ444" s="40"/>
      <c r="IA444" s="40"/>
      <c r="IB444" s="40"/>
      <c r="IC444" s="40"/>
      <c r="ID444" s="40"/>
      <c r="IE444" s="40"/>
      <c r="IF444" s="40"/>
      <c r="IG444" s="40"/>
    </row>
    <row r="445" spans="1:241" s="39" customFormat="1">
      <c r="A445" s="40"/>
      <c r="B445" s="40"/>
      <c r="C445" s="40"/>
      <c r="D445" s="135"/>
      <c r="E445" s="135"/>
      <c r="F445" s="40"/>
      <c r="G445" s="40"/>
      <c r="H445" s="40"/>
      <c r="I445" s="135"/>
      <c r="J445" s="40"/>
      <c r="K445" s="40"/>
      <c r="L445" s="135"/>
      <c r="M445" s="40"/>
      <c r="N445" s="40"/>
      <c r="O445" s="40"/>
      <c r="P445" s="40"/>
      <c r="S445" s="114"/>
      <c r="T445" s="114"/>
      <c r="V445" s="114"/>
      <c r="W445" s="114"/>
      <c r="X445" s="114"/>
      <c r="Y445" s="114"/>
      <c r="Z445" s="114"/>
      <c r="AA445" s="114"/>
      <c r="AB445" s="114"/>
      <c r="AC445" s="114"/>
      <c r="AD445" s="114"/>
      <c r="AE445" s="114"/>
      <c r="AH445" s="114"/>
      <c r="AI445" s="114"/>
      <c r="AK445" s="114"/>
      <c r="AM445" s="114"/>
      <c r="AP445" s="114"/>
      <c r="AU445" s="114"/>
      <c r="FP445" s="40"/>
      <c r="FQ445" s="40"/>
      <c r="FR445" s="40"/>
      <c r="FS445" s="40"/>
      <c r="FT445" s="40"/>
      <c r="FU445" s="40"/>
      <c r="FV445" s="40"/>
      <c r="FW445" s="40"/>
      <c r="FX445" s="40"/>
      <c r="FY445" s="40"/>
      <c r="FZ445" s="40"/>
      <c r="GA445" s="40"/>
      <c r="GB445" s="40"/>
      <c r="GC445" s="40"/>
      <c r="GD445" s="40"/>
      <c r="GE445" s="40"/>
      <c r="GF445" s="40"/>
      <c r="GG445" s="40"/>
      <c r="GH445" s="40"/>
      <c r="GI445" s="40"/>
      <c r="GJ445" s="40"/>
      <c r="GK445" s="40"/>
      <c r="GL445" s="40"/>
      <c r="GM445" s="40"/>
      <c r="GN445" s="40"/>
      <c r="GO445" s="40"/>
      <c r="GP445" s="40"/>
      <c r="GQ445" s="40"/>
      <c r="GR445" s="40"/>
      <c r="GS445" s="40"/>
      <c r="GT445" s="40"/>
      <c r="GU445" s="40"/>
      <c r="GV445" s="40"/>
      <c r="GW445" s="40"/>
      <c r="GX445" s="40"/>
      <c r="GY445" s="40"/>
      <c r="GZ445" s="40"/>
      <c r="HA445" s="40"/>
      <c r="HB445" s="40"/>
      <c r="HC445" s="40"/>
      <c r="HD445" s="40"/>
      <c r="HE445" s="40"/>
      <c r="HF445" s="40"/>
      <c r="HG445" s="40"/>
      <c r="HH445" s="40"/>
      <c r="HI445" s="40"/>
      <c r="HJ445" s="40"/>
      <c r="HK445" s="40"/>
      <c r="HL445" s="40"/>
      <c r="HM445" s="40"/>
      <c r="HN445" s="40"/>
      <c r="HO445" s="40"/>
      <c r="HP445" s="40"/>
      <c r="HQ445" s="40"/>
      <c r="HR445" s="40"/>
      <c r="HS445" s="40"/>
      <c r="HT445" s="40"/>
      <c r="HU445" s="40"/>
      <c r="HV445" s="40"/>
      <c r="HW445" s="40"/>
      <c r="HX445" s="40"/>
      <c r="HY445" s="40"/>
      <c r="HZ445" s="40"/>
      <c r="IA445" s="40"/>
      <c r="IB445" s="40"/>
      <c r="IC445" s="40"/>
      <c r="ID445" s="40"/>
      <c r="IE445" s="40"/>
      <c r="IF445" s="40"/>
      <c r="IG445" s="40"/>
    </row>
    <row r="446" spans="1:241" s="39" customFormat="1">
      <c r="A446" s="40"/>
      <c r="B446" s="40"/>
      <c r="C446" s="40"/>
      <c r="D446" s="135"/>
      <c r="E446" s="135"/>
      <c r="F446" s="40"/>
      <c r="G446" s="40"/>
      <c r="H446" s="40"/>
      <c r="I446" s="135"/>
      <c r="J446" s="40"/>
      <c r="K446" s="40"/>
      <c r="L446" s="135"/>
      <c r="M446" s="40"/>
      <c r="N446" s="40"/>
      <c r="O446" s="40"/>
      <c r="P446" s="40"/>
      <c r="S446" s="114"/>
      <c r="T446" s="114"/>
      <c r="V446" s="114"/>
      <c r="W446" s="114"/>
      <c r="X446" s="114"/>
      <c r="Y446" s="114"/>
      <c r="Z446" s="114"/>
      <c r="AA446" s="114"/>
      <c r="AB446" s="114"/>
      <c r="AC446" s="114"/>
      <c r="AD446" s="114"/>
      <c r="AE446" s="114"/>
      <c r="AH446" s="114"/>
      <c r="AI446" s="114"/>
      <c r="AK446" s="114"/>
      <c r="AM446" s="114"/>
      <c r="AP446" s="114"/>
      <c r="AU446" s="114"/>
      <c r="FP446" s="40"/>
      <c r="FQ446" s="40"/>
      <c r="FR446" s="40"/>
      <c r="FS446" s="40"/>
      <c r="FT446" s="40"/>
      <c r="FU446" s="40"/>
      <c r="FV446" s="40"/>
      <c r="FW446" s="40"/>
      <c r="FX446" s="40"/>
      <c r="FY446" s="40"/>
      <c r="FZ446" s="40"/>
      <c r="GA446" s="40"/>
      <c r="GB446" s="40"/>
      <c r="GC446" s="40"/>
      <c r="GD446" s="40"/>
      <c r="GE446" s="40"/>
      <c r="GF446" s="40"/>
      <c r="GG446" s="40"/>
      <c r="GH446" s="40"/>
      <c r="GI446" s="40"/>
      <c r="GJ446" s="40"/>
      <c r="GK446" s="40"/>
      <c r="GL446" s="40"/>
      <c r="GM446" s="40"/>
      <c r="GN446" s="40"/>
      <c r="GO446" s="40"/>
      <c r="GP446" s="40"/>
      <c r="GQ446" s="40"/>
      <c r="GR446" s="40"/>
      <c r="GS446" s="40"/>
      <c r="GT446" s="40"/>
      <c r="GU446" s="40"/>
      <c r="GV446" s="40"/>
      <c r="GW446" s="40"/>
      <c r="GX446" s="40"/>
      <c r="GY446" s="40"/>
      <c r="GZ446" s="40"/>
      <c r="HA446" s="40"/>
      <c r="HB446" s="40"/>
      <c r="HC446" s="40"/>
      <c r="HD446" s="40"/>
      <c r="HE446" s="40"/>
      <c r="HF446" s="40"/>
      <c r="HG446" s="40"/>
      <c r="HH446" s="40"/>
      <c r="HI446" s="40"/>
      <c r="HJ446" s="40"/>
      <c r="HK446" s="40"/>
      <c r="HL446" s="40"/>
      <c r="HM446" s="40"/>
      <c r="HN446" s="40"/>
      <c r="HO446" s="40"/>
      <c r="HP446" s="40"/>
      <c r="HQ446" s="40"/>
      <c r="HR446" s="40"/>
      <c r="HS446" s="40"/>
      <c r="HT446" s="40"/>
      <c r="HU446" s="40"/>
      <c r="HV446" s="40"/>
      <c r="HW446" s="40"/>
      <c r="HX446" s="40"/>
      <c r="HY446" s="40"/>
      <c r="HZ446" s="40"/>
      <c r="IA446" s="40"/>
      <c r="IB446" s="40"/>
      <c r="IC446" s="40"/>
      <c r="ID446" s="40"/>
      <c r="IE446" s="40"/>
      <c r="IF446" s="40"/>
      <c r="IG446" s="40"/>
    </row>
    <row r="447" spans="1:241" s="39" customFormat="1">
      <c r="A447" s="40"/>
      <c r="B447" s="40"/>
      <c r="C447" s="40"/>
      <c r="D447" s="135"/>
      <c r="E447" s="135"/>
      <c r="F447" s="40"/>
      <c r="G447" s="40"/>
      <c r="H447" s="40"/>
      <c r="I447" s="135"/>
      <c r="J447" s="40"/>
      <c r="K447" s="40"/>
      <c r="L447" s="135"/>
      <c r="M447" s="40"/>
      <c r="N447" s="40"/>
      <c r="O447" s="40"/>
      <c r="P447" s="40"/>
      <c r="S447" s="114"/>
      <c r="T447" s="114"/>
      <c r="V447" s="114"/>
      <c r="W447" s="114"/>
      <c r="X447" s="114"/>
      <c r="Y447" s="114"/>
      <c r="Z447" s="114"/>
      <c r="AA447" s="114"/>
      <c r="AB447" s="114"/>
      <c r="AC447" s="114"/>
      <c r="AD447" s="114"/>
      <c r="AE447" s="114"/>
      <c r="AH447" s="114"/>
      <c r="AI447" s="114"/>
      <c r="AK447" s="114"/>
      <c r="AM447" s="114"/>
      <c r="AP447" s="114"/>
      <c r="AU447" s="114"/>
      <c r="FP447" s="40"/>
      <c r="FQ447" s="40"/>
      <c r="FR447" s="40"/>
      <c r="FS447" s="40"/>
      <c r="FT447" s="40"/>
      <c r="FU447" s="40"/>
      <c r="FV447" s="40"/>
      <c r="FW447" s="40"/>
      <c r="FX447" s="40"/>
      <c r="FY447" s="40"/>
      <c r="FZ447" s="40"/>
      <c r="GA447" s="40"/>
      <c r="GB447" s="40"/>
      <c r="GC447" s="40"/>
      <c r="GD447" s="40"/>
      <c r="GE447" s="40"/>
      <c r="GF447" s="40"/>
      <c r="GG447" s="40"/>
      <c r="GH447" s="40"/>
      <c r="GI447" s="40"/>
      <c r="GJ447" s="40"/>
      <c r="GK447" s="40"/>
      <c r="GL447" s="40"/>
      <c r="GM447" s="40"/>
      <c r="GN447" s="40"/>
      <c r="GO447" s="40"/>
      <c r="GP447" s="40"/>
      <c r="GQ447" s="40"/>
      <c r="GR447" s="40"/>
      <c r="GS447" s="40"/>
      <c r="GT447" s="40"/>
      <c r="GU447" s="40"/>
      <c r="GV447" s="40"/>
      <c r="GW447" s="40"/>
      <c r="GX447" s="40"/>
      <c r="GY447" s="40"/>
      <c r="GZ447" s="40"/>
      <c r="HA447" s="40"/>
      <c r="HB447" s="40"/>
      <c r="HC447" s="40"/>
      <c r="HD447" s="40"/>
      <c r="HE447" s="40"/>
      <c r="HF447" s="40"/>
      <c r="HG447" s="40"/>
      <c r="HH447" s="40"/>
      <c r="HI447" s="40"/>
      <c r="HJ447" s="40"/>
      <c r="HK447" s="40"/>
      <c r="HL447" s="40"/>
      <c r="HM447" s="40"/>
      <c r="HN447" s="40"/>
      <c r="HO447" s="40"/>
      <c r="HP447" s="40"/>
      <c r="HQ447" s="40"/>
      <c r="HR447" s="40"/>
      <c r="HS447" s="40"/>
      <c r="HT447" s="40"/>
      <c r="HU447" s="40"/>
      <c r="HV447" s="40"/>
      <c r="HW447" s="40"/>
      <c r="HX447" s="40"/>
      <c r="HY447" s="40"/>
      <c r="HZ447" s="40"/>
      <c r="IA447" s="40"/>
      <c r="IB447" s="40"/>
      <c r="IC447" s="40"/>
      <c r="ID447" s="40"/>
      <c r="IE447" s="40"/>
      <c r="IF447" s="40"/>
      <c r="IG447" s="40"/>
    </row>
    <row r="448" spans="1:241" s="39" customFormat="1">
      <c r="A448" s="40"/>
      <c r="B448" s="40"/>
      <c r="C448" s="40"/>
      <c r="D448" s="135"/>
      <c r="E448" s="135"/>
      <c r="F448" s="40"/>
      <c r="G448" s="40"/>
      <c r="H448" s="40"/>
      <c r="I448" s="135"/>
      <c r="J448" s="40"/>
      <c r="K448" s="40"/>
      <c r="L448" s="135"/>
      <c r="M448" s="40"/>
      <c r="N448" s="40"/>
      <c r="O448" s="40"/>
      <c r="P448" s="40"/>
      <c r="S448" s="114"/>
      <c r="T448" s="114"/>
      <c r="V448" s="114"/>
      <c r="W448" s="114"/>
      <c r="X448" s="114"/>
      <c r="Y448" s="114"/>
      <c r="Z448" s="114"/>
      <c r="AA448" s="114"/>
      <c r="AB448" s="114"/>
      <c r="AC448" s="114"/>
      <c r="AD448" s="114"/>
      <c r="AE448" s="114"/>
      <c r="AH448" s="114"/>
      <c r="AI448" s="114"/>
      <c r="AK448" s="114"/>
      <c r="AM448" s="114"/>
      <c r="AP448" s="114"/>
      <c r="AU448" s="114"/>
      <c r="FP448" s="40"/>
      <c r="FQ448" s="40"/>
      <c r="FR448" s="40"/>
      <c r="FS448" s="40"/>
      <c r="FT448" s="40"/>
      <c r="FU448" s="40"/>
      <c r="FV448" s="40"/>
      <c r="FW448" s="40"/>
      <c r="FX448" s="40"/>
      <c r="FY448" s="40"/>
      <c r="FZ448" s="40"/>
      <c r="GA448" s="40"/>
      <c r="GB448" s="40"/>
      <c r="GC448" s="40"/>
      <c r="GD448" s="40"/>
      <c r="GE448" s="40"/>
      <c r="GF448" s="40"/>
      <c r="GG448" s="40"/>
      <c r="GH448" s="40"/>
      <c r="GI448" s="40"/>
      <c r="GJ448" s="40"/>
      <c r="GK448" s="40"/>
      <c r="GL448" s="40"/>
      <c r="GM448" s="40"/>
      <c r="GN448" s="40"/>
      <c r="GO448" s="40"/>
      <c r="GP448" s="40"/>
      <c r="GQ448" s="40"/>
      <c r="GR448" s="40"/>
      <c r="GS448" s="40"/>
      <c r="GT448" s="40"/>
      <c r="GU448" s="40"/>
      <c r="GV448" s="40"/>
      <c r="GW448" s="40"/>
      <c r="GX448" s="40"/>
      <c r="GY448" s="40"/>
      <c r="GZ448" s="40"/>
      <c r="HA448" s="40"/>
      <c r="HB448" s="40"/>
      <c r="HC448" s="40"/>
      <c r="HD448" s="40"/>
      <c r="HE448" s="40"/>
      <c r="HF448" s="40"/>
      <c r="HG448" s="40"/>
      <c r="HH448" s="40"/>
      <c r="HI448" s="40"/>
      <c r="HJ448" s="40"/>
      <c r="HK448" s="40"/>
      <c r="HL448" s="40"/>
      <c r="HM448" s="40"/>
      <c r="HN448" s="40"/>
      <c r="HO448" s="40"/>
      <c r="HP448" s="40"/>
      <c r="HQ448" s="40"/>
      <c r="HR448" s="40"/>
      <c r="HS448" s="40"/>
      <c r="HT448" s="40"/>
      <c r="HU448" s="40"/>
      <c r="HV448" s="40"/>
      <c r="HW448" s="40"/>
      <c r="HX448" s="40"/>
      <c r="HY448" s="40"/>
      <c r="HZ448" s="40"/>
      <c r="IA448" s="40"/>
      <c r="IB448" s="40"/>
      <c r="IC448" s="40"/>
      <c r="ID448" s="40"/>
      <c r="IE448" s="40"/>
      <c r="IF448" s="40"/>
      <c r="IG448" s="40"/>
    </row>
    <row r="449" spans="1:241" s="39" customFormat="1">
      <c r="A449" s="40"/>
      <c r="B449" s="40"/>
      <c r="C449" s="40"/>
      <c r="D449" s="135"/>
      <c r="E449" s="135"/>
      <c r="F449" s="40"/>
      <c r="G449" s="40"/>
      <c r="H449" s="40"/>
      <c r="I449" s="135"/>
      <c r="J449" s="40"/>
      <c r="K449" s="40"/>
      <c r="L449" s="135"/>
      <c r="M449" s="40"/>
      <c r="N449" s="40"/>
      <c r="O449" s="40"/>
      <c r="P449" s="40"/>
      <c r="S449" s="114"/>
      <c r="T449" s="114"/>
      <c r="V449" s="114"/>
      <c r="W449" s="114"/>
      <c r="X449" s="114"/>
      <c r="Y449" s="114"/>
      <c r="Z449" s="114"/>
      <c r="AA449" s="114"/>
      <c r="AB449" s="114"/>
      <c r="AC449" s="114"/>
      <c r="AD449" s="114"/>
      <c r="AE449" s="114"/>
      <c r="AH449" s="114"/>
      <c r="AI449" s="114"/>
      <c r="AK449" s="114"/>
      <c r="AM449" s="114"/>
      <c r="AP449" s="114"/>
      <c r="AU449" s="114"/>
      <c r="FP449" s="40"/>
      <c r="FQ449" s="40"/>
      <c r="FR449" s="40"/>
      <c r="FS449" s="40"/>
      <c r="FT449" s="40"/>
      <c r="FU449" s="40"/>
      <c r="FV449" s="40"/>
      <c r="FW449" s="40"/>
      <c r="FX449" s="40"/>
      <c r="FY449" s="40"/>
      <c r="FZ449" s="40"/>
      <c r="GA449" s="40"/>
      <c r="GB449" s="40"/>
      <c r="GC449" s="40"/>
      <c r="GD449" s="40"/>
      <c r="GE449" s="40"/>
      <c r="GF449" s="40"/>
      <c r="GG449" s="40"/>
      <c r="GH449" s="40"/>
      <c r="GI449" s="40"/>
      <c r="GJ449" s="40"/>
      <c r="GK449" s="40"/>
      <c r="GL449" s="40"/>
      <c r="GM449" s="40"/>
      <c r="GN449" s="40"/>
      <c r="GO449" s="40"/>
      <c r="GP449" s="40"/>
      <c r="GQ449" s="40"/>
      <c r="GR449" s="40"/>
      <c r="GS449" s="40"/>
      <c r="GT449" s="40"/>
      <c r="GU449" s="40"/>
      <c r="GV449" s="40"/>
      <c r="GW449" s="40"/>
      <c r="GX449" s="40"/>
      <c r="GY449" s="40"/>
      <c r="GZ449" s="40"/>
      <c r="HA449" s="40"/>
      <c r="HB449" s="40"/>
      <c r="HC449" s="40"/>
      <c r="HD449" s="40"/>
      <c r="HE449" s="40"/>
      <c r="HF449" s="40"/>
      <c r="HG449" s="40"/>
      <c r="HH449" s="40"/>
      <c r="HI449" s="40"/>
      <c r="HJ449" s="40"/>
      <c r="HK449" s="40"/>
      <c r="HL449" s="40"/>
      <c r="HM449" s="40"/>
      <c r="HN449" s="40"/>
      <c r="HO449" s="40"/>
      <c r="HP449" s="40"/>
      <c r="HQ449" s="40"/>
      <c r="HR449" s="40"/>
      <c r="HS449" s="40"/>
      <c r="HT449" s="40"/>
      <c r="HU449" s="40"/>
      <c r="HV449" s="40"/>
      <c r="HW449" s="40"/>
      <c r="HX449" s="40"/>
      <c r="HY449" s="40"/>
      <c r="HZ449" s="40"/>
      <c r="IA449" s="40"/>
      <c r="IB449" s="40"/>
      <c r="IC449" s="40"/>
      <c r="ID449" s="40"/>
      <c r="IE449" s="40"/>
      <c r="IF449" s="40"/>
      <c r="IG449" s="40"/>
    </row>
    <row r="450" spans="1:241" s="39" customFormat="1">
      <c r="A450" s="40"/>
      <c r="B450" s="40"/>
      <c r="C450" s="40"/>
      <c r="D450" s="135"/>
      <c r="E450" s="135"/>
      <c r="F450" s="40"/>
      <c r="G450" s="40"/>
      <c r="H450" s="40"/>
      <c r="I450" s="135"/>
      <c r="J450" s="40"/>
      <c r="K450" s="40"/>
      <c r="L450" s="135"/>
      <c r="M450" s="40"/>
      <c r="N450" s="40"/>
      <c r="O450" s="40"/>
      <c r="P450" s="40"/>
      <c r="S450" s="114"/>
      <c r="T450" s="114"/>
      <c r="V450" s="114"/>
      <c r="W450" s="114"/>
      <c r="X450" s="114"/>
      <c r="Y450" s="114"/>
      <c r="Z450" s="114"/>
      <c r="AA450" s="114"/>
      <c r="AB450" s="114"/>
      <c r="AC450" s="114"/>
      <c r="AD450" s="114"/>
      <c r="AE450" s="114"/>
      <c r="AH450" s="114"/>
      <c r="AI450" s="114"/>
      <c r="AK450" s="114"/>
      <c r="AM450" s="114"/>
      <c r="AP450" s="114"/>
      <c r="AU450" s="114"/>
      <c r="FP450" s="40"/>
      <c r="FQ450" s="40"/>
      <c r="FR450" s="40"/>
      <c r="FS450" s="40"/>
      <c r="FT450" s="40"/>
      <c r="FU450" s="40"/>
      <c r="FV450" s="40"/>
      <c r="FW450" s="40"/>
      <c r="FX450" s="40"/>
      <c r="FY450" s="40"/>
      <c r="FZ450" s="40"/>
      <c r="GA450" s="40"/>
      <c r="GB450" s="40"/>
      <c r="GC450" s="40"/>
      <c r="GD450" s="40"/>
      <c r="GE450" s="40"/>
      <c r="GF450" s="40"/>
      <c r="GG450" s="40"/>
      <c r="GH450" s="40"/>
      <c r="GI450" s="40"/>
      <c r="GJ450" s="40"/>
      <c r="GK450" s="40"/>
      <c r="GL450" s="40"/>
      <c r="GM450" s="40"/>
      <c r="GN450" s="40"/>
      <c r="GO450" s="40"/>
      <c r="GP450" s="40"/>
      <c r="GQ450" s="40"/>
      <c r="GR450" s="40"/>
      <c r="GS450" s="40"/>
      <c r="GT450" s="40"/>
      <c r="GU450" s="40"/>
      <c r="GV450" s="40"/>
      <c r="GW450" s="40"/>
      <c r="GX450" s="40"/>
      <c r="GY450" s="40"/>
      <c r="GZ450" s="40"/>
      <c r="HA450" s="40"/>
      <c r="HB450" s="40"/>
      <c r="HC450" s="40"/>
      <c r="HD450" s="40"/>
      <c r="HE450" s="40"/>
      <c r="HF450" s="40"/>
      <c r="HG450" s="40"/>
      <c r="HH450" s="40"/>
      <c r="HI450" s="40"/>
      <c r="HJ450" s="40"/>
      <c r="HK450" s="40"/>
      <c r="HL450" s="40"/>
      <c r="HM450" s="40"/>
      <c r="HN450" s="40"/>
      <c r="HO450" s="40"/>
      <c r="HP450" s="40"/>
      <c r="HQ450" s="40"/>
      <c r="HR450" s="40"/>
      <c r="HS450" s="40"/>
      <c r="HT450" s="40"/>
      <c r="HU450" s="40"/>
      <c r="HV450" s="40"/>
      <c r="HW450" s="40"/>
      <c r="HX450" s="40"/>
      <c r="HY450" s="40"/>
      <c r="HZ450" s="40"/>
      <c r="IA450" s="40"/>
      <c r="IB450" s="40"/>
      <c r="IC450" s="40"/>
      <c r="ID450" s="40"/>
      <c r="IE450" s="40"/>
      <c r="IF450" s="40"/>
      <c r="IG450" s="40"/>
    </row>
    <row r="451" spans="1:241" s="39" customFormat="1">
      <c r="A451" s="40"/>
      <c r="B451" s="40"/>
      <c r="C451" s="40"/>
      <c r="D451" s="135"/>
      <c r="E451" s="135"/>
      <c r="F451" s="40"/>
      <c r="G451" s="40"/>
      <c r="H451" s="40"/>
      <c r="I451" s="135"/>
      <c r="J451" s="40"/>
      <c r="K451" s="40"/>
      <c r="L451" s="135"/>
      <c r="M451" s="40"/>
      <c r="N451" s="40"/>
      <c r="O451" s="40"/>
      <c r="P451" s="40"/>
      <c r="S451" s="114"/>
      <c r="T451" s="114"/>
      <c r="V451" s="114"/>
      <c r="W451" s="114"/>
      <c r="X451" s="114"/>
      <c r="Y451" s="114"/>
      <c r="Z451" s="114"/>
      <c r="AA451" s="114"/>
      <c r="AB451" s="114"/>
      <c r="AC451" s="114"/>
      <c r="AD451" s="114"/>
      <c r="AE451" s="114"/>
      <c r="AH451" s="114"/>
      <c r="AI451" s="114"/>
      <c r="AK451" s="114"/>
      <c r="AM451" s="114"/>
      <c r="AP451" s="114"/>
      <c r="AU451" s="114"/>
      <c r="FP451" s="40"/>
      <c r="FQ451" s="40"/>
      <c r="FR451" s="40"/>
      <c r="FS451" s="40"/>
      <c r="FT451" s="40"/>
      <c r="FU451" s="40"/>
      <c r="FV451" s="40"/>
      <c r="FW451" s="40"/>
      <c r="FX451" s="40"/>
      <c r="FY451" s="40"/>
      <c r="FZ451" s="40"/>
      <c r="GA451" s="40"/>
      <c r="GB451" s="40"/>
      <c r="GC451" s="40"/>
      <c r="GD451" s="40"/>
      <c r="GE451" s="40"/>
      <c r="GF451" s="40"/>
      <c r="GG451" s="40"/>
      <c r="GH451" s="40"/>
      <c r="GI451" s="40"/>
      <c r="GJ451" s="40"/>
      <c r="GK451" s="40"/>
      <c r="GL451" s="40"/>
      <c r="GM451" s="40"/>
      <c r="GN451" s="40"/>
      <c r="GO451" s="40"/>
      <c r="GP451" s="40"/>
      <c r="GQ451" s="40"/>
      <c r="GR451" s="40"/>
      <c r="GS451" s="40"/>
      <c r="GT451" s="40"/>
      <c r="GU451" s="40"/>
      <c r="GV451" s="40"/>
      <c r="GW451" s="40"/>
      <c r="GX451" s="40"/>
      <c r="GY451" s="40"/>
      <c r="GZ451" s="40"/>
      <c r="HA451" s="40"/>
      <c r="HB451" s="40"/>
      <c r="HC451" s="40"/>
      <c r="HD451" s="40"/>
      <c r="HE451" s="40"/>
      <c r="HF451" s="40"/>
      <c r="HG451" s="40"/>
      <c r="HH451" s="40"/>
      <c r="HI451" s="40"/>
      <c r="HJ451" s="40"/>
      <c r="HK451" s="40"/>
      <c r="HL451" s="40"/>
      <c r="HM451" s="40"/>
      <c r="HN451" s="40"/>
      <c r="HO451" s="40"/>
      <c r="HP451" s="40"/>
      <c r="HQ451" s="40"/>
      <c r="HR451" s="40"/>
      <c r="HS451" s="40"/>
      <c r="HT451" s="40"/>
      <c r="HU451" s="40"/>
      <c r="HV451" s="40"/>
      <c r="HW451" s="40"/>
      <c r="HX451" s="40"/>
      <c r="HY451" s="40"/>
      <c r="HZ451" s="40"/>
      <c r="IA451" s="40"/>
      <c r="IB451" s="40"/>
      <c r="IC451" s="40"/>
      <c r="ID451" s="40"/>
      <c r="IE451" s="40"/>
      <c r="IF451" s="40"/>
      <c r="IG451" s="40"/>
    </row>
    <row r="452" spans="1:241" s="39" customFormat="1">
      <c r="A452" s="40"/>
      <c r="B452" s="40"/>
      <c r="C452" s="40"/>
      <c r="D452" s="135"/>
      <c r="E452" s="135"/>
      <c r="F452" s="40"/>
      <c r="G452" s="40"/>
      <c r="H452" s="40"/>
      <c r="I452" s="135"/>
      <c r="J452" s="40"/>
      <c r="K452" s="40"/>
      <c r="L452" s="135"/>
      <c r="M452" s="40"/>
      <c r="N452" s="40"/>
      <c r="O452" s="40"/>
      <c r="P452" s="40"/>
      <c r="S452" s="114"/>
      <c r="T452" s="114"/>
      <c r="V452" s="114"/>
      <c r="W452" s="114"/>
      <c r="X452" s="114"/>
      <c r="Y452" s="114"/>
      <c r="Z452" s="114"/>
      <c r="AA452" s="114"/>
      <c r="AB452" s="114"/>
      <c r="AC452" s="114"/>
      <c r="AD452" s="114"/>
      <c r="AE452" s="114"/>
      <c r="AH452" s="114"/>
      <c r="AI452" s="114"/>
      <c r="AK452" s="114"/>
      <c r="AM452" s="114"/>
      <c r="AP452" s="114"/>
      <c r="AU452" s="114"/>
      <c r="FP452" s="40"/>
      <c r="FQ452" s="40"/>
      <c r="FR452" s="40"/>
      <c r="FS452" s="40"/>
      <c r="FT452" s="40"/>
      <c r="FU452" s="40"/>
      <c r="FV452" s="40"/>
      <c r="FW452" s="40"/>
      <c r="FX452" s="40"/>
      <c r="FY452" s="40"/>
      <c r="FZ452" s="40"/>
      <c r="GA452" s="40"/>
      <c r="GB452" s="40"/>
      <c r="GC452" s="40"/>
      <c r="GD452" s="40"/>
      <c r="GE452" s="40"/>
      <c r="GF452" s="40"/>
      <c r="GG452" s="40"/>
      <c r="GH452" s="40"/>
      <c r="GI452" s="40"/>
      <c r="GJ452" s="40"/>
      <c r="GK452" s="40"/>
      <c r="GL452" s="40"/>
      <c r="GM452" s="40"/>
      <c r="GN452" s="40"/>
      <c r="GO452" s="40"/>
      <c r="GP452" s="40"/>
      <c r="GQ452" s="40"/>
      <c r="GR452" s="40"/>
      <c r="GS452" s="40"/>
      <c r="GT452" s="40"/>
      <c r="GU452" s="40"/>
      <c r="GV452" s="40"/>
      <c r="GW452" s="40"/>
      <c r="GX452" s="40"/>
      <c r="GY452" s="40"/>
      <c r="GZ452" s="40"/>
      <c r="HA452" s="40"/>
      <c r="HB452" s="40"/>
      <c r="HC452" s="40"/>
      <c r="HD452" s="40"/>
      <c r="HE452" s="40"/>
      <c r="HF452" s="40"/>
      <c r="HG452" s="40"/>
      <c r="HH452" s="40"/>
      <c r="HI452" s="40"/>
      <c r="HJ452" s="40"/>
      <c r="HK452" s="40"/>
      <c r="HL452" s="40"/>
      <c r="HM452" s="40"/>
      <c r="HN452" s="40"/>
      <c r="HO452" s="40"/>
      <c r="HP452" s="40"/>
      <c r="HQ452" s="40"/>
      <c r="HR452" s="40"/>
      <c r="HS452" s="40"/>
      <c r="HT452" s="40"/>
      <c r="HU452" s="40"/>
      <c r="HV452" s="40"/>
      <c r="HW452" s="40"/>
      <c r="HX452" s="40"/>
      <c r="HY452" s="40"/>
      <c r="HZ452" s="40"/>
      <c r="IA452" s="40"/>
      <c r="IB452" s="40"/>
      <c r="IC452" s="40"/>
      <c r="ID452" s="40"/>
      <c r="IE452" s="40"/>
      <c r="IF452" s="40"/>
      <c r="IG452" s="40"/>
    </row>
    <row r="453" spans="1:241" s="39" customFormat="1">
      <c r="A453" s="40"/>
      <c r="B453" s="40"/>
      <c r="C453" s="40"/>
      <c r="D453" s="135"/>
      <c r="E453" s="135"/>
      <c r="F453" s="40"/>
      <c r="G453" s="40"/>
      <c r="H453" s="40"/>
      <c r="I453" s="135"/>
      <c r="J453" s="40"/>
      <c r="K453" s="40"/>
      <c r="L453" s="135"/>
      <c r="M453" s="40"/>
      <c r="N453" s="40"/>
      <c r="O453" s="40"/>
      <c r="P453" s="40"/>
      <c r="S453" s="114"/>
      <c r="T453" s="114"/>
      <c r="V453" s="114"/>
      <c r="W453" s="114"/>
      <c r="X453" s="114"/>
      <c r="Y453" s="114"/>
      <c r="Z453" s="114"/>
      <c r="AA453" s="114"/>
      <c r="AB453" s="114"/>
      <c r="AC453" s="114"/>
      <c r="AD453" s="114"/>
      <c r="AE453" s="114"/>
      <c r="AH453" s="114"/>
      <c r="AI453" s="114"/>
      <c r="AK453" s="114"/>
      <c r="AM453" s="114"/>
      <c r="AP453" s="114"/>
      <c r="AU453" s="114"/>
      <c r="FP453" s="40"/>
      <c r="FQ453" s="40"/>
      <c r="FR453" s="40"/>
      <c r="FS453" s="40"/>
      <c r="FT453" s="40"/>
      <c r="FU453" s="40"/>
      <c r="FV453" s="40"/>
      <c r="FW453" s="40"/>
      <c r="FX453" s="40"/>
      <c r="FY453" s="40"/>
      <c r="FZ453" s="40"/>
      <c r="GA453" s="40"/>
      <c r="GB453" s="40"/>
      <c r="GC453" s="40"/>
      <c r="GD453" s="40"/>
      <c r="GE453" s="40"/>
      <c r="GF453" s="40"/>
      <c r="GG453" s="40"/>
      <c r="GH453" s="40"/>
      <c r="GI453" s="40"/>
      <c r="GJ453" s="40"/>
      <c r="GK453" s="40"/>
      <c r="GL453" s="40"/>
      <c r="GM453" s="40"/>
      <c r="GN453" s="40"/>
      <c r="GO453" s="40"/>
      <c r="GP453" s="40"/>
      <c r="GQ453" s="40"/>
      <c r="GR453" s="40"/>
      <c r="GS453" s="40"/>
      <c r="GT453" s="40"/>
      <c r="GU453" s="40"/>
      <c r="GV453" s="40"/>
      <c r="GW453" s="40"/>
      <c r="GX453" s="40"/>
      <c r="GY453" s="40"/>
      <c r="GZ453" s="40"/>
      <c r="HA453" s="40"/>
      <c r="HB453" s="40"/>
      <c r="HC453" s="40"/>
      <c r="HD453" s="40"/>
      <c r="HE453" s="40"/>
      <c r="HF453" s="40"/>
      <c r="HG453" s="40"/>
      <c r="HH453" s="40"/>
      <c r="HI453" s="40"/>
      <c r="HJ453" s="40"/>
      <c r="HK453" s="40"/>
      <c r="HL453" s="40"/>
      <c r="HM453" s="40"/>
      <c r="HN453" s="40"/>
      <c r="HO453" s="40"/>
      <c r="HP453" s="40"/>
      <c r="HQ453" s="40"/>
      <c r="HR453" s="40"/>
      <c r="HS453" s="40"/>
      <c r="HT453" s="40"/>
      <c r="HU453" s="40"/>
      <c r="HV453" s="40"/>
      <c r="HW453" s="40"/>
      <c r="HX453" s="40"/>
      <c r="HY453" s="40"/>
      <c r="HZ453" s="40"/>
      <c r="IA453" s="40"/>
      <c r="IB453" s="40"/>
      <c r="IC453" s="40"/>
      <c r="ID453" s="40"/>
      <c r="IE453" s="40"/>
      <c r="IF453" s="40"/>
      <c r="IG453" s="40"/>
    </row>
    <row r="454" spans="1:241" s="39" customFormat="1">
      <c r="A454" s="40"/>
      <c r="B454" s="40"/>
      <c r="C454" s="40"/>
      <c r="D454" s="135"/>
      <c r="E454" s="135"/>
      <c r="F454" s="40"/>
      <c r="G454" s="40"/>
      <c r="H454" s="40"/>
      <c r="I454" s="135"/>
      <c r="J454" s="40"/>
      <c r="K454" s="40"/>
      <c r="L454" s="135"/>
      <c r="M454" s="40"/>
      <c r="N454" s="40"/>
      <c r="O454" s="40"/>
      <c r="P454" s="40"/>
      <c r="S454" s="114"/>
      <c r="T454" s="114"/>
      <c r="V454" s="114"/>
      <c r="W454" s="114"/>
      <c r="X454" s="114"/>
      <c r="Y454" s="114"/>
      <c r="Z454" s="114"/>
      <c r="AA454" s="114"/>
      <c r="AB454" s="114"/>
      <c r="AC454" s="114"/>
      <c r="AD454" s="114"/>
      <c r="AE454" s="114"/>
      <c r="AH454" s="114"/>
      <c r="AI454" s="114"/>
      <c r="AK454" s="114"/>
      <c r="AM454" s="114"/>
      <c r="AP454" s="114"/>
      <c r="AU454" s="114"/>
      <c r="FP454" s="40"/>
      <c r="FQ454" s="40"/>
      <c r="FR454" s="40"/>
      <c r="FS454" s="40"/>
      <c r="FT454" s="40"/>
      <c r="FU454" s="40"/>
      <c r="FV454" s="40"/>
      <c r="FW454" s="40"/>
      <c r="FX454" s="40"/>
      <c r="FY454" s="40"/>
      <c r="FZ454" s="40"/>
      <c r="GA454" s="40"/>
      <c r="GB454" s="40"/>
      <c r="GC454" s="40"/>
      <c r="GD454" s="40"/>
      <c r="GE454" s="40"/>
      <c r="GF454" s="40"/>
      <c r="GG454" s="40"/>
      <c r="GH454" s="40"/>
      <c r="GI454" s="40"/>
      <c r="GJ454" s="40"/>
      <c r="GK454" s="40"/>
      <c r="GL454" s="40"/>
      <c r="GM454" s="40"/>
      <c r="GN454" s="40"/>
      <c r="GO454" s="40"/>
      <c r="GP454" s="40"/>
      <c r="GQ454" s="40"/>
      <c r="GR454" s="40"/>
      <c r="GS454" s="40"/>
      <c r="GT454" s="40"/>
      <c r="GU454" s="40"/>
      <c r="GV454" s="40"/>
      <c r="GW454" s="40"/>
      <c r="GX454" s="40"/>
      <c r="GY454" s="40"/>
      <c r="GZ454" s="40"/>
      <c r="HA454" s="40"/>
      <c r="HB454" s="40"/>
      <c r="HC454" s="40"/>
      <c r="HD454" s="40"/>
      <c r="HE454" s="40"/>
      <c r="HF454" s="40"/>
      <c r="HG454" s="40"/>
      <c r="HH454" s="40"/>
      <c r="HI454" s="40"/>
      <c r="HJ454" s="40"/>
      <c r="HK454" s="40"/>
      <c r="HL454" s="40"/>
      <c r="HM454" s="40"/>
      <c r="HN454" s="40"/>
      <c r="HO454" s="40"/>
      <c r="HP454" s="40"/>
      <c r="HQ454" s="40"/>
      <c r="HR454" s="40"/>
      <c r="HS454" s="40"/>
      <c r="HT454" s="40"/>
      <c r="HU454" s="40"/>
      <c r="HV454" s="40"/>
      <c r="HW454" s="40"/>
      <c r="HX454" s="40"/>
      <c r="HY454" s="40"/>
      <c r="HZ454" s="40"/>
      <c r="IA454" s="40"/>
      <c r="IB454" s="40"/>
      <c r="IC454" s="40"/>
      <c r="ID454" s="40"/>
      <c r="IE454" s="40"/>
      <c r="IF454" s="40"/>
      <c r="IG454" s="40"/>
    </row>
    <row r="455" spans="1:241" s="39" customFormat="1">
      <c r="A455" s="40"/>
      <c r="B455" s="40"/>
      <c r="C455" s="40"/>
      <c r="D455" s="135"/>
      <c r="E455" s="135"/>
      <c r="F455" s="40"/>
      <c r="G455" s="40"/>
      <c r="H455" s="40"/>
      <c r="I455" s="135"/>
      <c r="J455" s="40"/>
      <c r="K455" s="40"/>
      <c r="L455" s="135"/>
      <c r="M455" s="40"/>
      <c r="N455" s="40"/>
      <c r="O455" s="40"/>
      <c r="P455" s="40"/>
      <c r="S455" s="114"/>
      <c r="T455" s="114"/>
      <c r="V455" s="114"/>
      <c r="W455" s="114"/>
      <c r="X455" s="114"/>
      <c r="Y455" s="114"/>
      <c r="Z455" s="114"/>
      <c r="AA455" s="114"/>
      <c r="AB455" s="114"/>
      <c r="AC455" s="114"/>
      <c r="AD455" s="114"/>
      <c r="AE455" s="114"/>
      <c r="AH455" s="114"/>
      <c r="AI455" s="114"/>
      <c r="AK455" s="114"/>
      <c r="AM455" s="114"/>
      <c r="AP455" s="114"/>
      <c r="AU455" s="114"/>
      <c r="FP455" s="40"/>
      <c r="FQ455" s="40"/>
      <c r="FR455" s="40"/>
      <c r="FS455" s="40"/>
      <c r="FT455" s="40"/>
      <c r="FU455" s="40"/>
      <c r="FV455" s="40"/>
      <c r="FW455" s="40"/>
      <c r="FX455" s="40"/>
      <c r="FY455" s="40"/>
      <c r="FZ455" s="40"/>
      <c r="GA455" s="40"/>
      <c r="GB455" s="40"/>
      <c r="GC455" s="40"/>
      <c r="GD455" s="40"/>
      <c r="GE455" s="40"/>
      <c r="GF455" s="40"/>
      <c r="GG455" s="40"/>
      <c r="GH455" s="40"/>
      <c r="GI455" s="40"/>
      <c r="GJ455" s="40"/>
      <c r="GK455" s="40"/>
      <c r="GL455" s="40"/>
      <c r="GM455" s="40"/>
      <c r="GN455" s="40"/>
      <c r="GO455" s="40"/>
      <c r="GP455" s="40"/>
      <c r="GQ455" s="40"/>
      <c r="GR455" s="40"/>
      <c r="GS455" s="40"/>
      <c r="GT455" s="40"/>
      <c r="GU455" s="40"/>
      <c r="GV455" s="40"/>
      <c r="GW455" s="40"/>
      <c r="GX455" s="40"/>
      <c r="GY455" s="40"/>
      <c r="GZ455" s="40"/>
      <c r="HA455" s="40"/>
      <c r="HB455" s="40"/>
      <c r="HC455" s="40"/>
      <c r="HD455" s="40"/>
      <c r="HE455" s="40"/>
      <c r="HF455" s="40"/>
      <c r="HG455" s="40"/>
      <c r="HH455" s="40"/>
      <c r="HI455" s="40"/>
      <c r="HJ455" s="40"/>
      <c r="HK455" s="40"/>
      <c r="HL455" s="40"/>
      <c r="HM455" s="40"/>
      <c r="HN455" s="40"/>
      <c r="HO455" s="40"/>
      <c r="HP455" s="40"/>
      <c r="HQ455" s="40"/>
      <c r="HR455" s="40"/>
      <c r="HS455" s="40"/>
      <c r="HT455" s="40"/>
      <c r="HU455" s="40"/>
      <c r="HV455" s="40"/>
      <c r="HW455" s="40"/>
      <c r="HX455" s="40"/>
      <c r="HY455" s="40"/>
      <c r="HZ455" s="40"/>
      <c r="IA455" s="40"/>
      <c r="IB455" s="40"/>
      <c r="IC455" s="40"/>
      <c r="ID455" s="40"/>
      <c r="IE455" s="40"/>
      <c r="IF455" s="40"/>
      <c r="IG455" s="40"/>
    </row>
    <row r="456" spans="1:241" s="39" customFormat="1">
      <c r="A456" s="40"/>
      <c r="B456" s="40"/>
      <c r="C456" s="40"/>
      <c r="D456" s="135"/>
      <c r="E456" s="135"/>
      <c r="F456" s="40"/>
      <c r="G456" s="40"/>
      <c r="H456" s="40"/>
      <c r="I456" s="135"/>
      <c r="J456" s="40"/>
      <c r="K456" s="40"/>
      <c r="L456" s="135"/>
      <c r="M456" s="40"/>
      <c r="N456" s="40"/>
      <c r="O456" s="40"/>
      <c r="P456" s="40"/>
      <c r="S456" s="114"/>
      <c r="T456" s="114"/>
      <c r="V456" s="114"/>
      <c r="W456" s="114"/>
      <c r="X456" s="114"/>
      <c r="Y456" s="114"/>
      <c r="Z456" s="114"/>
      <c r="AA456" s="114"/>
      <c r="AB456" s="114"/>
      <c r="AC456" s="114"/>
      <c r="AD456" s="114"/>
      <c r="AE456" s="114"/>
      <c r="AH456" s="114"/>
      <c r="AI456" s="114"/>
      <c r="AK456" s="114"/>
      <c r="AM456" s="114"/>
      <c r="AP456" s="114"/>
      <c r="AU456" s="114"/>
      <c r="FP456" s="40"/>
      <c r="FQ456" s="40"/>
      <c r="FR456" s="40"/>
      <c r="FS456" s="40"/>
      <c r="FT456" s="40"/>
      <c r="FU456" s="40"/>
      <c r="FV456" s="40"/>
      <c r="FW456" s="40"/>
      <c r="FX456" s="40"/>
      <c r="FY456" s="40"/>
      <c r="FZ456" s="40"/>
      <c r="GA456" s="40"/>
      <c r="GB456" s="40"/>
      <c r="GC456" s="40"/>
      <c r="GD456" s="40"/>
      <c r="GE456" s="40"/>
      <c r="GF456" s="40"/>
      <c r="GG456" s="40"/>
      <c r="GH456" s="40"/>
      <c r="GI456" s="40"/>
      <c r="GJ456" s="40"/>
      <c r="GK456" s="40"/>
      <c r="GL456" s="40"/>
      <c r="GM456" s="40"/>
      <c r="GN456" s="40"/>
      <c r="GO456" s="40"/>
      <c r="GP456" s="40"/>
      <c r="GQ456" s="40"/>
      <c r="GR456" s="40"/>
      <c r="GS456" s="40"/>
      <c r="GT456" s="40"/>
      <c r="GU456" s="40"/>
      <c r="GV456" s="40"/>
      <c r="GW456" s="40"/>
      <c r="GX456" s="40"/>
      <c r="GY456" s="40"/>
      <c r="GZ456" s="40"/>
      <c r="HA456" s="40"/>
      <c r="HB456" s="40"/>
      <c r="HC456" s="40"/>
      <c r="HD456" s="40"/>
      <c r="HE456" s="40"/>
      <c r="HF456" s="40"/>
      <c r="HG456" s="40"/>
      <c r="HH456" s="40"/>
      <c r="HI456" s="40"/>
      <c r="HJ456" s="40"/>
      <c r="HK456" s="40"/>
      <c r="HL456" s="40"/>
      <c r="HM456" s="40"/>
      <c r="HN456" s="40"/>
      <c r="HO456" s="40"/>
      <c r="HP456" s="40"/>
      <c r="HQ456" s="40"/>
      <c r="HR456" s="40"/>
      <c r="HS456" s="40"/>
      <c r="HT456" s="40"/>
      <c r="HU456" s="40"/>
      <c r="HV456" s="40"/>
      <c r="HW456" s="40"/>
      <c r="HX456" s="40"/>
      <c r="HY456" s="40"/>
      <c r="HZ456" s="40"/>
      <c r="IA456" s="40"/>
      <c r="IB456" s="40"/>
      <c r="IC456" s="40"/>
      <c r="ID456" s="40"/>
      <c r="IE456" s="40"/>
      <c r="IF456" s="40"/>
      <c r="IG456" s="40"/>
    </row>
    <row r="457" spans="1:241" s="39" customFormat="1">
      <c r="A457" s="40"/>
      <c r="B457" s="40"/>
      <c r="C457" s="40"/>
      <c r="D457" s="135"/>
      <c r="E457" s="135"/>
      <c r="F457" s="40"/>
      <c r="G457" s="40"/>
      <c r="H457" s="40"/>
      <c r="I457" s="135"/>
      <c r="J457" s="40"/>
      <c r="K457" s="40"/>
      <c r="L457" s="135"/>
      <c r="M457" s="40"/>
      <c r="N457" s="40"/>
      <c r="O457" s="40"/>
      <c r="P457" s="40"/>
      <c r="S457" s="114"/>
      <c r="T457" s="114"/>
      <c r="V457" s="114"/>
      <c r="W457" s="114"/>
      <c r="X457" s="114"/>
      <c r="Y457" s="114"/>
      <c r="Z457" s="114"/>
      <c r="AA457" s="114"/>
      <c r="AB457" s="114"/>
      <c r="AC457" s="114"/>
      <c r="AD457" s="114"/>
      <c r="AE457" s="114"/>
      <c r="AH457" s="114"/>
      <c r="AI457" s="114"/>
      <c r="AK457" s="114"/>
      <c r="AM457" s="114"/>
      <c r="AP457" s="114"/>
      <c r="AU457" s="114"/>
      <c r="FP457" s="40"/>
      <c r="FQ457" s="40"/>
      <c r="FR457" s="40"/>
      <c r="FS457" s="40"/>
      <c r="FT457" s="40"/>
      <c r="FU457" s="40"/>
      <c r="FV457" s="40"/>
      <c r="FW457" s="40"/>
      <c r="FX457" s="40"/>
      <c r="FY457" s="40"/>
      <c r="FZ457" s="40"/>
      <c r="GA457" s="40"/>
      <c r="GB457" s="40"/>
      <c r="GC457" s="40"/>
      <c r="GD457" s="40"/>
      <c r="GE457" s="40"/>
      <c r="GF457" s="40"/>
      <c r="GG457" s="40"/>
      <c r="GH457" s="40"/>
      <c r="GI457" s="40"/>
      <c r="GJ457" s="40"/>
      <c r="GK457" s="40"/>
      <c r="GL457" s="40"/>
      <c r="GM457" s="40"/>
      <c r="GN457" s="40"/>
      <c r="GO457" s="40"/>
      <c r="GP457" s="40"/>
      <c r="GQ457" s="40"/>
      <c r="GR457" s="40"/>
      <c r="GS457" s="40"/>
      <c r="GT457" s="40"/>
      <c r="GU457" s="40"/>
      <c r="GV457" s="40"/>
      <c r="GW457" s="40"/>
      <c r="GX457" s="40"/>
      <c r="GY457" s="40"/>
      <c r="GZ457" s="40"/>
      <c r="HA457" s="40"/>
      <c r="HB457" s="40"/>
      <c r="HC457" s="40"/>
      <c r="HD457" s="40"/>
      <c r="HE457" s="40"/>
      <c r="HF457" s="40"/>
      <c r="HG457" s="40"/>
      <c r="HH457" s="40"/>
      <c r="HI457" s="40"/>
      <c r="HJ457" s="40"/>
      <c r="HK457" s="40"/>
      <c r="HL457" s="40"/>
      <c r="HM457" s="40"/>
      <c r="HN457" s="40"/>
      <c r="HO457" s="40"/>
      <c r="HP457" s="40"/>
      <c r="HQ457" s="40"/>
      <c r="HR457" s="40"/>
      <c r="HS457" s="40"/>
      <c r="HT457" s="40"/>
      <c r="HU457" s="40"/>
      <c r="HV457" s="40"/>
      <c r="HW457" s="40"/>
      <c r="HX457" s="40"/>
      <c r="HY457" s="40"/>
      <c r="HZ457" s="40"/>
      <c r="IA457" s="40"/>
      <c r="IB457" s="40"/>
      <c r="IC457" s="40"/>
      <c r="ID457" s="40"/>
      <c r="IE457" s="40"/>
      <c r="IF457" s="40"/>
      <c r="IG457" s="40"/>
    </row>
    <row r="458" spans="1:241" s="39" customFormat="1">
      <c r="A458" s="40"/>
      <c r="B458" s="40"/>
      <c r="C458" s="40"/>
      <c r="D458" s="135"/>
      <c r="E458" s="135"/>
      <c r="F458" s="40"/>
      <c r="G458" s="40"/>
      <c r="H458" s="40"/>
      <c r="I458" s="135"/>
      <c r="J458" s="40"/>
      <c r="K458" s="40"/>
      <c r="L458" s="135"/>
      <c r="M458" s="40"/>
      <c r="N458" s="40"/>
      <c r="O458" s="40"/>
      <c r="P458" s="40"/>
      <c r="S458" s="114"/>
      <c r="T458" s="114"/>
      <c r="V458" s="114"/>
      <c r="W458" s="114"/>
      <c r="X458" s="114"/>
      <c r="Y458" s="114"/>
      <c r="Z458" s="114"/>
      <c r="AA458" s="114"/>
      <c r="AB458" s="114"/>
      <c r="AC458" s="114"/>
      <c r="AD458" s="114"/>
      <c r="AE458" s="114"/>
      <c r="AH458" s="114"/>
      <c r="AI458" s="114"/>
      <c r="AK458" s="114"/>
      <c r="AM458" s="114"/>
      <c r="AP458" s="114"/>
      <c r="AU458" s="114"/>
      <c r="FP458" s="40"/>
      <c r="FQ458" s="40"/>
      <c r="FR458" s="40"/>
      <c r="FS458" s="40"/>
      <c r="FT458" s="40"/>
      <c r="FU458" s="40"/>
      <c r="FV458" s="40"/>
      <c r="FW458" s="40"/>
      <c r="FX458" s="40"/>
      <c r="FY458" s="40"/>
      <c r="FZ458" s="40"/>
      <c r="GA458" s="40"/>
      <c r="GB458" s="40"/>
      <c r="GC458" s="40"/>
      <c r="GD458" s="40"/>
      <c r="GE458" s="40"/>
      <c r="GF458" s="40"/>
      <c r="GG458" s="40"/>
      <c r="GH458" s="40"/>
      <c r="GI458" s="40"/>
      <c r="GJ458" s="40"/>
      <c r="GK458" s="40"/>
      <c r="GL458" s="40"/>
      <c r="GM458" s="40"/>
      <c r="GN458" s="40"/>
      <c r="GO458" s="40"/>
      <c r="GP458" s="40"/>
      <c r="GQ458" s="40"/>
      <c r="GR458" s="40"/>
      <c r="GS458" s="40"/>
      <c r="GT458" s="40"/>
      <c r="GU458" s="40"/>
      <c r="GV458" s="40"/>
      <c r="GW458" s="40"/>
      <c r="GX458" s="40"/>
      <c r="GY458" s="40"/>
      <c r="GZ458" s="40"/>
      <c r="HA458" s="40"/>
      <c r="HB458" s="40"/>
      <c r="HC458" s="40"/>
      <c r="HD458" s="40"/>
      <c r="HE458" s="40"/>
      <c r="HF458" s="40"/>
      <c r="HG458" s="40"/>
      <c r="HH458" s="40"/>
      <c r="HI458" s="40"/>
      <c r="HJ458" s="40"/>
      <c r="HK458" s="40"/>
      <c r="HL458" s="40"/>
      <c r="HM458" s="40"/>
      <c r="HN458" s="40"/>
      <c r="HO458" s="40"/>
      <c r="HP458" s="40"/>
      <c r="HQ458" s="40"/>
      <c r="HR458" s="40"/>
      <c r="HS458" s="40"/>
      <c r="HT458" s="40"/>
      <c r="HU458" s="40"/>
      <c r="HV458" s="40"/>
      <c r="HW458" s="40"/>
      <c r="HX458" s="40"/>
      <c r="HY458" s="40"/>
      <c r="HZ458" s="40"/>
      <c r="IA458" s="40"/>
      <c r="IB458" s="40"/>
      <c r="IC458" s="40"/>
      <c r="ID458" s="40"/>
      <c r="IE458" s="40"/>
      <c r="IF458" s="40"/>
      <c r="IG458" s="40"/>
    </row>
    <row r="459" spans="1:241" s="39" customFormat="1">
      <c r="A459" s="40"/>
      <c r="B459" s="40"/>
      <c r="C459" s="40"/>
      <c r="D459" s="135"/>
      <c r="E459" s="135"/>
      <c r="F459" s="40"/>
      <c r="G459" s="40"/>
      <c r="H459" s="40"/>
      <c r="I459" s="135"/>
      <c r="J459" s="40"/>
      <c r="K459" s="40"/>
      <c r="L459" s="135"/>
      <c r="M459" s="40"/>
      <c r="N459" s="40"/>
      <c r="O459" s="40"/>
      <c r="P459" s="40"/>
      <c r="S459" s="114"/>
      <c r="T459" s="114"/>
      <c r="V459" s="114"/>
      <c r="W459" s="114"/>
      <c r="X459" s="114"/>
      <c r="Y459" s="114"/>
      <c r="Z459" s="114"/>
      <c r="AA459" s="114"/>
      <c r="AB459" s="114"/>
      <c r="AC459" s="114"/>
      <c r="AD459" s="114"/>
      <c r="AE459" s="114"/>
      <c r="AH459" s="114"/>
      <c r="AI459" s="114"/>
      <c r="AK459" s="114"/>
      <c r="AM459" s="114"/>
      <c r="AP459" s="114"/>
      <c r="AU459" s="114"/>
      <c r="FP459" s="40"/>
      <c r="FQ459" s="40"/>
      <c r="FR459" s="40"/>
      <c r="FS459" s="40"/>
      <c r="FT459" s="40"/>
      <c r="FU459" s="40"/>
      <c r="FV459" s="40"/>
      <c r="FW459" s="40"/>
      <c r="FX459" s="40"/>
      <c r="FY459" s="40"/>
      <c r="FZ459" s="40"/>
      <c r="GA459" s="40"/>
      <c r="GB459" s="40"/>
      <c r="GC459" s="40"/>
      <c r="GD459" s="40"/>
      <c r="GE459" s="40"/>
      <c r="GF459" s="40"/>
      <c r="GG459" s="40"/>
      <c r="GH459" s="40"/>
      <c r="GI459" s="40"/>
      <c r="GJ459" s="40"/>
      <c r="GK459" s="40"/>
      <c r="GL459" s="40"/>
      <c r="GM459" s="40"/>
      <c r="GN459" s="40"/>
      <c r="GO459" s="40"/>
      <c r="GP459" s="40"/>
      <c r="GQ459" s="40"/>
      <c r="GR459" s="40"/>
      <c r="GS459" s="40"/>
      <c r="GT459" s="40"/>
      <c r="GU459" s="40"/>
      <c r="GV459" s="40"/>
      <c r="GW459" s="40"/>
      <c r="GX459" s="40"/>
      <c r="GY459" s="40"/>
      <c r="GZ459" s="40"/>
      <c r="HA459" s="40"/>
      <c r="HB459" s="40"/>
      <c r="HC459" s="40"/>
      <c r="HD459" s="40"/>
      <c r="HE459" s="40"/>
      <c r="HF459" s="40"/>
      <c r="HG459" s="40"/>
      <c r="HH459" s="40"/>
      <c r="HI459" s="40"/>
      <c r="HJ459" s="40"/>
      <c r="HK459" s="40"/>
      <c r="HL459" s="40"/>
      <c r="HM459" s="40"/>
      <c r="HN459" s="40"/>
      <c r="HO459" s="40"/>
      <c r="HP459" s="40"/>
      <c r="HQ459" s="40"/>
      <c r="HR459" s="40"/>
      <c r="HS459" s="40"/>
      <c r="HT459" s="40"/>
      <c r="HU459" s="40"/>
      <c r="HV459" s="40"/>
      <c r="HW459" s="40"/>
      <c r="HX459" s="40"/>
      <c r="HY459" s="40"/>
      <c r="HZ459" s="40"/>
      <c r="IA459" s="40"/>
      <c r="IB459" s="40"/>
      <c r="IC459" s="40"/>
      <c r="ID459" s="40"/>
      <c r="IE459" s="40"/>
      <c r="IF459" s="40"/>
      <c r="IG459" s="40"/>
    </row>
    <row r="460" spans="1:241" s="39" customFormat="1">
      <c r="A460" s="40"/>
      <c r="B460" s="40"/>
      <c r="C460" s="40"/>
      <c r="D460" s="135"/>
      <c r="E460" s="135"/>
      <c r="F460" s="40"/>
      <c r="G460" s="40"/>
      <c r="H460" s="40"/>
      <c r="I460" s="135"/>
      <c r="J460" s="40"/>
      <c r="K460" s="40"/>
      <c r="L460" s="135"/>
      <c r="M460" s="40"/>
      <c r="N460" s="40"/>
      <c r="O460" s="40"/>
      <c r="P460" s="40"/>
      <c r="S460" s="114"/>
      <c r="T460" s="114"/>
      <c r="V460" s="114"/>
      <c r="W460" s="114"/>
      <c r="X460" s="114"/>
      <c r="Y460" s="114"/>
      <c r="Z460" s="114"/>
      <c r="AA460" s="114"/>
      <c r="AB460" s="114"/>
      <c r="AC460" s="114"/>
      <c r="AD460" s="114"/>
      <c r="AE460" s="114"/>
      <c r="AH460" s="114"/>
      <c r="AI460" s="114"/>
      <c r="AK460" s="114"/>
      <c r="AM460" s="114"/>
      <c r="AP460" s="114"/>
      <c r="AU460" s="114"/>
      <c r="FP460" s="40"/>
      <c r="FQ460" s="40"/>
      <c r="FR460" s="40"/>
      <c r="FS460" s="40"/>
      <c r="FT460" s="40"/>
      <c r="FU460" s="40"/>
      <c r="FV460" s="40"/>
      <c r="FW460" s="40"/>
      <c r="FX460" s="40"/>
      <c r="FY460" s="40"/>
      <c r="FZ460" s="40"/>
      <c r="GA460" s="40"/>
      <c r="GB460" s="40"/>
      <c r="GC460" s="40"/>
      <c r="GD460" s="40"/>
      <c r="GE460" s="40"/>
      <c r="GF460" s="40"/>
      <c r="GG460" s="40"/>
      <c r="GH460" s="40"/>
      <c r="GI460" s="40"/>
      <c r="GJ460" s="40"/>
      <c r="GK460" s="40"/>
      <c r="GL460" s="40"/>
      <c r="GM460" s="40"/>
      <c r="GN460" s="40"/>
      <c r="GO460" s="40"/>
      <c r="GP460" s="40"/>
      <c r="GQ460" s="40"/>
      <c r="GR460" s="40"/>
      <c r="GS460" s="40"/>
      <c r="GT460" s="40"/>
      <c r="GU460" s="40"/>
      <c r="GV460" s="40"/>
      <c r="GW460" s="40"/>
      <c r="GX460" s="40"/>
      <c r="GY460" s="40"/>
      <c r="GZ460" s="40"/>
      <c r="HA460" s="40"/>
      <c r="HB460" s="40"/>
      <c r="HC460" s="40"/>
      <c r="HD460" s="40"/>
      <c r="HE460" s="40"/>
      <c r="HF460" s="40"/>
      <c r="HG460" s="40"/>
      <c r="HH460" s="40"/>
      <c r="HI460" s="40"/>
      <c r="HJ460" s="40"/>
      <c r="HK460" s="40"/>
      <c r="HL460" s="40"/>
      <c r="HM460" s="40"/>
      <c r="HN460" s="40"/>
      <c r="HO460" s="40"/>
      <c r="HP460" s="40"/>
      <c r="HQ460" s="40"/>
      <c r="HR460" s="40"/>
      <c r="HS460" s="40"/>
      <c r="HT460" s="40"/>
      <c r="HU460" s="40"/>
      <c r="HV460" s="40"/>
      <c r="HW460" s="40"/>
      <c r="HX460" s="40"/>
      <c r="HY460" s="40"/>
      <c r="HZ460" s="40"/>
      <c r="IA460" s="40"/>
      <c r="IB460" s="40"/>
      <c r="IC460" s="40"/>
      <c r="ID460" s="40"/>
      <c r="IE460" s="40"/>
      <c r="IF460" s="40"/>
      <c r="IG460" s="40"/>
    </row>
    <row r="461" spans="1:241" s="39" customFormat="1">
      <c r="A461" s="40"/>
      <c r="B461" s="40"/>
      <c r="C461" s="40"/>
      <c r="D461" s="135"/>
      <c r="E461" s="135"/>
      <c r="F461" s="40"/>
      <c r="G461" s="40"/>
      <c r="H461" s="40"/>
      <c r="I461" s="135"/>
      <c r="J461" s="40"/>
      <c r="K461" s="40"/>
      <c r="L461" s="135"/>
      <c r="M461" s="40"/>
      <c r="N461" s="40"/>
      <c r="O461" s="40"/>
      <c r="P461" s="40"/>
      <c r="S461" s="114"/>
      <c r="T461" s="114"/>
      <c r="V461" s="114"/>
      <c r="W461" s="114"/>
      <c r="X461" s="114"/>
      <c r="Y461" s="114"/>
      <c r="Z461" s="114"/>
      <c r="AA461" s="114"/>
      <c r="AB461" s="114"/>
      <c r="AC461" s="114"/>
      <c r="AD461" s="114"/>
      <c r="AE461" s="114"/>
      <c r="AH461" s="114"/>
      <c r="AI461" s="114"/>
      <c r="AK461" s="114"/>
      <c r="AM461" s="114"/>
      <c r="AP461" s="114"/>
      <c r="AU461" s="114"/>
      <c r="FP461" s="40"/>
      <c r="FQ461" s="40"/>
      <c r="FR461" s="40"/>
      <c r="FS461" s="40"/>
      <c r="FT461" s="40"/>
      <c r="FU461" s="40"/>
      <c r="FV461" s="40"/>
      <c r="FW461" s="40"/>
      <c r="FX461" s="40"/>
      <c r="FY461" s="40"/>
      <c r="FZ461" s="40"/>
      <c r="GA461" s="40"/>
      <c r="GB461" s="40"/>
      <c r="GC461" s="40"/>
      <c r="GD461" s="40"/>
      <c r="GE461" s="40"/>
      <c r="GF461" s="40"/>
      <c r="GG461" s="40"/>
      <c r="GH461" s="40"/>
      <c r="GI461" s="40"/>
      <c r="GJ461" s="40"/>
      <c r="GK461" s="40"/>
      <c r="GL461" s="40"/>
      <c r="GM461" s="40"/>
      <c r="GN461" s="40"/>
      <c r="GO461" s="40"/>
      <c r="GP461" s="40"/>
      <c r="GQ461" s="40"/>
      <c r="GR461" s="40"/>
      <c r="GS461" s="40"/>
      <c r="GT461" s="40"/>
      <c r="GU461" s="40"/>
      <c r="GV461" s="40"/>
      <c r="GW461" s="40"/>
      <c r="GX461" s="40"/>
      <c r="GY461" s="40"/>
      <c r="GZ461" s="40"/>
      <c r="HA461" s="40"/>
      <c r="HB461" s="40"/>
      <c r="HC461" s="40"/>
      <c r="HD461" s="40"/>
      <c r="HE461" s="40"/>
      <c r="HF461" s="40"/>
      <c r="HG461" s="40"/>
      <c r="HH461" s="40"/>
      <c r="HI461" s="40"/>
      <c r="HJ461" s="40"/>
      <c r="HK461" s="40"/>
      <c r="HL461" s="40"/>
      <c r="HM461" s="40"/>
      <c r="HN461" s="40"/>
      <c r="HO461" s="40"/>
      <c r="HP461" s="40"/>
      <c r="HQ461" s="40"/>
      <c r="HR461" s="40"/>
      <c r="HS461" s="40"/>
      <c r="HT461" s="40"/>
      <c r="HU461" s="40"/>
      <c r="HV461" s="40"/>
      <c r="HW461" s="40"/>
      <c r="HX461" s="40"/>
      <c r="HY461" s="40"/>
      <c r="HZ461" s="40"/>
      <c r="IA461" s="40"/>
      <c r="IB461" s="40"/>
      <c r="IC461" s="40"/>
      <c r="ID461" s="40"/>
      <c r="IE461" s="40"/>
      <c r="IF461" s="40"/>
      <c r="IG461" s="40"/>
    </row>
    <row r="462" spans="1:241" s="39" customFormat="1">
      <c r="A462" s="40"/>
      <c r="B462" s="40"/>
      <c r="C462" s="40"/>
      <c r="D462" s="135"/>
      <c r="E462" s="135"/>
      <c r="F462" s="40"/>
      <c r="G462" s="40"/>
      <c r="H462" s="40"/>
      <c r="I462" s="135"/>
      <c r="J462" s="40"/>
      <c r="K462" s="40"/>
      <c r="L462" s="135"/>
      <c r="M462" s="40"/>
      <c r="N462" s="40"/>
      <c r="O462" s="40"/>
      <c r="P462" s="40"/>
      <c r="S462" s="114"/>
      <c r="T462" s="114"/>
      <c r="V462" s="114"/>
      <c r="W462" s="114"/>
      <c r="X462" s="114"/>
      <c r="Y462" s="114"/>
      <c r="Z462" s="114"/>
      <c r="AA462" s="114"/>
      <c r="AB462" s="114"/>
      <c r="AC462" s="114"/>
      <c r="AD462" s="114"/>
      <c r="AE462" s="114"/>
      <c r="AH462" s="114"/>
      <c r="AI462" s="114"/>
      <c r="AK462" s="114"/>
      <c r="AM462" s="114"/>
      <c r="AP462" s="114"/>
      <c r="AU462" s="114"/>
      <c r="FP462" s="40"/>
      <c r="FQ462" s="40"/>
      <c r="FR462" s="40"/>
      <c r="FS462" s="40"/>
      <c r="FT462" s="40"/>
      <c r="FU462" s="40"/>
      <c r="FV462" s="40"/>
      <c r="FW462" s="40"/>
      <c r="FX462" s="40"/>
      <c r="FY462" s="40"/>
      <c r="FZ462" s="40"/>
      <c r="GA462" s="40"/>
      <c r="GB462" s="40"/>
      <c r="GC462" s="40"/>
      <c r="GD462" s="40"/>
      <c r="GE462" s="40"/>
      <c r="GF462" s="40"/>
      <c r="GG462" s="40"/>
      <c r="GH462" s="40"/>
      <c r="GI462" s="40"/>
      <c r="GJ462" s="40"/>
      <c r="GK462" s="40"/>
      <c r="GL462" s="40"/>
      <c r="GM462" s="40"/>
      <c r="GN462" s="40"/>
      <c r="GO462" s="40"/>
      <c r="GP462" s="40"/>
      <c r="GQ462" s="40"/>
      <c r="GR462" s="40"/>
      <c r="GS462" s="40"/>
      <c r="GT462" s="40"/>
      <c r="GU462" s="40"/>
      <c r="GV462" s="40"/>
      <c r="GW462" s="40"/>
      <c r="GX462" s="40"/>
      <c r="GY462" s="40"/>
      <c r="GZ462" s="40"/>
      <c r="HA462" s="40"/>
      <c r="HB462" s="40"/>
      <c r="HC462" s="40"/>
      <c r="HD462" s="40"/>
      <c r="HE462" s="40"/>
      <c r="HF462" s="40"/>
      <c r="HG462" s="40"/>
      <c r="HH462" s="40"/>
      <c r="HI462" s="40"/>
      <c r="HJ462" s="40"/>
      <c r="HK462" s="40"/>
      <c r="HL462" s="40"/>
      <c r="HM462" s="40"/>
      <c r="HN462" s="40"/>
      <c r="HO462" s="40"/>
      <c r="HP462" s="40"/>
      <c r="HQ462" s="40"/>
      <c r="HR462" s="40"/>
      <c r="HS462" s="40"/>
      <c r="HT462" s="40"/>
      <c r="HU462" s="40"/>
      <c r="HV462" s="40"/>
      <c r="HW462" s="40"/>
      <c r="HX462" s="40"/>
      <c r="HY462" s="40"/>
      <c r="HZ462" s="40"/>
      <c r="IA462" s="40"/>
      <c r="IB462" s="40"/>
      <c r="IC462" s="40"/>
      <c r="ID462" s="40"/>
      <c r="IE462" s="40"/>
      <c r="IF462" s="40"/>
      <c r="IG462" s="40"/>
    </row>
    <row r="463" spans="1:241" s="39" customFormat="1">
      <c r="A463" s="40"/>
      <c r="B463" s="40"/>
      <c r="C463" s="40"/>
      <c r="D463" s="135"/>
      <c r="E463" s="135"/>
      <c r="F463" s="40"/>
      <c r="G463" s="40"/>
      <c r="H463" s="40"/>
      <c r="I463" s="135"/>
      <c r="J463" s="40"/>
      <c r="K463" s="40"/>
      <c r="L463" s="135"/>
      <c r="M463" s="40"/>
      <c r="N463" s="40"/>
      <c r="O463" s="40"/>
      <c r="P463" s="40"/>
      <c r="S463" s="114"/>
      <c r="T463" s="114"/>
      <c r="V463" s="114"/>
      <c r="W463" s="114"/>
      <c r="X463" s="114"/>
      <c r="Y463" s="114"/>
      <c r="Z463" s="114"/>
      <c r="AA463" s="114"/>
      <c r="AB463" s="114"/>
      <c r="AC463" s="114"/>
      <c r="AD463" s="114"/>
      <c r="AE463" s="114"/>
      <c r="AH463" s="114"/>
      <c r="AI463" s="114"/>
      <c r="AK463" s="114"/>
      <c r="AM463" s="114"/>
      <c r="AP463" s="114"/>
      <c r="AU463" s="114"/>
      <c r="FP463" s="40"/>
      <c r="FQ463" s="40"/>
      <c r="FR463" s="40"/>
      <c r="FS463" s="40"/>
      <c r="FT463" s="40"/>
      <c r="FU463" s="40"/>
      <c r="FV463" s="40"/>
      <c r="FW463" s="40"/>
      <c r="FX463" s="40"/>
      <c r="FY463" s="40"/>
      <c r="FZ463" s="40"/>
      <c r="GA463" s="40"/>
      <c r="GB463" s="40"/>
      <c r="GC463" s="40"/>
      <c r="GD463" s="40"/>
      <c r="GE463" s="40"/>
      <c r="GF463" s="40"/>
      <c r="GG463" s="40"/>
      <c r="GH463" s="40"/>
      <c r="GI463" s="40"/>
      <c r="GJ463" s="40"/>
      <c r="GK463" s="40"/>
      <c r="GL463" s="40"/>
      <c r="GM463" s="40"/>
      <c r="GN463" s="40"/>
      <c r="GO463" s="40"/>
      <c r="GP463" s="40"/>
      <c r="GQ463" s="40"/>
      <c r="GR463" s="40"/>
      <c r="GS463" s="40"/>
      <c r="GT463" s="40"/>
      <c r="GU463" s="40"/>
      <c r="GV463" s="40"/>
      <c r="GW463" s="40"/>
      <c r="GX463" s="40"/>
      <c r="GY463" s="40"/>
      <c r="GZ463" s="40"/>
      <c r="HA463" s="40"/>
      <c r="HB463" s="40"/>
      <c r="HC463" s="40"/>
      <c r="HD463" s="40"/>
      <c r="HE463" s="40"/>
      <c r="HF463" s="40"/>
      <c r="HG463" s="40"/>
      <c r="HH463" s="40"/>
      <c r="HI463" s="40"/>
      <c r="HJ463" s="40"/>
      <c r="HK463" s="40"/>
      <c r="HL463" s="40"/>
      <c r="HM463" s="40"/>
      <c r="HN463" s="40"/>
      <c r="HO463" s="40"/>
      <c r="HP463" s="40"/>
      <c r="HQ463" s="40"/>
      <c r="HR463" s="40"/>
      <c r="HS463" s="40"/>
      <c r="HT463" s="40"/>
      <c r="HU463" s="40"/>
      <c r="HV463" s="40"/>
      <c r="HW463" s="40"/>
      <c r="HX463" s="40"/>
      <c r="HY463" s="40"/>
      <c r="HZ463" s="40"/>
      <c r="IA463" s="40"/>
      <c r="IB463" s="40"/>
      <c r="IC463" s="40"/>
      <c r="ID463" s="40"/>
      <c r="IE463" s="40"/>
      <c r="IF463" s="40"/>
      <c r="IG463" s="40"/>
    </row>
    <row r="464" spans="1:241" s="39" customFormat="1">
      <c r="A464" s="40"/>
      <c r="B464" s="40"/>
      <c r="C464" s="40"/>
      <c r="D464" s="135"/>
      <c r="E464" s="135"/>
      <c r="F464" s="40"/>
      <c r="G464" s="40"/>
      <c r="H464" s="40"/>
      <c r="I464" s="135"/>
      <c r="J464" s="40"/>
      <c r="K464" s="40"/>
      <c r="L464" s="135"/>
      <c r="M464" s="40"/>
      <c r="N464" s="40"/>
      <c r="O464" s="40"/>
      <c r="P464" s="40"/>
      <c r="S464" s="114"/>
      <c r="T464" s="114"/>
      <c r="V464" s="114"/>
      <c r="W464" s="114"/>
      <c r="X464" s="114"/>
      <c r="Y464" s="114"/>
      <c r="Z464" s="114"/>
      <c r="AA464" s="114"/>
      <c r="AB464" s="114"/>
      <c r="AC464" s="114"/>
      <c r="AD464" s="114"/>
      <c r="AE464" s="114"/>
      <c r="AH464" s="114"/>
      <c r="AI464" s="114"/>
      <c r="AK464" s="114"/>
      <c r="AM464" s="114"/>
      <c r="AP464" s="114"/>
      <c r="AU464" s="114"/>
      <c r="FP464" s="40"/>
      <c r="FQ464" s="40"/>
      <c r="FR464" s="40"/>
      <c r="FS464" s="40"/>
      <c r="FT464" s="40"/>
      <c r="FU464" s="40"/>
      <c r="FV464" s="40"/>
      <c r="FW464" s="40"/>
      <c r="FX464" s="40"/>
      <c r="FY464" s="40"/>
      <c r="FZ464" s="40"/>
      <c r="GA464" s="40"/>
      <c r="GB464" s="40"/>
      <c r="GC464" s="40"/>
      <c r="GD464" s="40"/>
      <c r="GE464" s="40"/>
      <c r="GF464" s="40"/>
      <c r="GG464" s="40"/>
      <c r="GH464" s="40"/>
      <c r="GI464" s="40"/>
      <c r="GJ464" s="40"/>
      <c r="GK464" s="40"/>
      <c r="GL464" s="40"/>
      <c r="GM464" s="40"/>
      <c r="GN464" s="40"/>
      <c r="GO464" s="40"/>
      <c r="GP464" s="40"/>
      <c r="GQ464" s="40"/>
      <c r="GR464" s="40"/>
      <c r="GS464" s="40"/>
      <c r="GT464" s="40"/>
      <c r="GU464" s="40"/>
      <c r="GV464" s="40"/>
      <c r="GW464" s="40"/>
      <c r="GX464" s="40"/>
      <c r="GY464" s="40"/>
      <c r="GZ464" s="40"/>
      <c r="HA464" s="40"/>
      <c r="HB464" s="40"/>
      <c r="HC464" s="40"/>
      <c r="HD464" s="40"/>
      <c r="HE464" s="40"/>
      <c r="HF464" s="40"/>
      <c r="HG464" s="40"/>
      <c r="HH464" s="40"/>
      <c r="HI464" s="40"/>
      <c r="HJ464" s="40"/>
      <c r="HK464" s="40"/>
      <c r="HL464" s="40"/>
      <c r="HM464" s="40"/>
      <c r="HN464" s="40"/>
      <c r="HO464" s="40"/>
      <c r="HP464" s="40"/>
      <c r="HQ464" s="40"/>
      <c r="HR464" s="40"/>
      <c r="HS464" s="40"/>
      <c r="HT464" s="40"/>
      <c r="HU464" s="40"/>
      <c r="HV464" s="40"/>
      <c r="HW464" s="40"/>
      <c r="HX464" s="40"/>
      <c r="HY464" s="40"/>
      <c r="HZ464" s="40"/>
      <c r="IA464" s="40"/>
      <c r="IB464" s="40"/>
      <c r="IC464" s="40"/>
      <c r="ID464" s="40"/>
      <c r="IE464" s="40"/>
      <c r="IF464" s="40"/>
      <c r="IG464" s="40"/>
    </row>
    <row r="465" spans="1:241" s="39" customFormat="1">
      <c r="A465" s="40"/>
      <c r="B465" s="40"/>
      <c r="C465" s="40"/>
      <c r="D465" s="135"/>
      <c r="E465" s="135"/>
      <c r="F465" s="40"/>
      <c r="G465" s="40"/>
      <c r="H465" s="40"/>
      <c r="I465" s="135"/>
      <c r="J465" s="40"/>
      <c r="K465" s="40"/>
      <c r="L465" s="135"/>
      <c r="M465" s="40"/>
      <c r="N465" s="40"/>
      <c r="O465" s="40"/>
      <c r="P465" s="40"/>
      <c r="S465" s="114"/>
      <c r="T465" s="114"/>
      <c r="V465" s="114"/>
      <c r="W465" s="114"/>
      <c r="X465" s="114"/>
      <c r="Y465" s="114"/>
      <c r="Z465" s="114"/>
      <c r="AA465" s="114"/>
      <c r="AB465" s="114"/>
      <c r="AC465" s="114"/>
      <c r="AD465" s="114"/>
      <c r="AE465" s="114"/>
      <c r="AH465" s="114"/>
      <c r="AI465" s="114"/>
      <c r="AK465" s="114"/>
      <c r="AM465" s="114"/>
      <c r="AP465" s="114"/>
      <c r="AU465" s="114"/>
      <c r="FP465" s="40"/>
      <c r="FQ465" s="40"/>
      <c r="FR465" s="40"/>
      <c r="FS465" s="40"/>
      <c r="FT465" s="40"/>
      <c r="FU465" s="40"/>
      <c r="FV465" s="40"/>
      <c r="FW465" s="40"/>
      <c r="FX465" s="40"/>
      <c r="FY465" s="40"/>
      <c r="FZ465" s="40"/>
      <c r="GA465" s="40"/>
      <c r="GB465" s="40"/>
      <c r="GC465" s="40"/>
      <c r="GD465" s="40"/>
      <c r="GE465" s="40"/>
      <c r="GF465" s="40"/>
      <c r="GG465" s="40"/>
      <c r="GH465" s="40"/>
      <c r="GI465" s="40"/>
      <c r="GJ465" s="40"/>
      <c r="GK465" s="40"/>
      <c r="GL465" s="40"/>
      <c r="GM465" s="40"/>
      <c r="GN465" s="40"/>
      <c r="GO465" s="40"/>
      <c r="GP465" s="40"/>
      <c r="GQ465" s="40"/>
      <c r="GR465" s="40"/>
      <c r="GS465" s="40"/>
      <c r="GT465" s="40"/>
      <c r="GU465" s="40"/>
      <c r="GV465" s="40"/>
      <c r="GW465" s="40"/>
      <c r="GX465" s="40"/>
      <c r="GY465" s="40"/>
      <c r="GZ465" s="40"/>
      <c r="HA465" s="40"/>
      <c r="HB465" s="40"/>
      <c r="HC465" s="40"/>
      <c r="HD465" s="40"/>
      <c r="HE465" s="40"/>
      <c r="HF465" s="40"/>
      <c r="HG465" s="40"/>
      <c r="HH465" s="40"/>
      <c r="HI465" s="40"/>
      <c r="HJ465" s="40"/>
      <c r="HK465" s="40"/>
      <c r="HL465" s="40"/>
      <c r="HM465" s="40"/>
      <c r="HN465" s="40"/>
      <c r="HO465" s="40"/>
      <c r="HP465" s="40"/>
      <c r="HQ465" s="40"/>
      <c r="HR465" s="40"/>
      <c r="HS465" s="40"/>
      <c r="HT465" s="40"/>
      <c r="HU465" s="40"/>
      <c r="HV465" s="40"/>
      <c r="HW465" s="40"/>
      <c r="HX465" s="40"/>
      <c r="HY465" s="40"/>
      <c r="HZ465" s="40"/>
      <c r="IA465" s="40"/>
      <c r="IB465" s="40"/>
      <c r="IC465" s="40"/>
      <c r="ID465" s="40"/>
      <c r="IE465" s="40"/>
      <c r="IF465" s="40"/>
      <c r="IG465" s="40"/>
    </row>
    <row r="466" spans="1:241" s="39" customFormat="1">
      <c r="A466" s="40"/>
      <c r="B466" s="40"/>
      <c r="C466" s="40"/>
      <c r="D466" s="135"/>
      <c r="E466" s="135"/>
      <c r="F466" s="40"/>
      <c r="G466" s="40"/>
      <c r="H466" s="40"/>
      <c r="I466" s="135"/>
      <c r="J466" s="40"/>
      <c r="K466" s="40"/>
      <c r="L466" s="135"/>
      <c r="M466" s="40"/>
      <c r="N466" s="40"/>
      <c r="O466" s="40"/>
      <c r="P466" s="40"/>
      <c r="S466" s="114"/>
      <c r="T466" s="114"/>
      <c r="V466" s="114"/>
      <c r="W466" s="114"/>
      <c r="X466" s="114"/>
      <c r="Y466" s="114"/>
      <c r="Z466" s="114"/>
      <c r="AA466" s="114"/>
      <c r="AB466" s="114"/>
      <c r="AC466" s="114"/>
      <c r="AD466" s="114"/>
      <c r="AE466" s="114"/>
      <c r="AH466" s="114"/>
      <c r="AI466" s="114"/>
      <c r="AK466" s="114"/>
      <c r="AM466" s="114"/>
      <c r="AP466" s="114"/>
      <c r="AU466" s="114"/>
      <c r="FP466" s="40"/>
      <c r="FQ466" s="40"/>
      <c r="FR466" s="40"/>
      <c r="FS466" s="40"/>
      <c r="FT466" s="40"/>
      <c r="FU466" s="40"/>
      <c r="FV466" s="40"/>
      <c r="FW466" s="40"/>
      <c r="FX466" s="40"/>
      <c r="FY466" s="40"/>
      <c r="FZ466" s="40"/>
      <c r="GA466" s="40"/>
      <c r="GB466" s="40"/>
      <c r="GC466" s="40"/>
      <c r="GD466" s="40"/>
      <c r="GE466" s="40"/>
      <c r="GF466" s="40"/>
      <c r="GG466" s="40"/>
      <c r="GH466" s="40"/>
      <c r="GI466" s="40"/>
      <c r="GJ466" s="40"/>
      <c r="GK466" s="40"/>
      <c r="GL466" s="40"/>
      <c r="GM466" s="40"/>
      <c r="GN466" s="40"/>
      <c r="GO466" s="40"/>
      <c r="GP466" s="40"/>
      <c r="GQ466" s="40"/>
      <c r="GR466" s="40"/>
      <c r="GS466" s="40"/>
      <c r="GT466" s="40"/>
      <c r="GU466" s="40"/>
      <c r="GV466" s="40"/>
      <c r="GW466" s="40"/>
      <c r="GX466" s="40"/>
      <c r="GY466" s="40"/>
      <c r="GZ466" s="40"/>
      <c r="HA466" s="40"/>
      <c r="HB466" s="40"/>
      <c r="HC466" s="40"/>
      <c r="HD466" s="40"/>
      <c r="HE466" s="40"/>
      <c r="HF466" s="40"/>
      <c r="HG466" s="40"/>
      <c r="HH466" s="40"/>
      <c r="HI466" s="40"/>
      <c r="HJ466" s="40"/>
      <c r="HK466" s="40"/>
      <c r="HL466" s="40"/>
      <c r="HM466" s="40"/>
      <c r="HN466" s="40"/>
      <c r="HO466" s="40"/>
      <c r="HP466" s="40"/>
      <c r="HQ466" s="40"/>
      <c r="HR466" s="40"/>
      <c r="HS466" s="40"/>
      <c r="HT466" s="40"/>
      <c r="HU466" s="40"/>
      <c r="HV466" s="40"/>
      <c r="HW466" s="40"/>
      <c r="HX466" s="40"/>
      <c r="HY466" s="40"/>
      <c r="HZ466" s="40"/>
      <c r="IA466" s="40"/>
      <c r="IB466" s="40"/>
      <c r="IC466" s="40"/>
      <c r="ID466" s="40"/>
      <c r="IE466" s="40"/>
      <c r="IF466" s="40"/>
      <c r="IG466" s="40"/>
    </row>
    <row r="467" spans="1:241" s="39" customFormat="1">
      <c r="A467" s="40"/>
      <c r="B467" s="40"/>
      <c r="C467" s="40"/>
      <c r="D467" s="135"/>
      <c r="E467" s="135"/>
      <c r="F467" s="40"/>
      <c r="G467" s="40"/>
      <c r="H467" s="40"/>
      <c r="I467" s="135"/>
      <c r="J467" s="40"/>
      <c r="K467" s="40"/>
      <c r="L467" s="135"/>
      <c r="M467" s="40"/>
      <c r="N467" s="40"/>
      <c r="O467" s="40"/>
      <c r="P467" s="40"/>
      <c r="S467" s="114"/>
      <c r="T467" s="114"/>
      <c r="V467" s="114"/>
      <c r="W467" s="114"/>
      <c r="X467" s="114"/>
      <c r="Y467" s="114"/>
      <c r="Z467" s="114"/>
      <c r="AA467" s="114"/>
      <c r="AB467" s="114"/>
      <c r="AC467" s="114"/>
      <c r="AD467" s="114"/>
      <c r="AE467" s="114"/>
      <c r="AH467" s="114"/>
      <c r="AI467" s="114"/>
      <c r="AK467" s="114"/>
      <c r="AM467" s="114"/>
      <c r="AP467" s="114"/>
      <c r="AU467" s="114"/>
      <c r="FP467" s="40"/>
      <c r="FQ467" s="40"/>
      <c r="FR467" s="40"/>
      <c r="FS467" s="40"/>
      <c r="FT467" s="40"/>
      <c r="FU467" s="40"/>
      <c r="FV467" s="40"/>
      <c r="FW467" s="40"/>
      <c r="FX467" s="40"/>
      <c r="FY467" s="40"/>
      <c r="FZ467" s="40"/>
      <c r="GA467" s="40"/>
      <c r="GB467" s="40"/>
      <c r="GC467" s="40"/>
      <c r="GD467" s="40"/>
      <c r="GE467" s="40"/>
      <c r="GF467" s="40"/>
      <c r="GG467" s="40"/>
      <c r="GH467" s="40"/>
      <c r="GI467" s="40"/>
      <c r="GJ467" s="40"/>
      <c r="GK467" s="40"/>
      <c r="GL467" s="40"/>
      <c r="GM467" s="40"/>
      <c r="GN467" s="40"/>
      <c r="GO467" s="40"/>
      <c r="GP467" s="40"/>
      <c r="GQ467" s="40"/>
      <c r="GR467" s="40"/>
      <c r="GS467" s="40"/>
      <c r="GT467" s="40"/>
      <c r="GU467" s="40"/>
      <c r="GV467" s="40"/>
      <c r="GW467" s="40"/>
      <c r="GX467" s="40"/>
      <c r="GY467" s="40"/>
      <c r="GZ467" s="40"/>
      <c r="HA467" s="40"/>
      <c r="HB467" s="40"/>
      <c r="HC467" s="40"/>
      <c r="HD467" s="40"/>
      <c r="HE467" s="40"/>
      <c r="HF467" s="40"/>
      <c r="HG467" s="40"/>
      <c r="HH467" s="40"/>
      <c r="HI467" s="40"/>
      <c r="HJ467" s="40"/>
      <c r="HK467" s="40"/>
      <c r="HL467" s="40"/>
      <c r="HM467" s="40"/>
      <c r="HN467" s="40"/>
      <c r="HO467" s="40"/>
      <c r="HP467" s="40"/>
      <c r="HQ467" s="40"/>
      <c r="HR467" s="40"/>
      <c r="HS467" s="40"/>
      <c r="HT467" s="40"/>
      <c r="HU467" s="40"/>
      <c r="HV467" s="40"/>
      <c r="HW467" s="40"/>
      <c r="HX467" s="40"/>
      <c r="HY467" s="40"/>
      <c r="HZ467" s="40"/>
      <c r="IA467" s="40"/>
      <c r="IB467" s="40"/>
      <c r="IC467" s="40"/>
      <c r="ID467" s="40"/>
      <c r="IE467" s="40"/>
      <c r="IF467" s="40"/>
      <c r="IG467" s="40"/>
    </row>
    <row r="468" spans="1:241" s="39" customFormat="1">
      <c r="A468" s="40"/>
      <c r="B468" s="40"/>
      <c r="C468" s="40"/>
      <c r="D468" s="135"/>
      <c r="E468" s="135"/>
      <c r="F468" s="40"/>
      <c r="G468" s="40"/>
      <c r="H468" s="40"/>
      <c r="I468" s="135"/>
      <c r="J468" s="40"/>
      <c r="K468" s="40"/>
      <c r="L468" s="135"/>
      <c r="M468" s="40"/>
      <c r="N468" s="40"/>
      <c r="O468" s="40"/>
      <c r="P468" s="40"/>
      <c r="S468" s="114"/>
      <c r="T468" s="114"/>
      <c r="V468" s="114"/>
      <c r="W468" s="114"/>
      <c r="X468" s="114"/>
      <c r="Y468" s="114"/>
      <c r="Z468" s="114"/>
      <c r="AA468" s="114"/>
      <c r="AB468" s="114"/>
      <c r="AC468" s="114"/>
      <c r="AD468" s="114"/>
      <c r="AE468" s="114"/>
      <c r="AH468" s="114"/>
      <c r="AI468" s="114"/>
      <c r="AK468" s="114"/>
      <c r="AM468" s="114"/>
      <c r="AP468" s="114"/>
      <c r="AU468" s="114"/>
      <c r="FP468" s="40"/>
      <c r="FQ468" s="40"/>
      <c r="FR468" s="40"/>
      <c r="FS468" s="40"/>
      <c r="FT468" s="40"/>
      <c r="FU468" s="40"/>
      <c r="FV468" s="40"/>
      <c r="FW468" s="40"/>
      <c r="FX468" s="40"/>
      <c r="FY468" s="40"/>
      <c r="FZ468" s="40"/>
      <c r="GA468" s="40"/>
      <c r="GB468" s="40"/>
      <c r="GC468" s="40"/>
      <c r="GD468" s="40"/>
      <c r="GE468" s="40"/>
      <c r="GF468" s="40"/>
      <c r="GG468" s="40"/>
      <c r="GH468" s="40"/>
      <c r="GI468" s="40"/>
      <c r="GJ468" s="40"/>
      <c r="GK468" s="40"/>
      <c r="GL468" s="40"/>
      <c r="GM468" s="40"/>
      <c r="GN468" s="40"/>
      <c r="GO468" s="40"/>
      <c r="GP468" s="40"/>
      <c r="GQ468" s="40"/>
      <c r="GR468" s="40"/>
      <c r="GS468" s="40"/>
      <c r="GT468" s="40"/>
      <c r="GU468" s="40"/>
      <c r="GV468" s="40"/>
      <c r="GW468" s="40"/>
      <c r="GX468" s="40"/>
      <c r="GY468" s="40"/>
      <c r="GZ468" s="40"/>
      <c r="HA468" s="40"/>
      <c r="HB468" s="40"/>
      <c r="HC468" s="40"/>
      <c r="HD468" s="40"/>
      <c r="HE468" s="40"/>
      <c r="HF468" s="40"/>
      <c r="HG468" s="40"/>
      <c r="HH468" s="40"/>
      <c r="HI468" s="40"/>
      <c r="HJ468" s="40"/>
      <c r="HK468" s="40"/>
      <c r="HL468" s="40"/>
      <c r="HM468" s="40"/>
      <c r="HN468" s="40"/>
      <c r="HO468" s="40"/>
      <c r="HP468" s="40"/>
      <c r="HQ468" s="40"/>
      <c r="HR468" s="40"/>
      <c r="HS468" s="40"/>
      <c r="HT468" s="40"/>
      <c r="HU468" s="40"/>
      <c r="HV468" s="40"/>
      <c r="HW468" s="40"/>
      <c r="HX468" s="40"/>
      <c r="HY468" s="40"/>
      <c r="HZ468" s="40"/>
      <c r="IA468" s="40"/>
      <c r="IB468" s="40"/>
      <c r="IC468" s="40"/>
      <c r="ID468" s="40"/>
      <c r="IE468" s="40"/>
      <c r="IF468" s="40"/>
      <c r="IG468" s="40"/>
    </row>
    <row r="469" spans="1:241" s="39" customFormat="1">
      <c r="A469" s="40"/>
      <c r="B469" s="40"/>
      <c r="C469" s="40"/>
      <c r="D469" s="135"/>
      <c r="E469" s="135"/>
      <c r="F469" s="40"/>
      <c r="G469" s="40"/>
      <c r="H469" s="40"/>
      <c r="I469" s="135"/>
      <c r="J469" s="40"/>
      <c r="K469" s="40"/>
      <c r="L469" s="135"/>
      <c r="M469" s="40"/>
      <c r="N469" s="40"/>
      <c r="O469" s="40"/>
      <c r="P469" s="40"/>
      <c r="S469" s="114"/>
      <c r="T469" s="114"/>
      <c r="V469" s="114"/>
      <c r="W469" s="114"/>
      <c r="X469" s="114"/>
      <c r="Y469" s="114"/>
      <c r="Z469" s="114"/>
      <c r="AA469" s="114"/>
      <c r="AB469" s="114"/>
      <c r="AC469" s="114"/>
      <c r="AD469" s="114"/>
      <c r="AE469" s="114"/>
      <c r="AH469" s="114"/>
      <c r="AI469" s="114"/>
      <c r="AK469" s="114"/>
      <c r="AM469" s="114"/>
      <c r="AP469" s="114"/>
      <c r="AU469" s="114"/>
      <c r="FP469" s="40"/>
      <c r="FQ469" s="40"/>
      <c r="FR469" s="40"/>
      <c r="FS469" s="40"/>
      <c r="FT469" s="40"/>
      <c r="FU469" s="40"/>
      <c r="FV469" s="40"/>
      <c r="FW469" s="40"/>
      <c r="FX469" s="40"/>
      <c r="FY469" s="40"/>
      <c r="FZ469" s="40"/>
      <c r="GA469" s="40"/>
      <c r="GB469" s="40"/>
      <c r="GC469" s="40"/>
      <c r="GD469" s="40"/>
      <c r="GE469" s="40"/>
      <c r="GF469" s="40"/>
      <c r="GG469" s="40"/>
      <c r="GH469" s="40"/>
      <c r="GI469" s="40"/>
      <c r="GJ469" s="40"/>
      <c r="GK469" s="40"/>
      <c r="GL469" s="40"/>
      <c r="GM469" s="40"/>
      <c r="GN469" s="40"/>
      <c r="GO469" s="40"/>
      <c r="GP469" s="40"/>
      <c r="GQ469" s="40"/>
      <c r="GR469" s="40"/>
      <c r="GS469" s="40"/>
      <c r="GT469" s="40"/>
      <c r="GU469" s="40"/>
      <c r="GV469" s="40"/>
      <c r="GW469" s="40"/>
      <c r="GX469" s="40"/>
      <c r="GY469" s="40"/>
      <c r="GZ469" s="40"/>
      <c r="HA469" s="40"/>
      <c r="HB469" s="40"/>
      <c r="HC469" s="40"/>
      <c r="HD469" s="40"/>
      <c r="HE469" s="40"/>
      <c r="HF469" s="40"/>
      <c r="HG469" s="40"/>
      <c r="HH469" s="40"/>
      <c r="HI469" s="40"/>
      <c r="HJ469" s="40"/>
      <c r="HK469" s="40"/>
      <c r="HL469" s="40"/>
      <c r="HM469" s="40"/>
      <c r="HN469" s="40"/>
      <c r="HO469" s="40"/>
      <c r="HP469" s="40"/>
      <c r="HQ469" s="40"/>
      <c r="HR469" s="40"/>
      <c r="HS469" s="40"/>
      <c r="HT469" s="40"/>
      <c r="HU469" s="40"/>
      <c r="HV469" s="40"/>
      <c r="HW469" s="40"/>
      <c r="HX469" s="40"/>
      <c r="HY469" s="40"/>
      <c r="HZ469" s="40"/>
      <c r="IA469" s="40"/>
      <c r="IB469" s="40"/>
      <c r="IC469" s="40"/>
      <c r="ID469" s="40"/>
      <c r="IE469" s="40"/>
      <c r="IF469" s="40"/>
      <c r="IG469" s="40"/>
    </row>
    <row r="470" spans="1:241" s="39" customFormat="1">
      <c r="A470" s="40"/>
      <c r="B470" s="40"/>
      <c r="C470" s="40"/>
      <c r="D470" s="135"/>
      <c r="E470" s="135"/>
      <c r="F470" s="40"/>
      <c r="G470" s="40"/>
      <c r="H470" s="40"/>
      <c r="I470" s="135"/>
      <c r="J470" s="40"/>
      <c r="K470" s="40"/>
      <c r="L470" s="135"/>
      <c r="M470" s="40"/>
      <c r="N470" s="40"/>
      <c r="O470" s="40"/>
      <c r="P470" s="40"/>
      <c r="S470" s="114"/>
      <c r="T470" s="114"/>
      <c r="V470" s="114"/>
      <c r="W470" s="114"/>
      <c r="X470" s="114"/>
      <c r="Y470" s="114"/>
      <c r="Z470" s="114"/>
      <c r="AA470" s="114"/>
      <c r="AB470" s="114"/>
      <c r="AC470" s="114"/>
      <c r="AD470" s="114"/>
      <c r="AE470" s="114"/>
      <c r="AH470" s="114"/>
      <c r="AI470" s="114"/>
      <c r="AK470" s="114"/>
      <c r="AM470" s="114"/>
      <c r="AP470" s="114"/>
      <c r="AU470" s="114"/>
      <c r="FP470" s="40"/>
      <c r="FQ470" s="40"/>
      <c r="FR470" s="40"/>
      <c r="FS470" s="40"/>
      <c r="FT470" s="40"/>
      <c r="FU470" s="40"/>
      <c r="FV470" s="40"/>
      <c r="FW470" s="40"/>
      <c r="FX470" s="40"/>
      <c r="FY470" s="40"/>
      <c r="FZ470" s="40"/>
      <c r="GA470" s="40"/>
      <c r="GB470" s="40"/>
      <c r="GC470" s="40"/>
      <c r="GD470" s="40"/>
      <c r="GE470" s="40"/>
      <c r="GF470" s="40"/>
      <c r="GG470" s="40"/>
      <c r="GH470" s="40"/>
      <c r="GI470" s="40"/>
      <c r="GJ470" s="40"/>
      <c r="GK470" s="40"/>
      <c r="GL470" s="40"/>
      <c r="GM470" s="40"/>
      <c r="GN470" s="40"/>
      <c r="GO470" s="40"/>
      <c r="GP470" s="40"/>
      <c r="GQ470" s="40"/>
      <c r="GR470" s="40"/>
      <c r="GS470" s="40"/>
      <c r="GT470" s="40"/>
      <c r="GU470" s="40"/>
      <c r="GV470" s="40"/>
      <c r="GW470" s="40"/>
      <c r="GX470" s="40"/>
      <c r="GY470" s="40"/>
      <c r="GZ470" s="40"/>
      <c r="HA470" s="40"/>
      <c r="HB470" s="40"/>
      <c r="HC470" s="40"/>
      <c r="HD470" s="40"/>
      <c r="HE470" s="40"/>
      <c r="HF470" s="40"/>
      <c r="HG470" s="40"/>
      <c r="HH470" s="40"/>
      <c r="HI470" s="40"/>
      <c r="HJ470" s="40"/>
      <c r="HK470" s="40"/>
      <c r="HL470" s="40"/>
      <c r="HM470" s="40"/>
      <c r="HN470" s="40"/>
      <c r="HO470" s="40"/>
      <c r="HP470" s="40"/>
      <c r="HQ470" s="40"/>
      <c r="HR470" s="40"/>
      <c r="HS470" s="40"/>
      <c r="HT470" s="40"/>
      <c r="HU470" s="40"/>
      <c r="HV470" s="40"/>
      <c r="HW470" s="40"/>
      <c r="HX470" s="40"/>
      <c r="HY470" s="40"/>
      <c r="HZ470" s="40"/>
      <c r="IA470" s="40"/>
      <c r="IB470" s="40"/>
      <c r="IC470" s="40"/>
      <c r="ID470" s="40"/>
      <c r="IE470" s="40"/>
      <c r="IF470" s="40"/>
      <c r="IG470" s="40"/>
    </row>
    <row r="471" spans="1:241" s="39" customFormat="1">
      <c r="A471" s="40"/>
      <c r="B471" s="40"/>
      <c r="C471" s="40"/>
      <c r="D471" s="135"/>
      <c r="E471" s="135"/>
      <c r="F471" s="40"/>
      <c r="G471" s="40"/>
      <c r="H471" s="40"/>
      <c r="I471" s="135"/>
      <c r="J471" s="40"/>
      <c r="K471" s="40"/>
      <c r="L471" s="135"/>
      <c r="M471" s="40"/>
      <c r="N471" s="40"/>
      <c r="O471" s="40"/>
      <c r="P471" s="40"/>
      <c r="S471" s="114"/>
      <c r="T471" s="114"/>
      <c r="V471" s="114"/>
      <c r="W471" s="114"/>
      <c r="X471" s="114"/>
      <c r="Y471" s="114"/>
      <c r="Z471" s="114"/>
      <c r="AA471" s="114"/>
      <c r="AB471" s="114"/>
      <c r="AC471" s="114"/>
      <c r="AD471" s="114"/>
      <c r="AE471" s="114"/>
      <c r="AH471" s="114"/>
      <c r="AI471" s="114"/>
      <c r="AK471" s="114"/>
      <c r="AM471" s="114"/>
      <c r="AP471" s="114"/>
      <c r="AU471" s="114"/>
      <c r="FP471" s="40"/>
      <c r="FQ471" s="40"/>
      <c r="FR471" s="40"/>
      <c r="FS471" s="40"/>
      <c r="FT471" s="40"/>
      <c r="FU471" s="40"/>
      <c r="FV471" s="40"/>
      <c r="FW471" s="40"/>
      <c r="FX471" s="40"/>
      <c r="FY471" s="40"/>
      <c r="FZ471" s="40"/>
      <c r="GA471" s="40"/>
      <c r="GB471" s="40"/>
      <c r="GC471" s="40"/>
      <c r="GD471" s="40"/>
      <c r="GE471" s="40"/>
      <c r="GF471" s="40"/>
      <c r="GG471" s="40"/>
      <c r="GH471" s="40"/>
      <c r="GI471" s="40"/>
      <c r="GJ471" s="40"/>
      <c r="GK471" s="40"/>
      <c r="GL471" s="40"/>
      <c r="GM471" s="40"/>
      <c r="GN471" s="40"/>
      <c r="GO471" s="40"/>
      <c r="GP471" s="40"/>
      <c r="GQ471" s="40"/>
      <c r="GR471" s="40"/>
      <c r="GS471" s="40"/>
      <c r="GT471" s="40"/>
      <c r="GU471" s="40"/>
      <c r="GV471" s="40"/>
      <c r="GW471" s="40"/>
      <c r="GX471" s="40"/>
      <c r="GY471" s="40"/>
      <c r="GZ471" s="40"/>
      <c r="HA471" s="40"/>
      <c r="HB471" s="40"/>
      <c r="HC471" s="40"/>
      <c r="HD471" s="40"/>
      <c r="HE471" s="40"/>
      <c r="HF471" s="40"/>
      <c r="HG471" s="40"/>
      <c r="HH471" s="40"/>
      <c r="HI471" s="40"/>
      <c r="HJ471" s="40"/>
      <c r="HK471" s="40"/>
      <c r="HL471" s="40"/>
      <c r="HM471" s="40"/>
      <c r="HN471" s="40"/>
      <c r="HO471" s="40"/>
      <c r="HP471" s="40"/>
      <c r="HQ471" s="40"/>
      <c r="HR471" s="40"/>
      <c r="HS471" s="40"/>
      <c r="HT471" s="40"/>
      <c r="HU471" s="40"/>
      <c r="HV471" s="40"/>
      <c r="HW471" s="40"/>
      <c r="HX471" s="40"/>
      <c r="HY471" s="40"/>
      <c r="HZ471" s="40"/>
      <c r="IA471" s="40"/>
      <c r="IB471" s="40"/>
      <c r="IC471" s="40"/>
      <c r="ID471" s="40"/>
      <c r="IE471" s="40"/>
      <c r="IF471" s="40"/>
      <c r="IG471" s="40"/>
    </row>
    <row r="472" spans="1:241" s="39" customFormat="1">
      <c r="A472" s="40"/>
      <c r="B472" s="40"/>
      <c r="C472" s="40"/>
      <c r="D472" s="135"/>
      <c r="E472" s="135"/>
      <c r="F472" s="40"/>
      <c r="G472" s="40"/>
      <c r="H472" s="40"/>
      <c r="I472" s="135"/>
      <c r="J472" s="40"/>
      <c r="K472" s="40"/>
      <c r="L472" s="135"/>
      <c r="M472" s="40"/>
      <c r="N472" s="40"/>
      <c r="O472" s="40"/>
      <c r="P472" s="40"/>
      <c r="S472" s="114"/>
      <c r="T472" s="114"/>
      <c r="V472" s="114"/>
      <c r="W472" s="114"/>
      <c r="X472" s="114"/>
      <c r="Y472" s="114"/>
      <c r="Z472" s="114"/>
      <c r="AA472" s="114"/>
      <c r="AB472" s="114"/>
      <c r="AC472" s="114"/>
      <c r="AD472" s="114"/>
      <c r="AE472" s="114"/>
      <c r="AH472" s="114"/>
      <c r="AI472" s="114"/>
      <c r="AK472" s="114"/>
      <c r="AM472" s="114"/>
      <c r="AP472" s="114"/>
      <c r="AU472" s="114"/>
      <c r="FP472" s="40"/>
      <c r="FQ472" s="40"/>
      <c r="FR472" s="40"/>
      <c r="FS472" s="40"/>
      <c r="FT472" s="40"/>
      <c r="FU472" s="40"/>
      <c r="FV472" s="40"/>
      <c r="FW472" s="40"/>
      <c r="FX472" s="40"/>
      <c r="FY472" s="40"/>
      <c r="FZ472" s="40"/>
      <c r="GA472" s="40"/>
      <c r="GB472" s="40"/>
      <c r="GC472" s="40"/>
      <c r="GD472" s="40"/>
      <c r="GE472" s="40"/>
      <c r="GF472" s="40"/>
      <c r="GG472" s="40"/>
      <c r="GH472" s="40"/>
      <c r="GI472" s="40"/>
      <c r="GJ472" s="40"/>
      <c r="GK472" s="40"/>
      <c r="GL472" s="40"/>
      <c r="GM472" s="40"/>
      <c r="GN472" s="40"/>
      <c r="GO472" s="40"/>
      <c r="GP472" s="40"/>
      <c r="GQ472" s="40"/>
      <c r="GR472" s="40"/>
      <c r="GS472" s="40"/>
      <c r="GT472" s="40"/>
      <c r="GU472" s="40"/>
      <c r="GV472" s="40"/>
      <c r="GW472" s="40"/>
      <c r="GX472" s="40"/>
      <c r="GY472" s="40"/>
      <c r="GZ472" s="40"/>
      <c r="HA472" s="40"/>
      <c r="HB472" s="40"/>
      <c r="HC472" s="40"/>
      <c r="HD472" s="40"/>
      <c r="HE472" s="40"/>
      <c r="HF472" s="40"/>
      <c r="HG472" s="40"/>
      <c r="HH472" s="40"/>
      <c r="HI472" s="40"/>
      <c r="HJ472" s="40"/>
      <c r="HK472" s="40"/>
      <c r="HL472" s="40"/>
      <c r="HM472" s="40"/>
      <c r="HN472" s="40"/>
      <c r="HO472" s="40"/>
      <c r="HP472" s="40"/>
      <c r="HQ472" s="40"/>
      <c r="HR472" s="40"/>
      <c r="HS472" s="40"/>
      <c r="HT472" s="40"/>
      <c r="HU472" s="40"/>
      <c r="HV472" s="40"/>
      <c r="HW472" s="40"/>
      <c r="HX472" s="40"/>
      <c r="HY472" s="40"/>
      <c r="HZ472" s="40"/>
      <c r="IA472" s="40"/>
      <c r="IB472" s="40"/>
      <c r="IC472" s="40"/>
      <c r="ID472" s="40"/>
      <c r="IE472" s="40"/>
      <c r="IF472" s="40"/>
      <c r="IG472" s="40"/>
    </row>
    <row r="473" spans="1:241" s="39" customFormat="1">
      <c r="A473" s="40"/>
      <c r="B473" s="40"/>
      <c r="C473" s="40"/>
      <c r="D473" s="135"/>
      <c r="E473" s="135"/>
      <c r="F473" s="40"/>
      <c r="G473" s="40"/>
      <c r="H473" s="40"/>
      <c r="I473" s="135"/>
      <c r="J473" s="40"/>
      <c r="K473" s="40"/>
      <c r="L473" s="135"/>
      <c r="M473" s="40"/>
      <c r="N473" s="40"/>
      <c r="O473" s="40"/>
      <c r="P473" s="40"/>
      <c r="S473" s="114"/>
      <c r="T473" s="114"/>
      <c r="V473" s="114"/>
      <c r="W473" s="114"/>
      <c r="X473" s="114"/>
      <c r="Y473" s="114"/>
      <c r="Z473" s="114"/>
      <c r="AA473" s="114"/>
      <c r="AB473" s="114"/>
      <c r="AC473" s="114"/>
      <c r="AD473" s="114"/>
      <c r="AE473" s="114"/>
      <c r="AH473" s="114"/>
      <c r="AI473" s="114"/>
      <c r="AK473" s="114"/>
      <c r="AM473" s="114"/>
      <c r="AP473" s="114"/>
      <c r="AU473" s="114"/>
      <c r="FP473" s="40"/>
      <c r="FQ473" s="40"/>
      <c r="FR473" s="40"/>
      <c r="FS473" s="40"/>
      <c r="FT473" s="40"/>
      <c r="FU473" s="40"/>
      <c r="FV473" s="40"/>
      <c r="FW473" s="40"/>
      <c r="FX473" s="40"/>
      <c r="FY473" s="40"/>
      <c r="FZ473" s="40"/>
      <c r="GA473" s="40"/>
      <c r="GB473" s="40"/>
      <c r="GC473" s="40"/>
      <c r="GD473" s="40"/>
      <c r="GE473" s="40"/>
      <c r="GF473" s="40"/>
      <c r="GG473" s="40"/>
      <c r="GH473" s="40"/>
      <c r="GI473" s="40"/>
      <c r="GJ473" s="40"/>
      <c r="GK473" s="40"/>
      <c r="GL473" s="40"/>
      <c r="GM473" s="40"/>
      <c r="GN473" s="40"/>
      <c r="GO473" s="40"/>
      <c r="GP473" s="40"/>
      <c r="GQ473" s="40"/>
      <c r="GR473" s="40"/>
      <c r="GS473" s="40"/>
      <c r="GT473" s="40"/>
      <c r="GU473" s="40"/>
      <c r="GV473" s="40"/>
      <c r="GW473" s="40"/>
      <c r="GX473" s="40"/>
      <c r="GY473" s="40"/>
      <c r="GZ473" s="40"/>
      <c r="HA473" s="40"/>
      <c r="HB473" s="40"/>
      <c r="HC473" s="40"/>
      <c r="HD473" s="40"/>
      <c r="HE473" s="40"/>
      <c r="HF473" s="40"/>
      <c r="HG473" s="40"/>
      <c r="HH473" s="40"/>
      <c r="HI473" s="40"/>
      <c r="HJ473" s="40"/>
      <c r="HK473" s="40"/>
      <c r="HL473" s="40"/>
      <c r="HM473" s="40"/>
      <c r="HN473" s="40"/>
      <c r="HO473" s="40"/>
      <c r="HP473" s="40"/>
      <c r="HQ473" s="40"/>
      <c r="HR473" s="40"/>
      <c r="HS473" s="40"/>
      <c r="HT473" s="40"/>
      <c r="HU473" s="40"/>
      <c r="HV473" s="40"/>
      <c r="HW473" s="40"/>
      <c r="HX473" s="40"/>
      <c r="HY473" s="40"/>
      <c r="HZ473" s="40"/>
      <c r="IA473" s="40"/>
      <c r="IB473" s="40"/>
      <c r="IC473" s="40"/>
      <c r="ID473" s="40"/>
      <c r="IE473" s="40"/>
      <c r="IF473" s="40"/>
      <c r="IG473" s="40"/>
    </row>
    <row r="474" spans="1:241" s="39" customFormat="1">
      <c r="A474" s="40"/>
      <c r="B474" s="40"/>
      <c r="C474" s="40"/>
      <c r="D474" s="135"/>
      <c r="E474" s="135"/>
      <c r="F474" s="40"/>
      <c r="G474" s="40"/>
      <c r="H474" s="40"/>
      <c r="I474" s="135"/>
      <c r="J474" s="40"/>
      <c r="K474" s="40"/>
      <c r="L474" s="135"/>
      <c r="M474" s="40"/>
      <c r="N474" s="40"/>
      <c r="O474" s="40"/>
      <c r="P474" s="40"/>
      <c r="S474" s="114"/>
      <c r="T474" s="114"/>
      <c r="V474" s="114"/>
      <c r="W474" s="114"/>
      <c r="X474" s="114"/>
      <c r="Y474" s="114"/>
      <c r="Z474" s="114"/>
      <c r="AA474" s="114"/>
      <c r="AB474" s="114"/>
      <c r="AC474" s="114"/>
      <c r="AD474" s="114"/>
      <c r="AE474" s="114"/>
      <c r="AH474" s="114"/>
      <c r="AI474" s="114"/>
      <c r="AK474" s="114"/>
      <c r="AM474" s="114"/>
      <c r="AP474" s="114"/>
      <c r="AU474" s="114"/>
      <c r="FP474" s="40"/>
      <c r="FQ474" s="40"/>
      <c r="FR474" s="40"/>
      <c r="FS474" s="40"/>
      <c r="FT474" s="40"/>
      <c r="FU474" s="40"/>
      <c r="FV474" s="40"/>
      <c r="FW474" s="40"/>
      <c r="FX474" s="40"/>
      <c r="FY474" s="40"/>
      <c r="FZ474" s="40"/>
      <c r="GA474" s="40"/>
      <c r="GB474" s="40"/>
      <c r="GC474" s="40"/>
      <c r="GD474" s="40"/>
      <c r="GE474" s="40"/>
      <c r="GF474" s="40"/>
      <c r="GG474" s="40"/>
      <c r="GH474" s="40"/>
      <c r="GI474" s="40"/>
      <c r="GJ474" s="40"/>
      <c r="GK474" s="40"/>
      <c r="GL474" s="40"/>
      <c r="GM474" s="40"/>
      <c r="GN474" s="40"/>
      <c r="GO474" s="40"/>
      <c r="GP474" s="40"/>
      <c r="GQ474" s="40"/>
      <c r="GR474" s="40"/>
      <c r="GS474" s="40"/>
      <c r="GT474" s="40"/>
      <c r="GU474" s="40"/>
      <c r="GV474" s="40"/>
      <c r="GW474" s="40"/>
      <c r="GX474" s="40"/>
      <c r="GY474" s="40"/>
      <c r="GZ474" s="40"/>
      <c r="HA474" s="40"/>
      <c r="HB474" s="40"/>
      <c r="HC474" s="40"/>
      <c r="HD474" s="40"/>
      <c r="HE474" s="40"/>
      <c r="HF474" s="40"/>
      <c r="HG474" s="40"/>
      <c r="HH474" s="40"/>
      <c r="HI474" s="40"/>
      <c r="HJ474" s="40"/>
      <c r="HK474" s="40"/>
      <c r="HL474" s="40"/>
      <c r="HM474" s="40"/>
      <c r="HN474" s="40"/>
      <c r="HO474" s="40"/>
      <c r="HP474" s="40"/>
      <c r="HQ474" s="40"/>
      <c r="HR474" s="40"/>
      <c r="HS474" s="40"/>
      <c r="HT474" s="40"/>
      <c r="HU474" s="40"/>
      <c r="HV474" s="40"/>
      <c r="HW474" s="40"/>
      <c r="HX474" s="40"/>
      <c r="HY474" s="40"/>
      <c r="HZ474" s="40"/>
      <c r="IA474" s="40"/>
      <c r="IB474" s="40"/>
      <c r="IC474" s="40"/>
      <c r="ID474" s="40"/>
      <c r="IE474" s="40"/>
      <c r="IF474" s="40"/>
      <c r="IG474" s="40"/>
    </row>
    <row r="475" spans="1:241" s="39" customFormat="1">
      <c r="A475" s="40"/>
      <c r="B475" s="40"/>
      <c r="C475" s="40"/>
      <c r="D475" s="135"/>
      <c r="E475" s="135"/>
      <c r="F475" s="40"/>
      <c r="G475" s="40"/>
      <c r="H475" s="40"/>
      <c r="I475" s="135"/>
      <c r="J475" s="40"/>
      <c r="K475" s="40"/>
      <c r="L475" s="135"/>
      <c r="M475" s="40"/>
      <c r="N475" s="40"/>
      <c r="O475" s="40"/>
      <c r="P475" s="40"/>
      <c r="S475" s="114"/>
      <c r="T475" s="114"/>
      <c r="V475" s="114"/>
      <c r="W475" s="114"/>
      <c r="X475" s="114"/>
      <c r="Y475" s="114"/>
      <c r="Z475" s="114"/>
      <c r="AA475" s="114"/>
      <c r="AB475" s="114"/>
      <c r="AC475" s="114"/>
      <c r="AD475" s="114"/>
      <c r="AE475" s="114"/>
      <c r="AH475" s="114"/>
      <c r="AI475" s="114"/>
      <c r="AK475" s="114"/>
      <c r="AM475" s="114"/>
      <c r="AP475" s="114"/>
      <c r="AU475" s="114"/>
      <c r="FP475" s="40"/>
      <c r="FQ475" s="40"/>
      <c r="FR475" s="40"/>
      <c r="FS475" s="40"/>
      <c r="FT475" s="40"/>
      <c r="FU475" s="40"/>
      <c r="FV475" s="40"/>
      <c r="FW475" s="40"/>
      <c r="FX475" s="40"/>
      <c r="FY475" s="40"/>
      <c r="FZ475" s="40"/>
      <c r="GA475" s="40"/>
      <c r="GB475" s="40"/>
      <c r="GC475" s="40"/>
      <c r="GD475" s="40"/>
      <c r="GE475" s="40"/>
      <c r="GF475" s="40"/>
      <c r="GG475" s="40"/>
      <c r="GH475" s="40"/>
      <c r="GI475" s="40"/>
      <c r="GJ475" s="40"/>
      <c r="GK475" s="40"/>
      <c r="GL475" s="40"/>
      <c r="GM475" s="40"/>
      <c r="GN475" s="40"/>
      <c r="GO475" s="40"/>
      <c r="GP475" s="40"/>
      <c r="GQ475" s="40"/>
      <c r="GR475" s="40"/>
      <c r="GS475" s="40"/>
      <c r="GT475" s="40"/>
      <c r="GU475" s="40"/>
      <c r="GV475" s="40"/>
      <c r="GW475" s="40"/>
      <c r="GX475" s="40"/>
      <c r="GY475" s="40"/>
      <c r="GZ475" s="40"/>
      <c r="HA475" s="40"/>
      <c r="HB475" s="40"/>
      <c r="HC475" s="40"/>
      <c r="HD475" s="40"/>
      <c r="HE475" s="40"/>
      <c r="HF475" s="40"/>
      <c r="HG475" s="40"/>
      <c r="HH475" s="40"/>
      <c r="HI475" s="40"/>
      <c r="HJ475" s="40"/>
      <c r="HK475" s="40"/>
      <c r="HL475" s="40"/>
      <c r="HM475" s="40"/>
      <c r="HN475" s="40"/>
      <c r="HO475" s="40"/>
      <c r="HP475" s="40"/>
      <c r="HQ475" s="40"/>
      <c r="HR475" s="40"/>
      <c r="HS475" s="40"/>
      <c r="HT475" s="40"/>
      <c r="HU475" s="40"/>
      <c r="HV475" s="40"/>
      <c r="HW475" s="40"/>
      <c r="HX475" s="40"/>
      <c r="HY475" s="40"/>
      <c r="HZ475" s="40"/>
      <c r="IA475" s="40"/>
      <c r="IB475" s="40"/>
      <c r="IC475" s="40"/>
      <c r="ID475" s="40"/>
      <c r="IE475" s="40"/>
      <c r="IF475" s="40"/>
      <c r="IG475" s="40"/>
    </row>
    <row r="476" spans="1:241" s="39" customFormat="1">
      <c r="A476" s="40"/>
      <c r="B476" s="40"/>
      <c r="C476" s="40"/>
      <c r="D476" s="135"/>
      <c r="E476" s="135"/>
      <c r="F476" s="40"/>
      <c r="G476" s="40"/>
      <c r="H476" s="40"/>
      <c r="I476" s="135"/>
      <c r="J476" s="40"/>
      <c r="K476" s="40"/>
      <c r="L476" s="135"/>
      <c r="M476" s="40"/>
      <c r="N476" s="40"/>
      <c r="O476" s="40"/>
      <c r="P476" s="40"/>
      <c r="S476" s="114"/>
      <c r="T476" s="114"/>
      <c r="V476" s="114"/>
      <c r="W476" s="114"/>
      <c r="X476" s="114"/>
      <c r="Y476" s="114"/>
      <c r="Z476" s="114"/>
      <c r="AA476" s="114"/>
      <c r="AB476" s="114"/>
      <c r="AC476" s="114"/>
      <c r="AD476" s="114"/>
      <c r="AE476" s="114"/>
      <c r="AH476" s="114"/>
      <c r="AI476" s="114"/>
      <c r="AK476" s="114"/>
      <c r="AM476" s="114"/>
      <c r="AP476" s="114"/>
      <c r="AU476" s="114"/>
      <c r="FP476" s="40"/>
      <c r="FQ476" s="40"/>
      <c r="FR476" s="40"/>
      <c r="FS476" s="40"/>
      <c r="FT476" s="40"/>
      <c r="FU476" s="40"/>
      <c r="FV476" s="40"/>
      <c r="FW476" s="40"/>
      <c r="FX476" s="40"/>
      <c r="FY476" s="40"/>
      <c r="FZ476" s="40"/>
      <c r="GA476" s="40"/>
      <c r="GB476" s="40"/>
      <c r="GC476" s="40"/>
      <c r="GD476" s="40"/>
      <c r="GE476" s="40"/>
      <c r="GF476" s="40"/>
      <c r="GG476" s="40"/>
      <c r="GH476" s="40"/>
      <c r="GI476" s="40"/>
      <c r="GJ476" s="40"/>
      <c r="GK476" s="40"/>
      <c r="GL476" s="40"/>
      <c r="GM476" s="40"/>
      <c r="GN476" s="40"/>
      <c r="GO476" s="40"/>
      <c r="GP476" s="40"/>
      <c r="GQ476" s="40"/>
      <c r="GR476" s="40"/>
      <c r="GS476" s="40"/>
      <c r="GT476" s="40"/>
      <c r="GU476" s="40"/>
      <c r="GV476" s="40"/>
      <c r="GW476" s="40"/>
      <c r="GX476" s="40"/>
      <c r="GY476" s="40"/>
      <c r="GZ476" s="40"/>
      <c r="HA476" s="40"/>
      <c r="HB476" s="40"/>
      <c r="HC476" s="40"/>
      <c r="HD476" s="40"/>
      <c r="HE476" s="40"/>
      <c r="HF476" s="40"/>
      <c r="HG476" s="40"/>
      <c r="HH476" s="40"/>
      <c r="HI476" s="40"/>
      <c r="HJ476" s="40"/>
      <c r="HK476" s="40"/>
      <c r="HL476" s="40"/>
      <c r="HM476" s="40"/>
      <c r="HN476" s="40"/>
      <c r="HO476" s="40"/>
      <c r="HP476" s="40"/>
      <c r="HQ476" s="40"/>
      <c r="HR476" s="40"/>
      <c r="HS476" s="40"/>
      <c r="HT476" s="40"/>
      <c r="HU476" s="40"/>
      <c r="HV476" s="40"/>
      <c r="HW476" s="40"/>
      <c r="HX476" s="40"/>
      <c r="HY476" s="40"/>
      <c r="HZ476" s="40"/>
      <c r="IA476" s="40"/>
      <c r="IB476" s="40"/>
      <c r="IC476" s="40"/>
      <c r="ID476" s="40"/>
      <c r="IE476" s="40"/>
      <c r="IF476" s="40"/>
      <c r="IG476" s="40"/>
    </row>
    <row r="477" spans="1:241" s="39" customFormat="1">
      <c r="A477" s="40"/>
      <c r="B477" s="40"/>
      <c r="C477" s="40"/>
      <c r="D477" s="135"/>
      <c r="E477" s="135"/>
      <c r="F477" s="40"/>
      <c r="G477" s="40"/>
      <c r="H477" s="40"/>
      <c r="I477" s="135"/>
      <c r="J477" s="40"/>
      <c r="K477" s="40"/>
      <c r="L477" s="135"/>
      <c r="M477" s="40"/>
      <c r="N477" s="40"/>
      <c r="O477" s="40"/>
      <c r="P477" s="40"/>
      <c r="S477" s="114"/>
      <c r="T477" s="114"/>
      <c r="V477" s="114"/>
      <c r="W477" s="114"/>
      <c r="X477" s="114"/>
      <c r="Y477" s="114"/>
      <c r="Z477" s="114"/>
      <c r="AA477" s="114"/>
      <c r="AB477" s="114"/>
      <c r="AC477" s="114"/>
      <c r="AD477" s="114"/>
      <c r="AE477" s="114"/>
      <c r="AH477" s="114"/>
      <c r="AI477" s="114"/>
      <c r="AK477" s="114"/>
      <c r="AM477" s="114"/>
      <c r="AP477" s="114"/>
      <c r="AU477" s="114"/>
      <c r="FP477" s="40"/>
      <c r="FQ477" s="40"/>
      <c r="FR477" s="40"/>
      <c r="FS477" s="40"/>
      <c r="FT477" s="40"/>
      <c r="FU477" s="40"/>
      <c r="FV477" s="40"/>
      <c r="FW477" s="40"/>
      <c r="FX477" s="40"/>
      <c r="FY477" s="40"/>
      <c r="FZ477" s="40"/>
      <c r="GA477" s="40"/>
      <c r="GB477" s="40"/>
      <c r="GC477" s="40"/>
      <c r="GD477" s="40"/>
      <c r="GE477" s="40"/>
      <c r="GF477" s="40"/>
      <c r="GG477" s="40"/>
      <c r="GH477" s="40"/>
      <c r="GI477" s="40"/>
      <c r="GJ477" s="40"/>
      <c r="GK477" s="40"/>
      <c r="GL477" s="40"/>
      <c r="GM477" s="40"/>
      <c r="GN477" s="40"/>
      <c r="GO477" s="40"/>
      <c r="GP477" s="40"/>
      <c r="GQ477" s="40"/>
      <c r="GR477" s="40"/>
      <c r="GS477" s="40"/>
      <c r="GT477" s="40"/>
      <c r="GU477" s="40"/>
      <c r="GV477" s="40"/>
      <c r="GW477" s="40"/>
      <c r="GX477" s="40"/>
      <c r="GY477" s="40"/>
      <c r="GZ477" s="40"/>
      <c r="HA477" s="40"/>
      <c r="HB477" s="40"/>
      <c r="HC477" s="40"/>
      <c r="HD477" s="40"/>
      <c r="HE477" s="40"/>
      <c r="HF477" s="40"/>
      <c r="HG477" s="40"/>
      <c r="HH477" s="40"/>
      <c r="HI477" s="40"/>
      <c r="HJ477" s="40"/>
      <c r="HK477" s="40"/>
      <c r="HL477" s="40"/>
      <c r="HM477" s="40"/>
      <c r="HN477" s="40"/>
      <c r="HO477" s="40"/>
      <c r="HP477" s="40"/>
      <c r="HQ477" s="40"/>
      <c r="HR477" s="40"/>
      <c r="HS477" s="40"/>
      <c r="HT477" s="40"/>
      <c r="HU477" s="40"/>
      <c r="HV477" s="40"/>
      <c r="HW477" s="40"/>
      <c r="HX477" s="40"/>
      <c r="HY477" s="40"/>
      <c r="HZ477" s="40"/>
      <c r="IA477" s="40"/>
      <c r="IB477" s="40"/>
      <c r="IC477" s="40"/>
      <c r="ID477" s="40"/>
      <c r="IE477" s="40"/>
      <c r="IF477" s="40"/>
      <c r="IG477" s="40"/>
    </row>
    <row r="478" spans="1:241" s="39" customFormat="1">
      <c r="A478" s="40"/>
      <c r="B478" s="40"/>
      <c r="C478" s="40"/>
      <c r="D478" s="135"/>
      <c r="E478" s="135"/>
      <c r="F478" s="40"/>
      <c r="G478" s="40"/>
      <c r="H478" s="40"/>
      <c r="I478" s="135"/>
      <c r="J478" s="40"/>
      <c r="K478" s="40"/>
      <c r="L478" s="135"/>
      <c r="M478" s="40"/>
      <c r="N478" s="40"/>
      <c r="O478" s="40"/>
      <c r="P478" s="40"/>
      <c r="S478" s="114"/>
      <c r="T478" s="114"/>
      <c r="V478" s="114"/>
      <c r="W478" s="114"/>
      <c r="X478" s="114"/>
      <c r="Y478" s="114"/>
      <c r="Z478" s="114"/>
      <c r="AA478" s="114"/>
      <c r="AB478" s="114"/>
      <c r="AC478" s="114"/>
      <c r="AD478" s="114"/>
      <c r="AE478" s="114"/>
      <c r="AH478" s="114"/>
      <c r="AI478" s="114"/>
      <c r="AK478" s="114"/>
      <c r="AM478" s="114"/>
      <c r="AP478" s="114"/>
      <c r="AU478" s="114"/>
      <c r="FP478" s="40"/>
      <c r="FQ478" s="40"/>
      <c r="FR478" s="40"/>
      <c r="FS478" s="40"/>
      <c r="FT478" s="40"/>
      <c r="FU478" s="40"/>
      <c r="FV478" s="40"/>
      <c r="FW478" s="40"/>
      <c r="FX478" s="40"/>
      <c r="FY478" s="40"/>
      <c r="FZ478" s="40"/>
      <c r="GA478" s="40"/>
      <c r="GB478" s="40"/>
      <c r="GC478" s="40"/>
      <c r="GD478" s="40"/>
      <c r="GE478" s="40"/>
      <c r="GF478" s="40"/>
      <c r="GG478" s="40"/>
      <c r="GH478" s="40"/>
      <c r="GI478" s="40"/>
      <c r="GJ478" s="40"/>
      <c r="GK478" s="40"/>
      <c r="GL478" s="40"/>
      <c r="GM478" s="40"/>
      <c r="GN478" s="40"/>
      <c r="GO478" s="40"/>
      <c r="GP478" s="40"/>
      <c r="GQ478" s="40"/>
      <c r="GR478" s="40"/>
      <c r="GS478" s="40"/>
      <c r="GT478" s="40"/>
      <c r="GU478" s="40"/>
      <c r="GV478" s="40"/>
      <c r="GW478" s="40"/>
      <c r="GX478" s="40"/>
      <c r="GY478" s="40"/>
      <c r="GZ478" s="40"/>
      <c r="HA478" s="40"/>
      <c r="HB478" s="40"/>
      <c r="HC478" s="40"/>
      <c r="HD478" s="40"/>
      <c r="HE478" s="40"/>
      <c r="HF478" s="40"/>
      <c r="HG478" s="40"/>
      <c r="HH478" s="40"/>
      <c r="HI478" s="40"/>
      <c r="HJ478" s="40"/>
      <c r="HK478" s="40"/>
      <c r="HL478" s="40"/>
      <c r="HM478" s="40"/>
      <c r="HN478" s="40"/>
      <c r="HO478" s="40"/>
      <c r="HP478" s="40"/>
      <c r="HQ478" s="40"/>
      <c r="HR478" s="40"/>
      <c r="HS478" s="40"/>
      <c r="HT478" s="40"/>
      <c r="HU478" s="40"/>
      <c r="HV478" s="40"/>
      <c r="HW478" s="40"/>
      <c r="HX478" s="40"/>
      <c r="HY478" s="40"/>
      <c r="HZ478" s="40"/>
      <c r="IA478" s="40"/>
      <c r="IB478" s="40"/>
      <c r="IC478" s="40"/>
      <c r="ID478" s="40"/>
      <c r="IE478" s="40"/>
      <c r="IF478" s="40"/>
      <c r="IG478" s="40"/>
    </row>
    <row r="479" spans="1:241" s="39" customFormat="1">
      <c r="A479" s="40"/>
      <c r="B479" s="40"/>
      <c r="C479" s="40"/>
      <c r="D479" s="135"/>
      <c r="E479" s="135"/>
      <c r="F479" s="40"/>
      <c r="G479" s="40"/>
      <c r="H479" s="40"/>
      <c r="I479" s="135"/>
      <c r="J479" s="40"/>
      <c r="K479" s="40"/>
      <c r="L479" s="135"/>
      <c r="M479" s="40"/>
      <c r="N479" s="40"/>
      <c r="O479" s="40"/>
      <c r="P479" s="40"/>
      <c r="S479" s="114"/>
      <c r="T479" s="114"/>
      <c r="V479" s="114"/>
      <c r="W479" s="114"/>
      <c r="X479" s="114"/>
      <c r="Y479" s="114"/>
      <c r="Z479" s="114"/>
      <c r="AA479" s="114"/>
      <c r="AB479" s="114"/>
      <c r="AC479" s="114"/>
      <c r="AD479" s="114"/>
      <c r="AE479" s="114"/>
      <c r="AH479" s="114"/>
      <c r="AI479" s="114"/>
      <c r="AK479" s="114"/>
      <c r="AM479" s="114"/>
      <c r="AP479" s="114"/>
      <c r="AU479" s="114"/>
      <c r="FP479" s="40"/>
      <c r="FQ479" s="40"/>
      <c r="FR479" s="40"/>
      <c r="FS479" s="40"/>
      <c r="FT479" s="40"/>
      <c r="FU479" s="40"/>
      <c r="FV479" s="40"/>
      <c r="FW479" s="40"/>
      <c r="FX479" s="40"/>
      <c r="FY479" s="40"/>
      <c r="FZ479" s="40"/>
      <c r="GA479" s="40"/>
      <c r="GB479" s="40"/>
      <c r="GC479" s="40"/>
      <c r="GD479" s="40"/>
      <c r="GE479" s="40"/>
      <c r="GF479" s="40"/>
      <c r="GG479" s="40"/>
      <c r="GH479" s="40"/>
      <c r="GI479" s="40"/>
      <c r="GJ479" s="40"/>
      <c r="GK479" s="40"/>
      <c r="GL479" s="40"/>
      <c r="GM479" s="40"/>
      <c r="GN479" s="40"/>
      <c r="GO479" s="40"/>
      <c r="GP479" s="40"/>
      <c r="GQ479" s="40"/>
      <c r="GR479" s="40"/>
      <c r="GS479" s="40"/>
      <c r="GT479" s="40"/>
      <c r="GU479" s="40"/>
      <c r="GV479" s="40"/>
      <c r="GW479" s="40"/>
      <c r="GX479" s="40"/>
      <c r="GY479" s="40"/>
      <c r="GZ479" s="40"/>
      <c r="HA479" s="40"/>
      <c r="HB479" s="40"/>
      <c r="HC479" s="40"/>
      <c r="HD479" s="40"/>
      <c r="HE479" s="40"/>
      <c r="HF479" s="40"/>
      <c r="HG479" s="40"/>
      <c r="HH479" s="40"/>
      <c r="HI479" s="40"/>
      <c r="HJ479" s="40"/>
      <c r="HK479" s="40"/>
      <c r="HL479" s="40"/>
      <c r="HM479" s="40"/>
      <c r="HN479" s="40"/>
      <c r="HO479" s="40"/>
      <c r="HP479" s="40"/>
      <c r="HQ479" s="40"/>
      <c r="HR479" s="40"/>
      <c r="HS479" s="40"/>
      <c r="HT479" s="40"/>
      <c r="HU479" s="40"/>
      <c r="HV479" s="40"/>
      <c r="HW479" s="40"/>
      <c r="HX479" s="40"/>
      <c r="HY479" s="40"/>
      <c r="HZ479" s="40"/>
      <c r="IA479" s="40"/>
      <c r="IB479" s="40"/>
      <c r="IC479" s="40"/>
      <c r="ID479" s="40"/>
      <c r="IE479" s="40"/>
      <c r="IF479" s="40"/>
      <c r="IG479" s="40"/>
    </row>
    <row r="480" spans="1:241" s="39" customFormat="1">
      <c r="A480" s="40"/>
      <c r="B480" s="40"/>
      <c r="C480" s="40"/>
      <c r="D480" s="135"/>
      <c r="E480" s="135"/>
      <c r="F480" s="40"/>
      <c r="G480" s="40"/>
      <c r="H480" s="40"/>
      <c r="I480" s="135"/>
      <c r="J480" s="40"/>
      <c r="K480" s="40"/>
      <c r="L480" s="135"/>
      <c r="M480" s="40"/>
      <c r="N480" s="40"/>
      <c r="O480" s="40"/>
      <c r="P480" s="40"/>
      <c r="S480" s="114"/>
      <c r="T480" s="114"/>
      <c r="V480" s="114"/>
      <c r="W480" s="114"/>
      <c r="X480" s="114"/>
      <c r="Y480" s="114"/>
      <c r="Z480" s="114"/>
      <c r="AA480" s="114"/>
      <c r="AB480" s="114"/>
      <c r="AC480" s="114"/>
      <c r="AD480" s="114"/>
      <c r="AE480" s="114"/>
      <c r="AH480" s="114"/>
      <c r="AI480" s="114"/>
      <c r="AK480" s="114"/>
      <c r="AM480" s="114"/>
      <c r="AP480" s="114"/>
      <c r="AU480" s="114"/>
      <c r="FP480" s="40"/>
      <c r="FQ480" s="40"/>
      <c r="FR480" s="40"/>
      <c r="FS480" s="40"/>
      <c r="FT480" s="40"/>
      <c r="FU480" s="40"/>
      <c r="FV480" s="40"/>
      <c r="FW480" s="40"/>
      <c r="FX480" s="40"/>
      <c r="FY480" s="40"/>
      <c r="FZ480" s="40"/>
      <c r="GA480" s="40"/>
      <c r="GB480" s="40"/>
      <c r="GC480" s="40"/>
      <c r="GD480" s="40"/>
      <c r="GE480" s="40"/>
      <c r="GF480" s="40"/>
      <c r="GG480" s="40"/>
      <c r="GH480" s="40"/>
      <c r="GI480" s="40"/>
      <c r="GJ480" s="40"/>
      <c r="GK480" s="40"/>
      <c r="GL480" s="40"/>
      <c r="GM480" s="40"/>
      <c r="GN480" s="40"/>
      <c r="GO480" s="40"/>
      <c r="GP480" s="40"/>
      <c r="GQ480" s="40"/>
      <c r="GR480" s="40"/>
      <c r="GS480" s="40"/>
      <c r="GT480" s="40"/>
      <c r="GU480" s="40"/>
      <c r="GV480" s="40"/>
      <c r="GW480" s="40"/>
      <c r="GX480" s="40"/>
      <c r="GY480" s="40"/>
      <c r="GZ480" s="40"/>
      <c r="HA480" s="40"/>
      <c r="HB480" s="40"/>
      <c r="HC480" s="40"/>
      <c r="HD480" s="40"/>
      <c r="HE480" s="40"/>
      <c r="HF480" s="40"/>
      <c r="HG480" s="40"/>
      <c r="HH480" s="40"/>
      <c r="HI480" s="40"/>
      <c r="HJ480" s="40"/>
      <c r="HK480" s="40"/>
      <c r="HL480" s="40"/>
      <c r="HM480" s="40"/>
      <c r="HN480" s="40"/>
      <c r="HO480" s="40"/>
      <c r="HP480" s="40"/>
      <c r="HQ480" s="40"/>
      <c r="HR480" s="40"/>
      <c r="HS480" s="40"/>
      <c r="HT480" s="40"/>
      <c r="HU480" s="40"/>
      <c r="HV480" s="40"/>
      <c r="HW480" s="40"/>
      <c r="HX480" s="40"/>
      <c r="HY480" s="40"/>
      <c r="HZ480" s="40"/>
      <c r="IA480" s="40"/>
      <c r="IB480" s="40"/>
      <c r="IC480" s="40"/>
      <c r="ID480" s="40"/>
      <c r="IE480" s="40"/>
      <c r="IF480" s="40"/>
      <c r="IG480" s="40"/>
    </row>
    <row r="481" spans="1:241" s="39" customFormat="1">
      <c r="A481" s="40"/>
      <c r="B481" s="40"/>
      <c r="C481" s="40"/>
      <c r="D481" s="135"/>
      <c r="E481" s="135"/>
      <c r="F481" s="40"/>
      <c r="G481" s="40"/>
      <c r="H481" s="40"/>
      <c r="I481" s="135"/>
      <c r="J481" s="40"/>
      <c r="K481" s="40"/>
      <c r="L481" s="135"/>
      <c r="M481" s="40"/>
      <c r="N481" s="40"/>
      <c r="O481" s="40"/>
      <c r="P481" s="40"/>
      <c r="S481" s="114"/>
      <c r="T481" s="114"/>
      <c r="V481" s="114"/>
      <c r="W481" s="114"/>
      <c r="X481" s="114"/>
      <c r="Y481" s="114"/>
      <c r="Z481" s="114"/>
      <c r="AA481" s="114"/>
      <c r="AB481" s="114"/>
      <c r="AC481" s="114"/>
      <c r="AD481" s="114"/>
      <c r="AE481" s="114"/>
      <c r="AH481" s="114"/>
      <c r="AI481" s="114"/>
      <c r="AK481" s="114"/>
      <c r="AM481" s="114"/>
      <c r="AP481" s="114"/>
      <c r="AU481" s="114"/>
      <c r="FP481" s="40"/>
      <c r="FQ481" s="40"/>
      <c r="FR481" s="40"/>
      <c r="FS481" s="40"/>
      <c r="FT481" s="40"/>
      <c r="FU481" s="40"/>
      <c r="FV481" s="40"/>
      <c r="FW481" s="40"/>
      <c r="FX481" s="40"/>
      <c r="FY481" s="40"/>
      <c r="FZ481" s="40"/>
      <c r="GA481" s="40"/>
      <c r="GB481" s="40"/>
      <c r="GC481" s="40"/>
      <c r="GD481" s="40"/>
      <c r="GE481" s="40"/>
      <c r="GF481" s="40"/>
      <c r="GG481" s="40"/>
      <c r="GH481" s="40"/>
      <c r="GI481" s="40"/>
      <c r="GJ481" s="40"/>
      <c r="GK481" s="40"/>
      <c r="GL481" s="40"/>
      <c r="GM481" s="40"/>
      <c r="GN481" s="40"/>
      <c r="GO481" s="40"/>
      <c r="GP481" s="40"/>
      <c r="GQ481" s="40"/>
      <c r="GR481" s="40"/>
      <c r="GS481" s="40"/>
      <c r="GT481" s="40"/>
      <c r="GU481" s="40"/>
      <c r="GV481" s="40"/>
      <c r="GW481" s="40"/>
      <c r="GX481" s="40"/>
      <c r="GY481" s="40"/>
      <c r="GZ481" s="40"/>
      <c r="HA481" s="40"/>
      <c r="HB481" s="40"/>
      <c r="HC481" s="40"/>
      <c r="HD481" s="40"/>
      <c r="HE481" s="40"/>
      <c r="HF481" s="40"/>
      <c r="HG481" s="40"/>
      <c r="HH481" s="40"/>
      <c r="HI481" s="40"/>
      <c r="HJ481" s="40"/>
      <c r="HK481" s="40"/>
      <c r="HL481" s="40"/>
      <c r="HM481" s="40"/>
      <c r="HN481" s="40"/>
      <c r="HO481" s="40"/>
      <c r="HP481" s="40"/>
      <c r="HQ481" s="40"/>
      <c r="HR481" s="40"/>
      <c r="HS481" s="40"/>
      <c r="HT481" s="40"/>
      <c r="HU481" s="40"/>
      <c r="HV481" s="40"/>
      <c r="HW481" s="40"/>
      <c r="HX481" s="40"/>
      <c r="HY481" s="40"/>
      <c r="HZ481" s="40"/>
      <c r="IA481" s="40"/>
      <c r="IB481" s="40"/>
      <c r="IC481" s="40"/>
      <c r="ID481" s="40"/>
      <c r="IE481" s="40"/>
      <c r="IF481" s="40"/>
      <c r="IG481" s="40"/>
    </row>
    <row r="482" spans="1:241" s="39" customFormat="1">
      <c r="A482" s="40"/>
      <c r="B482" s="40"/>
      <c r="C482" s="40"/>
      <c r="D482" s="135"/>
      <c r="E482" s="135"/>
      <c r="F482" s="40"/>
      <c r="G482" s="40"/>
      <c r="H482" s="40"/>
      <c r="I482" s="135"/>
      <c r="J482" s="40"/>
      <c r="K482" s="40"/>
      <c r="L482" s="135"/>
      <c r="M482" s="40"/>
      <c r="N482" s="40"/>
      <c r="O482" s="40"/>
      <c r="P482" s="40"/>
      <c r="S482" s="114"/>
      <c r="T482" s="114"/>
      <c r="V482" s="114"/>
      <c r="W482" s="114"/>
      <c r="X482" s="114"/>
      <c r="Y482" s="114"/>
      <c r="Z482" s="114"/>
      <c r="AA482" s="114"/>
      <c r="AB482" s="114"/>
      <c r="AC482" s="114"/>
      <c r="AD482" s="114"/>
      <c r="AE482" s="114"/>
      <c r="AH482" s="114"/>
      <c r="AI482" s="114"/>
      <c r="AK482" s="114"/>
      <c r="AM482" s="114"/>
      <c r="AP482" s="114"/>
      <c r="AU482" s="114"/>
      <c r="FP482" s="40"/>
      <c r="FQ482" s="40"/>
      <c r="FR482" s="40"/>
      <c r="FS482" s="40"/>
      <c r="FT482" s="40"/>
      <c r="FU482" s="40"/>
      <c r="FV482" s="40"/>
      <c r="FW482" s="40"/>
      <c r="FX482" s="40"/>
      <c r="FY482" s="40"/>
      <c r="FZ482" s="40"/>
      <c r="GA482" s="40"/>
      <c r="GB482" s="40"/>
      <c r="GC482" s="40"/>
      <c r="GD482" s="40"/>
      <c r="GE482" s="40"/>
      <c r="GF482" s="40"/>
      <c r="GG482" s="40"/>
      <c r="GH482" s="40"/>
      <c r="GI482" s="40"/>
      <c r="GJ482" s="40"/>
      <c r="GK482" s="40"/>
      <c r="GL482" s="40"/>
      <c r="GM482" s="40"/>
      <c r="GN482" s="40"/>
      <c r="GO482" s="40"/>
      <c r="GP482" s="40"/>
      <c r="GQ482" s="40"/>
      <c r="GR482" s="40"/>
      <c r="GS482" s="40"/>
      <c r="GT482" s="40"/>
      <c r="GU482" s="40"/>
      <c r="GV482" s="40"/>
      <c r="GW482" s="40"/>
      <c r="GX482" s="40"/>
      <c r="GY482" s="40"/>
      <c r="GZ482" s="40"/>
      <c r="HA482" s="40"/>
      <c r="HB482" s="40"/>
      <c r="HC482" s="40"/>
      <c r="HD482" s="40"/>
      <c r="HE482" s="40"/>
      <c r="HF482" s="40"/>
      <c r="HG482" s="40"/>
      <c r="HH482" s="40"/>
      <c r="HI482" s="40"/>
      <c r="HJ482" s="40"/>
      <c r="HK482" s="40"/>
      <c r="HL482" s="40"/>
      <c r="HM482" s="40"/>
      <c r="HN482" s="40"/>
      <c r="HO482" s="40"/>
      <c r="HP482" s="40"/>
      <c r="HQ482" s="40"/>
      <c r="HR482" s="40"/>
      <c r="HS482" s="40"/>
      <c r="HT482" s="40"/>
      <c r="HU482" s="40"/>
      <c r="HV482" s="40"/>
      <c r="HW482" s="40"/>
      <c r="HX482" s="40"/>
      <c r="HY482" s="40"/>
      <c r="HZ482" s="40"/>
      <c r="IA482" s="40"/>
      <c r="IB482" s="40"/>
      <c r="IC482" s="40"/>
      <c r="ID482" s="40"/>
      <c r="IE482" s="40"/>
      <c r="IF482" s="40"/>
      <c r="IG482" s="40"/>
    </row>
    <row r="483" spans="1:241" s="39" customFormat="1">
      <c r="A483" s="40"/>
      <c r="B483" s="40"/>
      <c r="C483" s="40"/>
      <c r="D483" s="135"/>
      <c r="E483" s="135"/>
      <c r="F483" s="40"/>
      <c r="G483" s="40"/>
      <c r="H483" s="40"/>
      <c r="I483" s="135"/>
      <c r="J483" s="40"/>
      <c r="K483" s="40"/>
      <c r="L483" s="135"/>
      <c r="M483" s="40"/>
      <c r="N483" s="40"/>
      <c r="O483" s="40"/>
      <c r="P483" s="40"/>
      <c r="S483" s="114"/>
      <c r="T483" s="114"/>
      <c r="V483" s="114"/>
      <c r="W483" s="114"/>
      <c r="X483" s="114"/>
      <c r="Y483" s="114"/>
      <c r="Z483" s="114"/>
      <c r="AA483" s="114"/>
      <c r="AB483" s="114"/>
      <c r="AC483" s="114"/>
      <c r="AD483" s="114"/>
      <c r="AE483" s="114"/>
      <c r="AH483" s="114"/>
      <c r="AI483" s="114"/>
      <c r="AK483" s="114"/>
      <c r="AM483" s="114"/>
      <c r="AP483" s="114"/>
      <c r="AU483" s="114"/>
      <c r="FP483" s="40"/>
      <c r="FQ483" s="40"/>
      <c r="FR483" s="40"/>
      <c r="FS483" s="40"/>
      <c r="FT483" s="40"/>
      <c r="FU483" s="40"/>
      <c r="FV483" s="40"/>
      <c r="FW483" s="40"/>
      <c r="FX483" s="40"/>
      <c r="FY483" s="40"/>
      <c r="FZ483" s="40"/>
      <c r="GA483" s="40"/>
      <c r="GB483" s="40"/>
      <c r="GC483" s="40"/>
      <c r="GD483" s="40"/>
      <c r="GE483" s="40"/>
      <c r="GF483" s="40"/>
      <c r="GG483" s="40"/>
      <c r="GH483" s="40"/>
      <c r="GI483" s="40"/>
      <c r="GJ483" s="40"/>
      <c r="GK483" s="40"/>
      <c r="GL483" s="40"/>
      <c r="GM483" s="40"/>
      <c r="GN483" s="40"/>
      <c r="GO483" s="40"/>
      <c r="GP483" s="40"/>
      <c r="GQ483" s="40"/>
      <c r="GR483" s="40"/>
      <c r="GS483" s="40"/>
      <c r="GT483" s="40"/>
      <c r="GU483" s="40"/>
      <c r="GV483" s="40"/>
      <c r="GW483" s="40"/>
      <c r="GX483" s="40"/>
      <c r="GY483" s="40"/>
      <c r="GZ483" s="40"/>
      <c r="HA483" s="40"/>
      <c r="HB483" s="40"/>
      <c r="HC483" s="40"/>
      <c r="HD483" s="40"/>
      <c r="HE483" s="40"/>
      <c r="HF483" s="40"/>
      <c r="HG483" s="40"/>
      <c r="HH483" s="40"/>
      <c r="HI483" s="40"/>
      <c r="HJ483" s="40"/>
      <c r="HK483" s="40"/>
      <c r="HL483" s="40"/>
      <c r="HM483" s="40"/>
      <c r="HN483" s="40"/>
      <c r="HO483" s="40"/>
      <c r="HP483" s="40"/>
      <c r="HQ483" s="40"/>
      <c r="HR483" s="40"/>
      <c r="HS483" s="40"/>
      <c r="HT483" s="40"/>
      <c r="HU483" s="40"/>
      <c r="HV483" s="40"/>
      <c r="HW483" s="40"/>
      <c r="HX483" s="40"/>
      <c r="HY483" s="40"/>
      <c r="HZ483" s="40"/>
      <c r="IA483" s="40"/>
      <c r="IB483" s="40"/>
      <c r="IC483" s="40"/>
      <c r="ID483" s="40"/>
      <c r="IE483" s="40"/>
      <c r="IF483" s="40"/>
      <c r="IG483" s="40"/>
    </row>
    <row r="484" spans="1:241" s="39" customFormat="1">
      <c r="A484" s="40"/>
      <c r="B484" s="40"/>
      <c r="C484" s="40"/>
      <c r="D484" s="135"/>
      <c r="E484" s="135"/>
      <c r="F484" s="40"/>
      <c r="G484" s="40"/>
      <c r="H484" s="40"/>
      <c r="I484" s="135"/>
      <c r="J484" s="40"/>
      <c r="K484" s="40"/>
      <c r="L484" s="135"/>
      <c r="M484" s="40"/>
      <c r="N484" s="40"/>
      <c r="O484" s="40"/>
      <c r="P484" s="40"/>
      <c r="S484" s="114"/>
      <c r="T484" s="114"/>
      <c r="V484" s="114"/>
      <c r="W484" s="114"/>
      <c r="X484" s="114"/>
      <c r="Y484" s="114"/>
      <c r="Z484" s="114"/>
      <c r="AA484" s="114"/>
      <c r="AB484" s="114"/>
      <c r="AC484" s="114"/>
      <c r="AD484" s="114"/>
      <c r="AE484" s="114"/>
      <c r="AH484" s="114"/>
      <c r="AI484" s="114"/>
      <c r="AK484" s="114"/>
      <c r="AM484" s="114"/>
      <c r="AP484" s="114"/>
      <c r="AU484" s="114"/>
      <c r="FP484" s="40"/>
      <c r="FQ484" s="40"/>
      <c r="FR484" s="40"/>
      <c r="FS484" s="40"/>
      <c r="FT484" s="40"/>
      <c r="FU484" s="40"/>
      <c r="FV484" s="40"/>
      <c r="FW484" s="40"/>
      <c r="FX484" s="40"/>
      <c r="FY484" s="40"/>
      <c r="FZ484" s="40"/>
      <c r="GA484" s="40"/>
      <c r="GB484" s="40"/>
      <c r="GC484" s="40"/>
      <c r="GD484" s="40"/>
      <c r="GE484" s="40"/>
      <c r="GF484" s="40"/>
      <c r="GG484" s="40"/>
      <c r="GH484" s="40"/>
      <c r="GI484" s="40"/>
      <c r="GJ484" s="40"/>
      <c r="GK484" s="40"/>
      <c r="GL484" s="40"/>
      <c r="GM484" s="40"/>
      <c r="GN484" s="40"/>
      <c r="GO484" s="40"/>
      <c r="GP484" s="40"/>
      <c r="GQ484" s="40"/>
      <c r="GR484" s="40"/>
      <c r="GS484" s="40"/>
      <c r="GT484" s="40"/>
      <c r="GU484" s="40"/>
      <c r="GV484" s="40"/>
      <c r="GW484" s="40"/>
      <c r="GX484" s="40"/>
      <c r="GY484" s="40"/>
      <c r="GZ484" s="40"/>
      <c r="HA484" s="40"/>
      <c r="HB484" s="40"/>
      <c r="HC484" s="40"/>
      <c r="HD484" s="40"/>
      <c r="HE484" s="40"/>
      <c r="HF484" s="40"/>
      <c r="HG484" s="40"/>
      <c r="HH484" s="40"/>
      <c r="HI484" s="40"/>
      <c r="HJ484" s="40"/>
      <c r="HK484" s="40"/>
      <c r="HL484" s="40"/>
      <c r="HM484" s="40"/>
      <c r="HN484" s="40"/>
      <c r="HO484" s="40"/>
      <c r="HP484" s="40"/>
      <c r="HQ484" s="40"/>
      <c r="HR484" s="40"/>
      <c r="HS484" s="40"/>
      <c r="HT484" s="40"/>
      <c r="HU484" s="40"/>
      <c r="HV484" s="40"/>
      <c r="HW484" s="40"/>
      <c r="HX484" s="40"/>
      <c r="HY484" s="40"/>
      <c r="HZ484" s="40"/>
      <c r="IA484" s="40"/>
      <c r="IB484" s="40"/>
      <c r="IC484" s="40"/>
      <c r="ID484" s="40"/>
      <c r="IE484" s="40"/>
      <c r="IF484" s="40"/>
      <c r="IG484" s="40"/>
    </row>
    <row r="485" spans="1:241" s="39" customFormat="1">
      <c r="A485" s="40"/>
      <c r="B485" s="40"/>
      <c r="C485" s="40"/>
      <c r="D485" s="135"/>
      <c r="E485" s="135"/>
      <c r="F485" s="40"/>
      <c r="G485" s="40"/>
      <c r="H485" s="40"/>
      <c r="I485" s="135"/>
      <c r="J485" s="40"/>
      <c r="K485" s="40"/>
      <c r="L485" s="135"/>
      <c r="M485" s="40"/>
      <c r="N485" s="40"/>
      <c r="O485" s="40"/>
      <c r="P485" s="40"/>
      <c r="S485" s="114"/>
      <c r="T485" s="114"/>
      <c r="V485" s="114"/>
      <c r="W485" s="114"/>
      <c r="X485" s="114"/>
      <c r="Y485" s="114"/>
      <c r="Z485" s="114"/>
      <c r="AA485" s="114"/>
      <c r="AB485" s="114"/>
      <c r="AC485" s="114"/>
      <c r="AD485" s="114"/>
      <c r="AE485" s="114"/>
      <c r="AH485" s="114"/>
      <c r="AI485" s="114"/>
      <c r="AK485" s="114"/>
      <c r="AM485" s="114"/>
      <c r="AP485" s="114"/>
      <c r="AU485" s="114"/>
      <c r="FP485" s="40"/>
      <c r="FQ485" s="40"/>
      <c r="FR485" s="40"/>
      <c r="FS485" s="40"/>
      <c r="FT485" s="40"/>
      <c r="FU485" s="40"/>
      <c r="FV485" s="40"/>
      <c r="FW485" s="40"/>
      <c r="FX485" s="40"/>
      <c r="FY485" s="40"/>
      <c r="FZ485" s="40"/>
      <c r="GA485" s="40"/>
      <c r="GB485" s="40"/>
      <c r="GC485" s="40"/>
      <c r="GD485" s="40"/>
      <c r="GE485" s="40"/>
      <c r="GF485" s="40"/>
      <c r="GG485" s="40"/>
      <c r="GH485" s="40"/>
      <c r="GI485" s="40"/>
      <c r="GJ485" s="40"/>
      <c r="GK485" s="40"/>
      <c r="GL485" s="40"/>
      <c r="GM485" s="40"/>
      <c r="GN485" s="40"/>
      <c r="GO485" s="40"/>
      <c r="GP485" s="40"/>
      <c r="GQ485" s="40"/>
      <c r="GR485" s="40"/>
      <c r="GS485" s="40"/>
      <c r="GT485" s="40"/>
      <c r="GU485" s="40"/>
      <c r="GV485" s="40"/>
      <c r="GW485" s="40"/>
      <c r="GX485" s="40"/>
      <c r="GY485" s="40"/>
      <c r="GZ485" s="40"/>
      <c r="HA485" s="40"/>
      <c r="HB485" s="40"/>
      <c r="HC485" s="40"/>
      <c r="HD485" s="40"/>
      <c r="HE485" s="40"/>
      <c r="HF485" s="40"/>
      <c r="HG485" s="40"/>
      <c r="HH485" s="40"/>
      <c r="HI485" s="40"/>
      <c r="HJ485" s="40"/>
      <c r="HK485" s="40"/>
      <c r="HL485" s="40"/>
      <c r="HM485" s="40"/>
      <c r="HN485" s="40"/>
      <c r="HO485" s="40"/>
      <c r="HP485" s="40"/>
      <c r="HQ485" s="40"/>
      <c r="HR485" s="40"/>
      <c r="HS485" s="40"/>
      <c r="HT485" s="40"/>
      <c r="HU485" s="40"/>
      <c r="HV485" s="40"/>
      <c r="HW485" s="40"/>
      <c r="HX485" s="40"/>
      <c r="HY485" s="40"/>
      <c r="HZ485" s="40"/>
      <c r="IA485" s="40"/>
      <c r="IB485" s="40"/>
      <c r="IC485" s="40"/>
      <c r="ID485" s="40"/>
      <c r="IE485" s="40"/>
      <c r="IF485" s="40"/>
      <c r="IG485" s="40"/>
    </row>
    <row r="486" spans="1:241" s="39" customFormat="1">
      <c r="A486" s="40"/>
      <c r="B486" s="40"/>
      <c r="C486" s="40"/>
      <c r="D486" s="135"/>
      <c r="E486" s="135"/>
      <c r="F486" s="40"/>
      <c r="G486" s="40"/>
      <c r="H486" s="40"/>
      <c r="I486" s="135"/>
      <c r="J486" s="40"/>
      <c r="K486" s="40"/>
      <c r="L486" s="135"/>
      <c r="M486" s="40"/>
      <c r="N486" s="40"/>
      <c r="O486" s="40"/>
      <c r="P486" s="40"/>
      <c r="S486" s="114"/>
      <c r="T486" s="114"/>
      <c r="V486" s="114"/>
      <c r="W486" s="114"/>
      <c r="X486" s="114"/>
      <c r="Y486" s="114"/>
      <c r="Z486" s="114"/>
      <c r="AA486" s="114"/>
      <c r="AB486" s="114"/>
      <c r="AC486" s="114"/>
      <c r="AD486" s="114"/>
      <c r="AE486" s="114"/>
      <c r="AH486" s="114"/>
      <c r="AI486" s="114"/>
      <c r="AK486" s="114"/>
      <c r="AM486" s="114"/>
      <c r="AP486" s="114"/>
      <c r="AU486" s="114"/>
      <c r="FP486" s="40"/>
      <c r="FQ486" s="40"/>
      <c r="FR486" s="40"/>
      <c r="FS486" s="40"/>
      <c r="FT486" s="40"/>
      <c r="FU486" s="40"/>
      <c r="FV486" s="40"/>
      <c r="FW486" s="40"/>
      <c r="FX486" s="40"/>
      <c r="FY486" s="40"/>
      <c r="FZ486" s="40"/>
      <c r="GA486" s="40"/>
      <c r="GB486" s="40"/>
      <c r="GC486" s="40"/>
      <c r="GD486" s="40"/>
      <c r="GE486" s="40"/>
      <c r="GF486" s="40"/>
      <c r="GG486" s="40"/>
      <c r="GH486" s="40"/>
      <c r="GI486" s="40"/>
      <c r="GJ486" s="40"/>
      <c r="GK486" s="40"/>
      <c r="GL486" s="40"/>
      <c r="GM486" s="40"/>
      <c r="GN486" s="40"/>
      <c r="GO486" s="40"/>
      <c r="GP486" s="40"/>
      <c r="GQ486" s="40"/>
      <c r="GR486" s="40"/>
      <c r="GS486" s="40"/>
      <c r="GT486" s="40"/>
      <c r="GU486" s="40"/>
      <c r="GV486" s="40"/>
      <c r="GW486" s="40"/>
      <c r="GX486" s="40"/>
      <c r="GY486" s="40"/>
      <c r="GZ486" s="40"/>
      <c r="HA486" s="40"/>
      <c r="HB486" s="40"/>
      <c r="HC486" s="40"/>
      <c r="HD486" s="40"/>
      <c r="HE486" s="40"/>
      <c r="HF486" s="40"/>
      <c r="HG486" s="40"/>
      <c r="HH486" s="40"/>
      <c r="HI486" s="40"/>
      <c r="HJ486" s="40"/>
      <c r="HK486" s="40"/>
      <c r="HL486" s="40"/>
      <c r="HM486" s="40"/>
      <c r="HN486" s="40"/>
      <c r="HO486" s="40"/>
      <c r="HP486" s="40"/>
      <c r="HQ486" s="40"/>
      <c r="HR486" s="40"/>
      <c r="HS486" s="40"/>
      <c r="HT486" s="40"/>
      <c r="HU486" s="40"/>
      <c r="HV486" s="40"/>
      <c r="HW486" s="40"/>
      <c r="HX486" s="40"/>
      <c r="HY486" s="40"/>
      <c r="HZ486" s="40"/>
      <c r="IA486" s="40"/>
      <c r="IB486" s="40"/>
      <c r="IC486" s="40"/>
      <c r="ID486" s="40"/>
      <c r="IE486" s="40"/>
      <c r="IF486" s="40"/>
      <c r="IG486" s="40"/>
    </row>
    <row r="487" spans="1:241" s="39" customFormat="1">
      <c r="A487" s="40"/>
      <c r="B487" s="40"/>
      <c r="C487" s="40"/>
      <c r="D487" s="135"/>
      <c r="E487" s="135"/>
      <c r="F487" s="40"/>
      <c r="G487" s="40"/>
      <c r="H487" s="40"/>
      <c r="I487" s="135"/>
      <c r="J487" s="40"/>
      <c r="K487" s="40"/>
      <c r="L487" s="135"/>
      <c r="M487" s="40"/>
      <c r="N487" s="40"/>
      <c r="O487" s="40"/>
      <c r="P487" s="40"/>
      <c r="S487" s="114"/>
      <c r="T487" s="114"/>
      <c r="V487" s="114"/>
      <c r="W487" s="114"/>
      <c r="X487" s="114"/>
      <c r="Y487" s="114"/>
      <c r="Z487" s="114"/>
      <c r="AA487" s="114"/>
      <c r="AB487" s="114"/>
      <c r="AC487" s="114"/>
      <c r="AD487" s="114"/>
      <c r="AE487" s="114"/>
      <c r="AH487" s="114"/>
      <c r="AI487" s="114"/>
      <c r="AK487" s="114"/>
      <c r="AM487" s="114"/>
      <c r="AP487" s="114"/>
      <c r="AU487" s="114"/>
      <c r="FP487" s="40"/>
      <c r="FQ487" s="40"/>
      <c r="FR487" s="40"/>
      <c r="FS487" s="40"/>
      <c r="FT487" s="40"/>
      <c r="FU487" s="40"/>
      <c r="FV487" s="40"/>
      <c r="FW487" s="40"/>
      <c r="FX487" s="40"/>
      <c r="FY487" s="40"/>
      <c r="FZ487" s="40"/>
      <c r="GA487" s="40"/>
      <c r="GB487" s="40"/>
      <c r="GC487" s="40"/>
      <c r="GD487" s="40"/>
      <c r="GE487" s="40"/>
      <c r="GF487" s="40"/>
      <c r="GG487" s="40"/>
      <c r="GH487" s="40"/>
      <c r="GI487" s="40"/>
      <c r="GJ487" s="40"/>
      <c r="GK487" s="40"/>
      <c r="GL487" s="40"/>
      <c r="GM487" s="40"/>
      <c r="GN487" s="40"/>
      <c r="GO487" s="40"/>
      <c r="GP487" s="40"/>
      <c r="GQ487" s="40"/>
      <c r="GR487" s="40"/>
      <c r="GS487" s="40"/>
      <c r="GT487" s="40"/>
      <c r="GU487" s="40"/>
      <c r="GV487" s="40"/>
      <c r="GW487" s="40"/>
      <c r="GX487" s="40"/>
      <c r="GY487" s="40"/>
      <c r="GZ487" s="40"/>
      <c r="HA487" s="40"/>
      <c r="HB487" s="40"/>
      <c r="HC487" s="40"/>
      <c r="HD487" s="40"/>
      <c r="HE487" s="40"/>
      <c r="HF487" s="40"/>
      <c r="HG487" s="40"/>
      <c r="HH487" s="40"/>
      <c r="HI487" s="40"/>
      <c r="HJ487" s="40"/>
      <c r="HK487" s="40"/>
      <c r="HL487" s="40"/>
      <c r="HM487" s="40"/>
      <c r="HN487" s="40"/>
      <c r="HO487" s="40"/>
      <c r="HP487" s="40"/>
      <c r="HQ487" s="40"/>
      <c r="HR487" s="40"/>
      <c r="HS487" s="40"/>
      <c r="HT487" s="40"/>
      <c r="HU487" s="40"/>
      <c r="HV487" s="40"/>
      <c r="HW487" s="40"/>
      <c r="HX487" s="40"/>
      <c r="HY487" s="40"/>
      <c r="HZ487" s="40"/>
      <c r="IA487" s="40"/>
      <c r="IB487" s="40"/>
      <c r="IC487" s="40"/>
      <c r="ID487" s="40"/>
      <c r="IE487" s="40"/>
      <c r="IF487" s="40"/>
      <c r="IG487" s="40"/>
    </row>
    <row r="488" spans="1:241" s="39" customFormat="1">
      <c r="A488" s="40"/>
      <c r="B488" s="40"/>
      <c r="C488" s="40"/>
      <c r="D488" s="135"/>
      <c r="E488" s="135"/>
      <c r="F488" s="40"/>
      <c r="G488" s="40"/>
      <c r="H488" s="40"/>
      <c r="I488" s="135"/>
      <c r="J488" s="40"/>
      <c r="K488" s="40"/>
      <c r="L488" s="135"/>
      <c r="M488" s="40"/>
      <c r="N488" s="40"/>
      <c r="O488" s="40"/>
      <c r="P488" s="40"/>
      <c r="S488" s="114"/>
      <c r="T488" s="114"/>
      <c r="V488" s="114"/>
      <c r="W488" s="114"/>
      <c r="X488" s="114"/>
      <c r="Y488" s="114"/>
      <c r="Z488" s="114"/>
      <c r="AA488" s="114"/>
      <c r="AB488" s="114"/>
      <c r="AC488" s="114"/>
      <c r="AD488" s="114"/>
      <c r="AE488" s="114"/>
      <c r="AH488" s="114"/>
      <c r="AI488" s="114"/>
      <c r="AK488" s="114"/>
      <c r="AM488" s="114"/>
      <c r="AP488" s="114"/>
      <c r="AU488" s="114"/>
      <c r="FP488" s="40"/>
      <c r="FQ488" s="40"/>
      <c r="FR488" s="40"/>
      <c r="FS488" s="40"/>
      <c r="FT488" s="40"/>
      <c r="FU488" s="40"/>
      <c r="FV488" s="40"/>
      <c r="FW488" s="40"/>
      <c r="FX488" s="40"/>
      <c r="FY488" s="40"/>
      <c r="FZ488" s="40"/>
      <c r="GA488" s="40"/>
      <c r="GB488" s="40"/>
      <c r="GC488" s="40"/>
      <c r="GD488" s="40"/>
      <c r="GE488" s="40"/>
      <c r="GF488" s="40"/>
      <c r="GG488" s="40"/>
      <c r="GH488" s="40"/>
      <c r="GI488" s="40"/>
      <c r="GJ488" s="40"/>
      <c r="GK488" s="40"/>
      <c r="GL488" s="40"/>
      <c r="GM488" s="40"/>
      <c r="GN488" s="40"/>
      <c r="GO488" s="40"/>
      <c r="GP488" s="40"/>
      <c r="GQ488" s="40"/>
      <c r="GR488" s="40"/>
      <c r="GS488" s="40"/>
      <c r="GT488" s="40"/>
      <c r="GU488" s="40"/>
      <c r="GV488" s="40"/>
      <c r="GW488" s="40"/>
      <c r="GX488" s="40"/>
      <c r="GY488" s="40"/>
      <c r="GZ488" s="40"/>
      <c r="HA488" s="40"/>
      <c r="HB488" s="40"/>
      <c r="HC488" s="40"/>
      <c r="HD488" s="40"/>
      <c r="HE488" s="40"/>
      <c r="HF488" s="40"/>
      <c r="HG488" s="40"/>
      <c r="HH488" s="40"/>
      <c r="HI488" s="40"/>
      <c r="HJ488" s="40"/>
      <c r="HK488" s="40"/>
      <c r="HL488" s="40"/>
      <c r="HM488" s="40"/>
      <c r="HN488" s="40"/>
      <c r="HO488" s="40"/>
      <c r="HP488" s="40"/>
      <c r="HQ488" s="40"/>
      <c r="HR488" s="40"/>
      <c r="HS488" s="40"/>
      <c r="HT488" s="40"/>
      <c r="HU488" s="40"/>
      <c r="HV488" s="40"/>
      <c r="HW488" s="40"/>
      <c r="HX488" s="40"/>
      <c r="HY488" s="40"/>
      <c r="HZ488" s="40"/>
      <c r="IA488" s="40"/>
      <c r="IB488" s="40"/>
      <c r="IC488" s="40"/>
      <c r="ID488" s="40"/>
      <c r="IE488" s="40"/>
      <c r="IF488" s="40"/>
      <c r="IG488" s="40"/>
    </row>
    <row r="489" spans="1:241" s="39" customFormat="1">
      <c r="A489" s="40"/>
      <c r="B489" s="40"/>
      <c r="C489" s="40"/>
      <c r="D489" s="135"/>
      <c r="E489" s="135"/>
      <c r="F489" s="40"/>
      <c r="G489" s="40"/>
      <c r="H489" s="40"/>
      <c r="I489" s="135"/>
      <c r="J489" s="40"/>
      <c r="K489" s="40"/>
      <c r="L489" s="135"/>
      <c r="M489" s="40"/>
      <c r="N489" s="40"/>
      <c r="O489" s="40"/>
      <c r="P489" s="40"/>
      <c r="S489" s="114"/>
      <c r="T489" s="114"/>
      <c r="V489" s="114"/>
      <c r="W489" s="114"/>
      <c r="X489" s="114"/>
      <c r="Y489" s="114"/>
      <c r="Z489" s="114"/>
      <c r="AA489" s="114"/>
      <c r="AB489" s="114"/>
      <c r="AC489" s="114"/>
      <c r="AD489" s="114"/>
      <c r="AE489" s="114"/>
      <c r="AH489" s="114"/>
      <c r="AI489" s="114"/>
      <c r="AK489" s="114"/>
      <c r="AM489" s="114"/>
      <c r="AP489" s="114"/>
      <c r="AU489" s="114"/>
      <c r="FP489" s="40"/>
      <c r="FQ489" s="40"/>
      <c r="FR489" s="40"/>
      <c r="FS489" s="40"/>
      <c r="FT489" s="40"/>
      <c r="FU489" s="40"/>
      <c r="FV489" s="40"/>
      <c r="FW489" s="40"/>
      <c r="FX489" s="40"/>
      <c r="FY489" s="40"/>
      <c r="FZ489" s="40"/>
      <c r="GA489" s="40"/>
      <c r="GB489" s="40"/>
      <c r="GC489" s="40"/>
      <c r="GD489" s="40"/>
      <c r="GE489" s="40"/>
      <c r="GF489" s="40"/>
      <c r="GG489" s="40"/>
      <c r="GH489" s="40"/>
      <c r="GI489" s="40"/>
      <c r="GJ489" s="40"/>
      <c r="GK489" s="40"/>
      <c r="GL489" s="40"/>
      <c r="GM489" s="40"/>
      <c r="GN489" s="40"/>
      <c r="GO489" s="40"/>
      <c r="GP489" s="40"/>
      <c r="GQ489" s="40"/>
      <c r="GR489" s="40"/>
      <c r="GS489" s="40"/>
      <c r="GT489" s="40"/>
      <c r="GU489" s="40"/>
      <c r="GV489" s="40"/>
      <c r="GW489" s="40"/>
      <c r="GX489" s="40"/>
      <c r="GY489" s="40"/>
      <c r="GZ489" s="40"/>
      <c r="HA489" s="40"/>
      <c r="HB489" s="40"/>
      <c r="HC489" s="40"/>
      <c r="HD489" s="40"/>
      <c r="HE489" s="40"/>
      <c r="HF489" s="40"/>
      <c r="HG489" s="40"/>
      <c r="HH489" s="40"/>
      <c r="HI489" s="40"/>
      <c r="HJ489" s="40"/>
      <c r="HK489" s="40"/>
      <c r="HL489" s="40"/>
      <c r="HM489" s="40"/>
      <c r="HN489" s="40"/>
      <c r="HO489" s="40"/>
      <c r="HP489" s="40"/>
      <c r="HQ489" s="40"/>
      <c r="HR489" s="40"/>
      <c r="HS489" s="40"/>
      <c r="HT489" s="40"/>
      <c r="HU489" s="40"/>
      <c r="HV489" s="40"/>
      <c r="HW489" s="40"/>
      <c r="HX489" s="40"/>
      <c r="HY489" s="40"/>
      <c r="HZ489" s="40"/>
      <c r="IA489" s="40"/>
      <c r="IB489" s="40"/>
      <c r="IC489" s="40"/>
      <c r="ID489" s="40"/>
      <c r="IE489" s="40"/>
      <c r="IF489" s="40"/>
      <c r="IG489" s="40"/>
    </row>
    <row r="490" spans="1:241" s="39" customFormat="1">
      <c r="A490" s="40"/>
      <c r="B490" s="40"/>
      <c r="C490" s="40"/>
      <c r="D490" s="135"/>
      <c r="E490" s="135"/>
      <c r="F490" s="40"/>
      <c r="G490" s="40"/>
      <c r="H490" s="40"/>
      <c r="I490" s="135"/>
      <c r="J490" s="40"/>
      <c r="K490" s="40"/>
      <c r="L490" s="135"/>
      <c r="M490" s="40"/>
      <c r="N490" s="40"/>
      <c r="O490" s="40"/>
      <c r="P490" s="40"/>
      <c r="S490" s="114"/>
      <c r="T490" s="114"/>
      <c r="V490" s="114"/>
      <c r="W490" s="114"/>
      <c r="X490" s="114"/>
      <c r="Y490" s="114"/>
      <c r="Z490" s="114"/>
      <c r="AA490" s="114"/>
      <c r="AB490" s="114"/>
      <c r="AC490" s="114"/>
      <c r="AD490" s="114"/>
      <c r="AE490" s="114"/>
      <c r="AH490" s="114"/>
      <c r="AI490" s="114"/>
      <c r="AK490" s="114"/>
      <c r="AM490" s="114"/>
      <c r="AP490" s="114"/>
      <c r="AU490" s="114"/>
      <c r="FP490" s="40"/>
      <c r="FQ490" s="40"/>
      <c r="FR490" s="40"/>
      <c r="FS490" s="40"/>
      <c r="FT490" s="40"/>
      <c r="FU490" s="40"/>
      <c r="FV490" s="40"/>
      <c r="FW490" s="40"/>
      <c r="FX490" s="40"/>
      <c r="FY490" s="40"/>
      <c r="FZ490" s="40"/>
      <c r="GA490" s="40"/>
      <c r="GB490" s="40"/>
      <c r="GC490" s="40"/>
      <c r="GD490" s="40"/>
      <c r="GE490" s="40"/>
      <c r="GF490" s="40"/>
      <c r="GG490" s="40"/>
      <c r="GH490" s="40"/>
      <c r="GI490" s="40"/>
      <c r="GJ490" s="40"/>
      <c r="GK490" s="40"/>
      <c r="GL490" s="40"/>
      <c r="GM490" s="40"/>
      <c r="GN490" s="40"/>
      <c r="GO490" s="40"/>
      <c r="GP490" s="40"/>
      <c r="GQ490" s="40"/>
      <c r="GR490" s="40"/>
      <c r="GS490" s="40"/>
      <c r="GT490" s="40"/>
      <c r="GU490" s="40"/>
      <c r="GV490" s="40"/>
      <c r="GW490" s="40"/>
      <c r="GX490" s="40"/>
      <c r="GY490" s="40"/>
      <c r="GZ490" s="40"/>
      <c r="HA490" s="40"/>
      <c r="HB490" s="40"/>
      <c r="HC490" s="40"/>
      <c r="HD490" s="40"/>
      <c r="HE490" s="40"/>
      <c r="HF490" s="40"/>
      <c r="HG490" s="40"/>
      <c r="HH490" s="40"/>
      <c r="HI490" s="40"/>
      <c r="HJ490" s="40"/>
      <c r="HK490" s="40"/>
      <c r="HL490" s="40"/>
      <c r="HM490" s="40"/>
      <c r="HN490" s="40"/>
      <c r="HO490" s="40"/>
      <c r="HP490" s="40"/>
      <c r="HQ490" s="40"/>
      <c r="HR490" s="40"/>
      <c r="HS490" s="40"/>
      <c r="HT490" s="40"/>
      <c r="HU490" s="40"/>
      <c r="HV490" s="40"/>
      <c r="HW490" s="40"/>
      <c r="HX490" s="40"/>
      <c r="HY490" s="40"/>
      <c r="HZ490" s="40"/>
      <c r="IA490" s="40"/>
      <c r="IB490" s="40"/>
      <c r="IC490" s="40"/>
      <c r="ID490" s="40"/>
      <c r="IE490" s="40"/>
      <c r="IF490" s="40"/>
      <c r="IG490" s="40"/>
    </row>
    <row r="491" spans="1:241" s="39" customFormat="1">
      <c r="A491" s="40"/>
      <c r="B491" s="40"/>
      <c r="C491" s="40"/>
      <c r="D491" s="135"/>
      <c r="E491" s="135"/>
      <c r="F491" s="40"/>
      <c r="G491" s="40"/>
      <c r="H491" s="40"/>
      <c r="I491" s="135"/>
      <c r="J491" s="40"/>
      <c r="K491" s="40"/>
      <c r="L491" s="135"/>
      <c r="M491" s="40"/>
      <c r="N491" s="40"/>
      <c r="O491" s="40"/>
      <c r="P491" s="40"/>
      <c r="S491" s="114"/>
      <c r="T491" s="114"/>
      <c r="V491" s="114"/>
      <c r="W491" s="114"/>
      <c r="X491" s="114"/>
      <c r="Y491" s="114"/>
      <c r="Z491" s="114"/>
      <c r="AA491" s="114"/>
      <c r="AB491" s="114"/>
      <c r="AC491" s="114"/>
      <c r="AD491" s="114"/>
      <c r="AE491" s="114"/>
      <c r="AH491" s="114"/>
      <c r="AI491" s="114"/>
      <c r="AK491" s="114"/>
      <c r="AM491" s="114"/>
      <c r="AP491" s="114"/>
      <c r="AU491" s="114"/>
      <c r="FP491" s="40"/>
      <c r="FQ491" s="40"/>
      <c r="FR491" s="40"/>
      <c r="FS491" s="40"/>
      <c r="FT491" s="40"/>
      <c r="FU491" s="40"/>
      <c r="FV491" s="40"/>
      <c r="FW491" s="40"/>
      <c r="FX491" s="40"/>
      <c r="FY491" s="40"/>
      <c r="FZ491" s="40"/>
      <c r="GA491" s="40"/>
      <c r="GB491" s="40"/>
      <c r="GC491" s="40"/>
      <c r="GD491" s="40"/>
      <c r="GE491" s="40"/>
      <c r="GF491" s="40"/>
      <c r="GG491" s="40"/>
      <c r="GH491" s="40"/>
      <c r="GI491" s="40"/>
      <c r="GJ491" s="40"/>
      <c r="GK491" s="40"/>
      <c r="GL491" s="40"/>
      <c r="GM491" s="40"/>
      <c r="GN491" s="40"/>
      <c r="GO491" s="40"/>
      <c r="GP491" s="40"/>
      <c r="GQ491" s="40"/>
      <c r="GR491" s="40"/>
      <c r="GS491" s="40"/>
      <c r="GT491" s="40"/>
      <c r="GU491" s="40"/>
      <c r="GV491" s="40"/>
      <c r="GW491" s="40"/>
      <c r="GX491" s="40"/>
      <c r="GY491" s="40"/>
      <c r="GZ491" s="40"/>
      <c r="HA491" s="40"/>
      <c r="HB491" s="40"/>
      <c r="HC491" s="40"/>
      <c r="HD491" s="40"/>
      <c r="HE491" s="40"/>
      <c r="HF491" s="40"/>
      <c r="HG491" s="40"/>
      <c r="HH491" s="40"/>
      <c r="HI491" s="40"/>
      <c r="HJ491" s="40"/>
      <c r="HK491" s="40"/>
      <c r="HL491" s="40"/>
      <c r="HM491" s="40"/>
      <c r="HN491" s="40"/>
      <c r="HO491" s="40"/>
      <c r="HP491" s="40"/>
      <c r="HQ491" s="40"/>
      <c r="HR491" s="40"/>
      <c r="HS491" s="40"/>
      <c r="HT491" s="40"/>
      <c r="HU491" s="40"/>
      <c r="HV491" s="40"/>
      <c r="HW491" s="40"/>
      <c r="HX491" s="40"/>
      <c r="HY491" s="40"/>
      <c r="HZ491" s="40"/>
      <c r="IA491" s="40"/>
      <c r="IB491" s="40"/>
      <c r="IC491" s="40"/>
      <c r="ID491" s="40"/>
      <c r="IE491" s="40"/>
      <c r="IF491" s="40"/>
      <c r="IG491" s="40"/>
    </row>
    <row r="492" spans="1:241" s="39" customFormat="1">
      <c r="A492" s="40"/>
      <c r="B492" s="40"/>
      <c r="C492" s="40"/>
      <c r="D492" s="135"/>
      <c r="E492" s="135"/>
      <c r="F492" s="40"/>
      <c r="G492" s="40"/>
      <c r="H492" s="40"/>
      <c r="I492" s="135"/>
      <c r="J492" s="40"/>
      <c r="K492" s="40"/>
      <c r="L492" s="135"/>
      <c r="M492" s="40"/>
      <c r="N492" s="40"/>
      <c r="O492" s="40"/>
      <c r="P492" s="40"/>
      <c r="S492" s="114"/>
      <c r="T492" s="114"/>
      <c r="V492" s="114"/>
      <c r="W492" s="114"/>
      <c r="X492" s="114"/>
      <c r="Y492" s="114"/>
      <c r="Z492" s="114"/>
      <c r="AA492" s="114"/>
      <c r="AB492" s="114"/>
      <c r="AC492" s="114"/>
      <c r="AD492" s="114"/>
      <c r="AE492" s="114"/>
      <c r="AH492" s="114"/>
      <c r="AI492" s="114"/>
      <c r="AK492" s="114"/>
      <c r="AM492" s="114"/>
      <c r="AP492" s="114"/>
      <c r="AU492" s="114"/>
      <c r="FP492" s="40"/>
      <c r="FQ492" s="40"/>
      <c r="FR492" s="40"/>
      <c r="FS492" s="40"/>
      <c r="FT492" s="40"/>
      <c r="FU492" s="40"/>
      <c r="FV492" s="40"/>
      <c r="FW492" s="40"/>
      <c r="FX492" s="40"/>
      <c r="FY492" s="40"/>
      <c r="FZ492" s="40"/>
      <c r="GA492" s="40"/>
      <c r="GB492" s="40"/>
      <c r="GC492" s="40"/>
      <c r="GD492" s="40"/>
      <c r="GE492" s="40"/>
      <c r="GF492" s="40"/>
      <c r="GG492" s="40"/>
      <c r="GH492" s="40"/>
      <c r="GI492" s="40"/>
      <c r="GJ492" s="40"/>
      <c r="GK492" s="40"/>
      <c r="GL492" s="40"/>
      <c r="GM492" s="40"/>
      <c r="GN492" s="40"/>
      <c r="GO492" s="40"/>
      <c r="GP492" s="40"/>
      <c r="GQ492" s="40"/>
      <c r="GR492" s="40"/>
      <c r="GS492" s="40"/>
      <c r="GT492" s="40"/>
      <c r="GU492" s="40"/>
      <c r="GV492" s="40"/>
      <c r="GW492" s="40"/>
      <c r="GX492" s="40"/>
      <c r="GY492" s="40"/>
      <c r="GZ492" s="40"/>
      <c r="HA492" s="40"/>
      <c r="HB492" s="40"/>
      <c r="HC492" s="40"/>
      <c r="HD492" s="40"/>
      <c r="HE492" s="40"/>
      <c r="HF492" s="40"/>
      <c r="HG492" s="40"/>
      <c r="HH492" s="40"/>
      <c r="HI492" s="40"/>
      <c r="HJ492" s="40"/>
      <c r="HK492" s="40"/>
      <c r="HL492" s="40"/>
      <c r="HM492" s="40"/>
      <c r="HN492" s="40"/>
      <c r="HO492" s="40"/>
      <c r="HP492" s="40"/>
      <c r="HQ492" s="40"/>
      <c r="HR492" s="40"/>
      <c r="HS492" s="40"/>
      <c r="HT492" s="40"/>
      <c r="HU492" s="40"/>
      <c r="HV492" s="40"/>
      <c r="HW492" s="40"/>
      <c r="HX492" s="40"/>
      <c r="HY492" s="40"/>
      <c r="HZ492" s="40"/>
      <c r="IA492" s="40"/>
      <c r="IB492" s="40"/>
      <c r="IC492" s="40"/>
      <c r="ID492" s="40"/>
      <c r="IE492" s="40"/>
      <c r="IF492" s="40"/>
      <c r="IG492" s="40"/>
    </row>
    <row r="493" spans="1:241" s="39" customFormat="1">
      <c r="A493" s="40"/>
      <c r="B493" s="40"/>
      <c r="C493" s="40"/>
      <c r="D493" s="135"/>
      <c r="E493" s="135"/>
      <c r="F493" s="40"/>
      <c r="G493" s="40"/>
      <c r="H493" s="40"/>
      <c r="I493" s="135"/>
      <c r="J493" s="40"/>
      <c r="K493" s="40"/>
      <c r="L493" s="135"/>
      <c r="M493" s="40"/>
      <c r="N493" s="40"/>
      <c r="O493" s="40"/>
      <c r="P493" s="40"/>
      <c r="S493" s="114"/>
      <c r="T493" s="114"/>
      <c r="V493" s="114"/>
      <c r="W493" s="114"/>
      <c r="X493" s="114"/>
      <c r="Y493" s="114"/>
      <c r="Z493" s="114"/>
      <c r="AA493" s="114"/>
      <c r="AB493" s="114"/>
      <c r="AC493" s="114"/>
      <c r="AD493" s="114"/>
      <c r="AE493" s="114"/>
      <c r="AH493" s="114"/>
      <c r="AI493" s="114"/>
      <c r="AK493" s="114"/>
      <c r="AM493" s="114"/>
      <c r="AP493" s="114"/>
      <c r="AU493" s="114"/>
      <c r="FP493" s="40"/>
      <c r="FQ493" s="40"/>
      <c r="FR493" s="40"/>
      <c r="FS493" s="40"/>
      <c r="FT493" s="40"/>
      <c r="FU493" s="40"/>
      <c r="FV493" s="40"/>
      <c r="FW493" s="40"/>
      <c r="FX493" s="40"/>
      <c r="FY493" s="40"/>
      <c r="FZ493" s="40"/>
      <c r="GA493" s="40"/>
      <c r="GB493" s="40"/>
      <c r="GC493" s="40"/>
      <c r="GD493" s="40"/>
      <c r="GE493" s="40"/>
      <c r="GF493" s="40"/>
      <c r="GG493" s="40"/>
      <c r="GH493" s="40"/>
      <c r="GI493" s="40"/>
      <c r="GJ493" s="40"/>
      <c r="GK493" s="40"/>
      <c r="GL493" s="40"/>
      <c r="GM493" s="40"/>
      <c r="GN493" s="40"/>
      <c r="GO493" s="40"/>
      <c r="GP493" s="40"/>
      <c r="GQ493" s="40"/>
      <c r="GR493" s="40"/>
      <c r="GS493" s="40"/>
      <c r="GT493" s="40"/>
      <c r="GU493" s="40"/>
      <c r="GV493" s="40"/>
      <c r="GW493" s="40"/>
      <c r="GX493" s="40"/>
      <c r="GY493" s="40"/>
      <c r="GZ493" s="40"/>
      <c r="HA493" s="40"/>
      <c r="HB493" s="40"/>
      <c r="HC493" s="40"/>
      <c r="HD493" s="40"/>
      <c r="HE493" s="40"/>
      <c r="HF493" s="40"/>
      <c r="HG493" s="40"/>
      <c r="HH493" s="40"/>
      <c r="HI493" s="40"/>
      <c r="HJ493" s="40"/>
      <c r="HK493" s="40"/>
      <c r="HL493" s="40"/>
      <c r="HM493" s="40"/>
      <c r="HN493" s="40"/>
      <c r="HO493" s="40"/>
      <c r="HP493" s="40"/>
      <c r="HQ493" s="40"/>
      <c r="HR493" s="40"/>
      <c r="HS493" s="40"/>
      <c r="HT493" s="40"/>
      <c r="HU493" s="40"/>
      <c r="HV493" s="40"/>
      <c r="HW493" s="40"/>
      <c r="HX493" s="40"/>
      <c r="HY493" s="40"/>
      <c r="HZ493" s="40"/>
      <c r="IA493" s="40"/>
      <c r="IB493" s="40"/>
      <c r="IC493" s="40"/>
      <c r="ID493" s="40"/>
      <c r="IE493" s="40"/>
      <c r="IF493" s="40"/>
      <c r="IG493" s="40"/>
    </row>
    <row r="494" spans="1:241" s="39" customFormat="1">
      <c r="A494" s="40"/>
      <c r="B494" s="40"/>
      <c r="C494" s="40"/>
      <c r="D494" s="135"/>
      <c r="E494" s="135"/>
      <c r="F494" s="40"/>
      <c r="G494" s="40"/>
      <c r="H494" s="40"/>
      <c r="I494" s="135"/>
      <c r="J494" s="40"/>
      <c r="K494" s="40"/>
      <c r="L494" s="135"/>
      <c r="M494" s="40"/>
      <c r="N494" s="40"/>
      <c r="O494" s="40"/>
      <c r="P494" s="40"/>
      <c r="S494" s="114"/>
      <c r="T494" s="114"/>
      <c r="V494" s="114"/>
      <c r="W494" s="114"/>
      <c r="X494" s="114"/>
      <c r="Y494" s="114"/>
      <c r="Z494" s="114"/>
      <c r="AA494" s="114"/>
      <c r="AB494" s="114"/>
      <c r="AC494" s="114"/>
      <c r="AD494" s="114"/>
      <c r="AE494" s="114"/>
      <c r="AH494" s="114"/>
      <c r="AI494" s="114"/>
      <c r="AK494" s="114"/>
      <c r="AM494" s="114"/>
      <c r="AP494" s="114"/>
      <c r="AU494" s="114"/>
      <c r="FP494" s="40"/>
      <c r="FQ494" s="40"/>
      <c r="FR494" s="40"/>
      <c r="FS494" s="40"/>
      <c r="FT494" s="40"/>
      <c r="FU494" s="40"/>
      <c r="FV494" s="40"/>
      <c r="FW494" s="40"/>
      <c r="FX494" s="40"/>
      <c r="FY494" s="40"/>
      <c r="FZ494" s="40"/>
      <c r="GA494" s="40"/>
      <c r="GB494" s="40"/>
      <c r="GC494" s="40"/>
      <c r="GD494" s="40"/>
      <c r="GE494" s="40"/>
      <c r="GF494" s="40"/>
      <c r="GG494" s="40"/>
      <c r="GH494" s="40"/>
      <c r="GI494" s="40"/>
      <c r="GJ494" s="40"/>
      <c r="GK494" s="40"/>
      <c r="GL494" s="40"/>
      <c r="GM494" s="40"/>
      <c r="GN494" s="40"/>
      <c r="GO494" s="40"/>
      <c r="GP494" s="40"/>
      <c r="GQ494" s="40"/>
      <c r="GR494" s="40"/>
      <c r="GS494" s="40"/>
      <c r="GT494" s="40"/>
      <c r="GU494" s="40"/>
      <c r="GV494" s="40"/>
      <c r="GW494" s="40"/>
      <c r="GX494" s="40"/>
      <c r="GY494" s="40"/>
      <c r="GZ494" s="40"/>
      <c r="HA494" s="40"/>
      <c r="HB494" s="40"/>
      <c r="HC494" s="40"/>
      <c r="HD494" s="40"/>
      <c r="HE494" s="40"/>
      <c r="HF494" s="40"/>
      <c r="HG494" s="40"/>
      <c r="HH494" s="40"/>
      <c r="HI494" s="40"/>
      <c r="HJ494" s="40"/>
      <c r="HK494" s="40"/>
      <c r="HL494" s="40"/>
      <c r="HM494" s="40"/>
      <c r="HN494" s="40"/>
      <c r="HO494" s="40"/>
      <c r="HP494" s="40"/>
      <c r="HQ494" s="40"/>
      <c r="HR494" s="40"/>
      <c r="HS494" s="40"/>
      <c r="HT494" s="40"/>
      <c r="HU494" s="40"/>
      <c r="HV494" s="40"/>
      <c r="HW494" s="40"/>
      <c r="HX494" s="40"/>
      <c r="HY494" s="40"/>
      <c r="HZ494" s="40"/>
      <c r="IA494" s="40"/>
      <c r="IB494" s="40"/>
      <c r="IC494" s="40"/>
      <c r="ID494" s="40"/>
      <c r="IE494" s="40"/>
      <c r="IF494" s="40"/>
      <c r="IG494" s="40"/>
    </row>
    <row r="495" spans="1:241" s="39" customFormat="1">
      <c r="A495" s="40"/>
      <c r="B495" s="40"/>
      <c r="C495" s="40"/>
      <c r="D495" s="135"/>
      <c r="E495" s="135"/>
      <c r="F495" s="40"/>
      <c r="G495" s="40"/>
      <c r="H495" s="40"/>
      <c r="I495" s="135"/>
      <c r="J495" s="40"/>
      <c r="K495" s="40"/>
      <c r="L495" s="135"/>
      <c r="M495" s="40"/>
      <c r="N495" s="40"/>
      <c r="O495" s="40"/>
      <c r="P495" s="40"/>
      <c r="S495" s="114"/>
      <c r="T495" s="114"/>
      <c r="V495" s="114"/>
      <c r="W495" s="114"/>
      <c r="X495" s="114"/>
      <c r="Y495" s="114"/>
      <c r="Z495" s="114"/>
      <c r="AA495" s="114"/>
      <c r="AB495" s="114"/>
      <c r="AC495" s="114"/>
      <c r="AD495" s="114"/>
      <c r="AE495" s="114"/>
      <c r="AH495" s="114"/>
      <c r="AI495" s="114"/>
      <c r="AK495" s="114"/>
      <c r="AM495" s="114"/>
      <c r="AP495" s="114"/>
      <c r="AU495" s="114"/>
      <c r="FP495" s="40"/>
      <c r="FQ495" s="40"/>
      <c r="FR495" s="40"/>
      <c r="FS495" s="40"/>
      <c r="FT495" s="40"/>
      <c r="FU495" s="40"/>
      <c r="FV495" s="40"/>
      <c r="FW495" s="40"/>
      <c r="FX495" s="40"/>
      <c r="FY495" s="40"/>
      <c r="FZ495" s="40"/>
      <c r="GA495" s="40"/>
      <c r="GB495" s="40"/>
      <c r="GC495" s="40"/>
      <c r="GD495" s="40"/>
      <c r="GE495" s="40"/>
      <c r="GF495" s="40"/>
      <c r="GG495" s="40"/>
      <c r="GH495" s="40"/>
      <c r="GI495" s="40"/>
      <c r="GJ495" s="40"/>
      <c r="GK495" s="40"/>
      <c r="GL495" s="40"/>
      <c r="GM495" s="40"/>
      <c r="GN495" s="40"/>
      <c r="GO495" s="40"/>
      <c r="GP495" s="40"/>
      <c r="GQ495" s="40"/>
      <c r="GR495" s="40"/>
      <c r="GS495" s="40"/>
      <c r="GT495" s="40"/>
      <c r="GU495" s="40"/>
      <c r="GV495" s="40"/>
      <c r="GW495" s="40"/>
      <c r="GX495" s="40"/>
      <c r="GY495" s="40"/>
      <c r="GZ495" s="40"/>
      <c r="HA495" s="40"/>
      <c r="HB495" s="40"/>
      <c r="HC495" s="40"/>
      <c r="HD495" s="40"/>
      <c r="HE495" s="40"/>
      <c r="HF495" s="40"/>
      <c r="HG495" s="40"/>
      <c r="HH495" s="40"/>
      <c r="HI495" s="40"/>
      <c r="HJ495" s="40"/>
      <c r="HK495" s="40"/>
      <c r="HL495" s="40"/>
      <c r="HM495" s="40"/>
      <c r="HN495" s="40"/>
      <c r="HO495" s="40"/>
      <c r="HP495" s="40"/>
      <c r="HQ495" s="40"/>
      <c r="HR495" s="40"/>
      <c r="HS495" s="40"/>
      <c r="HT495" s="40"/>
      <c r="HU495" s="40"/>
      <c r="HV495" s="40"/>
      <c r="HW495" s="40"/>
      <c r="HX495" s="40"/>
      <c r="HY495" s="40"/>
      <c r="HZ495" s="40"/>
      <c r="IA495" s="40"/>
      <c r="IB495" s="40"/>
      <c r="IC495" s="40"/>
      <c r="ID495" s="40"/>
      <c r="IE495" s="40"/>
      <c r="IF495" s="40"/>
      <c r="IG495" s="40"/>
    </row>
    <row r="496" spans="1:241" s="39" customFormat="1">
      <c r="A496" s="40"/>
      <c r="B496" s="40"/>
      <c r="C496" s="40"/>
      <c r="D496" s="135"/>
      <c r="E496" s="135"/>
      <c r="F496" s="40"/>
      <c r="G496" s="40"/>
      <c r="H496" s="40"/>
      <c r="I496" s="135"/>
      <c r="J496" s="40"/>
      <c r="K496" s="40"/>
      <c r="L496" s="135"/>
      <c r="M496" s="40"/>
      <c r="N496" s="40"/>
      <c r="O496" s="40"/>
      <c r="P496" s="40"/>
      <c r="S496" s="114"/>
      <c r="T496" s="114"/>
      <c r="V496" s="114"/>
      <c r="W496" s="114"/>
      <c r="X496" s="114"/>
      <c r="Y496" s="114"/>
      <c r="Z496" s="114"/>
      <c r="AA496" s="114"/>
      <c r="AB496" s="114"/>
      <c r="AC496" s="114"/>
      <c r="AD496" s="114"/>
      <c r="AE496" s="114"/>
      <c r="AH496" s="114"/>
      <c r="AI496" s="114"/>
      <c r="AK496" s="114"/>
      <c r="AM496" s="114"/>
      <c r="AP496" s="114"/>
      <c r="AU496" s="114"/>
      <c r="FP496" s="40"/>
      <c r="FQ496" s="40"/>
      <c r="FR496" s="40"/>
      <c r="FS496" s="40"/>
      <c r="FT496" s="40"/>
      <c r="FU496" s="40"/>
      <c r="FV496" s="40"/>
      <c r="FW496" s="40"/>
      <c r="FX496" s="40"/>
      <c r="FY496" s="40"/>
      <c r="FZ496" s="40"/>
      <c r="GA496" s="40"/>
      <c r="GB496" s="40"/>
      <c r="GC496" s="40"/>
      <c r="GD496" s="40"/>
      <c r="GE496" s="40"/>
      <c r="GF496" s="40"/>
      <c r="GG496" s="40"/>
      <c r="GH496" s="40"/>
      <c r="GI496" s="40"/>
      <c r="GJ496" s="40"/>
      <c r="GK496" s="40"/>
      <c r="GL496" s="40"/>
      <c r="GM496" s="40"/>
      <c r="GN496" s="40"/>
      <c r="GO496" s="40"/>
      <c r="GP496" s="40"/>
      <c r="GQ496" s="40"/>
      <c r="GR496" s="40"/>
      <c r="GS496" s="40"/>
      <c r="GT496" s="40"/>
      <c r="GU496" s="40"/>
      <c r="GV496" s="40"/>
      <c r="GW496" s="40"/>
      <c r="GX496" s="40"/>
      <c r="GY496" s="40"/>
      <c r="GZ496" s="40"/>
      <c r="HA496" s="40"/>
      <c r="HB496" s="40"/>
      <c r="HC496" s="40"/>
      <c r="HD496" s="40"/>
      <c r="HE496" s="40"/>
      <c r="HF496" s="40"/>
      <c r="HG496" s="40"/>
      <c r="HH496" s="40"/>
      <c r="HI496" s="40"/>
      <c r="HJ496" s="40"/>
      <c r="HK496" s="40"/>
      <c r="HL496" s="40"/>
      <c r="HM496" s="40"/>
      <c r="HN496" s="40"/>
      <c r="HO496" s="40"/>
      <c r="HP496" s="40"/>
      <c r="HQ496" s="40"/>
      <c r="HR496" s="40"/>
      <c r="HS496" s="40"/>
      <c r="HT496" s="40"/>
      <c r="HU496" s="40"/>
      <c r="HV496" s="40"/>
      <c r="HW496" s="40"/>
      <c r="HX496" s="40"/>
      <c r="HY496" s="40"/>
      <c r="HZ496" s="40"/>
      <c r="IA496" s="40"/>
      <c r="IB496" s="40"/>
      <c r="IC496" s="40"/>
      <c r="ID496" s="40"/>
      <c r="IE496" s="40"/>
      <c r="IF496" s="40"/>
      <c r="IG496" s="40"/>
    </row>
    <row r="497" spans="1:241" s="39" customFormat="1">
      <c r="A497" s="40"/>
      <c r="B497" s="40"/>
      <c r="C497" s="40"/>
      <c r="D497" s="135"/>
      <c r="E497" s="135"/>
      <c r="F497" s="40"/>
      <c r="G497" s="40"/>
      <c r="H497" s="40"/>
      <c r="I497" s="135"/>
      <c r="J497" s="40"/>
      <c r="K497" s="40"/>
      <c r="L497" s="135"/>
      <c r="M497" s="40"/>
      <c r="N497" s="40"/>
      <c r="O497" s="40"/>
      <c r="P497" s="40"/>
      <c r="S497" s="114"/>
      <c r="T497" s="114"/>
      <c r="V497" s="114"/>
      <c r="W497" s="114"/>
      <c r="X497" s="114"/>
      <c r="Y497" s="114"/>
      <c r="Z497" s="114"/>
      <c r="AA497" s="114"/>
      <c r="AB497" s="114"/>
      <c r="AC497" s="114"/>
      <c r="AD497" s="114"/>
      <c r="AE497" s="114"/>
      <c r="AH497" s="114"/>
      <c r="AI497" s="114"/>
      <c r="AK497" s="114"/>
      <c r="AM497" s="114"/>
      <c r="AP497" s="114"/>
      <c r="AU497" s="114"/>
      <c r="FP497" s="40"/>
      <c r="FQ497" s="40"/>
      <c r="FR497" s="40"/>
      <c r="FS497" s="40"/>
      <c r="FT497" s="40"/>
      <c r="FU497" s="40"/>
      <c r="FV497" s="40"/>
      <c r="FW497" s="40"/>
      <c r="FX497" s="40"/>
      <c r="FY497" s="40"/>
      <c r="FZ497" s="40"/>
      <c r="GA497" s="40"/>
      <c r="GB497" s="40"/>
      <c r="GC497" s="40"/>
      <c r="GD497" s="40"/>
      <c r="GE497" s="40"/>
      <c r="GF497" s="40"/>
      <c r="GG497" s="40"/>
      <c r="GH497" s="40"/>
      <c r="GI497" s="40"/>
      <c r="GJ497" s="40"/>
      <c r="GK497" s="40"/>
      <c r="GL497" s="40"/>
      <c r="GM497" s="40"/>
      <c r="GN497" s="40"/>
      <c r="GO497" s="40"/>
      <c r="GP497" s="40"/>
      <c r="GQ497" s="40"/>
      <c r="GR497" s="40"/>
      <c r="GS497" s="40"/>
      <c r="GT497" s="40"/>
      <c r="GU497" s="40"/>
      <c r="GV497" s="40"/>
      <c r="GW497" s="40"/>
      <c r="GX497" s="40"/>
      <c r="GY497" s="40"/>
      <c r="GZ497" s="40"/>
      <c r="HA497" s="40"/>
      <c r="HB497" s="40"/>
      <c r="HC497" s="40"/>
      <c r="HD497" s="40"/>
      <c r="HE497" s="40"/>
      <c r="HF497" s="40"/>
      <c r="HG497" s="40"/>
      <c r="HH497" s="40"/>
      <c r="HI497" s="40"/>
      <c r="HJ497" s="40"/>
      <c r="HK497" s="40"/>
      <c r="HL497" s="40"/>
      <c r="HM497" s="40"/>
      <c r="HN497" s="40"/>
      <c r="HO497" s="40"/>
      <c r="HP497" s="40"/>
      <c r="HQ497" s="40"/>
      <c r="HR497" s="40"/>
      <c r="HS497" s="40"/>
      <c r="HT497" s="40"/>
      <c r="HU497" s="40"/>
      <c r="HV497" s="40"/>
      <c r="HW497" s="40"/>
      <c r="HX497" s="40"/>
      <c r="HY497" s="40"/>
      <c r="HZ497" s="40"/>
      <c r="IA497" s="40"/>
      <c r="IB497" s="40"/>
      <c r="IC497" s="40"/>
      <c r="ID497" s="40"/>
      <c r="IE497" s="40"/>
      <c r="IF497" s="40"/>
      <c r="IG497" s="40"/>
    </row>
    <row r="498" spans="1:241" s="39" customFormat="1">
      <c r="A498" s="40"/>
      <c r="B498" s="40"/>
      <c r="C498" s="40"/>
      <c r="D498" s="135"/>
      <c r="E498" s="135"/>
      <c r="F498" s="40"/>
      <c r="G498" s="40"/>
      <c r="H498" s="40"/>
      <c r="I498" s="135"/>
      <c r="J498" s="40"/>
      <c r="K498" s="40"/>
      <c r="L498" s="135"/>
      <c r="M498" s="40"/>
      <c r="N498" s="40"/>
      <c r="O498" s="40"/>
      <c r="P498" s="40"/>
      <c r="S498" s="114"/>
      <c r="T498" s="114"/>
      <c r="V498" s="114"/>
      <c r="W498" s="114"/>
      <c r="X498" s="114"/>
      <c r="Y498" s="114"/>
      <c r="Z498" s="114"/>
      <c r="AA498" s="114"/>
      <c r="AB498" s="114"/>
      <c r="AC498" s="114"/>
      <c r="AD498" s="114"/>
      <c r="AE498" s="114"/>
      <c r="AH498" s="114"/>
      <c r="AI498" s="114"/>
      <c r="AK498" s="114"/>
      <c r="AM498" s="114"/>
      <c r="AP498" s="114"/>
      <c r="AU498" s="114"/>
      <c r="FP498" s="40"/>
      <c r="FQ498" s="40"/>
      <c r="FR498" s="40"/>
      <c r="FS498" s="40"/>
      <c r="FT498" s="40"/>
      <c r="FU498" s="40"/>
      <c r="FV498" s="40"/>
      <c r="FW498" s="40"/>
      <c r="FX498" s="40"/>
      <c r="FY498" s="40"/>
      <c r="FZ498" s="40"/>
      <c r="GA498" s="40"/>
      <c r="GB498" s="40"/>
      <c r="GC498" s="40"/>
      <c r="GD498" s="40"/>
      <c r="GE498" s="40"/>
      <c r="GF498" s="40"/>
      <c r="GG498" s="40"/>
      <c r="GH498" s="40"/>
      <c r="GI498" s="40"/>
      <c r="GJ498" s="40"/>
      <c r="GK498" s="40"/>
      <c r="GL498" s="40"/>
      <c r="GM498" s="40"/>
      <c r="GN498" s="40"/>
      <c r="GO498" s="40"/>
      <c r="GP498" s="40"/>
      <c r="GQ498" s="40"/>
      <c r="GR498" s="40"/>
      <c r="GS498" s="40"/>
      <c r="GT498" s="40"/>
      <c r="GU498" s="40"/>
      <c r="GV498" s="40"/>
      <c r="GW498" s="40"/>
      <c r="GX498" s="40"/>
      <c r="GY498" s="40"/>
      <c r="GZ498" s="40"/>
      <c r="HA498" s="40"/>
      <c r="HB498" s="40"/>
      <c r="HC498" s="40"/>
      <c r="HD498" s="40"/>
      <c r="HE498" s="40"/>
      <c r="HF498" s="40"/>
      <c r="HG498" s="40"/>
      <c r="HH498" s="40"/>
      <c r="HI498" s="40"/>
      <c r="HJ498" s="40"/>
      <c r="HK498" s="40"/>
      <c r="HL498" s="40"/>
      <c r="HM498" s="40"/>
      <c r="HN498" s="40"/>
      <c r="HO498" s="40"/>
      <c r="HP498" s="40"/>
      <c r="HQ498" s="40"/>
      <c r="HR498" s="40"/>
      <c r="HS498" s="40"/>
      <c r="HT498" s="40"/>
      <c r="HU498" s="40"/>
      <c r="HV498" s="40"/>
      <c r="HW498" s="40"/>
      <c r="HX498" s="40"/>
      <c r="HY498" s="40"/>
      <c r="HZ498" s="40"/>
      <c r="IA498" s="40"/>
      <c r="IB498" s="40"/>
      <c r="IC498" s="40"/>
      <c r="ID498" s="40"/>
      <c r="IE498" s="40"/>
      <c r="IF498" s="40"/>
      <c r="IG498" s="40"/>
    </row>
    <row r="499" spans="1:241" s="39" customFormat="1">
      <c r="A499" s="40"/>
      <c r="B499" s="40"/>
      <c r="C499" s="40"/>
      <c r="D499" s="135"/>
      <c r="E499" s="135"/>
      <c r="F499" s="40"/>
      <c r="G499" s="40"/>
      <c r="H499" s="40"/>
      <c r="I499" s="135"/>
      <c r="J499" s="40"/>
      <c r="K499" s="40"/>
      <c r="L499" s="135"/>
      <c r="M499" s="40"/>
      <c r="N499" s="40"/>
      <c r="O499" s="40"/>
      <c r="P499" s="40"/>
      <c r="S499" s="114"/>
      <c r="T499" s="114"/>
      <c r="V499" s="114"/>
      <c r="W499" s="114"/>
      <c r="X499" s="114"/>
      <c r="Y499" s="114"/>
      <c r="Z499" s="114"/>
      <c r="AA499" s="114"/>
      <c r="AB499" s="114"/>
      <c r="AC499" s="114"/>
      <c r="AD499" s="114"/>
      <c r="AE499" s="114"/>
      <c r="AH499" s="114"/>
      <c r="AI499" s="114"/>
      <c r="AK499" s="114"/>
      <c r="AM499" s="114"/>
      <c r="AP499" s="114"/>
      <c r="AU499" s="114"/>
      <c r="FP499" s="40"/>
      <c r="FQ499" s="40"/>
      <c r="FR499" s="40"/>
      <c r="FS499" s="40"/>
      <c r="FT499" s="40"/>
      <c r="FU499" s="40"/>
      <c r="FV499" s="40"/>
      <c r="FW499" s="40"/>
      <c r="FX499" s="40"/>
      <c r="FY499" s="40"/>
      <c r="FZ499" s="40"/>
      <c r="GA499" s="40"/>
      <c r="GB499" s="40"/>
      <c r="GC499" s="40"/>
      <c r="GD499" s="40"/>
      <c r="GE499" s="40"/>
      <c r="GF499" s="40"/>
      <c r="GG499" s="40"/>
      <c r="GH499" s="40"/>
      <c r="GI499" s="40"/>
      <c r="GJ499" s="40"/>
      <c r="GK499" s="40"/>
      <c r="GL499" s="40"/>
      <c r="GM499" s="40"/>
      <c r="GN499" s="40"/>
      <c r="GO499" s="40"/>
      <c r="GP499" s="40"/>
      <c r="GQ499" s="40"/>
      <c r="GR499" s="40"/>
      <c r="GS499" s="40"/>
      <c r="GT499" s="40"/>
      <c r="GU499" s="40"/>
      <c r="GV499" s="40"/>
      <c r="GW499" s="40"/>
      <c r="GX499" s="40"/>
      <c r="GY499" s="40"/>
      <c r="GZ499" s="40"/>
      <c r="HA499" s="40"/>
      <c r="HB499" s="40"/>
      <c r="HC499" s="40"/>
      <c r="HD499" s="40"/>
      <c r="HE499" s="40"/>
      <c r="HF499" s="40"/>
      <c r="HG499" s="40"/>
      <c r="HH499" s="40"/>
      <c r="HI499" s="40"/>
      <c r="HJ499" s="40"/>
      <c r="HK499" s="40"/>
      <c r="HL499" s="40"/>
      <c r="HM499" s="40"/>
      <c r="HN499" s="40"/>
      <c r="HO499" s="40"/>
      <c r="HP499" s="40"/>
      <c r="HQ499" s="40"/>
      <c r="HR499" s="40"/>
      <c r="HS499" s="40"/>
      <c r="HT499" s="40"/>
      <c r="HU499" s="40"/>
      <c r="HV499" s="40"/>
      <c r="HW499" s="40"/>
      <c r="HX499" s="40"/>
      <c r="HY499" s="40"/>
      <c r="HZ499" s="40"/>
      <c r="IA499" s="40"/>
      <c r="IB499" s="40"/>
      <c r="IC499" s="40"/>
      <c r="ID499" s="40"/>
      <c r="IE499" s="40"/>
      <c r="IF499" s="40"/>
      <c r="IG499" s="40"/>
    </row>
    <row r="500" spans="1:241" s="39" customFormat="1">
      <c r="A500" s="40"/>
      <c r="B500" s="40"/>
      <c r="C500" s="40"/>
      <c r="D500" s="135"/>
      <c r="E500" s="135"/>
      <c r="F500" s="40"/>
      <c r="G500" s="40"/>
      <c r="H500" s="40"/>
      <c r="I500" s="135"/>
      <c r="J500" s="40"/>
      <c r="K500" s="40"/>
      <c r="L500" s="135"/>
      <c r="M500" s="40"/>
      <c r="N500" s="40"/>
      <c r="O500" s="40"/>
      <c r="P500" s="40"/>
      <c r="S500" s="114"/>
      <c r="T500" s="114"/>
      <c r="V500" s="114"/>
      <c r="W500" s="114"/>
      <c r="X500" s="114"/>
      <c r="Y500" s="114"/>
      <c r="Z500" s="114"/>
      <c r="AA500" s="114"/>
      <c r="AB500" s="114"/>
      <c r="AC500" s="114"/>
      <c r="AD500" s="114"/>
      <c r="AE500" s="114"/>
      <c r="AH500" s="114"/>
      <c r="AI500" s="114"/>
      <c r="AK500" s="114"/>
      <c r="AM500" s="114"/>
      <c r="AP500" s="114"/>
      <c r="AU500" s="114"/>
      <c r="FP500" s="40"/>
      <c r="FQ500" s="40"/>
      <c r="FR500" s="40"/>
      <c r="FS500" s="40"/>
      <c r="FT500" s="40"/>
      <c r="FU500" s="40"/>
      <c r="FV500" s="40"/>
      <c r="FW500" s="40"/>
      <c r="FX500" s="40"/>
      <c r="FY500" s="40"/>
      <c r="FZ500" s="40"/>
      <c r="GA500" s="40"/>
      <c r="GB500" s="40"/>
      <c r="GC500" s="40"/>
      <c r="GD500" s="40"/>
      <c r="GE500" s="40"/>
      <c r="GF500" s="40"/>
      <c r="GG500" s="40"/>
      <c r="GH500" s="40"/>
      <c r="GI500" s="40"/>
      <c r="GJ500" s="40"/>
      <c r="GK500" s="40"/>
      <c r="GL500" s="40"/>
      <c r="GM500" s="40"/>
      <c r="GN500" s="40"/>
      <c r="GO500" s="40"/>
      <c r="GP500" s="40"/>
      <c r="GQ500" s="40"/>
      <c r="GR500" s="40"/>
      <c r="GS500" s="40"/>
      <c r="GT500" s="40"/>
      <c r="GU500" s="40"/>
      <c r="GV500" s="40"/>
      <c r="GW500" s="40"/>
      <c r="GX500" s="40"/>
      <c r="GY500" s="40"/>
      <c r="GZ500" s="40"/>
      <c r="HA500" s="40"/>
      <c r="HB500" s="40"/>
      <c r="HC500" s="40"/>
      <c r="HD500" s="40"/>
      <c r="HE500" s="40"/>
      <c r="HF500" s="40"/>
      <c r="HG500" s="40"/>
      <c r="HH500" s="40"/>
      <c r="HI500" s="40"/>
      <c r="HJ500" s="40"/>
      <c r="HK500" s="40"/>
      <c r="HL500" s="40"/>
      <c r="HM500" s="40"/>
      <c r="HN500" s="40"/>
      <c r="HO500" s="40"/>
      <c r="HP500" s="40"/>
      <c r="HQ500" s="40"/>
      <c r="HR500" s="40"/>
      <c r="HS500" s="40"/>
      <c r="HT500" s="40"/>
      <c r="HU500" s="40"/>
      <c r="HV500" s="40"/>
      <c r="HW500" s="40"/>
      <c r="HX500" s="40"/>
      <c r="HY500" s="40"/>
      <c r="HZ500" s="40"/>
      <c r="IA500" s="40"/>
      <c r="IB500" s="40"/>
      <c r="IC500" s="40"/>
      <c r="ID500" s="40"/>
      <c r="IE500" s="40"/>
      <c r="IF500" s="40"/>
      <c r="IG500" s="40"/>
    </row>
    <row r="501" spans="1:241" s="39" customFormat="1">
      <c r="A501" s="40"/>
      <c r="B501" s="40"/>
      <c r="C501" s="40"/>
      <c r="D501" s="135"/>
      <c r="E501" s="135"/>
      <c r="F501" s="40"/>
      <c r="G501" s="40"/>
      <c r="H501" s="40"/>
      <c r="I501" s="135"/>
      <c r="J501" s="40"/>
      <c r="K501" s="40"/>
      <c r="L501" s="135"/>
      <c r="M501" s="40"/>
      <c r="N501" s="40"/>
      <c r="O501" s="40"/>
      <c r="P501" s="40"/>
      <c r="S501" s="114"/>
      <c r="T501" s="114"/>
      <c r="V501" s="114"/>
      <c r="W501" s="114"/>
      <c r="X501" s="114"/>
      <c r="Y501" s="114"/>
      <c r="Z501" s="114"/>
      <c r="AA501" s="114"/>
      <c r="AB501" s="114"/>
      <c r="AC501" s="114"/>
      <c r="AD501" s="114"/>
      <c r="AE501" s="114"/>
      <c r="AH501" s="114"/>
      <c r="AI501" s="114"/>
      <c r="AK501" s="114"/>
      <c r="AM501" s="114"/>
      <c r="AP501" s="114"/>
      <c r="AU501" s="114"/>
      <c r="FP501" s="40"/>
      <c r="FQ501" s="40"/>
      <c r="FR501" s="40"/>
      <c r="FS501" s="40"/>
      <c r="FT501" s="40"/>
      <c r="FU501" s="40"/>
      <c r="FV501" s="40"/>
      <c r="FW501" s="40"/>
      <c r="FX501" s="40"/>
      <c r="FY501" s="40"/>
      <c r="FZ501" s="40"/>
      <c r="GA501" s="40"/>
      <c r="GB501" s="40"/>
      <c r="GC501" s="40"/>
      <c r="GD501" s="40"/>
      <c r="GE501" s="40"/>
      <c r="GF501" s="40"/>
      <c r="GG501" s="40"/>
      <c r="GH501" s="40"/>
      <c r="GI501" s="40"/>
      <c r="GJ501" s="40"/>
      <c r="GK501" s="40"/>
      <c r="GL501" s="40"/>
      <c r="GM501" s="40"/>
      <c r="GN501" s="40"/>
      <c r="GO501" s="40"/>
      <c r="GP501" s="40"/>
      <c r="GQ501" s="40"/>
      <c r="GR501" s="40"/>
      <c r="GS501" s="40"/>
      <c r="GT501" s="40"/>
      <c r="GU501" s="40"/>
      <c r="GV501" s="40"/>
      <c r="GW501" s="40"/>
      <c r="GX501" s="40"/>
      <c r="GY501" s="40"/>
      <c r="GZ501" s="40"/>
      <c r="HA501" s="40"/>
      <c r="HB501" s="40"/>
      <c r="HC501" s="40"/>
      <c r="HD501" s="40"/>
      <c r="HE501" s="40"/>
      <c r="HF501" s="40"/>
      <c r="HG501" s="40"/>
      <c r="HH501" s="40"/>
      <c r="HI501" s="40"/>
      <c r="HJ501" s="40"/>
      <c r="HK501" s="40"/>
      <c r="HL501" s="40"/>
      <c r="HM501" s="40"/>
      <c r="HN501" s="40"/>
      <c r="HO501" s="40"/>
      <c r="HP501" s="40"/>
      <c r="HQ501" s="40"/>
      <c r="HR501" s="40"/>
      <c r="HS501" s="40"/>
      <c r="HT501" s="40"/>
      <c r="HU501" s="40"/>
      <c r="HV501" s="40"/>
      <c r="HW501" s="40"/>
      <c r="HX501" s="40"/>
      <c r="HY501" s="40"/>
      <c r="HZ501" s="40"/>
      <c r="IA501" s="40"/>
      <c r="IB501" s="40"/>
      <c r="IC501" s="40"/>
      <c r="ID501" s="40"/>
      <c r="IE501" s="40"/>
      <c r="IF501" s="40"/>
      <c r="IG501" s="40"/>
    </row>
    <row r="502" spans="1:241" s="39" customFormat="1">
      <c r="A502" s="40"/>
      <c r="B502" s="40"/>
      <c r="C502" s="40"/>
      <c r="D502" s="135"/>
      <c r="E502" s="135"/>
      <c r="F502" s="40"/>
      <c r="G502" s="40"/>
      <c r="H502" s="40"/>
      <c r="I502" s="135"/>
      <c r="J502" s="40"/>
      <c r="K502" s="40"/>
      <c r="L502" s="135"/>
      <c r="M502" s="40"/>
      <c r="N502" s="40"/>
      <c r="O502" s="40"/>
      <c r="P502" s="40"/>
      <c r="S502" s="114"/>
      <c r="T502" s="114"/>
      <c r="V502" s="114"/>
      <c r="W502" s="114"/>
      <c r="X502" s="114"/>
      <c r="Y502" s="114"/>
      <c r="Z502" s="114"/>
      <c r="AA502" s="114"/>
      <c r="AB502" s="114"/>
      <c r="AC502" s="114"/>
      <c r="AD502" s="114"/>
      <c r="AE502" s="114"/>
      <c r="AH502" s="114"/>
      <c r="AI502" s="114"/>
      <c r="AK502" s="114"/>
      <c r="AM502" s="114"/>
      <c r="AP502" s="114"/>
      <c r="AU502" s="114"/>
      <c r="FP502" s="40"/>
      <c r="FQ502" s="40"/>
      <c r="FR502" s="40"/>
      <c r="FS502" s="40"/>
      <c r="FT502" s="40"/>
      <c r="FU502" s="40"/>
      <c r="FV502" s="40"/>
      <c r="FW502" s="40"/>
      <c r="FX502" s="40"/>
      <c r="FY502" s="40"/>
      <c r="FZ502" s="40"/>
      <c r="GA502" s="40"/>
      <c r="GB502" s="40"/>
      <c r="GC502" s="40"/>
      <c r="GD502" s="40"/>
      <c r="GE502" s="40"/>
      <c r="GF502" s="40"/>
      <c r="GG502" s="40"/>
      <c r="GH502" s="40"/>
      <c r="GI502" s="40"/>
      <c r="GJ502" s="40"/>
      <c r="GK502" s="40"/>
      <c r="GL502" s="40"/>
      <c r="GM502" s="40"/>
      <c r="GN502" s="40"/>
      <c r="GO502" s="40"/>
      <c r="GP502" s="40"/>
      <c r="GQ502" s="40"/>
      <c r="GR502" s="40"/>
      <c r="GS502" s="40"/>
      <c r="GT502" s="40"/>
      <c r="GU502" s="40"/>
      <c r="GV502" s="40"/>
      <c r="GW502" s="40"/>
      <c r="GX502" s="40"/>
      <c r="GY502" s="40"/>
      <c r="GZ502" s="40"/>
      <c r="HA502" s="40"/>
      <c r="HB502" s="40"/>
      <c r="HC502" s="40"/>
      <c r="HD502" s="40"/>
      <c r="HE502" s="40"/>
      <c r="HF502" s="40"/>
      <c r="HG502" s="40"/>
      <c r="HH502" s="40"/>
      <c r="HI502" s="40"/>
      <c r="HJ502" s="40"/>
      <c r="HK502" s="40"/>
      <c r="HL502" s="40"/>
      <c r="HM502" s="40"/>
      <c r="HN502" s="40"/>
      <c r="HO502" s="40"/>
      <c r="HP502" s="40"/>
      <c r="HQ502" s="40"/>
      <c r="HR502" s="40"/>
      <c r="HS502" s="40"/>
      <c r="HT502" s="40"/>
      <c r="HU502" s="40"/>
      <c r="HV502" s="40"/>
      <c r="HW502" s="40"/>
      <c r="HX502" s="40"/>
      <c r="HY502" s="40"/>
      <c r="HZ502" s="40"/>
      <c r="IA502" s="40"/>
      <c r="IB502" s="40"/>
      <c r="IC502" s="40"/>
      <c r="ID502" s="40"/>
      <c r="IE502" s="40"/>
      <c r="IF502" s="40"/>
      <c r="IG502" s="40"/>
    </row>
    <row r="503" spans="1:241" s="39" customFormat="1">
      <c r="A503" s="40"/>
      <c r="B503" s="40"/>
      <c r="C503" s="40"/>
      <c r="D503" s="135"/>
      <c r="E503" s="135"/>
      <c r="F503" s="40"/>
      <c r="G503" s="40"/>
      <c r="H503" s="40"/>
      <c r="I503" s="135"/>
      <c r="J503" s="40"/>
      <c r="K503" s="40"/>
      <c r="L503" s="135"/>
      <c r="M503" s="40"/>
      <c r="N503" s="40"/>
      <c r="O503" s="40"/>
      <c r="P503" s="40"/>
      <c r="S503" s="114"/>
      <c r="T503" s="114"/>
      <c r="V503" s="114"/>
      <c r="W503" s="114"/>
      <c r="X503" s="114"/>
      <c r="Y503" s="114"/>
      <c r="Z503" s="114"/>
      <c r="AA503" s="114"/>
      <c r="AB503" s="114"/>
      <c r="AC503" s="114"/>
      <c r="AD503" s="114"/>
      <c r="AE503" s="114"/>
      <c r="AH503" s="114"/>
      <c r="AI503" s="114"/>
      <c r="AK503" s="114"/>
      <c r="AM503" s="114"/>
      <c r="AP503" s="114"/>
      <c r="AU503" s="114"/>
      <c r="FP503" s="40"/>
      <c r="FQ503" s="40"/>
      <c r="FR503" s="40"/>
      <c r="FS503" s="40"/>
      <c r="FT503" s="40"/>
      <c r="FU503" s="40"/>
      <c r="FV503" s="40"/>
      <c r="FW503" s="40"/>
      <c r="FX503" s="40"/>
      <c r="FY503" s="40"/>
      <c r="FZ503" s="40"/>
      <c r="GA503" s="40"/>
      <c r="GB503" s="40"/>
      <c r="GC503" s="40"/>
      <c r="GD503" s="40"/>
      <c r="GE503" s="40"/>
      <c r="GF503" s="40"/>
      <c r="GG503" s="40"/>
      <c r="GH503" s="40"/>
      <c r="GI503" s="40"/>
      <c r="GJ503" s="40"/>
      <c r="GK503" s="40"/>
      <c r="GL503" s="40"/>
      <c r="GM503" s="40"/>
      <c r="GN503" s="40"/>
      <c r="GO503" s="40"/>
      <c r="GP503" s="40"/>
      <c r="GQ503" s="40"/>
      <c r="GR503" s="40"/>
      <c r="GS503" s="40"/>
      <c r="GT503" s="40"/>
      <c r="GU503" s="40"/>
      <c r="GV503" s="40"/>
      <c r="GW503" s="40"/>
      <c r="GX503" s="40"/>
      <c r="GY503" s="40"/>
      <c r="GZ503" s="40"/>
      <c r="HA503" s="40"/>
      <c r="HB503" s="40"/>
      <c r="HC503" s="40"/>
      <c r="HD503" s="40"/>
      <c r="HE503" s="40"/>
      <c r="HF503" s="40"/>
      <c r="HG503" s="40"/>
      <c r="HH503" s="40"/>
      <c r="HI503" s="40"/>
      <c r="HJ503" s="40"/>
      <c r="HK503" s="40"/>
      <c r="HL503" s="40"/>
      <c r="HM503" s="40"/>
      <c r="HN503" s="40"/>
      <c r="HO503" s="40"/>
      <c r="HP503" s="40"/>
      <c r="HQ503" s="40"/>
      <c r="HR503" s="40"/>
      <c r="HS503" s="40"/>
      <c r="HT503" s="40"/>
      <c r="HU503" s="40"/>
      <c r="HV503" s="40"/>
      <c r="HW503" s="40"/>
      <c r="HX503" s="40"/>
      <c r="HY503" s="40"/>
      <c r="HZ503" s="40"/>
      <c r="IA503" s="40"/>
      <c r="IB503" s="40"/>
      <c r="IC503" s="40"/>
      <c r="ID503" s="40"/>
      <c r="IE503" s="40"/>
      <c r="IF503" s="40"/>
      <c r="IG503" s="40"/>
    </row>
    <row r="504" spans="1:241" s="39" customFormat="1">
      <c r="A504" s="40"/>
      <c r="B504" s="40"/>
      <c r="C504" s="40"/>
      <c r="D504" s="135"/>
      <c r="E504" s="135"/>
      <c r="F504" s="40"/>
      <c r="G504" s="40"/>
      <c r="H504" s="40"/>
      <c r="I504" s="135"/>
      <c r="J504" s="40"/>
      <c r="K504" s="40"/>
      <c r="L504" s="135"/>
      <c r="M504" s="40"/>
      <c r="N504" s="40"/>
      <c r="O504" s="40"/>
      <c r="P504" s="40"/>
      <c r="S504" s="114"/>
      <c r="T504" s="114"/>
      <c r="V504" s="114"/>
      <c r="W504" s="114"/>
      <c r="X504" s="114"/>
      <c r="Y504" s="114"/>
      <c r="Z504" s="114"/>
      <c r="AA504" s="114"/>
      <c r="AB504" s="114"/>
      <c r="AC504" s="114"/>
      <c r="AD504" s="114"/>
      <c r="AE504" s="114"/>
      <c r="AH504" s="114"/>
      <c r="AI504" s="114"/>
      <c r="AK504" s="114"/>
      <c r="AM504" s="114"/>
      <c r="AP504" s="114"/>
      <c r="AU504" s="114"/>
      <c r="FP504" s="40"/>
      <c r="FQ504" s="40"/>
      <c r="FR504" s="40"/>
      <c r="FS504" s="40"/>
      <c r="FT504" s="40"/>
      <c r="FU504" s="40"/>
      <c r="FV504" s="40"/>
      <c r="FW504" s="40"/>
      <c r="FX504" s="40"/>
      <c r="FY504" s="40"/>
      <c r="FZ504" s="40"/>
      <c r="GA504" s="40"/>
      <c r="GB504" s="40"/>
      <c r="GC504" s="40"/>
      <c r="GD504" s="40"/>
      <c r="GE504" s="40"/>
      <c r="GF504" s="40"/>
      <c r="GG504" s="40"/>
      <c r="GH504" s="40"/>
      <c r="GI504" s="40"/>
      <c r="GJ504" s="40"/>
      <c r="GK504" s="40"/>
      <c r="GL504" s="40"/>
      <c r="GM504" s="40"/>
      <c r="GN504" s="40"/>
      <c r="GO504" s="40"/>
      <c r="GP504" s="40"/>
      <c r="GQ504" s="40"/>
      <c r="GR504" s="40"/>
      <c r="GS504" s="40"/>
      <c r="GT504" s="40"/>
      <c r="GU504" s="40"/>
      <c r="GV504" s="40"/>
      <c r="GW504" s="40"/>
      <c r="GX504" s="40"/>
      <c r="GY504" s="40"/>
      <c r="GZ504" s="40"/>
      <c r="HA504" s="40"/>
      <c r="HB504" s="40"/>
      <c r="HC504" s="40"/>
      <c r="HD504" s="40"/>
      <c r="HE504" s="40"/>
      <c r="HF504" s="40"/>
      <c r="HG504" s="40"/>
      <c r="HH504" s="40"/>
      <c r="HI504" s="40"/>
      <c r="HJ504" s="40"/>
      <c r="HK504" s="40"/>
      <c r="HL504" s="40"/>
      <c r="HM504" s="40"/>
      <c r="HN504" s="40"/>
      <c r="HO504" s="40"/>
      <c r="HP504" s="40"/>
      <c r="HQ504" s="40"/>
      <c r="HR504" s="40"/>
      <c r="HS504" s="40"/>
      <c r="HT504" s="40"/>
      <c r="HU504" s="40"/>
      <c r="HV504" s="40"/>
      <c r="HW504" s="40"/>
      <c r="HX504" s="40"/>
      <c r="HY504" s="40"/>
      <c r="HZ504" s="40"/>
      <c r="IA504" s="40"/>
      <c r="IB504" s="40"/>
      <c r="IC504" s="40"/>
      <c r="ID504" s="40"/>
      <c r="IE504" s="40"/>
      <c r="IF504" s="40"/>
      <c r="IG504" s="40"/>
    </row>
    <row r="505" spans="1:241" s="39" customFormat="1">
      <c r="A505" s="40"/>
      <c r="B505" s="40"/>
      <c r="C505" s="40"/>
      <c r="D505" s="135"/>
      <c r="E505" s="135"/>
      <c r="F505" s="40"/>
      <c r="G505" s="40"/>
      <c r="H505" s="40"/>
      <c r="I505" s="135"/>
      <c r="J505" s="40"/>
      <c r="K505" s="40"/>
      <c r="L505" s="135"/>
      <c r="M505" s="40"/>
      <c r="N505" s="40"/>
      <c r="O505" s="40"/>
      <c r="P505" s="40"/>
      <c r="S505" s="114"/>
      <c r="T505" s="114"/>
      <c r="V505" s="114"/>
      <c r="W505" s="114"/>
      <c r="X505" s="114"/>
      <c r="Y505" s="114"/>
      <c r="Z505" s="114"/>
      <c r="AA505" s="114"/>
      <c r="AB505" s="114"/>
      <c r="AC505" s="114"/>
      <c r="AD505" s="114"/>
      <c r="AE505" s="114"/>
      <c r="AH505" s="114"/>
      <c r="AI505" s="114"/>
      <c r="AK505" s="114"/>
      <c r="AM505" s="114"/>
      <c r="AP505" s="114"/>
      <c r="AU505" s="114"/>
      <c r="FP505" s="40"/>
      <c r="FQ505" s="40"/>
      <c r="FR505" s="40"/>
      <c r="FS505" s="40"/>
      <c r="FT505" s="40"/>
      <c r="FU505" s="40"/>
      <c r="FV505" s="40"/>
      <c r="FW505" s="40"/>
      <c r="FX505" s="40"/>
      <c r="FY505" s="40"/>
      <c r="FZ505" s="40"/>
      <c r="GA505" s="40"/>
      <c r="GB505" s="40"/>
      <c r="GC505" s="40"/>
      <c r="GD505" s="40"/>
      <c r="GE505" s="40"/>
      <c r="GF505" s="40"/>
      <c r="GG505" s="40"/>
      <c r="GH505" s="40"/>
      <c r="GI505" s="40"/>
      <c r="GJ505" s="40"/>
      <c r="GK505" s="40"/>
      <c r="GL505" s="40"/>
      <c r="GM505" s="40"/>
      <c r="GN505" s="40"/>
      <c r="GO505" s="40"/>
      <c r="GP505" s="40"/>
      <c r="GQ505" s="40"/>
      <c r="GR505" s="40"/>
      <c r="GS505" s="40"/>
      <c r="GT505" s="40"/>
      <c r="GU505" s="40"/>
      <c r="GV505" s="40"/>
      <c r="GW505" s="40"/>
      <c r="GX505" s="40"/>
      <c r="GY505" s="40"/>
      <c r="GZ505" s="40"/>
      <c r="HA505" s="40"/>
      <c r="HB505" s="40"/>
      <c r="HC505" s="40"/>
      <c r="HD505" s="40"/>
      <c r="HE505" s="40"/>
      <c r="HF505" s="40"/>
      <c r="HG505" s="40"/>
      <c r="HH505" s="40"/>
      <c r="HI505" s="40"/>
      <c r="HJ505" s="40"/>
      <c r="HK505" s="40"/>
      <c r="HL505" s="40"/>
      <c r="HM505" s="40"/>
      <c r="HN505" s="40"/>
      <c r="HO505" s="40"/>
      <c r="HP505" s="40"/>
      <c r="HQ505" s="40"/>
      <c r="HR505" s="40"/>
      <c r="HS505" s="40"/>
      <c r="HT505" s="40"/>
      <c r="HU505" s="40"/>
      <c r="HV505" s="40"/>
      <c r="HW505" s="40"/>
      <c r="HX505" s="40"/>
      <c r="HY505" s="40"/>
      <c r="HZ505" s="40"/>
      <c r="IA505" s="40"/>
      <c r="IB505" s="40"/>
      <c r="IC505" s="40"/>
      <c r="ID505" s="40"/>
      <c r="IE505" s="40"/>
      <c r="IF505" s="40"/>
      <c r="IG505" s="40"/>
    </row>
    <row r="506" spans="1:241" s="39" customFormat="1">
      <c r="A506" s="40"/>
      <c r="B506" s="40"/>
      <c r="C506" s="40"/>
      <c r="D506" s="135"/>
      <c r="E506" s="135"/>
      <c r="F506" s="40"/>
      <c r="G506" s="40"/>
      <c r="H506" s="40"/>
      <c r="I506" s="135"/>
      <c r="J506" s="40"/>
      <c r="K506" s="40"/>
      <c r="L506" s="135"/>
      <c r="M506" s="40"/>
      <c r="N506" s="40"/>
      <c r="O506" s="40"/>
      <c r="P506" s="40"/>
      <c r="S506" s="114"/>
      <c r="T506" s="114"/>
      <c r="V506" s="114"/>
      <c r="W506" s="114"/>
      <c r="X506" s="114"/>
      <c r="Y506" s="114"/>
      <c r="Z506" s="114"/>
      <c r="AA506" s="114"/>
      <c r="AB506" s="114"/>
      <c r="AC506" s="114"/>
      <c r="AD506" s="114"/>
      <c r="AE506" s="114"/>
      <c r="AH506" s="114"/>
      <c r="AI506" s="114"/>
      <c r="AK506" s="114"/>
      <c r="AM506" s="114"/>
      <c r="AP506" s="114"/>
      <c r="AU506" s="114"/>
      <c r="FP506" s="40"/>
      <c r="FQ506" s="40"/>
      <c r="FR506" s="40"/>
      <c r="FS506" s="40"/>
      <c r="FT506" s="40"/>
      <c r="FU506" s="40"/>
      <c r="FV506" s="40"/>
      <c r="FW506" s="40"/>
      <c r="FX506" s="40"/>
      <c r="FY506" s="40"/>
      <c r="FZ506" s="40"/>
      <c r="GA506" s="40"/>
      <c r="GB506" s="40"/>
      <c r="GC506" s="40"/>
      <c r="GD506" s="40"/>
      <c r="GE506" s="40"/>
      <c r="GF506" s="40"/>
      <c r="GG506" s="40"/>
      <c r="GH506" s="40"/>
      <c r="GI506" s="40"/>
      <c r="GJ506" s="40"/>
      <c r="GK506" s="40"/>
      <c r="GL506" s="40"/>
      <c r="GM506" s="40"/>
      <c r="GN506" s="40"/>
      <c r="GO506" s="40"/>
      <c r="GP506" s="40"/>
      <c r="GQ506" s="40"/>
      <c r="GR506" s="40"/>
      <c r="GS506" s="40"/>
      <c r="GT506" s="40"/>
      <c r="GU506" s="40"/>
      <c r="GV506" s="40"/>
      <c r="GW506" s="40"/>
      <c r="GX506" s="40"/>
      <c r="GY506" s="40"/>
      <c r="GZ506" s="40"/>
      <c r="HA506" s="40"/>
      <c r="HB506" s="40"/>
      <c r="HC506" s="40"/>
      <c r="HD506" s="40"/>
      <c r="HE506" s="40"/>
      <c r="HF506" s="40"/>
      <c r="HG506" s="40"/>
      <c r="HH506" s="40"/>
      <c r="HI506" s="40"/>
      <c r="HJ506" s="40"/>
      <c r="HK506" s="40"/>
      <c r="HL506" s="40"/>
      <c r="HM506" s="40"/>
      <c r="HN506" s="40"/>
      <c r="HO506" s="40"/>
      <c r="HP506" s="40"/>
      <c r="HQ506" s="40"/>
      <c r="HR506" s="40"/>
      <c r="HS506" s="40"/>
      <c r="HT506" s="40"/>
      <c r="HU506" s="40"/>
      <c r="HV506" s="40"/>
      <c r="HW506" s="40"/>
      <c r="HX506" s="40"/>
      <c r="HY506" s="40"/>
      <c r="HZ506" s="40"/>
      <c r="IA506" s="40"/>
      <c r="IB506" s="40"/>
      <c r="IC506" s="40"/>
      <c r="ID506" s="40"/>
      <c r="IE506" s="40"/>
      <c r="IF506" s="40"/>
      <c r="IG506" s="40"/>
    </row>
    <row r="507" spans="1:241" s="39" customFormat="1">
      <c r="A507" s="40"/>
      <c r="B507" s="40"/>
      <c r="C507" s="40"/>
      <c r="D507" s="135"/>
      <c r="E507" s="135"/>
      <c r="F507" s="40"/>
      <c r="G507" s="40"/>
      <c r="H507" s="40"/>
      <c r="I507" s="135"/>
      <c r="J507" s="40"/>
      <c r="K507" s="40"/>
      <c r="L507" s="135"/>
      <c r="M507" s="40"/>
      <c r="N507" s="40"/>
      <c r="O507" s="40"/>
      <c r="P507" s="40"/>
      <c r="S507" s="114"/>
      <c r="T507" s="114"/>
      <c r="V507" s="114"/>
      <c r="W507" s="114"/>
      <c r="X507" s="114"/>
      <c r="Y507" s="114"/>
      <c r="Z507" s="114"/>
      <c r="AA507" s="114"/>
      <c r="AB507" s="114"/>
      <c r="AC507" s="114"/>
      <c r="AD507" s="114"/>
      <c r="AE507" s="114"/>
      <c r="AH507" s="114"/>
      <c r="AI507" s="114"/>
      <c r="AK507" s="114"/>
      <c r="AM507" s="114"/>
      <c r="AP507" s="114"/>
      <c r="AU507" s="114"/>
      <c r="FP507" s="40"/>
      <c r="FQ507" s="40"/>
      <c r="FR507" s="40"/>
      <c r="FS507" s="40"/>
      <c r="FT507" s="40"/>
      <c r="FU507" s="40"/>
      <c r="FV507" s="40"/>
      <c r="FW507" s="40"/>
      <c r="FX507" s="40"/>
      <c r="FY507" s="40"/>
      <c r="FZ507" s="40"/>
      <c r="GA507" s="40"/>
      <c r="GB507" s="40"/>
      <c r="GC507" s="40"/>
      <c r="GD507" s="40"/>
      <c r="GE507" s="40"/>
      <c r="GF507" s="40"/>
      <c r="GG507" s="40"/>
      <c r="GH507" s="40"/>
      <c r="GI507" s="40"/>
      <c r="GJ507" s="40"/>
      <c r="GK507" s="40"/>
      <c r="GL507" s="40"/>
      <c r="GM507" s="40"/>
      <c r="GN507" s="40"/>
      <c r="GO507" s="40"/>
      <c r="GP507" s="40"/>
      <c r="GQ507" s="40"/>
      <c r="GR507" s="40"/>
      <c r="GS507" s="40"/>
      <c r="GT507" s="40"/>
      <c r="GU507" s="40"/>
      <c r="GV507" s="40"/>
      <c r="GW507" s="40"/>
      <c r="GX507" s="40"/>
      <c r="GY507" s="40"/>
      <c r="GZ507" s="40"/>
      <c r="HA507" s="40"/>
      <c r="HB507" s="40"/>
      <c r="HC507" s="40"/>
      <c r="HD507" s="40"/>
      <c r="HE507" s="40"/>
      <c r="HF507" s="40"/>
      <c r="HG507" s="40"/>
      <c r="HH507" s="40"/>
      <c r="HI507" s="40"/>
      <c r="HJ507" s="40"/>
      <c r="HK507" s="40"/>
      <c r="HL507" s="40"/>
      <c r="HM507" s="40"/>
      <c r="HN507" s="40"/>
      <c r="HO507" s="40"/>
      <c r="HP507" s="40"/>
      <c r="HQ507" s="40"/>
      <c r="HR507" s="40"/>
      <c r="HS507" s="40"/>
      <c r="HT507" s="40"/>
      <c r="HU507" s="40"/>
      <c r="HV507" s="40"/>
      <c r="HW507" s="40"/>
      <c r="HX507" s="40"/>
      <c r="HY507" s="40"/>
      <c r="HZ507" s="40"/>
      <c r="IA507" s="40"/>
      <c r="IB507" s="40"/>
      <c r="IC507" s="40"/>
      <c r="ID507" s="40"/>
      <c r="IE507" s="40"/>
      <c r="IF507" s="40"/>
      <c r="IG507" s="40"/>
    </row>
    <row r="508" spans="1:241" s="39" customFormat="1">
      <c r="A508" s="40"/>
      <c r="B508" s="40"/>
      <c r="C508" s="40"/>
      <c r="D508" s="135"/>
      <c r="E508" s="135"/>
      <c r="F508" s="40"/>
      <c r="G508" s="40"/>
      <c r="H508" s="40"/>
      <c r="I508" s="135"/>
      <c r="J508" s="40"/>
      <c r="K508" s="40"/>
      <c r="L508" s="135"/>
      <c r="M508" s="40"/>
      <c r="N508" s="40"/>
      <c r="O508" s="40"/>
      <c r="P508" s="40"/>
      <c r="S508" s="114"/>
      <c r="T508" s="114"/>
      <c r="V508" s="114"/>
      <c r="W508" s="114"/>
      <c r="X508" s="114"/>
      <c r="Y508" s="114"/>
      <c r="Z508" s="114"/>
      <c r="AA508" s="114"/>
      <c r="AB508" s="114"/>
      <c r="AC508" s="114"/>
      <c r="AD508" s="114"/>
      <c r="AE508" s="114"/>
      <c r="AH508" s="114"/>
      <c r="AI508" s="114"/>
      <c r="AK508" s="114"/>
      <c r="AM508" s="114"/>
      <c r="AP508" s="114"/>
      <c r="AU508" s="114"/>
      <c r="FP508" s="40"/>
      <c r="FQ508" s="40"/>
      <c r="FR508" s="40"/>
      <c r="FS508" s="40"/>
      <c r="FT508" s="40"/>
      <c r="FU508" s="40"/>
      <c r="FV508" s="40"/>
      <c r="FW508" s="40"/>
      <c r="FX508" s="40"/>
      <c r="FY508" s="40"/>
      <c r="FZ508" s="40"/>
      <c r="GA508" s="40"/>
      <c r="GB508" s="40"/>
      <c r="GC508" s="40"/>
      <c r="GD508" s="40"/>
      <c r="GE508" s="40"/>
      <c r="GF508" s="40"/>
      <c r="GG508" s="40"/>
      <c r="GH508" s="40"/>
      <c r="GI508" s="40"/>
      <c r="GJ508" s="40"/>
      <c r="GK508" s="40"/>
      <c r="GL508" s="40"/>
      <c r="GM508" s="40"/>
      <c r="GN508" s="40"/>
      <c r="GO508" s="40"/>
      <c r="GP508" s="40"/>
      <c r="GQ508" s="40"/>
      <c r="GR508" s="40"/>
      <c r="GS508" s="40"/>
      <c r="GT508" s="40"/>
      <c r="GU508" s="40"/>
      <c r="GV508" s="40"/>
      <c r="GW508" s="40"/>
      <c r="GX508" s="40"/>
      <c r="GY508" s="40"/>
      <c r="GZ508" s="40"/>
      <c r="HA508" s="40"/>
      <c r="HB508" s="40"/>
      <c r="HC508" s="40"/>
      <c r="HD508" s="40"/>
      <c r="HE508" s="40"/>
      <c r="HF508" s="40"/>
      <c r="HG508" s="40"/>
      <c r="HH508" s="40"/>
      <c r="HI508" s="40"/>
      <c r="HJ508" s="40"/>
      <c r="HK508" s="40"/>
      <c r="HL508" s="40"/>
      <c r="HM508" s="40"/>
      <c r="HN508" s="40"/>
      <c r="HO508" s="40"/>
      <c r="HP508" s="40"/>
      <c r="HQ508" s="40"/>
      <c r="HR508" s="40"/>
      <c r="HS508" s="40"/>
      <c r="HT508" s="40"/>
      <c r="HU508" s="40"/>
      <c r="HV508" s="40"/>
      <c r="HW508" s="40"/>
      <c r="HX508" s="40"/>
      <c r="HY508" s="40"/>
      <c r="HZ508" s="40"/>
      <c r="IA508" s="40"/>
      <c r="IB508" s="40"/>
      <c r="IC508" s="40"/>
      <c r="ID508" s="40"/>
      <c r="IE508" s="40"/>
      <c r="IF508" s="40"/>
      <c r="IG508" s="40"/>
    </row>
    <row r="509" spans="1:241" s="39" customFormat="1">
      <c r="A509" s="40"/>
      <c r="B509" s="40"/>
      <c r="C509" s="40"/>
      <c r="D509" s="135"/>
      <c r="E509" s="135"/>
      <c r="F509" s="40"/>
      <c r="G509" s="40"/>
      <c r="H509" s="40"/>
      <c r="I509" s="135"/>
      <c r="J509" s="40"/>
      <c r="K509" s="40"/>
      <c r="L509" s="135"/>
      <c r="M509" s="40"/>
      <c r="N509" s="40"/>
      <c r="O509" s="40"/>
      <c r="P509" s="40"/>
      <c r="S509" s="114"/>
      <c r="T509" s="114"/>
      <c r="V509" s="114"/>
      <c r="W509" s="114"/>
      <c r="X509" s="114"/>
      <c r="Y509" s="114"/>
      <c r="Z509" s="114"/>
      <c r="AA509" s="114"/>
      <c r="AB509" s="114"/>
      <c r="AC509" s="114"/>
      <c r="AD509" s="114"/>
      <c r="AE509" s="114"/>
      <c r="AH509" s="114"/>
      <c r="AI509" s="114"/>
      <c r="AK509" s="114"/>
      <c r="AM509" s="114"/>
      <c r="AP509" s="114"/>
      <c r="AU509" s="114"/>
      <c r="FP509" s="40"/>
      <c r="FQ509" s="40"/>
      <c r="FR509" s="40"/>
      <c r="FS509" s="40"/>
      <c r="FT509" s="40"/>
      <c r="FU509" s="40"/>
      <c r="FV509" s="40"/>
      <c r="FW509" s="40"/>
      <c r="FX509" s="40"/>
      <c r="FY509" s="40"/>
      <c r="FZ509" s="40"/>
      <c r="GA509" s="40"/>
      <c r="GB509" s="40"/>
      <c r="GC509" s="40"/>
      <c r="GD509" s="40"/>
      <c r="GE509" s="40"/>
      <c r="GF509" s="40"/>
      <c r="GG509" s="40"/>
      <c r="GH509" s="40"/>
      <c r="GI509" s="40"/>
      <c r="GJ509" s="40"/>
      <c r="GK509" s="40"/>
      <c r="GL509" s="40"/>
      <c r="GM509" s="40"/>
      <c r="GN509" s="40"/>
      <c r="GO509" s="40"/>
      <c r="GP509" s="40"/>
      <c r="GQ509" s="40"/>
      <c r="GR509" s="40"/>
      <c r="GS509" s="40"/>
      <c r="GT509" s="40"/>
      <c r="GU509" s="40"/>
      <c r="GV509" s="40"/>
      <c r="GW509" s="40"/>
      <c r="GX509" s="40"/>
      <c r="GY509" s="40"/>
      <c r="GZ509" s="40"/>
      <c r="HA509" s="40"/>
      <c r="HB509" s="40"/>
      <c r="HC509" s="40"/>
      <c r="HD509" s="40"/>
      <c r="HE509" s="40"/>
      <c r="HF509" s="40"/>
      <c r="HG509" s="40"/>
      <c r="HH509" s="40"/>
      <c r="HI509" s="40"/>
      <c r="HJ509" s="40"/>
      <c r="HK509" s="40"/>
      <c r="HL509" s="40"/>
      <c r="HM509" s="40"/>
      <c r="HN509" s="40"/>
      <c r="HO509" s="40"/>
      <c r="HP509" s="40"/>
      <c r="HQ509" s="40"/>
      <c r="HR509" s="40"/>
      <c r="HS509" s="40"/>
      <c r="HT509" s="40"/>
      <c r="HU509" s="40"/>
      <c r="HV509" s="40"/>
      <c r="HW509" s="40"/>
      <c r="HX509" s="40"/>
      <c r="HY509" s="40"/>
      <c r="HZ509" s="40"/>
      <c r="IA509" s="40"/>
      <c r="IB509" s="40"/>
      <c r="IC509" s="40"/>
      <c r="ID509" s="40"/>
      <c r="IE509" s="40"/>
      <c r="IF509" s="40"/>
      <c r="IG509" s="40"/>
    </row>
    <row r="510" spans="1:241" s="39" customFormat="1">
      <c r="A510" s="40"/>
      <c r="B510" s="40"/>
      <c r="C510" s="40"/>
      <c r="D510" s="135"/>
      <c r="E510" s="135"/>
      <c r="F510" s="40"/>
      <c r="G510" s="40"/>
      <c r="H510" s="40"/>
      <c r="I510" s="135"/>
      <c r="J510" s="40"/>
      <c r="K510" s="40"/>
      <c r="L510" s="135"/>
      <c r="M510" s="40"/>
      <c r="N510" s="40"/>
      <c r="O510" s="40"/>
      <c r="P510" s="40"/>
      <c r="S510" s="114"/>
      <c r="T510" s="114"/>
      <c r="V510" s="114"/>
      <c r="W510" s="114"/>
      <c r="X510" s="114"/>
      <c r="Y510" s="114"/>
      <c r="Z510" s="114"/>
      <c r="AA510" s="114"/>
      <c r="AB510" s="114"/>
      <c r="AC510" s="114"/>
      <c r="AD510" s="114"/>
      <c r="AE510" s="114"/>
      <c r="AH510" s="114"/>
      <c r="AI510" s="114"/>
      <c r="AK510" s="114"/>
      <c r="AM510" s="114"/>
      <c r="AP510" s="114"/>
      <c r="AU510" s="114"/>
      <c r="FP510" s="40"/>
      <c r="FQ510" s="40"/>
      <c r="FR510" s="40"/>
      <c r="FS510" s="40"/>
      <c r="FT510" s="40"/>
      <c r="FU510" s="40"/>
      <c r="FV510" s="40"/>
      <c r="FW510" s="40"/>
      <c r="FX510" s="40"/>
      <c r="FY510" s="40"/>
      <c r="FZ510" s="40"/>
      <c r="GA510" s="40"/>
      <c r="GB510" s="40"/>
      <c r="GC510" s="40"/>
      <c r="GD510" s="40"/>
      <c r="GE510" s="40"/>
      <c r="GF510" s="40"/>
      <c r="GG510" s="40"/>
      <c r="GH510" s="40"/>
      <c r="GI510" s="40"/>
      <c r="GJ510" s="40"/>
      <c r="GK510" s="40"/>
      <c r="GL510" s="40"/>
      <c r="GM510" s="40"/>
      <c r="GN510" s="40"/>
      <c r="GO510" s="40"/>
      <c r="GP510" s="40"/>
      <c r="GQ510" s="40"/>
      <c r="GR510" s="40"/>
      <c r="GS510" s="40"/>
      <c r="GT510" s="40"/>
      <c r="GU510" s="40"/>
      <c r="GV510" s="40"/>
      <c r="GW510" s="40"/>
      <c r="GX510" s="40"/>
      <c r="GY510" s="40"/>
      <c r="GZ510" s="40"/>
      <c r="HA510" s="40"/>
      <c r="HB510" s="40"/>
      <c r="HC510" s="40"/>
      <c r="HD510" s="40"/>
      <c r="HE510" s="40"/>
      <c r="HF510" s="40"/>
      <c r="HG510" s="40"/>
      <c r="HH510" s="40"/>
      <c r="HI510" s="40"/>
      <c r="HJ510" s="40"/>
      <c r="HK510" s="40"/>
      <c r="HL510" s="40"/>
      <c r="HM510" s="40"/>
      <c r="HN510" s="40"/>
      <c r="HO510" s="40"/>
      <c r="HP510" s="40"/>
      <c r="HQ510" s="40"/>
      <c r="HR510" s="40"/>
      <c r="HS510" s="40"/>
      <c r="HT510" s="40"/>
      <c r="HU510" s="40"/>
      <c r="HV510" s="40"/>
      <c r="HW510" s="40"/>
      <c r="HX510" s="40"/>
      <c r="HY510" s="40"/>
      <c r="HZ510" s="40"/>
      <c r="IA510" s="40"/>
      <c r="IB510" s="40"/>
      <c r="IC510" s="40"/>
      <c r="ID510" s="40"/>
      <c r="IE510" s="40"/>
      <c r="IF510" s="40"/>
      <c r="IG510" s="40"/>
    </row>
    <row r="511" spans="1:241" s="39" customFormat="1">
      <c r="A511" s="40"/>
      <c r="B511" s="40"/>
      <c r="C511" s="40"/>
      <c r="D511" s="135"/>
      <c r="E511" s="135"/>
      <c r="F511" s="40"/>
      <c r="G511" s="40"/>
      <c r="H511" s="40"/>
      <c r="I511" s="135"/>
      <c r="J511" s="40"/>
      <c r="K511" s="40"/>
      <c r="L511" s="135"/>
      <c r="M511" s="40"/>
      <c r="N511" s="40"/>
      <c r="O511" s="40"/>
      <c r="P511" s="40"/>
      <c r="S511" s="114"/>
      <c r="T511" s="114"/>
      <c r="V511" s="114"/>
      <c r="W511" s="114"/>
      <c r="X511" s="114"/>
      <c r="Y511" s="114"/>
      <c r="Z511" s="114"/>
      <c r="AA511" s="114"/>
      <c r="AB511" s="114"/>
      <c r="AC511" s="114"/>
      <c r="AD511" s="114"/>
      <c r="AE511" s="114"/>
      <c r="AH511" s="114"/>
      <c r="AI511" s="114"/>
      <c r="AK511" s="114"/>
      <c r="AM511" s="114"/>
      <c r="AP511" s="114"/>
      <c r="AU511" s="114"/>
      <c r="FP511" s="40"/>
      <c r="FQ511" s="40"/>
      <c r="FR511" s="40"/>
      <c r="FS511" s="40"/>
      <c r="FT511" s="40"/>
      <c r="FU511" s="40"/>
      <c r="FV511" s="40"/>
      <c r="FW511" s="40"/>
      <c r="FX511" s="40"/>
      <c r="FY511" s="40"/>
      <c r="FZ511" s="40"/>
      <c r="GA511" s="40"/>
      <c r="GB511" s="40"/>
      <c r="GC511" s="40"/>
      <c r="GD511" s="40"/>
      <c r="GE511" s="40"/>
      <c r="GF511" s="40"/>
      <c r="GG511" s="40"/>
      <c r="GH511" s="40"/>
      <c r="GI511" s="40"/>
      <c r="GJ511" s="40"/>
      <c r="GK511" s="40"/>
      <c r="GL511" s="40"/>
      <c r="GM511" s="40"/>
      <c r="GN511" s="40"/>
      <c r="GO511" s="40"/>
      <c r="GP511" s="40"/>
      <c r="GQ511" s="40"/>
      <c r="GR511" s="40"/>
      <c r="GS511" s="40"/>
      <c r="GT511" s="40"/>
      <c r="GU511" s="40"/>
      <c r="GV511" s="40"/>
      <c r="GW511" s="40"/>
      <c r="GX511" s="40"/>
      <c r="GY511" s="40"/>
      <c r="GZ511" s="40"/>
      <c r="HA511" s="40"/>
      <c r="HB511" s="40"/>
      <c r="HC511" s="40"/>
      <c r="HD511" s="40"/>
      <c r="HE511" s="40"/>
      <c r="HF511" s="40"/>
      <c r="HG511" s="40"/>
      <c r="HH511" s="40"/>
      <c r="HI511" s="40"/>
      <c r="HJ511" s="40"/>
      <c r="HK511" s="40"/>
      <c r="HL511" s="40"/>
      <c r="HM511" s="40"/>
      <c r="HN511" s="40"/>
      <c r="HO511" s="40"/>
      <c r="HP511" s="40"/>
      <c r="HQ511" s="40"/>
      <c r="HR511" s="40"/>
      <c r="HS511" s="40"/>
      <c r="HT511" s="40"/>
      <c r="HU511" s="40"/>
      <c r="HV511" s="40"/>
      <c r="HW511" s="40"/>
      <c r="HX511" s="40"/>
      <c r="HY511" s="40"/>
      <c r="HZ511" s="40"/>
      <c r="IA511" s="40"/>
      <c r="IB511" s="40"/>
      <c r="IC511" s="40"/>
      <c r="ID511" s="40"/>
      <c r="IE511" s="40"/>
      <c r="IF511" s="40"/>
      <c r="IG511" s="40"/>
    </row>
    <row r="512" spans="1:241" s="39" customFormat="1">
      <c r="A512" s="40"/>
      <c r="B512" s="40"/>
      <c r="C512" s="40"/>
      <c r="D512" s="135"/>
      <c r="E512" s="135"/>
      <c r="F512" s="40"/>
      <c r="G512" s="40"/>
      <c r="H512" s="40"/>
      <c r="I512" s="135"/>
      <c r="J512" s="40"/>
      <c r="K512" s="40"/>
      <c r="L512" s="135"/>
      <c r="M512" s="40"/>
      <c r="N512" s="40"/>
      <c r="O512" s="40"/>
      <c r="P512" s="40"/>
      <c r="S512" s="114"/>
      <c r="T512" s="114"/>
      <c r="V512" s="114"/>
      <c r="W512" s="114"/>
      <c r="X512" s="114"/>
      <c r="Y512" s="114"/>
      <c r="Z512" s="114"/>
      <c r="AA512" s="114"/>
      <c r="AB512" s="114"/>
      <c r="AC512" s="114"/>
      <c r="AD512" s="114"/>
      <c r="AE512" s="114"/>
      <c r="AH512" s="114"/>
      <c r="AI512" s="114"/>
      <c r="AK512" s="114"/>
      <c r="AM512" s="114"/>
      <c r="AP512" s="114"/>
      <c r="AU512" s="114"/>
      <c r="FP512" s="40"/>
      <c r="FQ512" s="40"/>
      <c r="FR512" s="40"/>
      <c r="FS512" s="40"/>
      <c r="FT512" s="40"/>
      <c r="FU512" s="40"/>
      <c r="FV512" s="40"/>
      <c r="FW512" s="40"/>
      <c r="FX512" s="40"/>
      <c r="FY512" s="40"/>
      <c r="FZ512" s="40"/>
      <c r="GA512" s="40"/>
      <c r="GB512" s="40"/>
      <c r="GC512" s="40"/>
      <c r="GD512" s="40"/>
      <c r="GE512" s="40"/>
      <c r="GF512" s="40"/>
      <c r="GG512" s="40"/>
      <c r="GH512" s="40"/>
      <c r="GI512" s="40"/>
      <c r="GJ512" s="40"/>
      <c r="GK512" s="40"/>
      <c r="GL512" s="40"/>
      <c r="GM512" s="40"/>
      <c r="GN512" s="40"/>
      <c r="GO512" s="40"/>
      <c r="GP512" s="40"/>
      <c r="GQ512" s="40"/>
      <c r="GR512" s="40"/>
      <c r="GS512" s="40"/>
      <c r="GT512" s="40"/>
      <c r="GU512" s="40"/>
      <c r="GV512" s="40"/>
      <c r="GW512" s="40"/>
      <c r="GX512" s="40"/>
      <c r="GY512" s="40"/>
      <c r="GZ512" s="40"/>
      <c r="HA512" s="40"/>
      <c r="HB512" s="40"/>
      <c r="HC512" s="40"/>
      <c r="HD512" s="40"/>
      <c r="HE512" s="40"/>
      <c r="HF512" s="40"/>
      <c r="HG512" s="40"/>
      <c r="HH512" s="40"/>
      <c r="HI512" s="40"/>
      <c r="HJ512" s="40"/>
      <c r="HK512" s="40"/>
      <c r="HL512" s="40"/>
      <c r="HM512" s="40"/>
      <c r="HN512" s="40"/>
      <c r="HO512" s="40"/>
      <c r="HP512" s="40"/>
      <c r="HQ512" s="40"/>
      <c r="HR512" s="40"/>
      <c r="HS512" s="40"/>
      <c r="HT512" s="40"/>
      <c r="HU512" s="40"/>
      <c r="HV512" s="40"/>
      <c r="HW512" s="40"/>
      <c r="HX512" s="40"/>
      <c r="HY512" s="40"/>
      <c r="HZ512" s="40"/>
      <c r="IA512" s="40"/>
      <c r="IB512" s="40"/>
      <c r="IC512" s="40"/>
      <c r="ID512" s="40"/>
      <c r="IE512" s="40"/>
      <c r="IF512" s="40"/>
      <c r="IG512" s="40"/>
    </row>
    <row r="513" spans="1:241" s="39" customFormat="1">
      <c r="A513" s="40"/>
      <c r="B513" s="40"/>
      <c r="C513" s="40"/>
      <c r="D513" s="135"/>
      <c r="E513" s="135"/>
      <c r="F513" s="40"/>
      <c r="G513" s="40"/>
      <c r="H513" s="40"/>
      <c r="I513" s="135"/>
      <c r="J513" s="40"/>
      <c r="K513" s="40"/>
      <c r="L513" s="135"/>
      <c r="M513" s="40"/>
      <c r="N513" s="40"/>
      <c r="O513" s="40"/>
      <c r="P513" s="40"/>
      <c r="S513" s="114"/>
      <c r="T513" s="114"/>
      <c r="V513" s="114"/>
      <c r="W513" s="114"/>
      <c r="X513" s="114"/>
      <c r="Y513" s="114"/>
      <c r="Z513" s="114"/>
      <c r="AA513" s="114"/>
      <c r="AB513" s="114"/>
      <c r="AC513" s="114"/>
      <c r="AD513" s="114"/>
      <c r="AE513" s="114"/>
      <c r="AH513" s="114"/>
      <c r="AI513" s="114"/>
      <c r="AK513" s="114"/>
      <c r="AM513" s="114"/>
      <c r="AP513" s="114"/>
      <c r="AU513" s="114"/>
      <c r="FP513" s="40"/>
      <c r="FQ513" s="40"/>
      <c r="FR513" s="40"/>
      <c r="FS513" s="40"/>
      <c r="FT513" s="40"/>
      <c r="FU513" s="40"/>
      <c r="FV513" s="40"/>
      <c r="FW513" s="40"/>
      <c r="FX513" s="40"/>
      <c r="FY513" s="40"/>
      <c r="FZ513" s="40"/>
      <c r="GA513" s="40"/>
      <c r="GB513" s="40"/>
      <c r="GC513" s="40"/>
      <c r="GD513" s="40"/>
      <c r="GE513" s="40"/>
      <c r="GF513" s="40"/>
      <c r="GG513" s="40"/>
      <c r="GH513" s="40"/>
      <c r="GI513" s="40"/>
      <c r="GJ513" s="40"/>
      <c r="GK513" s="40"/>
      <c r="GL513" s="40"/>
      <c r="GM513" s="40"/>
      <c r="GN513" s="40"/>
      <c r="GO513" s="40"/>
      <c r="GP513" s="40"/>
      <c r="GQ513" s="40"/>
      <c r="GR513" s="40"/>
      <c r="GS513" s="40"/>
      <c r="GT513" s="40"/>
      <c r="GU513" s="40"/>
      <c r="GV513" s="40"/>
      <c r="GW513" s="40"/>
      <c r="GX513" s="40"/>
      <c r="GY513" s="40"/>
      <c r="GZ513" s="40"/>
      <c r="HA513" s="40"/>
      <c r="HB513" s="40"/>
      <c r="HC513" s="40"/>
      <c r="HD513" s="40"/>
      <c r="HE513" s="40"/>
      <c r="HF513" s="40"/>
      <c r="HG513" s="40"/>
      <c r="HH513" s="40"/>
      <c r="HI513" s="40"/>
      <c r="HJ513" s="40"/>
      <c r="HK513" s="40"/>
      <c r="HL513" s="40"/>
      <c r="HM513" s="40"/>
      <c r="HN513" s="40"/>
      <c r="HO513" s="40"/>
      <c r="HP513" s="40"/>
      <c r="HQ513" s="40"/>
      <c r="HR513" s="40"/>
      <c r="HS513" s="40"/>
      <c r="HT513" s="40"/>
      <c r="HU513" s="40"/>
      <c r="HV513" s="40"/>
      <c r="HW513" s="40"/>
      <c r="HX513" s="40"/>
      <c r="HY513" s="40"/>
      <c r="HZ513" s="40"/>
      <c r="IA513" s="40"/>
      <c r="IB513" s="40"/>
      <c r="IC513" s="40"/>
      <c r="ID513" s="40"/>
      <c r="IE513" s="40"/>
      <c r="IF513" s="40"/>
      <c r="IG513" s="40"/>
    </row>
    <row r="514" spans="1:241" s="39" customFormat="1">
      <c r="A514" s="40"/>
      <c r="B514" s="40"/>
      <c r="C514" s="40"/>
      <c r="D514" s="135"/>
      <c r="E514" s="135"/>
      <c r="F514" s="40"/>
      <c r="G514" s="40"/>
      <c r="H514" s="40"/>
      <c r="I514" s="135"/>
      <c r="J514" s="40"/>
      <c r="K514" s="40"/>
      <c r="L514" s="135"/>
      <c r="M514" s="40"/>
      <c r="N514" s="40"/>
      <c r="O514" s="40"/>
      <c r="P514" s="40"/>
      <c r="S514" s="114"/>
      <c r="T514" s="114"/>
      <c r="V514" s="114"/>
      <c r="W514" s="114"/>
      <c r="X514" s="114"/>
      <c r="Y514" s="114"/>
      <c r="Z514" s="114"/>
      <c r="AA514" s="114"/>
      <c r="AB514" s="114"/>
      <c r="AC514" s="114"/>
      <c r="AD514" s="114"/>
      <c r="AE514" s="114"/>
      <c r="AH514" s="114"/>
      <c r="AI514" s="114"/>
      <c r="AK514" s="114"/>
      <c r="AM514" s="114"/>
      <c r="AP514" s="114"/>
      <c r="AU514" s="114"/>
      <c r="FP514" s="40"/>
      <c r="FQ514" s="40"/>
      <c r="FR514" s="40"/>
      <c r="FS514" s="40"/>
      <c r="FT514" s="40"/>
      <c r="FU514" s="40"/>
      <c r="FV514" s="40"/>
      <c r="FW514" s="40"/>
      <c r="FX514" s="40"/>
      <c r="FY514" s="40"/>
      <c r="FZ514" s="40"/>
      <c r="GA514" s="40"/>
      <c r="GB514" s="40"/>
      <c r="GC514" s="40"/>
      <c r="GD514" s="40"/>
      <c r="GE514" s="40"/>
      <c r="GF514" s="40"/>
      <c r="GG514" s="40"/>
      <c r="GH514" s="40"/>
      <c r="GI514" s="40"/>
      <c r="GJ514" s="40"/>
      <c r="GK514" s="40"/>
      <c r="GL514" s="40"/>
      <c r="GM514" s="40"/>
      <c r="GN514" s="40"/>
      <c r="GO514" s="40"/>
      <c r="GP514" s="40"/>
      <c r="GQ514" s="40"/>
      <c r="GR514" s="40"/>
      <c r="GS514" s="40"/>
      <c r="GT514" s="40"/>
      <c r="GU514" s="40"/>
      <c r="GV514" s="40"/>
      <c r="GW514" s="40"/>
      <c r="GX514" s="40"/>
      <c r="GY514" s="40"/>
      <c r="GZ514" s="40"/>
      <c r="HA514" s="40"/>
      <c r="HB514" s="40"/>
      <c r="HC514" s="40"/>
      <c r="HD514" s="40"/>
      <c r="HE514" s="40"/>
      <c r="HF514" s="40"/>
      <c r="HG514" s="40"/>
      <c r="HH514" s="40"/>
      <c r="HI514" s="40"/>
      <c r="HJ514" s="40"/>
      <c r="HK514" s="40"/>
      <c r="HL514" s="40"/>
      <c r="HM514" s="40"/>
      <c r="HN514" s="40"/>
      <c r="HO514" s="40"/>
      <c r="HP514" s="40"/>
      <c r="HQ514" s="40"/>
      <c r="HR514" s="40"/>
      <c r="HS514" s="40"/>
      <c r="HT514" s="40"/>
      <c r="HU514" s="40"/>
      <c r="HV514" s="40"/>
      <c r="HW514" s="40"/>
      <c r="HX514" s="40"/>
      <c r="HY514" s="40"/>
      <c r="HZ514" s="40"/>
      <c r="IA514" s="40"/>
      <c r="IB514" s="40"/>
      <c r="IC514" s="40"/>
      <c r="ID514" s="40"/>
      <c r="IE514" s="40"/>
      <c r="IF514" s="40"/>
      <c r="IG514" s="40"/>
    </row>
    <row r="515" spans="1:241" s="39" customFormat="1">
      <c r="A515" s="40"/>
      <c r="B515" s="40"/>
      <c r="C515" s="40"/>
      <c r="D515" s="135"/>
      <c r="E515" s="135"/>
      <c r="F515" s="40"/>
      <c r="G515" s="40"/>
      <c r="H515" s="40"/>
      <c r="I515" s="135"/>
      <c r="J515" s="40"/>
      <c r="K515" s="40"/>
      <c r="L515" s="135"/>
      <c r="M515" s="40"/>
      <c r="N515" s="40"/>
      <c r="O515" s="40"/>
      <c r="P515" s="40"/>
      <c r="S515" s="114"/>
      <c r="T515" s="114"/>
      <c r="V515" s="114"/>
      <c r="W515" s="114"/>
      <c r="X515" s="114"/>
      <c r="Y515" s="114"/>
      <c r="Z515" s="114"/>
      <c r="AA515" s="114"/>
      <c r="AB515" s="114"/>
      <c r="AC515" s="114"/>
      <c r="AD515" s="114"/>
      <c r="AE515" s="114"/>
      <c r="AH515" s="114"/>
      <c r="AI515" s="114"/>
      <c r="AK515" s="114"/>
      <c r="AM515" s="114"/>
      <c r="AP515" s="114"/>
      <c r="AU515" s="114"/>
      <c r="FP515" s="40"/>
      <c r="FQ515" s="40"/>
      <c r="FR515" s="40"/>
      <c r="FS515" s="40"/>
      <c r="FT515" s="40"/>
      <c r="FU515" s="40"/>
      <c r="FV515" s="40"/>
      <c r="FW515" s="40"/>
      <c r="FX515" s="40"/>
      <c r="FY515" s="40"/>
      <c r="FZ515" s="40"/>
      <c r="GA515" s="40"/>
      <c r="GB515" s="40"/>
      <c r="GC515" s="40"/>
      <c r="GD515" s="40"/>
      <c r="GE515" s="40"/>
      <c r="GF515" s="40"/>
      <c r="GG515" s="40"/>
      <c r="GH515" s="40"/>
      <c r="GI515" s="40"/>
      <c r="GJ515" s="40"/>
      <c r="GK515" s="40"/>
      <c r="GL515" s="40"/>
      <c r="GM515" s="40"/>
      <c r="GN515" s="40"/>
      <c r="GO515" s="40"/>
      <c r="GP515" s="40"/>
      <c r="GQ515" s="40"/>
      <c r="GR515" s="40"/>
      <c r="GS515" s="40"/>
      <c r="GT515" s="40"/>
      <c r="GU515" s="40"/>
      <c r="GV515" s="40"/>
      <c r="GW515" s="40"/>
      <c r="GX515" s="40"/>
      <c r="GY515" s="40"/>
      <c r="GZ515" s="40"/>
      <c r="HA515" s="40"/>
      <c r="HB515" s="40"/>
      <c r="HC515" s="40"/>
      <c r="HD515" s="40"/>
      <c r="HE515" s="40"/>
      <c r="HF515" s="40"/>
      <c r="HG515" s="40"/>
      <c r="HH515" s="40"/>
      <c r="HI515" s="40"/>
      <c r="HJ515" s="40"/>
      <c r="HK515" s="40"/>
      <c r="HL515" s="40"/>
      <c r="HM515" s="40"/>
      <c r="HN515" s="40"/>
      <c r="HO515" s="40"/>
      <c r="HP515" s="40"/>
      <c r="HQ515" s="40"/>
      <c r="HR515" s="40"/>
      <c r="HS515" s="40"/>
      <c r="HT515" s="40"/>
      <c r="HU515" s="40"/>
      <c r="HV515" s="40"/>
      <c r="HW515" s="40"/>
      <c r="HX515" s="40"/>
      <c r="HY515" s="40"/>
      <c r="HZ515" s="40"/>
      <c r="IA515" s="40"/>
      <c r="IB515" s="40"/>
      <c r="IC515" s="40"/>
      <c r="ID515" s="40"/>
      <c r="IE515" s="40"/>
      <c r="IF515" s="40"/>
      <c r="IG515" s="40"/>
    </row>
    <row r="516" spans="1:241" s="39" customFormat="1">
      <c r="A516" s="40"/>
      <c r="B516" s="40"/>
      <c r="C516" s="40"/>
      <c r="D516" s="135"/>
      <c r="E516" s="135"/>
      <c r="F516" s="40"/>
      <c r="G516" s="40"/>
      <c r="H516" s="40"/>
      <c r="I516" s="135"/>
      <c r="J516" s="40"/>
      <c r="K516" s="40"/>
      <c r="L516" s="135"/>
      <c r="M516" s="40"/>
      <c r="N516" s="40"/>
      <c r="O516" s="40"/>
      <c r="P516" s="40"/>
      <c r="S516" s="114"/>
      <c r="T516" s="114"/>
      <c r="V516" s="114"/>
      <c r="W516" s="114"/>
      <c r="X516" s="114"/>
      <c r="Y516" s="114"/>
      <c r="Z516" s="114"/>
      <c r="AA516" s="114"/>
      <c r="AB516" s="114"/>
      <c r="AC516" s="114"/>
      <c r="AD516" s="114"/>
      <c r="AE516" s="114"/>
      <c r="AH516" s="114"/>
      <c r="AI516" s="114"/>
      <c r="AK516" s="114"/>
      <c r="AM516" s="114"/>
      <c r="AP516" s="114"/>
      <c r="AU516" s="114"/>
      <c r="FP516" s="40"/>
      <c r="FQ516" s="40"/>
      <c r="FR516" s="40"/>
      <c r="FS516" s="40"/>
      <c r="FT516" s="40"/>
      <c r="FU516" s="40"/>
      <c r="FV516" s="40"/>
      <c r="FW516" s="40"/>
      <c r="FX516" s="40"/>
      <c r="FY516" s="40"/>
      <c r="FZ516" s="40"/>
      <c r="GA516" s="40"/>
      <c r="GB516" s="40"/>
      <c r="GC516" s="40"/>
      <c r="GD516" s="40"/>
      <c r="GE516" s="40"/>
      <c r="GF516" s="40"/>
      <c r="GG516" s="40"/>
      <c r="GH516" s="40"/>
      <c r="GI516" s="40"/>
      <c r="GJ516" s="40"/>
      <c r="GK516" s="40"/>
      <c r="GL516" s="40"/>
      <c r="GM516" s="40"/>
      <c r="GN516" s="40"/>
      <c r="GO516" s="40"/>
      <c r="GP516" s="40"/>
      <c r="GQ516" s="40"/>
      <c r="GR516" s="40"/>
      <c r="GS516" s="40"/>
      <c r="GT516" s="40"/>
      <c r="GU516" s="40"/>
      <c r="GV516" s="40"/>
      <c r="GW516" s="40"/>
      <c r="GX516" s="40"/>
      <c r="GY516" s="40"/>
      <c r="GZ516" s="40"/>
      <c r="HA516" s="40"/>
      <c r="HB516" s="40"/>
      <c r="HC516" s="40"/>
      <c r="HD516" s="40"/>
      <c r="HE516" s="40"/>
      <c r="HF516" s="40"/>
      <c r="HG516" s="40"/>
      <c r="HH516" s="40"/>
      <c r="HI516" s="40"/>
      <c r="HJ516" s="40"/>
      <c r="HK516" s="40"/>
      <c r="HL516" s="40"/>
      <c r="HM516" s="40"/>
      <c r="HN516" s="40"/>
      <c r="HO516" s="40"/>
      <c r="HP516" s="40"/>
      <c r="HQ516" s="40"/>
      <c r="HR516" s="40"/>
      <c r="HS516" s="40"/>
      <c r="HT516" s="40"/>
      <c r="HU516" s="40"/>
      <c r="HV516" s="40"/>
      <c r="HW516" s="40"/>
      <c r="HX516" s="40"/>
      <c r="HY516" s="40"/>
      <c r="HZ516" s="40"/>
      <c r="IA516" s="40"/>
      <c r="IB516" s="40"/>
      <c r="IC516" s="40"/>
      <c r="ID516" s="40"/>
      <c r="IE516" s="40"/>
      <c r="IF516" s="40"/>
      <c r="IG516" s="40"/>
    </row>
    <row r="517" spans="1:241" s="39" customFormat="1">
      <c r="A517" s="40"/>
      <c r="B517" s="40"/>
      <c r="C517" s="40"/>
      <c r="D517" s="135"/>
      <c r="E517" s="135"/>
      <c r="F517" s="40"/>
      <c r="G517" s="40"/>
      <c r="H517" s="40"/>
      <c r="I517" s="135"/>
      <c r="J517" s="40"/>
      <c r="K517" s="40"/>
      <c r="L517" s="135"/>
      <c r="M517" s="40"/>
      <c r="N517" s="40"/>
      <c r="O517" s="40"/>
      <c r="P517" s="40"/>
      <c r="S517" s="114"/>
      <c r="T517" s="114"/>
      <c r="V517" s="114"/>
      <c r="W517" s="114"/>
      <c r="X517" s="114"/>
      <c r="Y517" s="114"/>
      <c r="Z517" s="114"/>
      <c r="AA517" s="114"/>
      <c r="AB517" s="114"/>
      <c r="AC517" s="114"/>
      <c r="AD517" s="114"/>
      <c r="AE517" s="114"/>
      <c r="AH517" s="114"/>
      <c r="AI517" s="114"/>
      <c r="AK517" s="114"/>
      <c r="AM517" s="114"/>
      <c r="AP517" s="114"/>
      <c r="AU517" s="114"/>
      <c r="FP517" s="40"/>
      <c r="FQ517" s="40"/>
      <c r="FR517" s="40"/>
      <c r="FS517" s="40"/>
      <c r="FT517" s="40"/>
      <c r="FU517" s="40"/>
      <c r="FV517" s="40"/>
      <c r="FW517" s="40"/>
      <c r="FX517" s="40"/>
      <c r="FY517" s="40"/>
      <c r="FZ517" s="40"/>
      <c r="GA517" s="40"/>
      <c r="GB517" s="40"/>
      <c r="GC517" s="40"/>
      <c r="GD517" s="40"/>
      <c r="GE517" s="40"/>
      <c r="GF517" s="40"/>
      <c r="GG517" s="40"/>
      <c r="GH517" s="40"/>
      <c r="GI517" s="40"/>
      <c r="GJ517" s="40"/>
      <c r="GK517" s="40"/>
      <c r="GL517" s="40"/>
      <c r="GM517" s="40"/>
      <c r="GN517" s="40"/>
      <c r="GO517" s="40"/>
      <c r="GP517" s="40"/>
      <c r="GQ517" s="40"/>
      <c r="GR517" s="40"/>
      <c r="GS517" s="40"/>
      <c r="GT517" s="40"/>
      <c r="GU517" s="40"/>
      <c r="GV517" s="40"/>
      <c r="GW517" s="40"/>
      <c r="GX517" s="40"/>
      <c r="GY517" s="40"/>
      <c r="GZ517" s="40"/>
      <c r="HA517" s="40"/>
      <c r="HB517" s="40"/>
      <c r="HC517" s="40"/>
      <c r="HD517" s="40"/>
      <c r="HE517" s="40"/>
      <c r="HF517" s="40"/>
      <c r="HG517" s="40"/>
      <c r="HH517" s="40"/>
      <c r="HI517" s="40"/>
      <c r="HJ517" s="40"/>
      <c r="HK517" s="40"/>
      <c r="HL517" s="40"/>
      <c r="HM517" s="40"/>
      <c r="HN517" s="40"/>
      <c r="HO517" s="40"/>
      <c r="HP517" s="40"/>
      <c r="HQ517" s="40"/>
      <c r="HR517" s="40"/>
      <c r="HS517" s="40"/>
      <c r="HT517" s="40"/>
      <c r="HU517" s="40"/>
      <c r="HV517" s="40"/>
      <c r="HW517" s="40"/>
      <c r="HX517" s="40"/>
      <c r="HY517" s="40"/>
      <c r="HZ517" s="40"/>
      <c r="IA517" s="40"/>
      <c r="IB517" s="40"/>
      <c r="IC517" s="40"/>
      <c r="ID517" s="40"/>
      <c r="IE517" s="40"/>
      <c r="IF517" s="40"/>
      <c r="IG517" s="40"/>
    </row>
    <row r="518" spans="1:241" s="39" customFormat="1">
      <c r="A518" s="40"/>
      <c r="B518" s="40"/>
      <c r="C518" s="40"/>
      <c r="D518" s="135"/>
      <c r="E518" s="135"/>
      <c r="F518" s="40"/>
      <c r="G518" s="40"/>
      <c r="H518" s="40"/>
      <c r="I518" s="135"/>
      <c r="J518" s="40"/>
      <c r="K518" s="40"/>
      <c r="L518" s="135"/>
      <c r="M518" s="40"/>
      <c r="N518" s="40"/>
      <c r="O518" s="40"/>
      <c r="P518" s="40"/>
      <c r="S518" s="114"/>
      <c r="T518" s="114"/>
      <c r="V518" s="114"/>
      <c r="W518" s="114"/>
      <c r="X518" s="114"/>
      <c r="Y518" s="114"/>
      <c r="Z518" s="114"/>
      <c r="AA518" s="114"/>
      <c r="AB518" s="114"/>
      <c r="AC518" s="114"/>
      <c r="AD518" s="114"/>
      <c r="AE518" s="114"/>
      <c r="AH518" s="114"/>
      <c r="AI518" s="114"/>
      <c r="AK518" s="114"/>
      <c r="AM518" s="114"/>
      <c r="AP518" s="114"/>
      <c r="AU518" s="114"/>
      <c r="FP518" s="40"/>
      <c r="FQ518" s="40"/>
      <c r="FR518" s="40"/>
      <c r="FS518" s="40"/>
      <c r="FT518" s="40"/>
      <c r="FU518" s="40"/>
      <c r="FV518" s="40"/>
      <c r="FW518" s="40"/>
      <c r="FX518" s="40"/>
      <c r="FY518" s="40"/>
      <c r="FZ518" s="40"/>
      <c r="GA518" s="40"/>
      <c r="GB518" s="40"/>
      <c r="GC518" s="40"/>
      <c r="GD518" s="40"/>
      <c r="GE518" s="40"/>
      <c r="GF518" s="40"/>
      <c r="GG518" s="40"/>
      <c r="GH518" s="40"/>
      <c r="GI518" s="40"/>
      <c r="GJ518" s="40"/>
      <c r="GK518" s="40"/>
      <c r="GL518" s="40"/>
      <c r="GM518" s="40"/>
      <c r="GN518" s="40"/>
      <c r="GO518" s="40"/>
      <c r="GP518" s="40"/>
      <c r="GQ518" s="40"/>
      <c r="GR518" s="40"/>
      <c r="GS518" s="40"/>
      <c r="GT518" s="40"/>
      <c r="GU518" s="40"/>
      <c r="GV518" s="40"/>
      <c r="GW518" s="40"/>
      <c r="GX518" s="40"/>
      <c r="GY518" s="40"/>
      <c r="GZ518" s="40"/>
      <c r="HA518" s="40"/>
      <c r="HB518" s="40"/>
      <c r="HC518" s="40"/>
      <c r="HD518" s="40"/>
      <c r="HE518" s="40"/>
      <c r="HF518" s="40"/>
      <c r="HG518" s="40"/>
      <c r="HH518" s="40"/>
      <c r="HI518" s="40"/>
      <c r="HJ518" s="40"/>
      <c r="HK518" s="40"/>
      <c r="HL518" s="40"/>
      <c r="HM518" s="40"/>
      <c r="HN518" s="40"/>
      <c r="HO518" s="40"/>
      <c r="HP518" s="40"/>
      <c r="HQ518" s="40"/>
      <c r="HR518" s="40"/>
      <c r="HS518" s="40"/>
      <c r="HT518" s="40"/>
      <c r="HU518" s="40"/>
      <c r="HV518" s="40"/>
      <c r="HW518" s="40"/>
      <c r="HX518" s="40"/>
      <c r="HY518" s="40"/>
      <c r="HZ518" s="40"/>
      <c r="IA518" s="40"/>
      <c r="IB518" s="40"/>
      <c r="IC518" s="40"/>
      <c r="ID518" s="40"/>
      <c r="IE518" s="40"/>
      <c r="IF518" s="40"/>
      <c r="IG518" s="40"/>
    </row>
    <row r="519" spans="1:241" s="39" customFormat="1">
      <c r="A519" s="40"/>
      <c r="B519" s="40"/>
      <c r="C519" s="40"/>
      <c r="D519" s="135"/>
      <c r="E519" s="135"/>
      <c r="F519" s="40"/>
      <c r="G519" s="40"/>
      <c r="H519" s="40"/>
      <c r="I519" s="135"/>
      <c r="J519" s="40"/>
      <c r="K519" s="40"/>
      <c r="L519" s="135"/>
      <c r="M519" s="40"/>
      <c r="N519" s="40"/>
      <c r="O519" s="40"/>
      <c r="P519" s="40"/>
      <c r="S519" s="114"/>
      <c r="T519" s="114"/>
      <c r="V519" s="114"/>
      <c r="W519" s="114"/>
      <c r="X519" s="114"/>
      <c r="Y519" s="114"/>
      <c r="Z519" s="114"/>
      <c r="AA519" s="114"/>
      <c r="AB519" s="114"/>
      <c r="AC519" s="114"/>
      <c r="AD519" s="114"/>
      <c r="AE519" s="114"/>
      <c r="AH519" s="114"/>
      <c r="AI519" s="114"/>
      <c r="AK519" s="114"/>
      <c r="AM519" s="114"/>
      <c r="AP519" s="114"/>
      <c r="AU519" s="114"/>
      <c r="FP519" s="40"/>
      <c r="FQ519" s="40"/>
      <c r="FR519" s="40"/>
      <c r="FS519" s="40"/>
      <c r="FT519" s="40"/>
      <c r="FU519" s="40"/>
      <c r="FV519" s="40"/>
      <c r="FW519" s="40"/>
      <c r="FX519" s="40"/>
      <c r="FY519" s="40"/>
      <c r="FZ519" s="40"/>
      <c r="GA519" s="40"/>
      <c r="GB519" s="40"/>
      <c r="GC519" s="40"/>
      <c r="GD519" s="40"/>
      <c r="GE519" s="40"/>
      <c r="GF519" s="40"/>
      <c r="GG519" s="40"/>
      <c r="GH519" s="40"/>
      <c r="GI519" s="40"/>
      <c r="GJ519" s="40"/>
      <c r="GK519" s="40"/>
      <c r="GL519" s="40"/>
      <c r="GM519" s="40"/>
      <c r="GN519" s="40"/>
      <c r="GO519" s="40"/>
      <c r="GP519" s="40"/>
      <c r="GQ519" s="40"/>
      <c r="GR519" s="40"/>
      <c r="GS519" s="40"/>
      <c r="GT519" s="40"/>
      <c r="GU519" s="40"/>
      <c r="GV519" s="40"/>
      <c r="GW519" s="40"/>
      <c r="GX519" s="40"/>
      <c r="GY519" s="40"/>
      <c r="GZ519" s="40"/>
      <c r="HA519" s="40"/>
      <c r="HB519" s="40"/>
      <c r="HC519" s="40"/>
      <c r="HD519" s="40"/>
      <c r="HE519" s="40"/>
      <c r="HF519" s="40"/>
      <c r="HG519" s="40"/>
      <c r="HH519" s="40"/>
      <c r="HI519" s="40"/>
      <c r="HJ519" s="40"/>
      <c r="HK519" s="40"/>
      <c r="HL519" s="40"/>
      <c r="HM519" s="40"/>
      <c r="HN519" s="40"/>
      <c r="HO519" s="40"/>
      <c r="HP519" s="40"/>
      <c r="HQ519" s="40"/>
      <c r="HR519" s="40"/>
      <c r="HS519" s="40"/>
      <c r="HT519" s="40"/>
      <c r="HU519" s="40"/>
      <c r="HV519" s="40"/>
      <c r="HW519" s="40"/>
      <c r="HX519" s="40"/>
      <c r="HY519" s="40"/>
      <c r="HZ519" s="40"/>
      <c r="IA519" s="40"/>
      <c r="IB519" s="40"/>
      <c r="IC519" s="40"/>
      <c r="ID519" s="40"/>
      <c r="IE519" s="40"/>
      <c r="IF519" s="40"/>
      <c r="IG519" s="40"/>
    </row>
    <row r="520" spans="1:241" s="39" customFormat="1">
      <c r="A520" s="40"/>
      <c r="B520" s="40"/>
      <c r="C520" s="40"/>
      <c r="D520" s="135"/>
      <c r="E520" s="135"/>
      <c r="F520" s="40"/>
      <c r="G520" s="40"/>
      <c r="H520" s="40"/>
      <c r="I520" s="135"/>
      <c r="J520" s="40"/>
      <c r="K520" s="40"/>
      <c r="L520" s="135"/>
      <c r="M520" s="40"/>
      <c r="N520" s="40"/>
      <c r="O520" s="40"/>
      <c r="P520" s="40"/>
      <c r="S520" s="114"/>
      <c r="T520" s="114"/>
      <c r="V520" s="114"/>
      <c r="W520" s="114"/>
      <c r="X520" s="114"/>
      <c r="Y520" s="114"/>
      <c r="Z520" s="114"/>
      <c r="AA520" s="114"/>
      <c r="AB520" s="114"/>
      <c r="AC520" s="114"/>
      <c r="AD520" s="114"/>
      <c r="AE520" s="114"/>
      <c r="AH520" s="114"/>
      <c r="AI520" s="114"/>
      <c r="AK520" s="114"/>
      <c r="AM520" s="114"/>
      <c r="AP520" s="114"/>
      <c r="AU520" s="114"/>
      <c r="FP520" s="40"/>
      <c r="FQ520" s="40"/>
      <c r="FR520" s="40"/>
      <c r="FS520" s="40"/>
      <c r="FT520" s="40"/>
      <c r="FU520" s="40"/>
      <c r="FV520" s="40"/>
      <c r="FW520" s="40"/>
      <c r="FX520" s="40"/>
      <c r="FY520" s="40"/>
      <c r="FZ520" s="40"/>
      <c r="GA520" s="40"/>
      <c r="GB520" s="40"/>
      <c r="GC520" s="40"/>
      <c r="GD520" s="40"/>
      <c r="GE520" s="40"/>
      <c r="GF520" s="40"/>
      <c r="GG520" s="40"/>
      <c r="GH520" s="40"/>
      <c r="GI520" s="40"/>
      <c r="GJ520" s="40"/>
      <c r="GK520" s="40"/>
      <c r="GL520" s="40"/>
      <c r="GM520" s="40"/>
      <c r="GN520" s="40"/>
      <c r="GO520" s="40"/>
      <c r="GP520" s="40"/>
      <c r="GQ520" s="40"/>
      <c r="GR520" s="40"/>
      <c r="GS520" s="40"/>
      <c r="GT520" s="40"/>
      <c r="GU520" s="40"/>
      <c r="GV520" s="40"/>
      <c r="GW520" s="40"/>
      <c r="GX520" s="40"/>
      <c r="GY520" s="40"/>
      <c r="GZ520" s="40"/>
      <c r="HA520" s="40"/>
      <c r="HB520" s="40"/>
      <c r="HC520" s="40"/>
      <c r="HD520" s="40"/>
      <c r="HE520" s="40"/>
      <c r="HF520" s="40"/>
      <c r="HG520" s="40"/>
      <c r="HH520" s="40"/>
      <c r="HI520" s="40"/>
      <c r="HJ520" s="40"/>
      <c r="HK520" s="40"/>
      <c r="HL520" s="40"/>
      <c r="HM520" s="40"/>
      <c r="HN520" s="40"/>
      <c r="HO520" s="40"/>
      <c r="HP520" s="40"/>
      <c r="HQ520" s="40"/>
      <c r="HR520" s="40"/>
      <c r="HS520" s="40"/>
      <c r="HT520" s="40"/>
      <c r="HU520" s="40"/>
      <c r="HV520" s="40"/>
      <c r="HW520" s="40"/>
      <c r="HX520" s="40"/>
      <c r="HY520" s="40"/>
      <c r="HZ520" s="40"/>
      <c r="IA520" s="40"/>
      <c r="IB520" s="40"/>
      <c r="IC520" s="40"/>
      <c r="ID520" s="40"/>
      <c r="IE520" s="40"/>
      <c r="IF520" s="40"/>
      <c r="IG520" s="40"/>
    </row>
    <row r="521" spans="1:241" s="39" customFormat="1">
      <c r="A521" s="40"/>
      <c r="B521" s="40"/>
      <c r="C521" s="40"/>
      <c r="D521" s="135"/>
      <c r="E521" s="135"/>
      <c r="F521" s="40"/>
      <c r="G521" s="40"/>
      <c r="H521" s="40"/>
      <c r="I521" s="135"/>
      <c r="J521" s="40"/>
      <c r="K521" s="40"/>
      <c r="L521" s="135"/>
      <c r="M521" s="40"/>
      <c r="N521" s="40"/>
      <c r="O521" s="40"/>
      <c r="P521" s="40"/>
      <c r="S521" s="114"/>
      <c r="T521" s="114"/>
      <c r="V521" s="114"/>
      <c r="W521" s="114"/>
      <c r="X521" s="114"/>
      <c r="Y521" s="114"/>
      <c r="Z521" s="114"/>
      <c r="AA521" s="114"/>
      <c r="AB521" s="114"/>
      <c r="AC521" s="114"/>
      <c r="AD521" s="114"/>
      <c r="AE521" s="114"/>
      <c r="AH521" s="114"/>
      <c r="AI521" s="114"/>
      <c r="AK521" s="114"/>
      <c r="AM521" s="114"/>
      <c r="AP521" s="114"/>
      <c r="AU521" s="114"/>
      <c r="FP521" s="40"/>
      <c r="FQ521" s="40"/>
      <c r="FR521" s="40"/>
      <c r="FS521" s="40"/>
      <c r="FT521" s="40"/>
      <c r="FU521" s="40"/>
      <c r="FV521" s="40"/>
      <c r="FW521" s="40"/>
      <c r="FX521" s="40"/>
      <c r="FY521" s="40"/>
      <c r="FZ521" s="40"/>
      <c r="GA521" s="40"/>
      <c r="GB521" s="40"/>
      <c r="GC521" s="40"/>
      <c r="GD521" s="40"/>
      <c r="GE521" s="40"/>
      <c r="GF521" s="40"/>
      <c r="GG521" s="40"/>
      <c r="GH521" s="40"/>
      <c r="GI521" s="40"/>
      <c r="GJ521" s="40"/>
      <c r="GK521" s="40"/>
      <c r="GL521" s="40"/>
      <c r="GM521" s="40"/>
      <c r="GN521" s="40"/>
      <c r="GO521" s="40"/>
      <c r="GP521" s="40"/>
      <c r="GQ521" s="40"/>
      <c r="GR521" s="40"/>
      <c r="GS521" s="40"/>
      <c r="GT521" s="40"/>
      <c r="GU521" s="40"/>
      <c r="GV521" s="40"/>
      <c r="GW521" s="40"/>
      <c r="GX521" s="40"/>
      <c r="GY521" s="40"/>
      <c r="GZ521" s="40"/>
      <c r="HA521" s="40"/>
      <c r="HB521" s="40"/>
      <c r="HC521" s="40"/>
      <c r="HD521" s="40"/>
      <c r="HE521" s="40"/>
      <c r="HF521" s="40"/>
      <c r="HG521" s="40"/>
      <c r="HH521" s="40"/>
      <c r="HI521" s="40"/>
      <c r="HJ521" s="40"/>
      <c r="HK521" s="40"/>
      <c r="HL521" s="40"/>
      <c r="HM521" s="40"/>
      <c r="HN521" s="40"/>
      <c r="HO521" s="40"/>
      <c r="HP521" s="40"/>
      <c r="HQ521" s="40"/>
      <c r="HR521" s="40"/>
      <c r="HS521" s="40"/>
      <c r="HT521" s="40"/>
      <c r="HU521" s="40"/>
      <c r="HV521" s="40"/>
      <c r="HW521" s="40"/>
      <c r="HX521" s="40"/>
      <c r="HY521" s="40"/>
      <c r="HZ521" s="40"/>
      <c r="IA521" s="40"/>
      <c r="IB521" s="40"/>
      <c r="IC521" s="40"/>
      <c r="ID521" s="40"/>
      <c r="IE521" s="40"/>
      <c r="IF521" s="40"/>
      <c r="IG521" s="40"/>
    </row>
    <row r="522" spans="1:241" s="39" customFormat="1">
      <c r="A522" s="40"/>
      <c r="B522" s="40"/>
      <c r="C522" s="40"/>
      <c r="D522" s="135"/>
      <c r="E522" s="135"/>
      <c r="F522" s="40"/>
      <c r="G522" s="40"/>
      <c r="H522" s="40"/>
      <c r="I522" s="135"/>
      <c r="J522" s="40"/>
      <c r="K522" s="40"/>
      <c r="L522" s="135"/>
      <c r="M522" s="40"/>
      <c r="N522" s="40"/>
      <c r="O522" s="40"/>
      <c r="P522" s="40"/>
      <c r="S522" s="114"/>
      <c r="T522" s="114"/>
      <c r="V522" s="114"/>
      <c r="W522" s="114"/>
      <c r="X522" s="114"/>
      <c r="Y522" s="114"/>
      <c r="Z522" s="114"/>
      <c r="AA522" s="114"/>
      <c r="AB522" s="114"/>
      <c r="AC522" s="114"/>
      <c r="AD522" s="114"/>
      <c r="AE522" s="114"/>
      <c r="AH522" s="114"/>
      <c r="AI522" s="114"/>
      <c r="AK522" s="114"/>
      <c r="AM522" s="114"/>
      <c r="AP522" s="114"/>
      <c r="AU522" s="114"/>
      <c r="FP522" s="40"/>
      <c r="FQ522" s="40"/>
      <c r="FR522" s="40"/>
      <c r="FS522" s="40"/>
      <c r="FT522" s="40"/>
      <c r="FU522" s="40"/>
      <c r="FV522" s="40"/>
      <c r="FW522" s="40"/>
      <c r="FX522" s="40"/>
      <c r="FY522" s="40"/>
      <c r="FZ522" s="40"/>
      <c r="GA522" s="40"/>
      <c r="GB522" s="40"/>
      <c r="GC522" s="40"/>
      <c r="GD522" s="40"/>
      <c r="GE522" s="40"/>
      <c r="GF522" s="40"/>
      <c r="GG522" s="40"/>
      <c r="GH522" s="40"/>
      <c r="GI522" s="40"/>
      <c r="GJ522" s="40"/>
      <c r="GK522" s="40"/>
      <c r="GL522" s="40"/>
      <c r="GM522" s="40"/>
      <c r="GN522" s="40"/>
      <c r="GO522" s="40"/>
      <c r="GP522" s="40"/>
      <c r="GQ522" s="40"/>
      <c r="GR522" s="40"/>
      <c r="GS522" s="40"/>
      <c r="GT522" s="40"/>
      <c r="GU522" s="40"/>
      <c r="GV522" s="40"/>
      <c r="GW522" s="40"/>
      <c r="GX522" s="40"/>
      <c r="GY522" s="40"/>
      <c r="GZ522" s="40"/>
      <c r="HA522" s="40"/>
      <c r="HB522" s="40"/>
      <c r="HC522" s="40"/>
      <c r="HD522" s="40"/>
      <c r="HE522" s="40"/>
      <c r="HF522" s="40"/>
      <c r="HG522" s="40"/>
      <c r="HH522" s="40"/>
      <c r="HI522" s="40"/>
      <c r="HJ522" s="40"/>
      <c r="HK522" s="40"/>
      <c r="HL522" s="40"/>
      <c r="HM522" s="40"/>
      <c r="HN522" s="40"/>
      <c r="HO522" s="40"/>
      <c r="HP522" s="40"/>
      <c r="HQ522" s="40"/>
      <c r="HR522" s="40"/>
      <c r="HS522" s="40"/>
      <c r="HT522" s="40"/>
      <c r="HU522" s="40"/>
      <c r="HV522" s="40"/>
      <c r="HW522" s="40"/>
      <c r="HX522" s="40"/>
      <c r="HY522" s="40"/>
      <c r="HZ522" s="40"/>
      <c r="IA522" s="40"/>
      <c r="IB522" s="40"/>
      <c r="IC522" s="40"/>
      <c r="ID522" s="40"/>
      <c r="IE522" s="40"/>
      <c r="IF522" s="40"/>
      <c r="IG522" s="40"/>
    </row>
    <row r="523" spans="1:241" s="39" customFormat="1">
      <c r="A523" s="40"/>
      <c r="B523" s="40"/>
      <c r="C523" s="40"/>
      <c r="D523" s="135"/>
      <c r="E523" s="135"/>
      <c r="F523" s="40"/>
      <c r="G523" s="40"/>
      <c r="H523" s="40"/>
      <c r="I523" s="135"/>
      <c r="J523" s="40"/>
      <c r="K523" s="40"/>
      <c r="L523" s="135"/>
      <c r="M523" s="40"/>
      <c r="N523" s="40"/>
      <c r="O523" s="40"/>
      <c r="P523" s="40"/>
      <c r="S523" s="114"/>
      <c r="T523" s="114"/>
      <c r="V523" s="114"/>
      <c r="W523" s="114"/>
      <c r="X523" s="114"/>
      <c r="Y523" s="114"/>
      <c r="Z523" s="114"/>
      <c r="AA523" s="114"/>
      <c r="AB523" s="114"/>
      <c r="AC523" s="114"/>
      <c r="AD523" s="114"/>
      <c r="AE523" s="114"/>
      <c r="AH523" s="114"/>
      <c r="AI523" s="114"/>
      <c r="AK523" s="114"/>
      <c r="AM523" s="114"/>
      <c r="AP523" s="114"/>
      <c r="AU523" s="114"/>
      <c r="FP523" s="40"/>
      <c r="FQ523" s="40"/>
      <c r="FR523" s="40"/>
      <c r="FS523" s="40"/>
      <c r="FT523" s="40"/>
      <c r="FU523" s="40"/>
      <c r="FV523" s="40"/>
      <c r="FW523" s="40"/>
      <c r="FX523" s="40"/>
      <c r="FY523" s="40"/>
      <c r="FZ523" s="40"/>
      <c r="GA523" s="40"/>
      <c r="GB523" s="40"/>
      <c r="GC523" s="40"/>
      <c r="GD523" s="40"/>
      <c r="GE523" s="40"/>
      <c r="GF523" s="40"/>
      <c r="GG523" s="40"/>
      <c r="GH523" s="40"/>
      <c r="GI523" s="40"/>
      <c r="GJ523" s="40"/>
      <c r="GK523" s="40"/>
      <c r="GL523" s="40"/>
      <c r="GM523" s="40"/>
      <c r="GN523" s="40"/>
      <c r="GO523" s="40"/>
      <c r="GP523" s="40"/>
      <c r="GQ523" s="40"/>
      <c r="GR523" s="40"/>
      <c r="GS523" s="40"/>
      <c r="GT523" s="40"/>
      <c r="GU523" s="40"/>
      <c r="GV523" s="40"/>
      <c r="GW523" s="40"/>
      <c r="GX523" s="40"/>
      <c r="GY523" s="40"/>
      <c r="GZ523" s="40"/>
      <c r="HA523" s="40"/>
      <c r="HB523" s="40"/>
      <c r="HC523" s="40"/>
      <c r="HD523" s="40"/>
      <c r="HE523" s="40"/>
      <c r="HF523" s="40"/>
      <c r="HG523" s="40"/>
      <c r="HH523" s="40"/>
      <c r="HI523" s="40"/>
      <c r="HJ523" s="40"/>
      <c r="HK523" s="40"/>
      <c r="HL523" s="40"/>
      <c r="HM523" s="40"/>
      <c r="HN523" s="40"/>
      <c r="HO523" s="40"/>
      <c r="HP523" s="40"/>
      <c r="HQ523" s="40"/>
      <c r="HR523" s="40"/>
      <c r="HS523" s="40"/>
      <c r="HT523" s="40"/>
      <c r="HU523" s="40"/>
      <c r="HV523" s="40"/>
      <c r="HW523" s="40"/>
      <c r="HX523" s="40"/>
      <c r="HY523" s="40"/>
      <c r="HZ523" s="40"/>
      <c r="IA523" s="40"/>
      <c r="IB523" s="40"/>
      <c r="IC523" s="40"/>
      <c r="ID523" s="40"/>
      <c r="IE523" s="40"/>
      <c r="IF523" s="40"/>
      <c r="IG523" s="40"/>
    </row>
    <row r="524" spans="1:241" s="39" customFormat="1">
      <c r="A524" s="40"/>
      <c r="B524" s="40"/>
      <c r="C524" s="40"/>
      <c r="D524" s="135"/>
      <c r="E524" s="135"/>
      <c r="F524" s="40"/>
      <c r="G524" s="40"/>
      <c r="H524" s="40"/>
      <c r="I524" s="135"/>
      <c r="J524" s="40"/>
      <c r="K524" s="40"/>
      <c r="L524" s="135"/>
      <c r="M524" s="40"/>
      <c r="N524" s="40"/>
      <c r="O524" s="40"/>
      <c r="P524" s="40"/>
      <c r="S524" s="114"/>
      <c r="T524" s="114"/>
      <c r="V524" s="114"/>
      <c r="W524" s="114"/>
      <c r="X524" s="114"/>
      <c r="Y524" s="114"/>
      <c r="Z524" s="114"/>
      <c r="AA524" s="114"/>
      <c r="AB524" s="114"/>
      <c r="AC524" s="114"/>
      <c r="AD524" s="114"/>
      <c r="AE524" s="114"/>
      <c r="AH524" s="114"/>
      <c r="AI524" s="114"/>
      <c r="AK524" s="114"/>
      <c r="AM524" s="114"/>
      <c r="AP524" s="114"/>
      <c r="AU524" s="114"/>
      <c r="FP524" s="40"/>
      <c r="FQ524" s="40"/>
      <c r="FR524" s="40"/>
      <c r="FS524" s="40"/>
      <c r="FT524" s="40"/>
      <c r="FU524" s="40"/>
      <c r="FV524" s="40"/>
      <c r="FW524" s="40"/>
      <c r="FX524" s="40"/>
      <c r="FY524" s="40"/>
      <c r="FZ524" s="40"/>
      <c r="GA524" s="40"/>
      <c r="GB524" s="40"/>
      <c r="GC524" s="40"/>
      <c r="GD524" s="40"/>
      <c r="GE524" s="40"/>
      <c r="GF524" s="40"/>
      <c r="GG524" s="40"/>
      <c r="GH524" s="40"/>
      <c r="GI524" s="40"/>
      <c r="GJ524" s="40"/>
      <c r="GK524" s="40"/>
      <c r="GL524" s="40"/>
      <c r="GM524" s="40"/>
      <c r="GN524" s="40"/>
      <c r="GO524" s="40"/>
      <c r="GP524" s="40"/>
      <c r="GQ524" s="40"/>
      <c r="GR524" s="40"/>
      <c r="GS524" s="40"/>
      <c r="GT524" s="40"/>
      <c r="GU524" s="40"/>
      <c r="GV524" s="40"/>
      <c r="GW524" s="40"/>
      <c r="GX524" s="40"/>
      <c r="GY524" s="40"/>
      <c r="GZ524" s="40"/>
      <c r="HA524" s="40"/>
      <c r="HB524" s="40"/>
      <c r="HC524" s="40"/>
      <c r="HD524" s="40"/>
      <c r="HE524" s="40"/>
      <c r="HF524" s="40"/>
      <c r="HG524" s="40"/>
      <c r="HH524" s="40"/>
      <c r="HI524" s="40"/>
      <c r="HJ524" s="40"/>
      <c r="HK524" s="40"/>
      <c r="HL524" s="40"/>
      <c r="HM524" s="40"/>
      <c r="HN524" s="40"/>
      <c r="HO524" s="40"/>
      <c r="HP524" s="40"/>
      <c r="HQ524" s="40"/>
      <c r="HR524" s="40"/>
      <c r="HS524" s="40"/>
      <c r="HT524" s="40"/>
      <c r="HU524" s="40"/>
      <c r="HV524" s="40"/>
      <c r="HW524" s="40"/>
      <c r="HX524" s="40"/>
      <c r="HY524" s="40"/>
      <c r="HZ524" s="40"/>
      <c r="IA524" s="40"/>
      <c r="IB524" s="40"/>
      <c r="IC524" s="40"/>
      <c r="ID524" s="40"/>
      <c r="IE524" s="40"/>
      <c r="IF524" s="40"/>
      <c r="IG524" s="40"/>
    </row>
    <row r="525" spans="1:241" s="39" customFormat="1">
      <c r="A525" s="40"/>
      <c r="B525" s="40"/>
      <c r="C525" s="40"/>
      <c r="D525" s="135"/>
      <c r="E525" s="135"/>
      <c r="F525" s="40"/>
      <c r="G525" s="40"/>
      <c r="H525" s="40"/>
      <c r="I525" s="135"/>
      <c r="J525" s="40"/>
      <c r="K525" s="40"/>
      <c r="L525" s="135"/>
      <c r="M525" s="40"/>
      <c r="N525" s="40"/>
      <c r="O525" s="40"/>
      <c r="P525" s="40"/>
      <c r="S525" s="114"/>
      <c r="T525" s="114"/>
      <c r="V525" s="114"/>
      <c r="W525" s="114"/>
      <c r="X525" s="114"/>
      <c r="Y525" s="114"/>
      <c r="Z525" s="114"/>
      <c r="AA525" s="114"/>
      <c r="AB525" s="114"/>
      <c r="AC525" s="114"/>
      <c r="AD525" s="114"/>
      <c r="AE525" s="114"/>
      <c r="AH525" s="114"/>
      <c r="AI525" s="114"/>
      <c r="AK525" s="114"/>
      <c r="AM525" s="114"/>
      <c r="AP525" s="114"/>
      <c r="AU525" s="114"/>
      <c r="FP525" s="40"/>
      <c r="FQ525" s="40"/>
      <c r="FR525" s="40"/>
      <c r="FS525" s="40"/>
      <c r="FT525" s="40"/>
      <c r="FU525" s="40"/>
      <c r="FV525" s="40"/>
      <c r="FW525" s="40"/>
      <c r="FX525" s="40"/>
      <c r="FY525" s="40"/>
      <c r="FZ525" s="40"/>
      <c r="GA525" s="40"/>
      <c r="GB525" s="40"/>
      <c r="GC525" s="40"/>
      <c r="GD525" s="40"/>
      <c r="GE525" s="40"/>
      <c r="GF525" s="40"/>
      <c r="GG525" s="40"/>
      <c r="GH525" s="40"/>
      <c r="GI525" s="40"/>
      <c r="GJ525" s="40"/>
      <c r="GK525" s="40"/>
      <c r="GL525" s="40"/>
      <c r="GM525" s="40"/>
      <c r="GN525" s="40"/>
      <c r="GO525" s="40"/>
      <c r="GP525" s="40"/>
      <c r="GQ525" s="40"/>
      <c r="GR525" s="40"/>
      <c r="GS525" s="40"/>
      <c r="GT525" s="40"/>
      <c r="GU525" s="40"/>
      <c r="GV525" s="40"/>
      <c r="GW525" s="40"/>
      <c r="GX525" s="40"/>
      <c r="GY525" s="40"/>
      <c r="GZ525" s="40"/>
      <c r="HA525" s="40"/>
      <c r="HB525" s="40"/>
      <c r="HC525" s="40"/>
      <c r="HD525" s="40"/>
      <c r="HE525" s="40"/>
      <c r="HF525" s="40"/>
      <c r="HG525" s="40"/>
      <c r="HH525" s="40"/>
      <c r="HI525" s="40"/>
      <c r="HJ525" s="40"/>
      <c r="HK525" s="40"/>
      <c r="HL525" s="40"/>
      <c r="HM525" s="40"/>
      <c r="HN525" s="40"/>
      <c r="HO525" s="40"/>
      <c r="HP525" s="40"/>
      <c r="HQ525" s="40"/>
      <c r="HR525" s="40"/>
      <c r="HS525" s="40"/>
      <c r="HT525" s="40"/>
      <c r="HU525" s="40"/>
      <c r="HV525" s="40"/>
      <c r="HW525" s="40"/>
      <c r="HX525" s="40"/>
      <c r="HY525" s="40"/>
      <c r="HZ525" s="40"/>
      <c r="IA525" s="40"/>
      <c r="IB525" s="40"/>
      <c r="IC525" s="40"/>
      <c r="ID525" s="40"/>
      <c r="IE525" s="40"/>
      <c r="IF525" s="40"/>
      <c r="IG525" s="40"/>
    </row>
    <row r="526" spans="1:241" s="39" customFormat="1">
      <c r="A526" s="40"/>
      <c r="B526" s="40"/>
      <c r="C526" s="40"/>
      <c r="D526" s="135"/>
      <c r="E526" s="135"/>
      <c r="F526" s="40"/>
      <c r="G526" s="40"/>
      <c r="H526" s="40"/>
      <c r="I526" s="135"/>
      <c r="J526" s="40"/>
      <c r="K526" s="40"/>
      <c r="L526" s="135"/>
      <c r="M526" s="40"/>
      <c r="N526" s="40"/>
      <c r="O526" s="40"/>
      <c r="P526" s="40"/>
      <c r="S526" s="114"/>
      <c r="T526" s="114"/>
      <c r="V526" s="114"/>
      <c r="W526" s="114"/>
      <c r="X526" s="114"/>
      <c r="Y526" s="114"/>
      <c r="Z526" s="114"/>
      <c r="AA526" s="114"/>
      <c r="AB526" s="114"/>
      <c r="AC526" s="114"/>
      <c r="AD526" s="114"/>
      <c r="AE526" s="114"/>
      <c r="AH526" s="114"/>
      <c r="AI526" s="114"/>
      <c r="AK526" s="114"/>
      <c r="AM526" s="114"/>
      <c r="AP526" s="114"/>
      <c r="AU526" s="114"/>
      <c r="FP526" s="40"/>
      <c r="FQ526" s="40"/>
      <c r="FR526" s="40"/>
      <c r="FS526" s="40"/>
      <c r="FT526" s="40"/>
      <c r="FU526" s="40"/>
      <c r="FV526" s="40"/>
      <c r="FW526" s="40"/>
      <c r="FX526" s="40"/>
      <c r="FY526" s="40"/>
      <c r="FZ526" s="40"/>
      <c r="GA526" s="40"/>
      <c r="GB526" s="40"/>
      <c r="GC526" s="40"/>
      <c r="GD526" s="40"/>
      <c r="GE526" s="40"/>
      <c r="GF526" s="40"/>
      <c r="GG526" s="40"/>
      <c r="GH526" s="40"/>
      <c r="GI526" s="40"/>
      <c r="GJ526" s="40"/>
      <c r="GK526" s="40"/>
      <c r="GL526" s="40"/>
      <c r="GM526" s="40"/>
      <c r="GN526" s="40"/>
      <c r="GO526" s="40"/>
      <c r="GP526" s="40"/>
      <c r="GQ526" s="40"/>
      <c r="GR526" s="40"/>
      <c r="GS526" s="40"/>
      <c r="GT526" s="40"/>
      <c r="GU526" s="40"/>
      <c r="GV526" s="40"/>
      <c r="GW526" s="40"/>
      <c r="GX526" s="40"/>
      <c r="GY526" s="40"/>
      <c r="GZ526" s="40"/>
      <c r="HA526" s="40"/>
      <c r="HB526" s="40"/>
      <c r="HC526" s="40"/>
      <c r="HD526" s="40"/>
      <c r="HE526" s="40"/>
      <c r="HF526" s="40"/>
      <c r="HG526" s="40"/>
      <c r="HH526" s="40"/>
      <c r="HI526" s="40"/>
      <c r="HJ526" s="40"/>
      <c r="HK526" s="40"/>
      <c r="HL526" s="40"/>
      <c r="HM526" s="40"/>
      <c r="HN526" s="40"/>
      <c r="HO526" s="40"/>
      <c r="HP526" s="40"/>
      <c r="HQ526" s="40"/>
      <c r="HR526" s="40"/>
      <c r="HS526" s="40"/>
      <c r="HT526" s="40"/>
      <c r="HU526" s="40"/>
      <c r="HV526" s="40"/>
      <c r="HW526" s="40"/>
      <c r="HX526" s="40"/>
      <c r="HY526" s="40"/>
      <c r="HZ526" s="40"/>
      <c r="IA526" s="40"/>
      <c r="IB526" s="40"/>
      <c r="IC526" s="40"/>
      <c r="ID526" s="40"/>
      <c r="IE526" s="40"/>
      <c r="IF526" s="40"/>
      <c r="IG526" s="40"/>
    </row>
    <row r="527" spans="1:241" s="39" customFormat="1">
      <c r="A527" s="40"/>
      <c r="B527" s="40"/>
      <c r="C527" s="40"/>
      <c r="D527" s="135"/>
      <c r="E527" s="135"/>
      <c r="F527" s="40"/>
      <c r="G527" s="40"/>
      <c r="H527" s="40"/>
      <c r="I527" s="135"/>
      <c r="J527" s="40"/>
      <c r="K527" s="40"/>
      <c r="L527" s="135"/>
      <c r="M527" s="40"/>
      <c r="N527" s="40"/>
      <c r="O527" s="40"/>
      <c r="P527" s="40"/>
      <c r="S527" s="114"/>
      <c r="T527" s="114"/>
      <c r="V527" s="114"/>
      <c r="W527" s="114"/>
      <c r="X527" s="114"/>
      <c r="Y527" s="114"/>
      <c r="Z527" s="114"/>
      <c r="AA527" s="114"/>
      <c r="AB527" s="114"/>
      <c r="AC527" s="114"/>
      <c r="AD527" s="114"/>
      <c r="AE527" s="114"/>
      <c r="AH527" s="114"/>
      <c r="AI527" s="114"/>
      <c r="AK527" s="114"/>
      <c r="AM527" s="114"/>
      <c r="AP527" s="114"/>
      <c r="AU527" s="114"/>
      <c r="FP527" s="40"/>
      <c r="FQ527" s="40"/>
      <c r="FR527" s="40"/>
      <c r="FS527" s="40"/>
      <c r="FT527" s="40"/>
      <c r="FU527" s="40"/>
      <c r="FV527" s="40"/>
      <c r="FW527" s="40"/>
      <c r="FX527" s="40"/>
      <c r="FY527" s="40"/>
      <c r="FZ527" s="40"/>
      <c r="GA527" s="40"/>
      <c r="GB527" s="40"/>
      <c r="GC527" s="40"/>
      <c r="GD527" s="40"/>
      <c r="GE527" s="40"/>
      <c r="GF527" s="40"/>
      <c r="GG527" s="40"/>
      <c r="GH527" s="40"/>
      <c r="GI527" s="40"/>
      <c r="GJ527" s="40"/>
      <c r="GK527" s="40"/>
      <c r="GL527" s="40"/>
      <c r="GM527" s="40"/>
      <c r="GN527" s="40"/>
      <c r="GO527" s="40"/>
      <c r="GP527" s="40"/>
      <c r="GQ527" s="40"/>
      <c r="GR527" s="40"/>
      <c r="GS527" s="40"/>
      <c r="GT527" s="40"/>
      <c r="GU527" s="40"/>
      <c r="GV527" s="40"/>
      <c r="GW527" s="40"/>
      <c r="GX527" s="40"/>
      <c r="GY527" s="40"/>
      <c r="GZ527" s="40"/>
      <c r="HA527" s="40"/>
      <c r="HB527" s="40"/>
      <c r="HC527" s="40"/>
      <c r="HD527" s="40"/>
      <c r="HE527" s="40"/>
      <c r="HF527" s="40"/>
      <c r="HG527" s="40"/>
      <c r="HH527" s="40"/>
      <c r="HI527" s="40"/>
      <c r="HJ527" s="40"/>
      <c r="HK527" s="40"/>
      <c r="HL527" s="40"/>
      <c r="HM527" s="40"/>
      <c r="HN527" s="40"/>
      <c r="HO527" s="40"/>
      <c r="HP527" s="40"/>
      <c r="HQ527" s="40"/>
      <c r="HR527" s="40"/>
      <c r="HS527" s="40"/>
      <c r="HT527" s="40"/>
      <c r="HU527" s="40"/>
      <c r="HV527" s="40"/>
      <c r="HW527" s="40"/>
      <c r="HX527" s="40"/>
      <c r="HY527" s="40"/>
      <c r="HZ527" s="40"/>
      <c r="IA527" s="40"/>
      <c r="IB527" s="40"/>
      <c r="IC527" s="40"/>
      <c r="ID527" s="40"/>
      <c r="IE527" s="40"/>
      <c r="IF527" s="40"/>
      <c r="IG527" s="40"/>
    </row>
    <row r="528" spans="1:241" s="39" customFormat="1">
      <c r="A528" s="40"/>
      <c r="B528" s="40"/>
      <c r="C528" s="40"/>
      <c r="D528" s="135"/>
      <c r="E528" s="135"/>
      <c r="F528" s="40"/>
      <c r="G528" s="40"/>
      <c r="H528" s="40"/>
      <c r="I528" s="135"/>
      <c r="J528" s="40"/>
      <c r="K528" s="40"/>
      <c r="L528" s="135"/>
      <c r="M528" s="40"/>
      <c r="N528" s="40"/>
      <c r="O528" s="40"/>
      <c r="P528" s="40"/>
      <c r="S528" s="114"/>
      <c r="T528" s="114"/>
      <c r="V528" s="114"/>
      <c r="W528" s="114"/>
      <c r="X528" s="114"/>
      <c r="Y528" s="114"/>
      <c r="Z528" s="114"/>
      <c r="AA528" s="114"/>
      <c r="AB528" s="114"/>
      <c r="AC528" s="114"/>
      <c r="AD528" s="114"/>
      <c r="AE528" s="114"/>
      <c r="AH528" s="114"/>
      <c r="AI528" s="114"/>
      <c r="AK528" s="114"/>
      <c r="AM528" s="114"/>
      <c r="AP528" s="114"/>
      <c r="AU528" s="114"/>
      <c r="FP528" s="40"/>
      <c r="FQ528" s="40"/>
      <c r="FR528" s="40"/>
      <c r="FS528" s="40"/>
      <c r="FT528" s="40"/>
      <c r="FU528" s="40"/>
      <c r="FV528" s="40"/>
      <c r="FW528" s="40"/>
      <c r="FX528" s="40"/>
      <c r="FY528" s="40"/>
      <c r="FZ528" s="40"/>
      <c r="GA528" s="40"/>
      <c r="GB528" s="40"/>
      <c r="GC528" s="40"/>
      <c r="GD528" s="40"/>
      <c r="GE528" s="40"/>
      <c r="GF528" s="40"/>
      <c r="GG528" s="40"/>
      <c r="GH528" s="40"/>
      <c r="GI528" s="40"/>
      <c r="GJ528" s="40"/>
      <c r="GK528" s="40"/>
      <c r="GL528" s="40"/>
      <c r="GM528" s="40"/>
      <c r="GN528" s="40"/>
      <c r="GO528" s="40"/>
      <c r="GP528" s="40"/>
      <c r="GQ528" s="40"/>
      <c r="GR528" s="40"/>
      <c r="GS528" s="40"/>
      <c r="GT528" s="40"/>
      <c r="GU528" s="40"/>
      <c r="GV528" s="40"/>
      <c r="GW528" s="40"/>
      <c r="GX528" s="40"/>
      <c r="GY528" s="40"/>
      <c r="GZ528" s="40"/>
      <c r="HA528" s="40"/>
      <c r="HB528" s="40"/>
      <c r="HC528" s="40"/>
      <c r="HD528" s="40"/>
      <c r="HE528" s="40"/>
      <c r="HF528" s="40"/>
      <c r="HG528" s="40"/>
      <c r="HH528" s="40"/>
      <c r="HI528" s="40"/>
      <c r="HJ528" s="40"/>
      <c r="HK528" s="40"/>
      <c r="HL528" s="40"/>
      <c r="HM528" s="40"/>
      <c r="HN528" s="40"/>
      <c r="HO528" s="40"/>
      <c r="HP528" s="40"/>
      <c r="HQ528" s="40"/>
      <c r="HR528" s="40"/>
      <c r="HS528" s="40"/>
      <c r="HT528" s="40"/>
      <c r="HU528" s="40"/>
      <c r="HV528" s="40"/>
      <c r="HW528" s="40"/>
      <c r="HX528" s="40"/>
      <c r="HY528" s="40"/>
      <c r="HZ528" s="40"/>
      <c r="IA528" s="40"/>
      <c r="IB528" s="40"/>
      <c r="IC528" s="40"/>
      <c r="ID528" s="40"/>
      <c r="IE528" s="40"/>
      <c r="IF528" s="40"/>
      <c r="IG528" s="40"/>
    </row>
    <row r="529" spans="1:241" s="39" customFormat="1">
      <c r="A529" s="40"/>
      <c r="B529" s="40"/>
      <c r="C529" s="40"/>
      <c r="D529" s="135"/>
      <c r="E529" s="135"/>
      <c r="F529" s="40"/>
      <c r="G529" s="40"/>
      <c r="H529" s="40"/>
      <c r="I529" s="135"/>
      <c r="J529" s="40"/>
      <c r="K529" s="40"/>
      <c r="L529" s="135"/>
      <c r="M529" s="40"/>
      <c r="N529" s="40"/>
      <c r="O529" s="40"/>
      <c r="P529" s="40"/>
      <c r="S529" s="114"/>
      <c r="T529" s="114"/>
      <c r="V529" s="114"/>
      <c r="W529" s="114"/>
      <c r="X529" s="114"/>
      <c r="Y529" s="114"/>
      <c r="Z529" s="114"/>
      <c r="AA529" s="114"/>
      <c r="AB529" s="114"/>
      <c r="AC529" s="114"/>
      <c r="AD529" s="114"/>
      <c r="AE529" s="114"/>
      <c r="AH529" s="114"/>
      <c r="AI529" s="114"/>
      <c r="AK529" s="114"/>
      <c r="AM529" s="114"/>
      <c r="AP529" s="114"/>
      <c r="AU529" s="114"/>
      <c r="FP529" s="40"/>
      <c r="FQ529" s="40"/>
      <c r="FR529" s="40"/>
      <c r="FS529" s="40"/>
      <c r="FT529" s="40"/>
      <c r="FU529" s="40"/>
      <c r="FV529" s="40"/>
      <c r="FW529" s="40"/>
      <c r="FX529" s="40"/>
      <c r="FY529" s="40"/>
      <c r="FZ529" s="40"/>
      <c r="GA529" s="40"/>
      <c r="GB529" s="40"/>
      <c r="GC529" s="40"/>
      <c r="GD529" s="40"/>
      <c r="GE529" s="40"/>
      <c r="GF529" s="40"/>
      <c r="GG529" s="40"/>
      <c r="GH529" s="40"/>
      <c r="GI529" s="40"/>
      <c r="GJ529" s="40"/>
      <c r="GK529" s="40"/>
      <c r="GL529" s="40"/>
      <c r="GM529" s="40"/>
      <c r="GN529" s="40"/>
      <c r="GO529" s="40"/>
      <c r="GP529" s="40"/>
      <c r="GQ529" s="40"/>
      <c r="GR529" s="40"/>
      <c r="GS529" s="40"/>
      <c r="GT529" s="40"/>
      <c r="GU529" s="40"/>
      <c r="GV529" s="40"/>
      <c r="GW529" s="40"/>
      <c r="GX529" s="40"/>
      <c r="GY529" s="40"/>
      <c r="GZ529" s="40"/>
      <c r="HA529" s="40"/>
      <c r="HB529" s="40"/>
      <c r="HC529" s="40"/>
      <c r="HD529" s="40"/>
      <c r="HE529" s="40"/>
      <c r="HF529" s="40"/>
      <c r="HG529" s="40"/>
      <c r="HH529" s="40"/>
      <c r="HI529" s="40"/>
      <c r="HJ529" s="40"/>
      <c r="HK529" s="40"/>
      <c r="HL529" s="40"/>
      <c r="HM529" s="40"/>
      <c r="HN529" s="40"/>
      <c r="HO529" s="40"/>
      <c r="HP529" s="40"/>
      <c r="HQ529" s="40"/>
      <c r="HR529" s="40"/>
      <c r="HS529" s="40"/>
      <c r="HT529" s="40"/>
      <c r="HU529" s="40"/>
      <c r="HV529" s="40"/>
      <c r="HW529" s="40"/>
      <c r="HX529" s="40"/>
      <c r="HY529" s="40"/>
      <c r="HZ529" s="40"/>
      <c r="IA529" s="40"/>
      <c r="IB529" s="40"/>
      <c r="IC529" s="40"/>
      <c r="ID529" s="40"/>
      <c r="IE529" s="40"/>
      <c r="IF529" s="40"/>
      <c r="IG529" s="40"/>
    </row>
    <row r="530" spans="1:241" s="39" customFormat="1">
      <c r="A530" s="40"/>
      <c r="B530" s="40"/>
      <c r="C530" s="40"/>
      <c r="D530" s="135"/>
      <c r="E530" s="135"/>
      <c r="F530" s="40"/>
      <c r="G530" s="40"/>
      <c r="H530" s="40"/>
      <c r="I530" s="135"/>
      <c r="J530" s="40"/>
      <c r="K530" s="40"/>
      <c r="L530" s="135"/>
      <c r="M530" s="40"/>
      <c r="N530" s="40"/>
      <c r="O530" s="40"/>
      <c r="P530" s="40"/>
      <c r="S530" s="114"/>
      <c r="T530" s="114"/>
      <c r="V530" s="114"/>
      <c r="W530" s="114"/>
      <c r="X530" s="114"/>
      <c r="Y530" s="114"/>
      <c r="Z530" s="114"/>
      <c r="AA530" s="114"/>
      <c r="AB530" s="114"/>
      <c r="AC530" s="114"/>
      <c r="AD530" s="114"/>
      <c r="AE530" s="114"/>
      <c r="AH530" s="114"/>
      <c r="AI530" s="114"/>
      <c r="AK530" s="114"/>
      <c r="AM530" s="114"/>
      <c r="AP530" s="114"/>
      <c r="AU530" s="114"/>
      <c r="FP530" s="40"/>
      <c r="FQ530" s="40"/>
      <c r="FR530" s="40"/>
      <c r="FS530" s="40"/>
      <c r="FT530" s="40"/>
      <c r="FU530" s="40"/>
      <c r="FV530" s="40"/>
      <c r="FW530" s="40"/>
      <c r="FX530" s="40"/>
      <c r="FY530" s="40"/>
      <c r="FZ530" s="40"/>
      <c r="GA530" s="40"/>
      <c r="GB530" s="40"/>
      <c r="GC530" s="40"/>
      <c r="GD530" s="40"/>
      <c r="GE530" s="40"/>
      <c r="GF530" s="40"/>
      <c r="GG530" s="40"/>
      <c r="GH530" s="40"/>
      <c r="GI530" s="40"/>
      <c r="GJ530" s="40"/>
      <c r="GK530" s="40"/>
      <c r="GL530" s="40"/>
      <c r="GM530" s="40"/>
      <c r="GN530" s="40"/>
      <c r="GO530" s="40"/>
      <c r="GP530" s="40"/>
      <c r="GQ530" s="40"/>
      <c r="GR530" s="40"/>
      <c r="GS530" s="40"/>
      <c r="GT530" s="40"/>
      <c r="GU530" s="40"/>
      <c r="GV530" s="40"/>
      <c r="GW530" s="40"/>
      <c r="GX530" s="40"/>
      <c r="GY530" s="40"/>
      <c r="GZ530" s="40"/>
      <c r="HA530" s="40"/>
      <c r="HB530" s="40"/>
      <c r="HC530" s="40"/>
      <c r="HD530" s="40"/>
      <c r="HE530" s="40"/>
      <c r="HF530" s="40"/>
      <c r="HG530" s="40"/>
      <c r="HH530" s="40"/>
      <c r="HI530" s="40"/>
      <c r="HJ530" s="40"/>
      <c r="HK530" s="40"/>
      <c r="HL530" s="40"/>
      <c r="HM530" s="40"/>
      <c r="HN530" s="40"/>
      <c r="HO530" s="40"/>
      <c r="HP530" s="40"/>
      <c r="HQ530" s="40"/>
      <c r="HR530" s="40"/>
      <c r="HS530" s="40"/>
      <c r="HT530" s="40"/>
      <c r="HU530" s="40"/>
      <c r="HV530" s="40"/>
      <c r="HW530" s="40"/>
      <c r="HX530" s="40"/>
      <c r="HY530" s="40"/>
      <c r="HZ530" s="40"/>
      <c r="IA530" s="40"/>
      <c r="IB530" s="40"/>
      <c r="IC530" s="40"/>
      <c r="ID530" s="40"/>
      <c r="IE530" s="40"/>
      <c r="IF530" s="40"/>
      <c r="IG530" s="40"/>
    </row>
    <row r="531" spans="1:241" s="39" customFormat="1">
      <c r="A531" s="40"/>
      <c r="B531" s="40"/>
      <c r="C531" s="40"/>
      <c r="D531" s="135"/>
      <c r="E531" s="135"/>
      <c r="F531" s="40"/>
      <c r="G531" s="40"/>
      <c r="H531" s="40"/>
      <c r="I531" s="135"/>
      <c r="J531" s="40"/>
      <c r="K531" s="40"/>
      <c r="L531" s="135"/>
      <c r="M531" s="40"/>
      <c r="N531" s="40"/>
      <c r="O531" s="40"/>
      <c r="P531" s="40"/>
      <c r="S531" s="114"/>
      <c r="T531" s="114"/>
      <c r="V531" s="114"/>
      <c r="W531" s="114"/>
      <c r="X531" s="114"/>
      <c r="Y531" s="114"/>
      <c r="Z531" s="114"/>
      <c r="AA531" s="114"/>
      <c r="AB531" s="114"/>
      <c r="AC531" s="114"/>
      <c r="AD531" s="114"/>
      <c r="AE531" s="114"/>
      <c r="AH531" s="114"/>
      <c r="AI531" s="114"/>
      <c r="AK531" s="114"/>
      <c r="AM531" s="114"/>
      <c r="AP531" s="114"/>
      <c r="AU531" s="114"/>
      <c r="FP531" s="40"/>
      <c r="FQ531" s="40"/>
      <c r="FR531" s="40"/>
      <c r="FS531" s="40"/>
      <c r="FT531" s="40"/>
      <c r="FU531" s="40"/>
      <c r="FV531" s="40"/>
      <c r="FW531" s="40"/>
      <c r="FX531" s="40"/>
      <c r="FY531" s="40"/>
      <c r="FZ531" s="40"/>
      <c r="GA531" s="40"/>
      <c r="GB531" s="40"/>
      <c r="GC531" s="40"/>
      <c r="GD531" s="40"/>
      <c r="GE531" s="40"/>
      <c r="GF531" s="40"/>
      <c r="GG531" s="40"/>
      <c r="GH531" s="40"/>
      <c r="GI531" s="40"/>
      <c r="GJ531" s="40"/>
      <c r="GK531" s="40"/>
      <c r="GL531" s="40"/>
      <c r="GM531" s="40"/>
      <c r="GN531" s="40"/>
      <c r="GO531" s="40"/>
      <c r="GP531" s="40"/>
      <c r="GQ531" s="40"/>
      <c r="GR531" s="40"/>
      <c r="GS531" s="40"/>
      <c r="GT531" s="40"/>
      <c r="GU531" s="40"/>
      <c r="GV531" s="40"/>
      <c r="GW531" s="40"/>
      <c r="GX531" s="40"/>
      <c r="GY531" s="40"/>
      <c r="GZ531" s="40"/>
      <c r="HA531" s="40"/>
      <c r="HB531" s="40"/>
      <c r="HC531" s="40"/>
      <c r="HD531" s="40"/>
      <c r="HE531" s="40"/>
      <c r="HF531" s="40"/>
      <c r="HG531" s="40"/>
      <c r="HH531" s="40"/>
      <c r="HI531" s="40"/>
      <c r="HJ531" s="40"/>
      <c r="HK531" s="40"/>
      <c r="HL531" s="40"/>
      <c r="HM531" s="40"/>
      <c r="HN531" s="40"/>
      <c r="HO531" s="40"/>
      <c r="HP531" s="40"/>
      <c r="HQ531" s="40"/>
      <c r="HR531" s="40"/>
      <c r="HS531" s="40"/>
      <c r="HT531" s="40"/>
      <c r="HU531" s="40"/>
      <c r="HV531" s="40"/>
      <c r="HW531" s="40"/>
      <c r="HX531" s="40"/>
      <c r="HY531" s="40"/>
      <c r="HZ531" s="40"/>
      <c r="IA531" s="40"/>
      <c r="IB531" s="40"/>
      <c r="IC531" s="40"/>
      <c r="ID531" s="40"/>
      <c r="IE531" s="40"/>
      <c r="IF531" s="40"/>
      <c r="IG531" s="40"/>
    </row>
    <row r="532" spans="1:241" s="39" customFormat="1">
      <c r="A532" s="40"/>
      <c r="B532" s="40"/>
      <c r="C532" s="40"/>
      <c r="D532" s="135"/>
      <c r="E532" s="135"/>
      <c r="F532" s="40"/>
      <c r="G532" s="40"/>
      <c r="H532" s="40"/>
      <c r="I532" s="135"/>
      <c r="J532" s="40"/>
      <c r="K532" s="40"/>
      <c r="L532" s="135"/>
      <c r="M532" s="40"/>
      <c r="N532" s="40"/>
      <c r="O532" s="40"/>
      <c r="P532" s="40"/>
      <c r="S532" s="114"/>
      <c r="T532" s="114"/>
      <c r="V532" s="114"/>
      <c r="W532" s="114"/>
      <c r="X532" s="114"/>
      <c r="Y532" s="114"/>
      <c r="Z532" s="114"/>
      <c r="AA532" s="114"/>
      <c r="AB532" s="114"/>
      <c r="AC532" s="114"/>
      <c r="AD532" s="114"/>
      <c r="AE532" s="114"/>
      <c r="AH532" s="114"/>
      <c r="AI532" s="114"/>
      <c r="AK532" s="114"/>
      <c r="AM532" s="114"/>
      <c r="AP532" s="114"/>
      <c r="AU532" s="114"/>
      <c r="FP532" s="40"/>
      <c r="FQ532" s="40"/>
      <c r="FR532" s="40"/>
      <c r="FS532" s="40"/>
      <c r="FT532" s="40"/>
      <c r="FU532" s="40"/>
      <c r="FV532" s="40"/>
      <c r="FW532" s="40"/>
      <c r="FX532" s="40"/>
      <c r="FY532" s="40"/>
      <c r="FZ532" s="40"/>
      <c r="GA532" s="40"/>
      <c r="GB532" s="40"/>
      <c r="GC532" s="40"/>
      <c r="GD532" s="40"/>
      <c r="GE532" s="40"/>
      <c r="GF532" s="40"/>
      <c r="GG532" s="40"/>
      <c r="GH532" s="40"/>
      <c r="GI532" s="40"/>
      <c r="GJ532" s="40"/>
      <c r="GK532" s="40"/>
      <c r="GL532" s="40"/>
      <c r="GM532" s="40"/>
      <c r="GN532" s="40"/>
      <c r="GO532" s="40"/>
      <c r="GP532" s="40"/>
      <c r="GQ532" s="40"/>
      <c r="GR532" s="40"/>
      <c r="GS532" s="40"/>
      <c r="GT532" s="40"/>
      <c r="GU532" s="40"/>
      <c r="GV532" s="40"/>
      <c r="GW532" s="40"/>
      <c r="GX532" s="40"/>
      <c r="GY532" s="40"/>
      <c r="GZ532" s="40"/>
      <c r="HA532" s="40"/>
      <c r="HB532" s="40"/>
      <c r="HC532" s="40"/>
      <c r="HD532" s="40"/>
      <c r="HE532" s="40"/>
      <c r="HF532" s="40"/>
      <c r="HG532" s="40"/>
      <c r="HH532" s="40"/>
      <c r="HI532" s="40"/>
      <c r="HJ532" s="40"/>
      <c r="HK532" s="40"/>
      <c r="HL532" s="40"/>
      <c r="HM532" s="40"/>
      <c r="HN532" s="40"/>
      <c r="HO532" s="40"/>
      <c r="HP532" s="40"/>
      <c r="HQ532" s="40"/>
      <c r="HR532" s="40"/>
      <c r="HS532" s="40"/>
      <c r="HT532" s="40"/>
      <c r="HU532" s="40"/>
      <c r="HV532" s="40"/>
      <c r="HW532" s="40"/>
      <c r="HX532" s="40"/>
      <c r="HY532" s="40"/>
      <c r="HZ532" s="40"/>
      <c r="IA532" s="40"/>
      <c r="IB532" s="40"/>
      <c r="IC532" s="40"/>
      <c r="ID532" s="40"/>
      <c r="IE532" s="40"/>
      <c r="IF532" s="40"/>
      <c r="IG532" s="40"/>
    </row>
    <row r="533" spans="1:241" s="39" customFormat="1">
      <c r="A533" s="40"/>
      <c r="B533" s="40"/>
      <c r="C533" s="40"/>
      <c r="D533" s="135"/>
      <c r="E533" s="135"/>
      <c r="F533" s="40"/>
      <c r="G533" s="40"/>
      <c r="H533" s="40"/>
      <c r="I533" s="135"/>
      <c r="J533" s="40"/>
      <c r="K533" s="40"/>
      <c r="L533" s="135"/>
      <c r="M533" s="40"/>
      <c r="N533" s="40"/>
      <c r="O533" s="40"/>
      <c r="P533" s="40"/>
      <c r="S533" s="114"/>
      <c r="T533" s="114"/>
      <c r="V533" s="114"/>
      <c r="W533" s="114"/>
      <c r="X533" s="114"/>
      <c r="Y533" s="114"/>
      <c r="Z533" s="114"/>
      <c r="AA533" s="114"/>
      <c r="AB533" s="114"/>
      <c r="AC533" s="114"/>
      <c r="AD533" s="114"/>
      <c r="AE533" s="114"/>
      <c r="AH533" s="114"/>
      <c r="AI533" s="114"/>
      <c r="AK533" s="114"/>
      <c r="AM533" s="114"/>
      <c r="AP533" s="114"/>
      <c r="AU533" s="114"/>
      <c r="FP533" s="40"/>
      <c r="FQ533" s="40"/>
      <c r="FR533" s="40"/>
      <c r="FS533" s="40"/>
      <c r="FT533" s="40"/>
      <c r="FU533" s="40"/>
      <c r="FV533" s="40"/>
      <c r="FW533" s="40"/>
      <c r="FX533" s="40"/>
      <c r="FY533" s="40"/>
      <c r="FZ533" s="40"/>
      <c r="GA533" s="40"/>
      <c r="GB533" s="40"/>
      <c r="GC533" s="40"/>
      <c r="GD533" s="40"/>
      <c r="GE533" s="40"/>
      <c r="GF533" s="40"/>
      <c r="GG533" s="40"/>
      <c r="GH533" s="40"/>
      <c r="GI533" s="40"/>
      <c r="GJ533" s="40"/>
      <c r="GK533" s="40"/>
      <c r="GL533" s="40"/>
      <c r="GM533" s="40"/>
      <c r="GN533" s="40"/>
      <c r="GO533" s="40"/>
      <c r="GP533" s="40"/>
      <c r="GQ533" s="40"/>
      <c r="GR533" s="40"/>
      <c r="GS533" s="40"/>
      <c r="GT533" s="40"/>
      <c r="GU533" s="40"/>
      <c r="GV533" s="40"/>
      <c r="GW533" s="40"/>
      <c r="GX533" s="40"/>
      <c r="GY533" s="40"/>
      <c r="GZ533" s="40"/>
      <c r="HA533" s="40"/>
      <c r="HB533" s="40"/>
      <c r="HC533" s="40"/>
      <c r="HD533" s="40"/>
      <c r="HE533" s="40"/>
      <c r="HF533" s="40"/>
      <c r="HG533" s="40"/>
      <c r="HH533" s="40"/>
      <c r="HI533" s="40"/>
      <c r="HJ533" s="40"/>
      <c r="HK533" s="40"/>
      <c r="HL533" s="40"/>
      <c r="HM533" s="40"/>
      <c r="HN533" s="40"/>
      <c r="HO533" s="40"/>
      <c r="HP533" s="40"/>
      <c r="HQ533" s="40"/>
      <c r="HR533" s="40"/>
      <c r="HS533" s="40"/>
      <c r="HT533" s="40"/>
      <c r="HU533" s="40"/>
      <c r="HV533" s="40"/>
      <c r="HW533" s="40"/>
      <c r="HX533" s="40"/>
      <c r="HY533" s="40"/>
      <c r="HZ533" s="40"/>
      <c r="IA533" s="40"/>
      <c r="IB533" s="40"/>
      <c r="IC533" s="40"/>
      <c r="ID533" s="40"/>
      <c r="IE533" s="40"/>
      <c r="IF533" s="40"/>
      <c r="IG533" s="40"/>
    </row>
    <row r="534" spans="1:241" s="39" customFormat="1">
      <c r="A534" s="40"/>
      <c r="B534" s="40"/>
      <c r="C534" s="40"/>
      <c r="D534" s="135"/>
      <c r="E534" s="135"/>
      <c r="F534" s="40"/>
      <c r="G534" s="40"/>
      <c r="H534" s="40"/>
      <c r="I534" s="135"/>
      <c r="J534" s="40"/>
      <c r="K534" s="40"/>
      <c r="L534" s="135"/>
      <c r="M534" s="40"/>
      <c r="N534" s="40"/>
      <c r="O534" s="40"/>
      <c r="P534" s="40"/>
      <c r="S534" s="114"/>
      <c r="T534" s="114"/>
      <c r="V534" s="114"/>
      <c r="W534" s="114"/>
      <c r="X534" s="114"/>
      <c r="Y534" s="114"/>
      <c r="Z534" s="114"/>
      <c r="AA534" s="114"/>
      <c r="AB534" s="114"/>
      <c r="AC534" s="114"/>
      <c r="AD534" s="114"/>
      <c r="AE534" s="114"/>
      <c r="AH534" s="114"/>
      <c r="AI534" s="114"/>
      <c r="AK534" s="114"/>
      <c r="AM534" s="114"/>
      <c r="AP534" s="114"/>
      <c r="AU534" s="114"/>
      <c r="FP534" s="40"/>
      <c r="FQ534" s="40"/>
      <c r="FR534" s="40"/>
      <c r="FS534" s="40"/>
      <c r="FT534" s="40"/>
      <c r="FU534" s="40"/>
      <c r="FV534" s="40"/>
      <c r="FW534" s="40"/>
      <c r="FX534" s="40"/>
      <c r="FY534" s="40"/>
      <c r="FZ534" s="40"/>
      <c r="GA534" s="40"/>
      <c r="GB534" s="40"/>
      <c r="GC534" s="40"/>
      <c r="GD534" s="40"/>
      <c r="GE534" s="40"/>
      <c r="GF534" s="40"/>
      <c r="GG534" s="40"/>
      <c r="GH534" s="40"/>
      <c r="GI534" s="40"/>
      <c r="GJ534" s="40"/>
      <c r="GK534" s="40"/>
      <c r="GL534" s="40"/>
      <c r="GM534" s="40"/>
      <c r="GN534" s="40"/>
      <c r="GO534" s="40"/>
      <c r="GP534" s="40"/>
      <c r="GQ534" s="40"/>
      <c r="GR534" s="40"/>
      <c r="GS534" s="40"/>
      <c r="GT534" s="40"/>
      <c r="GU534" s="40"/>
      <c r="GV534" s="40"/>
      <c r="GW534" s="40"/>
      <c r="GX534" s="40"/>
      <c r="GY534" s="40"/>
      <c r="GZ534" s="40"/>
      <c r="HA534" s="40"/>
      <c r="HB534" s="40"/>
      <c r="HC534" s="40"/>
      <c r="HD534" s="40"/>
      <c r="HE534" s="40"/>
      <c r="HF534" s="40"/>
      <c r="HG534" s="40"/>
      <c r="HH534" s="40"/>
      <c r="HI534" s="40"/>
      <c r="HJ534" s="40"/>
      <c r="HK534" s="40"/>
      <c r="HL534" s="40"/>
      <c r="HM534" s="40"/>
      <c r="HN534" s="40"/>
      <c r="HO534" s="40"/>
      <c r="HP534" s="40"/>
      <c r="HQ534" s="40"/>
      <c r="HR534" s="40"/>
      <c r="HS534" s="40"/>
      <c r="HT534" s="40"/>
      <c r="HU534" s="40"/>
      <c r="HV534" s="40"/>
      <c r="HW534" s="40"/>
      <c r="HX534" s="40"/>
      <c r="HY534" s="40"/>
      <c r="HZ534" s="40"/>
      <c r="IA534" s="40"/>
      <c r="IB534" s="40"/>
      <c r="IC534" s="40"/>
      <c r="ID534" s="40"/>
      <c r="IE534" s="40"/>
      <c r="IF534" s="40"/>
      <c r="IG534" s="40"/>
    </row>
    <row r="535" spans="1:241" s="39" customFormat="1">
      <c r="A535" s="40"/>
      <c r="B535" s="40"/>
      <c r="C535" s="40"/>
      <c r="D535" s="135"/>
      <c r="E535" s="135"/>
      <c r="F535" s="40"/>
      <c r="G535" s="40"/>
      <c r="H535" s="40"/>
      <c r="I535" s="135"/>
      <c r="J535" s="40"/>
      <c r="K535" s="40"/>
      <c r="L535" s="135"/>
      <c r="M535" s="40"/>
      <c r="N535" s="40"/>
      <c r="O535" s="40"/>
      <c r="P535" s="40"/>
      <c r="S535" s="114"/>
      <c r="T535" s="114"/>
      <c r="V535" s="114"/>
      <c r="W535" s="114"/>
      <c r="X535" s="114"/>
      <c r="Y535" s="114"/>
      <c r="Z535" s="114"/>
      <c r="AA535" s="114"/>
      <c r="AB535" s="114"/>
      <c r="AC535" s="114"/>
      <c r="AD535" s="114"/>
      <c r="AE535" s="114"/>
      <c r="AH535" s="114"/>
      <c r="AI535" s="114"/>
      <c r="AK535" s="114"/>
      <c r="AM535" s="114"/>
      <c r="AP535" s="114"/>
      <c r="AU535" s="114"/>
      <c r="FP535" s="40"/>
      <c r="FQ535" s="40"/>
      <c r="FR535" s="40"/>
      <c r="FS535" s="40"/>
      <c r="FT535" s="40"/>
      <c r="FU535" s="40"/>
      <c r="FV535" s="40"/>
      <c r="FW535" s="40"/>
      <c r="FX535" s="40"/>
      <c r="FY535" s="40"/>
      <c r="FZ535" s="40"/>
      <c r="GA535" s="40"/>
      <c r="GB535" s="40"/>
      <c r="GC535" s="40"/>
      <c r="GD535" s="40"/>
      <c r="GE535" s="40"/>
      <c r="GF535" s="40"/>
      <c r="GG535" s="40"/>
      <c r="GH535" s="40"/>
      <c r="GI535" s="40"/>
      <c r="GJ535" s="40"/>
      <c r="GK535" s="40"/>
      <c r="GL535" s="40"/>
      <c r="GM535" s="40"/>
      <c r="GN535" s="40"/>
      <c r="GO535" s="40"/>
      <c r="GP535" s="40"/>
      <c r="GQ535" s="40"/>
      <c r="GR535" s="40"/>
      <c r="GS535" s="40"/>
      <c r="GT535" s="40"/>
      <c r="GU535" s="40"/>
      <c r="GV535" s="40"/>
      <c r="GW535" s="40"/>
      <c r="GX535" s="40"/>
      <c r="GY535" s="40"/>
      <c r="GZ535" s="40"/>
      <c r="HA535" s="40"/>
      <c r="HB535" s="40"/>
      <c r="HC535" s="40"/>
      <c r="HD535" s="40"/>
      <c r="HE535" s="40"/>
      <c r="HF535" s="40"/>
      <c r="HG535" s="40"/>
      <c r="HH535" s="40"/>
      <c r="HI535" s="40"/>
      <c r="HJ535" s="40"/>
      <c r="HK535" s="40"/>
      <c r="HL535" s="40"/>
      <c r="HM535" s="40"/>
      <c r="HN535" s="40"/>
      <c r="HO535" s="40"/>
      <c r="HP535" s="40"/>
      <c r="HQ535" s="40"/>
      <c r="HR535" s="40"/>
      <c r="HS535" s="40"/>
      <c r="HT535" s="40"/>
      <c r="HU535" s="40"/>
      <c r="HV535" s="40"/>
      <c r="HW535" s="40"/>
      <c r="HX535" s="40"/>
      <c r="HY535" s="40"/>
      <c r="HZ535" s="40"/>
      <c r="IA535" s="40"/>
      <c r="IB535" s="40"/>
      <c r="IC535" s="40"/>
      <c r="ID535" s="40"/>
      <c r="IE535" s="40"/>
      <c r="IF535" s="40"/>
      <c r="IG535" s="40"/>
    </row>
    <row r="536" spans="1:241" s="39" customFormat="1">
      <c r="A536" s="40"/>
      <c r="B536" s="40"/>
      <c r="C536" s="40"/>
      <c r="D536" s="135"/>
      <c r="E536" s="135"/>
      <c r="F536" s="40"/>
      <c r="G536" s="40"/>
      <c r="H536" s="40"/>
      <c r="I536" s="135"/>
      <c r="J536" s="40"/>
      <c r="K536" s="40"/>
      <c r="L536" s="135"/>
      <c r="M536" s="40"/>
      <c r="N536" s="40"/>
      <c r="O536" s="40"/>
      <c r="P536" s="40"/>
      <c r="S536" s="114"/>
      <c r="T536" s="114"/>
      <c r="V536" s="114"/>
      <c r="W536" s="114"/>
      <c r="X536" s="114"/>
      <c r="Y536" s="114"/>
      <c r="Z536" s="114"/>
      <c r="AA536" s="114"/>
      <c r="AB536" s="114"/>
      <c r="AC536" s="114"/>
      <c r="AD536" s="114"/>
      <c r="AE536" s="114"/>
      <c r="AH536" s="114"/>
      <c r="AI536" s="114"/>
      <c r="AK536" s="114"/>
      <c r="AM536" s="114"/>
      <c r="AP536" s="114"/>
      <c r="AU536" s="114"/>
      <c r="FP536" s="40"/>
      <c r="FQ536" s="40"/>
      <c r="FR536" s="40"/>
      <c r="FS536" s="40"/>
      <c r="FT536" s="40"/>
      <c r="FU536" s="40"/>
      <c r="FV536" s="40"/>
      <c r="FW536" s="40"/>
      <c r="FX536" s="40"/>
      <c r="FY536" s="40"/>
      <c r="FZ536" s="40"/>
      <c r="GA536" s="40"/>
      <c r="GB536" s="40"/>
      <c r="GC536" s="40"/>
      <c r="GD536" s="40"/>
      <c r="GE536" s="40"/>
      <c r="GF536" s="40"/>
      <c r="GG536" s="40"/>
      <c r="GH536" s="40"/>
      <c r="GI536" s="40"/>
      <c r="GJ536" s="40"/>
      <c r="GK536" s="40"/>
      <c r="GL536" s="40"/>
      <c r="GM536" s="40"/>
      <c r="GN536" s="40"/>
      <c r="GO536" s="40"/>
      <c r="GP536" s="40"/>
      <c r="GQ536" s="40"/>
      <c r="GR536" s="40"/>
      <c r="GS536" s="40"/>
      <c r="GT536" s="40"/>
      <c r="GU536" s="40"/>
      <c r="GV536" s="40"/>
      <c r="GW536" s="40"/>
      <c r="GX536" s="40"/>
      <c r="GY536" s="40"/>
      <c r="GZ536" s="40"/>
      <c r="HA536" s="40"/>
      <c r="HB536" s="40"/>
      <c r="HC536" s="40"/>
      <c r="HD536" s="40"/>
      <c r="HE536" s="40"/>
      <c r="HF536" s="40"/>
      <c r="HG536" s="40"/>
      <c r="HH536" s="40"/>
      <c r="HI536" s="40"/>
      <c r="HJ536" s="40"/>
      <c r="HK536" s="40"/>
      <c r="HL536" s="40"/>
      <c r="HM536" s="40"/>
      <c r="HN536" s="40"/>
      <c r="HO536" s="40"/>
      <c r="HP536" s="40"/>
      <c r="HQ536" s="40"/>
      <c r="HR536" s="40"/>
      <c r="HS536" s="40"/>
      <c r="HT536" s="40"/>
      <c r="HU536" s="40"/>
      <c r="HV536" s="40"/>
      <c r="HW536" s="40"/>
      <c r="HX536" s="40"/>
      <c r="HY536" s="40"/>
      <c r="HZ536" s="40"/>
      <c r="IA536" s="40"/>
      <c r="IB536" s="40"/>
      <c r="IC536" s="40"/>
      <c r="ID536" s="40"/>
      <c r="IE536" s="40"/>
      <c r="IF536" s="40"/>
      <c r="IG536" s="40"/>
    </row>
    <row r="537" spans="1:241" s="39" customFormat="1">
      <c r="A537" s="40"/>
      <c r="B537" s="40"/>
      <c r="C537" s="40"/>
      <c r="D537" s="135"/>
      <c r="E537" s="135"/>
      <c r="F537" s="40"/>
      <c r="G537" s="40"/>
      <c r="H537" s="40"/>
      <c r="I537" s="135"/>
      <c r="J537" s="40"/>
      <c r="K537" s="40"/>
      <c r="L537" s="135"/>
      <c r="M537" s="40"/>
      <c r="N537" s="40"/>
      <c r="O537" s="40"/>
      <c r="P537" s="40"/>
      <c r="S537" s="114"/>
      <c r="T537" s="114"/>
      <c r="V537" s="114"/>
      <c r="W537" s="114"/>
      <c r="X537" s="114"/>
      <c r="Y537" s="114"/>
      <c r="Z537" s="114"/>
      <c r="AA537" s="114"/>
      <c r="AB537" s="114"/>
      <c r="AC537" s="114"/>
      <c r="AD537" s="114"/>
      <c r="AE537" s="114"/>
      <c r="AH537" s="114"/>
      <c r="AI537" s="114"/>
      <c r="AK537" s="114"/>
      <c r="AM537" s="114"/>
      <c r="AP537" s="114"/>
      <c r="AU537" s="114"/>
      <c r="FP537" s="40"/>
      <c r="FQ537" s="40"/>
      <c r="FR537" s="40"/>
      <c r="FS537" s="40"/>
      <c r="FT537" s="40"/>
      <c r="FU537" s="40"/>
      <c r="FV537" s="40"/>
      <c r="FW537" s="40"/>
      <c r="FX537" s="40"/>
      <c r="FY537" s="40"/>
      <c r="FZ537" s="40"/>
      <c r="GA537" s="40"/>
      <c r="GB537" s="40"/>
      <c r="GC537" s="40"/>
      <c r="GD537" s="40"/>
      <c r="GE537" s="40"/>
      <c r="GF537" s="40"/>
      <c r="GG537" s="40"/>
      <c r="GH537" s="40"/>
      <c r="GI537" s="40"/>
      <c r="GJ537" s="40"/>
      <c r="GK537" s="40"/>
      <c r="GL537" s="40"/>
      <c r="GM537" s="40"/>
      <c r="GN537" s="40"/>
      <c r="GO537" s="40"/>
      <c r="GP537" s="40"/>
      <c r="GQ537" s="40"/>
      <c r="GR537" s="40"/>
      <c r="GS537" s="40"/>
      <c r="GT537" s="40"/>
      <c r="GU537" s="40"/>
      <c r="GV537" s="40"/>
      <c r="GW537" s="40"/>
      <c r="GX537" s="40"/>
      <c r="GY537" s="40"/>
      <c r="GZ537" s="40"/>
      <c r="HA537" s="40"/>
      <c r="HB537" s="40"/>
      <c r="HC537" s="40"/>
      <c r="HD537" s="40"/>
      <c r="HE537" s="40"/>
      <c r="HF537" s="40"/>
      <c r="HG537" s="40"/>
      <c r="HH537" s="40"/>
      <c r="HI537" s="40"/>
      <c r="HJ537" s="40"/>
      <c r="HK537" s="40"/>
      <c r="HL537" s="40"/>
      <c r="HM537" s="40"/>
      <c r="HN537" s="40"/>
      <c r="HO537" s="40"/>
      <c r="HP537" s="40"/>
      <c r="HQ537" s="40"/>
      <c r="HR537" s="40"/>
      <c r="HS537" s="40"/>
      <c r="HT537" s="40"/>
      <c r="HU537" s="40"/>
      <c r="HV537" s="40"/>
      <c r="HW537" s="40"/>
      <c r="HX537" s="40"/>
      <c r="HY537" s="40"/>
      <c r="HZ537" s="40"/>
      <c r="IA537" s="40"/>
      <c r="IB537" s="40"/>
      <c r="IC537" s="40"/>
      <c r="ID537" s="40"/>
      <c r="IE537" s="40"/>
      <c r="IF537" s="40"/>
      <c r="IG537" s="40"/>
    </row>
    <row r="538" spans="1:241" s="39" customFormat="1">
      <c r="A538" s="40"/>
      <c r="B538" s="40"/>
      <c r="C538" s="40"/>
      <c r="D538" s="135"/>
      <c r="E538" s="135"/>
      <c r="F538" s="40"/>
      <c r="G538" s="40"/>
      <c r="H538" s="40"/>
      <c r="I538" s="135"/>
      <c r="J538" s="40"/>
      <c r="K538" s="40"/>
      <c r="L538" s="135"/>
      <c r="M538" s="40"/>
      <c r="N538" s="40"/>
      <c r="O538" s="40"/>
      <c r="P538" s="40"/>
      <c r="S538" s="114"/>
      <c r="T538" s="114"/>
      <c r="V538" s="114"/>
      <c r="W538" s="114"/>
      <c r="X538" s="114"/>
      <c r="Y538" s="114"/>
      <c r="Z538" s="114"/>
      <c r="AA538" s="114"/>
      <c r="AB538" s="114"/>
      <c r="AC538" s="114"/>
      <c r="AD538" s="114"/>
      <c r="AE538" s="114"/>
      <c r="AH538" s="114"/>
      <c r="AI538" s="114"/>
      <c r="AK538" s="114"/>
      <c r="AM538" s="114"/>
      <c r="AP538" s="114"/>
      <c r="AU538" s="114"/>
      <c r="FP538" s="40"/>
      <c r="FQ538" s="40"/>
      <c r="FR538" s="40"/>
      <c r="FS538" s="40"/>
      <c r="FT538" s="40"/>
      <c r="FU538" s="40"/>
      <c r="FV538" s="40"/>
      <c r="FW538" s="40"/>
      <c r="FX538" s="40"/>
      <c r="FY538" s="40"/>
      <c r="FZ538" s="40"/>
      <c r="GA538" s="40"/>
      <c r="GB538" s="40"/>
      <c r="GC538" s="40"/>
      <c r="GD538" s="40"/>
      <c r="GE538" s="40"/>
      <c r="GF538" s="40"/>
      <c r="GG538" s="40"/>
      <c r="GH538" s="40"/>
      <c r="GI538" s="40"/>
      <c r="GJ538" s="40"/>
      <c r="GK538" s="40"/>
      <c r="GL538" s="40"/>
      <c r="GM538" s="40"/>
      <c r="GN538" s="40"/>
      <c r="GO538" s="40"/>
      <c r="GP538" s="40"/>
      <c r="GQ538" s="40"/>
      <c r="GR538" s="40"/>
      <c r="GS538" s="40"/>
      <c r="GT538" s="40"/>
      <c r="GU538" s="40"/>
      <c r="GV538" s="40"/>
      <c r="GW538" s="40"/>
      <c r="GX538" s="40"/>
      <c r="GY538" s="40"/>
      <c r="GZ538" s="40"/>
      <c r="HA538" s="40"/>
      <c r="HB538" s="40"/>
      <c r="HC538" s="40"/>
      <c r="HD538" s="40"/>
      <c r="HE538" s="40"/>
      <c r="HF538" s="40"/>
      <c r="HG538" s="40"/>
      <c r="HH538" s="40"/>
      <c r="HI538" s="40"/>
      <c r="HJ538" s="40"/>
      <c r="HK538" s="40"/>
      <c r="HL538" s="40"/>
      <c r="HM538" s="40"/>
      <c r="HN538" s="40"/>
      <c r="HO538" s="40"/>
      <c r="HP538" s="40"/>
      <c r="HQ538" s="40"/>
      <c r="HR538" s="40"/>
      <c r="HS538" s="40"/>
      <c r="HT538" s="40"/>
      <c r="HU538" s="40"/>
      <c r="HV538" s="40"/>
      <c r="HW538" s="40"/>
      <c r="HX538" s="40"/>
      <c r="HY538" s="40"/>
      <c r="HZ538" s="40"/>
      <c r="IA538" s="40"/>
      <c r="IB538" s="40"/>
      <c r="IC538" s="40"/>
      <c r="ID538" s="40"/>
      <c r="IE538" s="40"/>
      <c r="IF538" s="40"/>
      <c r="IG538" s="40"/>
    </row>
    <row r="539" spans="1:241" s="39" customFormat="1">
      <c r="A539" s="40"/>
      <c r="B539" s="40"/>
      <c r="C539" s="40"/>
      <c r="D539" s="135"/>
      <c r="E539" s="135"/>
      <c r="F539" s="40"/>
      <c r="G539" s="40"/>
      <c r="H539" s="40"/>
      <c r="I539" s="135"/>
      <c r="J539" s="40"/>
      <c r="K539" s="40"/>
      <c r="L539" s="135"/>
      <c r="M539" s="40"/>
      <c r="N539" s="40"/>
      <c r="O539" s="40"/>
      <c r="P539" s="40"/>
      <c r="S539" s="114"/>
      <c r="T539" s="114"/>
      <c r="V539" s="114"/>
      <c r="W539" s="114"/>
      <c r="X539" s="114"/>
      <c r="Y539" s="114"/>
      <c r="Z539" s="114"/>
      <c r="AA539" s="114"/>
      <c r="AB539" s="114"/>
      <c r="AC539" s="114"/>
      <c r="AD539" s="114"/>
      <c r="AE539" s="114"/>
      <c r="AH539" s="114"/>
      <c r="AI539" s="114"/>
      <c r="AK539" s="114"/>
      <c r="AM539" s="114"/>
      <c r="AP539" s="114"/>
      <c r="AU539" s="114"/>
      <c r="FP539" s="40"/>
      <c r="FQ539" s="40"/>
      <c r="FR539" s="40"/>
      <c r="FS539" s="40"/>
      <c r="FT539" s="40"/>
      <c r="FU539" s="40"/>
      <c r="FV539" s="40"/>
      <c r="FW539" s="40"/>
      <c r="FX539" s="40"/>
      <c r="FY539" s="40"/>
      <c r="FZ539" s="40"/>
      <c r="GA539" s="40"/>
      <c r="GB539" s="40"/>
      <c r="GC539" s="40"/>
      <c r="GD539" s="40"/>
      <c r="GE539" s="40"/>
      <c r="GF539" s="40"/>
      <c r="GG539" s="40"/>
      <c r="GH539" s="40"/>
      <c r="GI539" s="40"/>
      <c r="GJ539" s="40"/>
      <c r="GK539" s="40"/>
      <c r="GL539" s="40"/>
      <c r="GM539" s="40"/>
      <c r="GN539" s="40"/>
      <c r="GO539" s="40"/>
      <c r="GP539" s="40"/>
      <c r="GQ539" s="40"/>
      <c r="GR539" s="40"/>
      <c r="GS539" s="40"/>
      <c r="GT539" s="40"/>
      <c r="GU539" s="40"/>
      <c r="GV539" s="40"/>
      <c r="GW539" s="40"/>
      <c r="GX539" s="40"/>
      <c r="GY539" s="40"/>
      <c r="GZ539" s="40"/>
      <c r="HA539" s="40"/>
      <c r="HB539" s="40"/>
      <c r="HC539" s="40"/>
      <c r="HD539" s="40"/>
      <c r="HE539" s="40"/>
      <c r="HF539" s="40"/>
      <c r="HG539" s="40"/>
      <c r="HH539" s="40"/>
      <c r="HI539" s="40"/>
      <c r="HJ539" s="40"/>
      <c r="HK539" s="40"/>
      <c r="HL539" s="40"/>
      <c r="HM539" s="40"/>
      <c r="HN539" s="40"/>
      <c r="HO539" s="40"/>
      <c r="HP539" s="40"/>
      <c r="HQ539" s="40"/>
      <c r="HR539" s="40"/>
      <c r="HS539" s="40"/>
      <c r="HT539" s="40"/>
      <c r="HU539" s="40"/>
      <c r="HV539" s="40"/>
      <c r="HW539" s="40"/>
      <c r="HX539" s="40"/>
      <c r="HY539" s="40"/>
      <c r="HZ539" s="40"/>
      <c r="IA539" s="40"/>
      <c r="IB539" s="40"/>
      <c r="IC539" s="40"/>
      <c r="ID539" s="40"/>
      <c r="IE539" s="40"/>
      <c r="IF539" s="40"/>
      <c r="IG539" s="40"/>
    </row>
    <row r="540" spans="1:241" s="39" customFormat="1">
      <c r="A540" s="40"/>
      <c r="B540" s="40"/>
      <c r="C540" s="40"/>
      <c r="D540" s="135"/>
      <c r="E540" s="135"/>
      <c r="F540" s="40"/>
      <c r="G540" s="40"/>
      <c r="H540" s="40"/>
      <c r="I540" s="135"/>
      <c r="J540" s="40"/>
      <c r="K540" s="40"/>
      <c r="L540" s="135"/>
      <c r="M540" s="40"/>
      <c r="N540" s="40"/>
      <c r="O540" s="40"/>
      <c r="P540" s="40"/>
      <c r="S540" s="114"/>
      <c r="T540" s="114"/>
      <c r="V540" s="114"/>
      <c r="W540" s="114"/>
      <c r="X540" s="114"/>
      <c r="Y540" s="114"/>
      <c r="Z540" s="114"/>
      <c r="AA540" s="114"/>
      <c r="AB540" s="114"/>
      <c r="AC540" s="114"/>
      <c r="AD540" s="114"/>
      <c r="AE540" s="114"/>
      <c r="AH540" s="114"/>
      <c r="AI540" s="114"/>
      <c r="AK540" s="114"/>
      <c r="AM540" s="114"/>
      <c r="AP540" s="114"/>
      <c r="AU540" s="114"/>
      <c r="FP540" s="40"/>
      <c r="FQ540" s="40"/>
      <c r="FR540" s="40"/>
      <c r="FS540" s="40"/>
      <c r="FT540" s="40"/>
      <c r="FU540" s="40"/>
      <c r="FV540" s="40"/>
      <c r="FW540" s="40"/>
      <c r="FX540" s="40"/>
      <c r="FY540" s="40"/>
      <c r="FZ540" s="40"/>
      <c r="GA540" s="40"/>
      <c r="GB540" s="40"/>
      <c r="GC540" s="40"/>
      <c r="GD540" s="40"/>
      <c r="GE540" s="40"/>
      <c r="GF540" s="40"/>
      <c r="GG540" s="40"/>
      <c r="GH540" s="40"/>
      <c r="GI540" s="40"/>
      <c r="GJ540" s="40"/>
      <c r="GK540" s="40"/>
      <c r="GL540" s="40"/>
      <c r="GM540" s="40"/>
      <c r="GN540" s="40"/>
      <c r="GO540" s="40"/>
      <c r="GP540" s="40"/>
      <c r="GQ540" s="40"/>
      <c r="GR540" s="40"/>
      <c r="GS540" s="40"/>
      <c r="GT540" s="40"/>
      <c r="GU540" s="40"/>
      <c r="GV540" s="40"/>
      <c r="GW540" s="40"/>
      <c r="GX540" s="40"/>
      <c r="GY540" s="40"/>
      <c r="GZ540" s="40"/>
      <c r="HA540" s="40"/>
      <c r="HB540" s="40"/>
      <c r="HC540" s="40"/>
      <c r="HD540" s="40"/>
      <c r="HE540" s="40"/>
      <c r="HF540" s="40"/>
      <c r="HG540" s="40"/>
      <c r="HH540" s="40"/>
      <c r="HI540" s="40"/>
      <c r="HJ540" s="40"/>
      <c r="HK540" s="40"/>
      <c r="HL540" s="40"/>
      <c r="HM540" s="40"/>
      <c r="HN540" s="40"/>
      <c r="HO540" s="40"/>
      <c r="HP540" s="40"/>
      <c r="HQ540" s="40"/>
      <c r="HR540" s="40"/>
      <c r="HS540" s="40"/>
      <c r="HT540" s="40"/>
      <c r="HU540" s="40"/>
      <c r="HV540" s="40"/>
      <c r="HW540" s="40"/>
      <c r="HX540" s="40"/>
      <c r="HY540" s="40"/>
      <c r="HZ540" s="40"/>
      <c r="IA540" s="40"/>
      <c r="IB540" s="40"/>
      <c r="IC540" s="40"/>
      <c r="ID540" s="40"/>
      <c r="IE540" s="40"/>
      <c r="IF540" s="40"/>
      <c r="IG540" s="40"/>
    </row>
    <row r="541" spans="1:241" s="39" customFormat="1">
      <c r="A541" s="40"/>
      <c r="B541" s="40"/>
      <c r="C541" s="40"/>
      <c r="D541" s="135"/>
      <c r="E541" s="135"/>
      <c r="F541" s="40"/>
      <c r="G541" s="40"/>
      <c r="H541" s="40"/>
      <c r="I541" s="135"/>
      <c r="J541" s="40"/>
      <c r="K541" s="40"/>
      <c r="L541" s="135"/>
      <c r="M541" s="40"/>
      <c r="N541" s="40"/>
      <c r="O541" s="40"/>
      <c r="P541" s="40"/>
      <c r="S541" s="114"/>
      <c r="T541" s="114"/>
      <c r="V541" s="114"/>
      <c r="W541" s="114"/>
      <c r="X541" s="114"/>
      <c r="Y541" s="114"/>
      <c r="Z541" s="114"/>
      <c r="AA541" s="114"/>
      <c r="AB541" s="114"/>
      <c r="AC541" s="114"/>
      <c r="AD541" s="114"/>
      <c r="AE541" s="114"/>
      <c r="AH541" s="114"/>
      <c r="AI541" s="114"/>
      <c r="AK541" s="114"/>
      <c r="AM541" s="114"/>
      <c r="AP541" s="114"/>
      <c r="AU541" s="114"/>
      <c r="FP541" s="40"/>
      <c r="FQ541" s="40"/>
      <c r="FR541" s="40"/>
      <c r="FS541" s="40"/>
      <c r="FT541" s="40"/>
      <c r="FU541" s="40"/>
      <c r="FV541" s="40"/>
      <c r="FW541" s="40"/>
      <c r="FX541" s="40"/>
      <c r="FY541" s="40"/>
      <c r="FZ541" s="40"/>
      <c r="GA541" s="40"/>
      <c r="GB541" s="40"/>
      <c r="GC541" s="40"/>
      <c r="GD541" s="40"/>
      <c r="GE541" s="40"/>
      <c r="GF541" s="40"/>
      <c r="GG541" s="40"/>
      <c r="GH541" s="40"/>
      <c r="GI541" s="40"/>
      <c r="GJ541" s="40"/>
      <c r="GK541" s="40"/>
      <c r="GL541" s="40"/>
      <c r="GM541" s="40"/>
      <c r="GN541" s="40"/>
      <c r="GO541" s="40"/>
      <c r="GP541" s="40"/>
      <c r="GQ541" s="40"/>
      <c r="GR541" s="40"/>
      <c r="GS541" s="40"/>
      <c r="GT541" s="40"/>
      <c r="GU541" s="40"/>
      <c r="GV541" s="40"/>
      <c r="GW541" s="40"/>
      <c r="GX541" s="40"/>
      <c r="GY541" s="40"/>
      <c r="GZ541" s="40"/>
      <c r="HA541" s="40"/>
      <c r="HB541" s="40"/>
      <c r="HC541" s="40"/>
      <c r="HD541" s="40"/>
      <c r="HE541" s="40"/>
      <c r="HF541" s="40"/>
      <c r="HG541" s="40"/>
      <c r="HH541" s="40"/>
      <c r="HI541" s="40"/>
      <c r="HJ541" s="40"/>
      <c r="HK541" s="40"/>
      <c r="HL541" s="40"/>
      <c r="HM541" s="40"/>
      <c r="HN541" s="40"/>
      <c r="HO541" s="40"/>
      <c r="HP541" s="40"/>
      <c r="HQ541" s="40"/>
      <c r="HR541" s="40"/>
      <c r="HS541" s="40"/>
      <c r="HT541" s="40"/>
      <c r="HU541" s="40"/>
      <c r="HV541" s="40"/>
      <c r="HW541" s="40"/>
      <c r="HX541" s="40"/>
      <c r="HY541" s="40"/>
      <c r="HZ541" s="40"/>
      <c r="IA541" s="40"/>
      <c r="IB541" s="40"/>
      <c r="IC541" s="40"/>
      <c r="ID541" s="40"/>
      <c r="IE541" s="40"/>
      <c r="IF541" s="40"/>
      <c r="IG541" s="40"/>
    </row>
    <row r="542" spans="1:241" s="39" customFormat="1">
      <c r="A542" s="40"/>
      <c r="B542" s="40"/>
      <c r="C542" s="40"/>
      <c r="D542" s="135"/>
      <c r="E542" s="135"/>
      <c r="F542" s="40"/>
      <c r="G542" s="40"/>
      <c r="H542" s="40"/>
      <c r="I542" s="135"/>
      <c r="J542" s="40"/>
      <c r="K542" s="40"/>
      <c r="L542" s="135"/>
      <c r="M542" s="40"/>
      <c r="N542" s="40"/>
      <c r="O542" s="40"/>
      <c r="P542" s="40"/>
      <c r="S542" s="114"/>
      <c r="T542" s="114"/>
      <c r="V542" s="114"/>
      <c r="W542" s="114"/>
      <c r="X542" s="114"/>
      <c r="Y542" s="114"/>
      <c r="Z542" s="114"/>
      <c r="AA542" s="114"/>
      <c r="AB542" s="114"/>
      <c r="AC542" s="114"/>
      <c r="AD542" s="114"/>
      <c r="AE542" s="114"/>
      <c r="AH542" s="114"/>
      <c r="AI542" s="114"/>
      <c r="AK542" s="114"/>
      <c r="AM542" s="114"/>
      <c r="AP542" s="114"/>
      <c r="AU542" s="114"/>
      <c r="FP542" s="40"/>
      <c r="FQ542" s="40"/>
      <c r="FR542" s="40"/>
      <c r="FS542" s="40"/>
      <c r="FT542" s="40"/>
      <c r="FU542" s="40"/>
      <c r="FV542" s="40"/>
      <c r="FW542" s="40"/>
      <c r="FX542" s="40"/>
      <c r="FY542" s="40"/>
      <c r="FZ542" s="40"/>
      <c r="GA542" s="40"/>
      <c r="GB542" s="40"/>
      <c r="GC542" s="40"/>
      <c r="GD542" s="40"/>
      <c r="GE542" s="40"/>
      <c r="GF542" s="40"/>
      <c r="GG542" s="40"/>
      <c r="GH542" s="40"/>
      <c r="GI542" s="40"/>
      <c r="GJ542" s="40"/>
      <c r="GK542" s="40"/>
      <c r="GL542" s="40"/>
      <c r="GM542" s="40"/>
      <c r="GN542" s="40"/>
      <c r="GO542" s="40"/>
      <c r="GP542" s="40"/>
      <c r="GQ542" s="40"/>
      <c r="GR542" s="40"/>
      <c r="GS542" s="40"/>
      <c r="GT542" s="40"/>
      <c r="GU542" s="40"/>
      <c r="GV542" s="40"/>
      <c r="GW542" s="40"/>
      <c r="GX542" s="40"/>
      <c r="GY542" s="40"/>
      <c r="GZ542" s="40"/>
      <c r="HA542" s="40"/>
      <c r="HB542" s="40"/>
      <c r="HC542" s="40"/>
      <c r="HD542" s="40"/>
      <c r="HE542" s="40"/>
      <c r="HF542" s="40"/>
      <c r="HG542" s="40"/>
      <c r="HH542" s="40"/>
      <c r="HI542" s="40"/>
      <c r="HJ542" s="40"/>
      <c r="HK542" s="40"/>
      <c r="HL542" s="40"/>
      <c r="HM542" s="40"/>
      <c r="HN542" s="40"/>
      <c r="HO542" s="40"/>
      <c r="HP542" s="40"/>
      <c r="HQ542" s="40"/>
      <c r="HR542" s="40"/>
      <c r="HS542" s="40"/>
      <c r="HT542" s="40"/>
      <c r="HU542" s="40"/>
      <c r="HV542" s="40"/>
      <c r="HW542" s="40"/>
      <c r="HX542" s="40"/>
      <c r="HY542" s="40"/>
      <c r="HZ542" s="40"/>
      <c r="IA542" s="40"/>
      <c r="IB542" s="40"/>
      <c r="IC542" s="40"/>
      <c r="ID542" s="40"/>
      <c r="IE542" s="40"/>
      <c r="IF542" s="40"/>
      <c r="IG542" s="40"/>
    </row>
    <row r="543" spans="1:241" s="39" customFormat="1">
      <c r="A543" s="40"/>
      <c r="B543" s="40"/>
      <c r="C543" s="40"/>
      <c r="D543" s="135"/>
      <c r="E543" s="135"/>
      <c r="F543" s="40"/>
      <c r="G543" s="40"/>
      <c r="H543" s="40"/>
      <c r="I543" s="135"/>
      <c r="J543" s="40"/>
      <c r="K543" s="40"/>
      <c r="L543" s="135"/>
      <c r="M543" s="40"/>
      <c r="N543" s="40"/>
      <c r="O543" s="40"/>
      <c r="P543" s="40"/>
      <c r="S543" s="114"/>
      <c r="T543" s="114"/>
      <c r="V543" s="114"/>
      <c r="W543" s="114"/>
      <c r="X543" s="114"/>
      <c r="Y543" s="114"/>
      <c r="Z543" s="114"/>
      <c r="AA543" s="114"/>
      <c r="AB543" s="114"/>
      <c r="AC543" s="114"/>
      <c r="AD543" s="114"/>
      <c r="AE543" s="114"/>
      <c r="AH543" s="114"/>
      <c r="AI543" s="114"/>
      <c r="AK543" s="114"/>
      <c r="AM543" s="114"/>
      <c r="AP543" s="114"/>
      <c r="AU543" s="114"/>
      <c r="FP543" s="40"/>
      <c r="FQ543" s="40"/>
      <c r="FR543" s="40"/>
      <c r="FS543" s="40"/>
      <c r="FT543" s="40"/>
      <c r="FU543" s="40"/>
      <c r="FV543" s="40"/>
      <c r="FW543" s="40"/>
      <c r="FX543" s="40"/>
      <c r="FY543" s="40"/>
      <c r="FZ543" s="40"/>
      <c r="GA543" s="40"/>
      <c r="GB543" s="40"/>
      <c r="GC543" s="40"/>
      <c r="GD543" s="40"/>
      <c r="GE543" s="40"/>
      <c r="GF543" s="40"/>
      <c r="GG543" s="40"/>
      <c r="GH543" s="40"/>
      <c r="GI543" s="40"/>
      <c r="GJ543" s="40"/>
      <c r="GK543" s="40"/>
      <c r="GL543" s="40"/>
      <c r="GM543" s="40"/>
      <c r="GN543" s="40"/>
      <c r="GO543" s="40"/>
      <c r="GP543" s="40"/>
      <c r="GQ543" s="40"/>
      <c r="GR543" s="40"/>
      <c r="GS543" s="40"/>
      <c r="GT543" s="40"/>
      <c r="GU543" s="40"/>
      <c r="GV543" s="40"/>
      <c r="GW543" s="40"/>
      <c r="GX543" s="40"/>
      <c r="GY543" s="40"/>
      <c r="GZ543" s="40"/>
      <c r="HA543" s="40"/>
      <c r="HB543" s="40"/>
      <c r="HC543" s="40"/>
      <c r="HD543" s="40"/>
      <c r="HE543" s="40"/>
      <c r="HF543" s="40"/>
      <c r="HG543" s="40"/>
      <c r="HH543" s="40"/>
      <c r="HI543" s="40"/>
      <c r="HJ543" s="40"/>
      <c r="HK543" s="40"/>
      <c r="HL543" s="40"/>
      <c r="HM543" s="40"/>
      <c r="HN543" s="40"/>
      <c r="HO543" s="40"/>
      <c r="HP543" s="40"/>
      <c r="HQ543" s="40"/>
      <c r="HR543" s="40"/>
      <c r="HS543" s="40"/>
      <c r="HT543" s="40"/>
      <c r="HU543" s="40"/>
      <c r="HV543" s="40"/>
      <c r="HW543" s="40"/>
      <c r="HX543" s="40"/>
      <c r="HY543" s="40"/>
      <c r="HZ543" s="40"/>
      <c r="IA543" s="40"/>
      <c r="IB543" s="40"/>
      <c r="IC543" s="40"/>
      <c r="ID543" s="40"/>
      <c r="IE543" s="40"/>
      <c r="IF543" s="40"/>
      <c r="IG543" s="40"/>
    </row>
    <row r="544" spans="1:241" s="39" customFormat="1">
      <c r="A544" s="40"/>
      <c r="B544" s="40"/>
      <c r="C544" s="40"/>
      <c r="D544" s="135"/>
      <c r="E544" s="135"/>
      <c r="F544" s="40"/>
      <c r="G544" s="40"/>
      <c r="H544" s="40"/>
      <c r="I544" s="135"/>
      <c r="J544" s="40"/>
      <c r="K544" s="40"/>
      <c r="L544" s="135"/>
      <c r="M544" s="40"/>
      <c r="N544" s="40"/>
      <c r="O544" s="40"/>
      <c r="P544" s="40"/>
      <c r="S544" s="114"/>
      <c r="T544" s="114"/>
      <c r="V544" s="114"/>
      <c r="W544" s="114"/>
      <c r="X544" s="114"/>
      <c r="Y544" s="114"/>
      <c r="Z544" s="114"/>
      <c r="AA544" s="114"/>
      <c r="AB544" s="114"/>
      <c r="AC544" s="114"/>
      <c r="AD544" s="114"/>
      <c r="AE544" s="114"/>
      <c r="AH544" s="114"/>
      <c r="AI544" s="114"/>
      <c r="AK544" s="114"/>
      <c r="AM544" s="114"/>
      <c r="AP544" s="114"/>
      <c r="AU544" s="114"/>
      <c r="FP544" s="40"/>
      <c r="FQ544" s="40"/>
      <c r="FR544" s="40"/>
      <c r="FS544" s="40"/>
      <c r="FT544" s="40"/>
      <c r="FU544" s="40"/>
      <c r="FV544" s="40"/>
      <c r="FW544" s="40"/>
      <c r="FX544" s="40"/>
      <c r="FY544" s="40"/>
      <c r="FZ544" s="40"/>
      <c r="GA544" s="40"/>
      <c r="GB544" s="40"/>
      <c r="GC544" s="40"/>
      <c r="GD544" s="40"/>
      <c r="GE544" s="40"/>
      <c r="GF544" s="40"/>
      <c r="GG544" s="40"/>
      <c r="GH544" s="40"/>
      <c r="GI544" s="40"/>
      <c r="GJ544" s="40"/>
      <c r="GK544" s="40"/>
      <c r="GL544" s="40"/>
      <c r="GM544" s="40"/>
      <c r="GN544" s="40"/>
      <c r="GO544" s="40"/>
      <c r="GP544" s="40"/>
      <c r="GQ544" s="40"/>
      <c r="GR544" s="40"/>
      <c r="GS544" s="40"/>
      <c r="GT544" s="40"/>
      <c r="GU544" s="40"/>
      <c r="GV544" s="40"/>
      <c r="GW544" s="40"/>
      <c r="GX544" s="40"/>
      <c r="GY544" s="40"/>
      <c r="GZ544" s="40"/>
      <c r="HA544" s="40"/>
      <c r="HB544" s="40"/>
      <c r="HC544" s="40"/>
      <c r="HD544" s="40"/>
      <c r="HE544" s="40"/>
      <c r="HF544" s="40"/>
      <c r="HG544" s="40"/>
      <c r="HH544" s="40"/>
      <c r="HI544" s="40"/>
      <c r="HJ544" s="40"/>
      <c r="HK544" s="40"/>
      <c r="HL544" s="40"/>
      <c r="HM544" s="40"/>
      <c r="HN544" s="40"/>
      <c r="HO544" s="40"/>
      <c r="HP544" s="40"/>
      <c r="HQ544" s="40"/>
      <c r="HR544" s="40"/>
      <c r="HS544" s="40"/>
      <c r="HT544" s="40"/>
      <c r="HU544" s="40"/>
      <c r="HV544" s="40"/>
      <c r="HW544" s="40"/>
      <c r="HX544" s="40"/>
      <c r="HY544" s="40"/>
      <c r="HZ544" s="40"/>
      <c r="IA544" s="40"/>
      <c r="IB544" s="40"/>
      <c r="IC544" s="40"/>
      <c r="ID544" s="40"/>
      <c r="IE544" s="40"/>
      <c r="IF544" s="40"/>
      <c r="IG544" s="40"/>
    </row>
    <row r="545" spans="1:241" s="39" customFormat="1">
      <c r="A545" s="40"/>
      <c r="B545" s="40"/>
      <c r="C545" s="40"/>
      <c r="D545" s="135"/>
      <c r="E545" s="135"/>
      <c r="F545" s="40"/>
      <c r="G545" s="40"/>
      <c r="H545" s="40"/>
      <c r="I545" s="135"/>
      <c r="J545" s="40"/>
      <c r="K545" s="40"/>
      <c r="L545" s="135"/>
      <c r="M545" s="40"/>
      <c r="N545" s="40"/>
      <c r="O545" s="40"/>
      <c r="P545" s="40"/>
      <c r="S545" s="114"/>
      <c r="T545" s="114"/>
      <c r="V545" s="114"/>
      <c r="W545" s="114"/>
      <c r="X545" s="114"/>
      <c r="Y545" s="114"/>
      <c r="Z545" s="114"/>
      <c r="AA545" s="114"/>
      <c r="AB545" s="114"/>
      <c r="AC545" s="114"/>
      <c r="AD545" s="114"/>
      <c r="AE545" s="114"/>
      <c r="AH545" s="114"/>
      <c r="AI545" s="114"/>
      <c r="AK545" s="114"/>
      <c r="AM545" s="114"/>
      <c r="AP545" s="114"/>
      <c r="AU545" s="114"/>
      <c r="FP545" s="40"/>
      <c r="FQ545" s="40"/>
      <c r="FR545" s="40"/>
      <c r="FS545" s="40"/>
      <c r="FT545" s="40"/>
      <c r="FU545" s="40"/>
      <c r="FV545" s="40"/>
      <c r="FW545" s="40"/>
      <c r="FX545" s="40"/>
      <c r="FY545" s="40"/>
      <c r="FZ545" s="40"/>
      <c r="GA545" s="40"/>
      <c r="GB545" s="40"/>
      <c r="GC545" s="40"/>
      <c r="GD545" s="40"/>
      <c r="GE545" s="40"/>
      <c r="GF545" s="40"/>
      <c r="GG545" s="40"/>
      <c r="GH545" s="40"/>
      <c r="GI545" s="40"/>
      <c r="GJ545" s="40"/>
      <c r="GK545" s="40"/>
      <c r="GL545" s="40"/>
      <c r="GM545" s="40"/>
      <c r="GN545" s="40"/>
      <c r="GO545" s="40"/>
      <c r="GP545" s="40"/>
      <c r="GQ545" s="40"/>
      <c r="GR545" s="40"/>
      <c r="GS545" s="40"/>
      <c r="GT545" s="40"/>
      <c r="GU545" s="40"/>
      <c r="GV545" s="40"/>
      <c r="GW545" s="40"/>
      <c r="GX545" s="40"/>
      <c r="GY545" s="40"/>
      <c r="GZ545" s="40"/>
      <c r="HA545" s="40"/>
      <c r="HB545" s="40"/>
      <c r="HC545" s="40"/>
      <c r="HD545" s="40"/>
      <c r="HE545" s="40"/>
      <c r="HF545" s="40"/>
      <c r="HG545" s="40"/>
      <c r="HH545" s="40"/>
      <c r="HI545" s="40"/>
      <c r="HJ545" s="40"/>
      <c r="HK545" s="40"/>
      <c r="HL545" s="40"/>
      <c r="HM545" s="40"/>
      <c r="HN545" s="40"/>
      <c r="HO545" s="40"/>
      <c r="HP545" s="40"/>
      <c r="HQ545" s="40"/>
      <c r="HR545" s="40"/>
      <c r="HS545" s="40"/>
      <c r="HT545" s="40"/>
      <c r="HU545" s="40"/>
      <c r="HV545" s="40"/>
      <c r="HW545" s="40"/>
      <c r="HX545" s="40"/>
      <c r="HY545" s="40"/>
      <c r="HZ545" s="40"/>
      <c r="IA545" s="40"/>
      <c r="IB545" s="40"/>
      <c r="IC545" s="40"/>
      <c r="ID545" s="40"/>
      <c r="IE545" s="40"/>
      <c r="IF545" s="40"/>
      <c r="IG545" s="40"/>
    </row>
    <row r="546" spans="1:241" s="39" customFormat="1">
      <c r="A546" s="40"/>
      <c r="B546" s="40"/>
      <c r="C546" s="40"/>
      <c r="D546" s="135"/>
      <c r="E546" s="135"/>
      <c r="F546" s="40"/>
      <c r="G546" s="40"/>
      <c r="H546" s="40"/>
      <c r="I546" s="135"/>
      <c r="J546" s="40"/>
      <c r="K546" s="40"/>
      <c r="L546" s="135"/>
      <c r="M546" s="40"/>
      <c r="N546" s="40"/>
      <c r="O546" s="40"/>
      <c r="P546" s="40"/>
      <c r="S546" s="114"/>
      <c r="T546" s="114"/>
      <c r="V546" s="114"/>
      <c r="W546" s="114"/>
      <c r="X546" s="114"/>
      <c r="Y546" s="114"/>
      <c r="Z546" s="114"/>
      <c r="AA546" s="114"/>
      <c r="AB546" s="114"/>
      <c r="AC546" s="114"/>
      <c r="AD546" s="114"/>
      <c r="AE546" s="114"/>
      <c r="AH546" s="114"/>
      <c r="AI546" s="114"/>
      <c r="AK546" s="114"/>
      <c r="AM546" s="114"/>
      <c r="AP546" s="114"/>
      <c r="AU546" s="114"/>
      <c r="FP546" s="40"/>
      <c r="FQ546" s="40"/>
      <c r="FR546" s="40"/>
      <c r="FS546" s="40"/>
      <c r="FT546" s="40"/>
      <c r="FU546" s="40"/>
      <c r="FV546" s="40"/>
      <c r="FW546" s="40"/>
      <c r="FX546" s="40"/>
      <c r="FY546" s="40"/>
      <c r="FZ546" s="40"/>
      <c r="GA546" s="40"/>
      <c r="GB546" s="40"/>
      <c r="GC546" s="40"/>
      <c r="GD546" s="40"/>
      <c r="GE546" s="40"/>
      <c r="GF546" s="40"/>
      <c r="GG546" s="40"/>
      <c r="GH546" s="40"/>
      <c r="GI546" s="40"/>
      <c r="GJ546" s="40"/>
      <c r="GK546" s="40"/>
      <c r="GL546" s="40"/>
      <c r="GM546" s="40"/>
      <c r="GN546" s="40"/>
      <c r="GO546" s="40"/>
      <c r="GP546" s="40"/>
      <c r="GQ546" s="40"/>
      <c r="GR546" s="40"/>
      <c r="GS546" s="40"/>
      <c r="GT546" s="40"/>
      <c r="GU546" s="40"/>
      <c r="GV546" s="40"/>
      <c r="GW546" s="40"/>
      <c r="GX546" s="40"/>
      <c r="GY546" s="40"/>
      <c r="GZ546" s="40"/>
      <c r="HA546" s="40"/>
      <c r="HB546" s="40"/>
      <c r="HC546" s="40"/>
      <c r="HD546" s="40"/>
      <c r="HE546" s="40"/>
      <c r="HF546" s="40"/>
      <c r="HG546" s="40"/>
      <c r="HH546" s="40"/>
      <c r="HI546" s="40"/>
      <c r="HJ546" s="40"/>
      <c r="HK546" s="40"/>
      <c r="HL546" s="40"/>
      <c r="HM546" s="40"/>
      <c r="HN546" s="40"/>
      <c r="HO546" s="40"/>
      <c r="HP546" s="40"/>
      <c r="HQ546" s="40"/>
      <c r="HR546" s="40"/>
      <c r="HS546" s="40"/>
      <c r="HT546" s="40"/>
      <c r="HU546" s="40"/>
      <c r="HV546" s="40"/>
      <c r="HW546" s="40"/>
      <c r="HX546" s="40"/>
      <c r="HY546" s="40"/>
      <c r="HZ546" s="40"/>
      <c r="IA546" s="40"/>
      <c r="IB546" s="40"/>
      <c r="IC546" s="40"/>
      <c r="ID546" s="40"/>
      <c r="IE546" s="40"/>
      <c r="IF546" s="40"/>
      <c r="IG546" s="40"/>
    </row>
    <row r="547" spans="1:241" s="39" customFormat="1">
      <c r="A547" s="40"/>
      <c r="B547" s="40"/>
      <c r="C547" s="40"/>
      <c r="D547" s="135"/>
      <c r="E547" s="135"/>
      <c r="F547" s="40"/>
      <c r="G547" s="40"/>
      <c r="H547" s="40"/>
      <c r="I547" s="135"/>
      <c r="J547" s="40"/>
      <c r="K547" s="40"/>
      <c r="L547" s="135"/>
      <c r="M547" s="40"/>
      <c r="N547" s="40"/>
      <c r="O547" s="40"/>
      <c r="P547" s="40"/>
      <c r="S547" s="114"/>
      <c r="T547" s="114"/>
      <c r="V547" s="114"/>
      <c r="W547" s="114"/>
      <c r="X547" s="114"/>
      <c r="Y547" s="114"/>
      <c r="Z547" s="114"/>
      <c r="AA547" s="114"/>
      <c r="AB547" s="114"/>
      <c r="AC547" s="114"/>
      <c r="AD547" s="114"/>
      <c r="AE547" s="114"/>
      <c r="AH547" s="114"/>
      <c r="AI547" s="114"/>
      <c r="AK547" s="114"/>
      <c r="AM547" s="114"/>
      <c r="AP547" s="114"/>
      <c r="AU547" s="114"/>
      <c r="FP547" s="40"/>
      <c r="FQ547" s="40"/>
      <c r="FR547" s="40"/>
      <c r="FS547" s="40"/>
      <c r="FT547" s="40"/>
      <c r="FU547" s="40"/>
      <c r="FV547" s="40"/>
      <c r="FW547" s="40"/>
      <c r="FX547" s="40"/>
      <c r="FY547" s="40"/>
      <c r="FZ547" s="40"/>
      <c r="GA547" s="40"/>
      <c r="GB547" s="40"/>
      <c r="GC547" s="40"/>
      <c r="GD547" s="40"/>
      <c r="GE547" s="40"/>
      <c r="GF547" s="40"/>
      <c r="GG547" s="40"/>
      <c r="GH547" s="40"/>
      <c r="GI547" s="40"/>
      <c r="GJ547" s="40"/>
      <c r="GK547" s="40"/>
      <c r="GL547" s="40"/>
      <c r="GM547" s="40"/>
      <c r="GN547" s="40"/>
      <c r="GO547" s="40"/>
      <c r="GP547" s="40"/>
      <c r="GQ547" s="40"/>
      <c r="GR547" s="40"/>
      <c r="GS547" s="40"/>
      <c r="GT547" s="40"/>
      <c r="GU547" s="40"/>
      <c r="GV547" s="40"/>
      <c r="GW547" s="40"/>
      <c r="GX547" s="40"/>
      <c r="GY547" s="40"/>
      <c r="GZ547" s="40"/>
      <c r="HA547" s="40"/>
      <c r="HB547" s="40"/>
      <c r="HC547" s="40"/>
      <c r="HD547" s="40"/>
      <c r="HE547" s="40"/>
      <c r="HF547" s="40"/>
      <c r="HG547" s="40"/>
      <c r="HH547" s="40"/>
      <c r="HI547" s="40"/>
      <c r="HJ547" s="40"/>
      <c r="HK547" s="40"/>
      <c r="HL547" s="40"/>
      <c r="HM547" s="40"/>
      <c r="HN547" s="40"/>
      <c r="HO547" s="40"/>
      <c r="HP547" s="40"/>
      <c r="HQ547" s="40"/>
      <c r="HR547" s="40"/>
      <c r="HS547" s="40"/>
      <c r="HT547" s="40"/>
      <c r="HU547" s="40"/>
      <c r="HV547" s="40"/>
      <c r="HW547" s="40"/>
      <c r="HX547" s="40"/>
      <c r="HY547" s="40"/>
      <c r="HZ547" s="40"/>
      <c r="IA547" s="40"/>
      <c r="IB547" s="40"/>
      <c r="IC547" s="40"/>
      <c r="ID547" s="40"/>
      <c r="IE547" s="40"/>
      <c r="IF547" s="40"/>
      <c r="IG547" s="40"/>
    </row>
    <row r="548" spans="1:241" s="39" customFormat="1">
      <c r="A548" s="40"/>
      <c r="B548" s="40"/>
      <c r="C548" s="40"/>
      <c r="D548" s="135"/>
      <c r="E548" s="135"/>
      <c r="F548" s="40"/>
      <c r="G548" s="40"/>
      <c r="H548" s="40"/>
      <c r="I548" s="135"/>
      <c r="J548" s="40"/>
      <c r="K548" s="40"/>
      <c r="L548" s="135"/>
      <c r="M548" s="40"/>
      <c r="N548" s="40"/>
      <c r="O548" s="40"/>
      <c r="P548" s="40"/>
      <c r="S548" s="114"/>
      <c r="T548" s="114"/>
      <c r="V548" s="114"/>
      <c r="W548" s="114"/>
      <c r="X548" s="114"/>
      <c r="Y548" s="114"/>
      <c r="Z548" s="114"/>
      <c r="AA548" s="114"/>
      <c r="AB548" s="114"/>
      <c r="AC548" s="114"/>
      <c r="AD548" s="114"/>
      <c r="AE548" s="114"/>
      <c r="AH548" s="114"/>
      <c r="AI548" s="114"/>
      <c r="AK548" s="114"/>
      <c r="AM548" s="114"/>
      <c r="AP548" s="114"/>
      <c r="AU548" s="114"/>
      <c r="FP548" s="40"/>
      <c r="FQ548" s="40"/>
      <c r="FR548" s="40"/>
      <c r="FS548" s="40"/>
      <c r="FT548" s="40"/>
      <c r="FU548" s="40"/>
      <c r="FV548" s="40"/>
      <c r="FW548" s="40"/>
      <c r="FX548" s="40"/>
      <c r="FY548" s="40"/>
      <c r="FZ548" s="40"/>
      <c r="GA548" s="40"/>
      <c r="GB548" s="40"/>
      <c r="GC548" s="40"/>
      <c r="GD548" s="40"/>
      <c r="GE548" s="40"/>
      <c r="GF548" s="40"/>
      <c r="GG548" s="40"/>
      <c r="GH548" s="40"/>
      <c r="GI548" s="40"/>
      <c r="GJ548" s="40"/>
      <c r="GK548" s="40"/>
      <c r="GL548" s="40"/>
      <c r="GM548" s="40"/>
      <c r="GN548" s="40"/>
      <c r="GO548" s="40"/>
      <c r="GP548" s="40"/>
      <c r="GQ548" s="40"/>
      <c r="GR548" s="40"/>
      <c r="GS548" s="40"/>
      <c r="GT548" s="40"/>
      <c r="GU548" s="40"/>
      <c r="GV548" s="40"/>
      <c r="GW548" s="40"/>
      <c r="GX548" s="40"/>
      <c r="GY548" s="40"/>
      <c r="GZ548" s="40"/>
      <c r="HA548" s="40"/>
      <c r="HB548" s="40"/>
      <c r="HC548" s="40"/>
      <c r="HD548" s="40"/>
      <c r="HE548" s="40"/>
      <c r="HF548" s="40"/>
      <c r="HG548" s="40"/>
      <c r="HH548" s="40"/>
      <c r="HI548" s="40"/>
      <c r="HJ548" s="40"/>
      <c r="HK548" s="40"/>
      <c r="HL548" s="40"/>
      <c r="HM548" s="40"/>
      <c r="HN548" s="40"/>
      <c r="HO548" s="40"/>
      <c r="HP548" s="40"/>
      <c r="HQ548" s="40"/>
      <c r="HR548" s="40"/>
      <c r="HS548" s="40"/>
      <c r="HT548" s="40"/>
      <c r="HU548" s="40"/>
      <c r="HV548" s="40"/>
      <c r="HW548" s="40"/>
      <c r="HX548" s="40"/>
      <c r="HY548" s="40"/>
      <c r="HZ548" s="40"/>
      <c r="IA548" s="40"/>
      <c r="IB548" s="40"/>
      <c r="IC548" s="40"/>
      <c r="ID548" s="40"/>
      <c r="IE548" s="40"/>
      <c r="IF548" s="40"/>
      <c r="IG548" s="40"/>
    </row>
    <row r="549" spans="1:241" s="39" customFormat="1">
      <c r="A549" s="40"/>
      <c r="B549" s="40"/>
      <c r="C549" s="40"/>
      <c r="D549" s="135"/>
      <c r="E549" s="135"/>
      <c r="F549" s="40"/>
      <c r="G549" s="40"/>
      <c r="H549" s="40"/>
      <c r="I549" s="135"/>
      <c r="J549" s="40"/>
      <c r="K549" s="40"/>
      <c r="L549" s="135"/>
      <c r="M549" s="40"/>
      <c r="N549" s="40"/>
      <c r="O549" s="40"/>
      <c r="P549" s="40"/>
      <c r="S549" s="114"/>
      <c r="T549" s="114"/>
      <c r="V549" s="114"/>
      <c r="W549" s="114"/>
      <c r="X549" s="114"/>
      <c r="Y549" s="114"/>
      <c r="Z549" s="114"/>
      <c r="AA549" s="114"/>
      <c r="AB549" s="114"/>
      <c r="AC549" s="114"/>
      <c r="AD549" s="114"/>
      <c r="AE549" s="114"/>
      <c r="AH549" s="114"/>
      <c r="AI549" s="114"/>
      <c r="AK549" s="114"/>
      <c r="AM549" s="114"/>
      <c r="AP549" s="114"/>
      <c r="AU549" s="114"/>
      <c r="FP549" s="40"/>
      <c r="FQ549" s="40"/>
      <c r="FR549" s="40"/>
      <c r="FS549" s="40"/>
      <c r="FT549" s="40"/>
      <c r="FU549" s="40"/>
      <c r="FV549" s="40"/>
      <c r="FW549" s="40"/>
      <c r="FX549" s="40"/>
      <c r="FY549" s="40"/>
      <c r="FZ549" s="40"/>
      <c r="GA549" s="40"/>
      <c r="GB549" s="40"/>
      <c r="GC549" s="40"/>
      <c r="GD549" s="40"/>
      <c r="GE549" s="40"/>
      <c r="GF549" s="40"/>
      <c r="GG549" s="40"/>
      <c r="GH549" s="40"/>
      <c r="GI549" s="40"/>
      <c r="GJ549" s="40"/>
      <c r="GK549" s="40"/>
      <c r="GL549" s="40"/>
      <c r="GM549" s="40"/>
      <c r="GN549" s="40"/>
      <c r="GO549" s="40"/>
      <c r="GP549" s="40"/>
      <c r="GQ549" s="40"/>
      <c r="GR549" s="40"/>
      <c r="GS549" s="40"/>
      <c r="GT549" s="40"/>
      <c r="GU549" s="40"/>
      <c r="GV549" s="40"/>
      <c r="GW549" s="40"/>
      <c r="GX549" s="40"/>
      <c r="GY549" s="40"/>
      <c r="GZ549" s="40"/>
      <c r="HA549" s="40"/>
      <c r="HB549" s="40"/>
      <c r="HC549" s="40"/>
      <c r="HD549" s="40"/>
      <c r="HE549" s="40"/>
      <c r="HF549" s="40"/>
      <c r="HG549" s="40"/>
      <c r="HH549" s="40"/>
      <c r="HI549" s="40"/>
      <c r="HJ549" s="40"/>
      <c r="HK549" s="40"/>
      <c r="HL549" s="40"/>
      <c r="HM549" s="40"/>
      <c r="HN549" s="40"/>
      <c r="HO549" s="40"/>
      <c r="HP549" s="40"/>
      <c r="HQ549" s="40"/>
      <c r="HR549" s="40"/>
      <c r="HS549" s="40"/>
      <c r="HT549" s="40"/>
      <c r="HU549" s="40"/>
      <c r="HV549" s="40"/>
      <c r="HW549" s="40"/>
      <c r="HX549" s="40"/>
      <c r="HY549" s="40"/>
      <c r="HZ549" s="40"/>
      <c r="IA549" s="40"/>
      <c r="IB549" s="40"/>
      <c r="IC549" s="40"/>
      <c r="ID549" s="40"/>
      <c r="IE549" s="40"/>
      <c r="IF549" s="40"/>
      <c r="IG549" s="40"/>
    </row>
    <row r="550" spans="1:241" s="39" customFormat="1">
      <c r="A550" s="40"/>
      <c r="B550" s="40"/>
      <c r="C550" s="40"/>
      <c r="D550" s="135"/>
      <c r="E550" s="135"/>
      <c r="F550" s="40"/>
      <c r="G550" s="40"/>
      <c r="H550" s="40"/>
      <c r="I550" s="135"/>
      <c r="J550" s="40"/>
      <c r="K550" s="40"/>
      <c r="L550" s="135"/>
      <c r="M550" s="40"/>
      <c r="N550" s="40"/>
      <c r="O550" s="40"/>
      <c r="P550" s="40"/>
      <c r="S550" s="114"/>
      <c r="T550" s="114"/>
      <c r="V550" s="114"/>
      <c r="W550" s="114"/>
      <c r="X550" s="114"/>
      <c r="Y550" s="114"/>
      <c r="Z550" s="114"/>
      <c r="AA550" s="114"/>
      <c r="AB550" s="114"/>
      <c r="AC550" s="114"/>
      <c r="AD550" s="114"/>
      <c r="AE550" s="114"/>
      <c r="AH550" s="114"/>
      <c r="AI550" s="114"/>
      <c r="AK550" s="114"/>
      <c r="AM550" s="114"/>
      <c r="AP550" s="114"/>
      <c r="AU550" s="114"/>
      <c r="FP550" s="40"/>
      <c r="FQ550" s="40"/>
      <c r="FR550" s="40"/>
      <c r="FS550" s="40"/>
      <c r="FT550" s="40"/>
      <c r="FU550" s="40"/>
      <c r="FV550" s="40"/>
      <c r="FW550" s="40"/>
      <c r="FX550" s="40"/>
      <c r="FY550" s="40"/>
      <c r="FZ550" s="40"/>
      <c r="GA550" s="40"/>
      <c r="GB550" s="40"/>
      <c r="GC550" s="40"/>
      <c r="GD550" s="40"/>
      <c r="GE550" s="40"/>
      <c r="GF550" s="40"/>
      <c r="GG550" s="40"/>
      <c r="GH550" s="40"/>
      <c r="GI550" s="40"/>
      <c r="GJ550" s="40"/>
      <c r="GK550" s="40"/>
      <c r="GL550" s="40"/>
      <c r="GM550" s="40"/>
      <c r="GN550" s="40"/>
      <c r="GO550" s="40"/>
      <c r="GP550" s="40"/>
      <c r="GQ550" s="40"/>
      <c r="GR550" s="40"/>
      <c r="GS550" s="40"/>
      <c r="GT550" s="40"/>
      <c r="GU550" s="40"/>
      <c r="GV550" s="40"/>
      <c r="GW550" s="40"/>
      <c r="GX550" s="40"/>
      <c r="GY550" s="40"/>
      <c r="GZ550" s="40"/>
      <c r="HA550" s="40"/>
      <c r="HB550" s="40"/>
      <c r="HC550" s="40"/>
      <c r="HD550" s="40"/>
      <c r="HE550" s="40"/>
      <c r="HF550" s="40"/>
      <c r="HG550" s="40"/>
      <c r="HH550" s="40"/>
      <c r="HI550" s="40"/>
      <c r="HJ550" s="40"/>
      <c r="HK550" s="40"/>
      <c r="HL550" s="40"/>
      <c r="HM550" s="40"/>
      <c r="HN550" s="40"/>
      <c r="HO550" s="40"/>
      <c r="HP550" s="40"/>
      <c r="HQ550" s="40"/>
      <c r="HR550" s="40"/>
      <c r="HS550" s="40"/>
      <c r="HT550" s="40"/>
      <c r="HU550" s="40"/>
      <c r="HV550" s="40"/>
      <c r="HW550" s="40"/>
      <c r="HX550" s="40"/>
      <c r="HY550" s="40"/>
      <c r="HZ550" s="40"/>
      <c r="IA550" s="40"/>
      <c r="IB550" s="40"/>
      <c r="IC550" s="40"/>
      <c r="ID550" s="40"/>
      <c r="IE550" s="40"/>
      <c r="IF550" s="40"/>
      <c r="IG550" s="40"/>
    </row>
    <row r="551" spans="1:241" s="39" customFormat="1">
      <c r="A551" s="40"/>
      <c r="B551" s="40"/>
      <c r="C551" s="40"/>
      <c r="D551" s="135"/>
      <c r="E551" s="135"/>
      <c r="F551" s="40"/>
      <c r="G551" s="40"/>
      <c r="H551" s="40"/>
      <c r="I551" s="135"/>
      <c r="J551" s="40"/>
      <c r="K551" s="40"/>
      <c r="L551" s="135"/>
      <c r="M551" s="40"/>
      <c r="N551" s="40"/>
      <c r="O551" s="40"/>
      <c r="P551" s="40"/>
      <c r="S551" s="114"/>
      <c r="T551" s="114"/>
      <c r="V551" s="114"/>
      <c r="W551" s="114"/>
      <c r="X551" s="114"/>
      <c r="Y551" s="114"/>
      <c r="Z551" s="114"/>
      <c r="AA551" s="114"/>
      <c r="AB551" s="114"/>
      <c r="AC551" s="114"/>
      <c r="AD551" s="114"/>
      <c r="AE551" s="114"/>
      <c r="AH551" s="114"/>
      <c r="AI551" s="114"/>
      <c r="AK551" s="114"/>
      <c r="AM551" s="114"/>
      <c r="AP551" s="114"/>
      <c r="AU551" s="114"/>
      <c r="FP551" s="40"/>
      <c r="FQ551" s="40"/>
      <c r="FR551" s="40"/>
      <c r="FS551" s="40"/>
      <c r="FT551" s="40"/>
      <c r="FU551" s="40"/>
      <c r="FV551" s="40"/>
      <c r="FW551" s="40"/>
      <c r="FX551" s="40"/>
      <c r="FY551" s="40"/>
      <c r="FZ551" s="40"/>
      <c r="GA551" s="40"/>
      <c r="GB551" s="40"/>
      <c r="GC551" s="40"/>
      <c r="GD551" s="40"/>
      <c r="GE551" s="40"/>
      <c r="GF551" s="40"/>
      <c r="GG551" s="40"/>
      <c r="GH551" s="40"/>
      <c r="GI551" s="40"/>
      <c r="GJ551" s="40"/>
      <c r="GK551" s="40"/>
      <c r="GL551" s="40"/>
      <c r="GM551" s="40"/>
      <c r="GN551" s="40"/>
      <c r="GO551" s="40"/>
      <c r="GP551" s="40"/>
      <c r="GQ551" s="40"/>
      <c r="GR551" s="40"/>
      <c r="GS551" s="40"/>
      <c r="GT551" s="40"/>
      <c r="GU551" s="40"/>
      <c r="GV551" s="40"/>
      <c r="GW551" s="40"/>
      <c r="GX551" s="40"/>
      <c r="GY551" s="40"/>
      <c r="GZ551" s="40"/>
      <c r="HA551" s="40"/>
      <c r="HB551" s="40"/>
      <c r="HC551" s="40"/>
      <c r="HD551" s="40"/>
      <c r="HE551" s="40"/>
      <c r="HF551" s="40"/>
      <c r="HG551" s="40"/>
      <c r="HH551" s="40"/>
      <c r="HI551" s="40"/>
      <c r="HJ551" s="40"/>
      <c r="HK551" s="40"/>
      <c r="HL551" s="40"/>
      <c r="HM551" s="40"/>
      <c r="HN551" s="40"/>
      <c r="HO551" s="40"/>
      <c r="HP551" s="40"/>
      <c r="HQ551" s="40"/>
      <c r="HR551" s="40"/>
      <c r="HS551" s="40"/>
      <c r="HT551" s="40"/>
      <c r="HU551" s="40"/>
      <c r="HV551" s="40"/>
      <c r="HW551" s="40"/>
      <c r="HX551" s="40"/>
      <c r="HY551" s="40"/>
      <c r="HZ551" s="40"/>
      <c r="IA551" s="40"/>
      <c r="IB551" s="40"/>
      <c r="IC551" s="40"/>
      <c r="ID551" s="40"/>
      <c r="IE551" s="40"/>
      <c r="IF551" s="40"/>
      <c r="IG551" s="40"/>
    </row>
    <row r="552" spans="1:241" s="39" customFormat="1">
      <c r="A552" s="40"/>
      <c r="B552" s="40"/>
      <c r="C552" s="40"/>
      <c r="D552" s="135"/>
      <c r="E552" s="135"/>
      <c r="F552" s="40"/>
      <c r="G552" s="40"/>
      <c r="H552" s="40"/>
      <c r="I552" s="135"/>
      <c r="J552" s="40"/>
      <c r="K552" s="40"/>
      <c r="L552" s="135"/>
      <c r="M552" s="40"/>
      <c r="N552" s="40"/>
      <c r="O552" s="40"/>
      <c r="P552" s="40"/>
      <c r="S552" s="114"/>
      <c r="T552" s="114"/>
      <c r="V552" s="114"/>
      <c r="W552" s="114"/>
      <c r="X552" s="114"/>
      <c r="Y552" s="114"/>
      <c r="Z552" s="114"/>
      <c r="AA552" s="114"/>
      <c r="AB552" s="114"/>
      <c r="AC552" s="114"/>
      <c r="AD552" s="114"/>
      <c r="AE552" s="114"/>
      <c r="AH552" s="114"/>
      <c r="AI552" s="114"/>
      <c r="AK552" s="114"/>
      <c r="AM552" s="114"/>
      <c r="AP552" s="114"/>
      <c r="AU552" s="114"/>
      <c r="FP552" s="40"/>
      <c r="FQ552" s="40"/>
      <c r="FR552" s="40"/>
      <c r="FS552" s="40"/>
      <c r="FT552" s="40"/>
      <c r="FU552" s="40"/>
      <c r="FV552" s="40"/>
      <c r="FW552" s="40"/>
      <c r="FX552" s="40"/>
      <c r="FY552" s="40"/>
      <c r="FZ552" s="40"/>
      <c r="GA552" s="40"/>
      <c r="GB552" s="40"/>
      <c r="GC552" s="40"/>
      <c r="GD552" s="40"/>
      <c r="GE552" s="40"/>
      <c r="GF552" s="40"/>
      <c r="GG552" s="40"/>
      <c r="GH552" s="40"/>
      <c r="GI552" s="40"/>
      <c r="GJ552" s="40"/>
      <c r="GK552" s="40"/>
      <c r="GL552" s="40"/>
      <c r="GM552" s="40"/>
      <c r="GN552" s="40"/>
      <c r="GO552" s="40"/>
      <c r="GP552" s="40"/>
      <c r="GQ552" s="40"/>
      <c r="GR552" s="40"/>
      <c r="GS552" s="40"/>
      <c r="GT552" s="40"/>
      <c r="GU552" s="40"/>
      <c r="GV552" s="40"/>
      <c r="GW552" s="40"/>
      <c r="GX552" s="40"/>
      <c r="GY552" s="40"/>
      <c r="GZ552" s="40"/>
      <c r="HA552" s="40"/>
      <c r="HB552" s="40"/>
      <c r="HC552" s="40"/>
      <c r="HD552" s="40"/>
      <c r="HE552" s="40"/>
      <c r="HF552" s="40"/>
      <c r="HG552" s="40"/>
      <c r="HH552" s="40"/>
      <c r="HI552" s="40"/>
      <c r="HJ552" s="40"/>
      <c r="HK552" s="40"/>
      <c r="HL552" s="40"/>
      <c r="HM552" s="40"/>
      <c r="HN552" s="40"/>
      <c r="HO552" s="40"/>
      <c r="HP552" s="40"/>
      <c r="HQ552" s="40"/>
      <c r="HR552" s="40"/>
      <c r="HS552" s="40"/>
      <c r="HT552" s="40"/>
      <c r="HU552" s="40"/>
      <c r="HV552" s="40"/>
      <c r="HW552" s="40"/>
      <c r="HX552" s="40"/>
      <c r="HY552" s="40"/>
      <c r="HZ552" s="40"/>
      <c r="IA552" s="40"/>
      <c r="IB552" s="40"/>
      <c r="IC552" s="40"/>
      <c r="ID552" s="40"/>
      <c r="IE552" s="40"/>
      <c r="IF552" s="40"/>
      <c r="IG552" s="40"/>
    </row>
    <row r="553" spans="1:241" s="39" customFormat="1">
      <c r="A553" s="40"/>
      <c r="B553" s="40"/>
      <c r="C553" s="40"/>
      <c r="D553" s="135"/>
      <c r="E553" s="135"/>
      <c r="F553" s="40"/>
      <c r="G553" s="40"/>
      <c r="H553" s="40"/>
      <c r="I553" s="135"/>
      <c r="J553" s="40"/>
      <c r="K553" s="40"/>
      <c r="L553" s="135"/>
      <c r="M553" s="40"/>
      <c r="N553" s="40"/>
      <c r="O553" s="40"/>
      <c r="P553" s="40"/>
      <c r="S553" s="114"/>
      <c r="T553" s="114"/>
      <c r="V553" s="114"/>
      <c r="W553" s="114"/>
      <c r="X553" s="114"/>
      <c r="Y553" s="114"/>
      <c r="Z553" s="114"/>
      <c r="AA553" s="114"/>
      <c r="AB553" s="114"/>
      <c r="AC553" s="114"/>
      <c r="AD553" s="114"/>
      <c r="AE553" s="114"/>
      <c r="AH553" s="114"/>
      <c r="AI553" s="114"/>
      <c r="AK553" s="114"/>
      <c r="AM553" s="114"/>
      <c r="AP553" s="114"/>
      <c r="AU553" s="114"/>
      <c r="FP553" s="40"/>
      <c r="FQ553" s="40"/>
      <c r="FR553" s="40"/>
      <c r="FS553" s="40"/>
      <c r="FT553" s="40"/>
      <c r="FU553" s="40"/>
      <c r="FV553" s="40"/>
      <c r="FW553" s="40"/>
      <c r="FX553" s="40"/>
      <c r="FY553" s="40"/>
      <c r="FZ553" s="40"/>
      <c r="GA553" s="40"/>
      <c r="GB553" s="40"/>
      <c r="GC553" s="40"/>
      <c r="GD553" s="40"/>
      <c r="GE553" s="40"/>
      <c r="GF553" s="40"/>
      <c r="GG553" s="40"/>
      <c r="GH553" s="40"/>
      <c r="GI553" s="40"/>
      <c r="GJ553" s="40"/>
      <c r="GK553" s="40"/>
      <c r="GL553" s="40"/>
      <c r="GM553" s="40"/>
      <c r="GN553" s="40"/>
      <c r="GO553" s="40"/>
      <c r="GP553" s="40"/>
      <c r="GQ553" s="40"/>
      <c r="GR553" s="40"/>
      <c r="GS553" s="40"/>
      <c r="GT553" s="40"/>
      <c r="GU553" s="40"/>
      <c r="GV553" s="40"/>
      <c r="GW553" s="40"/>
      <c r="GX553" s="40"/>
      <c r="GY553" s="40"/>
      <c r="GZ553" s="40"/>
      <c r="HA553" s="40"/>
      <c r="HB553" s="40"/>
      <c r="HC553" s="40"/>
      <c r="HD553" s="40"/>
      <c r="HE553" s="40"/>
      <c r="HF553" s="40"/>
      <c r="HG553" s="40"/>
      <c r="HH553" s="40"/>
      <c r="HI553" s="40"/>
      <c r="HJ553" s="40"/>
      <c r="HK553" s="40"/>
      <c r="HL553" s="40"/>
      <c r="HM553" s="40"/>
      <c r="HN553" s="40"/>
      <c r="HO553" s="40"/>
      <c r="HP553" s="40"/>
      <c r="HQ553" s="40"/>
      <c r="HR553" s="40"/>
      <c r="HS553" s="40"/>
      <c r="HT553" s="40"/>
      <c r="HU553" s="40"/>
      <c r="HV553" s="40"/>
      <c r="HW553" s="40"/>
      <c r="HX553" s="40"/>
      <c r="HY553" s="40"/>
      <c r="HZ553" s="40"/>
      <c r="IA553" s="40"/>
      <c r="IB553" s="40"/>
      <c r="IC553" s="40"/>
      <c r="ID553" s="40"/>
      <c r="IE553" s="40"/>
      <c r="IF553" s="40"/>
      <c r="IG553" s="40"/>
    </row>
    <row r="554" spans="1:241" s="39" customFormat="1">
      <c r="A554" s="40"/>
      <c r="B554" s="40"/>
      <c r="C554" s="40"/>
      <c r="D554" s="135"/>
      <c r="E554" s="135"/>
      <c r="F554" s="40"/>
      <c r="G554" s="40"/>
      <c r="H554" s="40"/>
      <c r="I554" s="135"/>
      <c r="J554" s="40"/>
      <c r="K554" s="40"/>
      <c r="L554" s="135"/>
      <c r="M554" s="40"/>
      <c r="N554" s="40"/>
      <c r="O554" s="40"/>
      <c r="P554" s="40"/>
      <c r="S554" s="114"/>
      <c r="T554" s="114"/>
      <c r="V554" s="114"/>
      <c r="W554" s="114"/>
      <c r="X554" s="114"/>
      <c r="Y554" s="114"/>
      <c r="Z554" s="114"/>
      <c r="AA554" s="114"/>
      <c r="AB554" s="114"/>
      <c r="AC554" s="114"/>
      <c r="AD554" s="114"/>
      <c r="AE554" s="114"/>
      <c r="AH554" s="114"/>
      <c r="AI554" s="114"/>
      <c r="AK554" s="114"/>
      <c r="AM554" s="114"/>
      <c r="AP554" s="114"/>
      <c r="AU554" s="114"/>
      <c r="FP554" s="40"/>
      <c r="FQ554" s="40"/>
      <c r="FR554" s="40"/>
      <c r="FS554" s="40"/>
      <c r="FT554" s="40"/>
      <c r="FU554" s="40"/>
      <c r="FV554" s="40"/>
      <c r="FW554" s="40"/>
      <c r="FX554" s="40"/>
      <c r="FY554" s="40"/>
      <c r="FZ554" s="40"/>
      <c r="GA554" s="40"/>
      <c r="GB554" s="40"/>
      <c r="GC554" s="40"/>
      <c r="GD554" s="40"/>
      <c r="GE554" s="40"/>
      <c r="GF554" s="40"/>
      <c r="GG554" s="40"/>
      <c r="GH554" s="40"/>
      <c r="GI554" s="40"/>
      <c r="GJ554" s="40"/>
      <c r="GK554" s="40"/>
      <c r="GL554" s="40"/>
      <c r="GM554" s="40"/>
      <c r="GN554" s="40"/>
      <c r="GO554" s="40"/>
      <c r="GP554" s="40"/>
      <c r="GQ554" s="40"/>
      <c r="GR554" s="40"/>
      <c r="GS554" s="40"/>
      <c r="GT554" s="40"/>
      <c r="GU554" s="40"/>
      <c r="GV554" s="40"/>
      <c r="GW554" s="40"/>
      <c r="GX554" s="40"/>
      <c r="GY554" s="40"/>
      <c r="GZ554" s="40"/>
      <c r="HA554" s="40"/>
      <c r="HB554" s="40"/>
      <c r="HC554" s="40"/>
      <c r="HD554" s="40"/>
      <c r="HE554" s="40"/>
      <c r="HF554" s="40"/>
      <c r="HG554" s="40"/>
      <c r="HH554" s="40"/>
      <c r="HI554" s="40"/>
      <c r="HJ554" s="40"/>
      <c r="HK554" s="40"/>
      <c r="HL554" s="40"/>
      <c r="HM554" s="40"/>
      <c r="HN554" s="40"/>
      <c r="HO554" s="40"/>
      <c r="HP554" s="40"/>
      <c r="HQ554" s="40"/>
      <c r="HR554" s="40"/>
      <c r="HS554" s="40"/>
      <c r="HT554" s="40"/>
      <c r="HU554" s="40"/>
      <c r="HV554" s="40"/>
      <c r="HW554" s="40"/>
      <c r="HX554" s="40"/>
      <c r="HY554" s="40"/>
      <c r="HZ554" s="40"/>
      <c r="IA554" s="40"/>
      <c r="IB554" s="40"/>
      <c r="IC554" s="40"/>
      <c r="ID554" s="40"/>
      <c r="IE554" s="40"/>
      <c r="IF554" s="40"/>
      <c r="IG554" s="40"/>
    </row>
    <row r="555" spans="1:241" s="39" customFormat="1">
      <c r="A555" s="40"/>
      <c r="B555" s="40"/>
      <c r="C555" s="40"/>
      <c r="D555" s="135"/>
      <c r="E555" s="135"/>
      <c r="F555" s="40"/>
      <c r="G555" s="40"/>
      <c r="H555" s="40"/>
      <c r="I555" s="135"/>
      <c r="J555" s="40"/>
      <c r="K555" s="40"/>
      <c r="L555" s="135"/>
      <c r="M555" s="40"/>
      <c r="N555" s="40"/>
      <c r="O555" s="40"/>
      <c r="P555" s="40"/>
      <c r="S555" s="114"/>
      <c r="T555" s="114"/>
      <c r="V555" s="114"/>
      <c r="W555" s="114"/>
      <c r="X555" s="114"/>
      <c r="Y555" s="114"/>
      <c r="Z555" s="114"/>
      <c r="AA555" s="114"/>
      <c r="AB555" s="114"/>
      <c r="AC555" s="114"/>
      <c r="AD555" s="114"/>
      <c r="AE555" s="114"/>
      <c r="AH555" s="114"/>
      <c r="AI555" s="114"/>
      <c r="AK555" s="114"/>
      <c r="AM555" s="114"/>
      <c r="AP555" s="114"/>
      <c r="AU555" s="114"/>
      <c r="FP555" s="40"/>
      <c r="FQ555" s="40"/>
      <c r="FR555" s="40"/>
      <c r="FS555" s="40"/>
      <c r="FT555" s="40"/>
      <c r="FU555" s="40"/>
      <c r="FV555" s="40"/>
      <c r="FW555" s="40"/>
      <c r="FX555" s="40"/>
      <c r="FY555" s="40"/>
      <c r="FZ555" s="40"/>
      <c r="GA555" s="40"/>
      <c r="GB555" s="40"/>
      <c r="GC555" s="40"/>
      <c r="GD555" s="40"/>
      <c r="GE555" s="40"/>
      <c r="GF555" s="40"/>
      <c r="GG555" s="40"/>
      <c r="GH555" s="40"/>
      <c r="GI555" s="40"/>
      <c r="GJ555" s="40"/>
      <c r="GK555" s="40"/>
      <c r="GL555" s="40"/>
      <c r="GM555" s="40"/>
      <c r="GN555" s="40"/>
      <c r="GO555" s="40"/>
      <c r="GP555" s="40"/>
      <c r="GQ555" s="40"/>
      <c r="GR555" s="40"/>
      <c r="GS555" s="40"/>
      <c r="GT555" s="40"/>
      <c r="GU555" s="40"/>
      <c r="GV555" s="40"/>
      <c r="GW555" s="40"/>
      <c r="GX555" s="40"/>
      <c r="GY555" s="40"/>
      <c r="GZ555" s="40"/>
      <c r="HA555" s="40"/>
      <c r="HB555" s="40"/>
      <c r="HC555" s="40"/>
      <c r="HD555" s="40"/>
      <c r="HE555" s="40"/>
      <c r="HF555" s="40"/>
      <c r="HG555" s="40"/>
      <c r="HH555" s="40"/>
      <c r="HI555" s="40"/>
      <c r="HJ555" s="40"/>
      <c r="HK555" s="40"/>
      <c r="HL555" s="40"/>
      <c r="HM555" s="40"/>
      <c r="HN555" s="40"/>
      <c r="HO555" s="40"/>
      <c r="HP555" s="40"/>
      <c r="HQ555" s="40"/>
      <c r="HR555" s="40"/>
      <c r="HS555" s="40"/>
      <c r="HT555" s="40"/>
      <c r="HU555" s="40"/>
      <c r="HV555" s="40"/>
      <c r="HW555" s="40"/>
      <c r="HX555" s="40"/>
      <c r="HY555" s="40"/>
      <c r="HZ555" s="40"/>
      <c r="IA555" s="40"/>
      <c r="IB555" s="40"/>
      <c r="IC555" s="40"/>
      <c r="ID555" s="40"/>
      <c r="IE555" s="40"/>
      <c r="IF555" s="40"/>
      <c r="IG555" s="40"/>
    </row>
    <row r="556" spans="1:241" s="39" customFormat="1">
      <c r="A556" s="40"/>
      <c r="B556" s="40"/>
      <c r="C556" s="40"/>
      <c r="D556" s="135"/>
      <c r="E556" s="135"/>
      <c r="F556" s="40"/>
      <c r="G556" s="40"/>
      <c r="H556" s="40"/>
      <c r="I556" s="135"/>
      <c r="J556" s="40"/>
      <c r="K556" s="40"/>
      <c r="L556" s="135"/>
      <c r="M556" s="40"/>
      <c r="N556" s="40"/>
      <c r="O556" s="40"/>
      <c r="P556" s="40"/>
      <c r="S556" s="114"/>
      <c r="T556" s="114"/>
      <c r="V556" s="114"/>
      <c r="W556" s="114"/>
      <c r="X556" s="114"/>
      <c r="Y556" s="114"/>
      <c r="Z556" s="114"/>
      <c r="AA556" s="114"/>
      <c r="AB556" s="114"/>
      <c r="AC556" s="114"/>
      <c r="AD556" s="114"/>
      <c r="AE556" s="114"/>
      <c r="AH556" s="114"/>
      <c r="AI556" s="114"/>
      <c r="AK556" s="114"/>
      <c r="AM556" s="114"/>
      <c r="AP556" s="114"/>
      <c r="AU556" s="114"/>
      <c r="FP556" s="40"/>
      <c r="FQ556" s="40"/>
      <c r="FR556" s="40"/>
      <c r="FS556" s="40"/>
      <c r="FT556" s="40"/>
      <c r="FU556" s="40"/>
      <c r="FV556" s="40"/>
      <c r="FW556" s="40"/>
      <c r="FX556" s="40"/>
      <c r="FY556" s="40"/>
      <c r="FZ556" s="40"/>
      <c r="GA556" s="40"/>
      <c r="GB556" s="40"/>
      <c r="GC556" s="40"/>
      <c r="GD556" s="40"/>
      <c r="GE556" s="40"/>
      <c r="GF556" s="40"/>
      <c r="GG556" s="40"/>
      <c r="GH556" s="40"/>
      <c r="GI556" s="40"/>
      <c r="GJ556" s="40"/>
      <c r="GK556" s="40"/>
      <c r="GL556" s="40"/>
      <c r="GM556" s="40"/>
      <c r="GN556" s="40"/>
      <c r="GO556" s="40"/>
      <c r="GP556" s="40"/>
      <c r="GQ556" s="40"/>
      <c r="GR556" s="40"/>
      <c r="GS556" s="40"/>
      <c r="GT556" s="40"/>
      <c r="GU556" s="40"/>
      <c r="GV556" s="40"/>
      <c r="GW556" s="40"/>
      <c r="GX556" s="40"/>
      <c r="GY556" s="40"/>
      <c r="GZ556" s="40"/>
      <c r="HA556" s="40"/>
      <c r="HB556" s="40"/>
      <c r="HC556" s="40"/>
      <c r="HD556" s="40"/>
      <c r="HE556" s="40"/>
      <c r="HF556" s="40"/>
      <c r="HG556" s="40"/>
      <c r="HH556" s="40"/>
      <c r="HI556" s="40"/>
      <c r="HJ556" s="40"/>
      <c r="HK556" s="40"/>
      <c r="HL556" s="40"/>
      <c r="HM556" s="40"/>
      <c r="HN556" s="40"/>
      <c r="HO556" s="40"/>
      <c r="HP556" s="40"/>
      <c r="HQ556" s="40"/>
      <c r="HR556" s="40"/>
      <c r="HS556" s="40"/>
      <c r="HT556" s="40"/>
      <c r="HU556" s="40"/>
      <c r="HV556" s="40"/>
      <c r="HW556" s="40"/>
      <c r="HX556" s="40"/>
      <c r="HY556" s="40"/>
      <c r="HZ556" s="40"/>
      <c r="IA556" s="40"/>
      <c r="IB556" s="40"/>
      <c r="IC556" s="40"/>
      <c r="ID556" s="40"/>
      <c r="IE556" s="40"/>
      <c r="IF556" s="40"/>
      <c r="IG556" s="40"/>
    </row>
    <row r="557" spans="1:241" s="39" customFormat="1">
      <c r="A557" s="40"/>
      <c r="B557" s="40"/>
      <c r="C557" s="40"/>
      <c r="D557" s="135"/>
      <c r="E557" s="135"/>
      <c r="F557" s="40"/>
      <c r="G557" s="40"/>
      <c r="H557" s="40"/>
      <c r="I557" s="135"/>
      <c r="J557" s="40"/>
      <c r="K557" s="40"/>
      <c r="L557" s="135"/>
      <c r="M557" s="40"/>
      <c r="N557" s="40"/>
      <c r="O557" s="40"/>
      <c r="P557" s="40"/>
      <c r="S557" s="114"/>
      <c r="T557" s="114"/>
      <c r="V557" s="114"/>
      <c r="W557" s="114"/>
      <c r="X557" s="114"/>
      <c r="Y557" s="114"/>
      <c r="Z557" s="114"/>
      <c r="AA557" s="114"/>
      <c r="AB557" s="114"/>
      <c r="AC557" s="114"/>
      <c r="AD557" s="114"/>
      <c r="AE557" s="114"/>
      <c r="AH557" s="114"/>
      <c r="AI557" s="114"/>
      <c r="AK557" s="114"/>
      <c r="AM557" s="114"/>
      <c r="AP557" s="114"/>
      <c r="AU557" s="114"/>
      <c r="FP557" s="40"/>
      <c r="FQ557" s="40"/>
      <c r="FR557" s="40"/>
      <c r="FS557" s="40"/>
      <c r="FT557" s="40"/>
      <c r="FU557" s="40"/>
      <c r="FV557" s="40"/>
      <c r="FW557" s="40"/>
      <c r="FX557" s="40"/>
      <c r="FY557" s="40"/>
      <c r="FZ557" s="40"/>
      <c r="GA557" s="40"/>
      <c r="GB557" s="40"/>
      <c r="GC557" s="40"/>
      <c r="GD557" s="40"/>
      <c r="GE557" s="40"/>
      <c r="GF557" s="40"/>
      <c r="GG557" s="40"/>
      <c r="GH557" s="40"/>
      <c r="GI557" s="40"/>
      <c r="GJ557" s="40"/>
      <c r="GK557" s="40"/>
      <c r="GL557" s="40"/>
      <c r="GM557" s="40"/>
      <c r="GN557" s="40"/>
      <c r="GO557" s="40"/>
      <c r="GP557" s="40"/>
      <c r="GQ557" s="40"/>
      <c r="GR557" s="40"/>
      <c r="GS557" s="40"/>
      <c r="GT557" s="40"/>
      <c r="GU557" s="40"/>
      <c r="GV557" s="40"/>
      <c r="GW557" s="40"/>
      <c r="GX557" s="40"/>
      <c r="GY557" s="40"/>
      <c r="GZ557" s="40"/>
      <c r="HA557" s="40"/>
      <c r="HB557" s="40"/>
      <c r="HC557" s="40"/>
      <c r="HD557" s="40"/>
      <c r="HE557" s="40"/>
      <c r="HF557" s="40"/>
      <c r="HG557" s="40"/>
      <c r="HH557" s="40"/>
      <c r="HI557" s="40"/>
      <c r="HJ557" s="40"/>
      <c r="HK557" s="40"/>
      <c r="HL557" s="40"/>
      <c r="HM557" s="40"/>
      <c r="HN557" s="40"/>
      <c r="HO557" s="40"/>
      <c r="HP557" s="40"/>
      <c r="HQ557" s="40"/>
      <c r="HR557" s="40"/>
      <c r="HS557" s="40"/>
      <c r="HT557" s="40"/>
      <c r="HU557" s="40"/>
      <c r="HV557" s="40"/>
      <c r="HW557" s="40"/>
      <c r="HX557" s="40"/>
      <c r="HY557" s="40"/>
      <c r="HZ557" s="40"/>
      <c r="IA557" s="40"/>
      <c r="IB557" s="40"/>
      <c r="IC557" s="40"/>
      <c r="ID557" s="40"/>
      <c r="IE557" s="40"/>
      <c r="IF557" s="40"/>
      <c r="IG557" s="40"/>
    </row>
    <row r="558" spans="1:241" s="39" customFormat="1">
      <c r="A558" s="40"/>
      <c r="B558" s="40"/>
      <c r="C558" s="40"/>
      <c r="D558" s="135"/>
      <c r="E558" s="135"/>
      <c r="F558" s="40"/>
      <c r="G558" s="40"/>
      <c r="H558" s="40"/>
      <c r="I558" s="135"/>
      <c r="J558" s="40"/>
      <c r="K558" s="40"/>
      <c r="L558" s="135"/>
      <c r="M558" s="40"/>
      <c r="N558" s="40"/>
      <c r="O558" s="40"/>
      <c r="P558" s="40"/>
      <c r="S558" s="114"/>
      <c r="T558" s="114"/>
      <c r="V558" s="114"/>
      <c r="W558" s="114"/>
      <c r="X558" s="114"/>
      <c r="Y558" s="114"/>
      <c r="Z558" s="114"/>
      <c r="AA558" s="114"/>
      <c r="AB558" s="114"/>
      <c r="AC558" s="114"/>
      <c r="AD558" s="114"/>
      <c r="AE558" s="114"/>
      <c r="AH558" s="114"/>
      <c r="AI558" s="114"/>
      <c r="AK558" s="114"/>
      <c r="AM558" s="114"/>
      <c r="AP558" s="114"/>
      <c r="AU558" s="114"/>
      <c r="FP558" s="40"/>
      <c r="FQ558" s="40"/>
      <c r="FR558" s="40"/>
      <c r="FS558" s="40"/>
      <c r="FT558" s="40"/>
      <c r="FU558" s="40"/>
      <c r="FV558" s="40"/>
      <c r="FW558" s="40"/>
      <c r="FX558" s="40"/>
      <c r="FY558" s="40"/>
      <c r="FZ558" s="40"/>
      <c r="GA558" s="40"/>
      <c r="GB558" s="40"/>
      <c r="GC558" s="40"/>
      <c r="GD558" s="40"/>
      <c r="GE558" s="40"/>
      <c r="GF558" s="40"/>
      <c r="GG558" s="40"/>
      <c r="GH558" s="40"/>
      <c r="GI558" s="40"/>
      <c r="GJ558" s="40"/>
      <c r="GK558" s="40"/>
      <c r="GL558" s="40"/>
      <c r="GM558" s="40"/>
      <c r="GN558" s="40"/>
      <c r="GO558" s="40"/>
      <c r="GP558" s="40"/>
      <c r="GQ558" s="40"/>
      <c r="GR558" s="40"/>
      <c r="GS558" s="40"/>
      <c r="GT558" s="40"/>
      <c r="GU558" s="40"/>
      <c r="GV558" s="40"/>
      <c r="GW558" s="40"/>
      <c r="GX558" s="40"/>
      <c r="GY558" s="40"/>
      <c r="GZ558" s="40"/>
      <c r="HA558" s="40"/>
      <c r="HB558" s="40"/>
      <c r="HC558" s="40"/>
      <c r="HD558" s="40"/>
      <c r="HE558" s="40"/>
      <c r="HF558" s="40"/>
      <c r="HG558" s="40"/>
      <c r="HH558" s="40"/>
      <c r="HI558" s="40"/>
      <c r="HJ558" s="40"/>
      <c r="HK558" s="40"/>
      <c r="HL558" s="40"/>
      <c r="HM558" s="40"/>
      <c r="HN558" s="40"/>
      <c r="HO558" s="40"/>
      <c r="HP558" s="40"/>
      <c r="HQ558" s="40"/>
      <c r="HR558" s="40"/>
      <c r="HS558" s="40"/>
      <c r="HT558" s="40"/>
      <c r="HU558" s="40"/>
      <c r="HV558" s="40"/>
      <c r="HW558" s="40"/>
      <c r="HX558" s="40"/>
      <c r="HY558" s="40"/>
      <c r="HZ558" s="40"/>
      <c r="IA558" s="40"/>
      <c r="IB558" s="40"/>
      <c r="IC558" s="40"/>
      <c r="ID558" s="40"/>
      <c r="IE558" s="40"/>
      <c r="IF558" s="40"/>
      <c r="IG558" s="40"/>
    </row>
    <row r="559" spans="1:241" s="39" customFormat="1">
      <c r="A559" s="40"/>
      <c r="B559" s="40"/>
      <c r="C559" s="40"/>
      <c r="D559" s="135"/>
      <c r="E559" s="135"/>
      <c r="F559" s="40"/>
      <c r="G559" s="40"/>
      <c r="H559" s="40"/>
      <c r="I559" s="135"/>
      <c r="J559" s="40"/>
      <c r="K559" s="40"/>
      <c r="L559" s="135"/>
      <c r="M559" s="40"/>
      <c r="N559" s="40"/>
      <c r="O559" s="40"/>
      <c r="P559" s="40"/>
      <c r="S559" s="114"/>
      <c r="T559" s="114"/>
      <c r="V559" s="114"/>
      <c r="W559" s="114"/>
      <c r="X559" s="114"/>
      <c r="Y559" s="114"/>
      <c r="Z559" s="114"/>
      <c r="AA559" s="114"/>
      <c r="AB559" s="114"/>
      <c r="AC559" s="114"/>
      <c r="AD559" s="114"/>
      <c r="AE559" s="114"/>
      <c r="AH559" s="114"/>
      <c r="AI559" s="114"/>
      <c r="AK559" s="114"/>
      <c r="AM559" s="114"/>
      <c r="AP559" s="114"/>
      <c r="AU559" s="114"/>
      <c r="FP559" s="40"/>
      <c r="FQ559" s="40"/>
      <c r="FR559" s="40"/>
      <c r="FS559" s="40"/>
      <c r="FT559" s="40"/>
      <c r="FU559" s="40"/>
      <c r="FV559" s="40"/>
      <c r="FW559" s="40"/>
      <c r="FX559" s="40"/>
      <c r="FY559" s="40"/>
      <c r="FZ559" s="40"/>
      <c r="GA559" s="40"/>
      <c r="GB559" s="40"/>
      <c r="GC559" s="40"/>
      <c r="GD559" s="40"/>
      <c r="GE559" s="40"/>
      <c r="GF559" s="40"/>
      <c r="GG559" s="40"/>
      <c r="GH559" s="40"/>
      <c r="GI559" s="40"/>
      <c r="GJ559" s="40"/>
      <c r="GK559" s="40"/>
      <c r="GL559" s="40"/>
      <c r="GM559" s="40"/>
      <c r="GN559" s="40"/>
      <c r="GO559" s="40"/>
      <c r="GP559" s="40"/>
      <c r="GQ559" s="40"/>
      <c r="GR559" s="40"/>
      <c r="GS559" s="40"/>
      <c r="GT559" s="40"/>
      <c r="GU559" s="40"/>
      <c r="GV559" s="40"/>
      <c r="GW559" s="40"/>
      <c r="GX559" s="40"/>
      <c r="GY559" s="40"/>
      <c r="GZ559" s="40"/>
      <c r="HA559" s="40"/>
      <c r="HB559" s="40"/>
      <c r="HC559" s="40"/>
      <c r="HD559" s="40"/>
      <c r="HE559" s="40"/>
      <c r="HF559" s="40"/>
      <c r="HG559" s="40"/>
      <c r="HH559" s="40"/>
      <c r="HI559" s="40"/>
      <c r="HJ559" s="40"/>
      <c r="HK559" s="40"/>
      <c r="HL559" s="40"/>
      <c r="HM559" s="40"/>
      <c r="HN559" s="40"/>
      <c r="HO559" s="40"/>
      <c r="HP559" s="40"/>
      <c r="HQ559" s="40"/>
      <c r="HR559" s="40"/>
      <c r="HS559" s="40"/>
      <c r="HT559" s="40"/>
      <c r="HU559" s="40"/>
      <c r="HV559" s="40"/>
      <c r="HW559" s="40"/>
      <c r="HX559" s="40"/>
      <c r="HY559" s="40"/>
      <c r="HZ559" s="40"/>
      <c r="IA559" s="40"/>
      <c r="IB559" s="40"/>
      <c r="IC559" s="40"/>
      <c r="ID559" s="40"/>
      <c r="IE559" s="40"/>
      <c r="IF559" s="40"/>
      <c r="IG559" s="40"/>
    </row>
    <row r="560" spans="1:241" s="39" customFormat="1">
      <c r="A560" s="40"/>
      <c r="B560" s="40"/>
      <c r="C560" s="40"/>
      <c r="D560" s="135"/>
      <c r="E560" s="135"/>
      <c r="F560" s="40"/>
      <c r="G560" s="40"/>
      <c r="H560" s="40"/>
      <c r="I560" s="135"/>
      <c r="J560" s="40"/>
      <c r="K560" s="40"/>
      <c r="L560" s="135"/>
      <c r="M560" s="40"/>
      <c r="N560" s="40"/>
      <c r="O560" s="40"/>
      <c r="P560" s="40"/>
      <c r="S560" s="114"/>
      <c r="T560" s="114"/>
      <c r="V560" s="114"/>
      <c r="W560" s="114"/>
      <c r="X560" s="114"/>
      <c r="Y560" s="114"/>
      <c r="Z560" s="114"/>
      <c r="AA560" s="114"/>
      <c r="AB560" s="114"/>
      <c r="AC560" s="114"/>
      <c r="AD560" s="114"/>
      <c r="AE560" s="114"/>
      <c r="AH560" s="114"/>
      <c r="AI560" s="114"/>
      <c r="AK560" s="114"/>
      <c r="AM560" s="114"/>
      <c r="AP560" s="114"/>
      <c r="AU560" s="114"/>
      <c r="FP560" s="40"/>
      <c r="FQ560" s="40"/>
      <c r="FR560" s="40"/>
      <c r="FS560" s="40"/>
      <c r="FT560" s="40"/>
      <c r="FU560" s="40"/>
      <c r="FV560" s="40"/>
      <c r="FW560" s="40"/>
      <c r="FX560" s="40"/>
      <c r="FY560" s="40"/>
      <c r="FZ560" s="40"/>
      <c r="GA560" s="40"/>
      <c r="GB560" s="40"/>
      <c r="GC560" s="40"/>
      <c r="GD560" s="40"/>
      <c r="GE560" s="40"/>
      <c r="GF560" s="40"/>
      <c r="GG560" s="40"/>
      <c r="GH560" s="40"/>
      <c r="GI560" s="40"/>
      <c r="GJ560" s="40"/>
      <c r="GK560" s="40"/>
      <c r="GL560" s="40"/>
      <c r="GM560" s="40"/>
      <c r="GN560" s="40"/>
      <c r="GO560" s="40"/>
      <c r="GP560" s="40"/>
      <c r="GQ560" s="40"/>
      <c r="GR560" s="40"/>
      <c r="GS560" s="40"/>
      <c r="GT560" s="40"/>
      <c r="GU560" s="40"/>
      <c r="GV560" s="40"/>
      <c r="GW560" s="40"/>
      <c r="GX560" s="40"/>
      <c r="GY560" s="40"/>
      <c r="GZ560" s="40"/>
      <c r="HA560" s="40"/>
      <c r="HB560" s="40"/>
      <c r="HC560" s="40"/>
      <c r="HD560" s="40"/>
      <c r="HE560" s="40"/>
      <c r="HF560" s="40"/>
      <c r="HG560" s="40"/>
      <c r="HH560" s="40"/>
      <c r="HI560" s="40"/>
      <c r="HJ560" s="40"/>
      <c r="HK560" s="40"/>
      <c r="HL560" s="40"/>
      <c r="HM560" s="40"/>
      <c r="HN560" s="40"/>
      <c r="HO560" s="40"/>
      <c r="HP560" s="40"/>
      <c r="HQ560" s="40"/>
      <c r="HR560" s="40"/>
      <c r="HS560" s="40"/>
      <c r="HT560" s="40"/>
      <c r="HU560" s="40"/>
      <c r="HV560" s="40"/>
      <c r="HW560" s="40"/>
      <c r="HX560" s="40"/>
      <c r="HY560" s="40"/>
      <c r="HZ560" s="40"/>
      <c r="IA560" s="40"/>
      <c r="IB560" s="40"/>
      <c r="IC560" s="40"/>
      <c r="ID560" s="40"/>
      <c r="IE560" s="40"/>
      <c r="IF560" s="40"/>
      <c r="IG560" s="40"/>
    </row>
    <row r="561" spans="1:241" s="39" customFormat="1">
      <c r="A561" s="40"/>
      <c r="B561" s="40"/>
      <c r="C561" s="40"/>
      <c r="D561" s="135"/>
      <c r="E561" s="135"/>
      <c r="F561" s="40"/>
      <c r="G561" s="40"/>
      <c r="H561" s="40"/>
      <c r="I561" s="135"/>
      <c r="J561" s="40"/>
      <c r="K561" s="40"/>
      <c r="L561" s="135"/>
      <c r="M561" s="40"/>
      <c r="N561" s="40"/>
      <c r="O561" s="40"/>
      <c r="P561" s="40"/>
      <c r="S561" s="114"/>
      <c r="T561" s="114"/>
      <c r="V561" s="114"/>
      <c r="W561" s="114"/>
      <c r="X561" s="114"/>
      <c r="Y561" s="114"/>
      <c r="Z561" s="114"/>
      <c r="AA561" s="114"/>
      <c r="AB561" s="114"/>
      <c r="AC561" s="114"/>
      <c r="AD561" s="114"/>
      <c r="AE561" s="114"/>
      <c r="AH561" s="114"/>
      <c r="AI561" s="114"/>
      <c r="AK561" s="114"/>
      <c r="AM561" s="114"/>
      <c r="AP561" s="114"/>
      <c r="AU561" s="114"/>
      <c r="FP561" s="40"/>
      <c r="FQ561" s="40"/>
      <c r="FR561" s="40"/>
      <c r="FS561" s="40"/>
      <c r="FT561" s="40"/>
      <c r="FU561" s="40"/>
      <c r="FV561" s="40"/>
      <c r="FW561" s="40"/>
      <c r="FX561" s="40"/>
      <c r="FY561" s="40"/>
      <c r="FZ561" s="40"/>
      <c r="GA561" s="40"/>
      <c r="GB561" s="40"/>
      <c r="GC561" s="40"/>
      <c r="GD561" s="40"/>
      <c r="GE561" s="40"/>
      <c r="GF561" s="40"/>
      <c r="GG561" s="40"/>
      <c r="GH561" s="40"/>
      <c r="GI561" s="40"/>
      <c r="GJ561" s="40"/>
      <c r="GK561" s="40"/>
      <c r="GL561" s="40"/>
      <c r="GM561" s="40"/>
      <c r="GN561" s="40"/>
      <c r="GO561" s="40"/>
      <c r="GP561" s="40"/>
      <c r="GQ561" s="40"/>
      <c r="GR561" s="40"/>
      <c r="GS561" s="40"/>
      <c r="GT561" s="40"/>
      <c r="GU561" s="40"/>
      <c r="GV561" s="40"/>
      <c r="GW561" s="40"/>
      <c r="GX561" s="40"/>
      <c r="GY561" s="40"/>
      <c r="GZ561" s="40"/>
      <c r="HA561" s="40"/>
      <c r="HB561" s="40"/>
      <c r="HC561" s="40"/>
      <c r="HD561" s="40"/>
      <c r="HE561" s="40"/>
      <c r="HF561" s="40"/>
      <c r="HG561" s="40"/>
      <c r="HH561" s="40"/>
      <c r="HI561" s="40"/>
      <c r="HJ561" s="40"/>
      <c r="HK561" s="40"/>
      <c r="HL561" s="40"/>
      <c r="HM561" s="40"/>
      <c r="HN561" s="40"/>
      <c r="HO561" s="40"/>
      <c r="HP561" s="40"/>
      <c r="HQ561" s="40"/>
      <c r="HR561" s="40"/>
      <c r="HS561" s="40"/>
      <c r="HT561" s="40"/>
      <c r="HU561" s="40"/>
      <c r="HV561" s="40"/>
      <c r="HW561" s="40"/>
      <c r="HX561" s="40"/>
      <c r="HY561" s="40"/>
      <c r="HZ561" s="40"/>
      <c r="IA561" s="40"/>
      <c r="IB561" s="40"/>
      <c r="IC561" s="40"/>
      <c r="ID561" s="40"/>
      <c r="IE561" s="40"/>
      <c r="IF561" s="40"/>
      <c r="IG561" s="40"/>
    </row>
    <row r="562" spans="1:241" s="39" customFormat="1">
      <c r="A562" s="40"/>
      <c r="B562" s="40"/>
      <c r="C562" s="40"/>
      <c r="D562" s="135"/>
      <c r="E562" s="135"/>
      <c r="F562" s="40"/>
      <c r="G562" s="40"/>
      <c r="H562" s="40"/>
      <c r="I562" s="135"/>
      <c r="J562" s="40"/>
      <c r="K562" s="40"/>
      <c r="L562" s="135"/>
      <c r="M562" s="40"/>
      <c r="N562" s="40"/>
      <c r="O562" s="40"/>
      <c r="P562" s="40"/>
      <c r="S562" s="114"/>
      <c r="T562" s="114"/>
      <c r="V562" s="114"/>
      <c r="W562" s="114"/>
      <c r="X562" s="114"/>
      <c r="Y562" s="114"/>
      <c r="Z562" s="114"/>
      <c r="AA562" s="114"/>
      <c r="AB562" s="114"/>
      <c r="AC562" s="114"/>
      <c r="AD562" s="114"/>
      <c r="AE562" s="114"/>
      <c r="AH562" s="114"/>
      <c r="AI562" s="114"/>
      <c r="AK562" s="114"/>
      <c r="AM562" s="114"/>
      <c r="AP562" s="114"/>
      <c r="AU562" s="114"/>
      <c r="FP562" s="40"/>
      <c r="FQ562" s="40"/>
      <c r="FR562" s="40"/>
      <c r="FS562" s="40"/>
      <c r="FT562" s="40"/>
      <c r="FU562" s="40"/>
      <c r="FV562" s="40"/>
      <c r="FW562" s="40"/>
      <c r="FX562" s="40"/>
      <c r="FY562" s="40"/>
      <c r="FZ562" s="40"/>
      <c r="GA562" s="40"/>
      <c r="GB562" s="40"/>
      <c r="GC562" s="40"/>
      <c r="GD562" s="40"/>
      <c r="GE562" s="40"/>
      <c r="GF562" s="40"/>
      <c r="GG562" s="40"/>
      <c r="GH562" s="40"/>
      <c r="GI562" s="40"/>
      <c r="GJ562" s="40"/>
      <c r="GK562" s="40"/>
      <c r="GL562" s="40"/>
      <c r="GM562" s="40"/>
      <c r="GN562" s="40"/>
      <c r="GO562" s="40"/>
      <c r="GP562" s="40"/>
      <c r="GQ562" s="40"/>
      <c r="GR562" s="40"/>
      <c r="GS562" s="40"/>
      <c r="GT562" s="40"/>
      <c r="GU562" s="40"/>
      <c r="GV562" s="40"/>
      <c r="GW562" s="40"/>
      <c r="GX562" s="40"/>
      <c r="GY562" s="40"/>
      <c r="GZ562" s="40"/>
      <c r="HA562" s="40"/>
      <c r="HB562" s="40"/>
      <c r="HC562" s="40"/>
      <c r="HD562" s="40"/>
      <c r="HE562" s="40"/>
      <c r="HF562" s="40"/>
      <c r="HG562" s="40"/>
      <c r="HH562" s="40"/>
      <c r="HI562" s="40"/>
      <c r="HJ562" s="40"/>
      <c r="HK562" s="40"/>
      <c r="HL562" s="40"/>
      <c r="HM562" s="40"/>
      <c r="HN562" s="40"/>
      <c r="HO562" s="40"/>
      <c r="HP562" s="40"/>
      <c r="HQ562" s="40"/>
      <c r="HR562" s="40"/>
      <c r="HS562" s="40"/>
      <c r="HT562" s="40"/>
      <c r="HU562" s="40"/>
      <c r="HV562" s="40"/>
      <c r="HW562" s="40"/>
      <c r="HX562" s="40"/>
      <c r="HY562" s="40"/>
      <c r="HZ562" s="40"/>
      <c r="IA562" s="40"/>
      <c r="IB562" s="40"/>
      <c r="IC562" s="40"/>
      <c r="ID562" s="40"/>
      <c r="IE562" s="40"/>
      <c r="IF562" s="40"/>
      <c r="IG562" s="40"/>
    </row>
    <row r="563" spans="1:241" s="39" customFormat="1">
      <c r="A563" s="40"/>
      <c r="B563" s="40"/>
      <c r="C563" s="40"/>
      <c r="D563" s="135"/>
      <c r="E563" s="135"/>
      <c r="F563" s="40"/>
      <c r="G563" s="40"/>
      <c r="H563" s="40"/>
      <c r="I563" s="135"/>
      <c r="J563" s="40"/>
      <c r="K563" s="40"/>
      <c r="L563" s="135"/>
      <c r="M563" s="40"/>
      <c r="N563" s="40"/>
      <c r="O563" s="40"/>
      <c r="P563" s="40"/>
      <c r="S563" s="114"/>
      <c r="T563" s="114"/>
      <c r="V563" s="114"/>
      <c r="W563" s="114"/>
      <c r="X563" s="114"/>
      <c r="Y563" s="114"/>
      <c r="Z563" s="114"/>
      <c r="AA563" s="114"/>
      <c r="AB563" s="114"/>
      <c r="AC563" s="114"/>
      <c r="AD563" s="114"/>
      <c r="AE563" s="114"/>
      <c r="AH563" s="114"/>
      <c r="AI563" s="114"/>
      <c r="AK563" s="114"/>
      <c r="AM563" s="114"/>
      <c r="AP563" s="114"/>
      <c r="AU563" s="114"/>
      <c r="FP563" s="40"/>
      <c r="FQ563" s="40"/>
      <c r="FR563" s="40"/>
      <c r="FS563" s="40"/>
      <c r="FT563" s="40"/>
      <c r="FU563" s="40"/>
      <c r="FV563" s="40"/>
      <c r="FW563" s="40"/>
      <c r="FX563" s="40"/>
      <c r="FY563" s="40"/>
      <c r="FZ563" s="40"/>
      <c r="GA563" s="40"/>
      <c r="GB563" s="40"/>
      <c r="GC563" s="40"/>
      <c r="GD563" s="40"/>
      <c r="GE563" s="40"/>
      <c r="GF563" s="40"/>
      <c r="GG563" s="40"/>
      <c r="GH563" s="40"/>
      <c r="GI563" s="40"/>
      <c r="GJ563" s="40"/>
      <c r="GK563" s="40"/>
      <c r="GL563" s="40"/>
      <c r="GM563" s="40"/>
      <c r="GN563" s="40"/>
      <c r="GO563" s="40"/>
      <c r="GP563" s="40"/>
      <c r="GQ563" s="40"/>
      <c r="GR563" s="40"/>
      <c r="GS563" s="40"/>
      <c r="GT563" s="40"/>
      <c r="GU563" s="40"/>
      <c r="GV563" s="40"/>
      <c r="GW563" s="40"/>
      <c r="GX563" s="40"/>
      <c r="GY563" s="40"/>
      <c r="GZ563" s="40"/>
      <c r="HA563" s="40"/>
      <c r="HB563" s="40"/>
      <c r="HC563" s="40"/>
      <c r="HD563" s="40"/>
      <c r="HE563" s="40"/>
      <c r="HF563" s="40"/>
      <c r="HG563" s="40"/>
      <c r="HH563" s="40"/>
      <c r="HI563" s="40"/>
      <c r="HJ563" s="40"/>
      <c r="HK563" s="40"/>
      <c r="HL563" s="40"/>
      <c r="HM563" s="40"/>
      <c r="HN563" s="40"/>
      <c r="HO563" s="40"/>
      <c r="HP563" s="40"/>
      <c r="HQ563" s="40"/>
      <c r="HR563" s="40"/>
      <c r="HS563" s="40"/>
      <c r="HT563" s="40"/>
      <c r="HU563" s="40"/>
      <c r="HV563" s="40"/>
      <c r="HW563" s="40"/>
      <c r="HX563" s="40"/>
      <c r="HY563" s="40"/>
      <c r="HZ563" s="40"/>
      <c r="IA563" s="40"/>
      <c r="IB563" s="40"/>
      <c r="IC563" s="40"/>
      <c r="ID563" s="40"/>
      <c r="IE563" s="40"/>
      <c r="IF563" s="40"/>
      <c r="IG563" s="40"/>
    </row>
    <row r="564" spans="1:241" s="39" customFormat="1">
      <c r="A564" s="40"/>
      <c r="B564" s="40"/>
      <c r="C564" s="40"/>
      <c r="D564" s="135"/>
      <c r="E564" s="135"/>
      <c r="F564" s="40"/>
      <c r="G564" s="40"/>
      <c r="H564" s="40"/>
      <c r="I564" s="135"/>
      <c r="J564" s="40"/>
      <c r="K564" s="40"/>
      <c r="L564" s="135"/>
      <c r="M564" s="40"/>
      <c r="N564" s="40"/>
      <c r="O564" s="40"/>
      <c r="P564" s="40"/>
      <c r="S564" s="114"/>
      <c r="T564" s="114"/>
      <c r="V564" s="114"/>
      <c r="W564" s="114"/>
      <c r="X564" s="114"/>
      <c r="Y564" s="114"/>
      <c r="Z564" s="114"/>
      <c r="AA564" s="114"/>
      <c r="AB564" s="114"/>
      <c r="AC564" s="114"/>
      <c r="AD564" s="114"/>
      <c r="AE564" s="114"/>
      <c r="AH564" s="114"/>
      <c r="AI564" s="114"/>
      <c r="AK564" s="114"/>
      <c r="AM564" s="114"/>
      <c r="AP564" s="114"/>
      <c r="AU564" s="114"/>
      <c r="FP564" s="40"/>
      <c r="FQ564" s="40"/>
      <c r="FR564" s="40"/>
      <c r="FS564" s="40"/>
      <c r="FT564" s="40"/>
      <c r="FU564" s="40"/>
      <c r="FV564" s="40"/>
      <c r="FW564" s="40"/>
      <c r="FX564" s="40"/>
      <c r="FY564" s="40"/>
      <c r="FZ564" s="40"/>
      <c r="GA564" s="40"/>
      <c r="GB564" s="40"/>
      <c r="GC564" s="40"/>
      <c r="GD564" s="40"/>
      <c r="GE564" s="40"/>
      <c r="GF564" s="40"/>
      <c r="GG564" s="40"/>
      <c r="GH564" s="40"/>
      <c r="GI564" s="40"/>
      <c r="GJ564" s="40"/>
      <c r="GK564" s="40"/>
      <c r="GL564" s="40"/>
      <c r="GM564" s="40"/>
      <c r="GN564" s="40"/>
      <c r="GO564" s="40"/>
      <c r="GP564" s="40"/>
      <c r="GQ564" s="40"/>
      <c r="GR564" s="40"/>
      <c r="GS564" s="40"/>
      <c r="GT564" s="40"/>
      <c r="GU564" s="40"/>
      <c r="GV564" s="40"/>
      <c r="GW564" s="40"/>
      <c r="GX564" s="40"/>
      <c r="GY564" s="40"/>
      <c r="GZ564" s="40"/>
      <c r="HA564" s="40"/>
      <c r="HB564" s="40"/>
      <c r="HC564" s="40"/>
      <c r="HD564" s="40"/>
      <c r="HE564" s="40"/>
      <c r="HF564" s="40"/>
      <c r="HG564" s="40"/>
      <c r="HH564" s="40"/>
      <c r="HI564" s="40"/>
      <c r="HJ564" s="40"/>
      <c r="HK564" s="40"/>
      <c r="HL564" s="40"/>
      <c r="HM564" s="40"/>
      <c r="HN564" s="40"/>
      <c r="HO564" s="40"/>
      <c r="HP564" s="40"/>
      <c r="HQ564" s="40"/>
      <c r="HR564" s="40"/>
      <c r="HS564" s="40"/>
      <c r="HT564" s="40"/>
      <c r="HU564" s="40"/>
      <c r="HV564" s="40"/>
      <c r="HW564" s="40"/>
      <c r="HX564" s="40"/>
      <c r="HY564" s="40"/>
      <c r="HZ564" s="40"/>
      <c r="IA564" s="40"/>
      <c r="IB564" s="40"/>
      <c r="IC564" s="40"/>
      <c r="ID564" s="40"/>
      <c r="IE564" s="40"/>
      <c r="IF564" s="40"/>
      <c r="IG564" s="40"/>
    </row>
    <row r="565" spans="1:241" s="39" customFormat="1">
      <c r="A565" s="40"/>
      <c r="B565" s="40"/>
      <c r="C565" s="40"/>
      <c r="D565" s="135"/>
      <c r="E565" s="135"/>
      <c r="F565" s="40"/>
      <c r="G565" s="40"/>
      <c r="H565" s="40"/>
      <c r="I565" s="135"/>
      <c r="J565" s="40"/>
      <c r="K565" s="40"/>
      <c r="L565" s="135"/>
      <c r="M565" s="40"/>
      <c r="N565" s="40"/>
      <c r="O565" s="40"/>
      <c r="P565" s="40"/>
      <c r="S565" s="114"/>
      <c r="T565" s="114"/>
      <c r="V565" s="114"/>
      <c r="W565" s="114"/>
      <c r="X565" s="114"/>
      <c r="Y565" s="114"/>
      <c r="Z565" s="114"/>
      <c r="AA565" s="114"/>
      <c r="AB565" s="114"/>
      <c r="AC565" s="114"/>
      <c r="AD565" s="114"/>
      <c r="AE565" s="114"/>
      <c r="AH565" s="114"/>
      <c r="AI565" s="114"/>
      <c r="AK565" s="114"/>
      <c r="AM565" s="114"/>
      <c r="AP565" s="114"/>
      <c r="AU565" s="114"/>
      <c r="FP565" s="40"/>
      <c r="FQ565" s="40"/>
      <c r="FR565" s="40"/>
      <c r="FS565" s="40"/>
      <c r="FT565" s="40"/>
      <c r="FU565" s="40"/>
      <c r="FV565" s="40"/>
      <c r="FW565" s="40"/>
      <c r="FX565" s="40"/>
      <c r="FY565" s="40"/>
      <c r="FZ565" s="40"/>
      <c r="GA565" s="40"/>
      <c r="GB565" s="40"/>
      <c r="GC565" s="40"/>
      <c r="GD565" s="40"/>
      <c r="GE565" s="40"/>
      <c r="GF565" s="40"/>
      <c r="GG565" s="40"/>
      <c r="GH565" s="40"/>
      <c r="GI565" s="40"/>
      <c r="GJ565" s="40"/>
      <c r="GK565" s="40"/>
      <c r="GL565" s="40"/>
      <c r="GM565" s="40"/>
      <c r="GN565" s="40"/>
      <c r="GO565" s="40"/>
      <c r="GP565" s="40"/>
      <c r="GQ565" s="40"/>
      <c r="GR565" s="40"/>
      <c r="GS565" s="40"/>
      <c r="GT565" s="40"/>
      <c r="GU565" s="40"/>
      <c r="GV565" s="40"/>
      <c r="GW565" s="40"/>
      <c r="GX565" s="40"/>
      <c r="GY565" s="40"/>
      <c r="GZ565" s="40"/>
      <c r="HA565" s="40"/>
      <c r="HB565" s="40"/>
      <c r="HC565" s="40"/>
      <c r="HD565" s="40"/>
      <c r="HE565" s="40"/>
      <c r="HF565" s="40"/>
      <c r="HG565" s="40"/>
      <c r="HH565" s="40"/>
      <c r="HI565" s="40"/>
      <c r="HJ565" s="40"/>
      <c r="HK565" s="40"/>
      <c r="HL565" s="40"/>
      <c r="HM565" s="40"/>
      <c r="HN565" s="40"/>
      <c r="HO565" s="40"/>
      <c r="HP565" s="40"/>
      <c r="HQ565" s="40"/>
      <c r="HR565" s="40"/>
      <c r="HS565" s="40"/>
      <c r="HT565" s="40"/>
      <c r="HU565" s="40"/>
      <c r="HV565" s="40"/>
      <c r="HW565" s="40"/>
      <c r="HX565" s="40"/>
      <c r="HY565" s="40"/>
      <c r="HZ565" s="40"/>
      <c r="IA565" s="40"/>
      <c r="IB565" s="40"/>
      <c r="IC565" s="40"/>
      <c r="ID565" s="40"/>
      <c r="IE565" s="40"/>
      <c r="IF565" s="40"/>
      <c r="IG565" s="40"/>
    </row>
    <row r="566" spans="1:241" s="39" customFormat="1">
      <c r="A566" s="40"/>
      <c r="B566" s="40"/>
      <c r="C566" s="40"/>
      <c r="D566" s="135"/>
      <c r="E566" s="135"/>
      <c r="F566" s="40"/>
      <c r="G566" s="40"/>
      <c r="H566" s="40"/>
      <c r="I566" s="135"/>
      <c r="J566" s="40"/>
      <c r="K566" s="40"/>
      <c r="L566" s="135"/>
      <c r="M566" s="40"/>
      <c r="N566" s="40"/>
      <c r="O566" s="40"/>
      <c r="P566" s="40"/>
      <c r="S566" s="114"/>
      <c r="T566" s="114"/>
      <c r="V566" s="114"/>
      <c r="W566" s="114"/>
      <c r="X566" s="114"/>
      <c r="Y566" s="114"/>
      <c r="Z566" s="114"/>
      <c r="AA566" s="114"/>
      <c r="AB566" s="114"/>
      <c r="AC566" s="114"/>
      <c r="AD566" s="114"/>
      <c r="AE566" s="114"/>
      <c r="AH566" s="114"/>
      <c r="AI566" s="114"/>
      <c r="AK566" s="114"/>
      <c r="AM566" s="114"/>
      <c r="AP566" s="114"/>
      <c r="AU566" s="114"/>
      <c r="FP566" s="40"/>
      <c r="FQ566" s="40"/>
      <c r="FR566" s="40"/>
      <c r="FS566" s="40"/>
      <c r="FT566" s="40"/>
      <c r="FU566" s="40"/>
      <c r="FV566" s="40"/>
      <c r="FW566" s="40"/>
      <c r="FX566" s="40"/>
      <c r="FY566" s="40"/>
      <c r="FZ566" s="40"/>
      <c r="GA566" s="40"/>
      <c r="GB566" s="40"/>
      <c r="GC566" s="40"/>
      <c r="GD566" s="40"/>
      <c r="GE566" s="40"/>
      <c r="GF566" s="40"/>
      <c r="GG566" s="40"/>
      <c r="GH566" s="40"/>
      <c r="GI566" s="40"/>
      <c r="GJ566" s="40"/>
      <c r="GK566" s="40"/>
      <c r="GL566" s="40"/>
      <c r="GM566" s="40"/>
      <c r="GN566" s="40"/>
      <c r="GO566" s="40"/>
      <c r="GP566" s="40"/>
      <c r="GQ566" s="40"/>
      <c r="GR566" s="40"/>
      <c r="GS566" s="40"/>
      <c r="GT566" s="40"/>
      <c r="GU566" s="40"/>
      <c r="GV566" s="40"/>
      <c r="GW566" s="40"/>
      <c r="GX566" s="40"/>
      <c r="GY566" s="40"/>
      <c r="GZ566" s="40"/>
      <c r="HA566" s="40"/>
      <c r="HB566" s="40"/>
      <c r="HC566" s="40"/>
      <c r="HD566" s="40"/>
      <c r="HE566" s="40"/>
      <c r="HF566" s="40"/>
      <c r="HG566" s="40"/>
      <c r="HH566" s="40"/>
      <c r="HI566" s="40"/>
      <c r="HJ566" s="40"/>
      <c r="HK566" s="40"/>
      <c r="HL566" s="40"/>
      <c r="HM566" s="40"/>
      <c r="HN566" s="40"/>
      <c r="HO566" s="40"/>
      <c r="HP566" s="40"/>
      <c r="HQ566" s="40"/>
      <c r="HR566" s="40"/>
      <c r="HS566" s="40"/>
      <c r="HT566" s="40"/>
      <c r="HU566" s="40"/>
      <c r="HV566" s="40"/>
      <c r="HW566" s="40"/>
      <c r="HX566" s="40"/>
      <c r="HY566" s="40"/>
      <c r="HZ566" s="40"/>
      <c r="IA566" s="40"/>
      <c r="IB566" s="40"/>
      <c r="IC566" s="40"/>
      <c r="ID566" s="40"/>
      <c r="IE566" s="40"/>
      <c r="IF566" s="40"/>
      <c r="IG566" s="40"/>
    </row>
    <row r="567" spans="1:241" s="39" customFormat="1">
      <c r="A567" s="40"/>
      <c r="B567" s="40"/>
      <c r="C567" s="40"/>
      <c r="D567" s="135"/>
      <c r="E567" s="135"/>
      <c r="F567" s="40"/>
      <c r="G567" s="40"/>
      <c r="H567" s="40"/>
      <c r="I567" s="135"/>
      <c r="J567" s="40"/>
      <c r="K567" s="40"/>
      <c r="L567" s="135"/>
      <c r="M567" s="40"/>
      <c r="N567" s="40"/>
      <c r="O567" s="40"/>
      <c r="P567" s="40"/>
      <c r="S567" s="114"/>
      <c r="T567" s="114"/>
      <c r="V567" s="114"/>
      <c r="W567" s="114"/>
      <c r="X567" s="114"/>
      <c r="Y567" s="114"/>
      <c r="Z567" s="114"/>
      <c r="AA567" s="114"/>
      <c r="AB567" s="114"/>
      <c r="AC567" s="114"/>
      <c r="AD567" s="114"/>
      <c r="AE567" s="114"/>
      <c r="AH567" s="114"/>
      <c r="AI567" s="114"/>
      <c r="AK567" s="114"/>
      <c r="AM567" s="114"/>
      <c r="AP567" s="114"/>
      <c r="AU567" s="114"/>
      <c r="FP567" s="40"/>
      <c r="FQ567" s="40"/>
      <c r="FR567" s="40"/>
      <c r="FS567" s="40"/>
      <c r="FT567" s="40"/>
      <c r="FU567" s="40"/>
      <c r="FV567" s="40"/>
      <c r="FW567" s="40"/>
      <c r="FX567" s="40"/>
      <c r="FY567" s="40"/>
      <c r="FZ567" s="40"/>
      <c r="GA567" s="40"/>
      <c r="GB567" s="40"/>
      <c r="GC567" s="40"/>
      <c r="GD567" s="40"/>
      <c r="GE567" s="40"/>
      <c r="GF567" s="40"/>
      <c r="GG567" s="40"/>
      <c r="GH567" s="40"/>
      <c r="GI567" s="40"/>
      <c r="GJ567" s="40"/>
      <c r="GK567" s="40"/>
      <c r="GL567" s="40"/>
      <c r="GM567" s="40"/>
      <c r="GN567" s="40"/>
      <c r="GO567" s="40"/>
      <c r="GP567" s="40"/>
      <c r="GQ567" s="40"/>
      <c r="GR567" s="40"/>
      <c r="GS567" s="40"/>
      <c r="GT567" s="40"/>
      <c r="GU567" s="40"/>
      <c r="GV567" s="40"/>
      <c r="GW567" s="40"/>
      <c r="GX567" s="40"/>
      <c r="GY567" s="40"/>
      <c r="GZ567" s="40"/>
      <c r="HA567" s="40"/>
      <c r="HB567" s="40"/>
      <c r="HC567" s="40"/>
      <c r="HD567" s="40"/>
      <c r="HE567" s="40"/>
      <c r="HF567" s="40"/>
      <c r="HG567" s="40"/>
      <c r="HH567" s="40"/>
      <c r="HI567" s="40"/>
      <c r="HJ567" s="40"/>
      <c r="HK567" s="40"/>
      <c r="HL567" s="40"/>
      <c r="HM567" s="40"/>
      <c r="HN567" s="40"/>
      <c r="HO567" s="40"/>
      <c r="HP567" s="40"/>
      <c r="HQ567" s="40"/>
      <c r="HR567" s="40"/>
      <c r="HS567" s="40"/>
      <c r="HT567" s="40"/>
      <c r="HU567" s="40"/>
      <c r="HV567" s="40"/>
      <c r="HW567" s="40"/>
      <c r="HX567" s="40"/>
      <c r="HY567" s="40"/>
      <c r="HZ567" s="40"/>
      <c r="IA567" s="40"/>
      <c r="IB567" s="40"/>
      <c r="IC567" s="40"/>
      <c r="ID567" s="40"/>
      <c r="IE567" s="40"/>
      <c r="IF567" s="40"/>
      <c r="IG567" s="40"/>
    </row>
    <row r="568" spans="1:241" s="39" customFormat="1">
      <c r="A568" s="40"/>
      <c r="B568" s="40"/>
      <c r="C568" s="40"/>
      <c r="D568" s="135"/>
      <c r="E568" s="135"/>
      <c r="F568" s="40"/>
      <c r="G568" s="40"/>
      <c r="H568" s="40"/>
      <c r="I568" s="135"/>
      <c r="J568" s="40"/>
      <c r="K568" s="40"/>
      <c r="L568" s="135"/>
      <c r="M568" s="40"/>
      <c r="N568" s="40"/>
      <c r="O568" s="40"/>
      <c r="P568" s="40"/>
      <c r="S568" s="114"/>
      <c r="T568" s="114"/>
      <c r="V568" s="114"/>
      <c r="W568" s="114"/>
      <c r="X568" s="114"/>
      <c r="Y568" s="114"/>
      <c r="Z568" s="114"/>
      <c r="AA568" s="114"/>
      <c r="AB568" s="114"/>
      <c r="AC568" s="114"/>
      <c r="AD568" s="114"/>
      <c r="AE568" s="114"/>
      <c r="AH568" s="114"/>
      <c r="AI568" s="114"/>
      <c r="AK568" s="114"/>
      <c r="AM568" s="114"/>
      <c r="AP568" s="114"/>
      <c r="AU568" s="114"/>
      <c r="FP568" s="40"/>
      <c r="FQ568" s="40"/>
      <c r="FR568" s="40"/>
      <c r="FS568" s="40"/>
      <c r="FT568" s="40"/>
      <c r="FU568" s="40"/>
      <c r="FV568" s="40"/>
      <c r="FW568" s="40"/>
      <c r="FX568" s="40"/>
      <c r="FY568" s="40"/>
      <c r="FZ568" s="40"/>
      <c r="GA568" s="40"/>
      <c r="GB568" s="40"/>
      <c r="GC568" s="40"/>
      <c r="GD568" s="40"/>
      <c r="GE568" s="40"/>
      <c r="GF568" s="40"/>
      <c r="GG568" s="40"/>
      <c r="GH568" s="40"/>
      <c r="GI568" s="40"/>
      <c r="GJ568" s="40"/>
      <c r="GK568" s="40"/>
      <c r="GL568" s="40"/>
      <c r="GM568" s="40"/>
      <c r="GN568" s="40"/>
      <c r="GO568" s="40"/>
      <c r="GP568" s="40"/>
      <c r="GQ568" s="40"/>
      <c r="GR568" s="40"/>
      <c r="GS568" s="40"/>
      <c r="GT568" s="40"/>
      <c r="GU568" s="40"/>
      <c r="GV568" s="40"/>
      <c r="GW568" s="40"/>
      <c r="GX568" s="40"/>
      <c r="GY568" s="40"/>
      <c r="GZ568" s="40"/>
      <c r="HA568" s="40"/>
      <c r="HB568" s="40"/>
      <c r="HC568" s="40"/>
      <c r="HD568" s="40"/>
      <c r="HE568" s="40"/>
      <c r="HF568" s="40"/>
      <c r="HG568" s="40"/>
      <c r="HH568" s="40"/>
      <c r="HI568" s="40"/>
      <c r="HJ568" s="40"/>
      <c r="HK568" s="40"/>
      <c r="HL568" s="40"/>
      <c r="HM568" s="40"/>
      <c r="HN568" s="40"/>
      <c r="HO568" s="40"/>
      <c r="HP568" s="40"/>
      <c r="HQ568" s="40"/>
      <c r="HR568" s="40"/>
      <c r="HS568" s="40"/>
      <c r="HT568" s="40"/>
      <c r="HU568" s="40"/>
      <c r="HV568" s="40"/>
      <c r="HW568" s="40"/>
      <c r="HX568" s="40"/>
      <c r="HY568" s="40"/>
      <c r="HZ568" s="40"/>
      <c r="IA568" s="40"/>
      <c r="IB568" s="40"/>
      <c r="IC568" s="40"/>
      <c r="ID568" s="40"/>
      <c r="IE568" s="40"/>
      <c r="IF568" s="40"/>
      <c r="IG568" s="40"/>
    </row>
    <row r="569" spans="1:241" s="39" customFormat="1">
      <c r="A569" s="40"/>
      <c r="B569" s="40"/>
      <c r="C569" s="40"/>
      <c r="D569" s="135"/>
      <c r="E569" s="135"/>
      <c r="F569" s="40"/>
      <c r="G569" s="40"/>
      <c r="H569" s="40"/>
      <c r="I569" s="135"/>
      <c r="J569" s="40"/>
      <c r="K569" s="40"/>
      <c r="L569" s="135"/>
      <c r="M569" s="40"/>
      <c r="N569" s="40"/>
      <c r="O569" s="40"/>
      <c r="P569" s="40"/>
      <c r="S569" s="114"/>
      <c r="T569" s="114"/>
      <c r="V569" s="114"/>
      <c r="W569" s="114"/>
      <c r="X569" s="114"/>
      <c r="Y569" s="114"/>
      <c r="Z569" s="114"/>
      <c r="AA569" s="114"/>
      <c r="AB569" s="114"/>
      <c r="AC569" s="114"/>
      <c r="AD569" s="114"/>
      <c r="AE569" s="114"/>
      <c r="AH569" s="114"/>
      <c r="AI569" s="114"/>
      <c r="AK569" s="114"/>
      <c r="AM569" s="114"/>
      <c r="AP569" s="114"/>
      <c r="AU569" s="114"/>
      <c r="FP569" s="40"/>
      <c r="FQ569" s="40"/>
      <c r="FR569" s="40"/>
      <c r="FS569" s="40"/>
      <c r="FT569" s="40"/>
      <c r="FU569" s="40"/>
      <c r="FV569" s="40"/>
      <c r="FW569" s="40"/>
      <c r="FX569" s="40"/>
      <c r="FY569" s="40"/>
      <c r="FZ569" s="40"/>
      <c r="GA569" s="40"/>
      <c r="GB569" s="40"/>
      <c r="GC569" s="40"/>
      <c r="GD569" s="40"/>
      <c r="GE569" s="40"/>
      <c r="GF569" s="40"/>
      <c r="GG569" s="40"/>
      <c r="GH569" s="40"/>
      <c r="GI569" s="40"/>
      <c r="GJ569" s="40"/>
      <c r="GK569" s="40"/>
      <c r="GL569" s="40"/>
      <c r="GM569" s="40"/>
      <c r="GN569" s="40"/>
      <c r="GO569" s="40"/>
      <c r="GP569" s="40"/>
      <c r="GQ569" s="40"/>
      <c r="GR569" s="40"/>
      <c r="GS569" s="40"/>
      <c r="GT569" s="40"/>
      <c r="GU569" s="40"/>
      <c r="GV569" s="40"/>
      <c r="GW569" s="40"/>
      <c r="GX569" s="40"/>
      <c r="GY569" s="40"/>
      <c r="GZ569" s="40"/>
      <c r="HA569" s="40"/>
      <c r="HB569" s="40"/>
      <c r="HC569" s="40"/>
      <c r="HD569" s="40"/>
      <c r="HE569" s="40"/>
      <c r="HF569" s="40"/>
      <c r="HG569" s="40"/>
      <c r="HH569" s="40"/>
      <c r="HI569" s="40"/>
      <c r="HJ569" s="40"/>
      <c r="HK569" s="40"/>
      <c r="HL569" s="40"/>
      <c r="HM569" s="40"/>
      <c r="HN569" s="40"/>
      <c r="HO569" s="40"/>
      <c r="HP569" s="40"/>
      <c r="HQ569" s="40"/>
      <c r="HR569" s="40"/>
      <c r="HS569" s="40"/>
      <c r="HT569" s="40"/>
      <c r="HU569" s="40"/>
      <c r="HV569" s="40"/>
      <c r="HW569" s="40"/>
      <c r="HX569" s="40"/>
      <c r="HY569" s="40"/>
      <c r="HZ569" s="40"/>
      <c r="IA569" s="40"/>
      <c r="IB569" s="40"/>
      <c r="IC569" s="40"/>
      <c r="ID569" s="40"/>
      <c r="IE569" s="40"/>
      <c r="IF569" s="40"/>
      <c r="IG569" s="40"/>
    </row>
    <row r="570" spans="1:241" s="39" customFormat="1">
      <c r="A570" s="40"/>
      <c r="B570" s="40"/>
      <c r="C570" s="40"/>
      <c r="D570" s="135"/>
      <c r="E570" s="135"/>
      <c r="F570" s="40"/>
      <c r="G570" s="40"/>
      <c r="H570" s="40"/>
      <c r="I570" s="135"/>
      <c r="J570" s="40"/>
      <c r="K570" s="40"/>
      <c r="L570" s="135"/>
      <c r="M570" s="40"/>
      <c r="N570" s="40"/>
      <c r="O570" s="40"/>
      <c r="P570" s="40"/>
      <c r="S570" s="114"/>
      <c r="T570" s="114"/>
      <c r="V570" s="114"/>
      <c r="W570" s="114"/>
      <c r="X570" s="114"/>
      <c r="Y570" s="114"/>
      <c r="Z570" s="114"/>
      <c r="AA570" s="114"/>
      <c r="AB570" s="114"/>
      <c r="AC570" s="114"/>
      <c r="AD570" s="114"/>
      <c r="AE570" s="114"/>
      <c r="AH570" s="114"/>
      <c r="AI570" s="114"/>
      <c r="AK570" s="114"/>
      <c r="AM570" s="114"/>
      <c r="AP570" s="114"/>
      <c r="AU570" s="114"/>
      <c r="FP570" s="40"/>
      <c r="FQ570" s="40"/>
      <c r="FR570" s="40"/>
      <c r="FS570" s="40"/>
      <c r="FT570" s="40"/>
      <c r="FU570" s="40"/>
      <c r="FV570" s="40"/>
      <c r="FW570" s="40"/>
      <c r="FX570" s="40"/>
      <c r="FY570" s="40"/>
      <c r="FZ570" s="40"/>
      <c r="GA570" s="40"/>
      <c r="GB570" s="40"/>
      <c r="GC570" s="40"/>
      <c r="GD570" s="40"/>
      <c r="GE570" s="40"/>
      <c r="GF570" s="40"/>
      <c r="GG570" s="40"/>
      <c r="GH570" s="40"/>
      <c r="GI570" s="40"/>
      <c r="GJ570" s="40"/>
      <c r="GK570" s="40"/>
      <c r="GL570" s="40"/>
      <c r="GM570" s="40"/>
      <c r="GN570" s="40"/>
      <c r="GO570" s="40"/>
      <c r="GP570" s="40"/>
      <c r="GQ570" s="40"/>
      <c r="GR570" s="40"/>
      <c r="GS570" s="40"/>
      <c r="GT570" s="40"/>
      <c r="GU570" s="40"/>
      <c r="GV570" s="40"/>
      <c r="GW570" s="40"/>
      <c r="GX570" s="40"/>
      <c r="GY570" s="40"/>
      <c r="GZ570" s="40"/>
      <c r="HA570" s="40"/>
      <c r="HB570" s="40"/>
      <c r="HC570" s="40"/>
      <c r="HD570" s="40"/>
      <c r="HE570" s="40"/>
      <c r="HF570" s="40"/>
      <c r="HG570" s="40"/>
      <c r="HH570" s="40"/>
      <c r="HI570" s="40"/>
      <c r="HJ570" s="40"/>
      <c r="HK570" s="40"/>
      <c r="HL570" s="40"/>
      <c r="HM570" s="40"/>
      <c r="HN570" s="40"/>
      <c r="HO570" s="40"/>
      <c r="HP570" s="40"/>
      <c r="HQ570" s="40"/>
      <c r="HR570" s="40"/>
      <c r="HS570" s="40"/>
      <c r="HT570" s="40"/>
      <c r="HU570" s="40"/>
      <c r="HV570" s="40"/>
      <c r="HW570" s="40"/>
      <c r="HX570" s="40"/>
      <c r="HY570" s="40"/>
      <c r="HZ570" s="40"/>
      <c r="IA570" s="40"/>
      <c r="IB570" s="40"/>
      <c r="IC570" s="40"/>
      <c r="ID570" s="40"/>
      <c r="IE570" s="40"/>
      <c r="IF570" s="40"/>
      <c r="IG570" s="40"/>
    </row>
    <row r="571" spans="1:241" s="39" customFormat="1">
      <c r="A571" s="40"/>
      <c r="B571" s="40"/>
      <c r="C571" s="40"/>
      <c r="D571" s="135"/>
      <c r="E571" s="135"/>
      <c r="F571" s="40"/>
      <c r="G571" s="40"/>
      <c r="H571" s="40"/>
      <c r="I571" s="135"/>
      <c r="J571" s="40"/>
      <c r="K571" s="40"/>
      <c r="L571" s="135"/>
      <c r="M571" s="40"/>
      <c r="N571" s="40"/>
      <c r="O571" s="40"/>
      <c r="P571" s="40"/>
      <c r="S571" s="114"/>
      <c r="T571" s="114"/>
      <c r="V571" s="114"/>
      <c r="W571" s="114"/>
      <c r="X571" s="114"/>
      <c r="Y571" s="114"/>
      <c r="Z571" s="114"/>
      <c r="AA571" s="114"/>
      <c r="AB571" s="114"/>
      <c r="AC571" s="114"/>
      <c r="AD571" s="114"/>
      <c r="AE571" s="114"/>
      <c r="AH571" s="114"/>
      <c r="AI571" s="114"/>
      <c r="AK571" s="114"/>
      <c r="AM571" s="114"/>
      <c r="AP571" s="114"/>
      <c r="AU571" s="114"/>
      <c r="FP571" s="40"/>
      <c r="FQ571" s="40"/>
      <c r="FR571" s="40"/>
      <c r="FS571" s="40"/>
      <c r="FT571" s="40"/>
      <c r="FU571" s="40"/>
      <c r="FV571" s="40"/>
      <c r="FW571" s="40"/>
      <c r="FX571" s="40"/>
      <c r="FY571" s="40"/>
      <c r="FZ571" s="40"/>
      <c r="GA571" s="40"/>
      <c r="GB571" s="40"/>
      <c r="GC571" s="40"/>
      <c r="GD571" s="40"/>
      <c r="GE571" s="40"/>
      <c r="GF571" s="40"/>
      <c r="GG571" s="40"/>
      <c r="GH571" s="40"/>
      <c r="GI571" s="40"/>
      <c r="GJ571" s="40"/>
      <c r="GK571" s="40"/>
      <c r="GL571" s="40"/>
      <c r="GM571" s="40"/>
      <c r="GN571" s="40"/>
      <c r="GO571" s="40"/>
      <c r="GP571" s="40"/>
      <c r="GQ571" s="40"/>
      <c r="GR571" s="40"/>
      <c r="GS571" s="40"/>
      <c r="GT571" s="40"/>
      <c r="GU571" s="40"/>
      <c r="GV571" s="40"/>
      <c r="GW571" s="40"/>
      <c r="GX571" s="40"/>
      <c r="GY571" s="40"/>
      <c r="GZ571" s="40"/>
      <c r="HA571" s="40"/>
      <c r="HB571" s="40"/>
      <c r="HC571" s="40"/>
      <c r="HD571" s="40"/>
      <c r="HE571" s="40"/>
      <c r="HF571" s="40"/>
      <c r="HG571" s="40"/>
      <c r="HH571" s="40"/>
      <c r="HI571" s="40"/>
      <c r="HJ571" s="40"/>
      <c r="HK571" s="40"/>
      <c r="HL571" s="40"/>
      <c r="HM571" s="40"/>
      <c r="HN571" s="40"/>
      <c r="HO571" s="40"/>
      <c r="HP571" s="40"/>
      <c r="HQ571" s="40"/>
      <c r="HR571" s="40"/>
      <c r="HS571" s="40"/>
      <c r="HT571" s="40"/>
      <c r="HU571" s="40"/>
      <c r="HV571" s="40"/>
      <c r="HW571" s="40"/>
      <c r="HX571" s="40"/>
      <c r="HY571" s="40"/>
      <c r="HZ571" s="40"/>
      <c r="IA571" s="40"/>
      <c r="IB571" s="40"/>
      <c r="IC571" s="40"/>
      <c r="ID571" s="40"/>
      <c r="IE571" s="40"/>
      <c r="IF571" s="40"/>
      <c r="IG571" s="40"/>
    </row>
    <row r="572" spans="1:241" s="39" customFormat="1">
      <c r="A572" s="40"/>
      <c r="B572" s="40"/>
      <c r="C572" s="40"/>
      <c r="D572" s="135"/>
      <c r="E572" s="135"/>
      <c r="F572" s="40"/>
      <c r="G572" s="40"/>
      <c r="H572" s="40"/>
      <c r="I572" s="135"/>
      <c r="J572" s="40"/>
      <c r="K572" s="40"/>
      <c r="L572" s="135"/>
      <c r="M572" s="40"/>
      <c r="N572" s="40"/>
      <c r="O572" s="40"/>
      <c r="P572" s="40"/>
      <c r="S572" s="114"/>
      <c r="T572" s="114"/>
      <c r="V572" s="114"/>
      <c r="W572" s="114"/>
      <c r="X572" s="114"/>
      <c r="Y572" s="114"/>
      <c r="Z572" s="114"/>
      <c r="AA572" s="114"/>
      <c r="AB572" s="114"/>
      <c r="AC572" s="114"/>
      <c r="AD572" s="114"/>
      <c r="AE572" s="114"/>
      <c r="AH572" s="114"/>
      <c r="AI572" s="114"/>
      <c r="AK572" s="114"/>
      <c r="AM572" s="114"/>
      <c r="AP572" s="114"/>
      <c r="AU572" s="114"/>
      <c r="FP572" s="40"/>
      <c r="FQ572" s="40"/>
      <c r="FR572" s="40"/>
      <c r="FS572" s="40"/>
      <c r="FT572" s="40"/>
      <c r="FU572" s="40"/>
      <c r="FV572" s="40"/>
      <c r="FW572" s="40"/>
      <c r="FX572" s="40"/>
      <c r="FY572" s="40"/>
      <c r="FZ572" s="40"/>
      <c r="GA572" s="40"/>
      <c r="GB572" s="40"/>
      <c r="GC572" s="40"/>
      <c r="GD572" s="40"/>
      <c r="GE572" s="40"/>
      <c r="GF572" s="40"/>
      <c r="GG572" s="40"/>
      <c r="GH572" s="40"/>
      <c r="GI572" s="40"/>
      <c r="GJ572" s="40"/>
      <c r="GK572" s="40"/>
      <c r="GL572" s="40"/>
      <c r="GM572" s="40"/>
      <c r="GN572" s="40"/>
      <c r="GO572" s="40"/>
      <c r="GP572" s="40"/>
      <c r="GQ572" s="40"/>
      <c r="GR572" s="40"/>
      <c r="GS572" s="40"/>
      <c r="GT572" s="40"/>
      <c r="GU572" s="40"/>
      <c r="GV572" s="40"/>
      <c r="GW572" s="40"/>
      <c r="GX572" s="40"/>
      <c r="GY572" s="40"/>
      <c r="GZ572" s="40"/>
      <c r="HA572" s="40"/>
      <c r="HB572" s="40"/>
      <c r="HC572" s="40"/>
      <c r="HD572" s="40"/>
      <c r="HE572" s="40"/>
      <c r="HF572" s="40"/>
      <c r="HG572" s="40"/>
      <c r="HH572" s="40"/>
      <c r="HI572" s="40"/>
      <c r="HJ572" s="40"/>
      <c r="HK572" s="40"/>
      <c r="HL572" s="40"/>
      <c r="HM572" s="40"/>
      <c r="HN572" s="40"/>
      <c r="HO572" s="40"/>
      <c r="HP572" s="40"/>
      <c r="HQ572" s="40"/>
      <c r="HR572" s="40"/>
      <c r="HS572" s="40"/>
      <c r="HT572" s="40"/>
      <c r="HU572" s="40"/>
      <c r="HV572" s="40"/>
      <c r="HW572" s="40"/>
      <c r="HX572" s="40"/>
      <c r="HY572" s="40"/>
      <c r="HZ572" s="40"/>
      <c r="IA572" s="40"/>
      <c r="IB572" s="40"/>
      <c r="IC572" s="40"/>
      <c r="ID572" s="40"/>
      <c r="IE572" s="40"/>
      <c r="IF572" s="40"/>
      <c r="IG572" s="40"/>
    </row>
    <row r="573" spans="1:241" s="39" customFormat="1">
      <c r="A573" s="40"/>
      <c r="B573" s="40"/>
      <c r="C573" s="40"/>
      <c r="D573" s="135"/>
      <c r="E573" s="135"/>
      <c r="F573" s="40"/>
      <c r="G573" s="40"/>
      <c r="H573" s="40"/>
      <c r="I573" s="135"/>
      <c r="J573" s="40"/>
      <c r="K573" s="40"/>
      <c r="L573" s="135"/>
      <c r="M573" s="40"/>
      <c r="N573" s="40"/>
      <c r="O573" s="40"/>
      <c r="P573" s="40"/>
      <c r="S573" s="114"/>
      <c r="T573" s="114"/>
      <c r="V573" s="114"/>
      <c r="W573" s="114"/>
      <c r="X573" s="114"/>
      <c r="Y573" s="114"/>
      <c r="Z573" s="114"/>
      <c r="AA573" s="114"/>
      <c r="AB573" s="114"/>
      <c r="AC573" s="114"/>
      <c r="AD573" s="114"/>
      <c r="AE573" s="114"/>
      <c r="AH573" s="114"/>
      <c r="AI573" s="114"/>
      <c r="AK573" s="114"/>
      <c r="AM573" s="114"/>
      <c r="AP573" s="114"/>
      <c r="AU573" s="114"/>
      <c r="FP573" s="40"/>
      <c r="FQ573" s="40"/>
      <c r="FR573" s="40"/>
      <c r="FS573" s="40"/>
      <c r="FT573" s="40"/>
      <c r="FU573" s="40"/>
      <c r="FV573" s="40"/>
      <c r="FW573" s="40"/>
      <c r="FX573" s="40"/>
      <c r="FY573" s="40"/>
      <c r="FZ573" s="40"/>
      <c r="GA573" s="40"/>
      <c r="GB573" s="40"/>
      <c r="GC573" s="40"/>
      <c r="GD573" s="40"/>
      <c r="GE573" s="40"/>
      <c r="GF573" s="40"/>
      <c r="GG573" s="40"/>
      <c r="GH573" s="40"/>
      <c r="GI573" s="40"/>
      <c r="GJ573" s="40"/>
      <c r="GK573" s="40"/>
      <c r="GL573" s="40"/>
      <c r="GM573" s="40"/>
      <c r="GN573" s="40"/>
      <c r="GO573" s="40"/>
      <c r="GP573" s="40"/>
      <c r="GQ573" s="40"/>
      <c r="GR573" s="40"/>
      <c r="GS573" s="40"/>
      <c r="GT573" s="40"/>
      <c r="GU573" s="40"/>
      <c r="GV573" s="40"/>
      <c r="GW573" s="40"/>
      <c r="GX573" s="40"/>
      <c r="GY573" s="40"/>
      <c r="GZ573" s="40"/>
      <c r="HA573" s="40"/>
      <c r="HB573" s="40"/>
      <c r="HC573" s="40"/>
      <c r="HD573" s="40"/>
      <c r="HE573" s="40"/>
      <c r="HF573" s="40"/>
      <c r="HG573" s="40"/>
      <c r="HH573" s="40"/>
      <c r="HI573" s="40"/>
      <c r="HJ573" s="40"/>
      <c r="HK573" s="40"/>
      <c r="HL573" s="40"/>
      <c r="HM573" s="40"/>
      <c r="HN573" s="40"/>
      <c r="HO573" s="40"/>
      <c r="HP573" s="40"/>
      <c r="HQ573" s="40"/>
      <c r="HR573" s="40"/>
      <c r="HS573" s="40"/>
      <c r="HT573" s="40"/>
      <c r="HU573" s="40"/>
      <c r="HV573" s="40"/>
      <c r="HW573" s="40"/>
      <c r="HX573" s="40"/>
      <c r="HY573" s="40"/>
      <c r="HZ573" s="40"/>
      <c r="IA573" s="40"/>
      <c r="IB573" s="40"/>
      <c r="IC573" s="40"/>
      <c r="ID573" s="40"/>
      <c r="IE573" s="40"/>
      <c r="IF573" s="40"/>
      <c r="IG573" s="40"/>
    </row>
    <row r="574" spans="1:241" s="39" customFormat="1">
      <c r="A574" s="40"/>
      <c r="B574" s="40"/>
      <c r="C574" s="40"/>
      <c r="D574" s="135"/>
      <c r="E574" s="135"/>
      <c r="F574" s="40"/>
      <c r="G574" s="40"/>
      <c r="H574" s="40"/>
      <c r="I574" s="135"/>
      <c r="J574" s="40"/>
      <c r="K574" s="40"/>
      <c r="L574" s="135"/>
      <c r="M574" s="40"/>
      <c r="N574" s="40"/>
      <c r="O574" s="40"/>
      <c r="P574" s="40"/>
      <c r="S574" s="114"/>
      <c r="T574" s="114"/>
      <c r="V574" s="114"/>
      <c r="W574" s="114"/>
      <c r="X574" s="114"/>
      <c r="Y574" s="114"/>
      <c r="Z574" s="114"/>
      <c r="AA574" s="114"/>
      <c r="AB574" s="114"/>
      <c r="AC574" s="114"/>
      <c r="AD574" s="114"/>
      <c r="AE574" s="114"/>
      <c r="AH574" s="114"/>
      <c r="AI574" s="114"/>
      <c r="AK574" s="114"/>
      <c r="AM574" s="114"/>
      <c r="AP574" s="114"/>
      <c r="AU574" s="114"/>
      <c r="FP574" s="40"/>
      <c r="FQ574" s="40"/>
      <c r="FR574" s="40"/>
      <c r="FS574" s="40"/>
      <c r="FT574" s="40"/>
      <c r="FU574" s="40"/>
      <c r="FV574" s="40"/>
      <c r="FW574" s="40"/>
      <c r="FX574" s="40"/>
      <c r="FY574" s="40"/>
      <c r="FZ574" s="40"/>
      <c r="GA574" s="40"/>
      <c r="GB574" s="40"/>
      <c r="GC574" s="40"/>
      <c r="GD574" s="40"/>
      <c r="GE574" s="40"/>
      <c r="GF574" s="40"/>
      <c r="GG574" s="40"/>
      <c r="GH574" s="40"/>
      <c r="GI574" s="40"/>
      <c r="GJ574" s="40"/>
      <c r="GK574" s="40"/>
      <c r="GL574" s="40"/>
      <c r="GM574" s="40"/>
      <c r="GN574" s="40"/>
      <c r="GO574" s="40"/>
      <c r="GP574" s="40"/>
      <c r="GQ574" s="40"/>
      <c r="GR574" s="40"/>
      <c r="GS574" s="40"/>
      <c r="GT574" s="40"/>
      <c r="GU574" s="40"/>
      <c r="GV574" s="40"/>
      <c r="GW574" s="40"/>
      <c r="GX574" s="40"/>
      <c r="GY574" s="40"/>
      <c r="GZ574" s="40"/>
      <c r="HA574" s="40"/>
      <c r="HB574" s="40"/>
      <c r="HC574" s="40"/>
      <c r="HD574" s="40"/>
      <c r="HE574" s="40"/>
      <c r="HF574" s="40"/>
      <c r="HG574" s="40"/>
      <c r="HH574" s="40"/>
      <c r="HI574" s="40"/>
      <c r="HJ574" s="40"/>
      <c r="HK574" s="40"/>
      <c r="HL574" s="40"/>
      <c r="HM574" s="40"/>
      <c r="HN574" s="40"/>
      <c r="HO574" s="40"/>
      <c r="HP574" s="40"/>
      <c r="HQ574" s="40"/>
      <c r="HR574" s="40"/>
      <c r="HS574" s="40"/>
      <c r="HT574" s="40"/>
      <c r="HU574" s="40"/>
      <c r="HV574" s="40"/>
      <c r="HW574" s="40"/>
      <c r="HX574" s="40"/>
      <c r="HY574" s="40"/>
      <c r="HZ574" s="40"/>
      <c r="IA574" s="40"/>
      <c r="IB574" s="40"/>
      <c r="IC574" s="40"/>
      <c r="ID574" s="40"/>
      <c r="IE574" s="40"/>
      <c r="IF574" s="40"/>
      <c r="IG574" s="40"/>
    </row>
    <row r="575" spans="1:241" s="39" customFormat="1">
      <c r="A575" s="40"/>
      <c r="B575" s="40"/>
      <c r="C575" s="40"/>
      <c r="D575" s="135"/>
      <c r="E575" s="135"/>
      <c r="F575" s="40"/>
      <c r="G575" s="40"/>
      <c r="H575" s="40"/>
      <c r="I575" s="135"/>
      <c r="J575" s="40"/>
      <c r="K575" s="40"/>
      <c r="L575" s="135"/>
      <c r="M575" s="40"/>
      <c r="N575" s="40"/>
      <c r="O575" s="40"/>
      <c r="P575" s="40"/>
      <c r="S575" s="114"/>
      <c r="T575" s="114"/>
      <c r="V575" s="114"/>
      <c r="W575" s="114"/>
      <c r="X575" s="114"/>
      <c r="Y575" s="114"/>
      <c r="Z575" s="114"/>
      <c r="AA575" s="114"/>
      <c r="AB575" s="114"/>
      <c r="AC575" s="114"/>
      <c r="AD575" s="114"/>
      <c r="AE575" s="114"/>
      <c r="AH575" s="114"/>
      <c r="AI575" s="114"/>
      <c r="AK575" s="114"/>
      <c r="AM575" s="114"/>
      <c r="AP575" s="114"/>
      <c r="AU575" s="114"/>
      <c r="FP575" s="40"/>
      <c r="FQ575" s="40"/>
      <c r="FR575" s="40"/>
      <c r="FS575" s="40"/>
      <c r="FT575" s="40"/>
      <c r="FU575" s="40"/>
      <c r="FV575" s="40"/>
      <c r="FW575" s="40"/>
      <c r="FX575" s="40"/>
      <c r="FY575" s="40"/>
      <c r="FZ575" s="40"/>
      <c r="GA575" s="40"/>
      <c r="GB575" s="40"/>
      <c r="GC575" s="40"/>
      <c r="GD575" s="40"/>
      <c r="GE575" s="40"/>
      <c r="GF575" s="40"/>
      <c r="GG575" s="40"/>
      <c r="GH575" s="40"/>
      <c r="GI575" s="40"/>
      <c r="GJ575" s="40"/>
      <c r="GK575" s="40"/>
      <c r="GL575" s="40"/>
      <c r="GM575" s="40"/>
      <c r="GN575" s="40"/>
      <c r="GO575" s="40"/>
      <c r="GP575" s="40"/>
      <c r="GQ575" s="40"/>
      <c r="GR575" s="40"/>
      <c r="GS575" s="40"/>
      <c r="GT575" s="40"/>
      <c r="GU575" s="40"/>
      <c r="GV575" s="40"/>
      <c r="GW575" s="40"/>
      <c r="GX575" s="40"/>
      <c r="GY575" s="40"/>
      <c r="GZ575" s="40"/>
      <c r="HA575" s="40"/>
      <c r="HB575" s="40"/>
      <c r="HC575" s="40"/>
      <c r="HD575" s="40"/>
      <c r="HE575" s="40"/>
      <c r="HF575" s="40"/>
      <c r="HG575" s="40"/>
      <c r="HH575" s="40"/>
      <c r="HI575" s="40"/>
      <c r="HJ575" s="40"/>
      <c r="HK575" s="40"/>
      <c r="HL575" s="40"/>
      <c r="HM575" s="40"/>
      <c r="HN575" s="40"/>
      <c r="HO575" s="40"/>
      <c r="HP575" s="40"/>
      <c r="HQ575" s="40"/>
      <c r="HR575" s="40"/>
      <c r="HS575" s="40"/>
      <c r="HT575" s="40"/>
      <c r="HU575" s="40"/>
      <c r="HV575" s="40"/>
      <c r="HW575" s="40"/>
      <c r="HX575" s="40"/>
      <c r="HY575" s="40"/>
      <c r="HZ575" s="40"/>
      <c r="IA575" s="40"/>
      <c r="IB575" s="40"/>
      <c r="IC575" s="40"/>
      <c r="ID575" s="40"/>
      <c r="IE575" s="40"/>
      <c r="IF575" s="40"/>
      <c r="IG575" s="40"/>
    </row>
    <row r="576" spans="1:241" s="39" customFormat="1">
      <c r="A576" s="40"/>
      <c r="B576" s="40"/>
      <c r="C576" s="40"/>
      <c r="D576" s="135"/>
      <c r="E576" s="135"/>
      <c r="F576" s="40"/>
      <c r="G576" s="40"/>
      <c r="H576" s="40"/>
      <c r="I576" s="135"/>
      <c r="J576" s="40"/>
      <c r="K576" s="40"/>
      <c r="L576" s="135"/>
      <c r="M576" s="40"/>
      <c r="N576" s="40"/>
      <c r="O576" s="40"/>
      <c r="P576" s="40"/>
      <c r="S576" s="114"/>
      <c r="T576" s="114"/>
      <c r="V576" s="114"/>
      <c r="W576" s="114"/>
      <c r="X576" s="114"/>
      <c r="Y576" s="114"/>
      <c r="Z576" s="114"/>
      <c r="AA576" s="114"/>
      <c r="AB576" s="114"/>
      <c r="AC576" s="114"/>
      <c r="AD576" s="114"/>
      <c r="AE576" s="114"/>
      <c r="AH576" s="114"/>
      <c r="AI576" s="114"/>
      <c r="AK576" s="114"/>
      <c r="AM576" s="114"/>
      <c r="AP576" s="114"/>
      <c r="AU576" s="114"/>
      <c r="FP576" s="40"/>
      <c r="FQ576" s="40"/>
      <c r="FR576" s="40"/>
      <c r="FS576" s="40"/>
      <c r="FT576" s="40"/>
      <c r="FU576" s="40"/>
      <c r="FV576" s="40"/>
      <c r="FW576" s="40"/>
      <c r="FX576" s="40"/>
      <c r="FY576" s="40"/>
      <c r="FZ576" s="40"/>
      <c r="GA576" s="40"/>
      <c r="GB576" s="40"/>
      <c r="GC576" s="40"/>
      <c r="GD576" s="40"/>
      <c r="GE576" s="40"/>
      <c r="GF576" s="40"/>
      <c r="GG576" s="40"/>
      <c r="GH576" s="40"/>
      <c r="GI576" s="40"/>
      <c r="GJ576" s="40"/>
      <c r="GK576" s="40"/>
      <c r="GL576" s="40"/>
      <c r="GM576" s="40"/>
      <c r="GN576" s="40"/>
      <c r="GO576" s="40"/>
      <c r="GP576" s="40"/>
      <c r="GQ576" s="40"/>
      <c r="GR576" s="40"/>
      <c r="GS576" s="40"/>
      <c r="GT576" s="40"/>
      <c r="GU576" s="40"/>
      <c r="GV576" s="40"/>
      <c r="GW576" s="40"/>
      <c r="GX576" s="40"/>
      <c r="GY576" s="40"/>
      <c r="GZ576" s="40"/>
      <c r="HA576" s="40"/>
      <c r="HB576" s="40"/>
      <c r="HC576" s="40"/>
      <c r="HD576" s="40"/>
      <c r="HE576" s="40"/>
      <c r="HF576" s="40"/>
      <c r="HG576" s="40"/>
      <c r="HH576" s="40"/>
      <c r="HI576" s="40"/>
      <c r="HJ576" s="40"/>
      <c r="HK576" s="40"/>
      <c r="HL576" s="40"/>
      <c r="HM576" s="40"/>
      <c r="HN576" s="40"/>
      <c r="HO576" s="40"/>
      <c r="HP576" s="40"/>
      <c r="HQ576" s="40"/>
      <c r="HR576" s="40"/>
      <c r="HS576" s="40"/>
      <c r="HT576" s="40"/>
      <c r="HU576" s="40"/>
      <c r="HV576" s="40"/>
      <c r="HW576" s="40"/>
      <c r="HX576" s="40"/>
      <c r="HY576" s="40"/>
      <c r="HZ576" s="40"/>
      <c r="IA576" s="40"/>
      <c r="IB576" s="40"/>
      <c r="IC576" s="40"/>
      <c r="ID576" s="40"/>
      <c r="IE576" s="40"/>
      <c r="IF576" s="40"/>
      <c r="IG576" s="40"/>
    </row>
    <row r="577" spans="1:241" s="39" customFormat="1">
      <c r="A577" s="40"/>
      <c r="B577" s="40"/>
      <c r="C577" s="40"/>
      <c r="D577" s="135"/>
      <c r="E577" s="135"/>
      <c r="F577" s="40"/>
      <c r="G577" s="40"/>
      <c r="H577" s="40"/>
      <c r="I577" s="135"/>
      <c r="J577" s="40"/>
      <c r="K577" s="40"/>
      <c r="L577" s="135"/>
      <c r="M577" s="40"/>
      <c r="N577" s="40"/>
      <c r="O577" s="40"/>
      <c r="P577" s="40"/>
      <c r="S577" s="114"/>
      <c r="T577" s="114"/>
      <c r="V577" s="114"/>
      <c r="W577" s="114"/>
      <c r="X577" s="114"/>
      <c r="Y577" s="114"/>
      <c r="Z577" s="114"/>
      <c r="AA577" s="114"/>
      <c r="AB577" s="114"/>
      <c r="AC577" s="114"/>
      <c r="AD577" s="114"/>
      <c r="AE577" s="114"/>
      <c r="AH577" s="114"/>
      <c r="AI577" s="114"/>
      <c r="AK577" s="114"/>
      <c r="AM577" s="114"/>
      <c r="AP577" s="114"/>
      <c r="AU577" s="114"/>
      <c r="FP577" s="40"/>
      <c r="FQ577" s="40"/>
      <c r="FR577" s="40"/>
      <c r="FS577" s="40"/>
      <c r="FT577" s="40"/>
      <c r="FU577" s="40"/>
      <c r="FV577" s="40"/>
      <c r="FW577" s="40"/>
      <c r="FX577" s="40"/>
      <c r="FY577" s="40"/>
      <c r="FZ577" s="40"/>
      <c r="GA577" s="40"/>
      <c r="GB577" s="40"/>
      <c r="GC577" s="40"/>
      <c r="GD577" s="40"/>
      <c r="GE577" s="40"/>
      <c r="GF577" s="40"/>
      <c r="GG577" s="40"/>
      <c r="GH577" s="40"/>
      <c r="GI577" s="40"/>
      <c r="GJ577" s="40"/>
      <c r="GK577" s="40"/>
      <c r="GL577" s="40"/>
      <c r="GM577" s="40"/>
      <c r="GN577" s="40"/>
      <c r="GO577" s="40"/>
      <c r="GP577" s="40"/>
      <c r="GQ577" s="40"/>
      <c r="GR577" s="40"/>
      <c r="GS577" s="40"/>
      <c r="GT577" s="40"/>
      <c r="GU577" s="40"/>
      <c r="GV577" s="40"/>
      <c r="GW577" s="40"/>
      <c r="GX577" s="40"/>
      <c r="GY577" s="40"/>
      <c r="GZ577" s="40"/>
      <c r="HA577" s="40"/>
      <c r="HB577" s="40"/>
      <c r="HC577" s="40"/>
      <c r="HD577" s="40"/>
      <c r="HE577" s="40"/>
      <c r="HF577" s="40"/>
      <c r="HG577" s="40"/>
      <c r="HH577" s="40"/>
      <c r="HI577" s="40"/>
      <c r="HJ577" s="40"/>
      <c r="HK577" s="40"/>
      <c r="HL577" s="40"/>
      <c r="HM577" s="40"/>
      <c r="HN577" s="40"/>
      <c r="HO577" s="40"/>
      <c r="HP577" s="40"/>
      <c r="HQ577" s="40"/>
      <c r="HR577" s="40"/>
      <c r="HS577" s="40"/>
      <c r="HT577" s="40"/>
      <c r="HU577" s="40"/>
      <c r="HV577" s="40"/>
      <c r="HW577" s="40"/>
      <c r="HX577" s="40"/>
      <c r="HY577" s="40"/>
      <c r="HZ577" s="40"/>
      <c r="IA577" s="40"/>
      <c r="IB577" s="40"/>
      <c r="IC577" s="40"/>
      <c r="ID577" s="40"/>
      <c r="IE577" s="40"/>
      <c r="IF577" s="40"/>
      <c r="IG577" s="40"/>
    </row>
    <row r="578" spans="1:241" s="39" customFormat="1">
      <c r="A578" s="40"/>
      <c r="B578" s="40"/>
      <c r="C578" s="40"/>
      <c r="D578" s="135"/>
      <c r="E578" s="135"/>
      <c r="F578" s="40"/>
      <c r="G578" s="40"/>
      <c r="H578" s="40"/>
      <c r="I578" s="135"/>
      <c r="J578" s="40"/>
      <c r="K578" s="40"/>
      <c r="L578" s="135"/>
      <c r="M578" s="40"/>
      <c r="N578" s="40"/>
      <c r="O578" s="40"/>
      <c r="P578" s="40"/>
      <c r="S578" s="114"/>
      <c r="T578" s="114"/>
      <c r="V578" s="114"/>
      <c r="W578" s="114"/>
      <c r="X578" s="114"/>
      <c r="Y578" s="114"/>
      <c r="Z578" s="114"/>
      <c r="AA578" s="114"/>
      <c r="AB578" s="114"/>
      <c r="AC578" s="114"/>
      <c r="AD578" s="114"/>
      <c r="AE578" s="114"/>
      <c r="AH578" s="114"/>
      <c r="AI578" s="114"/>
      <c r="AK578" s="114"/>
      <c r="AM578" s="114"/>
      <c r="AP578" s="114"/>
      <c r="AU578" s="114"/>
      <c r="FP578" s="40"/>
      <c r="FQ578" s="40"/>
      <c r="FR578" s="40"/>
      <c r="FS578" s="40"/>
      <c r="FT578" s="40"/>
      <c r="FU578" s="40"/>
      <c r="FV578" s="40"/>
      <c r="FW578" s="40"/>
      <c r="FX578" s="40"/>
      <c r="FY578" s="40"/>
      <c r="FZ578" s="40"/>
      <c r="GA578" s="40"/>
      <c r="GB578" s="40"/>
      <c r="GC578" s="40"/>
      <c r="GD578" s="40"/>
      <c r="GE578" s="40"/>
      <c r="GF578" s="40"/>
      <c r="GG578" s="40"/>
      <c r="GH578" s="40"/>
      <c r="GI578" s="40"/>
      <c r="GJ578" s="40"/>
      <c r="GK578" s="40"/>
      <c r="GL578" s="40"/>
      <c r="GM578" s="40"/>
      <c r="GN578" s="40"/>
      <c r="GO578" s="40"/>
      <c r="GP578" s="40"/>
      <c r="GQ578" s="40"/>
      <c r="GR578" s="40"/>
      <c r="GS578" s="40"/>
      <c r="GT578" s="40"/>
      <c r="GU578" s="40"/>
      <c r="GV578" s="40"/>
      <c r="GW578" s="40"/>
      <c r="GX578" s="40"/>
      <c r="GY578" s="40"/>
      <c r="GZ578" s="40"/>
      <c r="HA578" s="40"/>
      <c r="HB578" s="40"/>
      <c r="HC578" s="40"/>
      <c r="HD578" s="40"/>
      <c r="HE578" s="40"/>
      <c r="HF578" s="40"/>
      <c r="HG578" s="40"/>
      <c r="HH578" s="40"/>
      <c r="HI578" s="40"/>
      <c r="HJ578" s="40"/>
      <c r="HK578" s="40"/>
      <c r="HL578" s="40"/>
      <c r="HM578" s="40"/>
      <c r="HN578" s="40"/>
      <c r="HO578" s="40"/>
      <c r="HP578" s="40"/>
      <c r="HQ578" s="40"/>
      <c r="HR578" s="40"/>
      <c r="HS578" s="40"/>
      <c r="HT578" s="40"/>
      <c r="HU578" s="40"/>
      <c r="HV578" s="40"/>
      <c r="HW578" s="40"/>
      <c r="HX578" s="40"/>
      <c r="HY578" s="40"/>
      <c r="HZ578" s="40"/>
      <c r="IA578" s="40"/>
      <c r="IB578" s="40"/>
      <c r="IC578" s="40"/>
      <c r="ID578" s="40"/>
      <c r="IE578" s="40"/>
      <c r="IF578" s="40"/>
      <c r="IG578" s="40"/>
    </row>
    <row r="579" spans="1:241" s="39" customFormat="1">
      <c r="A579" s="40"/>
      <c r="B579" s="40"/>
      <c r="C579" s="40"/>
      <c r="D579" s="135"/>
      <c r="E579" s="135"/>
      <c r="F579" s="40"/>
      <c r="G579" s="40"/>
      <c r="H579" s="40"/>
      <c r="I579" s="135"/>
      <c r="J579" s="40"/>
      <c r="K579" s="40"/>
      <c r="L579" s="135"/>
      <c r="M579" s="40"/>
      <c r="N579" s="40"/>
      <c r="O579" s="40"/>
      <c r="P579" s="40"/>
      <c r="S579" s="114"/>
      <c r="T579" s="114"/>
      <c r="V579" s="114"/>
      <c r="W579" s="114"/>
      <c r="X579" s="114"/>
      <c r="Y579" s="114"/>
      <c r="Z579" s="114"/>
      <c r="AA579" s="114"/>
      <c r="AB579" s="114"/>
      <c r="AC579" s="114"/>
      <c r="AD579" s="114"/>
      <c r="AE579" s="114"/>
      <c r="AH579" s="114"/>
      <c r="AI579" s="114"/>
      <c r="AK579" s="114"/>
      <c r="AM579" s="114"/>
      <c r="AP579" s="114"/>
      <c r="AU579" s="114"/>
      <c r="FP579" s="40"/>
      <c r="FQ579" s="40"/>
      <c r="FR579" s="40"/>
      <c r="FS579" s="40"/>
      <c r="FT579" s="40"/>
      <c r="FU579" s="40"/>
      <c r="FV579" s="40"/>
      <c r="FW579" s="40"/>
      <c r="FX579" s="40"/>
      <c r="FY579" s="40"/>
      <c r="FZ579" s="40"/>
      <c r="GA579" s="40"/>
      <c r="GB579" s="40"/>
      <c r="GC579" s="40"/>
      <c r="GD579" s="40"/>
      <c r="GE579" s="40"/>
      <c r="GF579" s="40"/>
      <c r="GG579" s="40"/>
      <c r="GH579" s="40"/>
      <c r="GI579" s="40"/>
      <c r="GJ579" s="40"/>
      <c r="GK579" s="40"/>
      <c r="GL579" s="40"/>
      <c r="GM579" s="40"/>
      <c r="GN579" s="40"/>
      <c r="GO579" s="40"/>
      <c r="GP579" s="40"/>
      <c r="GQ579" s="40"/>
      <c r="GR579" s="40"/>
      <c r="GS579" s="40"/>
      <c r="GT579" s="40"/>
      <c r="GU579" s="40"/>
      <c r="GV579" s="40"/>
      <c r="GW579" s="40"/>
      <c r="GX579" s="40"/>
      <c r="GY579" s="40"/>
      <c r="GZ579" s="40"/>
      <c r="HA579" s="40"/>
      <c r="HB579" s="40"/>
      <c r="HC579" s="40"/>
      <c r="HD579" s="40"/>
      <c r="HE579" s="40"/>
      <c r="HF579" s="40"/>
      <c r="HG579" s="40"/>
      <c r="HH579" s="40"/>
      <c r="HI579" s="40"/>
      <c r="HJ579" s="40"/>
      <c r="HK579" s="40"/>
      <c r="HL579" s="40"/>
      <c r="HM579" s="40"/>
      <c r="HN579" s="40"/>
      <c r="HO579" s="40"/>
      <c r="HP579" s="40"/>
      <c r="HQ579" s="40"/>
      <c r="HR579" s="40"/>
      <c r="HS579" s="40"/>
      <c r="HT579" s="40"/>
      <c r="HU579" s="40"/>
      <c r="HV579" s="40"/>
      <c r="HW579" s="40"/>
      <c r="HX579" s="40"/>
      <c r="HY579" s="40"/>
      <c r="HZ579" s="40"/>
      <c r="IA579" s="40"/>
      <c r="IB579" s="40"/>
      <c r="IC579" s="40"/>
      <c r="ID579" s="40"/>
      <c r="IE579" s="40"/>
      <c r="IF579" s="40"/>
      <c r="IG579" s="40"/>
    </row>
    <row r="580" spans="1:241" s="39" customFormat="1">
      <c r="A580" s="40"/>
      <c r="B580" s="40"/>
      <c r="C580" s="40"/>
      <c r="D580" s="135"/>
      <c r="E580" s="135"/>
      <c r="F580" s="40"/>
      <c r="G580" s="40"/>
      <c r="H580" s="40"/>
      <c r="I580" s="135"/>
      <c r="J580" s="40"/>
      <c r="K580" s="40"/>
      <c r="L580" s="135"/>
      <c r="M580" s="40"/>
      <c r="N580" s="40"/>
      <c r="O580" s="40"/>
      <c r="P580" s="40"/>
      <c r="S580" s="114"/>
      <c r="T580" s="114"/>
      <c r="V580" s="114"/>
      <c r="W580" s="114"/>
      <c r="X580" s="114"/>
      <c r="Y580" s="114"/>
      <c r="Z580" s="114"/>
      <c r="AA580" s="114"/>
      <c r="AB580" s="114"/>
      <c r="AC580" s="114"/>
      <c r="AD580" s="114"/>
      <c r="AE580" s="114"/>
      <c r="AH580" s="114"/>
      <c r="AI580" s="114"/>
      <c r="AK580" s="114"/>
      <c r="AM580" s="114"/>
      <c r="AP580" s="114"/>
      <c r="AU580" s="114"/>
      <c r="FP580" s="40"/>
      <c r="FQ580" s="40"/>
      <c r="FR580" s="40"/>
      <c r="FS580" s="40"/>
      <c r="FT580" s="40"/>
      <c r="FU580" s="40"/>
      <c r="FV580" s="40"/>
      <c r="FW580" s="40"/>
      <c r="FX580" s="40"/>
      <c r="FY580" s="40"/>
      <c r="FZ580" s="40"/>
      <c r="GA580" s="40"/>
      <c r="GB580" s="40"/>
      <c r="GC580" s="40"/>
      <c r="GD580" s="40"/>
      <c r="GE580" s="40"/>
      <c r="GF580" s="40"/>
      <c r="GG580" s="40"/>
      <c r="GH580" s="40"/>
      <c r="GI580" s="40"/>
      <c r="GJ580" s="40"/>
      <c r="GK580" s="40"/>
      <c r="GL580" s="40"/>
      <c r="GM580" s="40"/>
      <c r="GN580" s="40"/>
      <c r="GO580" s="40"/>
      <c r="GP580" s="40"/>
      <c r="GQ580" s="40"/>
      <c r="GR580" s="40"/>
      <c r="GS580" s="40"/>
      <c r="GT580" s="40"/>
      <c r="GU580" s="40"/>
      <c r="GV580" s="40"/>
      <c r="GW580" s="40"/>
      <c r="GX580" s="40"/>
      <c r="GY580" s="40"/>
      <c r="GZ580" s="40"/>
      <c r="HA580" s="40"/>
      <c r="HB580" s="40"/>
      <c r="HC580" s="40"/>
      <c r="HD580" s="40"/>
      <c r="HE580" s="40"/>
      <c r="HF580" s="40"/>
      <c r="HG580" s="40"/>
      <c r="HH580" s="40"/>
      <c r="HI580" s="40"/>
      <c r="HJ580" s="40"/>
      <c r="HK580" s="40"/>
      <c r="HL580" s="40"/>
      <c r="HM580" s="40"/>
      <c r="HN580" s="40"/>
      <c r="HO580" s="40"/>
      <c r="HP580" s="40"/>
      <c r="HQ580" s="40"/>
      <c r="HR580" s="40"/>
      <c r="HS580" s="40"/>
      <c r="HT580" s="40"/>
      <c r="HU580" s="40"/>
      <c r="HV580" s="40"/>
      <c r="HW580" s="40"/>
      <c r="HX580" s="40"/>
      <c r="HY580" s="40"/>
      <c r="HZ580" s="40"/>
      <c r="IA580" s="40"/>
      <c r="IB580" s="40"/>
      <c r="IC580" s="40"/>
      <c r="ID580" s="40"/>
      <c r="IE580" s="40"/>
      <c r="IF580" s="40"/>
      <c r="IG580" s="40"/>
    </row>
    <row r="581" spans="1:241" s="39" customFormat="1">
      <c r="A581" s="40"/>
      <c r="B581" s="40"/>
      <c r="C581" s="40"/>
      <c r="D581" s="135"/>
      <c r="E581" s="135"/>
      <c r="F581" s="40"/>
      <c r="G581" s="40"/>
      <c r="H581" s="40"/>
      <c r="I581" s="135"/>
      <c r="J581" s="40"/>
      <c r="K581" s="40"/>
      <c r="L581" s="135"/>
      <c r="M581" s="40"/>
      <c r="N581" s="40"/>
      <c r="O581" s="40"/>
      <c r="P581" s="40"/>
      <c r="S581" s="114"/>
      <c r="T581" s="114"/>
      <c r="V581" s="114"/>
      <c r="W581" s="114"/>
      <c r="X581" s="114"/>
      <c r="Y581" s="114"/>
      <c r="Z581" s="114"/>
      <c r="AA581" s="114"/>
      <c r="AB581" s="114"/>
      <c r="AC581" s="114"/>
      <c r="AD581" s="114"/>
      <c r="AE581" s="114"/>
      <c r="AH581" s="114"/>
      <c r="AI581" s="114"/>
      <c r="AK581" s="114"/>
      <c r="AM581" s="114"/>
      <c r="AP581" s="114"/>
      <c r="AU581" s="114"/>
      <c r="FP581" s="40"/>
      <c r="FQ581" s="40"/>
      <c r="FR581" s="40"/>
      <c r="FS581" s="40"/>
      <c r="FT581" s="40"/>
      <c r="FU581" s="40"/>
      <c r="FV581" s="40"/>
      <c r="FW581" s="40"/>
      <c r="FX581" s="40"/>
      <c r="FY581" s="40"/>
      <c r="FZ581" s="40"/>
      <c r="GA581" s="40"/>
      <c r="GB581" s="40"/>
      <c r="GC581" s="40"/>
      <c r="GD581" s="40"/>
      <c r="GE581" s="40"/>
      <c r="GF581" s="40"/>
      <c r="GG581" s="40"/>
      <c r="GH581" s="40"/>
      <c r="GI581" s="40"/>
      <c r="GJ581" s="40"/>
      <c r="GK581" s="40"/>
      <c r="GL581" s="40"/>
      <c r="GM581" s="40"/>
      <c r="GN581" s="40"/>
      <c r="GO581" s="40"/>
      <c r="GP581" s="40"/>
      <c r="GQ581" s="40"/>
      <c r="GR581" s="40"/>
      <c r="GS581" s="40"/>
      <c r="GT581" s="40"/>
      <c r="GU581" s="40"/>
      <c r="GV581" s="40"/>
      <c r="GW581" s="40"/>
      <c r="GX581" s="40"/>
      <c r="GY581" s="40"/>
      <c r="GZ581" s="40"/>
      <c r="HA581" s="40"/>
      <c r="HB581" s="40"/>
      <c r="HC581" s="40"/>
      <c r="HD581" s="40"/>
      <c r="HE581" s="40"/>
      <c r="HF581" s="40"/>
      <c r="HG581" s="40"/>
      <c r="HH581" s="40"/>
      <c r="HI581" s="40"/>
      <c r="HJ581" s="40"/>
      <c r="HK581" s="40"/>
      <c r="HL581" s="40"/>
      <c r="HM581" s="40"/>
      <c r="HN581" s="40"/>
      <c r="HO581" s="40"/>
      <c r="HP581" s="40"/>
      <c r="HQ581" s="40"/>
      <c r="HR581" s="40"/>
      <c r="HS581" s="40"/>
      <c r="HT581" s="40"/>
      <c r="HU581" s="40"/>
      <c r="HV581" s="40"/>
      <c r="HW581" s="40"/>
      <c r="HX581" s="40"/>
      <c r="HY581" s="40"/>
      <c r="HZ581" s="40"/>
      <c r="IA581" s="40"/>
      <c r="IB581" s="40"/>
      <c r="IC581" s="40"/>
      <c r="ID581" s="40"/>
      <c r="IE581" s="40"/>
      <c r="IF581" s="40"/>
      <c r="IG581" s="40"/>
    </row>
    <row r="582" spans="1:241" s="39" customFormat="1">
      <c r="A582" s="40"/>
      <c r="B582" s="40"/>
      <c r="C582" s="40"/>
      <c r="D582" s="135"/>
      <c r="E582" s="135"/>
      <c r="F582" s="40"/>
      <c r="G582" s="40"/>
      <c r="H582" s="40"/>
      <c r="I582" s="135"/>
      <c r="J582" s="40"/>
      <c r="K582" s="40"/>
      <c r="L582" s="135"/>
      <c r="M582" s="40"/>
      <c r="N582" s="40"/>
      <c r="O582" s="40"/>
      <c r="P582" s="40"/>
      <c r="S582" s="114"/>
      <c r="T582" s="114"/>
      <c r="V582" s="114"/>
      <c r="W582" s="114"/>
      <c r="X582" s="114"/>
      <c r="Y582" s="114"/>
      <c r="Z582" s="114"/>
      <c r="AA582" s="114"/>
      <c r="AB582" s="114"/>
      <c r="AC582" s="114"/>
      <c r="AD582" s="114"/>
      <c r="AE582" s="114"/>
      <c r="AH582" s="114"/>
      <c r="AI582" s="114"/>
      <c r="AK582" s="114"/>
      <c r="AM582" s="114"/>
      <c r="AP582" s="114"/>
      <c r="AU582" s="114"/>
      <c r="FP582" s="40"/>
      <c r="FQ582" s="40"/>
      <c r="FR582" s="40"/>
      <c r="FS582" s="40"/>
      <c r="FT582" s="40"/>
      <c r="FU582" s="40"/>
      <c r="FV582" s="40"/>
      <c r="FW582" s="40"/>
      <c r="FX582" s="40"/>
      <c r="FY582" s="40"/>
      <c r="FZ582" s="40"/>
      <c r="GA582" s="40"/>
      <c r="GB582" s="40"/>
      <c r="GC582" s="40"/>
      <c r="GD582" s="40"/>
      <c r="GE582" s="40"/>
      <c r="GF582" s="40"/>
      <c r="GG582" s="40"/>
      <c r="GH582" s="40"/>
      <c r="GI582" s="40"/>
      <c r="GJ582" s="40"/>
      <c r="GK582" s="40"/>
      <c r="GL582" s="40"/>
      <c r="GM582" s="40"/>
      <c r="GN582" s="40"/>
      <c r="GO582" s="40"/>
      <c r="GP582" s="40"/>
      <c r="GQ582" s="40"/>
      <c r="GR582" s="40"/>
      <c r="GS582" s="40"/>
      <c r="GT582" s="40"/>
      <c r="GU582" s="40"/>
      <c r="GV582" s="40"/>
      <c r="GW582" s="40"/>
      <c r="GX582" s="40"/>
      <c r="GY582" s="40"/>
      <c r="GZ582" s="40"/>
      <c r="HA582" s="40"/>
      <c r="HB582" s="40"/>
      <c r="HC582" s="40"/>
      <c r="HD582" s="40"/>
      <c r="HE582" s="40"/>
      <c r="HF582" s="40"/>
      <c r="HG582" s="40"/>
      <c r="HH582" s="40"/>
      <c r="HI582" s="40"/>
      <c r="HJ582" s="40"/>
      <c r="HK582" s="40"/>
      <c r="HL582" s="40"/>
      <c r="HM582" s="40"/>
      <c r="HN582" s="40"/>
      <c r="HO582" s="40"/>
      <c r="HP582" s="40"/>
      <c r="HQ582" s="40"/>
      <c r="HR582" s="40"/>
      <c r="HS582" s="40"/>
      <c r="HT582" s="40"/>
      <c r="HU582" s="40"/>
      <c r="HV582" s="40"/>
      <c r="HW582" s="40"/>
      <c r="HX582" s="40"/>
      <c r="HY582" s="40"/>
      <c r="HZ582" s="40"/>
      <c r="IA582" s="40"/>
      <c r="IB582" s="40"/>
      <c r="IC582" s="40"/>
      <c r="ID582" s="40"/>
      <c r="IE582" s="40"/>
      <c r="IF582" s="40"/>
      <c r="IG582" s="40"/>
    </row>
    <row r="583" spans="1:241" s="39" customFormat="1">
      <c r="A583" s="40"/>
      <c r="B583" s="40"/>
      <c r="C583" s="40"/>
      <c r="D583" s="135"/>
      <c r="E583" s="135"/>
      <c r="F583" s="40"/>
      <c r="G583" s="40"/>
      <c r="H583" s="40"/>
      <c r="I583" s="135"/>
      <c r="J583" s="40"/>
      <c r="K583" s="40"/>
      <c r="L583" s="135"/>
      <c r="M583" s="40"/>
      <c r="N583" s="40"/>
      <c r="O583" s="40"/>
      <c r="P583" s="40"/>
      <c r="S583" s="114"/>
      <c r="T583" s="114"/>
      <c r="V583" s="114"/>
      <c r="W583" s="114"/>
      <c r="X583" s="114"/>
      <c r="Y583" s="114"/>
      <c r="Z583" s="114"/>
      <c r="AA583" s="114"/>
      <c r="AB583" s="114"/>
      <c r="AC583" s="114"/>
      <c r="AD583" s="114"/>
      <c r="AE583" s="114"/>
      <c r="AH583" s="114"/>
      <c r="AI583" s="114"/>
      <c r="AK583" s="114"/>
      <c r="AM583" s="114"/>
      <c r="AP583" s="114"/>
      <c r="AU583" s="114"/>
      <c r="FP583" s="40"/>
      <c r="FQ583" s="40"/>
      <c r="FR583" s="40"/>
      <c r="FS583" s="40"/>
      <c r="FT583" s="40"/>
      <c r="FU583" s="40"/>
      <c r="FV583" s="40"/>
      <c r="FW583" s="40"/>
      <c r="FX583" s="40"/>
      <c r="FY583" s="40"/>
      <c r="FZ583" s="40"/>
      <c r="GA583" s="40"/>
      <c r="GB583" s="40"/>
      <c r="GC583" s="40"/>
      <c r="GD583" s="40"/>
      <c r="GE583" s="40"/>
      <c r="GF583" s="40"/>
      <c r="GG583" s="40"/>
      <c r="GH583" s="40"/>
      <c r="GI583" s="40"/>
      <c r="GJ583" s="40"/>
      <c r="GK583" s="40"/>
      <c r="GL583" s="40"/>
      <c r="GM583" s="40"/>
      <c r="GN583" s="40"/>
      <c r="GO583" s="40"/>
      <c r="GP583" s="40"/>
      <c r="GQ583" s="40"/>
      <c r="GR583" s="40"/>
      <c r="GS583" s="40"/>
      <c r="GT583" s="40"/>
      <c r="GU583" s="40"/>
      <c r="GV583" s="40"/>
      <c r="GW583" s="40"/>
      <c r="GX583" s="40"/>
      <c r="GY583" s="40"/>
      <c r="GZ583" s="40"/>
      <c r="HA583" s="40"/>
      <c r="HB583" s="40"/>
      <c r="HC583" s="40"/>
      <c r="HD583" s="40"/>
      <c r="HE583" s="40"/>
      <c r="HF583" s="40"/>
      <c r="HG583" s="40"/>
      <c r="HH583" s="40"/>
      <c r="HI583" s="40"/>
      <c r="HJ583" s="40"/>
      <c r="HK583" s="40"/>
      <c r="HL583" s="40"/>
      <c r="HM583" s="40"/>
      <c r="HN583" s="40"/>
      <c r="HO583" s="40"/>
      <c r="HP583" s="40"/>
      <c r="HQ583" s="40"/>
      <c r="HR583" s="40"/>
      <c r="HS583" s="40"/>
      <c r="HT583" s="40"/>
      <c r="HU583" s="40"/>
      <c r="HV583" s="40"/>
      <c r="HW583" s="40"/>
      <c r="HX583" s="40"/>
      <c r="HY583" s="40"/>
      <c r="HZ583" s="40"/>
      <c r="IA583" s="40"/>
      <c r="IB583" s="40"/>
      <c r="IC583" s="40"/>
      <c r="ID583" s="40"/>
      <c r="IE583" s="40"/>
      <c r="IF583" s="40"/>
      <c r="IG583" s="40"/>
    </row>
    <row r="584" spans="1:241" s="39" customFormat="1">
      <c r="A584" s="40"/>
      <c r="B584" s="40"/>
      <c r="C584" s="40"/>
      <c r="D584" s="135"/>
      <c r="E584" s="135"/>
      <c r="F584" s="40"/>
      <c r="G584" s="40"/>
      <c r="H584" s="40"/>
      <c r="I584" s="135"/>
      <c r="J584" s="40"/>
      <c r="K584" s="40"/>
      <c r="L584" s="135"/>
      <c r="M584" s="40"/>
      <c r="N584" s="40"/>
      <c r="O584" s="40"/>
      <c r="P584" s="40"/>
      <c r="S584" s="114"/>
      <c r="T584" s="114"/>
      <c r="V584" s="114"/>
      <c r="W584" s="114"/>
      <c r="X584" s="114"/>
      <c r="Y584" s="114"/>
      <c r="Z584" s="114"/>
      <c r="AA584" s="114"/>
      <c r="AB584" s="114"/>
      <c r="AC584" s="114"/>
      <c r="AD584" s="114"/>
      <c r="AE584" s="114"/>
      <c r="AH584" s="114"/>
      <c r="AI584" s="114"/>
      <c r="AK584" s="114"/>
      <c r="AM584" s="114"/>
      <c r="AP584" s="114"/>
      <c r="AU584" s="114"/>
      <c r="FP584" s="40"/>
      <c r="FQ584" s="40"/>
      <c r="FR584" s="40"/>
      <c r="FS584" s="40"/>
      <c r="FT584" s="40"/>
      <c r="FU584" s="40"/>
      <c r="FV584" s="40"/>
      <c r="FW584" s="40"/>
      <c r="FX584" s="40"/>
      <c r="FY584" s="40"/>
      <c r="FZ584" s="40"/>
      <c r="GA584" s="40"/>
      <c r="GB584" s="40"/>
      <c r="GC584" s="40"/>
      <c r="GD584" s="40"/>
      <c r="GE584" s="40"/>
      <c r="GF584" s="40"/>
      <c r="GG584" s="40"/>
      <c r="GH584" s="40"/>
      <c r="GI584" s="40"/>
      <c r="GJ584" s="40"/>
      <c r="GK584" s="40"/>
      <c r="GL584" s="40"/>
      <c r="GM584" s="40"/>
      <c r="GN584" s="40"/>
      <c r="GO584" s="40"/>
      <c r="GP584" s="40"/>
      <c r="GQ584" s="40"/>
      <c r="GR584" s="40"/>
      <c r="GS584" s="40"/>
      <c r="GT584" s="40"/>
      <c r="GU584" s="40"/>
      <c r="GV584" s="40"/>
      <c r="GW584" s="40"/>
      <c r="GX584" s="40"/>
      <c r="GY584" s="40"/>
      <c r="GZ584" s="40"/>
      <c r="HA584" s="40"/>
      <c r="HB584" s="40"/>
      <c r="HC584" s="40"/>
      <c r="HD584" s="40"/>
      <c r="HE584" s="40"/>
      <c r="HF584" s="40"/>
      <c r="HG584" s="40"/>
      <c r="HH584" s="40"/>
      <c r="HI584" s="40"/>
      <c r="HJ584" s="40"/>
      <c r="HK584" s="40"/>
      <c r="HL584" s="40"/>
      <c r="HM584" s="40"/>
      <c r="HN584" s="40"/>
      <c r="HO584" s="40"/>
      <c r="HP584" s="40"/>
      <c r="HQ584" s="40"/>
      <c r="HR584" s="40"/>
      <c r="HS584" s="40"/>
      <c r="HT584" s="40"/>
      <c r="HU584" s="40"/>
      <c r="HV584" s="40"/>
      <c r="HW584" s="40"/>
      <c r="HX584" s="40"/>
      <c r="HY584" s="40"/>
      <c r="HZ584" s="40"/>
      <c r="IA584" s="40"/>
      <c r="IB584" s="40"/>
      <c r="IC584" s="40"/>
      <c r="ID584" s="40"/>
      <c r="IE584" s="40"/>
      <c r="IF584" s="40"/>
      <c r="IG584" s="40"/>
    </row>
    <row r="585" spans="1:241" s="39" customFormat="1">
      <c r="A585" s="40"/>
      <c r="B585" s="40"/>
      <c r="C585" s="40"/>
      <c r="D585" s="135"/>
      <c r="E585" s="135"/>
      <c r="F585" s="40"/>
      <c r="G585" s="40"/>
      <c r="H585" s="40"/>
      <c r="I585" s="135"/>
      <c r="J585" s="40"/>
      <c r="K585" s="40"/>
      <c r="L585" s="135"/>
      <c r="M585" s="40"/>
      <c r="N585" s="40"/>
      <c r="O585" s="40"/>
      <c r="P585" s="40"/>
      <c r="S585" s="114"/>
      <c r="T585" s="114"/>
      <c r="V585" s="114"/>
      <c r="W585" s="114"/>
      <c r="X585" s="114"/>
      <c r="Y585" s="114"/>
      <c r="Z585" s="114"/>
      <c r="AA585" s="114"/>
      <c r="AB585" s="114"/>
      <c r="AC585" s="114"/>
      <c r="AD585" s="114"/>
      <c r="AE585" s="114"/>
      <c r="AH585" s="114"/>
      <c r="AI585" s="114"/>
      <c r="AK585" s="114"/>
      <c r="AM585" s="114"/>
      <c r="AP585" s="114"/>
      <c r="AU585" s="114"/>
      <c r="FP585" s="40"/>
      <c r="FQ585" s="40"/>
      <c r="FR585" s="40"/>
      <c r="FS585" s="40"/>
      <c r="FT585" s="40"/>
      <c r="FU585" s="40"/>
      <c r="FV585" s="40"/>
      <c r="FW585" s="40"/>
      <c r="FX585" s="40"/>
      <c r="FY585" s="40"/>
      <c r="FZ585" s="40"/>
      <c r="GA585" s="40"/>
      <c r="GB585" s="40"/>
      <c r="GC585" s="40"/>
      <c r="GD585" s="40"/>
      <c r="GE585" s="40"/>
      <c r="GF585" s="40"/>
      <c r="GG585" s="40"/>
      <c r="GH585" s="40"/>
      <c r="GI585" s="40"/>
      <c r="GJ585" s="40"/>
      <c r="GK585" s="40"/>
      <c r="GL585" s="40"/>
      <c r="GM585" s="40"/>
      <c r="GN585" s="40"/>
      <c r="GO585" s="40"/>
      <c r="GP585" s="40"/>
      <c r="GQ585" s="40"/>
      <c r="GR585" s="40"/>
      <c r="GS585" s="40"/>
      <c r="GT585" s="40"/>
      <c r="GU585" s="40"/>
      <c r="GV585" s="40"/>
      <c r="GW585" s="40"/>
      <c r="GX585" s="40"/>
      <c r="GY585" s="40"/>
      <c r="GZ585" s="40"/>
      <c r="HA585" s="40"/>
      <c r="HB585" s="40"/>
      <c r="HC585" s="40"/>
      <c r="HD585" s="40"/>
      <c r="HE585" s="40"/>
      <c r="HF585" s="40"/>
      <c r="HG585" s="40"/>
      <c r="HH585" s="40"/>
      <c r="HI585" s="40"/>
      <c r="HJ585" s="40"/>
      <c r="HK585" s="40"/>
      <c r="HL585" s="40"/>
      <c r="HM585" s="40"/>
      <c r="HN585" s="40"/>
      <c r="HO585" s="40"/>
      <c r="HP585" s="40"/>
      <c r="HQ585" s="40"/>
      <c r="HR585" s="40"/>
      <c r="HS585" s="40"/>
      <c r="HT585" s="40"/>
      <c r="HU585" s="40"/>
      <c r="HV585" s="40"/>
      <c r="HW585" s="40"/>
      <c r="HX585" s="40"/>
      <c r="HY585" s="40"/>
      <c r="HZ585" s="40"/>
      <c r="IA585" s="40"/>
      <c r="IB585" s="40"/>
      <c r="IC585" s="40"/>
      <c r="ID585" s="40"/>
      <c r="IE585" s="40"/>
      <c r="IF585" s="40"/>
      <c r="IG585" s="40"/>
    </row>
    <row r="586" spans="1:241" s="39" customFormat="1">
      <c r="A586" s="40"/>
      <c r="B586" s="40"/>
      <c r="C586" s="40"/>
      <c r="D586" s="135"/>
      <c r="E586" s="135"/>
      <c r="F586" s="40"/>
      <c r="G586" s="40"/>
      <c r="H586" s="40"/>
      <c r="I586" s="135"/>
      <c r="J586" s="40"/>
      <c r="K586" s="40"/>
      <c r="L586" s="135"/>
      <c r="M586" s="40"/>
      <c r="N586" s="40"/>
      <c r="O586" s="40"/>
      <c r="P586" s="40"/>
      <c r="S586" s="114"/>
      <c r="T586" s="114"/>
      <c r="V586" s="114"/>
      <c r="W586" s="114"/>
      <c r="X586" s="114"/>
      <c r="Y586" s="114"/>
      <c r="Z586" s="114"/>
      <c r="AA586" s="114"/>
      <c r="AB586" s="114"/>
      <c r="AC586" s="114"/>
      <c r="AD586" s="114"/>
      <c r="AE586" s="114"/>
      <c r="AH586" s="114"/>
      <c r="AI586" s="114"/>
      <c r="AK586" s="114"/>
      <c r="AM586" s="114"/>
      <c r="AP586" s="114"/>
      <c r="AU586" s="114"/>
      <c r="FP586" s="40"/>
      <c r="FQ586" s="40"/>
      <c r="FR586" s="40"/>
      <c r="FS586" s="40"/>
      <c r="FT586" s="40"/>
      <c r="FU586" s="40"/>
      <c r="FV586" s="40"/>
      <c r="FW586" s="40"/>
      <c r="FX586" s="40"/>
      <c r="FY586" s="40"/>
      <c r="FZ586" s="40"/>
      <c r="GA586" s="40"/>
      <c r="GB586" s="40"/>
      <c r="GC586" s="40"/>
      <c r="GD586" s="40"/>
      <c r="GE586" s="40"/>
      <c r="GF586" s="40"/>
      <c r="GG586" s="40"/>
      <c r="GH586" s="40"/>
      <c r="GI586" s="40"/>
      <c r="GJ586" s="40"/>
      <c r="GK586" s="40"/>
      <c r="GL586" s="40"/>
      <c r="GM586" s="40"/>
      <c r="GN586" s="40"/>
      <c r="GO586" s="40"/>
      <c r="GP586" s="40"/>
      <c r="GQ586" s="40"/>
      <c r="GR586" s="40"/>
      <c r="GS586" s="40"/>
      <c r="GT586" s="40"/>
      <c r="GU586" s="40"/>
      <c r="GV586" s="40"/>
      <c r="GW586" s="40"/>
      <c r="GX586" s="40"/>
      <c r="GY586" s="40"/>
      <c r="GZ586" s="40"/>
      <c r="HA586" s="40"/>
      <c r="HB586" s="40"/>
      <c r="HC586" s="40"/>
      <c r="HD586" s="40"/>
      <c r="HE586" s="40"/>
      <c r="HF586" s="40"/>
      <c r="HG586" s="40"/>
      <c r="HH586" s="40"/>
      <c r="HI586" s="40"/>
      <c r="HJ586" s="40"/>
      <c r="HK586" s="40"/>
      <c r="HL586" s="40"/>
      <c r="HM586" s="40"/>
      <c r="HN586" s="40"/>
      <c r="HO586" s="40"/>
      <c r="HP586" s="40"/>
      <c r="HQ586" s="40"/>
      <c r="HR586" s="40"/>
      <c r="HS586" s="40"/>
      <c r="HT586" s="40"/>
      <c r="HU586" s="40"/>
      <c r="HV586" s="40"/>
      <c r="HW586" s="40"/>
      <c r="HX586" s="40"/>
      <c r="HY586" s="40"/>
      <c r="HZ586" s="40"/>
      <c r="IA586" s="40"/>
      <c r="IB586" s="40"/>
      <c r="IC586" s="40"/>
      <c r="ID586" s="40"/>
      <c r="IE586" s="40"/>
      <c r="IF586" s="40"/>
      <c r="IG586" s="40"/>
    </row>
    <row r="587" spans="1:241" s="39" customFormat="1">
      <c r="A587" s="40"/>
      <c r="B587" s="40"/>
      <c r="C587" s="40"/>
      <c r="D587" s="135"/>
      <c r="E587" s="135"/>
      <c r="F587" s="40"/>
      <c r="G587" s="40"/>
      <c r="H587" s="40"/>
      <c r="I587" s="135"/>
      <c r="J587" s="40"/>
      <c r="K587" s="40"/>
      <c r="L587" s="135"/>
      <c r="M587" s="40"/>
      <c r="N587" s="40"/>
      <c r="O587" s="40"/>
      <c r="P587" s="40"/>
      <c r="S587" s="114"/>
      <c r="T587" s="114"/>
      <c r="V587" s="114"/>
      <c r="W587" s="114"/>
      <c r="X587" s="114"/>
      <c r="Y587" s="114"/>
      <c r="Z587" s="114"/>
      <c r="AA587" s="114"/>
      <c r="AB587" s="114"/>
      <c r="AC587" s="114"/>
      <c r="AD587" s="114"/>
      <c r="AE587" s="114"/>
      <c r="AH587" s="114"/>
      <c r="AI587" s="114"/>
      <c r="AK587" s="114"/>
      <c r="AM587" s="114"/>
      <c r="AP587" s="114"/>
      <c r="AU587" s="114"/>
      <c r="FP587" s="40"/>
      <c r="FQ587" s="40"/>
      <c r="FR587" s="40"/>
      <c r="FS587" s="40"/>
      <c r="FT587" s="40"/>
      <c r="FU587" s="40"/>
      <c r="FV587" s="40"/>
      <c r="FW587" s="40"/>
      <c r="FX587" s="40"/>
      <c r="FY587" s="40"/>
      <c r="FZ587" s="40"/>
      <c r="GA587" s="40"/>
      <c r="GB587" s="40"/>
      <c r="GC587" s="40"/>
      <c r="GD587" s="40"/>
      <c r="GE587" s="40"/>
      <c r="GF587" s="40"/>
      <c r="GG587" s="40"/>
      <c r="GH587" s="40"/>
      <c r="GI587" s="40"/>
      <c r="GJ587" s="40"/>
      <c r="GK587" s="40"/>
      <c r="GL587" s="40"/>
      <c r="GM587" s="40"/>
      <c r="GN587" s="40"/>
      <c r="GO587" s="40"/>
      <c r="GP587" s="40"/>
      <c r="GQ587" s="40"/>
      <c r="GR587" s="40"/>
      <c r="GS587" s="40"/>
      <c r="GT587" s="40"/>
      <c r="GU587" s="40"/>
      <c r="GV587" s="40"/>
      <c r="GW587" s="40"/>
      <c r="GX587" s="40"/>
      <c r="GY587" s="40"/>
      <c r="GZ587" s="40"/>
      <c r="HA587" s="40"/>
      <c r="HB587" s="40"/>
      <c r="HC587" s="40"/>
      <c r="HD587" s="40"/>
      <c r="HE587" s="40"/>
      <c r="HF587" s="40"/>
      <c r="HG587" s="40"/>
      <c r="HH587" s="40"/>
      <c r="HI587" s="40"/>
      <c r="HJ587" s="40"/>
      <c r="HK587" s="40"/>
      <c r="HL587" s="40"/>
      <c r="HM587" s="40"/>
      <c r="HN587" s="40"/>
      <c r="HO587" s="40"/>
      <c r="HP587" s="40"/>
      <c r="HQ587" s="40"/>
      <c r="HR587" s="40"/>
      <c r="HS587" s="40"/>
      <c r="HT587" s="40"/>
      <c r="HU587" s="40"/>
      <c r="HV587" s="40"/>
      <c r="HW587" s="40"/>
      <c r="HX587" s="40"/>
      <c r="HY587" s="40"/>
      <c r="HZ587" s="40"/>
      <c r="IA587" s="40"/>
      <c r="IB587" s="40"/>
      <c r="IC587" s="40"/>
      <c r="ID587" s="40"/>
      <c r="IE587" s="40"/>
      <c r="IF587" s="40"/>
      <c r="IG587" s="40"/>
    </row>
    <row r="588" spans="1:241" s="39" customFormat="1">
      <c r="A588" s="40"/>
      <c r="B588" s="40"/>
      <c r="C588" s="40"/>
      <c r="D588" s="135"/>
      <c r="E588" s="135"/>
      <c r="F588" s="40"/>
      <c r="G588" s="40"/>
      <c r="H588" s="40"/>
      <c r="I588" s="135"/>
      <c r="J588" s="40"/>
      <c r="K588" s="40"/>
      <c r="L588" s="135"/>
      <c r="M588" s="40"/>
      <c r="N588" s="40"/>
      <c r="O588" s="40"/>
      <c r="P588" s="40"/>
      <c r="S588" s="114"/>
      <c r="T588" s="114"/>
      <c r="V588" s="114"/>
      <c r="W588" s="114"/>
      <c r="X588" s="114"/>
      <c r="Y588" s="114"/>
      <c r="Z588" s="114"/>
      <c r="AA588" s="114"/>
      <c r="AB588" s="114"/>
      <c r="AC588" s="114"/>
      <c r="AD588" s="114"/>
      <c r="AE588" s="114"/>
      <c r="AH588" s="114"/>
      <c r="AI588" s="114"/>
      <c r="AK588" s="114"/>
      <c r="AM588" s="114"/>
      <c r="AP588" s="114"/>
      <c r="AU588" s="114"/>
      <c r="FP588" s="40"/>
      <c r="FQ588" s="40"/>
      <c r="FR588" s="40"/>
      <c r="FS588" s="40"/>
      <c r="FT588" s="40"/>
      <c r="FU588" s="40"/>
      <c r="FV588" s="40"/>
      <c r="FW588" s="40"/>
      <c r="FX588" s="40"/>
      <c r="FY588" s="40"/>
      <c r="FZ588" s="40"/>
      <c r="GA588" s="40"/>
      <c r="GB588" s="40"/>
      <c r="GC588" s="40"/>
      <c r="GD588" s="40"/>
      <c r="GE588" s="40"/>
      <c r="GF588" s="40"/>
      <c r="GG588" s="40"/>
      <c r="GH588" s="40"/>
      <c r="GI588" s="40"/>
      <c r="GJ588" s="40"/>
      <c r="GK588" s="40"/>
      <c r="GL588" s="40"/>
      <c r="GM588" s="40"/>
      <c r="GN588" s="40"/>
      <c r="GO588" s="40"/>
      <c r="GP588" s="40"/>
      <c r="GQ588" s="40"/>
      <c r="GR588" s="40"/>
      <c r="GS588" s="40"/>
      <c r="GT588" s="40"/>
      <c r="GU588" s="40"/>
      <c r="GV588" s="40"/>
      <c r="GW588" s="40"/>
      <c r="GX588" s="40"/>
      <c r="GY588" s="40"/>
      <c r="GZ588" s="40"/>
      <c r="HA588" s="40"/>
      <c r="HB588" s="40"/>
      <c r="HC588" s="40"/>
      <c r="HD588" s="40"/>
      <c r="HE588" s="40"/>
      <c r="HF588" s="40"/>
      <c r="HG588" s="40"/>
      <c r="HH588" s="40"/>
      <c r="HI588" s="40"/>
      <c r="HJ588" s="40"/>
      <c r="HK588" s="40"/>
      <c r="HL588" s="40"/>
      <c r="HM588" s="40"/>
      <c r="HN588" s="40"/>
      <c r="HO588" s="40"/>
      <c r="HP588" s="40"/>
      <c r="HQ588" s="40"/>
      <c r="HR588" s="40"/>
      <c r="HS588" s="40"/>
      <c r="HT588" s="40"/>
      <c r="HU588" s="40"/>
      <c r="HV588" s="40"/>
      <c r="HW588" s="40"/>
      <c r="HX588" s="40"/>
      <c r="HY588" s="40"/>
      <c r="HZ588" s="40"/>
      <c r="IA588" s="40"/>
      <c r="IB588" s="40"/>
      <c r="IC588" s="40"/>
      <c r="ID588" s="40"/>
      <c r="IE588" s="40"/>
      <c r="IF588" s="40"/>
      <c r="IG588" s="40"/>
    </row>
    <row r="589" spans="1:241" s="39" customFormat="1">
      <c r="A589" s="40"/>
      <c r="B589" s="40"/>
      <c r="C589" s="40"/>
      <c r="D589" s="135"/>
      <c r="E589" s="135"/>
      <c r="F589" s="40"/>
      <c r="G589" s="40"/>
      <c r="H589" s="40"/>
      <c r="I589" s="135"/>
      <c r="J589" s="40"/>
      <c r="K589" s="40"/>
      <c r="L589" s="135"/>
      <c r="M589" s="40"/>
      <c r="N589" s="40"/>
      <c r="O589" s="40"/>
      <c r="P589" s="40"/>
      <c r="S589" s="114"/>
      <c r="T589" s="114"/>
      <c r="V589" s="114"/>
      <c r="W589" s="114"/>
      <c r="X589" s="114"/>
      <c r="Y589" s="114"/>
      <c r="Z589" s="114"/>
      <c r="AA589" s="114"/>
      <c r="AB589" s="114"/>
      <c r="AC589" s="114"/>
      <c r="AD589" s="114"/>
      <c r="AE589" s="114"/>
      <c r="AH589" s="114"/>
      <c r="AI589" s="114"/>
      <c r="AK589" s="114"/>
      <c r="AM589" s="114"/>
      <c r="AP589" s="114"/>
      <c r="AU589" s="114"/>
      <c r="FP589" s="40"/>
      <c r="FQ589" s="40"/>
      <c r="FR589" s="40"/>
      <c r="FS589" s="40"/>
      <c r="FT589" s="40"/>
      <c r="FU589" s="40"/>
      <c r="FV589" s="40"/>
      <c r="FW589" s="40"/>
      <c r="FX589" s="40"/>
      <c r="FY589" s="40"/>
      <c r="FZ589" s="40"/>
      <c r="GA589" s="40"/>
      <c r="GB589" s="40"/>
      <c r="GC589" s="40"/>
      <c r="GD589" s="40"/>
      <c r="GE589" s="40"/>
      <c r="GF589" s="40"/>
      <c r="GG589" s="40"/>
      <c r="GH589" s="40"/>
      <c r="GI589" s="40"/>
      <c r="GJ589" s="40"/>
      <c r="GK589" s="40"/>
      <c r="GL589" s="40"/>
      <c r="GM589" s="40"/>
      <c r="GN589" s="40"/>
      <c r="GO589" s="40"/>
      <c r="GP589" s="40"/>
      <c r="GQ589" s="40"/>
      <c r="GR589" s="40"/>
      <c r="GS589" s="40"/>
      <c r="GT589" s="40"/>
      <c r="GU589" s="40"/>
      <c r="GV589" s="40"/>
      <c r="GW589" s="40"/>
      <c r="GX589" s="40"/>
      <c r="GY589" s="40"/>
      <c r="GZ589" s="40"/>
      <c r="HA589" s="40"/>
      <c r="HB589" s="40"/>
      <c r="HC589" s="40"/>
      <c r="HD589" s="40"/>
      <c r="HE589" s="40"/>
      <c r="HF589" s="40"/>
      <c r="HG589" s="40"/>
      <c r="HH589" s="40"/>
      <c r="HI589" s="40"/>
      <c r="HJ589" s="40"/>
      <c r="HK589" s="40"/>
      <c r="HL589" s="40"/>
      <c r="HM589" s="40"/>
      <c r="HN589" s="40"/>
      <c r="HO589" s="40"/>
      <c r="HP589" s="40"/>
      <c r="HQ589" s="40"/>
      <c r="HR589" s="40"/>
      <c r="HS589" s="40"/>
      <c r="HT589" s="40"/>
      <c r="HU589" s="40"/>
      <c r="HV589" s="40"/>
      <c r="HW589" s="40"/>
      <c r="HX589" s="40"/>
      <c r="HY589" s="40"/>
      <c r="HZ589" s="40"/>
      <c r="IA589" s="40"/>
      <c r="IB589" s="40"/>
      <c r="IC589" s="40"/>
      <c r="ID589" s="40"/>
      <c r="IE589" s="40"/>
      <c r="IF589" s="40"/>
      <c r="IG589" s="40"/>
    </row>
    <row r="590" spans="1:241" s="39" customFormat="1">
      <c r="A590" s="40"/>
      <c r="B590" s="40"/>
      <c r="C590" s="40"/>
      <c r="D590" s="135"/>
      <c r="E590" s="135"/>
      <c r="F590" s="40"/>
      <c r="G590" s="40"/>
      <c r="H590" s="40"/>
      <c r="I590" s="135"/>
      <c r="J590" s="40"/>
      <c r="K590" s="40"/>
      <c r="L590" s="135"/>
      <c r="M590" s="40"/>
      <c r="N590" s="40"/>
      <c r="O590" s="40"/>
      <c r="P590" s="40"/>
      <c r="S590" s="114"/>
      <c r="T590" s="114"/>
      <c r="V590" s="114"/>
      <c r="W590" s="114"/>
      <c r="X590" s="114"/>
      <c r="Y590" s="114"/>
      <c r="Z590" s="114"/>
      <c r="AA590" s="114"/>
      <c r="AB590" s="114"/>
      <c r="AC590" s="114"/>
      <c r="AD590" s="114"/>
      <c r="AE590" s="114"/>
      <c r="AH590" s="114"/>
      <c r="AI590" s="114"/>
      <c r="AK590" s="114"/>
      <c r="AM590" s="114"/>
      <c r="AP590" s="114"/>
      <c r="AU590" s="114"/>
      <c r="FP590" s="40"/>
      <c r="FQ590" s="40"/>
      <c r="FR590" s="40"/>
      <c r="FS590" s="40"/>
      <c r="FT590" s="40"/>
      <c r="FU590" s="40"/>
      <c r="FV590" s="40"/>
      <c r="FW590" s="40"/>
      <c r="FX590" s="40"/>
      <c r="FY590" s="40"/>
      <c r="FZ590" s="40"/>
      <c r="GA590" s="40"/>
      <c r="GB590" s="40"/>
      <c r="GC590" s="40"/>
      <c r="GD590" s="40"/>
      <c r="GE590" s="40"/>
      <c r="GF590" s="40"/>
      <c r="GG590" s="40"/>
      <c r="GH590" s="40"/>
      <c r="GI590" s="40"/>
      <c r="GJ590" s="40"/>
      <c r="GK590" s="40"/>
      <c r="GL590" s="40"/>
      <c r="GM590" s="40"/>
      <c r="GN590" s="40"/>
      <c r="GO590" s="40"/>
      <c r="GP590" s="40"/>
      <c r="GQ590" s="40"/>
      <c r="GR590" s="40"/>
      <c r="GS590" s="40"/>
      <c r="GT590" s="40"/>
      <c r="GU590" s="40"/>
      <c r="GV590" s="40"/>
      <c r="GW590" s="40"/>
      <c r="GX590" s="40"/>
      <c r="GY590" s="40"/>
      <c r="GZ590" s="40"/>
      <c r="HA590" s="40"/>
      <c r="HB590" s="40"/>
      <c r="HC590" s="40"/>
      <c r="HD590" s="40"/>
      <c r="HE590" s="40"/>
      <c r="HF590" s="40"/>
      <c r="HG590" s="40"/>
      <c r="HH590" s="40"/>
      <c r="HI590" s="40"/>
      <c r="HJ590" s="40"/>
      <c r="HK590" s="40"/>
      <c r="HL590" s="40"/>
      <c r="HM590" s="40"/>
      <c r="HN590" s="40"/>
      <c r="HO590" s="40"/>
      <c r="HP590" s="40"/>
      <c r="HQ590" s="40"/>
      <c r="HR590" s="40"/>
      <c r="HS590" s="40"/>
      <c r="HT590" s="40"/>
      <c r="HU590" s="40"/>
      <c r="HV590" s="40"/>
      <c r="HW590" s="40"/>
      <c r="HX590" s="40"/>
      <c r="HY590" s="40"/>
      <c r="HZ590" s="40"/>
      <c r="IA590" s="40"/>
      <c r="IB590" s="40"/>
      <c r="IC590" s="40"/>
      <c r="ID590" s="40"/>
      <c r="IE590" s="40"/>
      <c r="IF590" s="40"/>
      <c r="IG590" s="40"/>
    </row>
    <row r="591" spans="1:241" s="39" customFormat="1">
      <c r="A591" s="40"/>
      <c r="B591" s="40"/>
      <c r="C591" s="40"/>
      <c r="D591" s="135"/>
      <c r="E591" s="135"/>
      <c r="F591" s="40"/>
      <c r="G591" s="40"/>
      <c r="H591" s="40"/>
      <c r="I591" s="135"/>
      <c r="J591" s="40"/>
      <c r="K591" s="40"/>
      <c r="L591" s="135"/>
      <c r="M591" s="40"/>
      <c r="N591" s="40"/>
      <c r="O591" s="40"/>
      <c r="P591" s="40"/>
      <c r="S591" s="114"/>
      <c r="T591" s="114"/>
      <c r="V591" s="114"/>
      <c r="W591" s="114"/>
      <c r="X591" s="114"/>
      <c r="Y591" s="114"/>
      <c r="Z591" s="114"/>
      <c r="AA591" s="114"/>
      <c r="AB591" s="114"/>
      <c r="AC591" s="114"/>
      <c r="AD591" s="114"/>
      <c r="AE591" s="114"/>
      <c r="AH591" s="114"/>
      <c r="AI591" s="114"/>
      <c r="AK591" s="114"/>
      <c r="AM591" s="114"/>
      <c r="AP591" s="114"/>
      <c r="AU591" s="114"/>
      <c r="FP591" s="40"/>
      <c r="FQ591" s="40"/>
      <c r="FR591" s="40"/>
      <c r="FS591" s="40"/>
      <c r="FT591" s="40"/>
      <c r="FU591" s="40"/>
      <c r="FV591" s="40"/>
      <c r="FW591" s="40"/>
      <c r="FX591" s="40"/>
      <c r="FY591" s="40"/>
      <c r="FZ591" s="40"/>
      <c r="GA591" s="40"/>
      <c r="GB591" s="40"/>
      <c r="GC591" s="40"/>
      <c r="GD591" s="40"/>
      <c r="GE591" s="40"/>
      <c r="GF591" s="40"/>
      <c r="GG591" s="40"/>
      <c r="GH591" s="40"/>
      <c r="GI591" s="40"/>
      <c r="GJ591" s="40"/>
      <c r="GK591" s="40"/>
      <c r="GL591" s="40"/>
      <c r="GM591" s="40"/>
      <c r="GN591" s="40"/>
      <c r="GO591" s="40"/>
      <c r="GP591" s="40"/>
      <c r="GQ591" s="40"/>
      <c r="GR591" s="40"/>
      <c r="GS591" s="40"/>
      <c r="GT591" s="40"/>
      <c r="GU591" s="40"/>
      <c r="GV591" s="40"/>
      <c r="GW591" s="40"/>
      <c r="GX591" s="40"/>
      <c r="GY591" s="40"/>
      <c r="GZ591" s="40"/>
      <c r="HA591" s="40"/>
      <c r="HB591" s="40"/>
      <c r="HC591" s="40"/>
      <c r="HD591" s="40"/>
      <c r="HE591" s="40"/>
      <c r="HF591" s="40"/>
      <c r="HG591" s="40"/>
      <c r="HH591" s="40"/>
      <c r="HI591" s="40"/>
      <c r="HJ591" s="40"/>
      <c r="HK591" s="40"/>
      <c r="HL591" s="40"/>
      <c r="HM591" s="40"/>
      <c r="HN591" s="40"/>
      <c r="HO591" s="40"/>
      <c r="HP591" s="40"/>
      <c r="HQ591" s="40"/>
      <c r="HR591" s="40"/>
      <c r="HS591" s="40"/>
      <c r="HT591" s="40"/>
      <c r="HU591" s="40"/>
      <c r="HV591" s="40"/>
      <c r="HW591" s="40"/>
      <c r="HX591" s="40"/>
      <c r="HY591" s="40"/>
      <c r="HZ591" s="40"/>
      <c r="IA591" s="40"/>
      <c r="IB591" s="40"/>
      <c r="IC591" s="40"/>
      <c r="ID591" s="40"/>
      <c r="IE591" s="40"/>
      <c r="IF591" s="40"/>
      <c r="IG591" s="40"/>
    </row>
    <row r="592" spans="1:241" s="39" customFormat="1">
      <c r="A592" s="40"/>
      <c r="B592" s="40"/>
      <c r="C592" s="40"/>
      <c r="D592" s="135"/>
      <c r="E592" s="135"/>
      <c r="F592" s="40"/>
      <c r="G592" s="40"/>
      <c r="H592" s="40"/>
      <c r="I592" s="135"/>
      <c r="J592" s="40"/>
      <c r="K592" s="40"/>
      <c r="L592" s="135"/>
      <c r="M592" s="40"/>
      <c r="N592" s="40"/>
      <c r="O592" s="40"/>
      <c r="P592" s="40"/>
      <c r="S592" s="114"/>
      <c r="T592" s="114"/>
      <c r="V592" s="114"/>
      <c r="W592" s="114"/>
      <c r="X592" s="114"/>
      <c r="Y592" s="114"/>
      <c r="Z592" s="114"/>
      <c r="AA592" s="114"/>
      <c r="AB592" s="114"/>
      <c r="AC592" s="114"/>
      <c r="AD592" s="114"/>
      <c r="AE592" s="114"/>
      <c r="AH592" s="114"/>
      <c r="AI592" s="114"/>
      <c r="AK592" s="114"/>
      <c r="AM592" s="114"/>
      <c r="AP592" s="114"/>
      <c r="AU592" s="114"/>
      <c r="FP592" s="40"/>
      <c r="FQ592" s="40"/>
      <c r="FR592" s="40"/>
      <c r="FS592" s="40"/>
      <c r="FT592" s="40"/>
      <c r="FU592" s="40"/>
      <c r="FV592" s="40"/>
      <c r="FW592" s="40"/>
      <c r="FX592" s="40"/>
      <c r="FY592" s="40"/>
      <c r="FZ592" s="40"/>
      <c r="GA592" s="40"/>
      <c r="GB592" s="40"/>
      <c r="GC592" s="40"/>
      <c r="GD592" s="40"/>
      <c r="GE592" s="40"/>
      <c r="GF592" s="40"/>
      <c r="GG592" s="40"/>
      <c r="GH592" s="40"/>
      <c r="GI592" s="40"/>
      <c r="GJ592" s="40"/>
      <c r="GK592" s="40"/>
      <c r="GL592" s="40"/>
      <c r="GM592" s="40"/>
      <c r="GN592" s="40"/>
      <c r="GO592" s="40"/>
      <c r="GP592" s="40"/>
      <c r="GQ592" s="40"/>
      <c r="GR592" s="40"/>
      <c r="GS592" s="40"/>
      <c r="GT592" s="40"/>
      <c r="GU592" s="40"/>
      <c r="GV592" s="40"/>
      <c r="GW592" s="40"/>
      <c r="GX592" s="40"/>
      <c r="GY592" s="40"/>
      <c r="GZ592" s="40"/>
      <c r="HA592" s="40"/>
      <c r="HB592" s="40"/>
      <c r="HC592" s="40"/>
      <c r="HD592" s="40"/>
      <c r="HE592" s="40"/>
      <c r="HF592" s="40"/>
      <c r="HG592" s="40"/>
      <c r="HH592" s="40"/>
      <c r="HI592" s="40"/>
      <c r="HJ592" s="40"/>
      <c r="HK592" s="40"/>
      <c r="HL592" s="40"/>
      <c r="HM592" s="40"/>
      <c r="HN592" s="40"/>
      <c r="HO592" s="40"/>
      <c r="HP592" s="40"/>
      <c r="HQ592" s="40"/>
      <c r="HR592" s="40"/>
      <c r="HS592" s="40"/>
      <c r="HT592" s="40"/>
      <c r="HU592" s="40"/>
      <c r="HV592" s="40"/>
      <c r="HW592" s="40"/>
      <c r="HX592" s="40"/>
      <c r="HY592" s="40"/>
      <c r="HZ592" s="40"/>
      <c r="IA592" s="40"/>
      <c r="IB592" s="40"/>
      <c r="IC592" s="40"/>
      <c r="ID592" s="40"/>
      <c r="IE592" s="40"/>
      <c r="IF592" s="40"/>
      <c r="IG592" s="40"/>
    </row>
    <row r="593" spans="1:241" s="39" customFormat="1">
      <c r="A593" s="40"/>
      <c r="B593" s="40"/>
      <c r="C593" s="40"/>
      <c r="D593" s="135"/>
      <c r="E593" s="135"/>
      <c r="F593" s="40"/>
      <c r="G593" s="40"/>
      <c r="H593" s="40"/>
      <c r="I593" s="135"/>
      <c r="J593" s="40"/>
      <c r="K593" s="40"/>
      <c r="L593" s="135"/>
      <c r="M593" s="40"/>
      <c r="N593" s="40"/>
      <c r="O593" s="40"/>
      <c r="P593" s="40"/>
      <c r="S593" s="114"/>
      <c r="T593" s="114"/>
      <c r="V593" s="114"/>
      <c r="W593" s="114"/>
      <c r="X593" s="114"/>
      <c r="Y593" s="114"/>
      <c r="Z593" s="114"/>
      <c r="AA593" s="114"/>
      <c r="AB593" s="114"/>
      <c r="AC593" s="114"/>
      <c r="AD593" s="114"/>
      <c r="AE593" s="114"/>
      <c r="AH593" s="114"/>
      <c r="AI593" s="114"/>
      <c r="AK593" s="114"/>
      <c r="AM593" s="114"/>
      <c r="AP593" s="114"/>
      <c r="AU593" s="114"/>
      <c r="FP593" s="40"/>
      <c r="FQ593" s="40"/>
      <c r="FR593" s="40"/>
      <c r="FS593" s="40"/>
      <c r="FT593" s="40"/>
      <c r="FU593" s="40"/>
      <c r="FV593" s="40"/>
      <c r="FW593" s="40"/>
      <c r="FX593" s="40"/>
      <c r="FY593" s="40"/>
      <c r="FZ593" s="40"/>
      <c r="GA593" s="40"/>
      <c r="GB593" s="40"/>
      <c r="GC593" s="40"/>
      <c r="GD593" s="40"/>
      <c r="GE593" s="40"/>
      <c r="GF593" s="40"/>
      <c r="GG593" s="40"/>
      <c r="GH593" s="40"/>
      <c r="GI593" s="40"/>
      <c r="GJ593" s="40"/>
      <c r="GK593" s="40"/>
      <c r="GL593" s="40"/>
      <c r="GM593" s="40"/>
      <c r="GN593" s="40"/>
      <c r="GO593" s="40"/>
      <c r="GP593" s="40"/>
      <c r="GQ593" s="40"/>
      <c r="GR593" s="40"/>
      <c r="GS593" s="40"/>
      <c r="GT593" s="40"/>
      <c r="GU593" s="40"/>
      <c r="GV593" s="40"/>
      <c r="GW593" s="40"/>
      <c r="GX593" s="40"/>
      <c r="GY593" s="40"/>
      <c r="GZ593" s="40"/>
      <c r="HA593" s="40"/>
      <c r="HB593" s="40"/>
      <c r="HC593" s="40"/>
      <c r="HD593" s="40"/>
      <c r="HE593" s="40"/>
      <c r="HF593" s="40"/>
      <c r="HG593" s="40"/>
      <c r="HH593" s="40"/>
      <c r="HI593" s="40"/>
      <c r="HJ593" s="40"/>
      <c r="HK593" s="40"/>
      <c r="HL593" s="40"/>
      <c r="HM593" s="40"/>
      <c r="HN593" s="40"/>
      <c r="HO593" s="40"/>
      <c r="HP593" s="40"/>
      <c r="HQ593" s="40"/>
      <c r="HR593" s="40"/>
      <c r="HS593" s="40"/>
      <c r="HT593" s="40"/>
      <c r="HU593" s="40"/>
      <c r="HV593" s="40"/>
      <c r="HW593" s="40"/>
      <c r="HX593" s="40"/>
      <c r="HY593" s="40"/>
      <c r="HZ593" s="40"/>
      <c r="IA593" s="40"/>
      <c r="IB593" s="40"/>
      <c r="IC593" s="40"/>
      <c r="ID593" s="40"/>
      <c r="IE593" s="40"/>
      <c r="IF593" s="40"/>
      <c r="IG593" s="40"/>
    </row>
    <row r="594" spans="1:241" s="39" customFormat="1">
      <c r="A594" s="40"/>
      <c r="B594" s="40"/>
      <c r="C594" s="40"/>
      <c r="D594" s="135"/>
      <c r="E594" s="135"/>
      <c r="F594" s="40"/>
      <c r="G594" s="40"/>
      <c r="H594" s="40"/>
      <c r="I594" s="135"/>
      <c r="J594" s="40"/>
      <c r="K594" s="40"/>
      <c r="L594" s="135"/>
      <c r="M594" s="40"/>
      <c r="N594" s="40"/>
      <c r="O594" s="40"/>
      <c r="P594" s="40"/>
      <c r="S594" s="114"/>
      <c r="T594" s="114"/>
      <c r="V594" s="114"/>
      <c r="W594" s="114"/>
      <c r="X594" s="114"/>
      <c r="Y594" s="114"/>
      <c r="Z594" s="114"/>
      <c r="AA594" s="114"/>
      <c r="AB594" s="114"/>
      <c r="AC594" s="114"/>
      <c r="AD594" s="114"/>
      <c r="AE594" s="114"/>
      <c r="AH594" s="114"/>
      <c r="AI594" s="114"/>
      <c r="AK594" s="114"/>
      <c r="AM594" s="114"/>
      <c r="AP594" s="114"/>
      <c r="AU594" s="114"/>
      <c r="FP594" s="40"/>
      <c r="FQ594" s="40"/>
      <c r="FR594" s="40"/>
      <c r="FS594" s="40"/>
      <c r="FT594" s="40"/>
      <c r="FU594" s="40"/>
      <c r="FV594" s="40"/>
      <c r="FW594" s="40"/>
      <c r="FX594" s="40"/>
      <c r="FY594" s="40"/>
      <c r="FZ594" s="40"/>
      <c r="GA594" s="40"/>
      <c r="GB594" s="40"/>
      <c r="GC594" s="40"/>
      <c r="GD594" s="40"/>
      <c r="GE594" s="40"/>
      <c r="GF594" s="40"/>
      <c r="GG594" s="40"/>
      <c r="GH594" s="40"/>
      <c r="GI594" s="40"/>
      <c r="GJ594" s="40"/>
      <c r="GK594" s="40"/>
      <c r="GL594" s="40"/>
      <c r="GM594" s="40"/>
      <c r="GN594" s="40"/>
      <c r="GO594" s="40"/>
      <c r="GP594" s="40"/>
      <c r="GQ594" s="40"/>
      <c r="GR594" s="40"/>
      <c r="GS594" s="40"/>
      <c r="GT594" s="40"/>
      <c r="GU594" s="40"/>
      <c r="GV594" s="40"/>
      <c r="GW594" s="40"/>
      <c r="GX594" s="40"/>
      <c r="GY594" s="40"/>
      <c r="GZ594" s="40"/>
      <c r="HA594" s="40"/>
      <c r="HB594" s="40"/>
      <c r="HC594" s="40"/>
      <c r="HD594" s="40"/>
      <c r="HE594" s="40"/>
      <c r="HF594" s="40"/>
      <c r="HG594" s="40"/>
      <c r="HH594" s="40"/>
      <c r="HI594" s="40"/>
      <c r="HJ594" s="40"/>
      <c r="HK594" s="40"/>
      <c r="HL594" s="40"/>
      <c r="HM594" s="40"/>
      <c r="HN594" s="40"/>
      <c r="HO594" s="40"/>
      <c r="HP594" s="40"/>
      <c r="HQ594" s="40"/>
      <c r="HR594" s="40"/>
      <c r="HS594" s="40"/>
      <c r="HT594" s="40"/>
      <c r="HU594" s="40"/>
      <c r="HV594" s="40"/>
      <c r="HW594" s="40"/>
      <c r="HX594" s="40"/>
      <c r="HY594" s="40"/>
      <c r="HZ594" s="40"/>
      <c r="IA594" s="40"/>
      <c r="IB594" s="40"/>
      <c r="IC594" s="40"/>
      <c r="ID594" s="40"/>
      <c r="IE594" s="40"/>
      <c r="IF594" s="40"/>
      <c r="IG594" s="40"/>
    </row>
    <row r="595" spans="1:241" s="39" customFormat="1">
      <c r="A595" s="40"/>
      <c r="B595" s="40"/>
      <c r="C595" s="40"/>
      <c r="D595" s="135"/>
      <c r="E595" s="135"/>
      <c r="F595" s="40"/>
      <c r="G595" s="40"/>
      <c r="H595" s="40"/>
      <c r="I595" s="135"/>
      <c r="J595" s="40"/>
      <c r="K595" s="40"/>
      <c r="L595" s="135"/>
      <c r="M595" s="40"/>
      <c r="N595" s="40"/>
      <c r="O595" s="40"/>
      <c r="P595" s="40"/>
      <c r="S595" s="114"/>
      <c r="T595" s="114"/>
      <c r="V595" s="114"/>
      <c r="W595" s="114"/>
      <c r="X595" s="114"/>
      <c r="Y595" s="114"/>
      <c r="Z595" s="114"/>
      <c r="AA595" s="114"/>
      <c r="AB595" s="114"/>
      <c r="AC595" s="114"/>
      <c r="AD595" s="114"/>
      <c r="AE595" s="114"/>
      <c r="AH595" s="114"/>
      <c r="AI595" s="114"/>
      <c r="AK595" s="114"/>
      <c r="AM595" s="114"/>
      <c r="AP595" s="114"/>
      <c r="AU595" s="114"/>
      <c r="FP595" s="40"/>
      <c r="FQ595" s="40"/>
      <c r="FR595" s="40"/>
      <c r="FS595" s="40"/>
      <c r="FT595" s="40"/>
      <c r="FU595" s="40"/>
      <c r="FV595" s="40"/>
      <c r="FW595" s="40"/>
      <c r="FX595" s="40"/>
      <c r="FY595" s="40"/>
      <c r="FZ595" s="40"/>
      <c r="GA595" s="40"/>
      <c r="GB595" s="40"/>
      <c r="GC595" s="40"/>
      <c r="GD595" s="40"/>
      <c r="GE595" s="40"/>
      <c r="GF595" s="40"/>
      <c r="GG595" s="40"/>
      <c r="GH595" s="40"/>
      <c r="GI595" s="40"/>
      <c r="GJ595" s="40"/>
      <c r="GK595" s="40"/>
      <c r="GL595" s="40"/>
      <c r="GM595" s="40"/>
      <c r="GN595" s="40"/>
      <c r="GO595" s="40"/>
      <c r="GP595" s="40"/>
      <c r="GQ595" s="40"/>
      <c r="GR595" s="40"/>
      <c r="GS595" s="40"/>
      <c r="GT595" s="40"/>
      <c r="GU595" s="40"/>
      <c r="GV595" s="40"/>
      <c r="GW595" s="40"/>
      <c r="GX595" s="40"/>
      <c r="GY595" s="40"/>
      <c r="GZ595" s="40"/>
      <c r="HA595" s="40"/>
      <c r="HB595" s="40"/>
      <c r="HC595" s="40"/>
      <c r="HD595" s="40"/>
      <c r="HE595" s="40"/>
      <c r="HF595" s="40"/>
      <c r="HG595" s="40"/>
      <c r="HH595" s="40"/>
      <c r="HI595" s="40"/>
      <c r="HJ595" s="40"/>
      <c r="HK595" s="40"/>
      <c r="HL595" s="40"/>
      <c r="HM595" s="40"/>
      <c r="HN595" s="40"/>
      <c r="HO595" s="40"/>
      <c r="HP595" s="40"/>
      <c r="HQ595" s="40"/>
      <c r="HR595" s="40"/>
      <c r="HS595" s="40"/>
      <c r="HT595" s="40"/>
      <c r="HU595" s="40"/>
      <c r="HV595" s="40"/>
      <c r="HW595" s="40"/>
      <c r="HX595" s="40"/>
      <c r="HY595" s="40"/>
      <c r="HZ595" s="40"/>
      <c r="IA595" s="40"/>
      <c r="IB595" s="40"/>
      <c r="IC595" s="40"/>
      <c r="ID595" s="40"/>
      <c r="IE595" s="40"/>
      <c r="IF595" s="40"/>
      <c r="IG595" s="40"/>
    </row>
    <row r="596" spans="1:241" s="39" customFormat="1">
      <c r="A596" s="40"/>
      <c r="B596" s="40"/>
      <c r="C596" s="40"/>
      <c r="D596" s="135"/>
      <c r="E596" s="135"/>
      <c r="F596" s="40"/>
      <c r="G596" s="40"/>
      <c r="H596" s="40"/>
      <c r="I596" s="135"/>
      <c r="J596" s="40"/>
      <c r="K596" s="40"/>
      <c r="L596" s="135"/>
      <c r="M596" s="40"/>
      <c r="N596" s="40"/>
      <c r="O596" s="40"/>
      <c r="P596" s="40"/>
      <c r="S596" s="114"/>
      <c r="T596" s="114"/>
      <c r="V596" s="114"/>
      <c r="W596" s="114"/>
      <c r="X596" s="114"/>
      <c r="Y596" s="114"/>
      <c r="Z596" s="114"/>
      <c r="AA596" s="114"/>
      <c r="AB596" s="114"/>
      <c r="AC596" s="114"/>
      <c r="AD596" s="114"/>
      <c r="AE596" s="114"/>
      <c r="AH596" s="114"/>
      <c r="AI596" s="114"/>
      <c r="AK596" s="114"/>
      <c r="AM596" s="114"/>
      <c r="AP596" s="114"/>
      <c r="AU596" s="114"/>
      <c r="FP596" s="40"/>
      <c r="FQ596" s="40"/>
      <c r="FR596" s="40"/>
      <c r="FS596" s="40"/>
      <c r="FT596" s="40"/>
      <c r="FU596" s="40"/>
      <c r="FV596" s="40"/>
      <c r="FW596" s="40"/>
      <c r="FX596" s="40"/>
      <c r="FY596" s="40"/>
      <c r="FZ596" s="40"/>
      <c r="GA596" s="40"/>
      <c r="GB596" s="40"/>
      <c r="GC596" s="40"/>
      <c r="GD596" s="40"/>
      <c r="GE596" s="40"/>
      <c r="GF596" s="40"/>
      <c r="GG596" s="40"/>
      <c r="GH596" s="40"/>
      <c r="GI596" s="40"/>
      <c r="GJ596" s="40"/>
      <c r="GK596" s="40"/>
      <c r="GL596" s="40"/>
      <c r="GM596" s="40"/>
      <c r="GN596" s="40"/>
      <c r="GO596" s="40"/>
      <c r="GP596" s="40"/>
      <c r="GQ596" s="40"/>
      <c r="GR596" s="40"/>
      <c r="GS596" s="40"/>
      <c r="GT596" s="40"/>
      <c r="GU596" s="40"/>
      <c r="GV596" s="40"/>
      <c r="GW596" s="40"/>
      <c r="GX596" s="40"/>
      <c r="GY596" s="40"/>
      <c r="GZ596" s="40"/>
      <c r="HA596" s="40"/>
      <c r="HB596" s="40"/>
      <c r="HC596" s="40"/>
      <c r="HD596" s="40"/>
      <c r="HE596" s="40"/>
      <c r="HF596" s="40"/>
      <c r="HG596" s="40"/>
      <c r="HH596" s="40"/>
      <c r="HI596" s="40"/>
      <c r="HJ596" s="40"/>
      <c r="HK596" s="40"/>
      <c r="HL596" s="40"/>
      <c r="HM596" s="40"/>
      <c r="HN596" s="40"/>
      <c r="HO596" s="40"/>
      <c r="HP596" s="40"/>
      <c r="HQ596" s="40"/>
      <c r="HR596" s="40"/>
      <c r="HS596" s="40"/>
      <c r="HT596" s="40"/>
      <c r="HU596" s="40"/>
      <c r="HV596" s="40"/>
      <c r="HW596" s="40"/>
      <c r="HX596" s="40"/>
      <c r="HY596" s="40"/>
      <c r="HZ596" s="40"/>
      <c r="IA596" s="40"/>
      <c r="IB596" s="40"/>
      <c r="IC596" s="40"/>
      <c r="ID596" s="40"/>
      <c r="IE596" s="40"/>
      <c r="IF596" s="40"/>
      <c r="IG596" s="40"/>
    </row>
    <row r="597" spans="1:241" s="39" customFormat="1">
      <c r="A597" s="40"/>
      <c r="B597" s="40"/>
      <c r="C597" s="40"/>
      <c r="D597" s="135"/>
      <c r="E597" s="135"/>
      <c r="F597" s="40"/>
      <c r="G597" s="40"/>
      <c r="H597" s="40"/>
      <c r="I597" s="135"/>
      <c r="J597" s="40"/>
      <c r="K597" s="40"/>
      <c r="L597" s="135"/>
      <c r="M597" s="40"/>
      <c r="N597" s="40"/>
      <c r="O597" s="40"/>
      <c r="P597" s="40"/>
      <c r="S597" s="114"/>
      <c r="T597" s="114"/>
      <c r="V597" s="114"/>
      <c r="W597" s="114"/>
      <c r="X597" s="114"/>
      <c r="Y597" s="114"/>
      <c r="Z597" s="114"/>
      <c r="AA597" s="114"/>
      <c r="AB597" s="114"/>
      <c r="AC597" s="114"/>
      <c r="AD597" s="114"/>
      <c r="AE597" s="114"/>
      <c r="AH597" s="114"/>
      <c r="AI597" s="114"/>
      <c r="AK597" s="114"/>
      <c r="AM597" s="114"/>
      <c r="AP597" s="114"/>
      <c r="AU597" s="114"/>
      <c r="FP597" s="40"/>
      <c r="FQ597" s="40"/>
      <c r="FR597" s="40"/>
      <c r="FS597" s="40"/>
      <c r="FT597" s="40"/>
      <c r="FU597" s="40"/>
      <c r="FV597" s="40"/>
      <c r="FW597" s="40"/>
      <c r="FX597" s="40"/>
      <c r="FY597" s="40"/>
      <c r="FZ597" s="40"/>
      <c r="GA597" s="40"/>
      <c r="GB597" s="40"/>
      <c r="GC597" s="40"/>
      <c r="GD597" s="40"/>
      <c r="GE597" s="40"/>
      <c r="GF597" s="40"/>
      <c r="GG597" s="40"/>
      <c r="GH597" s="40"/>
      <c r="GI597" s="40"/>
      <c r="GJ597" s="40"/>
      <c r="GK597" s="40"/>
      <c r="GL597" s="40"/>
      <c r="GM597" s="40"/>
      <c r="GN597" s="40"/>
      <c r="GO597" s="40"/>
      <c r="GP597" s="40"/>
      <c r="GQ597" s="40"/>
      <c r="GR597" s="40"/>
      <c r="GS597" s="40"/>
      <c r="GT597" s="40"/>
      <c r="GU597" s="40"/>
      <c r="GV597" s="40"/>
      <c r="GW597" s="40"/>
      <c r="GX597" s="40"/>
      <c r="GY597" s="40"/>
      <c r="GZ597" s="40"/>
      <c r="HA597" s="40"/>
      <c r="HB597" s="40"/>
      <c r="HC597" s="40"/>
      <c r="HD597" s="40"/>
      <c r="HE597" s="40"/>
      <c r="HF597" s="40"/>
      <c r="HG597" s="40"/>
      <c r="HH597" s="40"/>
      <c r="HI597" s="40"/>
      <c r="HJ597" s="40"/>
      <c r="HK597" s="40"/>
      <c r="HL597" s="40"/>
      <c r="HM597" s="40"/>
      <c r="HN597" s="40"/>
      <c r="HO597" s="40"/>
      <c r="HP597" s="40"/>
      <c r="HQ597" s="40"/>
      <c r="HR597" s="40"/>
      <c r="HS597" s="40"/>
      <c r="HT597" s="40"/>
      <c r="HU597" s="40"/>
      <c r="HV597" s="40"/>
      <c r="HW597" s="40"/>
      <c r="HX597" s="40"/>
      <c r="HY597" s="40"/>
      <c r="HZ597" s="40"/>
      <c r="IA597" s="40"/>
      <c r="IB597" s="40"/>
      <c r="IC597" s="40"/>
      <c r="ID597" s="40"/>
      <c r="IE597" s="40"/>
      <c r="IF597" s="40"/>
      <c r="IG597" s="40"/>
    </row>
    <row r="598" spans="1:241" s="39" customFormat="1">
      <c r="A598" s="40"/>
      <c r="B598" s="40"/>
      <c r="C598" s="40"/>
      <c r="D598" s="135"/>
      <c r="E598" s="135"/>
      <c r="F598" s="40"/>
      <c r="G598" s="40"/>
      <c r="H598" s="40"/>
      <c r="I598" s="135"/>
      <c r="J598" s="40"/>
      <c r="K598" s="40"/>
      <c r="L598" s="135"/>
      <c r="M598" s="40"/>
      <c r="N598" s="40"/>
      <c r="O598" s="40"/>
      <c r="P598" s="40"/>
      <c r="S598" s="114"/>
      <c r="T598" s="114"/>
      <c r="V598" s="114"/>
      <c r="W598" s="114"/>
      <c r="X598" s="114"/>
      <c r="Y598" s="114"/>
      <c r="Z598" s="114"/>
      <c r="AA598" s="114"/>
      <c r="AB598" s="114"/>
      <c r="AC598" s="114"/>
      <c r="AD598" s="114"/>
      <c r="AE598" s="114"/>
      <c r="AH598" s="114"/>
      <c r="AI598" s="114"/>
      <c r="AK598" s="114"/>
      <c r="AM598" s="114"/>
      <c r="AP598" s="114"/>
      <c r="AU598" s="114"/>
      <c r="FP598" s="40"/>
      <c r="FQ598" s="40"/>
      <c r="FR598" s="40"/>
      <c r="FS598" s="40"/>
      <c r="FT598" s="40"/>
      <c r="FU598" s="40"/>
      <c r="FV598" s="40"/>
      <c r="FW598" s="40"/>
      <c r="FX598" s="40"/>
      <c r="FY598" s="40"/>
      <c r="FZ598" s="40"/>
      <c r="GA598" s="40"/>
      <c r="GB598" s="40"/>
      <c r="GC598" s="40"/>
      <c r="GD598" s="40"/>
      <c r="GE598" s="40"/>
      <c r="GF598" s="40"/>
      <c r="GG598" s="40"/>
      <c r="GH598" s="40"/>
      <c r="GI598" s="40"/>
      <c r="GJ598" s="40"/>
      <c r="GK598" s="40"/>
      <c r="GL598" s="40"/>
      <c r="GM598" s="40"/>
      <c r="GN598" s="40"/>
      <c r="GO598" s="40"/>
      <c r="GP598" s="40"/>
      <c r="GQ598" s="40"/>
      <c r="GR598" s="40"/>
      <c r="GS598" s="40"/>
      <c r="GT598" s="40"/>
      <c r="GU598" s="40"/>
      <c r="GV598" s="40"/>
      <c r="GW598" s="40"/>
      <c r="GX598" s="40"/>
      <c r="GY598" s="40"/>
      <c r="GZ598" s="40"/>
      <c r="HA598" s="40"/>
      <c r="HB598" s="40"/>
      <c r="HC598" s="40"/>
      <c r="HD598" s="40"/>
      <c r="HE598" s="40"/>
      <c r="HF598" s="40"/>
      <c r="HG598" s="40"/>
      <c r="HH598" s="40"/>
      <c r="HI598" s="40"/>
      <c r="HJ598" s="40"/>
      <c r="HK598" s="40"/>
      <c r="HL598" s="40"/>
      <c r="HM598" s="40"/>
      <c r="HN598" s="40"/>
      <c r="HO598" s="40"/>
      <c r="HP598" s="40"/>
      <c r="HQ598" s="40"/>
      <c r="HR598" s="40"/>
      <c r="HS598" s="40"/>
      <c r="HT598" s="40"/>
      <c r="HU598" s="40"/>
      <c r="HV598" s="40"/>
      <c r="HW598" s="40"/>
      <c r="HX598" s="40"/>
      <c r="HY598" s="40"/>
      <c r="HZ598" s="40"/>
      <c r="IA598" s="40"/>
      <c r="IB598" s="40"/>
      <c r="IC598" s="40"/>
      <c r="ID598" s="40"/>
      <c r="IE598" s="40"/>
      <c r="IF598" s="40"/>
      <c r="IG598" s="40"/>
    </row>
    <row r="599" spans="1:241" s="39" customFormat="1">
      <c r="A599" s="40"/>
      <c r="B599" s="40"/>
      <c r="C599" s="40"/>
      <c r="D599" s="135"/>
      <c r="E599" s="135"/>
      <c r="F599" s="40"/>
      <c r="G599" s="40"/>
      <c r="H599" s="40"/>
      <c r="I599" s="135"/>
      <c r="J599" s="40"/>
      <c r="K599" s="40"/>
      <c r="L599" s="135"/>
      <c r="M599" s="40"/>
      <c r="N599" s="40"/>
      <c r="O599" s="40"/>
      <c r="P599" s="40"/>
      <c r="S599" s="114"/>
      <c r="T599" s="114"/>
      <c r="V599" s="114"/>
      <c r="W599" s="114"/>
      <c r="X599" s="114"/>
      <c r="Y599" s="114"/>
      <c r="Z599" s="114"/>
      <c r="AA599" s="114"/>
      <c r="AB599" s="114"/>
      <c r="AC599" s="114"/>
      <c r="AD599" s="114"/>
      <c r="AE599" s="114"/>
      <c r="AH599" s="114"/>
      <c r="AI599" s="114"/>
      <c r="AK599" s="114"/>
      <c r="AM599" s="114"/>
      <c r="AP599" s="114"/>
      <c r="AU599" s="114"/>
      <c r="FP599" s="40"/>
      <c r="FQ599" s="40"/>
      <c r="FR599" s="40"/>
      <c r="FS599" s="40"/>
      <c r="FT599" s="40"/>
      <c r="FU599" s="40"/>
      <c r="FV599" s="40"/>
      <c r="FW599" s="40"/>
      <c r="FX599" s="40"/>
      <c r="FY599" s="40"/>
      <c r="FZ599" s="40"/>
      <c r="GA599" s="40"/>
      <c r="GB599" s="40"/>
      <c r="GC599" s="40"/>
      <c r="GD599" s="40"/>
      <c r="GE599" s="40"/>
      <c r="GF599" s="40"/>
      <c r="GG599" s="40"/>
      <c r="GH599" s="40"/>
      <c r="GI599" s="40"/>
      <c r="GJ599" s="40"/>
      <c r="GK599" s="40"/>
      <c r="GL599" s="40"/>
      <c r="GM599" s="40"/>
      <c r="GN599" s="40"/>
      <c r="GO599" s="40"/>
      <c r="GP599" s="40"/>
      <c r="GQ599" s="40"/>
      <c r="GR599" s="40"/>
      <c r="GS599" s="40"/>
      <c r="GT599" s="40"/>
      <c r="GU599" s="40"/>
      <c r="GV599" s="40"/>
      <c r="GW599" s="40"/>
      <c r="GX599" s="40"/>
      <c r="GY599" s="40"/>
      <c r="GZ599" s="40"/>
      <c r="HA599" s="40"/>
      <c r="HB599" s="40"/>
      <c r="HC599" s="40"/>
      <c r="HD599" s="40"/>
      <c r="HE599" s="40"/>
      <c r="HF599" s="40"/>
      <c r="HG599" s="40"/>
      <c r="HH599" s="40"/>
      <c r="HI599" s="40"/>
      <c r="HJ599" s="40"/>
      <c r="HK599" s="40"/>
      <c r="HL599" s="40"/>
      <c r="HM599" s="40"/>
      <c r="HN599" s="40"/>
      <c r="HO599" s="40"/>
      <c r="HP599" s="40"/>
      <c r="HQ599" s="40"/>
      <c r="HR599" s="40"/>
      <c r="HS599" s="40"/>
      <c r="HT599" s="40"/>
      <c r="HU599" s="40"/>
      <c r="HV599" s="40"/>
      <c r="HW599" s="40"/>
      <c r="HX599" s="40"/>
      <c r="HY599" s="40"/>
      <c r="HZ599" s="40"/>
      <c r="IA599" s="40"/>
      <c r="IB599" s="40"/>
      <c r="IC599" s="40"/>
      <c r="ID599" s="40"/>
      <c r="IE599" s="40"/>
      <c r="IF599" s="40"/>
      <c r="IG599" s="40"/>
    </row>
    <row r="600" spans="1:241" s="39" customFormat="1">
      <c r="A600" s="40"/>
      <c r="B600" s="40"/>
      <c r="C600" s="40"/>
      <c r="D600" s="135"/>
      <c r="E600" s="135"/>
      <c r="F600" s="40"/>
      <c r="G600" s="40"/>
      <c r="H600" s="40"/>
      <c r="I600" s="135"/>
      <c r="J600" s="40"/>
      <c r="K600" s="40"/>
      <c r="L600" s="135"/>
      <c r="M600" s="40"/>
      <c r="N600" s="40"/>
      <c r="O600" s="40"/>
      <c r="P600" s="40"/>
      <c r="S600" s="114"/>
      <c r="T600" s="114"/>
      <c r="V600" s="114"/>
      <c r="W600" s="114"/>
      <c r="X600" s="114"/>
      <c r="Y600" s="114"/>
      <c r="Z600" s="114"/>
      <c r="AA600" s="114"/>
      <c r="AB600" s="114"/>
      <c r="AC600" s="114"/>
      <c r="AD600" s="114"/>
      <c r="AE600" s="114"/>
      <c r="AH600" s="114"/>
      <c r="AI600" s="114"/>
      <c r="AK600" s="114"/>
      <c r="AM600" s="114"/>
      <c r="AP600" s="114"/>
      <c r="AU600" s="114"/>
      <c r="FP600" s="40"/>
      <c r="FQ600" s="40"/>
      <c r="FR600" s="40"/>
      <c r="FS600" s="40"/>
      <c r="FT600" s="40"/>
      <c r="FU600" s="40"/>
      <c r="FV600" s="40"/>
      <c r="FW600" s="40"/>
      <c r="FX600" s="40"/>
      <c r="FY600" s="40"/>
      <c r="FZ600" s="40"/>
      <c r="GA600" s="40"/>
      <c r="GB600" s="40"/>
      <c r="GC600" s="40"/>
      <c r="GD600" s="40"/>
      <c r="GE600" s="40"/>
      <c r="GF600" s="40"/>
      <c r="GG600" s="40"/>
      <c r="GH600" s="40"/>
      <c r="GI600" s="40"/>
      <c r="GJ600" s="40"/>
      <c r="GK600" s="40"/>
      <c r="GL600" s="40"/>
      <c r="GM600" s="40"/>
      <c r="GN600" s="40"/>
      <c r="GO600" s="40"/>
      <c r="GP600" s="40"/>
      <c r="GQ600" s="40"/>
      <c r="GR600" s="40"/>
      <c r="GS600" s="40"/>
      <c r="GT600" s="40"/>
      <c r="GU600" s="40"/>
      <c r="GV600" s="40"/>
      <c r="GW600" s="40"/>
      <c r="GX600" s="40"/>
      <c r="GY600" s="40"/>
      <c r="GZ600" s="40"/>
      <c r="HA600" s="40"/>
      <c r="HB600" s="40"/>
      <c r="HC600" s="40"/>
      <c r="HD600" s="40"/>
      <c r="HE600" s="40"/>
      <c r="HF600" s="40"/>
      <c r="HG600" s="40"/>
      <c r="HH600" s="40"/>
      <c r="HI600" s="40"/>
      <c r="HJ600" s="40"/>
      <c r="HK600" s="40"/>
      <c r="HL600" s="40"/>
      <c r="HM600" s="40"/>
      <c r="HN600" s="40"/>
      <c r="HO600" s="40"/>
      <c r="HP600" s="40"/>
      <c r="HQ600" s="40"/>
      <c r="HR600" s="40"/>
      <c r="HS600" s="40"/>
      <c r="HT600" s="40"/>
      <c r="HU600" s="40"/>
      <c r="HV600" s="40"/>
      <c r="HW600" s="40"/>
      <c r="HX600" s="40"/>
      <c r="HY600" s="40"/>
      <c r="HZ600" s="40"/>
      <c r="IA600" s="40"/>
      <c r="IB600" s="40"/>
      <c r="IC600" s="40"/>
      <c r="ID600" s="40"/>
      <c r="IE600" s="40"/>
      <c r="IF600" s="40"/>
      <c r="IG600" s="40"/>
    </row>
    <row r="601" spans="1:241" s="39" customFormat="1">
      <c r="A601" s="40"/>
      <c r="B601" s="40"/>
      <c r="C601" s="40"/>
      <c r="D601" s="135"/>
      <c r="E601" s="135"/>
      <c r="F601" s="40"/>
      <c r="G601" s="40"/>
      <c r="H601" s="40"/>
      <c r="I601" s="135"/>
      <c r="J601" s="40"/>
      <c r="K601" s="40"/>
      <c r="L601" s="135"/>
      <c r="M601" s="40"/>
      <c r="N601" s="40"/>
      <c r="O601" s="40"/>
      <c r="P601" s="40"/>
      <c r="S601" s="114"/>
      <c r="T601" s="114"/>
      <c r="V601" s="114"/>
      <c r="W601" s="114"/>
      <c r="X601" s="114"/>
      <c r="Y601" s="114"/>
      <c r="Z601" s="114"/>
      <c r="AA601" s="114"/>
      <c r="AB601" s="114"/>
      <c r="AC601" s="114"/>
      <c r="AD601" s="114"/>
      <c r="AE601" s="114"/>
      <c r="AH601" s="114"/>
      <c r="AI601" s="114"/>
      <c r="AK601" s="114"/>
      <c r="AM601" s="114"/>
      <c r="AP601" s="114"/>
      <c r="AU601" s="114"/>
      <c r="FP601" s="40"/>
      <c r="FQ601" s="40"/>
      <c r="FR601" s="40"/>
      <c r="FS601" s="40"/>
      <c r="FT601" s="40"/>
      <c r="FU601" s="40"/>
      <c r="FV601" s="40"/>
      <c r="FW601" s="40"/>
      <c r="FX601" s="40"/>
      <c r="FY601" s="40"/>
      <c r="FZ601" s="40"/>
      <c r="GA601" s="40"/>
      <c r="GB601" s="40"/>
      <c r="GC601" s="40"/>
      <c r="GD601" s="40"/>
      <c r="GE601" s="40"/>
      <c r="GF601" s="40"/>
      <c r="GG601" s="40"/>
      <c r="GH601" s="40"/>
      <c r="GI601" s="40"/>
      <c r="GJ601" s="40"/>
      <c r="GK601" s="40"/>
      <c r="GL601" s="40"/>
      <c r="GM601" s="40"/>
      <c r="GN601" s="40"/>
      <c r="GO601" s="40"/>
      <c r="GP601" s="40"/>
      <c r="GQ601" s="40"/>
      <c r="GR601" s="40"/>
      <c r="GS601" s="40"/>
      <c r="GT601" s="40"/>
      <c r="GU601" s="40"/>
      <c r="GV601" s="40"/>
      <c r="GW601" s="40"/>
      <c r="GX601" s="40"/>
      <c r="GY601" s="40"/>
      <c r="GZ601" s="40"/>
      <c r="HA601" s="40"/>
      <c r="HB601" s="40"/>
      <c r="HC601" s="40"/>
      <c r="HD601" s="40"/>
      <c r="HE601" s="40"/>
      <c r="HF601" s="40"/>
      <c r="HG601" s="40"/>
      <c r="HH601" s="40"/>
      <c r="HI601" s="40"/>
      <c r="HJ601" s="40"/>
      <c r="HK601" s="40"/>
      <c r="HL601" s="40"/>
      <c r="HM601" s="40"/>
      <c r="HN601" s="40"/>
      <c r="HO601" s="40"/>
      <c r="HP601" s="40"/>
      <c r="HQ601" s="40"/>
      <c r="HR601" s="40"/>
      <c r="HS601" s="40"/>
      <c r="HT601" s="40"/>
      <c r="HU601" s="40"/>
      <c r="HV601" s="40"/>
      <c r="HW601" s="40"/>
      <c r="HX601" s="40"/>
      <c r="HY601" s="40"/>
      <c r="HZ601" s="40"/>
      <c r="IA601" s="40"/>
      <c r="IB601" s="40"/>
      <c r="IC601" s="40"/>
      <c r="ID601" s="40"/>
      <c r="IE601" s="40"/>
      <c r="IF601" s="40"/>
      <c r="IG601" s="40"/>
    </row>
    <row r="602" spans="1:241" s="39" customFormat="1">
      <c r="A602" s="40"/>
      <c r="B602" s="40"/>
      <c r="C602" s="40"/>
      <c r="D602" s="135"/>
      <c r="E602" s="135"/>
      <c r="F602" s="40"/>
      <c r="G602" s="40"/>
      <c r="H602" s="40"/>
      <c r="I602" s="135"/>
      <c r="J602" s="40"/>
      <c r="K602" s="40"/>
      <c r="L602" s="135"/>
      <c r="M602" s="40"/>
      <c r="N602" s="40"/>
      <c r="O602" s="40"/>
      <c r="P602" s="40"/>
      <c r="S602" s="114"/>
      <c r="T602" s="114"/>
      <c r="V602" s="114"/>
      <c r="W602" s="114"/>
      <c r="X602" s="114"/>
      <c r="Y602" s="114"/>
      <c r="Z602" s="114"/>
      <c r="AA602" s="114"/>
      <c r="AB602" s="114"/>
      <c r="AC602" s="114"/>
      <c r="AD602" s="114"/>
      <c r="AE602" s="114"/>
      <c r="AH602" s="114"/>
      <c r="AI602" s="114"/>
      <c r="AK602" s="114"/>
      <c r="AM602" s="114"/>
      <c r="AP602" s="114"/>
      <c r="AU602" s="114"/>
      <c r="FP602" s="40"/>
      <c r="FQ602" s="40"/>
      <c r="FR602" s="40"/>
      <c r="FS602" s="40"/>
      <c r="FT602" s="40"/>
      <c r="FU602" s="40"/>
      <c r="FV602" s="40"/>
      <c r="FW602" s="40"/>
      <c r="FX602" s="40"/>
      <c r="FY602" s="40"/>
      <c r="FZ602" s="40"/>
      <c r="GA602" s="40"/>
      <c r="GB602" s="40"/>
      <c r="GC602" s="40"/>
      <c r="GD602" s="40"/>
      <c r="GE602" s="40"/>
      <c r="GF602" s="40"/>
      <c r="GG602" s="40"/>
      <c r="GH602" s="40"/>
      <c r="GI602" s="40"/>
      <c r="GJ602" s="40"/>
      <c r="GK602" s="40"/>
      <c r="GL602" s="40"/>
      <c r="GM602" s="40"/>
      <c r="GN602" s="40"/>
      <c r="GO602" s="40"/>
      <c r="GP602" s="40"/>
      <c r="GQ602" s="40"/>
      <c r="GR602" s="40"/>
      <c r="GS602" s="40"/>
      <c r="GT602" s="40"/>
      <c r="GU602" s="40"/>
      <c r="GV602" s="40"/>
      <c r="GW602" s="40"/>
      <c r="GX602" s="40"/>
      <c r="GY602" s="40"/>
      <c r="GZ602" s="40"/>
      <c r="HA602" s="40"/>
      <c r="HB602" s="40"/>
      <c r="HC602" s="40"/>
      <c r="HD602" s="40"/>
      <c r="HE602" s="40"/>
      <c r="HF602" s="40"/>
      <c r="HG602" s="40"/>
      <c r="HH602" s="40"/>
      <c r="HI602" s="40"/>
      <c r="HJ602" s="40"/>
      <c r="HK602" s="40"/>
      <c r="HL602" s="40"/>
      <c r="HM602" s="40"/>
      <c r="HN602" s="40"/>
      <c r="HO602" s="40"/>
      <c r="HP602" s="40"/>
      <c r="HQ602" s="40"/>
      <c r="HR602" s="40"/>
      <c r="HS602" s="40"/>
      <c r="HT602" s="40"/>
      <c r="HU602" s="40"/>
      <c r="HV602" s="40"/>
      <c r="HW602" s="40"/>
      <c r="HX602" s="40"/>
      <c r="HY602" s="40"/>
      <c r="HZ602" s="40"/>
      <c r="IA602" s="40"/>
      <c r="IB602" s="40"/>
      <c r="IC602" s="40"/>
      <c r="ID602" s="40"/>
      <c r="IE602" s="40"/>
      <c r="IF602" s="40"/>
      <c r="IG602" s="40"/>
    </row>
    <row r="603" spans="1:241" s="39" customFormat="1">
      <c r="A603" s="40"/>
      <c r="B603" s="40"/>
      <c r="C603" s="40"/>
      <c r="D603" s="135"/>
      <c r="E603" s="135"/>
      <c r="F603" s="40"/>
      <c r="G603" s="40"/>
      <c r="H603" s="40"/>
      <c r="I603" s="135"/>
      <c r="J603" s="40"/>
      <c r="K603" s="40"/>
      <c r="L603" s="135"/>
      <c r="M603" s="40"/>
      <c r="N603" s="40"/>
      <c r="O603" s="40"/>
      <c r="P603" s="40"/>
      <c r="S603" s="114"/>
      <c r="T603" s="114"/>
      <c r="V603" s="114"/>
      <c r="W603" s="114"/>
      <c r="X603" s="114"/>
      <c r="Y603" s="114"/>
      <c r="Z603" s="114"/>
      <c r="AA603" s="114"/>
      <c r="AB603" s="114"/>
      <c r="AC603" s="114"/>
      <c r="AD603" s="114"/>
      <c r="AE603" s="114"/>
      <c r="AH603" s="114"/>
      <c r="AI603" s="114"/>
      <c r="AK603" s="114"/>
      <c r="AM603" s="114"/>
      <c r="AP603" s="114"/>
      <c r="AU603" s="114"/>
      <c r="FP603" s="40"/>
      <c r="FQ603" s="40"/>
      <c r="FR603" s="40"/>
      <c r="FS603" s="40"/>
      <c r="FT603" s="40"/>
      <c r="FU603" s="40"/>
      <c r="FV603" s="40"/>
      <c r="FW603" s="40"/>
      <c r="FX603" s="40"/>
      <c r="FY603" s="40"/>
      <c r="FZ603" s="40"/>
      <c r="GA603" s="40"/>
      <c r="GB603" s="40"/>
      <c r="GC603" s="40"/>
      <c r="GD603" s="40"/>
      <c r="GE603" s="40"/>
      <c r="GF603" s="40"/>
      <c r="GG603" s="40"/>
      <c r="GH603" s="40"/>
      <c r="GI603" s="40"/>
      <c r="GJ603" s="40"/>
      <c r="GK603" s="40"/>
      <c r="GL603" s="40"/>
      <c r="GM603" s="40"/>
      <c r="GN603" s="40"/>
      <c r="GO603" s="40"/>
      <c r="GP603" s="40"/>
      <c r="GQ603" s="40"/>
      <c r="GR603" s="40"/>
      <c r="GS603" s="40"/>
      <c r="GT603" s="40"/>
      <c r="GU603" s="40"/>
      <c r="GV603" s="40"/>
      <c r="GW603" s="40"/>
      <c r="GX603" s="40"/>
      <c r="GY603" s="40"/>
      <c r="GZ603" s="40"/>
      <c r="HA603" s="40"/>
      <c r="HB603" s="40"/>
      <c r="HC603" s="40"/>
      <c r="HD603" s="40"/>
      <c r="HE603" s="40"/>
      <c r="HF603" s="40"/>
      <c r="HG603" s="40"/>
      <c r="HH603" s="40"/>
      <c r="HI603" s="40"/>
      <c r="HJ603" s="40"/>
      <c r="HK603" s="40"/>
      <c r="HL603" s="40"/>
      <c r="HM603" s="40"/>
      <c r="HN603" s="40"/>
      <c r="HO603" s="40"/>
      <c r="HP603" s="40"/>
      <c r="HQ603" s="40"/>
      <c r="HR603" s="40"/>
      <c r="HS603" s="40"/>
      <c r="HT603" s="40"/>
      <c r="HU603" s="40"/>
      <c r="HV603" s="40"/>
      <c r="HW603" s="40"/>
      <c r="HX603" s="40"/>
      <c r="HY603" s="40"/>
      <c r="HZ603" s="40"/>
      <c r="IA603" s="40"/>
      <c r="IB603" s="40"/>
      <c r="IC603" s="40"/>
      <c r="ID603" s="40"/>
      <c r="IE603" s="40"/>
      <c r="IF603" s="40"/>
      <c r="IG603" s="40"/>
    </row>
    <row r="604" spans="1:241" s="39" customFormat="1">
      <c r="A604" s="40"/>
      <c r="B604" s="40"/>
      <c r="C604" s="40"/>
      <c r="D604" s="135"/>
      <c r="E604" s="135"/>
      <c r="F604" s="40"/>
      <c r="G604" s="40"/>
      <c r="H604" s="40"/>
      <c r="I604" s="135"/>
      <c r="J604" s="40"/>
      <c r="K604" s="40"/>
      <c r="L604" s="135"/>
      <c r="M604" s="40"/>
      <c r="N604" s="40"/>
      <c r="O604" s="40"/>
      <c r="P604" s="40"/>
      <c r="S604" s="114"/>
      <c r="T604" s="114"/>
      <c r="V604" s="114"/>
      <c r="W604" s="114"/>
      <c r="X604" s="114"/>
      <c r="Y604" s="114"/>
      <c r="Z604" s="114"/>
      <c r="AA604" s="114"/>
      <c r="AB604" s="114"/>
      <c r="AC604" s="114"/>
      <c r="AD604" s="114"/>
      <c r="AE604" s="114"/>
      <c r="AH604" s="114"/>
      <c r="AI604" s="114"/>
      <c r="AK604" s="114"/>
      <c r="AM604" s="114"/>
      <c r="AP604" s="114"/>
      <c r="AU604" s="114"/>
      <c r="FP604" s="40"/>
      <c r="FQ604" s="40"/>
      <c r="FR604" s="40"/>
      <c r="FS604" s="40"/>
      <c r="FT604" s="40"/>
      <c r="FU604" s="40"/>
      <c r="FV604" s="40"/>
      <c r="FW604" s="40"/>
      <c r="FX604" s="40"/>
      <c r="FY604" s="40"/>
      <c r="FZ604" s="40"/>
      <c r="GA604" s="40"/>
      <c r="GB604" s="40"/>
      <c r="GC604" s="40"/>
      <c r="GD604" s="40"/>
      <c r="GE604" s="40"/>
      <c r="GF604" s="40"/>
      <c r="GG604" s="40"/>
      <c r="GH604" s="40"/>
      <c r="GI604" s="40"/>
      <c r="GJ604" s="40"/>
      <c r="GK604" s="40"/>
      <c r="GL604" s="40"/>
      <c r="GM604" s="40"/>
      <c r="GN604" s="40"/>
      <c r="GO604" s="40"/>
      <c r="GP604" s="40"/>
      <c r="GQ604" s="40"/>
      <c r="GR604" s="40"/>
      <c r="GS604" s="40"/>
      <c r="GT604" s="40"/>
      <c r="GU604" s="40"/>
      <c r="GV604" s="40"/>
      <c r="GW604" s="40"/>
      <c r="GX604" s="40"/>
      <c r="GY604" s="40"/>
      <c r="GZ604" s="40"/>
      <c r="HA604" s="40"/>
      <c r="HB604" s="40"/>
      <c r="HC604" s="40"/>
      <c r="HD604" s="40"/>
      <c r="HE604" s="40"/>
      <c r="HF604" s="40"/>
      <c r="HG604" s="40"/>
      <c r="HH604" s="40"/>
      <c r="HI604" s="40"/>
      <c r="HJ604" s="40"/>
      <c r="HK604" s="40"/>
      <c r="HL604" s="40"/>
      <c r="HM604" s="40"/>
      <c r="HN604" s="40"/>
      <c r="HO604" s="40"/>
      <c r="HP604" s="40"/>
      <c r="HQ604" s="40"/>
      <c r="HR604" s="40"/>
      <c r="HS604" s="40"/>
      <c r="HT604" s="40"/>
      <c r="HU604" s="40"/>
      <c r="HV604" s="40"/>
      <c r="HW604" s="40"/>
      <c r="HX604" s="40"/>
      <c r="HY604" s="40"/>
      <c r="HZ604" s="40"/>
      <c r="IA604" s="40"/>
      <c r="IB604" s="40"/>
      <c r="IC604" s="40"/>
      <c r="ID604" s="40"/>
      <c r="IE604" s="40"/>
      <c r="IF604" s="40"/>
      <c r="IG604" s="40"/>
    </row>
    <row r="605" spans="1:241" s="39" customFormat="1">
      <c r="A605" s="40"/>
      <c r="B605" s="40"/>
      <c r="C605" s="40"/>
      <c r="D605" s="135"/>
      <c r="E605" s="135"/>
      <c r="F605" s="40"/>
      <c r="G605" s="40"/>
      <c r="H605" s="40"/>
      <c r="I605" s="135"/>
      <c r="J605" s="40"/>
      <c r="K605" s="40"/>
      <c r="L605" s="135"/>
      <c r="M605" s="40"/>
      <c r="N605" s="40"/>
      <c r="O605" s="40"/>
      <c r="P605" s="40"/>
      <c r="S605" s="114"/>
      <c r="T605" s="114"/>
      <c r="V605" s="114"/>
      <c r="W605" s="114"/>
      <c r="X605" s="114"/>
      <c r="Y605" s="114"/>
      <c r="Z605" s="114"/>
      <c r="AA605" s="114"/>
      <c r="AB605" s="114"/>
      <c r="AC605" s="114"/>
      <c r="AD605" s="114"/>
      <c r="AE605" s="114"/>
      <c r="AH605" s="114"/>
      <c r="AI605" s="114"/>
      <c r="AK605" s="114"/>
      <c r="AM605" s="114"/>
      <c r="AP605" s="114"/>
      <c r="AU605" s="114"/>
      <c r="FP605" s="40"/>
      <c r="FQ605" s="40"/>
      <c r="FR605" s="40"/>
      <c r="FS605" s="40"/>
      <c r="FT605" s="40"/>
      <c r="FU605" s="40"/>
      <c r="FV605" s="40"/>
      <c r="FW605" s="40"/>
      <c r="FX605" s="40"/>
      <c r="FY605" s="40"/>
      <c r="FZ605" s="40"/>
      <c r="GA605" s="40"/>
      <c r="GB605" s="40"/>
      <c r="GC605" s="40"/>
      <c r="GD605" s="40"/>
      <c r="GE605" s="40"/>
      <c r="GF605" s="40"/>
      <c r="GG605" s="40"/>
      <c r="GH605" s="40"/>
      <c r="GI605" s="40"/>
      <c r="GJ605" s="40"/>
      <c r="GK605" s="40"/>
      <c r="GL605" s="40"/>
      <c r="GM605" s="40"/>
      <c r="GN605" s="40"/>
      <c r="GO605" s="40"/>
      <c r="GP605" s="40"/>
      <c r="GQ605" s="40"/>
      <c r="GR605" s="40"/>
      <c r="GS605" s="40"/>
      <c r="GT605" s="40"/>
      <c r="GU605" s="40"/>
      <c r="GV605" s="40"/>
      <c r="GW605" s="40"/>
      <c r="GX605" s="40"/>
      <c r="GY605" s="40"/>
      <c r="GZ605" s="40"/>
      <c r="HA605" s="40"/>
      <c r="HB605" s="40"/>
      <c r="HC605" s="40"/>
      <c r="HD605" s="40"/>
      <c r="HE605" s="40"/>
      <c r="HF605" s="40"/>
      <c r="HG605" s="40"/>
      <c r="HH605" s="40"/>
      <c r="HI605" s="40"/>
      <c r="HJ605" s="40"/>
      <c r="HK605" s="40"/>
      <c r="HL605" s="40"/>
      <c r="HM605" s="40"/>
      <c r="HN605" s="40"/>
      <c r="HO605" s="40"/>
      <c r="HP605" s="40"/>
      <c r="HQ605" s="40"/>
      <c r="HR605" s="40"/>
      <c r="HS605" s="40"/>
      <c r="HT605" s="40"/>
      <c r="HU605" s="40"/>
      <c r="HV605" s="40"/>
      <c r="HW605" s="40"/>
      <c r="HX605" s="40"/>
      <c r="HY605" s="40"/>
      <c r="HZ605" s="40"/>
      <c r="IA605" s="40"/>
      <c r="IB605" s="40"/>
      <c r="IC605" s="40"/>
      <c r="ID605" s="40"/>
      <c r="IE605" s="40"/>
      <c r="IF605" s="40"/>
      <c r="IG605" s="40"/>
    </row>
    <row r="606" spans="1:241" s="39" customFormat="1">
      <c r="A606" s="40"/>
      <c r="B606" s="40"/>
      <c r="C606" s="40"/>
      <c r="D606" s="135"/>
      <c r="E606" s="135"/>
      <c r="F606" s="40"/>
      <c r="G606" s="40"/>
      <c r="H606" s="40"/>
      <c r="I606" s="135"/>
      <c r="J606" s="40"/>
      <c r="K606" s="40"/>
      <c r="L606" s="135"/>
      <c r="M606" s="40"/>
      <c r="N606" s="40"/>
      <c r="O606" s="40"/>
      <c r="P606" s="40"/>
      <c r="S606" s="114"/>
      <c r="T606" s="114"/>
      <c r="V606" s="114"/>
      <c r="W606" s="114"/>
      <c r="X606" s="114"/>
      <c r="Y606" s="114"/>
      <c r="Z606" s="114"/>
      <c r="AA606" s="114"/>
      <c r="AB606" s="114"/>
      <c r="AC606" s="114"/>
      <c r="AD606" s="114"/>
      <c r="AE606" s="114"/>
      <c r="AH606" s="114"/>
      <c r="AI606" s="114"/>
      <c r="AK606" s="114"/>
      <c r="AM606" s="114"/>
      <c r="AP606" s="114"/>
      <c r="AU606" s="114"/>
      <c r="FP606" s="40"/>
      <c r="FQ606" s="40"/>
      <c r="FR606" s="40"/>
      <c r="FS606" s="40"/>
      <c r="FT606" s="40"/>
      <c r="FU606" s="40"/>
      <c r="FV606" s="40"/>
      <c r="FW606" s="40"/>
      <c r="FX606" s="40"/>
      <c r="FY606" s="40"/>
      <c r="FZ606" s="40"/>
      <c r="GA606" s="40"/>
      <c r="GB606" s="40"/>
      <c r="GC606" s="40"/>
      <c r="GD606" s="40"/>
      <c r="GE606" s="40"/>
      <c r="GF606" s="40"/>
      <c r="GG606" s="40"/>
      <c r="GH606" s="40"/>
      <c r="GI606" s="40"/>
      <c r="GJ606" s="40"/>
      <c r="GK606" s="40"/>
      <c r="GL606" s="40"/>
      <c r="GM606" s="40"/>
      <c r="GN606" s="40"/>
      <c r="GO606" s="40"/>
      <c r="GP606" s="40"/>
      <c r="GQ606" s="40"/>
      <c r="GR606" s="40"/>
      <c r="GS606" s="40"/>
      <c r="GT606" s="40"/>
      <c r="GU606" s="40"/>
      <c r="GV606" s="40"/>
      <c r="GW606" s="40"/>
      <c r="GX606" s="40"/>
      <c r="GY606" s="40"/>
      <c r="GZ606" s="40"/>
      <c r="HA606" s="40"/>
      <c r="HB606" s="40"/>
      <c r="HC606" s="40"/>
      <c r="HD606" s="40"/>
      <c r="HE606" s="40"/>
      <c r="HF606" s="40"/>
      <c r="HG606" s="40"/>
      <c r="HH606" s="40"/>
      <c r="HI606" s="40"/>
      <c r="HJ606" s="40"/>
      <c r="HK606" s="40"/>
      <c r="HL606" s="40"/>
      <c r="HM606" s="40"/>
      <c r="HN606" s="40"/>
      <c r="HO606" s="40"/>
      <c r="HP606" s="40"/>
      <c r="HQ606" s="40"/>
      <c r="HR606" s="40"/>
      <c r="HS606" s="40"/>
      <c r="HT606" s="40"/>
      <c r="HU606" s="40"/>
      <c r="HV606" s="40"/>
      <c r="HW606" s="40"/>
      <c r="HX606" s="40"/>
      <c r="HY606" s="40"/>
      <c r="HZ606" s="40"/>
      <c r="IA606" s="40"/>
      <c r="IB606" s="40"/>
      <c r="IC606" s="40"/>
      <c r="ID606" s="40"/>
      <c r="IE606" s="40"/>
      <c r="IF606" s="40"/>
      <c r="IG606" s="40"/>
    </row>
    <row r="607" spans="1:241" s="39" customFormat="1">
      <c r="A607" s="40"/>
      <c r="B607" s="40"/>
      <c r="C607" s="40"/>
      <c r="D607" s="135"/>
      <c r="E607" s="135"/>
      <c r="F607" s="40"/>
      <c r="G607" s="40"/>
      <c r="H607" s="40"/>
      <c r="I607" s="135"/>
      <c r="J607" s="40"/>
      <c r="K607" s="40"/>
      <c r="L607" s="135"/>
      <c r="M607" s="40"/>
      <c r="N607" s="40"/>
      <c r="O607" s="40"/>
      <c r="P607" s="40"/>
      <c r="S607" s="114"/>
      <c r="T607" s="114"/>
      <c r="V607" s="114"/>
      <c r="W607" s="114"/>
      <c r="X607" s="114"/>
      <c r="Y607" s="114"/>
      <c r="Z607" s="114"/>
      <c r="AA607" s="114"/>
      <c r="AB607" s="114"/>
      <c r="AC607" s="114"/>
      <c r="AD607" s="114"/>
      <c r="AE607" s="114"/>
      <c r="AH607" s="114"/>
      <c r="AI607" s="114"/>
      <c r="AK607" s="114"/>
      <c r="AM607" s="114"/>
      <c r="AP607" s="114"/>
      <c r="AU607" s="114"/>
      <c r="FP607" s="40"/>
      <c r="FQ607" s="40"/>
      <c r="FR607" s="40"/>
      <c r="FS607" s="40"/>
      <c r="FT607" s="40"/>
      <c r="FU607" s="40"/>
      <c r="FV607" s="40"/>
      <c r="FW607" s="40"/>
      <c r="FX607" s="40"/>
      <c r="FY607" s="40"/>
      <c r="FZ607" s="40"/>
      <c r="GA607" s="40"/>
      <c r="GB607" s="40"/>
      <c r="GC607" s="40"/>
      <c r="GD607" s="40"/>
      <c r="GE607" s="40"/>
      <c r="GF607" s="40"/>
      <c r="GG607" s="40"/>
      <c r="GH607" s="40"/>
      <c r="GI607" s="40"/>
      <c r="GJ607" s="40"/>
      <c r="GK607" s="40"/>
      <c r="GL607" s="40"/>
      <c r="GM607" s="40"/>
      <c r="GN607" s="40"/>
      <c r="GO607" s="40"/>
      <c r="GP607" s="40"/>
      <c r="GQ607" s="40"/>
      <c r="GR607" s="40"/>
      <c r="GS607" s="40"/>
      <c r="GT607" s="40"/>
      <c r="GU607" s="40"/>
      <c r="GV607" s="40"/>
      <c r="GW607" s="40"/>
      <c r="GX607" s="40"/>
      <c r="GY607" s="40"/>
      <c r="GZ607" s="40"/>
      <c r="HA607" s="40"/>
      <c r="HB607" s="40"/>
      <c r="HC607" s="40"/>
      <c r="HD607" s="40"/>
      <c r="HE607" s="40"/>
      <c r="HF607" s="40"/>
      <c r="HG607" s="40"/>
      <c r="HH607" s="40"/>
      <c r="HI607" s="40"/>
      <c r="HJ607" s="40"/>
      <c r="HK607" s="40"/>
      <c r="HL607" s="40"/>
      <c r="HM607" s="40"/>
      <c r="HN607" s="40"/>
      <c r="HO607" s="40"/>
      <c r="HP607" s="40"/>
      <c r="HQ607" s="40"/>
      <c r="HR607" s="40"/>
      <c r="HS607" s="40"/>
      <c r="HT607" s="40"/>
      <c r="HU607" s="40"/>
      <c r="HV607" s="40"/>
      <c r="HW607" s="40"/>
      <c r="HX607" s="40"/>
      <c r="HY607" s="40"/>
      <c r="HZ607" s="40"/>
      <c r="IA607" s="40"/>
      <c r="IB607" s="40"/>
      <c r="IC607" s="40"/>
      <c r="ID607" s="40"/>
      <c r="IE607" s="40"/>
      <c r="IF607" s="40"/>
      <c r="IG607" s="40"/>
    </row>
    <row r="608" spans="1:241" s="39" customFormat="1">
      <c r="A608" s="40"/>
      <c r="B608" s="40"/>
      <c r="C608" s="40"/>
      <c r="D608" s="135"/>
      <c r="E608" s="135"/>
      <c r="F608" s="40"/>
      <c r="G608" s="40"/>
      <c r="H608" s="40"/>
      <c r="I608" s="135"/>
      <c r="J608" s="40"/>
      <c r="K608" s="40"/>
      <c r="L608" s="135"/>
      <c r="M608" s="40"/>
      <c r="N608" s="40"/>
      <c r="O608" s="40"/>
      <c r="P608" s="40"/>
      <c r="S608" s="114"/>
      <c r="T608" s="114"/>
      <c r="V608" s="114"/>
      <c r="W608" s="114"/>
      <c r="X608" s="114"/>
      <c r="Y608" s="114"/>
      <c r="Z608" s="114"/>
      <c r="AA608" s="114"/>
      <c r="AB608" s="114"/>
      <c r="AC608" s="114"/>
      <c r="AD608" s="114"/>
      <c r="AE608" s="114"/>
      <c r="AH608" s="114"/>
      <c r="AI608" s="114"/>
      <c r="AK608" s="114"/>
      <c r="AM608" s="114"/>
      <c r="AP608" s="114"/>
      <c r="AU608" s="114"/>
      <c r="FP608" s="40"/>
      <c r="FQ608" s="40"/>
      <c r="FR608" s="40"/>
      <c r="FS608" s="40"/>
      <c r="FT608" s="40"/>
      <c r="FU608" s="40"/>
      <c r="FV608" s="40"/>
      <c r="FW608" s="40"/>
      <c r="FX608" s="40"/>
      <c r="FY608" s="40"/>
      <c r="FZ608" s="40"/>
      <c r="GA608" s="40"/>
      <c r="GB608" s="40"/>
      <c r="GC608" s="40"/>
      <c r="GD608" s="40"/>
      <c r="GE608" s="40"/>
      <c r="GF608" s="40"/>
      <c r="GG608" s="40"/>
      <c r="GH608" s="40"/>
      <c r="GI608" s="40"/>
      <c r="GJ608" s="40"/>
      <c r="GK608" s="40"/>
      <c r="GL608" s="40"/>
      <c r="GM608" s="40"/>
      <c r="GN608" s="40"/>
      <c r="GO608" s="40"/>
      <c r="GP608" s="40"/>
      <c r="GQ608" s="40"/>
      <c r="GR608" s="40"/>
      <c r="GS608" s="40"/>
      <c r="GT608" s="40"/>
      <c r="GU608" s="40"/>
      <c r="GV608" s="40"/>
      <c r="GW608" s="40"/>
      <c r="GX608" s="40"/>
      <c r="GY608" s="40"/>
      <c r="GZ608" s="40"/>
      <c r="HA608" s="40"/>
      <c r="HB608" s="40"/>
      <c r="HC608" s="40"/>
      <c r="HD608" s="40"/>
      <c r="HE608" s="40"/>
      <c r="HF608" s="40"/>
      <c r="HG608" s="40"/>
      <c r="HH608" s="40"/>
      <c r="HI608" s="40"/>
      <c r="HJ608" s="40"/>
      <c r="HK608" s="40"/>
      <c r="HL608" s="40"/>
      <c r="HM608" s="40"/>
      <c r="HN608" s="40"/>
      <c r="HO608" s="40"/>
      <c r="HP608" s="40"/>
      <c r="HQ608" s="40"/>
      <c r="HR608" s="40"/>
      <c r="HS608" s="40"/>
      <c r="HT608" s="40"/>
      <c r="HU608" s="40"/>
      <c r="HV608" s="40"/>
      <c r="HW608" s="40"/>
      <c r="HX608" s="40"/>
      <c r="HY608" s="40"/>
      <c r="HZ608" s="40"/>
      <c r="IA608" s="40"/>
      <c r="IB608" s="40"/>
      <c r="IC608" s="40"/>
      <c r="ID608" s="40"/>
      <c r="IE608" s="40"/>
      <c r="IF608" s="40"/>
      <c r="IG608" s="40"/>
    </row>
    <row r="609" spans="1:241" s="39" customFormat="1">
      <c r="A609" s="40"/>
      <c r="B609" s="40"/>
      <c r="C609" s="40"/>
      <c r="D609" s="135"/>
      <c r="E609" s="135"/>
      <c r="F609" s="40"/>
      <c r="G609" s="40"/>
      <c r="H609" s="40"/>
      <c r="I609" s="135"/>
      <c r="J609" s="40"/>
      <c r="K609" s="40"/>
      <c r="L609" s="135"/>
      <c r="M609" s="40"/>
      <c r="N609" s="40"/>
      <c r="O609" s="40"/>
      <c r="P609" s="40"/>
      <c r="S609" s="114"/>
      <c r="T609" s="114"/>
      <c r="V609" s="114"/>
      <c r="W609" s="114"/>
      <c r="X609" s="114"/>
      <c r="Y609" s="114"/>
      <c r="Z609" s="114"/>
      <c r="AA609" s="114"/>
      <c r="AB609" s="114"/>
      <c r="AC609" s="114"/>
      <c r="AD609" s="114"/>
      <c r="AE609" s="114"/>
      <c r="AH609" s="114"/>
      <c r="AI609" s="114"/>
      <c r="AK609" s="114"/>
      <c r="AM609" s="114"/>
      <c r="AP609" s="114"/>
      <c r="AU609" s="114"/>
      <c r="FP609" s="40"/>
      <c r="FQ609" s="40"/>
      <c r="FR609" s="40"/>
      <c r="FS609" s="40"/>
      <c r="FT609" s="40"/>
      <c r="FU609" s="40"/>
      <c r="FV609" s="40"/>
      <c r="FW609" s="40"/>
      <c r="FX609" s="40"/>
      <c r="FY609" s="40"/>
      <c r="FZ609" s="40"/>
      <c r="GA609" s="40"/>
      <c r="GB609" s="40"/>
      <c r="GC609" s="40"/>
      <c r="GD609" s="40"/>
      <c r="GE609" s="40"/>
      <c r="GF609" s="40"/>
      <c r="GG609" s="40"/>
      <c r="GH609" s="40"/>
      <c r="GI609" s="40"/>
      <c r="GJ609" s="40"/>
      <c r="GK609" s="40"/>
      <c r="GL609" s="40"/>
      <c r="GM609" s="40"/>
      <c r="GN609" s="40"/>
      <c r="GO609" s="40"/>
      <c r="GP609" s="40"/>
      <c r="GQ609" s="40"/>
      <c r="GR609" s="40"/>
      <c r="GS609" s="40"/>
      <c r="GT609" s="40"/>
      <c r="GU609" s="40"/>
      <c r="GV609" s="40"/>
      <c r="GW609" s="40"/>
      <c r="GX609" s="40"/>
      <c r="GY609" s="40"/>
      <c r="GZ609" s="40"/>
      <c r="HA609" s="40"/>
      <c r="HB609" s="40"/>
      <c r="HC609" s="40"/>
      <c r="HD609" s="40"/>
      <c r="HE609" s="40"/>
      <c r="HF609" s="40"/>
      <c r="HG609" s="40"/>
      <c r="HH609" s="40"/>
      <c r="HI609" s="40"/>
      <c r="HJ609" s="40"/>
      <c r="HK609" s="40"/>
      <c r="HL609" s="40"/>
      <c r="HM609" s="40"/>
      <c r="HN609" s="40"/>
      <c r="HO609" s="40"/>
      <c r="HP609" s="40"/>
      <c r="HQ609" s="40"/>
      <c r="HR609" s="40"/>
      <c r="HS609" s="40"/>
      <c r="HT609" s="40"/>
      <c r="HU609" s="40"/>
      <c r="HV609" s="40"/>
      <c r="HW609" s="40"/>
      <c r="HX609" s="40"/>
      <c r="HY609" s="40"/>
      <c r="HZ609" s="40"/>
      <c r="IA609" s="40"/>
      <c r="IB609" s="40"/>
      <c r="IC609" s="40"/>
      <c r="ID609" s="40"/>
      <c r="IE609" s="40"/>
      <c r="IF609" s="40"/>
      <c r="IG609" s="40"/>
    </row>
    <row r="610" spans="1:241" s="39" customFormat="1">
      <c r="A610" s="40"/>
      <c r="B610" s="40"/>
      <c r="C610" s="40"/>
      <c r="D610" s="135"/>
      <c r="E610" s="135"/>
      <c r="F610" s="40"/>
      <c r="G610" s="40"/>
      <c r="H610" s="40"/>
      <c r="I610" s="135"/>
      <c r="J610" s="40"/>
      <c r="K610" s="40"/>
      <c r="L610" s="135"/>
      <c r="M610" s="40"/>
      <c r="N610" s="40"/>
      <c r="O610" s="40"/>
      <c r="P610" s="40"/>
      <c r="S610" s="114"/>
      <c r="T610" s="114"/>
      <c r="V610" s="114"/>
      <c r="W610" s="114"/>
      <c r="X610" s="114"/>
      <c r="Y610" s="114"/>
      <c r="Z610" s="114"/>
      <c r="AA610" s="114"/>
      <c r="AB610" s="114"/>
      <c r="AC610" s="114"/>
      <c r="AD610" s="114"/>
      <c r="AE610" s="114"/>
      <c r="AH610" s="114"/>
      <c r="AI610" s="114"/>
      <c r="AK610" s="114"/>
      <c r="AM610" s="114"/>
      <c r="AP610" s="114"/>
      <c r="AU610" s="114"/>
      <c r="FP610" s="40"/>
      <c r="FQ610" s="40"/>
      <c r="FR610" s="40"/>
      <c r="FS610" s="40"/>
      <c r="FT610" s="40"/>
      <c r="FU610" s="40"/>
      <c r="FV610" s="40"/>
      <c r="FW610" s="40"/>
      <c r="FX610" s="40"/>
      <c r="FY610" s="40"/>
      <c r="FZ610" s="40"/>
      <c r="GA610" s="40"/>
      <c r="GB610" s="40"/>
      <c r="GC610" s="40"/>
      <c r="GD610" s="40"/>
      <c r="GE610" s="40"/>
      <c r="GF610" s="40"/>
      <c r="GG610" s="40"/>
      <c r="GH610" s="40"/>
      <c r="GI610" s="40"/>
      <c r="GJ610" s="40"/>
      <c r="GK610" s="40"/>
      <c r="GL610" s="40"/>
      <c r="GM610" s="40"/>
      <c r="GN610" s="40"/>
      <c r="GO610" s="40"/>
      <c r="GP610" s="40"/>
      <c r="GQ610" s="40"/>
      <c r="GR610" s="40"/>
      <c r="GS610" s="40"/>
      <c r="GT610" s="40"/>
      <c r="GU610" s="40"/>
      <c r="GV610" s="40"/>
      <c r="GW610" s="40"/>
      <c r="GX610" s="40"/>
      <c r="GY610" s="40"/>
      <c r="GZ610" s="40"/>
      <c r="HA610" s="40"/>
      <c r="HB610" s="40"/>
      <c r="HC610" s="40"/>
      <c r="HD610" s="40"/>
      <c r="HE610" s="40"/>
      <c r="HF610" s="40"/>
      <c r="HG610" s="40"/>
      <c r="HH610" s="40"/>
      <c r="HI610" s="40"/>
      <c r="HJ610" s="40"/>
      <c r="HK610" s="40"/>
      <c r="HL610" s="40"/>
      <c r="HM610" s="40"/>
      <c r="HN610" s="40"/>
      <c r="HO610" s="40"/>
      <c r="HP610" s="40"/>
      <c r="HQ610" s="40"/>
      <c r="HR610" s="40"/>
      <c r="HS610" s="40"/>
      <c r="HT610" s="40"/>
      <c r="HU610" s="40"/>
      <c r="HV610" s="40"/>
      <c r="HW610" s="40"/>
      <c r="HX610" s="40"/>
      <c r="HY610" s="40"/>
      <c r="HZ610" s="40"/>
      <c r="IA610" s="40"/>
      <c r="IB610" s="40"/>
      <c r="IC610" s="40"/>
      <c r="ID610" s="40"/>
      <c r="IE610" s="40"/>
      <c r="IF610" s="40"/>
      <c r="IG610" s="40"/>
    </row>
    <row r="611" spans="1:241" s="39" customFormat="1">
      <c r="A611" s="40"/>
      <c r="B611" s="40"/>
      <c r="C611" s="40"/>
      <c r="D611" s="135"/>
      <c r="E611" s="135"/>
      <c r="F611" s="40"/>
      <c r="G611" s="40"/>
      <c r="H611" s="40"/>
      <c r="I611" s="135"/>
      <c r="J611" s="40"/>
      <c r="K611" s="40"/>
      <c r="L611" s="135"/>
      <c r="M611" s="40"/>
      <c r="N611" s="40"/>
      <c r="O611" s="40"/>
      <c r="P611" s="40"/>
      <c r="S611" s="114"/>
      <c r="T611" s="114"/>
      <c r="V611" s="114"/>
      <c r="W611" s="114"/>
      <c r="X611" s="114"/>
      <c r="Y611" s="114"/>
      <c r="Z611" s="114"/>
      <c r="AA611" s="114"/>
      <c r="AB611" s="114"/>
      <c r="AC611" s="114"/>
      <c r="AD611" s="114"/>
      <c r="AE611" s="114"/>
      <c r="AH611" s="114"/>
      <c r="AI611" s="114"/>
      <c r="AK611" s="114"/>
      <c r="AM611" s="114"/>
      <c r="AP611" s="114"/>
      <c r="AU611" s="114"/>
      <c r="FP611" s="40"/>
      <c r="FQ611" s="40"/>
      <c r="FR611" s="40"/>
      <c r="FS611" s="40"/>
      <c r="FT611" s="40"/>
      <c r="FU611" s="40"/>
      <c r="FV611" s="40"/>
      <c r="FW611" s="40"/>
      <c r="FX611" s="40"/>
      <c r="FY611" s="40"/>
      <c r="FZ611" s="40"/>
      <c r="GA611" s="40"/>
      <c r="GB611" s="40"/>
      <c r="GC611" s="40"/>
      <c r="GD611" s="40"/>
      <c r="GE611" s="40"/>
      <c r="GF611" s="40"/>
      <c r="GG611" s="40"/>
      <c r="GH611" s="40"/>
      <c r="GI611" s="40"/>
      <c r="GJ611" s="40"/>
      <c r="GK611" s="40"/>
      <c r="GL611" s="40"/>
      <c r="GM611" s="40"/>
      <c r="GN611" s="40"/>
      <c r="GO611" s="40"/>
      <c r="GP611" s="40"/>
      <c r="GQ611" s="40"/>
      <c r="GR611" s="40"/>
      <c r="GS611" s="40"/>
      <c r="GT611" s="40"/>
      <c r="GU611" s="40"/>
      <c r="GV611" s="40"/>
      <c r="GW611" s="40"/>
      <c r="GX611" s="40"/>
      <c r="GY611" s="40"/>
      <c r="GZ611" s="40"/>
      <c r="HA611" s="40"/>
      <c r="HB611" s="40"/>
      <c r="HC611" s="40"/>
      <c r="HD611" s="40"/>
      <c r="HE611" s="40"/>
      <c r="HF611" s="40"/>
      <c r="HG611" s="40"/>
      <c r="HH611" s="40"/>
      <c r="HI611" s="40"/>
      <c r="HJ611" s="40"/>
      <c r="HK611" s="40"/>
      <c r="HL611" s="40"/>
      <c r="HM611" s="40"/>
      <c r="HN611" s="40"/>
      <c r="HO611" s="40"/>
      <c r="HP611" s="40"/>
      <c r="HQ611" s="40"/>
      <c r="HR611" s="40"/>
      <c r="HS611" s="40"/>
      <c r="HT611" s="40"/>
      <c r="HU611" s="40"/>
      <c r="HV611" s="40"/>
      <c r="HW611" s="40"/>
      <c r="HX611" s="40"/>
      <c r="HY611" s="40"/>
      <c r="HZ611" s="40"/>
      <c r="IA611" s="40"/>
      <c r="IB611" s="40"/>
      <c r="IC611" s="40"/>
      <c r="ID611" s="40"/>
      <c r="IE611" s="40"/>
      <c r="IF611" s="40"/>
      <c r="IG611" s="40"/>
    </row>
    <row r="612" spans="1:241" s="39" customFormat="1">
      <c r="A612" s="40"/>
      <c r="B612" s="40"/>
      <c r="C612" s="40"/>
      <c r="D612" s="135"/>
      <c r="E612" s="135"/>
      <c r="F612" s="40"/>
      <c r="G612" s="40"/>
      <c r="H612" s="40"/>
      <c r="I612" s="135"/>
      <c r="J612" s="40"/>
      <c r="K612" s="40"/>
      <c r="L612" s="135"/>
      <c r="M612" s="40"/>
      <c r="N612" s="40"/>
      <c r="O612" s="40"/>
      <c r="P612" s="40"/>
      <c r="S612" s="114"/>
      <c r="T612" s="114"/>
      <c r="V612" s="114"/>
      <c r="W612" s="114"/>
      <c r="X612" s="114"/>
      <c r="Y612" s="114"/>
      <c r="Z612" s="114"/>
      <c r="AA612" s="114"/>
      <c r="AB612" s="114"/>
      <c r="AC612" s="114"/>
      <c r="AD612" s="114"/>
      <c r="AE612" s="114"/>
      <c r="AH612" s="114"/>
      <c r="AI612" s="114"/>
      <c r="AK612" s="114"/>
      <c r="AM612" s="114"/>
      <c r="AP612" s="114"/>
      <c r="AU612" s="114"/>
      <c r="FP612" s="40"/>
      <c r="FQ612" s="40"/>
      <c r="FR612" s="40"/>
      <c r="FS612" s="40"/>
      <c r="FT612" s="40"/>
      <c r="FU612" s="40"/>
      <c r="FV612" s="40"/>
      <c r="FW612" s="40"/>
      <c r="FX612" s="40"/>
      <c r="FY612" s="40"/>
      <c r="FZ612" s="40"/>
      <c r="GA612" s="40"/>
      <c r="GB612" s="40"/>
      <c r="GC612" s="40"/>
      <c r="GD612" s="40"/>
      <c r="GE612" s="40"/>
      <c r="GF612" s="40"/>
      <c r="GG612" s="40"/>
      <c r="GH612" s="40"/>
      <c r="GI612" s="40"/>
      <c r="GJ612" s="40"/>
      <c r="GK612" s="40"/>
      <c r="GL612" s="40"/>
      <c r="GM612" s="40"/>
      <c r="GN612" s="40"/>
      <c r="GO612" s="40"/>
      <c r="GP612" s="40"/>
      <c r="GQ612" s="40"/>
      <c r="GR612" s="40"/>
      <c r="GS612" s="40"/>
      <c r="GT612" s="40"/>
      <c r="GU612" s="40"/>
      <c r="GV612" s="40"/>
      <c r="GW612" s="40"/>
      <c r="GX612" s="40"/>
      <c r="GY612" s="40"/>
      <c r="GZ612" s="40"/>
      <c r="HA612" s="40"/>
      <c r="HB612" s="40"/>
      <c r="HC612" s="40"/>
      <c r="HD612" s="40"/>
      <c r="HE612" s="40"/>
      <c r="HF612" s="40"/>
      <c r="HG612" s="40"/>
      <c r="HH612" s="40"/>
      <c r="HI612" s="40"/>
      <c r="HJ612" s="40"/>
      <c r="HK612" s="40"/>
      <c r="HL612" s="40"/>
      <c r="HM612" s="40"/>
      <c r="HN612" s="40"/>
      <c r="HO612" s="40"/>
      <c r="HP612" s="40"/>
      <c r="HQ612" s="40"/>
      <c r="HR612" s="40"/>
      <c r="HS612" s="40"/>
      <c r="HT612" s="40"/>
      <c r="HU612" s="40"/>
      <c r="HV612" s="40"/>
      <c r="HW612" s="40"/>
      <c r="HX612" s="40"/>
      <c r="HY612" s="40"/>
      <c r="HZ612" s="40"/>
      <c r="IA612" s="40"/>
      <c r="IB612" s="40"/>
      <c r="IC612" s="40"/>
      <c r="ID612" s="40"/>
      <c r="IE612" s="40"/>
      <c r="IF612" s="40"/>
      <c r="IG612" s="40"/>
    </row>
    <row r="613" spans="1:241" s="39" customFormat="1">
      <c r="A613" s="40"/>
      <c r="B613" s="40"/>
      <c r="C613" s="40"/>
      <c r="D613" s="135"/>
      <c r="E613" s="135"/>
      <c r="F613" s="40"/>
      <c r="G613" s="40"/>
      <c r="H613" s="40"/>
      <c r="I613" s="135"/>
      <c r="J613" s="40"/>
      <c r="K613" s="40"/>
      <c r="L613" s="135"/>
      <c r="M613" s="40"/>
      <c r="N613" s="40"/>
      <c r="O613" s="40"/>
      <c r="P613" s="40"/>
      <c r="S613" s="114"/>
      <c r="T613" s="114"/>
      <c r="V613" s="114"/>
      <c r="W613" s="114"/>
      <c r="X613" s="114"/>
      <c r="Y613" s="114"/>
      <c r="Z613" s="114"/>
      <c r="AA613" s="114"/>
      <c r="AB613" s="114"/>
      <c r="AC613" s="114"/>
      <c r="AD613" s="114"/>
      <c r="AE613" s="114"/>
      <c r="AH613" s="114"/>
      <c r="AI613" s="114"/>
      <c r="AK613" s="114"/>
      <c r="AM613" s="114"/>
      <c r="AP613" s="114"/>
      <c r="AU613" s="114"/>
      <c r="FP613" s="40"/>
      <c r="FQ613" s="40"/>
      <c r="FR613" s="40"/>
      <c r="FS613" s="40"/>
      <c r="FT613" s="40"/>
      <c r="FU613" s="40"/>
      <c r="FV613" s="40"/>
      <c r="FW613" s="40"/>
      <c r="FX613" s="40"/>
      <c r="FY613" s="40"/>
      <c r="FZ613" s="40"/>
      <c r="GA613" s="40"/>
      <c r="GB613" s="40"/>
      <c r="GC613" s="40"/>
      <c r="GD613" s="40"/>
      <c r="GE613" s="40"/>
      <c r="GF613" s="40"/>
      <c r="GG613" s="40"/>
      <c r="GH613" s="40"/>
      <c r="GI613" s="40"/>
      <c r="GJ613" s="40"/>
      <c r="GK613" s="40"/>
      <c r="GL613" s="40"/>
      <c r="GM613" s="40"/>
      <c r="GN613" s="40"/>
      <c r="GO613" s="40"/>
      <c r="GP613" s="40"/>
      <c r="GQ613" s="40"/>
      <c r="GR613" s="40"/>
      <c r="GS613" s="40"/>
      <c r="GT613" s="40"/>
      <c r="GU613" s="40"/>
      <c r="GV613" s="40"/>
      <c r="GW613" s="40"/>
      <c r="GX613" s="40"/>
      <c r="GY613" s="40"/>
      <c r="GZ613" s="40"/>
      <c r="HA613" s="40"/>
      <c r="HB613" s="40"/>
      <c r="HC613" s="40"/>
      <c r="HD613" s="40"/>
      <c r="HE613" s="40"/>
      <c r="HF613" s="40"/>
      <c r="HG613" s="40"/>
      <c r="HH613" s="40"/>
      <c r="HI613" s="40"/>
      <c r="HJ613" s="40"/>
      <c r="HK613" s="40"/>
      <c r="HL613" s="40"/>
      <c r="HM613" s="40"/>
      <c r="HN613" s="40"/>
      <c r="HO613" s="40"/>
      <c r="HP613" s="40"/>
      <c r="HQ613" s="40"/>
      <c r="HR613" s="40"/>
      <c r="HS613" s="40"/>
      <c r="HT613" s="40"/>
      <c r="HU613" s="40"/>
      <c r="HV613" s="40"/>
      <c r="HW613" s="40"/>
      <c r="HX613" s="40"/>
      <c r="HY613" s="40"/>
      <c r="HZ613" s="40"/>
      <c r="IA613" s="40"/>
      <c r="IB613" s="40"/>
      <c r="IC613" s="40"/>
      <c r="ID613" s="40"/>
      <c r="IE613" s="40"/>
      <c r="IF613" s="40"/>
      <c r="IG613" s="40"/>
    </row>
    <row r="614" spans="1:241" s="39" customFormat="1">
      <c r="A614" s="40"/>
      <c r="B614" s="40"/>
      <c r="C614" s="40"/>
      <c r="D614" s="135"/>
      <c r="E614" s="135"/>
      <c r="F614" s="40"/>
      <c r="G614" s="40"/>
      <c r="H614" s="40"/>
      <c r="I614" s="135"/>
      <c r="J614" s="40"/>
      <c r="K614" s="40"/>
      <c r="L614" s="135"/>
      <c r="M614" s="40"/>
      <c r="N614" s="40"/>
      <c r="O614" s="40"/>
      <c r="P614" s="40"/>
      <c r="S614" s="114"/>
      <c r="T614" s="114"/>
      <c r="V614" s="114"/>
      <c r="W614" s="114"/>
      <c r="X614" s="114"/>
      <c r="Y614" s="114"/>
      <c r="Z614" s="114"/>
      <c r="AA614" s="114"/>
      <c r="AB614" s="114"/>
      <c r="AC614" s="114"/>
      <c r="AD614" s="114"/>
      <c r="AE614" s="114"/>
      <c r="AH614" s="114"/>
      <c r="AI614" s="114"/>
      <c r="AK614" s="114"/>
      <c r="AM614" s="114"/>
      <c r="AP614" s="114"/>
      <c r="AU614" s="114"/>
      <c r="FP614" s="40"/>
      <c r="FQ614" s="40"/>
      <c r="FR614" s="40"/>
      <c r="FS614" s="40"/>
      <c r="FT614" s="40"/>
      <c r="FU614" s="40"/>
      <c r="FV614" s="40"/>
      <c r="FW614" s="40"/>
      <c r="FX614" s="40"/>
      <c r="FY614" s="40"/>
      <c r="FZ614" s="40"/>
      <c r="GA614" s="40"/>
      <c r="GB614" s="40"/>
      <c r="GC614" s="40"/>
      <c r="GD614" s="40"/>
      <c r="GE614" s="40"/>
      <c r="GF614" s="40"/>
      <c r="GG614" s="40"/>
      <c r="GH614" s="40"/>
      <c r="GI614" s="40"/>
      <c r="GJ614" s="40"/>
      <c r="GK614" s="40"/>
      <c r="GL614" s="40"/>
      <c r="GM614" s="40"/>
      <c r="GN614" s="40"/>
      <c r="GO614" s="40"/>
      <c r="GP614" s="40"/>
      <c r="GQ614" s="40"/>
      <c r="GR614" s="40"/>
      <c r="GS614" s="40"/>
      <c r="GT614" s="40"/>
      <c r="GU614" s="40"/>
      <c r="GV614" s="40"/>
      <c r="GW614" s="40"/>
      <c r="GX614" s="40"/>
      <c r="GY614" s="40"/>
      <c r="GZ614" s="40"/>
      <c r="HA614" s="40"/>
      <c r="HB614" s="40"/>
      <c r="HC614" s="40"/>
      <c r="HD614" s="40"/>
      <c r="HE614" s="40"/>
      <c r="HF614" s="40"/>
      <c r="HG614" s="40"/>
      <c r="HH614" s="40"/>
      <c r="HI614" s="40"/>
      <c r="HJ614" s="40"/>
      <c r="HK614" s="40"/>
      <c r="HL614" s="40"/>
      <c r="HM614" s="40"/>
      <c r="HN614" s="40"/>
      <c r="HO614" s="40"/>
      <c r="HP614" s="40"/>
      <c r="HQ614" s="40"/>
      <c r="HR614" s="40"/>
      <c r="HS614" s="40"/>
      <c r="HT614" s="40"/>
      <c r="HU614" s="40"/>
      <c r="HV614" s="40"/>
      <c r="HW614" s="40"/>
      <c r="HX614" s="40"/>
      <c r="HY614" s="40"/>
      <c r="HZ614" s="40"/>
      <c r="IA614" s="40"/>
      <c r="IB614" s="40"/>
      <c r="IC614" s="40"/>
      <c r="ID614" s="40"/>
      <c r="IE614" s="40"/>
      <c r="IF614" s="40"/>
      <c r="IG614" s="40"/>
    </row>
    <row r="615" spans="1:241" s="39" customFormat="1">
      <c r="A615" s="40"/>
      <c r="B615" s="40"/>
      <c r="C615" s="40"/>
      <c r="D615" s="135"/>
      <c r="E615" s="135"/>
      <c r="F615" s="40"/>
      <c r="G615" s="40"/>
      <c r="H615" s="40"/>
      <c r="I615" s="135"/>
      <c r="J615" s="40"/>
      <c r="K615" s="40"/>
      <c r="L615" s="135"/>
      <c r="M615" s="40"/>
      <c r="N615" s="40"/>
      <c r="O615" s="40"/>
      <c r="P615" s="40"/>
      <c r="S615" s="114"/>
      <c r="T615" s="114"/>
      <c r="V615" s="114"/>
      <c r="W615" s="114"/>
      <c r="X615" s="114"/>
      <c r="Y615" s="114"/>
      <c r="Z615" s="114"/>
      <c r="AA615" s="114"/>
      <c r="AB615" s="114"/>
      <c r="AC615" s="114"/>
      <c r="AD615" s="114"/>
      <c r="AE615" s="114"/>
      <c r="AH615" s="114"/>
      <c r="AI615" s="114"/>
      <c r="AK615" s="114"/>
      <c r="AM615" s="114"/>
      <c r="AP615" s="114"/>
      <c r="AU615" s="114"/>
      <c r="FP615" s="40"/>
      <c r="FQ615" s="40"/>
      <c r="FR615" s="40"/>
      <c r="FS615" s="40"/>
      <c r="FT615" s="40"/>
      <c r="FU615" s="40"/>
      <c r="FV615" s="40"/>
      <c r="FW615" s="40"/>
      <c r="FX615" s="40"/>
      <c r="FY615" s="40"/>
      <c r="FZ615" s="40"/>
      <c r="GA615" s="40"/>
      <c r="GB615" s="40"/>
      <c r="GC615" s="40"/>
      <c r="GD615" s="40"/>
      <c r="GE615" s="40"/>
      <c r="GF615" s="40"/>
      <c r="GG615" s="40"/>
      <c r="GH615" s="40"/>
      <c r="GI615" s="40"/>
      <c r="GJ615" s="40"/>
      <c r="GK615" s="40"/>
      <c r="GL615" s="40"/>
      <c r="GM615" s="40"/>
      <c r="GN615" s="40"/>
      <c r="GO615" s="40"/>
      <c r="GP615" s="40"/>
      <c r="GQ615" s="40"/>
      <c r="GR615" s="40"/>
      <c r="GS615" s="40"/>
      <c r="GT615" s="40"/>
      <c r="GU615" s="40"/>
      <c r="GV615" s="40"/>
      <c r="GW615" s="40"/>
      <c r="GX615" s="40"/>
      <c r="GY615" s="40"/>
      <c r="GZ615" s="40"/>
      <c r="HA615" s="40"/>
      <c r="HB615" s="40"/>
      <c r="HC615" s="40"/>
      <c r="HD615" s="40"/>
      <c r="HE615" s="40"/>
      <c r="HF615" s="40"/>
      <c r="HG615" s="40"/>
      <c r="HH615" s="40"/>
      <c r="HI615" s="40"/>
      <c r="HJ615" s="40"/>
      <c r="HK615" s="40"/>
      <c r="HL615" s="40"/>
      <c r="HM615" s="40"/>
      <c r="HN615" s="40"/>
      <c r="HO615" s="40"/>
      <c r="HP615" s="40"/>
      <c r="HQ615" s="40"/>
      <c r="HR615" s="40"/>
      <c r="HS615" s="40"/>
      <c r="HT615" s="40"/>
      <c r="HU615" s="40"/>
      <c r="HV615" s="40"/>
      <c r="HW615" s="40"/>
      <c r="HX615" s="40"/>
      <c r="HY615" s="40"/>
      <c r="HZ615" s="40"/>
      <c r="IA615" s="40"/>
      <c r="IB615" s="40"/>
      <c r="IC615" s="40"/>
      <c r="ID615" s="40"/>
      <c r="IE615" s="40"/>
      <c r="IF615" s="40"/>
      <c r="IG615" s="40"/>
    </row>
    <row r="616" spans="1:241" s="39" customFormat="1">
      <c r="A616" s="40"/>
      <c r="B616" s="40"/>
      <c r="C616" s="40"/>
      <c r="D616" s="135"/>
      <c r="E616" s="135"/>
      <c r="F616" s="40"/>
      <c r="G616" s="40"/>
      <c r="H616" s="40"/>
      <c r="I616" s="135"/>
      <c r="J616" s="40"/>
      <c r="K616" s="40"/>
      <c r="L616" s="135"/>
      <c r="M616" s="40"/>
      <c r="N616" s="40"/>
      <c r="O616" s="40"/>
      <c r="P616" s="40"/>
      <c r="S616" s="114"/>
      <c r="T616" s="114"/>
      <c r="V616" s="114"/>
      <c r="W616" s="114"/>
      <c r="X616" s="114"/>
      <c r="Y616" s="114"/>
      <c r="Z616" s="114"/>
      <c r="AA616" s="114"/>
      <c r="AB616" s="114"/>
      <c r="AC616" s="114"/>
      <c r="AD616" s="114"/>
      <c r="AE616" s="114"/>
      <c r="AH616" s="114"/>
      <c r="AI616" s="114"/>
      <c r="AK616" s="114"/>
      <c r="AM616" s="114"/>
      <c r="AP616" s="114"/>
      <c r="AU616" s="114"/>
      <c r="FP616" s="40"/>
      <c r="FQ616" s="40"/>
      <c r="FR616" s="40"/>
      <c r="FS616" s="40"/>
      <c r="FT616" s="40"/>
      <c r="FU616" s="40"/>
      <c r="FV616" s="40"/>
      <c r="FW616" s="40"/>
      <c r="FX616" s="40"/>
      <c r="FY616" s="40"/>
      <c r="FZ616" s="40"/>
      <c r="GA616" s="40"/>
      <c r="GB616" s="40"/>
      <c r="GC616" s="40"/>
      <c r="GD616" s="40"/>
      <c r="GE616" s="40"/>
      <c r="GF616" s="40"/>
      <c r="GG616" s="40"/>
      <c r="GH616" s="40"/>
      <c r="GI616" s="40"/>
      <c r="GJ616" s="40"/>
      <c r="GK616" s="40"/>
      <c r="GL616" s="40"/>
      <c r="GM616" s="40"/>
      <c r="GN616" s="40"/>
      <c r="GO616" s="40"/>
      <c r="GP616" s="40"/>
      <c r="GQ616" s="40"/>
      <c r="GR616" s="40"/>
      <c r="GS616" s="40"/>
      <c r="GT616" s="40"/>
      <c r="GU616" s="40"/>
      <c r="GV616" s="40"/>
      <c r="GW616" s="40"/>
      <c r="GX616" s="40"/>
      <c r="GY616" s="40"/>
      <c r="GZ616" s="40"/>
      <c r="HA616" s="40"/>
      <c r="HB616" s="40"/>
      <c r="HC616" s="40"/>
      <c r="HD616" s="40"/>
      <c r="HE616" s="40"/>
      <c r="HF616" s="40"/>
      <c r="HG616" s="40"/>
      <c r="HH616" s="40"/>
      <c r="HI616" s="40"/>
      <c r="HJ616" s="40"/>
      <c r="HK616" s="40"/>
      <c r="HL616" s="40"/>
      <c r="HM616" s="40"/>
      <c r="HN616" s="40"/>
      <c r="HO616" s="40"/>
      <c r="HP616" s="40"/>
      <c r="HQ616" s="40"/>
      <c r="HR616" s="40"/>
      <c r="HS616" s="40"/>
      <c r="HT616" s="40"/>
      <c r="HU616" s="40"/>
      <c r="HV616" s="40"/>
      <c r="HW616" s="40"/>
      <c r="HX616" s="40"/>
      <c r="HY616" s="40"/>
      <c r="HZ616" s="40"/>
      <c r="IA616" s="40"/>
      <c r="IB616" s="40"/>
      <c r="IC616" s="40"/>
      <c r="ID616" s="40"/>
      <c r="IE616" s="40"/>
      <c r="IF616" s="40"/>
      <c r="IG616" s="40"/>
    </row>
    <row r="617" spans="1:241" s="39" customFormat="1">
      <c r="A617" s="40"/>
      <c r="B617" s="40"/>
      <c r="C617" s="40"/>
      <c r="D617" s="135"/>
      <c r="E617" s="135"/>
      <c r="F617" s="40"/>
      <c r="G617" s="40"/>
      <c r="H617" s="40"/>
      <c r="I617" s="135"/>
      <c r="J617" s="40"/>
      <c r="K617" s="40"/>
      <c r="L617" s="135"/>
      <c r="M617" s="40"/>
      <c r="N617" s="40"/>
      <c r="O617" s="40"/>
      <c r="P617" s="40"/>
      <c r="S617" s="114"/>
      <c r="T617" s="114"/>
      <c r="V617" s="114"/>
      <c r="W617" s="114"/>
      <c r="X617" s="114"/>
      <c r="Y617" s="114"/>
      <c r="Z617" s="114"/>
      <c r="AA617" s="114"/>
      <c r="AB617" s="114"/>
      <c r="AC617" s="114"/>
      <c r="AD617" s="114"/>
      <c r="AE617" s="114"/>
      <c r="AH617" s="114"/>
      <c r="AI617" s="114"/>
      <c r="AK617" s="114"/>
      <c r="AM617" s="114"/>
      <c r="AP617" s="114"/>
      <c r="AU617" s="114"/>
      <c r="FP617" s="40"/>
      <c r="FQ617" s="40"/>
      <c r="FR617" s="40"/>
      <c r="FS617" s="40"/>
      <c r="FT617" s="40"/>
      <c r="FU617" s="40"/>
      <c r="FV617" s="40"/>
      <c r="FW617" s="40"/>
      <c r="FX617" s="40"/>
      <c r="FY617" s="40"/>
      <c r="FZ617" s="40"/>
      <c r="GA617" s="40"/>
      <c r="GB617" s="40"/>
      <c r="GC617" s="40"/>
      <c r="GD617" s="40"/>
      <c r="GE617" s="40"/>
      <c r="GF617" s="40"/>
      <c r="GG617" s="40"/>
      <c r="GH617" s="40"/>
      <c r="GI617" s="40"/>
      <c r="GJ617" s="40"/>
      <c r="GK617" s="40"/>
      <c r="GL617" s="40"/>
      <c r="GM617" s="40"/>
      <c r="GN617" s="40"/>
      <c r="GO617" s="40"/>
      <c r="GP617" s="40"/>
      <c r="GQ617" s="40"/>
      <c r="GR617" s="40"/>
      <c r="GS617" s="40"/>
      <c r="GT617" s="40"/>
      <c r="GU617" s="40"/>
      <c r="GV617" s="40"/>
      <c r="GW617" s="40"/>
      <c r="GX617" s="40"/>
      <c r="GY617" s="40"/>
      <c r="GZ617" s="40"/>
      <c r="HA617" s="40"/>
      <c r="HB617" s="40"/>
      <c r="HC617" s="40"/>
      <c r="HD617" s="40"/>
      <c r="HE617" s="40"/>
      <c r="HF617" s="40"/>
      <c r="HG617" s="40"/>
      <c r="HH617" s="40"/>
      <c r="HI617" s="40"/>
      <c r="HJ617" s="40"/>
      <c r="HK617" s="40"/>
      <c r="HL617" s="40"/>
      <c r="HM617" s="40"/>
      <c r="HN617" s="40"/>
      <c r="HO617" s="40"/>
      <c r="HP617" s="40"/>
      <c r="HQ617" s="40"/>
      <c r="HR617" s="40"/>
      <c r="HS617" s="40"/>
      <c r="HT617" s="40"/>
      <c r="HU617" s="40"/>
      <c r="HV617" s="40"/>
      <c r="HW617" s="40"/>
      <c r="HX617" s="40"/>
      <c r="HY617" s="40"/>
      <c r="HZ617" s="40"/>
      <c r="IA617" s="40"/>
      <c r="IB617" s="40"/>
      <c r="IC617" s="40"/>
      <c r="ID617" s="40"/>
      <c r="IE617" s="40"/>
      <c r="IF617" s="40"/>
      <c r="IG617" s="40"/>
    </row>
    <row r="618" spans="1:241" s="39" customFormat="1">
      <c r="A618" s="40"/>
      <c r="B618" s="40"/>
      <c r="C618" s="40"/>
      <c r="D618" s="135"/>
      <c r="E618" s="135"/>
      <c r="F618" s="40"/>
      <c r="G618" s="40"/>
      <c r="H618" s="40"/>
      <c r="I618" s="135"/>
      <c r="J618" s="40"/>
      <c r="K618" s="40"/>
      <c r="L618" s="135"/>
      <c r="M618" s="40"/>
      <c r="N618" s="40"/>
      <c r="O618" s="40"/>
      <c r="P618" s="40"/>
      <c r="S618" s="114"/>
      <c r="T618" s="114"/>
      <c r="V618" s="114"/>
      <c r="W618" s="114"/>
      <c r="X618" s="114"/>
      <c r="Y618" s="114"/>
      <c r="Z618" s="114"/>
      <c r="AA618" s="114"/>
      <c r="AB618" s="114"/>
      <c r="AC618" s="114"/>
      <c r="AD618" s="114"/>
      <c r="AE618" s="114"/>
      <c r="AH618" s="114"/>
      <c r="AI618" s="114"/>
      <c r="AK618" s="114"/>
      <c r="AM618" s="114"/>
      <c r="AP618" s="114"/>
      <c r="AU618" s="114"/>
      <c r="FP618" s="40"/>
      <c r="FQ618" s="40"/>
      <c r="FR618" s="40"/>
      <c r="FS618" s="40"/>
      <c r="FT618" s="40"/>
      <c r="FU618" s="40"/>
      <c r="FV618" s="40"/>
      <c r="FW618" s="40"/>
      <c r="FX618" s="40"/>
      <c r="FY618" s="40"/>
      <c r="FZ618" s="40"/>
      <c r="GA618" s="40"/>
      <c r="GB618" s="40"/>
      <c r="GC618" s="40"/>
      <c r="GD618" s="40"/>
      <c r="GE618" s="40"/>
      <c r="GF618" s="40"/>
      <c r="GG618" s="40"/>
      <c r="GH618" s="40"/>
      <c r="GI618" s="40"/>
      <c r="GJ618" s="40"/>
      <c r="GK618" s="40"/>
      <c r="GL618" s="40"/>
      <c r="GM618" s="40"/>
      <c r="GN618" s="40"/>
      <c r="GO618" s="40"/>
      <c r="GP618" s="40"/>
      <c r="GQ618" s="40"/>
      <c r="GR618" s="40"/>
      <c r="GS618" s="40"/>
      <c r="GT618" s="40"/>
      <c r="GU618" s="40"/>
      <c r="GV618" s="40"/>
      <c r="GW618" s="40"/>
      <c r="GX618" s="40"/>
      <c r="GY618" s="40"/>
      <c r="GZ618" s="40"/>
      <c r="HA618" s="40"/>
      <c r="HB618" s="40"/>
      <c r="HC618" s="40"/>
      <c r="HD618" s="40"/>
      <c r="HE618" s="40"/>
      <c r="HF618" s="40"/>
      <c r="HG618" s="40"/>
      <c r="HH618" s="40"/>
      <c r="HI618" s="40"/>
      <c r="HJ618" s="40"/>
      <c r="HK618" s="40"/>
      <c r="HL618" s="40"/>
      <c r="HM618" s="40"/>
      <c r="HN618" s="40"/>
      <c r="HO618" s="40"/>
      <c r="HP618" s="40"/>
      <c r="HQ618" s="40"/>
      <c r="HR618" s="40"/>
      <c r="HS618" s="40"/>
      <c r="HT618" s="40"/>
      <c r="HU618" s="40"/>
      <c r="HV618" s="40"/>
      <c r="HW618" s="40"/>
      <c r="HX618" s="40"/>
      <c r="HY618" s="40"/>
      <c r="HZ618" s="40"/>
      <c r="IA618" s="40"/>
      <c r="IB618" s="40"/>
      <c r="IC618" s="40"/>
      <c r="ID618" s="40"/>
      <c r="IE618" s="40"/>
      <c r="IF618" s="40"/>
      <c r="IG618" s="40"/>
    </row>
    <row r="619" spans="1:241" s="39" customFormat="1">
      <c r="A619" s="40"/>
      <c r="B619" s="40"/>
      <c r="C619" s="40"/>
      <c r="D619" s="135"/>
      <c r="E619" s="135"/>
      <c r="F619" s="40"/>
      <c r="G619" s="40"/>
      <c r="H619" s="40"/>
      <c r="I619" s="135"/>
      <c r="J619" s="40"/>
      <c r="K619" s="40"/>
      <c r="L619" s="135"/>
      <c r="M619" s="40"/>
      <c r="N619" s="40"/>
      <c r="O619" s="40"/>
      <c r="P619" s="40"/>
      <c r="S619" s="114"/>
      <c r="T619" s="114"/>
      <c r="V619" s="114"/>
      <c r="W619" s="114"/>
      <c r="X619" s="114"/>
      <c r="Y619" s="114"/>
      <c r="Z619" s="114"/>
      <c r="AA619" s="114"/>
      <c r="AB619" s="114"/>
      <c r="AC619" s="114"/>
      <c r="AD619" s="114"/>
      <c r="AE619" s="114"/>
      <c r="AH619" s="114"/>
      <c r="AI619" s="114"/>
      <c r="AK619" s="114"/>
      <c r="AM619" s="114"/>
      <c r="AP619" s="114"/>
      <c r="AU619" s="114"/>
      <c r="FP619" s="40"/>
      <c r="FQ619" s="40"/>
      <c r="FR619" s="40"/>
      <c r="FS619" s="40"/>
      <c r="FT619" s="40"/>
      <c r="FU619" s="40"/>
      <c r="FV619" s="40"/>
      <c r="FW619" s="40"/>
      <c r="FX619" s="40"/>
      <c r="FY619" s="40"/>
      <c r="FZ619" s="40"/>
      <c r="GA619" s="40"/>
      <c r="GB619" s="40"/>
      <c r="GC619" s="40"/>
      <c r="GD619" s="40"/>
      <c r="GE619" s="40"/>
      <c r="GF619" s="40"/>
      <c r="GG619" s="40"/>
      <c r="GH619" s="40"/>
      <c r="GI619" s="40"/>
      <c r="GJ619" s="40"/>
      <c r="GK619" s="40"/>
      <c r="GL619" s="40"/>
      <c r="GM619" s="40"/>
      <c r="GN619" s="40"/>
      <c r="GO619" s="40"/>
      <c r="GP619" s="40"/>
      <c r="GQ619" s="40"/>
      <c r="GR619" s="40"/>
      <c r="GS619" s="40"/>
      <c r="GT619" s="40"/>
      <c r="GU619" s="40"/>
      <c r="GV619" s="40"/>
      <c r="GW619" s="40"/>
      <c r="GX619" s="40"/>
      <c r="GY619" s="40"/>
      <c r="GZ619" s="40"/>
      <c r="HA619" s="40"/>
      <c r="HB619" s="40"/>
      <c r="HC619" s="40"/>
      <c r="HD619" s="40"/>
      <c r="HE619" s="40"/>
      <c r="HF619" s="40"/>
      <c r="HG619" s="40"/>
      <c r="HH619" s="40"/>
      <c r="HI619" s="40"/>
      <c r="HJ619" s="40"/>
      <c r="HK619" s="40"/>
      <c r="HL619" s="40"/>
      <c r="HM619" s="40"/>
      <c r="HN619" s="40"/>
      <c r="HO619" s="40"/>
      <c r="HP619" s="40"/>
      <c r="HQ619" s="40"/>
      <c r="HR619" s="40"/>
      <c r="HS619" s="40"/>
      <c r="HT619" s="40"/>
      <c r="HU619" s="40"/>
      <c r="HV619" s="40"/>
      <c r="HW619" s="40"/>
      <c r="HX619" s="40"/>
      <c r="HY619" s="40"/>
      <c r="HZ619" s="40"/>
      <c r="IA619" s="40"/>
      <c r="IB619" s="40"/>
      <c r="IC619" s="40"/>
      <c r="ID619" s="40"/>
      <c r="IE619" s="40"/>
      <c r="IF619" s="40"/>
      <c r="IG619" s="40"/>
    </row>
    <row r="620" spans="1:241" s="39" customFormat="1">
      <c r="A620" s="40"/>
      <c r="B620" s="40"/>
      <c r="C620" s="40"/>
      <c r="D620" s="135"/>
      <c r="E620" s="135"/>
      <c r="F620" s="40"/>
      <c r="G620" s="40"/>
      <c r="H620" s="40"/>
      <c r="I620" s="135"/>
      <c r="J620" s="40"/>
      <c r="K620" s="40"/>
      <c r="L620" s="135"/>
      <c r="M620" s="40"/>
      <c r="N620" s="40"/>
      <c r="O620" s="40"/>
      <c r="P620" s="40"/>
      <c r="S620" s="114"/>
      <c r="T620" s="114"/>
      <c r="V620" s="114"/>
      <c r="W620" s="114"/>
      <c r="X620" s="114"/>
      <c r="Y620" s="114"/>
      <c r="Z620" s="114"/>
      <c r="AA620" s="114"/>
      <c r="AB620" s="114"/>
      <c r="AC620" s="114"/>
      <c r="AD620" s="114"/>
      <c r="AE620" s="114"/>
      <c r="AH620" s="114"/>
      <c r="AI620" s="114"/>
      <c r="AK620" s="114"/>
      <c r="AM620" s="114"/>
      <c r="AP620" s="114"/>
      <c r="AU620" s="114"/>
      <c r="FP620" s="40"/>
      <c r="FQ620" s="40"/>
      <c r="FR620" s="40"/>
      <c r="FS620" s="40"/>
      <c r="FT620" s="40"/>
      <c r="FU620" s="40"/>
      <c r="FV620" s="40"/>
      <c r="FW620" s="40"/>
      <c r="FX620" s="40"/>
      <c r="FY620" s="40"/>
      <c r="FZ620" s="40"/>
      <c r="GA620" s="40"/>
      <c r="GB620" s="40"/>
      <c r="GC620" s="40"/>
      <c r="GD620" s="40"/>
      <c r="GE620" s="40"/>
      <c r="GF620" s="40"/>
      <c r="GG620" s="40"/>
      <c r="GH620" s="40"/>
      <c r="GI620" s="40"/>
      <c r="GJ620" s="40"/>
      <c r="GK620" s="40"/>
      <c r="GL620" s="40"/>
      <c r="GM620" s="40"/>
      <c r="GN620" s="40"/>
      <c r="GO620" s="40"/>
      <c r="GP620" s="40"/>
      <c r="GQ620" s="40"/>
      <c r="GR620" s="40"/>
      <c r="GS620" s="40"/>
      <c r="GT620" s="40"/>
      <c r="GU620" s="40"/>
      <c r="GV620" s="40"/>
      <c r="GW620" s="40"/>
      <c r="GX620" s="40"/>
      <c r="GY620" s="40"/>
      <c r="GZ620" s="40"/>
      <c r="HA620" s="40"/>
      <c r="HB620" s="40"/>
      <c r="HC620" s="40"/>
      <c r="HD620" s="40"/>
      <c r="HE620" s="40"/>
      <c r="HF620" s="40"/>
      <c r="HG620" s="40"/>
      <c r="HH620" s="40"/>
      <c r="HI620" s="40"/>
      <c r="HJ620" s="40"/>
      <c r="HK620" s="40"/>
      <c r="HL620" s="40"/>
      <c r="HM620" s="40"/>
      <c r="HN620" s="40"/>
      <c r="HO620" s="40"/>
      <c r="HP620" s="40"/>
      <c r="HQ620" s="40"/>
      <c r="HR620" s="40"/>
      <c r="HS620" s="40"/>
      <c r="HT620" s="40"/>
      <c r="HU620" s="40"/>
      <c r="HV620" s="40"/>
      <c r="HW620" s="40"/>
      <c r="HX620" s="40"/>
      <c r="HY620" s="40"/>
      <c r="HZ620" s="40"/>
      <c r="IA620" s="40"/>
      <c r="IB620" s="40"/>
      <c r="IC620" s="40"/>
      <c r="ID620" s="40"/>
      <c r="IE620" s="40"/>
      <c r="IF620" s="40"/>
      <c r="IG620" s="40"/>
    </row>
    <row r="621" spans="1:241" s="39" customFormat="1">
      <c r="A621" s="40"/>
      <c r="B621" s="40"/>
      <c r="C621" s="40"/>
      <c r="D621" s="135"/>
      <c r="E621" s="135"/>
      <c r="F621" s="40"/>
      <c r="G621" s="40"/>
      <c r="H621" s="40"/>
      <c r="I621" s="135"/>
      <c r="J621" s="40"/>
      <c r="K621" s="40"/>
      <c r="L621" s="135"/>
      <c r="M621" s="40"/>
      <c r="N621" s="40"/>
      <c r="O621" s="40"/>
      <c r="P621" s="40"/>
      <c r="S621" s="114"/>
      <c r="T621" s="114"/>
      <c r="V621" s="114"/>
      <c r="W621" s="114"/>
      <c r="X621" s="114"/>
      <c r="Y621" s="114"/>
      <c r="Z621" s="114"/>
      <c r="AA621" s="114"/>
      <c r="AB621" s="114"/>
      <c r="AC621" s="114"/>
      <c r="AD621" s="114"/>
      <c r="AE621" s="114"/>
      <c r="AH621" s="114"/>
      <c r="AI621" s="114"/>
      <c r="AK621" s="114"/>
      <c r="AM621" s="114"/>
      <c r="AP621" s="114"/>
      <c r="AU621" s="114"/>
      <c r="FP621" s="40"/>
      <c r="FQ621" s="40"/>
      <c r="FR621" s="40"/>
      <c r="FS621" s="40"/>
      <c r="FT621" s="40"/>
      <c r="FU621" s="40"/>
      <c r="FV621" s="40"/>
      <c r="FW621" s="40"/>
      <c r="FX621" s="40"/>
      <c r="FY621" s="40"/>
      <c r="FZ621" s="40"/>
      <c r="GA621" s="40"/>
      <c r="GB621" s="40"/>
      <c r="GC621" s="40"/>
      <c r="GD621" s="40"/>
      <c r="GE621" s="40"/>
      <c r="GF621" s="40"/>
      <c r="GG621" s="40"/>
      <c r="GH621" s="40"/>
      <c r="GI621" s="40"/>
      <c r="GJ621" s="40"/>
      <c r="GK621" s="40"/>
      <c r="GL621" s="40"/>
      <c r="GM621" s="40"/>
      <c r="GN621" s="40"/>
      <c r="GO621" s="40"/>
      <c r="GP621" s="40"/>
      <c r="GQ621" s="40"/>
      <c r="GR621" s="40"/>
      <c r="GS621" s="40"/>
      <c r="GT621" s="40"/>
      <c r="GU621" s="40"/>
      <c r="GV621" s="40"/>
      <c r="GW621" s="40"/>
      <c r="GX621" s="40"/>
      <c r="GY621" s="40"/>
      <c r="GZ621" s="40"/>
      <c r="HA621" s="40"/>
      <c r="HB621" s="40"/>
      <c r="HC621" s="40"/>
      <c r="HD621" s="40"/>
      <c r="HE621" s="40"/>
      <c r="HF621" s="40"/>
      <c r="HG621" s="40"/>
      <c r="HH621" s="40"/>
      <c r="HI621" s="40"/>
      <c r="HJ621" s="40"/>
      <c r="HK621" s="40"/>
      <c r="HL621" s="40"/>
      <c r="HM621" s="40"/>
      <c r="HN621" s="40"/>
      <c r="HO621" s="40"/>
      <c r="HP621" s="40"/>
      <c r="HQ621" s="40"/>
      <c r="HR621" s="40"/>
      <c r="HS621" s="40"/>
      <c r="HT621" s="40"/>
      <c r="HU621" s="40"/>
      <c r="HV621" s="40"/>
      <c r="HW621" s="40"/>
      <c r="HX621" s="40"/>
      <c r="HY621" s="40"/>
      <c r="HZ621" s="40"/>
      <c r="IA621" s="40"/>
      <c r="IB621" s="40"/>
      <c r="IC621" s="40"/>
      <c r="ID621" s="40"/>
      <c r="IE621" s="40"/>
      <c r="IF621" s="40"/>
      <c r="IG621" s="40"/>
    </row>
    <row r="622" spans="1:241" s="39" customFormat="1">
      <c r="A622" s="40"/>
      <c r="B622" s="40"/>
      <c r="C622" s="40"/>
      <c r="D622" s="135"/>
      <c r="E622" s="135"/>
      <c r="F622" s="40"/>
      <c r="G622" s="40"/>
      <c r="H622" s="40"/>
      <c r="I622" s="135"/>
      <c r="J622" s="40"/>
      <c r="K622" s="40"/>
      <c r="L622" s="135"/>
      <c r="M622" s="40"/>
      <c r="N622" s="40"/>
      <c r="O622" s="40"/>
      <c r="P622" s="40"/>
      <c r="S622" s="114"/>
      <c r="T622" s="114"/>
      <c r="V622" s="114"/>
      <c r="W622" s="114"/>
      <c r="X622" s="114"/>
      <c r="Y622" s="114"/>
      <c r="Z622" s="114"/>
      <c r="AA622" s="114"/>
      <c r="AB622" s="114"/>
      <c r="AC622" s="114"/>
      <c r="AD622" s="114"/>
      <c r="AE622" s="114"/>
      <c r="AH622" s="114"/>
      <c r="AI622" s="114"/>
      <c r="AK622" s="114"/>
      <c r="AM622" s="114"/>
      <c r="AP622" s="114"/>
      <c r="AU622" s="114"/>
      <c r="FP622" s="40"/>
      <c r="FQ622" s="40"/>
      <c r="FR622" s="40"/>
      <c r="FS622" s="40"/>
      <c r="FT622" s="40"/>
      <c r="FU622" s="40"/>
      <c r="FV622" s="40"/>
      <c r="FW622" s="40"/>
      <c r="FX622" s="40"/>
      <c r="FY622" s="40"/>
      <c r="FZ622" s="40"/>
      <c r="GA622" s="40"/>
      <c r="GB622" s="40"/>
      <c r="GC622" s="40"/>
      <c r="GD622" s="40"/>
      <c r="GE622" s="40"/>
      <c r="GF622" s="40"/>
      <c r="GG622" s="40"/>
      <c r="GH622" s="40"/>
      <c r="GI622" s="40"/>
      <c r="GJ622" s="40"/>
      <c r="GK622" s="40"/>
      <c r="GL622" s="40"/>
      <c r="GM622" s="40"/>
      <c r="GN622" s="40"/>
      <c r="GO622" s="40"/>
      <c r="GP622" s="40"/>
      <c r="GQ622" s="40"/>
      <c r="GR622" s="40"/>
      <c r="GS622" s="40"/>
      <c r="GT622" s="40"/>
      <c r="GU622" s="40"/>
      <c r="GV622" s="40"/>
      <c r="GW622" s="40"/>
      <c r="GX622" s="40"/>
      <c r="GY622" s="40"/>
      <c r="GZ622" s="40"/>
      <c r="HA622" s="40"/>
      <c r="HB622" s="40"/>
      <c r="HC622" s="40"/>
      <c r="HD622" s="40"/>
      <c r="HE622" s="40"/>
      <c r="HF622" s="40"/>
      <c r="HG622" s="40"/>
      <c r="HH622" s="40"/>
      <c r="HI622" s="40"/>
      <c r="HJ622" s="40"/>
      <c r="HK622" s="40"/>
      <c r="HL622" s="40"/>
      <c r="HM622" s="40"/>
      <c r="HN622" s="40"/>
      <c r="HO622" s="40"/>
      <c r="HP622" s="40"/>
      <c r="HQ622" s="40"/>
      <c r="HR622" s="40"/>
      <c r="HS622" s="40"/>
      <c r="HT622" s="40"/>
      <c r="HU622" s="40"/>
      <c r="HV622" s="40"/>
      <c r="HW622" s="40"/>
      <c r="HX622" s="40"/>
      <c r="HY622" s="40"/>
      <c r="HZ622" s="40"/>
      <c r="IA622" s="40"/>
      <c r="IB622" s="40"/>
      <c r="IC622" s="40"/>
      <c r="ID622" s="40"/>
      <c r="IE622" s="40"/>
      <c r="IF622" s="40"/>
      <c r="IG622" s="40"/>
    </row>
    <row r="623" spans="1:241" s="39" customFormat="1">
      <c r="A623" s="40"/>
      <c r="B623" s="40"/>
      <c r="C623" s="40"/>
      <c r="D623" s="135"/>
      <c r="E623" s="135"/>
      <c r="F623" s="40"/>
      <c r="G623" s="40"/>
      <c r="H623" s="40"/>
      <c r="I623" s="135"/>
      <c r="J623" s="40"/>
      <c r="K623" s="40"/>
      <c r="L623" s="135"/>
      <c r="M623" s="40"/>
      <c r="N623" s="40"/>
      <c r="O623" s="40"/>
      <c r="P623" s="40"/>
      <c r="S623" s="114"/>
      <c r="T623" s="114"/>
      <c r="V623" s="114"/>
      <c r="W623" s="114"/>
      <c r="X623" s="114"/>
      <c r="Y623" s="114"/>
      <c r="Z623" s="114"/>
      <c r="AA623" s="114"/>
      <c r="AB623" s="114"/>
      <c r="AC623" s="114"/>
      <c r="AD623" s="114"/>
      <c r="AE623" s="114"/>
      <c r="AH623" s="114"/>
      <c r="AI623" s="114"/>
      <c r="AK623" s="114"/>
      <c r="AM623" s="114"/>
      <c r="AP623" s="114"/>
      <c r="AU623" s="114"/>
      <c r="FP623" s="40"/>
      <c r="FQ623" s="40"/>
      <c r="FR623" s="40"/>
      <c r="FS623" s="40"/>
      <c r="FT623" s="40"/>
      <c r="FU623" s="40"/>
      <c r="FV623" s="40"/>
      <c r="FW623" s="40"/>
      <c r="FX623" s="40"/>
      <c r="FY623" s="40"/>
      <c r="FZ623" s="40"/>
      <c r="GA623" s="40"/>
      <c r="GB623" s="40"/>
      <c r="GC623" s="40"/>
      <c r="GD623" s="40"/>
      <c r="GE623" s="40"/>
      <c r="GF623" s="40"/>
      <c r="GG623" s="40"/>
      <c r="GH623" s="40"/>
      <c r="GI623" s="40"/>
      <c r="GJ623" s="40"/>
      <c r="GK623" s="40"/>
      <c r="GL623" s="40"/>
      <c r="GM623" s="40"/>
      <c r="GN623" s="40"/>
      <c r="GO623" s="40"/>
      <c r="GP623" s="40"/>
      <c r="GQ623" s="40"/>
      <c r="GR623" s="40"/>
      <c r="GS623" s="40"/>
      <c r="GT623" s="40"/>
      <c r="GU623" s="40"/>
      <c r="GV623" s="40"/>
      <c r="GW623" s="40"/>
      <c r="GX623" s="40"/>
      <c r="GY623" s="40"/>
      <c r="GZ623" s="40"/>
      <c r="HA623" s="40"/>
      <c r="HB623" s="40"/>
      <c r="HC623" s="40"/>
      <c r="HD623" s="40"/>
      <c r="HE623" s="40"/>
      <c r="HF623" s="40"/>
      <c r="HG623" s="40"/>
      <c r="HH623" s="40"/>
      <c r="HI623" s="40"/>
      <c r="HJ623" s="40"/>
      <c r="HK623" s="40"/>
      <c r="HL623" s="40"/>
      <c r="HM623" s="40"/>
      <c r="HN623" s="40"/>
      <c r="HO623" s="40"/>
      <c r="HP623" s="40"/>
      <c r="HQ623" s="40"/>
      <c r="HR623" s="40"/>
      <c r="HS623" s="40"/>
      <c r="HT623" s="40"/>
      <c r="HU623" s="40"/>
      <c r="HV623" s="40"/>
      <c r="HW623" s="40"/>
      <c r="HX623" s="40"/>
      <c r="HY623" s="40"/>
      <c r="HZ623" s="40"/>
      <c r="IA623" s="40"/>
      <c r="IB623" s="40"/>
      <c r="IC623" s="40"/>
      <c r="ID623" s="40"/>
      <c r="IE623" s="40"/>
      <c r="IF623" s="40"/>
      <c r="IG623" s="40"/>
    </row>
    <row r="624" spans="1:241" s="39" customFormat="1">
      <c r="A624" s="40"/>
      <c r="B624" s="40"/>
      <c r="C624" s="40"/>
      <c r="D624" s="135"/>
      <c r="E624" s="135"/>
      <c r="F624" s="40"/>
      <c r="G624" s="40"/>
      <c r="H624" s="40"/>
      <c r="I624" s="135"/>
      <c r="J624" s="40"/>
      <c r="K624" s="40"/>
      <c r="L624" s="135"/>
      <c r="M624" s="40"/>
      <c r="N624" s="40"/>
      <c r="O624" s="40"/>
      <c r="P624" s="40"/>
      <c r="S624" s="114"/>
      <c r="T624" s="114"/>
      <c r="V624" s="114"/>
      <c r="W624" s="114"/>
      <c r="X624" s="114"/>
      <c r="Y624" s="114"/>
      <c r="Z624" s="114"/>
      <c r="AA624" s="114"/>
      <c r="AB624" s="114"/>
      <c r="AC624" s="114"/>
      <c r="AD624" s="114"/>
      <c r="AE624" s="114"/>
      <c r="AH624" s="114"/>
      <c r="AI624" s="114"/>
      <c r="AK624" s="114"/>
      <c r="AM624" s="114"/>
      <c r="AP624" s="114"/>
      <c r="AU624" s="114"/>
      <c r="FP624" s="40"/>
      <c r="FQ624" s="40"/>
      <c r="FR624" s="40"/>
      <c r="FS624" s="40"/>
      <c r="FT624" s="40"/>
      <c r="FU624" s="40"/>
      <c r="FV624" s="40"/>
      <c r="FW624" s="40"/>
      <c r="FX624" s="40"/>
      <c r="FY624" s="40"/>
      <c r="FZ624" s="40"/>
      <c r="GA624" s="40"/>
      <c r="GB624" s="40"/>
      <c r="GC624" s="40"/>
      <c r="GD624" s="40"/>
      <c r="GE624" s="40"/>
      <c r="GF624" s="40"/>
      <c r="GG624" s="40"/>
      <c r="GH624" s="40"/>
      <c r="GI624" s="40"/>
      <c r="GJ624" s="40"/>
      <c r="GK624" s="40"/>
      <c r="GL624" s="40"/>
      <c r="GM624" s="40"/>
      <c r="GN624" s="40"/>
      <c r="GO624" s="40"/>
      <c r="GP624" s="40"/>
      <c r="GQ624" s="40"/>
      <c r="GR624" s="40"/>
      <c r="GS624" s="40"/>
      <c r="GT624" s="40"/>
      <c r="GU624" s="40"/>
      <c r="GV624" s="40"/>
      <c r="GW624" s="40"/>
      <c r="GX624" s="40"/>
      <c r="GY624" s="40"/>
      <c r="GZ624" s="40"/>
      <c r="HA624" s="40"/>
      <c r="HB624" s="40"/>
      <c r="HC624" s="40"/>
      <c r="HD624" s="40"/>
      <c r="HE624" s="40"/>
      <c r="HF624" s="40"/>
      <c r="HG624" s="40"/>
      <c r="HH624" s="40"/>
      <c r="HI624" s="40"/>
      <c r="HJ624" s="40"/>
      <c r="HK624" s="40"/>
      <c r="HL624" s="40"/>
      <c r="HM624" s="40"/>
      <c r="HN624" s="40"/>
      <c r="HO624" s="40"/>
      <c r="HP624" s="40"/>
      <c r="HQ624" s="40"/>
      <c r="HR624" s="40"/>
      <c r="HS624" s="40"/>
      <c r="HT624" s="40"/>
      <c r="HU624" s="40"/>
      <c r="HV624" s="40"/>
      <c r="HW624" s="40"/>
      <c r="HX624" s="40"/>
      <c r="HY624" s="40"/>
      <c r="HZ624" s="40"/>
      <c r="IA624" s="40"/>
      <c r="IB624" s="40"/>
      <c r="IC624" s="40"/>
      <c r="ID624" s="40"/>
      <c r="IE624" s="40"/>
      <c r="IF624" s="40"/>
      <c r="IG624" s="40"/>
    </row>
    <row r="625" spans="1:241" s="39" customFormat="1">
      <c r="A625" s="40"/>
      <c r="B625" s="40"/>
      <c r="C625" s="40"/>
      <c r="D625" s="135"/>
      <c r="E625" s="135"/>
      <c r="F625" s="40"/>
      <c r="G625" s="40"/>
      <c r="H625" s="40"/>
      <c r="I625" s="135"/>
      <c r="J625" s="40"/>
      <c r="K625" s="40"/>
      <c r="L625" s="135"/>
      <c r="M625" s="40"/>
      <c r="N625" s="40"/>
      <c r="O625" s="40"/>
      <c r="P625" s="40"/>
      <c r="S625" s="114"/>
      <c r="T625" s="114"/>
      <c r="V625" s="114"/>
      <c r="W625" s="114"/>
      <c r="X625" s="114"/>
      <c r="Y625" s="114"/>
      <c r="Z625" s="114"/>
      <c r="AA625" s="114"/>
      <c r="AB625" s="114"/>
      <c r="AC625" s="114"/>
      <c r="AD625" s="114"/>
      <c r="AE625" s="114"/>
      <c r="AH625" s="114"/>
      <c r="AI625" s="114"/>
      <c r="AK625" s="114"/>
      <c r="AM625" s="114"/>
      <c r="AP625" s="114"/>
      <c r="AU625" s="114"/>
      <c r="FP625" s="40"/>
      <c r="FQ625" s="40"/>
      <c r="FR625" s="40"/>
      <c r="FS625" s="40"/>
      <c r="FT625" s="40"/>
      <c r="FU625" s="40"/>
      <c r="FV625" s="40"/>
      <c r="FW625" s="40"/>
      <c r="FX625" s="40"/>
      <c r="FY625" s="40"/>
      <c r="FZ625" s="40"/>
      <c r="GA625" s="40"/>
      <c r="GB625" s="40"/>
      <c r="GC625" s="40"/>
      <c r="GD625" s="40"/>
      <c r="GE625" s="40"/>
      <c r="GF625" s="40"/>
      <c r="GG625" s="40"/>
      <c r="GH625" s="40"/>
      <c r="GI625" s="40"/>
      <c r="GJ625" s="40"/>
      <c r="GK625" s="40"/>
      <c r="GL625" s="40"/>
      <c r="GM625" s="40"/>
      <c r="GN625" s="40"/>
      <c r="GO625" s="40"/>
      <c r="GP625" s="40"/>
      <c r="GQ625" s="40"/>
      <c r="GR625" s="40"/>
      <c r="GS625" s="40"/>
      <c r="GT625" s="40"/>
      <c r="GU625" s="40"/>
      <c r="GV625" s="40"/>
      <c r="GW625" s="40"/>
      <c r="GX625" s="40"/>
      <c r="GY625" s="40"/>
      <c r="GZ625" s="40"/>
      <c r="HA625" s="40"/>
      <c r="HB625" s="40"/>
      <c r="HC625" s="40"/>
      <c r="HD625" s="40"/>
      <c r="HE625" s="40"/>
      <c r="HF625" s="40"/>
      <c r="HG625" s="40"/>
      <c r="HH625" s="40"/>
      <c r="HI625" s="40"/>
      <c r="HJ625" s="40"/>
      <c r="HK625" s="40"/>
      <c r="HL625" s="40"/>
      <c r="HM625" s="40"/>
      <c r="HN625" s="40"/>
      <c r="HO625" s="40"/>
      <c r="HP625" s="40"/>
      <c r="HQ625" s="40"/>
      <c r="HR625" s="40"/>
      <c r="HS625" s="40"/>
      <c r="HT625" s="40"/>
      <c r="HU625" s="40"/>
      <c r="HV625" s="40"/>
      <c r="HW625" s="40"/>
      <c r="HX625" s="40"/>
      <c r="HY625" s="40"/>
      <c r="HZ625" s="40"/>
      <c r="IA625" s="40"/>
      <c r="IB625" s="40"/>
      <c r="IC625" s="40"/>
      <c r="ID625" s="40"/>
      <c r="IE625" s="40"/>
      <c r="IF625" s="40"/>
      <c r="IG625" s="40"/>
    </row>
    <row r="626" spans="1:241" s="39" customFormat="1">
      <c r="A626" s="40"/>
      <c r="B626" s="40"/>
      <c r="C626" s="40"/>
      <c r="D626" s="135"/>
      <c r="E626" s="135"/>
      <c r="F626" s="40"/>
      <c r="G626" s="40"/>
      <c r="H626" s="40"/>
      <c r="I626" s="135"/>
      <c r="J626" s="40"/>
      <c r="K626" s="40"/>
      <c r="L626" s="135"/>
      <c r="M626" s="40"/>
      <c r="N626" s="40"/>
      <c r="O626" s="40"/>
      <c r="P626" s="40"/>
      <c r="S626" s="114"/>
      <c r="T626" s="114"/>
      <c r="V626" s="114"/>
      <c r="W626" s="114"/>
      <c r="X626" s="114"/>
      <c r="Y626" s="114"/>
      <c r="Z626" s="114"/>
      <c r="AA626" s="114"/>
      <c r="AB626" s="114"/>
      <c r="AC626" s="114"/>
      <c r="AD626" s="114"/>
      <c r="AE626" s="114"/>
      <c r="AH626" s="114"/>
      <c r="AI626" s="114"/>
      <c r="AK626" s="114"/>
      <c r="AM626" s="114"/>
      <c r="AP626" s="114"/>
      <c r="AU626" s="114"/>
      <c r="FP626" s="40"/>
      <c r="FQ626" s="40"/>
      <c r="FR626" s="40"/>
      <c r="FS626" s="40"/>
      <c r="FT626" s="40"/>
      <c r="FU626" s="40"/>
      <c r="FV626" s="40"/>
      <c r="FW626" s="40"/>
      <c r="FX626" s="40"/>
      <c r="FY626" s="40"/>
      <c r="FZ626" s="40"/>
      <c r="GA626" s="40"/>
      <c r="GB626" s="40"/>
      <c r="GC626" s="40"/>
      <c r="GD626" s="40"/>
      <c r="GE626" s="40"/>
      <c r="GF626" s="40"/>
      <c r="GG626" s="40"/>
      <c r="GH626" s="40"/>
      <c r="GI626" s="40"/>
      <c r="GJ626" s="40"/>
      <c r="GK626" s="40"/>
      <c r="GL626" s="40"/>
      <c r="GM626" s="40"/>
      <c r="GN626" s="40"/>
      <c r="GO626" s="40"/>
      <c r="GP626" s="40"/>
      <c r="GQ626" s="40"/>
      <c r="GR626" s="40"/>
      <c r="GS626" s="40"/>
      <c r="GT626" s="40"/>
      <c r="GU626" s="40"/>
      <c r="GV626" s="40"/>
      <c r="GW626" s="40"/>
      <c r="GX626" s="40"/>
      <c r="GY626" s="40"/>
      <c r="GZ626" s="40"/>
      <c r="HA626" s="40"/>
      <c r="HB626" s="40"/>
      <c r="HC626" s="40"/>
      <c r="HD626" s="40"/>
      <c r="HE626" s="40"/>
      <c r="HF626" s="40"/>
      <c r="HG626" s="40"/>
      <c r="HH626" s="40"/>
      <c r="HI626" s="40"/>
      <c r="HJ626" s="40"/>
      <c r="HK626" s="40"/>
      <c r="HL626" s="40"/>
      <c r="HM626" s="40"/>
      <c r="HN626" s="40"/>
      <c r="HO626" s="40"/>
      <c r="HP626" s="40"/>
      <c r="HQ626" s="40"/>
      <c r="HR626" s="40"/>
      <c r="HS626" s="40"/>
      <c r="HT626" s="40"/>
      <c r="HU626" s="40"/>
      <c r="HV626" s="40"/>
      <c r="HW626" s="40"/>
      <c r="HX626" s="40"/>
      <c r="HY626" s="40"/>
      <c r="HZ626" s="40"/>
      <c r="IA626" s="40"/>
      <c r="IB626" s="40"/>
      <c r="IC626" s="40"/>
      <c r="ID626" s="40"/>
      <c r="IE626" s="40"/>
      <c r="IF626" s="40"/>
      <c r="IG626" s="40"/>
    </row>
    <row r="627" spans="1:241" s="39" customFormat="1">
      <c r="A627" s="40"/>
      <c r="B627" s="40"/>
      <c r="C627" s="40"/>
      <c r="D627" s="135"/>
      <c r="E627" s="135"/>
      <c r="F627" s="40"/>
      <c r="G627" s="40"/>
      <c r="H627" s="40"/>
      <c r="I627" s="135"/>
      <c r="J627" s="40"/>
      <c r="K627" s="40"/>
      <c r="L627" s="135"/>
      <c r="M627" s="40"/>
      <c r="N627" s="40"/>
      <c r="O627" s="40"/>
      <c r="P627" s="40"/>
      <c r="S627" s="114"/>
      <c r="T627" s="114"/>
      <c r="V627" s="114"/>
      <c r="W627" s="114"/>
      <c r="X627" s="114"/>
      <c r="Y627" s="114"/>
      <c r="Z627" s="114"/>
      <c r="AA627" s="114"/>
      <c r="AB627" s="114"/>
      <c r="AC627" s="114"/>
      <c r="AD627" s="114"/>
      <c r="AE627" s="114"/>
      <c r="AH627" s="114"/>
      <c r="AI627" s="114"/>
      <c r="AK627" s="114"/>
      <c r="AM627" s="114"/>
      <c r="AP627" s="114"/>
      <c r="AU627" s="114"/>
      <c r="FP627" s="40"/>
      <c r="FQ627" s="40"/>
      <c r="FR627" s="40"/>
      <c r="FS627" s="40"/>
      <c r="FT627" s="40"/>
      <c r="FU627" s="40"/>
      <c r="FV627" s="40"/>
      <c r="FW627" s="40"/>
      <c r="FX627" s="40"/>
      <c r="FY627" s="40"/>
      <c r="FZ627" s="40"/>
      <c r="GA627" s="40"/>
      <c r="GB627" s="40"/>
      <c r="GC627" s="40"/>
      <c r="GD627" s="40"/>
      <c r="GE627" s="40"/>
      <c r="GF627" s="40"/>
      <c r="GG627" s="40"/>
      <c r="GH627" s="40"/>
      <c r="GI627" s="40"/>
      <c r="GJ627" s="40"/>
      <c r="GK627" s="40"/>
      <c r="GL627" s="40"/>
      <c r="GM627" s="40"/>
      <c r="GN627" s="40"/>
      <c r="GO627" s="40"/>
      <c r="GP627" s="40"/>
      <c r="GQ627" s="40"/>
      <c r="GR627" s="40"/>
      <c r="GS627" s="40"/>
      <c r="GT627" s="40"/>
      <c r="GU627" s="40"/>
      <c r="GV627" s="40"/>
      <c r="GW627" s="40"/>
      <c r="GX627" s="40"/>
      <c r="GY627" s="40"/>
      <c r="GZ627" s="40"/>
      <c r="HA627" s="40"/>
      <c r="HB627" s="40"/>
      <c r="HC627" s="40"/>
      <c r="HD627" s="40"/>
      <c r="HE627" s="40"/>
      <c r="HF627" s="40"/>
      <c r="HG627" s="40"/>
      <c r="HH627" s="40"/>
      <c r="HI627" s="40"/>
      <c r="HJ627" s="40"/>
      <c r="HK627" s="40"/>
      <c r="HL627" s="40"/>
      <c r="HM627" s="40"/>
      <c r="HN627" s="40"/>
      <c r="HO627" s="40"/>
      <c r="HP627" s="40"/>
      <c r="HQ627" s="40"/>
      <c r="HR627" s="40"/>
      <c r="HS627" s="40"/>
      <c r="HT627" s="40"/>
      <c r="HU627" s="40"/>
      <c r="HV627" s="40"/>
      <c r="HW627" s="40"/>
      <c r="HX627" s="40"/>
      <c r="HY627" s="40"/>
      <c r="HZ627" s="40"/>
      <c r="IA627" s="40"/>
      <c r="IB627" s="40"/>
      <c r="IC627" s="40"/>
      <c r="ID627" s="40"/>
      <c r="IE627" s="40"/>
      <c r="IF627" s="40"/>
      <c r="IG627" s="40"/>
    </row>
    <row r="628" spans="1:241" s="39" customFormat="1">
      <c r="A628" s="40"/>
      <c r="B628" s="40"/>
      <c r="C628" s="40"/>
      <c r="D628" s="135"/>
      <c r="E628" s="135"/>
      <c r="F628" s="40"/>
      <c r="G628" s="40"/>
      <c r="H628" s="40"/>
      <c r="I628" s="135"/>
      <c r="J628" s="40"/>
      <c r="K628" s="40"/>
      <c r="L628" s="135"/>
      <c r="M628" s="40"/>
      <c r="N628" s="40"/>
      <c r="O628" s="40"/>
      <c r="P628" s="40"/>
      <c r="S628" s="114"/>
      <c r="T628" s="114"/>
      <c r="V628" s="114"/>
      <c r="W628" s="114"/>
      <c r="X628" s="114"/>
      <c r="Y628" s="114"/>
      <c r="Z628" s="114"/>
      <c r="AA628" s="114"/>
      <c r="AB628" s="114"/>
      <c r="AC628" s="114"/>
      <c r="AD628" s="114"/>
      <c r="AE628" s="114"/>
      <c r="AH628" s="114"/>
      <c r="AI628" s="114"/>
      <c r="AK628" s="114"/>
      <c r="AM628" s="114"/>
      <c r="AP628" s="114"/>
      <c r="AU628" s="114"/>
      <c r="FP628" s="40"/>
      <c r="FQ628" s="40"/>
      <c r="FR628" s="40"/>
      <c r="FS628" s="40"/>
      <c r="FT628" s="40"/>
      <c r="FU628" s="40"/>
      <c r="FV628" s="40"/>
      <c r="FW628" s="40"/>
      <c r="FX628" s="40"/>
      <c r="FY628" s="40"/>
      <c r="FZ628" s="40"/>
      <c r="GA628" s="40"/>
      <c r="GB628" s="40"/>
      <c r="GC628" s="40"/>
      <c r="GD628" s="40"/>
      <c r="GE628" s="40"/>
      <c r="GF628" s="40"/>
      <c r="GG628" s="40"/>
      <c r="GH628" s="40"/>
      <c r="GI628" s="40"/>
      <c r="GJ628" s="40"/>
      <c r="GK628" s="40"/>
      <c r="GL628" s="40"/>
      <c r="GM628" s="40"/>
      <c r="GN628" s="40"/>
      <c r="GO628" s="40"/>
      <c r="GP628" s="40"/>
      <c r="GQ628" s="40"/>
      <c r="GR628" s="40"/>
      <c r="GS628" s="40"/>
      <c r="GT628" s="40"/>
      <c r="GU628" s="40"/>
      <c r="GV628" s="40"/>
      <c r="GW628" s="40"/>
      <c r="GX628" s="40"/>
      <c r="GY628" s="40"/>
      <c r="GZ628" s="40"/>
      <c r="HA628" s="40"/>
      <c r="HB628" s="40"/>
      <c r="HC628" s="40"/>
      <c r="HD628" s="40"/>
      <c r="HE628" s="40"/>
      <c r="HF628" s="40"/>
      <c r="HG628" s="40"/>
      <c r="HH628" s="40"/>
      <c r="HI628" s="40"/>
      <c r="HJ628" s="40"/>
      <c r="HK628" s="40"/>
      <c r="HL628" s="40"/>
      <c r="HM628" s="40"/>
      <c r="HN628" s="40"/>
      <c r="HO628" s="40"/>
      <c r="HP628" s="40"/>
      <c r="HQ628" s="40"/>
      <c r="HR628" s="40"/>
      <c r="HS628" s="40"/>
      <c r="HT628" s="40"/>
      <c r="HU628" s="40"/>
      <c r="HV628" s="40"/>
      <c r="HW628" s="40"/>
      <c r="HX628" s="40"/>
      <c r="HY628" s="40"/>
      <c r="HZ628" s="40"/>
      <c r="IA628" s="40"/>
      <c r="IB628" s="40"/>
      <c r="IC628" s="40"/>
      <c r="ID628" s="40"/>
      <c r="IE628" s="40"/>
      <c r="IF628" s="40"/>
      <c r="IG628" s="40"/>
    </row>
    <row r="629" spans="1:241" s="39" customFormat="1">
      <c r="A629" s="40"/>
      <c r="B629" s="40"/>
      <c r="C629" s="40"/>
      <c r="D629" s="135"/>
      <c r="E629" s="135"/>
      <c r="F629" s="40"/>
      <c r="G629" s="40"/>
      <c r="H629" s="40"/>
      <c r="I629" s="135"/>
      <c r="J629" s="40"/>
      <c r="K629" s="40"/>
      <c r="L629" s="135"/>
      <c r="M629" s="40"/>
      <c r="N629" s="40"/>
      <c r="O629" s="40"/>
      <c r="P629" s="40"/>
      <c r="S629" s="114"/>
      <c r="T629" s="114"/>
      <c r="V629" s="114"/>
      <c r="W629" s="114"/>
      <c r="X629" s="114"/>
      <c r="Y629" s="114"/>
      <c r="Z629" s="114"/>
      <c r="AA629" s="114"/>
      <c r="AB629" s="114"/>
      <c r="AC629" s="114"/>
      <c r="AD629" s="114"/>
      <c r="AE629" s="114"/>
      <c r="AH629" s="114"/>
      <c r="AI629" s="114"/>
      <c r="AK629" s="114"/>
      <c r="AM629" s="114"/>
      <c r="AP629" s="114"/>
      <c r="AU629" s="114"/>
      <c r="FP629" s="40"/>
      <c r="FQ629" s="40"/>
      <c r="FR629" s="40"/>
      <c r="FS629" s="40"/>
      <c r="FT629" s="40"/>
      <c r="FU629" s="40"/>
      <c r="FV629" s="40"/>
      <c r="FW629" s="40"/>
      <c r="FX629" s="40"/>
      <c r="FY629" s="40"/>
      <c r="FZ629" s="40"/>
      <c r="GA629" s="40"/>
      <c r="GB629" s="40"/>
      <c r="GC629" s="40"/>
      <c r="GD629" s="40"/>
      <c r="GE629" s="40"/>
      <c r="GF629" s="40"/>
      <c r="GG629" s="40"/>
      <c r="GH629" s="40"/>
      <c r="GI629" s="40"/>
      <c r="GJ629" s="40"/>
      <c r="GK629" s="40"/>
      <c r="GL629" s="40"/>
      <c r="GM629" s="40"/>
      <c r="GN629" s="40"/>
      <c r="GO629" s="40"/>
      <c r="GP629" s="40"/>
      <c r="GQ629" s="40"/>
      <c r="GR629" s="40"/>
      <c r="GS629" s="40"/>
      <c r="GT629" s="40"/>
      <c r="GU629" s="40"/>
      <c r="GV629" s="40"/>
      <c r="GW629" s="40"/>
      <c r="GX629" s="40"/>
      <c r="GY629" s="40"/>
      <c r="GZ629" s="40"/>
      <c r="HA629" s="40"/>
      <c r="HB629" s="40"/>
      <c r="HC629" s="40"/>
      <c r="HD629" s="40"/>
      <c r="HE629" s="40"/>
      <c r="HF629" s="40"/>
      <c r="HG629" s="40"/>
      <c r="HH629" s="40"/>
      <c r="HI629" s="40"/>
      <c r="HJ629" s="40"/>
      <c r="HK629" s="40"/>
      <c r="HL629" s="40"/>
      <c r="HM629" s="40"/>
      <c r="HN629" s="40"/>
      <c r="HO629" s="40"/>
      <c r="HP629" s="40"/>
      <c r="HQ629" s="40"/>
      <c r="HR629" s="40"/>
      <c r="HS629" s="40"/>
      <c r="HT629" s="40"/>
      <c r="HU629" s="40"/>
      <c r="HV629" s="40"/>
      <c r="HW629" s="40"/>
      <c r="HX629" s="40"/>
      <c r="HY629" s="40"/>
      <c r="HZ629" s="40"/>
      <c r="IA629" s="40"/>
      <c r="IB629" s="40"/>
      <c r="IC629" s="40"/>
      <c r="ID629" s="40"/>
      <c r="IE629" s="40"/>
      <c r="IF629" s="40"/>
      <c r="IG629" s="40"/>
    </row>
    <row r="630" spans="1:241" s="39" customFormat="1">
      <c r="A630" s="40"/>
      <c r="B630" s="40"/>
      <c r="C630" s="40"/>
      <c r="D630" s="135"/>
      <c r="E630" s="135"/>
      <c r="F630" s="40"/>
      <c r="G630" s="40"/>
      <c r="H630" s="40"/>
      <c r="I630" s="135"/>
      <c r="J630" s="40"/>
      <c r="K630" s="40"/>
      <c r="L630" s="135"/>
      <c r="M630" s="40"/>
      <c r="N630" s="40"/>
      <c r="O630" s="40"/>
      <c r="P630" s="40"/>
      <c r="S630" s="114"/>
      <c r="T630" s="114"/>
      <c r="V630" s="114"/>
      <c r="W630" s="114"/>
      <c r="X630" s="114"/>
      <c r="Y630" s="114"/>
      <c r="Z630" s="114"/>
      <c r="AA630" s="114"/>
      <c r="AB630" s="114"/>
      <c r="AC630" s="114"/>
      <c r="AD630" s="114"/>
      <c r="AE630" s="114"/>
      <c r="AH630" s="114"/>
      <c r="AI630" s="114"/>
      <c r="AK630" s="114"/>
      <c r="AM630" s="114"/>
      <c r="AP630" s="114"/>
      <c r="AU630" s="114"/>
      <c r="FP630" s="40"/>
      <c r="FQ630" s="40"/>
      <c r="FR630" s="40"/>
      <c r="FS630" s="40"/>
      <c r="FT630" s="40"/>
      <c r="FU630" s="40"/>
      <c r="FV630" s="40"/>
      <c r="FW630" s="40"/>
      <c r="FX630" s="40"/>
      <c r="FY630" s="40"/>
      <c r="FZ630" s="40"/>
      <c r="GA630" s="40"/>
      <c r="GB630" s="40"/>
      <c r="GC630" s="40"/>
      <c r="GD630" s="40"/>
      <c r="GE630" s="40"/>
      <c r="GF630" s="40"/>
      <c r="GG630" s="40"/>
      <c r="GH630" s="40"/>
      <c r="GI630" s="40"/>
      <c r="GJ630" s="40"/>
      <c r="GK630" s="40"/>
      <c r="GL630" s="40"/>
      <c r="GM630" s="40"/>
      <c r="GN630" s="40"/>
      <c r="GO630" s="40"/>
      <c r="GP630" s="40"/>
      <c r="GQ630" s="40"/>
      <c r="GR630" s="40"/>
      <c r="GS630" s="40"/>
      <c r="GT630" s="40"/>
      <c r="GU630" s="40"/>
      <c r="GV630" s="40"/>
      <c r="GW630" s="40"/>
      <c r="GX630" s="40"/>
      <c r="GY630" s="40"/>
      <c r="GZ630" s="40"/>
      <c r="HA630" s="40"/>
      <c r="HB630" s="40"/>
      <c r="HC630" s="40"/>
      <c r="HD630" s="40"/>
      <c r="HE630" s="40"/>
      <c r="HF630" s="40"/>
      <c r="HG630" s="40"/>
      <c r="HH630" s="40"/>
      <c r="HI630" s="40"/>
      <c r="HJ630" s="40"/>
      <c r="HK630" s="40"/>
      <c r="HL630" s="40"/>
      <c r="HM630" s="40"/>
      <c r="HN630" s="40"/>
      <c r="HO630" s="40"/>
      <c r="HP630" s="40"/>
      <c r="HQ630" s="40"/>
      <c r="HR630" s="40"/>
      <c r="HS630" s="40"/>
      <c r="HT630" s="40"/>
      <c r="HU630" s="40"/>
      <c r="HV630" s="40"/>
      <c r="HW630" s="40"/>
      <c r="HX630" s="40"/>
      <c r="HY630" s="40"/>
      <c r="HZ630" s="40"/>
      <c r="IA630" s="40"/>
      <c r="IB630" s="40"/>
      <c r="IC630" s="40"/>
      <c r="ID630" s="40"/>
      <c r="IE630" s="40"/>
      <c r="IF630" s="40"/>
      <c r="IG630" s="40"/>
    </row>
    <row r="631" spans="1:241" s="39" customFormat="1">
      <c r="A631" s="40"/>
      <c r="B631" s="40"/>
      <c r="C631" s="40"/>
      <c r="D631" s="135"/>
      <c r="E631" s="135"/>
      <c r="F631" s="40"/>
      <c r="G631" s="40"/>
      <c r="H631" s="40"/>
      <c r="I631" s="135"/>
      <c r="J631" s="40"/>
      <c r="K631" s="40"/>
      <c r="L631" s="135"/>
      <c r="M631" s="40"/>
      <c r="N631" s="40"/>
      <c r="O631" s="40"/>
      <c r="P631" s="40"/>
      <c r="S631" s="114"/>
      <c r="T631" s="114"/>
      <c r="V631" s="114"/>
      <c r="W631" s="114"/>
      <c r="X631" s="114"/>
      <c r="Y631" s="114"/>
      <c r="Z631" s="114"/>
      <c r="AA631" s="114"/>
      <c r="AB631" s="114"/>
      <c r="AC631" s="114"/>
      <c r="AD631" s="114"/>
      <c r="AE631" s="114"/>
      <c r="AH631" s="114"/>
      <c r="AI631" s="114"/>
      <c r="AK631" s="114"/>
      <c r="AM631" s="114"/>
      <c r="AP631" s="114"/>
      <c r="AU631" s="114"/>
      <c r="FP631" s="40"/>
      <c r="FQ631" s="40"/>
      <c r="FR631" s="40"/>
      <c r="FS631" s="40"/>
      <c r="FT631" s="40"/>
      <c r="FU631" s="40"/>
      <c r="FV631" s="40"/>
      <c r="FW631" s="40"/>
      <c r="FX631" s="40"/>
      <c r="FY631" s="40"/>
      <c r="FZ631" s="40"/>
      <c r="GA631" s="40"/>
      <c r="GB631" s="40"/>
      <c r="GC631" s="40"/>
      <c r="GD631" s="40"/>
      <c r="GE631" s="40"/>
      <c r="GF631" s="40"/>
      <c r="GG631" s="40"/>
      <c r="GH631" s="40"/>
      <c r="GI631" s="40"/>
      <c r="GJ631" s="40"/>
      <c r="GK631" s="40"/>
      <c r="GL631" s="40"/>
      <c r="GM631" s="40"/>
      <c r="GN631" s="40"/>
      <c r="GO631" s="40"/>
      <c r="GP631" s="40"/>
      <c r="GQ631" s="40"/>
      <c r="GR631" s="40"/>
      <c r="GS631" s="40"/>
      <c r="GT631" s="40"/>
      <c r="GU631" s="40"/>
      <c r="GV631" s="40"/>
      <c r="GW631" s="40"/>
      <c r="GX631" s="40"/>
      <c r="GY631" s="40"/>
      <c r="GZ631" s="40"/>
      <c r="HA631" s="40"/>
      <c r="HB631" s="40"/>
      <c r="HC631" s="40"/>
      <c r="HD631" s="40"/>
      <c r="HE631" s="40"/>
      <c r="HF631" s="40"/>
      <c r="HG631" s="40"/>
      <c r="HH631" s="40"/>
      <c r="HI631" s="40"/>
      <c r="HJ631" s="40"/>
      <c r="HK631" s="40"/>
      <c r="HL631" s="40"/>
      <c r="HM631" s="40"/>
      <c r="HN631" s="40"/>
      <c r="HO631" s="40"/>
      <c r="HP631" s="40"/>
      <c r="HQ631" s="40"/>
      <c r="HR631" s="40"/>
      <c r="HS631" s="40"/>
      <c r="HT631" s="40"/>
      <c r="HU631" s="40"/>
      <c r="HV631" s="40"/>
      <c r="HW631" s="40"/>
      <c r="HX631" s="40"/>
      <c r="HY631" s="40"/>
      <c r="HZ631" s="40"/>
      <c r="IA631" s="40"/>
      <c r="IB631" s="40"/>
      <c r="IC631" s="40"/>
      <c r="ID631" s="40"/>
      <c r="IE631" s="40"/>
      <c r="IF631" s="40"/>
      <c r="IG631" s="40"/>
    </row>
    <row r="632" spans="1:241" s="39" customFormat="1">
      <c r="A632" s="40"/>
      <c r="B632" s="40"/>
      <c r="C632" s="40"/>
      <c r="D632" s="135"/>
      <c r="E632" s="135"/>
      <c r="F632" s="40"/>
      <c r="G632" s="40"/>
      <c r="H632" s="40"/>
      <c r="I632" s="135"/>
      <c r="J632" s="40"/>
      <c r="K632" s="40"/>
      <c r="L632" s="135"/>
      <c r="M632" s="40"/>
      <c r="N632" s="40"/>
      <c r="O632" s="40"/>
      <c r="P632" s="40"/>
      <c r="S632" s="114"/>
      <c r="T632" s="114"/>
      <c r="V632" s="114"/>
      <c r="W632" s="114"/>
      <c r="X632" s="114"/>
      <c r="Y632" s="114"/>
      <c r="Z632" s="114"/>
      <c r="AA632" s="114"/>
      <c r="AB632" s="114"/>
      <c r="AC632" s="114"/>
      <c r="AD632" s="114"/>
      <c r="AE632" s="114"/>
      <c r="AH632" s="114"/>
      <c r="AI632" s="114"/>
      <c r="AK632" s="114"/>
      <c r="AM632" s="114"/>
      <c r="AP632" s="114"/>
      <c r="AU632" s="114"/>
      <c r="FP632" s="40"/>
      <c r="FQ632" s="40"/>
      <c r="FR632" s="40"/>
      <c r="FS632" s="40"/>
      <c r="FT632" s="40"/>
      <c r="FU632" s="40"/>
      <c r="FV632" s="40"/>
      <c r="FW632" s="40"/>
      <c r="FX632" s="40"/>
      <c r="FY632" s="40"/>
      <c r="FZ632" s="40"/>
      <c r="GA632" s="40"/>
      <c r="GB632" s="40"/>
      <c r="GC632" s="40"/>
      <c r="GD632" s="40"/>
      <c r="GE632" s="40"/>
      <c r="GF632" s="40"/>
      <c r="GG632" s="40"/>
      <c r="GH632" s="40"/>
      <c r="GI632" s="40"/>
      <c r="GJ632" s="40"/>
      <c r="GK632" s="40"/>
      <c r="GL632" s="40"/>
      <c r="GM632" s="40"/>
      <c r="GN632" s="40"/>
      <c r="GO632" s="40"/>
      <c r="GP632" s="40"/>
      <c r="GQ632" s="40"/>
      <c r="GR632" s="40"/>
      <c r="GS632" s="40"/>
      <c r="GT632" s="40"/>
      <c r="GU632" s="40"/>
      <c r="GV632" s="40"/>
      <c r="GW632" s="40"/>
      <c r="GX632" s="40"/>
      <c r="GY632" s="40"/>
      <c r="GZ632" s="40"/>
      <c r="HA632" s="40"/>
      <c r="HB632" s="40"/>
      <c r="HC632" s="40"/>
      <c r="HD632" s="40"/>
      <c r="HE632" s="40"/>
      <c r="HF632" s="40"/>
      <c r="HG632" s="40"/>
      <c r="HH632" s="40"/>
      <c r="HI632" s="40"/>
      <c r="HJ632" s="40"/>
      <c r="HK632" s="40"/>
      <c r="HL632" s="40"/>
      <c r="HM632" s="40"/>
      <c r="HN632" s="40"/>
      <c r="HO632" s="40"/>
      <c r="HP632" s="40"/>
      <c r="HQ632" s="40"/>
      <c r="HR632" s="40"/>
      <c r="HS632" s="40"/>
      <c r="HT632" s="40"/>
      <c r="HU632" s="40"/>
      <c r="HV632" s="40"/>
      <c r="HW632" s="40"/>
      <c r="HX632" s="40"/>
      <c r="HY632" s="40"/>
      <c r="HZ632" s="40"/>
      <c r="IA632" s="40"/>
      <c r="IB632" s="40"/>
      <c r="IC632" s="40"/>
      <c r="ID632" s="40"/>
      <c r="IE632" s="40"/>
      <c r="IF632" s="40"/>
      <c r="IG632" s="40"/>
    </row>
    <row r="633" spans="1:241" s="39" customFormat="1">
      <c r="A633" s="40"/>
      <c r="B633" s="40"/>
      <c r="C633" s="40"/>
      <c r="D633" s="135"/>
      <c r="E633" s="135"/>
      <c r="F633" s="40"/>
      <c r="G633" s="40"/>
      <c r="H633" s="40"/>
      <c r="I633" s="135"/>
      <c r="J633" s="40"/>
      <c r="K633" s="40"/>
      <c r="L633" s="135"/>
      <c r="M633" s="40"/>
      <c r="N633" s="40"/>
      <c r="O633" s="40"/>
      <c r="P633" s="40"/>
      <c r="S633" s="114"/>
      <c r="T633" s="114"/>
      <c r="V633" s="114"/>
      <c r="W633" s="114"/>
      <c r="X633" s="114"/>
      <c r="Y633" s="114"/>
      <c r="Z633" s="114"/>
      <c r="AA633" s="114"/>
      <c r="AB633" s="114"/>
      <c r="AC633" s="114"/>
      <c r="AD633" s="114"/>
      <c r="AE633" s="114"/>
      <c r="AH633" s="114"/>
      <c r="AI633" s="114"/>
      <c r="AK633" s="114"/>
      <c r="AM633" s="114"/>
      <c r="AP633" s="114"/>
      <c r="AU633" s="114"/>
      <c r="FP633" s="40"/>
      <c r="FQ633" s="40"/>
      <c r="FR633" s="40"/>
      <c r="FS633" s="40"/>
      <c r="FT633" s="40"/>
      <c r="FU633" s="40"/>
      <c r="FV633" s="40"/>
      <c r="FW633" s="40"/>
      <c r="FX633" s="40"/>
      <c r="FY633" s="40"/>
      <c r="FZ633" s="40"/>
      <c r="GA633" s="40"/>
      <c r="GB633" s="40"/>
      <c r="GC633" s="40"/>
      <c r="GD633" s="40"/>
      <c r="GE633" s="40"/>
      <c r="GF633" s="40"/>
      <c r="GG633" s="40"/>
      <c r="GH633" s="40"/>
      <c r="GI633" s="40"/>
      <c r="GJ633" s="40"/>
      <c r="GK633" s="40"/>
      <c r="GL633" s="40"/>
      <c r="GM633" s="40"/>
      <c r="GN633" s="40"/>
      <c r="GO633" s="40"/>
      <c r="GP633" s="40"/>
      <c r="GQ633" s="40"/>
      <c r="GR633" s="40"/>
      <c r="GS633" s="40"/>
      <c r="GT633" s="40"/>
      <c r="GU633" s="40"/>
      <c r="GV633" s="40"/>
      <c r="GW633" s="40"/>
      <c r="GX633" s="40"/>
      <c r="GY633" s="40"/>
      <c r="GZ633" s="40"/>
      <c r="HA633" s="40"/>
      <c r="HB633" s="40"/>
      <c r="HC633" s="40"/>
      <c r="HD633" s="40"/>
      <c r="HE633" s="40"/>
      <c r="HF633" s="40"/>
      <c r="HG633" s="40"/>
      <c r="HH633" s="40"/>
      <c r="HI633" s="40"/>
      <c r="HJ633" s="40"/>
      <c r="HK633" s="40"/>
      <c r="HL633" s="40"/>
      <c r="HM633" s="40"/>
      <c r="HN633" s="40"/>
      <c r="HO633" s="40"/>
      <c r="HP633" s="40"/>
      <c r="HQ633" s="40"/>
      <c r="HR633" s="40"/>
      <c r="HS633" s="40"/>
      <c r="HT633" s="40"/>
      <c r="HU633" s="40"/>
      <c r="HV633" s="40"/>
      <c r="HW633" s="40"/>
      <c r="HX633" s="40"/>
      <c r="HY633" s="40"/>
      <c r="HZ633" s="40"/>
      <c r="IA633" s="40"/>
      <c r="IB633" s="40"/>
      <c r="IC633" s="40"/>
      <c r="ID633" s="40"/>
      <c r="IE633" s="40"/>
      <c r="IF633" s="40"/>
      <c r="IG633" s="40"/>
    </row>
    <row r="634" spans="1:241" s="39" customFormat="1">
      <c r="A634" s="40"/>
      <c r="B634" s="40"/>
      <c r="C634" s="40"/>
      <c r="D634" s="135"/>
      <c r="E634" s="135"/>
      <c r="F634" s="40"/>
      <c r="G634" s="40"/>
      <c r="H634" s="40"/>
      <c r="I634" s="135"/>
      <c r="J634" s="40"/>
      <c r="K634" s="40"/>
      <c r="L634" s="135"/>
      <c r="M634" s="40"/>
      <c r="N634" s="40"/>
      <c r="O634" s="40"/>
      <c r="P634" s="40"/>
      <c r="S634" s="114"/>
      <c r="T634" s="114"/>
      <c r="V634" s="114"/>
      <c r="W634" s="114"/>
      <c r="X634" s="114"/>
      <c r="Y634" s="114"/>
      <c r="Z634" s="114"/>
      <c r="AA634" s="114"/>
      <c r="AB634" s="114"/>
      <c r="AC634" s="114"/>
      <c r="AD634" s="114"/>
      <c r="AE634" s="114"/>
      <c r="AH634" s="114"/>
      <c r="AI634" s="114"/>
      <c r="AK634" s="114"/>
      <c r="AM634" s="114"/>
      <c r="AP634" s="114"/>
      <c r="AU634" s="114"/>
      <c r="FP634" s="40"/>
      <c r="FQ634" s="40"/>
      <c r="FR634" s="40"/>
      <c r="FS634" s="40"/>
      <c r="FT634" s="40"/>
      <c r="FU634" s="40"/>
      <c r="FV634" s="40"/>
      <c r="FW634" s="40"/>
      <c r="FX634" s="40"/>
      <c r="FY634" s="40"/>
      <c r="FZ634" s="40"/>
      <c r="GA634" s="40"/>
      <c r="GB634" s="40"/>
      <c r="GC634" s="40"/>
      <c r="GD634" s="40"/>
      <c r="GE634" s="40"/>
      <c r="GF634" s="40"/>
      <c r="GG634" s="40"/>
      <c r="GH634" s="40"/>
      <c r="GI634" s="40"/>
      <c r="GJ634" s="40"/>
      <c r="GK634" s="40"/>
      <c r="GL634" s="40"/>
      <c r="GM634" s="40"/>
      <c r="GN634" s="40"/>
      <c r="GO634" s="40"/>
      <c r="GP634" s="40"/>
      <c r="GQ634" s="40"/>
      <c r="GR634" s="40"/>
      <c r="GS634" s="40"/>
      <c r="GT634" s="40"/>
      <c r="GU634" s="40"/>
      <c r="GV634" s="40"/>
      <c r="GW634" s="40"/>
      <c r="GX634" s="40"/>
      <c r="GY634" s="40"/>
      <c r="GZ634" s="40"/>
      <c r="HA634" s="40"/>
      <c r="HB634" s="40"/>
      <c r="HC634" s="40"/>
      <c r="HD634" s="40"/>
      <c r="HE634" s="40"/>
      <c r="HF634" s="40"/>
      <c r="HG634" s="40"/>
      <c r="HH634" s="40"/>
      <c r="HI634" s="40"/>
      <c r="HJ634" s="40"/>
      <c r="HK634" s="40"/>
      <c r="HL634" s="40"/>
      <c r="HM634" s="40"/>
      <c r="HN634" s="40"/>
      <c r="HO634" s="40"/>
      <c r="HP634" s="40"/>
      <c r="HQ634" s="40"/>
      <c r="HR634" s="40"/>
      <c r="HS634" s="40"/>
      <c r="HT634" s="40"/>
      <c r="HU634" s="40"/>
      <c r="HV634" s="40"/>
      <c r="HW634" s="40"/>
      <c r="HX634" s="40"/>
      <c r="HY634" s="40"/>
      <c r="HZ634" s="40"/>
      <c r="IA634" s="40"/>
      <c r="IB634" s="40"/>
      <c r="IC634" s="40"/>
      <c r="ID634" s="40"/>
      <c r="IE634" s="40"/>
      <c r="IF634" s="40"/>
      <c r="IG634" s="40"/>
    </row>
    <row r="635" spans="1:241" s="39" customFormat="1">
      <c r="A635" s="40"/>
      <c r="B635" s="40"/>
      <c r="C635" s="40"/>
      <c r="D635" s="135"/>
      <c r="E635" s="135"/>
      <c r="F635" s="40"/>
      <c r="G635" s="40"/>
      <c r="H635" s="40"/>
      <c r="I635" s="135"/>
      <c r="J635" s="40"/>
      <c r="K635" s="40"/>
      <c r="L635" s="135"/>
      <c r="M635" s="40"/>
      <c r="N635" s="40"/>
      <c r="O635" s="40"/>
      <c r="P635" s="40"/>
      <c r="S635" s="114"/>
      <c r="T635" s="114"/>
      <c r="V635" s="114"/>
      <c r="W635" s="114"/>
      <c r="X635" s="114"/>
      <c r="Y635" s="114"/>
      <c r="Z635" s="114"/>
      <c r="AA635" s="114"/>
      <c r="AB635" s="114"/>
      <c r="AC635" s="114"/>
      <c r="AD635" s="114"/>
      <c r="AE635" s="114"/>
      <c r="AH635" s="114"/>
      <c r="AI635" s="114"/>
      <c r="AK635" s="114"/>
      <c r="AM635" s="114"/>
      <c r="AP635" s="114"/>
      <c r="AU635" s="114"/>
      <c r="FP635" s="40"/>
      <c r="FQ635" s="40"/>
      <c r="FR635" s="40"/>
      <c r="FS635" s="40"/>
      <c r="FT635" s="40"/>
      <c r="FU635" s="40"/>
      <c r="FV635" s="40"/>
      <c r="FW635" s="40"/>
      <c r="FX635" s="40"/>
      <c r="FY635" s="40"/>
      <c r="FZ635" s="40"/>
      <c r="GA635" s="40"/>
      <c r="GB635" s="40"/>
      <c r="GC635" s="40"/>
      <c r="GD635" s="40"/>
      <c r="GE635" s="40"/>
      <c r="GF635" s="40"/>
      <c r="GG635" s="40"/>
      <c r="GH635" s="40"/>
      <c r="GI635" s="40"/>
      <c r="GJ635" s="40"/>
      <c r="GK635" s="40"/>
      <c r="GL635" s="40"/>
      <c r="GM635" s="40"/>
      <c r="GN635" s="40"/>
      <c r="GO635" s="40"/>
      <c r="GP635" s="40"/>
      <c r="GQ635" s="40"/>
      <c r="GR635" s="40"/>
      <c r="GS635" s="40"/>
      <c r="GT635" s="40"/>
      <c r="GU635" s="40"/>
      <c r="GV635" s="40"/>
      <c r="GW635" s="40"/>
      <c r="GX635" s="40"/>
      <c r="GY635" s="40"/>
      <c r="GZ635" s="40"/>
      <c r="HA635" s="40"/>
      <c r="HB635" s="40"/>
      <c r="HC635" s="40"/>
      <c r="HD635" s="40"/>
      <c r="HE635" s="40"/>
      <c r="HF635" s="40"/>
      <c r="HG635" s="40"/>
      <c r="HH635" s="40"/>
      <c r="HI635" s="40"/>
      <c r="HJ635" s="40"/>
      <c r="HK635" s="40"/>
      <c r="HL635" s="40"/>
      <c r="HM635" s="40"/>
      <c r="HN635" s="40"/>
      <c r="HO635" s="40"/>
      <c r="HP635" s="40"/>
      <c r="HQ635" s="40"/>
      <c r="HR635" s="40"/>
      <c r="HS635" s="40"/>
      <c r="HT635" s="40"/>
      <c r="HU635" s="40"/>
      <c r="HV635" s="40"/>
      <c r="HW635" s="40"/>
      <c r="HX635" s="40"/>
      <c r="HY635" s="40"/>
      <c r="HZ635" s="40"/>
      <c r="IA635" s="40"/>
      <c r="IB635" s="40"/>
      <c r="IC635" s="40"/>
      <c r="ID635" s="40"/>
      <c r="IE635" s="40"/>
      <c r="IF635" s="40"/>
      <c r="IG635" s="40"/>
    </row>
    <row r="636" spans="1:241" s="39" customFormat="1">
      <c r="A636" s="40"/>
      <c r="B636" s="40"/>
      <c r="C636" s="40"/>
      <c r="D636" s="135"/>
      <c r="E636" s="135"/>
      <c r="F636" s="40"/>
      <c r="G636" s="40"/>
      <c r="H636" s="40"/>
      <c r="I636" s="135"/>
      <c r="J636" s="40"/>
      <c r="K636" s="40"/>
      <c r="L636" s="135"/>
      <c r="M636" s="40"/>
      <c r="N636" s="40"/>
      <c r="O636" s="40"/>
      <c r="P636" s="40"/>
      <c r="S636" s="114"/>
      <c r="T636" s="114"/>
      <c r="V636" s="114"/>
      <c r="W636" s="114"/>
      <c r="X636" s="114"/>
      <c r="Y636" s="114"/>
      <c r="Z636" s="114"/>
      <c r="AA636" s="114"/>
      <c r="AB636" s="114"/>
      <c r="AC636" s="114"/>
      <c r="AD636" s="114"/>
      <c r="AE636" s="114"/>
      <c r="AH636" s="114"/>
      <c r="AI636" s="114"/>
      <c r="AK636" s="114"/>
      <c r="AM636" s="114"/>
      <c r="AP636" s="114"/>
      <c r="AU636" s="114"/>
      <c r="FP636" s="40"/>
      <c r="FQ636" s="40"/>
      <c r="FR636" s="40"/>
      <c r="FS636" s="40"/>
      <c r="FT636" s="40"/>
      <c r="FU636" s="40"/>
      <c r="FV636" s="40"/>
      <c r="FW636" s="40"/>
      <c r="FX636" s="40"/>
      <c r="FY636" s="40"/>
      <c r="FZ636" s="40"/>
      <c r="GA636" s="40"/>
      <c r="GB636" s="40"/>
      <c r="GC636" s="40"/>
      <c r="GD636" s="40"/>
      <c r="GE636" s="40"/>
      <c r="GF636" s="40"/>
      <c r="GG636" s="40"/>
      <c r="GH636" s="40"/>
      <c r="GI636" s="40"/>
      <c r="GJ636" s="40"/>
      <c r="GK636" s="40"/>
      <c r="GL636" s="40"/>
      <c r="GM636" s="40"/>
      <c r="GN636" s="40"/>
      <c r="GO636" s="40"/>
      <c r="GP636" s="40"/>
      <c r="GQ636" s="40"/>
      <c r="GR636" s="40"/>
      <c r="GS636" s="40"/>
      <c r="GT636" s="40"/>
      <c r="GU636" s="40"/>
      <c r="GV636" s="40"/>
      <c r="GW636" s="40"/>
      <c r="GX636" s="40"/>
      <c r="GY636" s="40"/>
      <c r="GZ636" s="40"/>
      <c r="HA636" s="40"/>
      <c r="HB636" s="40"/>
      <c r="HC636" s="40"/>
      <c r="HD636" s="40"/>
      <c r="HE636" s="40"/>
      <c r="HF636" s="40"/>
      <c r="HG636" s="40"/>
      <c r="HH636" s="40"/>
      <c r="HI636" s="40"/>
      <c r="HJ636" s="40"/>
      <c r="HK636" s="40"/>
      <c r="HL636" s="40"/>
      <c r="HM636" s="40"/>
      <c r="HN636" s="40"/>
      <c r="HO636" s="40"/>
      <c r="HP636" s="40"/>
      <c r="HQ636" s="40"/>
      <c r="HR636" s="40"/>
      <c r="HS636" s="40"/>
      <c r="HT636" s="40"/>
      <c r="HU636" s="40"/>
      <c r="HV636" s="40"/>
      <c r="HW636" s="40"/>
      <c r="HX636" s="40"/>
      <c r="HY636" s="40"/>
      <c r="HZ636" s="40"/>
      <c r="IA636" s="40"/>
      <c r="IB636" s="40"/>
      <c r="IC636" s="40"/>
      <c r="ID636" s="40"/>
      <c r="IE636" s="40"/>
      <c r="IF636" s="40"/>
      <c r="IG636" s="40"/>
    </row>
    <row r="637" spans="1:241" s="39" customFormat="1">
      <c r="A637" s="40"/>
      <c r="B637" s="40"/>
      <c r="C637" s="40"/>
      <c r="D637" s="135"/>
      <c r="E637" s="135"/>
      <c r="F637" s="40"/>
      <c r="G637" s="40"/>
      <c r="H637" s="40"/>
      <c r="I637" s="135"/>
      <c r="J637" s="40"/>
      <c r="K637" s="40"/>
      <c r="L637" s="135"/>
      <c r="M637" s="40"/>
      <c r="N637" s="40"/>
      <c r="O637" s="40"/>
      <c r="P637" s="40"/>
      <c r="S637" s="114"/>
      <c r="T637" s="114"/>
      <c r="V637" s="114"/>
      <c r="W637" s="114"/>
      <c r="X637" s="114"/>
      <c r="Y637" s="114"/>
      <c r="Z637" s="114"/>
      <c r="AA637" s="114"/>
      <c r="AB637" s="114"/>
      <c r="AC637" s="114"/>
      <c r="AD637" s="114"/>
      <c r="AE637" s="114"/>
      <c r="AH637" s="114"/>
      <c r="AI637" s="114"/>
      <c r="AK637" s="114"/>
      <c r="AM637" s="114"/>
      <c r="AP637" s="114"/>
      <c r="AU637" s="114"/>
      <c r="FP637" s="40"/>
      <c r="FQ637" s="40"/>
      <c r="FR637" s="40"/>
      <c r="FS637" s="40"/>
      <c r="FT637" s="40"/>
      <c r="FU637" s="40"/>
      <c r="FV637" s="40"/>
      <c r="FW637" s="40"/>
      <c r="FX637" s="40"/>
      <c r="FY637" s="40"/>
      <c r="FZ637" s="40"/>
      <c r="GA637" s="40"/>
      <c r="GB637" s="40"/>
      <c r="GC637" s="40"/>
      <c r="GD637" s="40"/>
      <c r="GE637" s="40"/>
      <c r="GF637" s="40"/>
      <c r="GG637" s="40"/>
      <c r="GH637" s="40"/>
      <c r="GI637" s="40"/>
      <c r="GJ637" s="40"/>
      <c r="GK637" s="40"/>
      <c r="GL637" s="40"/>
      <c r="GM637" s="40"/>
      <c r="GN637" s="40"/>
      <c r="GO637" s="40"/>
      <c r="GP637" s="40"/>
      <c r="GQ637" s="40"/>
      <c r="GR637" s="40"/>
      <c r="GS637" s="40"/>
      <c r="GT637" s="40"/>
      <c r="GU637" s="40"/>
      <c r="GV637" s="40"/>
      <c r="GW637" s="40"/>
      <c r="GX637" s="40"/>
      <c r="GY637" s="40"/>
      <c r="GZ637" s="40"/>
      <c r="HA637" s="40"/>
      <c r="HB637" s="40"/>
      <c r="HC637" s="40"/>
      <c r="HD637" s="40"/>
      <c r="HE637" s="40"/>
      <c r="HF637" s="40"/>
      <c r="HG637" s="40"/>
      <c r="HH637" s="40"/>
      <c r="HI637" s="40"/>
      <c r="HJ637" s="40"/>
      <c r="HK637" s="40"/>
      <c r="HL637" s="40"/>
      <c r="HM637" s="40"/>
      <c r="HN637" s="40"/>
      <c r="HO637" s="40"/>
      <c r="HP637" s="40"/>
      <c r="HQ637" s="40"/>
      <c r="HR637" s="40"/>
      <c r="HS637" s="40"/>
      <c r="HT637" s="40"/>
      <c r="HU637" s="40"/>
      <c r="HV637" s="40"/>
      <c r="HW637" s="40"/>
      <c r="HX637" s="40"/>
      <c r="HY637" s="40"/>
      <c r="HZ637" s="40"/>
      <c r="IA637" s="40"/>
      <c r="IB637" s="40"/>
      <c r="IC637" s="40"/>
      <c r="ID637" s="40"/>
      <c r="IE637" s="40"/>
      <c r="IF637" s="40"/>
      <c r="IG637" s="40"/>
    </row>
    <row r="638" spans="1:241" s="39" customFormat="1">
      <c r="A638" s="40"/>
      <c r="B638" s="40"/>
      <c r="C638" s="40"/>
      <c r="D638" s="135"/>
      <c r="E638" s="135"/>
      <c r="F638" s="40"/>
      <c r="G638" s="40"/>
      <c r="H638" s="40"/>
      <c r="I638" s="135"/>
      <c r="J638" s="40"/>
      <c r="K638" s="40"/>
      <c r="L638" s="135"/>
      <c r="M638" s="40"/>
      <c r="N638" s="40"/>
      <c r="O638" s="40"/>
      <c r="P638" s="40"/>
      <c r="S638" s="114"/>
      <c r="T638" s="114"/>
      <c r="V638" s="114"/>
      <c r="W638" s="114"/>
      <c r="X638" s="114"/>
      <c r="Y638" s="114"/>
      <c r="Z638" s="114"/>
      <c r="AA638" s="114"/>
      <c r="AB638" s="114"/>
      <c r="AC638" s="114"/>
      <c r="AD638" s="114"/>
      <c r="AE638" s="114"/>
      <c r="AH638" s="114"/>
      <c r="AI638" s="114"/>
      <c r="AK638" s="114"/>
      <c r="AM638" s="114"/>
      <c r="AP638" s="114"/>
      <c r="AU638" s="114"/>
      <c r="FP638" s="40"/>
      <c r="FQ638" s="40"/>
      <c r="FR638" s="40"/>
      <c r="FS638" s="40"/>
      <c r="FT638" s="40"/>
      <c r="FU638" s="40"/>
      <c r="FV638" s="40"/>
      <c r="FW638" s="40"/>
      <c r="FX638" s="40"/>
      <c r="FY638" s="40"/>
      <c r="FZ638" s="40"/>
      <c r="GA638" s="40"/>
      <c r="GB638" s="40"/>
      <c r="GC638" s="40"/>
      <c r="GD638" s="40"/>
      <c r="GE638" s="40"/>
      <c r="GF638" s="40"/>
      <c r="GG638" s="40"/>
      <c r="GH638" s="40"/>
      <c r="GI638" s="40"/>
      <c r="GJ638" s="40"/>
      <c r="GK638" s="40"/>
      <c r="GL638" s="40"/>
      <c r="GM638" s="40"/>
      <c r="GN638" s="40"/>
      <c r="GO638" s="40"/>
      <c r="GP638" s="40"/>
      <c r="GQ638" s="40"/>
      <c r="GR638" s="40"/>
      <c r="GS638" s="40"/>
      <c r="GT638" s="40"/>
      <c r="GU638" s="40"/>
      <c r="GV638" s="40"/>
      <c r="GW638" s="40"/>
      <c r="GX638" s="40"/>
      <c r="GY638" s="40"/>
      <c r="GZ638" s="40"/>
      <c r="HA638" s="40"/>
      <c r="HB638" s="40"/>
      <c r="HC638" s="40"/>
      <c r="HD638" s="40"/>
      <c r="HE638" s="40"/>
      <c r="HF638" s="40"/>
      <c r="HG638" s="40"/>
      <c r="HH638" s="40"/>
      <c r="HI638" s="40"/>
      <c r="HJ638" s="40"/>
      <c r="HK638" s="40"/>
      <c r="HL638" s="40"/>
      <c r="HM638" s="40"/>
      <c r="HN638" s="40"/>
      <c r="HO638" s="40"/>
      <c r="HP638" s="40"/>
      <c r="HQ638" s="40"/>
      <c r="HR638" s="40"/>
      <c r="HS638" s="40"/>
      <c r="HT638" s="40"/>
      <c r="HU638" s="40"/>
      <c r="HV638" s="40"/>
      <c r="HW638" s="40"/>
      <c r="HX638" s="40"/>
      <c r="HY638" s="40"/>
      <c r="HZ638" s="40"/>
      <c r="IA638" s="40"/>
      <c r="IB638" s="40"/>
      <c r="IC638" s="40"/>
      <c r="ID638" s="40"/>
      <c r="IE638" s="40"/>
      <c r="IF638" s="40"/>
      <c r="IG638" s="40"/>
    </row>
    <row r="639" spans="1:241" s="39" customFormat="1">
      <c r="A639" s="40"/>
      <c r="B639" s="40"/>
      <c r="C639" s="40"/>
      <c r="D639" s="135"/>
      <c r="E639" s="135"/>
      <c r="F639" s="40"/>
      <c r="G639" s="40"/>
      <c r="H639" s="40"/>
      <c r="I639" s="135"/>
      <c r="J639" s="40"/>
      <c r="K639" s="40"/>
      <c r="L639" s="135"/>
      <c r="M639" s="40"/>
      <c r="N639" s="40"/>
      <c r="O639" s="40"/>
      <c r="P639" s="40"/>
      <c r="S639" s="114"/>
      <c r="T639" s="114"/>
      <c r="V639" s="114"/>
      <c r="W639" s="114"/>
      <c r="X639" s="114"/>
      <c r="Y639" s="114"/>
      <c r="Z639" s="114"/>
      <c r="AA639" s="114"/>
      <c r="AB639" s="114"/>
      <c r="AC639" s="114"/>
      <c r="AD639" s="114"/>
      <c r="AE639" s="114"/>
      <c r="AH639" s="114"/>
      <c r="AI639" s="114"/>
      <c r="AK639" s="114"/>
      <c r="AM639" s="114"/>
      <c r="AP639" s="114"/>
      <c r="AU639" s="114"/>
      <c r="FP639" s="40"/>
      <c r="FQ639" s="40"/>
      <c r="FR639" s="40"/>
      <c r="FS639" s="40"/>
      <c r="FT639" s="40"/>
      <c r="FU639" s="40"/>
      <c r="FV639" s="40"/>
      <c r="FW639" s="40"/>
      <c r="FX639" s="40"/>
      <c r="FY639" s="40"/>
      <c r="FZ639" s="40"/>
      <c r="GA639" s="40"/>
      <c r="GB639" s="40"/>
      <c r="GC639" s="40"/>
      <c r="GD639" s="40"/>
      <c r="GE639" s="40"/>
      <c r="GF639" s="40"/>
      <c r="GG639" s="40"/>
      <c r="GH639" s="40"/>
      <c r="GI639" s="40"/>
      <c r="GJ639" s="40"/>
      <c r="GK639" s="40"/>
      <c r="GL639" s="40"/>
      <c r="GM639" s="40"/>
      <c r="GN639" s="40"/>
      <c r="GO639" s="40"/>
      <c r="GP639" s="40"/>
      <c r="GQ639" s="40"/>
      <c r="GR639" s="40"/>
      <c r="GS639" s="40"/>
      <c r="GT639" s="40"/>
      <c r="GU639" s="40"/>
      <c r="GV639" s="40"/>
      <c r="GW639" s="40"/>
      <c r="GX639" s="40"/>
      <c r="GY639" s="40"/>
      <c r="GZ639" s="40"/>
      <c r="HA639" s="40"/>
      <c r="HB639" s="40"/>
      <c r="HC639" s="40"/>
      <c r="HD639" s="40"/>
      <c r="HE639" s="40"/>
      <c r="HF639" s="40"/>
      <c r="HG639" s="40"/>
      <c r="HH639" s="40"/>
      <c r="HI639" s="40"/>
      <c r="HJ639" s="40"/>
      <c r="HK639" s="40"/>
      <c r="HL639" s="40"/>
      <c r="HM639" s="40"/>
      <c r="HN639" s="40"/>
      <c r="HO639" s="40"/>
      <c r="HP639" s="40"/>
      <c r="HQ639" s="40"/>
      <c r="HR639" s="40"/>
      <c r="HS639" s="40"/>
      <c r="HT639" s="40"/>
      <c r="HU639" s="40"/>
      <c r="HV639" s="40"/>
      <c r="HW639" s="40"/>
      <c r="HX639" s="40"/>
      <c r="HY639" s="40"/>
      <c r="HZ639" s="40"/>
      <c r="IA639" s="40"/>
      <c r="IB639" s="40"/>
      <c r="IC639" s="40"/>
      <c r="ID639" s="40"/>
      <c r="IE639" s="40"/>
      <c r="IF639" s="40"/>
      <c r="IG639" s="40"/>
    </row>
    <row r="640" spans="1:241" s="39" customFormat="1">
      <c r="A640" s="40"/>
      <c r="B640" s="40"/>
      <c r="C640" s="40"/>
      <c r="D640" s="135"/>
      <c r="E640" s="135"/>
      <c r="F640" s="40"/>
      <c r="G640" s="40"/>
      <c r="H640" s="40"/>
      <c r="I640" s="135"/>
      <c r="J640" s="40"/>
      <c r="K640" s="40"/>
      <c r="L640" s="135"/>
      <c r="M640" s="40"/>
      <c r="N640" s="40"/>
      <c r="O640" s="40"/>
      <c r="P640" s="40"/>
      <c r="S640" s="114"/>
      <c r="T640" s="114"/>
      <c r="V640" s="114"/>
      <c r="W640" s="114"/>
      <c r="X640" s="114"/>
      <c r="Y640" s="114"/>
      <c r="Z640" s="114"/>
      <c r="AA640" s="114"/>
      <c r="AB640" s="114"/>
      <c r="AC640" s="114"/>
      <c r="AD640" s="114"/>
      <c r="AE640" s="114"/>
      <c r="AH640" s="114"/>
      <c r="AI640" s="114"/>
      <c r="AK640" s="114"/>
      <c r="AM640" s="114"/>
      <c r="AP640" s="114"/>
      <c r="AU640" s="114"/>
      <c r="FP640" s="40"/>
      <c r="FQ640" s="40"/>
      <c r="FR640" s="40"/>
      <c r="FS640" s="40"/>
      <c r="FT640" s="40"/>
      <c r="FU640" s="40"/>
      <c r="FV640" s="40"/>
      <c r="FW640" s="40"/>
      <c r="FX640" s="40"/>
      <c r="FY640" s="40"/>
      <c r="FZ640" s="40"/>
      <c r="GA640" s="40"/>
      <c r="GB640" s="40"/>
      <c r="GC640" s="40"/>
      <c r="GD640" s="40"/>
      <c r="GE640" s="40"/>
      <c r="GF640" s="40"/>
      <c r="GG640" s="40"/>
      <c r="GH640" s="40"/>
      <c r="GI640" s="40"/>
      <c r="GJ640" s="40"/>
      <c r="GK640" s="40"/>
      <c r="GL640" s="40"/>
      <c r="GM640" s="40"/>
      <c r="GN640" s="40"/>
      <c r="GO640" s="40"/>
      <c r="GP640" s="40"/>
      <c r="GQ640" s="40"/>
      <c r="GR640" s="40"/>
      <c r="GS640" s="40"/>
      <c r="GT640" s="40"/>
      <c r="GU640" s="40"/>
      <c r="GV640" s="40"/>
      <c r="GW640" s="40"/>
      <c r="GX640" s="40"/>
      <c r="GY640" s="40"/>
      <c r="GZ640" s="40"/>
      <c r="HA640" s="40"/>
      <c r="HB640" s="40"/>
      <c r="HC640" s="40"/>
      <c r="HD640" s="40"/>
      <c r="HE640" s="40"/>
      <c r="HF640" s="40"/>
      <c r="HG640" s="40"/>
      <c r="HH640" s="40"/>
      <c r="HI640" s="40"/>
      <c r="HJ640" s="40"/>
      <c r="HK640" s="40"/>
      <c r="HL640" s="40"/>
      <c r="HM640" s="40"/>
      <c r="HN640" s="40"/>
      <c r="HO640" s="40"/>
      <c r="HP640" s="40"/>
      <c r="HQ640" s="40"/>
      <c r="HR640" s="40"/>
      <c r="HS640" s="40"/>
      <c r="HT640" s="40"/>
      <c r="HU640" s="40"/>
      <c r="HV640" s="40"/>
      <c r="HW640" s="40"/>
      <c r="HX640" s="40"/>
      <c r="HY640" s="40"/>
      <c r="HZ640" s="40"/>
      <c r="IA640" s="40"/>
      <c r="IB640" s="40"/>
      <c r="IC640" s="40"/>
      <c r="ID640" s="40"/>
      <c r="IE640" s="40"/>
      <c r="IF640" s="40"/>
      <c r="IG640" s="40"/>
    </row>
    <row r="641" spans="1:241" s="39" customFormat="1">
      <c r="A641" s="40"/>
      <c r="B641" s="40"/>
      <c r="C641" s="40"/>
      <c r="D641" s="135"/>
      <c r="E641" s="135"/>
      <c r="F641" s="40"/>
      <c r="G641" s="40"/>
      <c r="H641" s="40"/>
      <c r="I641" s="135"/>
      <c r="J641" s="40"/>
      <c r="K641" s="40"/>
      <c r="L641" s="135"/>
      <c r="M641" s="40"/>
      <c r="N641" s="40"/>
      <c r="O641" s="40"/>
      <c r="P641" s="40"/>
      <c r="S641" s="114"/>
      <c r="T641" s="114"/>
      <c r="V641" s="114"/>
      <c r="W641" s="114"/>
      <c r="X641" s="114"/>
      <c r="Y641" s="114"/>
      <c r="Z641" s="114"/>
      <c r="AA641" s="114"/>
      <c r="AB641" s="114"/>
      <c r="AC641" s="114"/>
      <c r="AD641" s="114"/>
      <c r="AE641" s="114"/>
      <c r="AH641" s="114"/>
      <c r="AI641" s="114"/>
      <c r="AK641" s="114"/>
      <c r="AM641" s="114"/>
      <c r="AP641" s="114"/>
      <c r="AU641" s="114"/>
      <c r="FP641" s="40"/>
      <c r="FQ641" s="40"/>
      <c r="FR641" s="40"/>
      <c r="FS641" s="40"/>
      <c r="FT641" s="40"/>
      <c r="FU641" s="40"/>
      <c r="FV641" s="40"/>
      <c r="FW641" s="40"/>
      <c r="FX641" s="40"/>
      <c r="FY641" s="40"/>
      <c r="FZ641" s="40"/>
      <c r="GA641" s="40"/>
      <c r="GB641" s="40"/>
      <c r="GC641" s="40"/>
      <c r="GD641" s="40"/>
      <c r="GE641" s="40"/>
      <c r="GF641" s="40"/>
      <c r="GG641" s="40"/>
      <c r="GH641" s="40"/>
      <c r="GI641" s="40"/>
      <c r="GJ641" s="40"/>
      <c r="GK641" s="40"/>
      <c r="GL641" s="40"/>
      <c r="GM641" s="40"/>
      <c r="GN641" s="40"/>
      <c r="GO641" s="40"/>
      <c r="GP641" s="40"/>
      <c r="GQ641" s="40"/>
      <c r="GR641" s="40"/>
      <c r="GS641" s="40"/>
      <c r="GT641" s="40"/>
      <c r="GU641" s="40"/>
      <c r="GV641" s="40"/>
      <c r="GW641" s="40"/>
      <c r="GX641" s="40"/>
      <c r="GY641" s="40"/>
      <c r="GZ641" s="40"/>
      <c r="HA641" s="40"/>
      <c r="HB641" s="40"/>
      <c r="HC641" s="40"/>
      <c r="HD641" s="40"/>
      <c r="HE641" s="40"/>
      <c r="HF641" s="40"/>
      <c r="HG641" s="40"/>
      <c r="HH641" s="40"/>
      <c r="HI641" s="40"/>
      <c r="HJ641" s="40"/>
      <c r="HK641" s="40"/>
      <c r="HL641" s="40"/>
      <c r="HM641" s="40"/>
      <c r="HN641" s="40"/>
      <c r="HO641" s="40"/>
      <c r="HP641" s="40"/>
      <c r="HQ641" s="40"/>
      <c r="HR641" s="40"/>
      <c r="HS641" s="40"/>
      <c r="HT641" s="40"/>
      <c r="HU641" s="40"/>
      <c r="HV641" s="40"/>
      <c r="HW641" s="40"/>
      <c r="HX641" s="40"/>
      <c r="HY641" s="40"/>
      <c r="HZ641" s="40"/>
      <c r="IA641" s="40"/>
      <c r="IB641" s="40"/>
      <c r="IC641" s="40"/>
      <c r="ID641" s="40"/>
      <c r="IE641" s="40"/>
      <c r="IF641" s="40"/>
      <c r="IG641" s="40"/>
    </row>
    <row r="642" spans="1:241" s="39" customFormat="1">
      <c r="A642" s="40"/>
      <c r="B642" s="40"/>
      <c r="C642" s="40"/>
      <c r="D642" s="135"/>
      <c r="E642" s="135"/>
      <c r="F642" s="40"/>
      <c r="G642" s="40"/>
      <c r="H642" s="40"/>
      <c r="I642" s="135"/>
      <c r="J642" s="40"/>
      <c r="K642" s="40"/>
      <c r="L642" s="135"/>
      <c r="M642" s="40"/>
      <c r="N642" s="40"/>
      <c r="O642" s="40"/>
      <c r="P642" s="40"/>
      <c r="S642" s="114"/>
      <c r="T642" s="114"/>
      <c r="V642" s="114"/>
      <c r="W642" s="114"/>
      <c r="X642" s="114"/>
      <c r="Y642" s="114"/>
      <c r="Z642" s="114"/>
      <c r="AA642" s="114"/>
      <c r="AB642" s="114"/>
      <c r="AC642" s="114"/>
      <c r="AD642" s="114"/>
      <c r="AE642" s="114"/>
      <c r="AH642" s="114"/>
      <c r="AI642" s="114"/>
      <c r="AK642" s="114"/>
      <c r="AM642" s="114"/>
      <c r="AP642" s="114"/>
      <c r="AU642" s="114"/>
      <c r="FP642" s="40"/>
      <c r="FQ642" s="40"/>
      <c r="FR642" s="40"/>
      <c r="FS642" s="40"/>
      <c r="FT642" s="40"/>
      <c r="FU642" s="40"/>
      <c r="FV642" s="40"/>
      <c r="FW642" s="40"/>
      <c r="FX642" s="40"/>
      <c r="FY642" s="40"/>
      <c r="FZ642" s="40"/>
      <c r="GA642" s="40"/>
      <c r="GB642" s="40"/>
      <c r="GC642" s="40"/>
      <c r="GD642" s="40"/>
      <c r="GE642" s="40"/>
      <c r="GF642" s="40"/>
      <c r="GG642" s="40"/>
      <c r="GH642" s="40"/>
      <c r="GI642" s="40"/>
      <c r="GJ642" s="40"/>
      <c r="GK642" s="40"/>
      <c r="GL642" s="40"/>
      <c r="GM642" s="40"/>
      <c r="GN642" s="40"/>
      <c r="GO642" s="40"/>
      <c r="GP642" s="40"/>
      <c r="GQ642" s="40"/>
      <c r="GR642" s="40"/>
      <c r="GS642" s="40"/>
      <c r="GT642" s="40"/>
      <c r="GU642" s="40"/>
      <c r="GV642" s="40"/>
      <c r="GW642" s="40"/>
      <c r="GX642" s="40"/>
      <c r="GY642" s="40"/>
      <c r="GZ642" s="40"/>
      <c r="HA642" s="40"/>
      <c r="HB642" s="40"/>
      <c r="HC642" s="40"/>
      <c r="HD642" s="40"/>
      <c r="HE642" s="40"/>
      <c r="HF642" s="40"/>
      <c r="HG642" s="40"/>
      <c r="HH642" s="40"/>
      <c r="HI642" s="40"/>
      <c r="HJ642" s="40"/>
      <c r="HK642" s="40"/>
      <c r="HL642" s="40"/>
      <c r="HM642" s="40"/>
      <c r="HN642" s="40"/>
      <c r="HO642" s="40"/>
      <c r="HP642" s="40"/>
      <c r="HQ642" s="40"/>
      <c r="HR642" s="40"/>
      <c r="HS642" s="40"/>
      <c r="HT642" s="40"/>
      <c r="HU642" s="40"/>
      <c r="HV642" s="40"/>
      <c r="HW642" s="40"/>
      <c r="HX642" s="40"/>
      <c r="HY642" s="40"/>
      <c r="HZ642" s="40"/>
      <c r="IA642" s="40"/>
      <c r="IB642" s="40"/>
      <c r="IC642" s="40"/>
      <c r="ID642" s="40"/>
      <c r="IE642" s="40"/>
      <c r="IF642" s="40"/>
      <c r="IG642" s="40"/>
    </row>
    <row r="643" spans="1:241" s="39" customFormat="1">
      <c r="A643" s="40"/>
      <c r="B643" s="40"/>
      <c r="C643" s="40"/>
      <c r="D643" s="135"/>
      <c r="E643" s="135"/>
      <c r="F643" s="40"/>
      <c r="G643" s="40"/>
      <c r="H643" s="40"/>
      <c r="I643" s="135"/>
      <c r="J643" s="40"/>
      <c r="K643" s="40"/>
      <c r="L643" s="135"/>
      <c r="M643" s="40"/>
      <c r="N643" s="40"/>
      <c r="O643" s="40"/>
      <c r="P643" s="40"/>
      <c r="S643" s="114"/>
      <c r="T643" s="114"/>
      <c r="V643" s="114"/>
      <c r="W643" s="114"/>
      <c r="X643" s="114"/>
      <c r="Y643" s="114"/>
      <c r="Z643" s="114"/>
      <c r="AA643" s="114"/>
      <c r="AB643" s="114"/>
      <c r="AC643" s="114"/>
      <c r="AD643" s="114"/>
      <c r="AE643" s="114"/>
      <c r="AH643" s="114"/>
      <c r="AI643" s="114"/>
      <c r="AK643" s="114"/>
      <c r="AM643" s="114"/>
      <c r="AP643" s="114"/>
      <c r="AU643" s="114"/>
      <c r="FP643" s="40"/>
      <c r="FQ643" s="40"/>
      <c r="FR643" s="40"/>
      <c r="FS643" s="40"/>
      <c r="FT643" s="40"/>
      <c r="FU643" s="40"/>
      <c r="FV643" s="40"/>
      <c r="FW643" s="40"/>
      <c r="FX643" s="40"/>
      <c r="FY643" s="40"/>
      <c r="FZ643" s="40"/>
      <c r="GA643" s="40"/>
      <c r="GB643" s="40"/>
      <c r="GC643" s="40"/>
      <c r="GD643" s="40"/>
      <c r="GE643" s="40"/>
      <c r="GF643" s="40"/>
      <c r="GG643" s="40"/>
      <c r="GH643" s="40"/>
      <c r="GI643" s="40"/>
      <c r="GJ643" s="40"/>
      <c r="GK643" s="40"/>
      <c r="GL643" s="40"/>
      <c r="GM643" s="40"/>
      <c r="GN643" s="40"/>
      <c r="GO643" s="40"/>
      <c r="GP643" s="40"/>
      <c r="GQ643" s="40"/>
      <c r="GR643" s="40"/>
      <c r="GS643" s="40"/>
      <c r="GT643" s="40"/>
      <c r="GU643" s="40"/>
      <c r="GV643" s="40"/>
      <c r="GW643" s="40"/>
      <c r="GX643" s="40"/>
      <c r="GY643" s="40"/>
      <c r="GZ643" s="40"/>
      <c r="HA643" s="40"/>
      <c r="HB643" s="40"/>
      <c r="HC643" s="40"/>
      <c r="HD643" s="40"/>
      <c r="HE643" s="40"/>
      <c r="HF643" s="40"/>
      <c r="HG643" s="40"/>
      <c r="HH643" s="40"/>
      <c r="HI643" s="40"/>
      <c r="HJ643" s="40"/>
      <c r="HK643" s="40"/>
      <c r="HL643" s="40"/>
      <c r="HM643" s="40"/>
      <c r="HN643" s="40"/>
      <c r="HO643" s="40"/>
      <c r="HP643" s="40"/>
      <c r="HQ643" s="40"/>
      <c r="HR643" s="40"/>
      <c r="HS643" s="40"/>
      <c r="HT643" s="40"/>
      <c r="HU643" s="40"/>
      <c r="HV643" s="40"/>
      <c r="HW643" s="40"/>
      <c r="HX643" s="40"/>
      <c r="HY643" s="40"/>
      <c r="HZ643" s="40"/>
      <c r="IA643" s="40"/>
      <c r="IB643" s="40"/>
      <c r="IC643" s="40"/>
      <c r="ID643" s="40"/>
      <c r="IE643" s="40"/>
      <c r="IF643" s="40"/>
      <c r="IG643" s="40"/>
    </row>
    <row r="644" spans="1:241" s="39" customFormat="1">
      <c r="A644" s="40"/>
      <c r="B644" s="40"/>
      <c r="C644" s="40"/>
      <c r="D644" s="135"/>
      <c r="E644" s="135"/>
      <c r="F644" s="40"/>
      <c r="G644" s="40"/>
      <c r="H644" s="40"/>
      <c r="I644" s="135"/>
      <c r="J644" s="40"/>
      <c r="K644" s="40"/>
      <c r="L644" s="135"/>
      <c r="M644" s="40"/>
      <c r="N644" s="40"/>
      <c r="O644" s="40"/>
      <c r="P644" s="40"/>
      <c r="S644" s="114"/>
      <c r="T644" s="114"/>
      <c r="V644" s="114"/>
      <c r="W644" s="114"/>
      <c r="X644" s="114"/>
      <c r="Y644" s="114"/>
      <c r="Z644" s="114"/>
      <c r="AA644" s="114"/>
      <c r="AB644" s="114"/>
      <c r="AC644" s="114"/>
      <c r="AD644" s="114"/>
      <c r="AE644" s="114"/>
      <c r="AH644" s="114"/>
      <c r="AI644" s="114"/>
      <c r="AK644" s="114"/>
      <c r="AM644" s="114"/>
      <c r="AP644" s="114"/>
      <c r="AU644" s="114"/>
      <c r="FP644" s="40"/>
      <c r="FQ644" s="40"/>
      <c r="FR644" s="40"/>
      <c r="FS644" s="40"/>
      <c r="FT644" s="40"/>
      <c r="FU644" s="40"/>
      <c r="FV644" s="40"/>
      <c r="FW644" s="40"/>
      <c r="FX644" s="40"/>
      <c r="FY644" s="40"/>
      <c r="FZ644" s="40"/>
      <c r="GA644" s="40"/>
      <c r="GB644" s="40"/>
      <c r="GC644" s="40"/>
      <c r="GD644" s="40"/>
      <c r="GE644" s="40"/>
      <c r="GF644" s="40"/>
      <c r="GG644" s="40"/>
      <c r="GH644" s="40"/>
      <c r="GI644" s="40"/>
      <c r="GJ644" s="40"/>
      <c r="GK644" s="40"/>
      <c r="GL644" s="40"/>
      <c r="GM644" s="40"/>
      <c r="GN644" s="40"/>
      <c r="GO644" s="40"/>
      <c r="GP644" s="40"/>
      <c r="GQ644" s="40"/>
      <c r="GR644" s="40"/>
      <c r="GS644" s="40"/>
      <c r="GT644" s="40"/>
      <c r="GU644" s="40"/>
      <c r="GV644" s="40"/>
      <c r="GW644" s="40"/>
      <c r="GX644" s="40"/>
      <c r="GY644" s="40"/>
      <c r="GZ644" s="40"/>
      <c r="HA644" s="40"/>
      <c r="HB644" s="40"/>
      <c r="HC644" s="40"/>
      <c r="HD644" s="40"/>
      <c r="HE644" s="40"/>
      <c r="HF644" s="40"/>
      <c r="HG644" s="40"/>
      <c r="HH644" s="40"/>
      <c r="HI644" s="40"/>
      <c r="HJ644" s="40"/>
      <c r="HK644" s="40"/>
      <c r="HL644" s="40"/>
      <c r="HM644" s="40"/>
      <c r="HN644" s="40"/>
      <c r="HO644" s="40"/>
      <c r="HP644" s="40"/>
      <c r="HQ644" s="40"/>
      <c r="HR644" s="40"/>
      <c r="HS644" s="40"/>
      <c r="HT644" s="40"/>
      <c r="HU644" s="40"/>
      <c r="HV644" s="40"/>
      <c r="HW644" s="40"/>
      <c r="HX644" s="40"/>
      <c r="HY644" s="40"/>
      <c r="HZ644" s="40"/>
      <c r="IA644" s="40"/>
      <c r="IB644" s="40"/>
      <c r="IC644" s="40"/>
      <c r="ID644" s="40"/>
      <c r="IE644" s="40"/>
      <c r="IF644" s="40"/>
      <c r="IG644" s="40"/>
    </row>
    <row r="645" spans="1:241" s="39" customFormat="1">
      <c r="A645" s="40"/>
      <c r="B645" s="40"/>
      <c r="C645" s="40"/>
      <c r="D645" s="135"/>
      <c r="E645" s="135"/>
      <c r="F645" s="40"/>
      <c r="G645" s="40"/>
      <c r="H645" s="40"/>
      <c r="I645" s="135"/>
      <c r="J645" s="40"/>
      <c r="K645" s="40"/>
      <c r="L645" s="135"/>
      <c r="M645" s="40"/>
      <c r="N645" s="40"/>
      <c r="O645" s="40"/>
      <c r="P645" s="40"/>
      <c r="S645" s="114"/>
      <c r="T645" s="114"/>
      <c r="V645" s="114"/>
      <c r="W645" s="114"/>
      <c r="X645" s="114"/>
      <c r="Y645" s="114"/>
      <c r="Z645" s="114"/>
      <c r="AA645" s="114"/>
      <c r="AB645" s="114"/>
      <c r="AC645" s="114"/>
      <c r="AD645" s="114"/>
      <c r="AE645" s="114"/>
      <c r="AH645" s="114"/>
      <c r="AI645" s="114"/>
      <c r="AK645" s="114"/>
      <c r="AM645" s="114"/>
      <c r="AP645" s="114"/>
      <c r="AU645" s="114"/>
      <c r="FP645" s="40"/>
      <c r="FQ645" s="40"/>
      <c r="FR645" s="40"/>
      <c r="FS645" s="40"/>
      <c r="FT645" s="40"/>
      <c r="FU645" s="40"/>
      <c r="FV645" s="40"/>
      <c r="FW645" s="40"/>
      <c r="FX645" s="40"/>
      <c r="FY645" s="40"/>
      <c r="FZ645" s="40"/>
      <c r="GA645" s="40"/>
      <c r="GB645" s="40"/>
      <c r="GC645" s="40"/>
      <c r="GD645" s="40"/>
      <c r="GE645" s="40"/>
      <c r="GF645" s="40"/>
      <c r="GG645" s="40"/>
      <c r="GH645" s="40"/>
      <c r="GI645" s="40"/>
      <c r="GJ645" s="40"/>
      <c r="GK645" s="40"/>
      <c r="GL645" s="40"/>
      <c r="GM645" s="40"/>
      <c r="GN645" s="40"/>
      <c r="GO645" s="40"/>
      <c r="GP645" s="40"/>
      <c r="GQ645" s="40"/>
      <c r="GR645" s="40"/>
      <c r="GS645" s="40"/>
      <c r="GT645" s="40"/>
      <c r="GU645" s="40"/>
      <c r="GV645" s="40"/>
      <c r="GW645" s="40"/>
      <c r="GX645" s="40"/>
      <c r="GY645" s="40"/>
      <c r="GZ645" s="40"/>
      <c r="HA645" s="40"/>
      <c r="HB645" s="40"/>
      <c r="HC645" s="40"/>
      <c r="HD645" s="40"/>
      <c r="HE645" s="40"/>
      <c r="HF645" s="40"/>
      <c r="HG645" s="40"/>
      <c r="HH645" s="40"/>
      <c r="HI645" s="40"/>
      <c r="HJ645" s="40"/>
      <c r="HK645" s="40"/>
      <c r="HL645" s="40"/>
      <c r="HM645" s="40"/>
      <c r="HN645" s="40"/>
      <c r="HO645" s="40"/>
      <c r="HP645" s="40"/>
      <c r="HQ645" s="40"/>
      <c r="HR645" s="40"/>
      <c r="HS645" s="40"/>
      <c r="HT645" s="40"/>
      <c r="HU645" s="40"/>
      <c r="HV645" s="40"/>
      <c r="HW645" s="40"/>
      <c r="HX645" s="40"/>
      <c r="HY645" s="40"/>
      <c r="HZ645" s="40"/>
      <c r="IA645" s="40"/>
      <c r="IB645" s="40"/>
      <c r="IC645" s="40"/>
      <c r="ID645" s="40"/>
      <c r="IE645" s="40"/>
      <c r="IF645" s="40"/>
      <c r="IG645" s="40"/>
    </row>
    <row r="646" spans="1:241" s="39" customFormat="1">
      <c r="A646" s="40"/>
      <c r="B646" s="40"/>
      <c r="C646" s="40"/>
      <c r="D646" s="135"/>
      <c r="E646" s="135"/>
      <c r="F646" s="40"/>
      <c r="G646" s="40"/>
      <c r="H646" s="40"/>
      <c r="I646" s="135"/>
      <c r="J646" s="40"/>
      <c r="K646" s="40"/>
      <c r="L646" s="135"/>
      <c r="M646" s="40"/>
      <c r="N646" s="40"/>
      <c r="O646" s="40"/>
      <c r="P646" s="40"/>
      <c r="S646" s="114"/>
      <c r="T646" s="114"/>
      <c r="V646" s="114"/>
      <c r="W646" s="114"/>
      <c r="X646" s="114"/>
      <c r="Y646" s="114"/>
      <c r="Z646" s="114"/>
      <c r="AA646" s="114"/>
      <c r="AB646" s="114"/>
      <c r="AC646" s="114"/>
      <c r="AD646" s="114"/>
      <c r="AE646" s="114"/>
      <c r="AH646" s="114"/>
      <c r="AI646" s="114"/>
      <c r="AK646" s="114"/>
      <c r="AM646" s="114"/>
      <c r="AP646" s="114"/>
      <c r="AU646" s="114"/>
      <c r="FP646" s="40"/>
      <c r="FQ646" s="40"/>
      <c r="FR646" s="40"/>
      <c r="FS646" s="40"/>
      <c r="FT646" s="40"/>
      <c r="FU646" s="40"/>
      <c r="FV646" s="40"/>
      <c r="FW646" s="40"/>
      <c r="FX646" s="40"/>
      <c r="FY646" s="40"/>
      <c r="FZ646" s="40"/>
      <c r="GA646" s="40"/>
      <c r="GB646" s="40"/>
      <c r="GC646" s="40"/>
      <c r="GD646" s="40"/>
      <c r="GE646" s="40"/>
      <c r="GF646" s="40"/>
      <c r="GG646" s="40"/>
      <c r="GH646" s="40"/>
      <c r="GI646" s="40"/>
      <c r="GJ646" s="40"/>
      <c r="GK646" s="40"/>
      <c r="GL646" s="40"/>
      <c r="GM646" s="40"/>
      <c r="GN646" s="40"/>
      <c r="GO646" s="40"/>
      <c r="GP646" s="40"/>
      <c r="GQ646" s="40"/>
      <c r="GR646" s="40"/>
      <c r="GS646" s="40"/>
      <c r="GT646" s="40"/>
      <c r="GU646" s="40"/>
      <c r="GV646" s="40"/>
      <c r="GW646" s="40"/>
      <c r="GX646" s="40"/>
      <c r="GY646" s="40"/>
      <c r="GZ646" s="40"/>
      <c r="HA646" s="40"/>
      <c r="HB646" s="40"/>
      <c r="HC646" s="40"/>
      <c r="HD646" s="40"/>
      <c r="HE646" s="40"/>
      <c r="HF646" s="40"/>
      <c r="HG646" s="40"/>
      <c r="HH646" s="40"/>
      <c r="HI646" s="40"/>
      <c r="HJ646" s="40"/>
      <c r="HK646" s="40"/>
      <c r="HL646" s="40"/>
      <c r="HM646" s="40"/>
      <c r="HN646" s="40"/>
      <c r="HO646" s="40"/>
      <c r="HP646" s="40"/>
      <c r="HQ646" s="40"/>
      <c r="HR646" s="40"/>
      <c r="HS646" s="40"/>
      <c r="HT646" s="40"/>
      <c r="HU646" s="40"/>
      <c r="HV646" s="40"/>
      <c r="HW646" s="40"/>
      <c r="HX646" s="40"/>
      <c r="HY646" s="40"/>
      <c r="HZ646" s="40"/>
      <c r="IA646" s="40"/>
      <c r="IB646" s="40"/>
      <c r="IC646" s="40"/>
      <c r="ID646" s="40"/>
      <c r="IE646" s="40"/>
      <c r="IF646" s="40"/>
      <c r="IG646" s="40"/>
    </row>
    <row r="647" spans="1:241" s="39" customFormat="1">
      <c r="A647" s="40"/>
      <c r="B647" s="40"/>
      <c r="C647" s="40"/>
      <c r="D647" s="135"/>
      <c r="E647" s="135"/>
      <c r="F647" s="40"/>
      <c r="G647" s="40"/>
      <c r="H647" s="40"/>
      <c r="I647" s="135"/>
      <c r="J647" s="40"/>
      <c r="K647" s="40"/>
      <c r="L647" s="135"/>
      <c r="M647" s="40"/>
      <c r="N647" s="40"/>
      <c r="O647" s="40"/>
      <c r="P647" s="40"/>
      <c r="S647" s="114"/>
      <c r="T647" s="114"/>
      <c r="V647" s="114"/>
      <c r="W647" s="114"/>
      <c r="X647" s="114"/>
      <c r="Y647" s="114"/>
      <c r="Z647" s="114"/>
      <c r="AA647" s="114"/>
      <c r="AB647" s="114"/>
      <c r="AC647" s="114"/>
      <c r="AD647" s="114"/>
      <c r="AE647" s="114"/>
      <c r="AH647" s="114"/>
      <c r="AI647" s="114"/>
      <c r="AK647" s="114"/>
      <c r="AM647" s="114"/>
      <c r="AP647" s="114"/>
      <c r="AU647" s="114"/>
      <c r="FP647" s="40"/>
      <c r="FQ647" s="40"/>
      <c r="FR647" s="40"/>
      <c r="FS647" s="40"/>
      <c r="FT647" s="40"/>
      <c r="FU647" s="40"/>
      <c r="FV647" s="40"/>
      <c r="FW647" s="40"/>
      <c r="FX647" s="40"/>
      <c r="FY647" s="40"/>
      <c r="FZ647" s="40"/>
      <c r="GA647" s="40"/>
      <c r="GB647" s="40"/>
      <c r="GC647" s="40"/>
      <c r="GD647" s="40"/>
      <c r="GE647" s="40"/>
      <c r="GF647" s="40"/>
      <c r="GG647" s="40"/>
      <c r="GH647" s="40"/>
      <c r="GI647" s="40"/>
      <c r="GJ647" s="40"/>
      <c r="GK647" s="40"/>
      <c r="GL647" s="40"/>
      <c r="GM647" s="40"/>
      <c r="GN647" s="40"/>
      <c r="GO647" s="40"/>
      <c r="GP647" s="40"/>
      <c r="GQ647" s="40"/>
      <c r="GR647" s="40"/>
      <c r="GS647" s="40"/>
      <c r="GT647" s="40"/>
      <c r="GU647" s="40"/>
      <c r="GV647" s="40"/>
      <c r="GW647" s="40"/>
      <c r="GX647" s="40"/>
      <c r="GY647" s="40"/>
      <c r="GZ647" s="40"/>
      <c r="HA647" s="40"/>
      <c r="HB647" s="40"/>
      <c r="HC647" s="40"/>
      <c r="HD647" s="40"/>
      <c r="HE647" s="40"/>
      <c r="HF647" s="40"/>
      <c r="HG647" s="40"/>
      <c r="HH647" s="40"/>
      <c r="HI647" s="40"/>
      <c r="HJ647" s="40"/>
      <c r="HK647" s="40"/>
      <c r="HL647" s="40"/>
      <c r="HM647" s="40"/>
      <c r="HN647" s="40"/>
      <c r="HO647" s="40"/>
      <c r="HP647" s="40"/>
      <c r="HQ647" s="40"/>
      <c r="HR647" s="40"/>
      <c r="HS647" s="40"/>
      <c r="HT647" s="40"/>
      <c r="HU647" s="40"/>
      <c r="HV647" s="40"/>
      <c r="HW647" s="40"/>
      <c r="HX647" s="40"/>
      <c r="HY647" s="40"/>
      <c r="HZ647" s="40"/>
      <c r="IA647" s="40"/>
      <c r="IB647" s="40"/>
      <c r="IC647" s="40"/>
      <c r="ID647" s="40"/>
      <c r="IE647" s="40"/>
      <c r="IF647" s="40"/>
      <c r="IG647" s="40"/>
    </row>
    <row r="648" spans="1:241" s="39" customFormat="1">
      <c r="A648" s="40"/>
      <c r="B648" s="40"/>
      <c r="C648" s="40"/>
      <c r="D648" s="135"/>
      <c r="E648" s="135"/>
      <c r="F648" s="40"/>
      <c r="G648" s="40"/>
      <c r="H648" s="40"/>
      <c r="I648" s="135"/>
      <c r="J648" s="40"/>
      <c r="K648" s="40"/>
      <c r="L648" s="135"/>
      <c r="M648" s="40"/>
      <c r="N648" s="40"/>
      <c r="O648" s="40"/>
      <c r="P648" s="40"/>
      <c r="S648" s="114"/>
      <c r="T648" s="114"/>
      <c r="V648" s="114"/>
      <c r="W648" s="114"/>
      <c r="X648" s="114"/>
      <c r="Y648" s="114"/>
      <c r="Z648" s="114"/>
      <c r="AA648" s="114"/>
      <c r="AB648" s="114"/>
      <c r="AC648" s="114"/>
      <c r="AD648" s="114"/>
      <c r="AE648" s="114"/>
      <c r="AH648" s="114"/>
      <c r="AI648" s="114"/>
      <c r="AK648" s="114"/>
      <c r="AM648" s="114"/>
      <c r="AP648" s="114"/>
      <c r="AU648" s="114"/>
      <c r="FP648" s="40"/>
      <c r="FQ648" s="40"/>
      <c r="FR648" s="40"/>
      <c r="FS648" s="40"/>
      <c r="FT648" s="40"/>
      <c r="FU648" s="40"/>
      <c r="FV648" s="40"/>
      <c r="FW648" s="40"/>
      <c r="FX648" s="40"/>
      <c r="FY648" s="40"/>
      <c r="FZ648" s="40"/>
      <c r="GA648" s="40"/>
      <c r="GB648" s="40"/>
      <c r="GC648" s="40"/>
      <c r="GD648" s="40"/>
      <c r="GE648" s="40"/>
      <c r="GF648" s="40"/>
      <c r="GG648" s="40"/>
      <c r="GH648" s="40"/>
      <c r="GI648" s="40"/>
      <c r="GJ648" s="40"/>
      <c r="GK648" s="40"/>
      <c r="GL648" s="40"/>
      <c r="GM648" s="40"/>
      <c r="GN648" s="40"/>
      <c r="GO648" s="40"/>
      <c r="GP648" s="40"/>
      <c r="GQ648" s="40"/>
      <c r="GR648" s="40"/>
      <c r="GS648" s="40"/>
      <c r="GT648" s="40"/>
      <c r="GU648" s="40"/>
      <c r="GV648" s="40"/>
      <c r="GW648" s="40"/>
      <c r="GX648" s="40"/>
      <c r="GY648" s="40"/>
      <c r="GZ648" s="40"/>
      <c r="HA648" s="40"/>
      <c r="HB648" s="40"/>
      <c r="HC648" s="40"/>
      <c r="HD648" s="40"/>
      <c r="HE648" s="40"/>
      <c r="HF648" s="40"/>
      <c r="HG648" s="40"/>
      <c r="HH648" s="40"/>
      <c r="HI648" s="40"/>
      <c r="HJ648" s="40"/>
      <c r="HK648" s="40"/>
      <c r="HL648" s="40"/>
      <c r="HM648" s="40"/>
      <c r="HN648" s="40"/>
      <c r="HO648" s="40"/>
      <c r="HP648" s="40"/>
      <c r="HQ648" s="40"/>
      <c r="HR648" s="40"/>
      <c r="HS648" s="40"/>
      <c r="HT648" s="40"/>
      <c r="HU648" s="40"/>
      <c r="HV648" s="40"/>
      <c r="HW648" s="40"/>
      <c r="HX648" s="40"/>
      <c r="HY648" s="40"/>
      <c r="HZ648" s="40"/>
      <c r="IA648" s="40"/>
      <c r="IB648" s="40"/>
      <c r="IC648" s="40"/>
      <c r="ID648" s="40"/>
      <c r="IE648" s="40"/>
      <c r="IF648" s="40"/>
      <c r="IG648" s="40"/>
    </row>
    <row r="649" spans="1:241" s="39" customFormat="1">
      <c r="A649" s="40"/>
      <c r="B649" s="40"/>
      <c r="C649" s="40"/>
      <c r="D649" s="135"/>
      <c r="E649" s="135"/>
      <c r="F649" s="40"/>
      <c r="G649" s="40"/>
      <c r="H649" s="40"/>
      <c r="I649" s="135"/>
      <c r="J649" s="40"/>
      <c r="K649" s="40"/>
      <c r="L649" s="135"/>
      <c r="M649" s="40"/>
      <c r="N649" s="40"/>
      <c r="O649" s="40"/>
      <c r="P649" s="40"/>
      <c r="S649" s="114"/>
      <c r="T649" s="114"/>
      <c r="V649" s="114"/>
      <c r="W649" s="114"/>
      <c r="X649" s="114"/>
      <c r="Y649" s="114"/>
      <c r="Z649" s="114"/>
      <c r="AA649" s="114"/>
      <c r="AB649" s="114"/>
      <c r="AC649" s="114"/>
      <c r="AD649" s="114"/>
      <c r="AE649" s="114"/>
      <c r="AH649" s="114"/>
      <c r="AI649" s="114"/>
      <c r="AK649" s="114"/>
      <c r="AM649" s="114"/>
      <c r="AP649" s="114"/>
      <c r="AU649" s="114"/>
      <c r="FP649" s="40"/>
      <c r="FQ649" s="40"/>
      <c r="FR649" s="40"/>
      <c r="FS649" s="40"/>
      <c r="FT649" s="40"/>
      <c r="FU649" s="40"/>
      <c r="FV649" s="40"/>
      <c r="FW649" s="40"/>
      <c r="FX649" s="40"/>
      <c r="FY649" s="40"/>
      <c r="FZ649" s="40"/>
      <c r="GA649" s="40"/>
      <c r="GB649" s="40"/>
      <c r="GC649" s="40"/>
      <c r="GD649" s="40"/>
      <c r="GE649" s="40"/>
      <c r="GF649" s="40"/>
      <c r="GG649" s="40"/>
      <c r="GH649" s="40"/>
      <c r="GI649" s="40"/>
      <c r="GJ649" s="40"/>
      <c r="GK649" s="40"/>
      <c r="GL649" s="40"/>
      <c r="GM649" s="40"/>
      <c r="GN649" s="40"/>
      <c r="GO649" s="40"/>
      <c r="GP649" s="40"/>
      <c r="GQ649" s="40"/>
      <c r="GR649" s="40"/>
      <c r="GS649" s="40"/>
      <c r="GT649" s="40"/>
      <c r="GU649" s="40"/>
      <c r="GV649" s="40"/>
      <c r="GW649" s="40"/>
      <c r="GX649" s="40"/>
      <c r="GY649" s="40"/>
      <c r="GZ649" s="40"/>
      <c r="HA649" s="40"/>
      <c r="HB649" s="40"/>
      <c r="HC649" s="40"/>
      <c r="HD649" s="40"/>
      <c r="HE649" s="40"/>
      <c r="HF649" s="40"/>
      <c r="HG649" s="40"/>
      <c r="HH649" s="40"/>
      <c r="HI649" s="40"/>
      <c r="HJ649" s="40"/>
      <c r="HK649" s="40"/>
      <c r="HL649" s="40"/>
      <c r="HM649" s="40"/>
      <c r="HN649" s="40"/>
      <c r="HO649" s="40"/>
      <c r="HP649" s="40"/>
      <c r="HQ649" s="40"/>
      <c r="HR649" s="40"/>
      <c r="HS649" s="40"/>
      <c r="HT649" s="40"/>
      <c r="HU649" s="40"/>
      <c r="HV649" s="40"/>
      <c r="HW649" s="40"/>
      <c r="HX649" s="40"/>
      <c r="HY649" s="40"/>
      <c r="HZ649" s="40"/>
      <c r="IA649" s="40"/>
      <c r="IB649" s="40"/>
      <c r="IC649" s="40"/>
      <c r="ID649" s="40"/>
      <c r="IE649" s="40"/>
      <c r="IF649" s="40"/>
      <c r="IG649" s="40"/>
    </row>
    <row r="650" spans="1:241" s="39" customFormat="1">
      <c r="A650" s="40"/>
      <c r="B650" s="40"/>
      <c r="C650" s="40"/>
      <c r="D650" s="135"/>
      <c r="E650" s="135"/>
      <c r="F650" s="40"/>
      <c r="G650" s="40"/>
      <c r="H650" s="40"/>
      <c r="I650" s="135"/>
      <c r="J650" s="40"/>
      <c r="K650" s="40"/>
      <c r="L650" s="135"/>
      <c r="M650" s="40"/>
      <c r="N650" s="40"/>
      <c r="O650" s="40"/>
      <c r="P650" s="40"/>
      <c r="S650" s="114"/>
      <c r="T650" s="114"/>
      <c r="V650" s="114"/>
      <c r="W650" s="114"/>
      <c r="X650" s="114"/>
      <c r="Y650" s="114"/>
      <c r="Z650" s="114"/>
      <c r="AA650" s="114"/>
      <c r="AB650" s="114"/>
      <c r="AC650" s="114"/>
      <c r="AD650" s="114"/>
      <c r="AE650" s="114"/>
      <c r="AH650" s="114"/>
      <c r="AI650" s="114"/>
      <c r="AK650" s="114"/>
      <c r="AM650" s="114"/>
      <c r="AP650" s="114"/>
      <c r="AU650" s="114"/>
      <c r="FP650" s="40"/>
      <c r="FQ650" s="40"/>
      <c r="FR650" s="40"/>
      <c r="FS650" s="40"/>
      <c r="FT650" s="40"/>
      <c r="FU650" s="40"/>
      <c r="FV650" s="40"/>
      <c r="FW650" s="40"/>
      <c r="FX650" s="40"/>
      <c r="FY650" s="40"/>
      <c r="FZ650" s="40"/>
      <c r="GA650" s="40"/>
      <c r="GB650" s="40"/>
      <c r="GC650" s="40"/>
      <c r="GD650" s="40"/>
      <c r="GE650" s="40"/>
      <c r="GF650" s="40"/>
      <c r="GG650" s="40"/>
      <c r="GH650" s="40"/>
      <c r="GI650" s="40"/>
      <c r="GJ650" s="40"/>
      <c r="GK650" s="40"/>
      <c r="GL650" s="40"/>
      <c r="GM650" s="40"/>
      <c r="GN650" s="40"/>
      <c r="GO650" s="40"/>
      <c r="GP650" s="40"/>
      <c r="GQ650" s="40"/>
      <c r="GR650" s="40"/>
      <c r="GS650" s="40"/>
      <c r="GT650" s="40"/>
      <c r="GU650" s="40"/>
      <c r="GV650" s="40"/>
      <c r="GW650" s="40"/>
      <c r="GX650" s="40"/>
      <c r="GY650" s="40"/>
      <c r="GZ650" s="40"/>
      <c r="HA650" s="40"/>
      <c r="HB650" s="40"/>
      <c r="HC650" s="40"/>
      <c r="HD650" s="40"/>
      <c r="HE650" s="40"/>
      <c r="HF650" s="40"/>
      <c r="HG650" s="40"/>
      <c r="HH650" s="40"/>
      <c r="HI650" s="40"/>
      <c r="HJ650" s="40"/>
      <c r="HK650" s="40"/>
      <c r="HL650" s="40"/>
      <c r="HM650" s="40"/>
      <c r="HN650" s="40"/>
      <c r="HO650" s="40"/>
      <c r="HP650" s="40"/>
      <c r="HQ650" s="40"/>
      <c r="HR650" s="40"/>
      <c r="HS650" s="40"/>
      <c r="HT650" s="40"/>
      <c r="HU650" s="40"/>
      <c r="HV650" s="40"/>
      <c r="HW650" s="40"/>
      <c r="HX650" s="40"/>
      <c r="HY650" s="40"/>
      <c r="HZ650" s="40"/>
      <c r="IA650" s="40"/>
      <c r="IB650" s="40"/>
      <c r="IC650" s="40"/>
      <c r="ID650" s="40"/>
      <c r="IE650" s="40"/>
      <c r="IF650" s="40"/>
      <c r="IG650" s="40"/>
    </row>
    <row r="651" spans="1:241" s="39" customFormat="1">
      <c r="A651" s="40"/>
      <c r="B651" s="40"/>
      <c r="C651" s="40"/>
      <c r="D651" s="135"/>
      <c r="E651" s="135"/>
      <c r="F651" s="40"/>
      <c r="G651" s="40"/>
      <c r="H651" s="40"/>
      <c r="I651" s="135"/>
      <c r="J651" s="40"/>
      <c r="K651" s="40"/>
      <c r="L651" s="135"/>
      <c r="M651" s="40"/>
      <c r="N651" s="40"/>
      <c r="O651" s="40"/>
      <c r="P651" s="40"/>
      <c r="S651" s="114"/>
      <c r="T651" s="114"/>
      <c r="V651" s="114"/>
      <c r="W651" s="114"/>
      <c r="X651" s="114"/>
      <c r="Y651" s="114"/>
      <c r="Z651" s="114"/>
      <c r="AA651" s="114"/>
      <c r="AB651" s="114"/>
      <c r="AC651" s="114"/>
      <c r="AD651" s="114"/>
      <c r="AE651" s="114"/>
      <c r="AH651" s="114"/>
      <c r="AI651" s="114"/>
      <c r="AK651" s="114"/>
      <c r="AM651" s="114"/>
      <c r="AP651" s="114"/>
      <c r="AU651" s="114"/>
      <c r="FP651" s="40"/>
      <c r="FQ651" s="40"/>
      <c r="FR651" s="40"/>
      <c r="FS651" s="40"/>
      <c r="FT651" s="40"/>
      <c r="FU651" s="40"/>
      <c r="FV651" s="40"/>
      <c r="FW651" s="40"/>
      <c r="FX651" s="40"/>
      <c r="FY651" s="40"/>
      <c r="FZ651" s="40"/>
      <c r="GA651" s="40"/>
      <c r="GB651" s="40"/>
      <c r="GC651" s="40"/>
      <c r="GD651" s="40"/>
      <c r="GE651" s="40"/>
      <c r="GF651" s="40"/>
      <c r="GG651" s="40"/>
      <c r="GH651" s="40"/>
      <c r="GI651" s="40"/>
      <c r="GJ651" s="40"/>
      <c r="GK651" s="40"/>
      <c r="GL651" s="40"/>
      <c r="GM651" s="40"/>
      <c r="GN651" s="40"/>
      <c r="GO651" s="40"/>
      <c r="GP651" s="40"/>
      <c r="GQ651" s="40"/>
      <c r="GR651" s="40"/>
      <c r="GS651" s="40"/>
      <c r="GT651" s="40"/>
      <c r="GU651" s="40"/>
      <c r="GV651" s="40"/>
      <c r="GW651" s="40"/>
      <c r="GX651" s="40"/>
      <c r="GY651" s="40"/>
      <c r="GZ651" s="40"/>
      <c r="HA651" s="40"/>
      <c r="HB651" s="40"/>
      <c r="HC651" s="40"/>
      <c r="HD651" s="40"/>
      <c r="HE651" s="40"/>
      <c r="HF651" s="40"/>
      <c r="HG651" s="40"/>
      <c r="HH651" s="40"/>
      <c r="HI651" s="40"/>
      <c r="HJ651" s="40"/>
      <c r="HK651" s="40"/>
      <c r="HL651" s="40"/>
      <c r="HM651" s="40"/>
      <c r="HN651" s="40"/>
      <c r="HO651" s="40"/>
      <c r="HP651" s="40"/>
      <c r="HQ651" s="40"/>
      <c r="HR651" s="40"/>
      <c r="HS651" s="40"/>
      <c r="HT651" s="40"/>
      <c r="HU651" s="40"/>
      <c r="HV651" s="40"/>
      <c r="HW651" s="40"/>
      <c r="HX651" s="40"/>
      <c r="HY651" s="40"/>
      <c r="HZ651" s="40"/>
      <c r="IA651" s="40"/>
      <c r="IB651" s="40"/>
      <c r="IC651" s="40"/>
      <c r="ID651" s="40"/>
      <c r="IE651" s="40"/>
      <c r="IF651" s="40"/>
      <c r="IG651" s="40"/>
    </row>
    <row r="652" spans="1:241" s="39" customFormat="1">
      <c r="A652" s="40"/>
      <c r="B652" s="40"/>
      <c r="C652" s="40"/>
      <c r="D652" s="135"/>
      <c r="E652" s="135"/>
      <c r="F652" s="40"/>
      <c r="G652" s="40"/>
      <c r="H652" s="40"/>
      <c r="I652" s="135"/>
      <c r="J652" s="40"/>
      <c r="K652" s="40"/>
      <c r="L652" s="135"/>
      <c r="M652" s="40"/>
      <c r="N652" s="40"/>
      <c r="O652" s="40"/>
      <c r="P652" s="40"/>
      <c r="S652" s="114"/>
      <c r="T652" s="114"/>
      <c r="V652" s="114"/>
      <c r="W652" s="114"/>
      <c r="X652" s="114"/>
      <c r="Y652" s="114"/>
      <c r="Z652" s="114"/>
      <c r="AA652" s="114"/>
      <c r="AB652" s="114"/>
      <c r="AC652" s="114"/>
      <c r="AD652" s="114"/>
      <c r="AE652" s="114"/>
      <c r="AH652" s="114"/>
      <c r="AI652" s="114"/>
      <c r="AK652" s="114"/>
      <c r="AM652" s="114"/>
      <c r="AP652" s="114"/>
      <c r="AU652" s="114"/>
      <c r="FP652" s="40"/>
      <c r="FQ652" s="40"/>
      <c r="FR652" s="40"/>
      <c r="FS652" s="40"/>
      <c r="FT652" s="40"/>
      <c r="FU652" s="40"/>
      <c r="FV652" s="40"/>
      <c r="FW652" s="40"/>
      <c r="FX652" s="40"/>
      <c r="FY652" s="40"/>
      <c r="FZ652" s="40"/>
      <c r="GA652" s="40"/>
      <c r="GB652" s="40"/>
      <c r="GC652" s="40"/>
      <c r="GD652" s="40"/>
      <c r="GE652" s="40"/>
      <c r="GF652" s="40"/>
      <c r="GG652" s="40"/>
      <c r="GH652" s="40"/>
      <c r="GI652" s="40"/>
      <c r="GJ652" s="40"/>
      <c r="GK652" s="40"/>
      <c r="GL652" s="40"/>
      <c r="GM652" s="40"/>
      <c r="GN652" s="40"/>
      <c r="GO652" s="40"/>
      <c r="GP652" s="40"/>
      <c r="GQ652" s="40"/>
      <c r="GR652" s="40"/>
      <c r="GS652" s="40"/>
      <c r="GT652" s="40"/>
      <c r="GU652" s="40"/>
      <c r="GV652" s="40"/>
      <c r="GW652" s="40"/>
      <c r="GX652" s="40"/>
      <c r="GY652" s="40"/>
      <c r="GZ652" s="40"/>
      <c r="HA652" s="40"/>
      <c r="HB652" s="40"/>
      <c r="HC652" s="40"/>
      <c r="HD652" s="40"/>
      <c r="HE652" s="40"/>
      <c r="HF652" s="40"/>
      <c r="HG652" s="40"/>
      <c r="HH652" s="40"/>
      <c r="HI652" s="40"/>
      <c r="HJ652" s="40"/>
      <c r="HK652" s="40"/>
      <c r="HL652" s="40"/>
      <c r="HM652" s="40"/>
      <c r="HN652" s="40"/>
      <c r="HO652" s="40"/>
      <c r="HP652" s="40"/>
      <c r="HQ652" s="40"/>
      <c r="HR652" s="40"/>
      <c r="HS652" s="40"/>
      <c r="HT652" s="40"/>
      <c r="HU652" s="40"/>
      <c r="HV652" s="40"/>
      <c r="HW652" s="40"/>
      <c r="HX652" s="40"/>
      <c r="HY652" s="40"/>
      <c r="HZ652" s="40"/>
      <c r="IA652" s="40"/>
      <c r="IB652" s="40"/>
      <c r="IC652" s="40"/>
      <c r="ID652" s="40"/>
      <c r="IE652" s="40"/>
      <c r="IF652" s="40"/>
      <c r="IG652" s="40"/>
    </row>
    <row r="653" spans="1:241" s="39" customFormat="1">
      <c r="A653" s="40"/>
      <c r="B653" s="40"/>
      <c r="C653" s="40"/>
      <c r="D653" s="135"/>
      <c r="E653" s="135"/>
      <c r="F653" s="40"/>
      <c r="G653" s="40"/>
      <c r="H653" s="40"/>
      <c r="I653" s="135"/>
      <c r="J653" s="40"/>
      <c r="K653" s="40"/>
      <c r="L653" s="135"/>
      <c r="M653" s="40"/>
      <c r="N653" s="40"/>
      <c r="O653" s="40"/>
      <c r="P653" s="40"/>
      <c r="S653" s="114"/>
      <c r="T653" s="114"/>
      <c r="V653" s="114"/>
      <c r="W653" s="114"/>
      <c r="X653" s="114"/>
      <c r="Y653" s="114"/>
      <c r="Z653" s="114"/>
      <c r="AA653" s="114"/>
      <c r="AB653" s="114"/>
      <c r="AC653" s="114"/>
      <c r="AD653" s="114"/>
      <c r="AE653" s="114"/>
      <c r="AH653" s="114"/>
      <c r="AI653" s="114"/>
      <c r="AK653" s="114"/>
      <c r="AM653" s="114"/>
      <c r="AP653" s="114"/>
      <c r="AU653" s="114"/>
      <c r="FP653" s="40"/>
      <c r="FQ653" s="40"/>
      <c r="FR653" s="40"/>
      <c r="FS653" s="40"/>
      <c r="FT653" s="40"/>
      <c r="FU653" s="40"/>
      <c r="FV653" s="40"/>
      <c r="FW653" s="40"/>
      <c r="FX653" s="40"/>
      <c r="FY653" s="40"/>
      <c r="FZ653" s="40"/>
      <c r="GA653" s="40"/>
      <c r="GB653" s="40"/>
      <c r="GC653" s="40"/>
      <c r="GD653" s="40"/>
      <c r="GE653" s="40"/>
      <c r="GF653" s="40"/>
      <c r="GG653" s="40"/>
      <c r="GH653" s="40"/>
      <c r="GI653" s="40"/>
      <c r="GJ653" s="40"/>
      <c r="GK653" s="40"/>
      <c r="GL653" s="40"/>
      <c r="GM653" s="40"/>
      <c r="GN653" s="40"/>
      <c r="GO653" s="40"/>
      <c r="GP653" s="40"/>
      <c r="GQ653" s="40"/>
      <c r="GR653" s="40"/>
      <c r="GS653" s="40"/>
      <c r="GT653" s="40"/>
      <c r="GU653" s="40"/>
      <c r="GV653" s="40"/>
      <c r="GW653" s="40"/>
      <c r="GX653" s="40"/>
      <c r="GY653" s="40"/>
      <c r="GZ653" s="40"/>
      <c r="HA653" s="40"/>
      <c r="HB653" s="40"/>
      <c r="HC653" s="40"/>
      <c r="HD653" s="40"/>
      <c r="HE653" s="40"/>
      <c r="HF653" s="40"/>
      <c r="HG653" s="40"/>
      <c r="HH653" s="40"/>
      <c r="HI653" s="40"/>
      <c r="HJ653" s="40"/>
      <c r="HK653" s="40"/>
      <c r="HL653" s="40"/>
      <c r="HM653" s="40"/>
      <c r="HN653" s="40"/>
      <c r="HO653" s="40"/>
      <c r="HP653" s="40"/>
      <c r="HQ653" s="40"/>
      <c r="HR653" s="40"/>
      <c r="HS653" s="40"/>
      <c r="HT653" s="40"/>
      <c r="HU653" s="40"/>
      <c r="HV653" s="40"/>
      <c r="HW653" s="40"/>
      <c r="HX653" s="40"/>
      <c r="HY653" s="40"/>
      <c r="HZ653" s="40"/>
      <c r="IA653" s="40"/>
      <c r="IB653" s="40"/>
      <c r="IC653" s="40"/>
      <c r="ID653" s="40"/>
      <c r="IE653" s="40"/>
      <c r="IF653" s="40"/>
      <c r="IG653" s="40"/>
    </row>
    <row r="654" spans="1:241" s="39" customFormat="1">
      <c r="A654" s="40"/>
      <c r="B654" s="40"/>
      <c r="C654" s="40"/>
      <c r="D654" s="135"/>
      <c r="E654" s="135"/>
      <c r="F654" s="40"/>
      <c r="G654" s="40"/>
      <c r="H654" s="40"/>
      <c r="I654" s="135"/>
      <c r="J654" s="40"/>
      <c r="K654" s="40"/>
      <c r="L654" s="135"/>
      <c r="M654" s="40"/>
      <c r="N654" s="40"/>
      <c r="O654" s="40"/>
      <c r="P654" s="40"/>
      <c r="S654" s="114"/>
      <c r="T654" s="114"/>
      <c r="V654" s="114"/>
      <c r="W654" s="114"/>
      <c r="X654" s="114"/>
      <c r="Y654" s="114"/>
      <c r="Z654" s="114"/>
      <c r="AA654" s="114"/>
      <c r="AB654" s="114"/>
      <c r="AC654" s="114"/>
      <c r="AD654" s="114"/>
      <c r="AE654" s="114"/>
      <c r="AH654" s="114"/>
      <c r="AI654" s="114"/>
      <c r="AK654" s="114"/>
      <c r="AM654" s="114"/>
      <c r="AP654" s="114"/>
      <c r="AU654" s="114"/>
      <c r="FP654" s="40"/>
      <c r="FQ654" s="40"/>
      <c r="FR654" s="40"/>
      <c r="FS654" s="40"/>
      <c r="FT654" s="40"/>
      <c r="FU654" s="40"/>
      <c r="FV654" s="40"/>
      <c r="FW654" s="40"/>
      <c r="FX654" s="40"/>
      <c r="FY654" s="40"/>
      <c r="FZ654" s="40"/>
      <c r="GA654" s="40"/>
      <c r="GB654" s="40"/>
      <c r="GC654" s="40"/>
      <c r="GD654" s="40"/>
      <c r="GE654" s="40"/>
      <c r="GF654" s="40"/>
      <c r="GG654" s="40"/>
      <c r="GH654" s="40"/>
      <c r="GI654" s="40"/>
      <c r="GJ654" s="40"/>
      <c r="GK654" s="40"/>
      <c r="GL654" s="40"/>
      <c r="GM654" s="40"/>
      <c r="GN654" s="40"/>
      <c r="GO654" s="40"/>
      <c r="GP654" s="40"/>
      <c r="GQ654" s="40"/>
      <c r="GR654" s="40"/>
      <c r="GS654" s="40"/>
      <c r="GT654" s="40"/>
      <c r="GU654" s="40"/>
      <c r="GV654" s="40"/>
      <c r="GW654" s="40"/>
      <c r="GX654" s="40"/>
      <c r="GY654" s="40"/>
      <c r="GZ654" s="40"/>
      <c r="HA654" s="40"/>
      <c r="HB654" s="40"/>
      <c r="HC654" s="40"/>
      <c r="HD654" s="40"/>
      <c r="HE654" s="40"/>
      <c r="HF654" s="40"/>
      <c r="HG654" s="40"/>
      <c r="HH654" s="40"/>
      <c r="HI654" s="40"/>
      <c r="HJ654" s="40"/>
      <c r="HK654" s="40"/>
      <c r="HL654" s="40"/>
      <c r="HM654" s="40"/>
      <c r="HN654" s="40"/>
      <c r="HO654" s="40"/>
      <c r="HP654" s="40"/>
      <c r="HQ654" s="40"/>
      <c r="HR654" s="40"/>
      <c r="HS654" s="40"/>
      <c r="HT654" s="40"/>
      <c r="HU654" s="40"/>
      <c r="HV654" s="40"/>
      <c r="HW654" s="40"/>
      <c r="HX654" s="40"/>
      <c r="HY654" s="40"/>
      <c r="HZ654" s="40"/>
      <c r="IA654" s="40"/>
      <c r="IB654" s="40"/>
      <c r="IC654" s="40"/>
      <c r="ID654" s="40"/>
      <c r="IE654" s="40"/>
      <c r="IF654" s="40"/>
      <c r="IG654" s="40"/>
    </row>
    <row r="655" spans="1:241" s="39" customFormat="1">
      <c r="A655" s="40"/>
      <c r="B655" s="40"/>
      <c r="C655" s="40"/>
      <c r="D655" s="135"/>
      <c r="E655" s="135"/>
      <c r="F655" s="40"/>
      <c r="G655" s="40"/>
      <c r="H655" s="40"/>
      <c r="I655" s="135"/>
      <c r="J655" s="40"/>
      <c r="K655" s="40"/>
      <c r="L655" s="135"/>
      <c r="M655" s="40"/>
      <c r="N655" s="40"/>
      <c r="O655" s="40"/>
      <c r="P655" s="40"/>
      <c r="S655" s="114"/>
      <c r="T655" s="114"/>
      <c r="V655" s="114"/>
      <c r="W655" s="114"/>
      <c r="X655" s="114"/>
      <c r="Y655" s="114"/>
      <c r="Z655" s="114"/>
      <c r="AA655" s="114"/>
      <c r="AB655" s="114"/>
      <c r="AC655" s="114"/>
      <c r="AD655" s="114"/>
      <c r="AE655" s="114"/>
      <c r="AH655" s="114"/>
      <c r="AI655" s="114"/>
      <c r="AK655" s="114"/>
      <c r="AM655" s="114"/>
      <c r="AP655" s="114"/>
      <c r="AU655" s="114"/>
      <c r="FP655" s="40"/>
      <c r="FQ655" s="40"/>
      <c r="FR655" s="40"/>
      <c r="FS655" s="40"/>
      <c r="FT655" s="40"/>
      <c r="FU655" s="40"/>
      <c r="FV655" s="40"/>
      <c r="FW655" s="40"/>
      <c r="FX655" s="40"/>
      <c r="FY655" s="40"/>
      <c r="FZ655" s="40"/>
      <c r="GA655" s="40"/>
      <c r="GB655" s="40"/>
      <c r="GC655" s="40"/>
      <c r="GD655" s="40"/>
      <c r="GE655" s="40"/>
      <c r="GF655" s="40"/>
      <c r="GG655" s="40"/>
      <c r="GH655" s="40"/>
      <c r="GI655" s="40"/>
      <c r="GJ655" s="40"/>
      <c r="GK655" s="40"/>
      <c r="GL655" s="40"/>
      <c r="GM655" s="40"/>
      <c r="GN655" s="40"/>
      <c r="GO655" s="40"/>
      <c r="GP655" s="40"/>
      <c r="GQ655" s="40"/>
      <c r="GR655" s="40"/>
      <c r="GS655" s="40"/>
      <c r="GT655" s="40"/>
      <c r="GU655" s="40"/>
      <c r="GV655" s="40"/>
      <c r="GW655" s="40"/>
      <c r="GX655" s="40"/>
      <c r="GY655" s="40"/>
      <c r="GZ655" s="40"/>
      <c r="HA655" s="40"/>
      <c r="HB655" s="40"/>
      <c r="HC655" s="40"/>
      <c r="HD655" s="40"/>
      <c r="HE655" s="40"/>
      <c r="HF655" s="40"/>
      <c r="HG655" s="40"/>
      <c r="HH655" s="40"/>
      <c r="HI655" s="40"/>
      <c r="HJ655" s="40"/>
      <c r="HK655" s="40"/>
      <c r="HL655" s="40"/>
      <c r="HM655" s="40"/>
      <c r="HN655" s="40"/>
      <c r="HO655" s="40"/>
      <c r="HP655" s="40"/>
      <c r="HQ655" s="40"/>
      <c r="HR655" s="40"/>
      <c r="HS655" s="40"/>
      <c r="HT655" s="40"/>
      <c r="HU655" s="40"/>
      <c r="HV655" s="40"/>
      <c r="HW655" s="40"/>
      <c r="HX655" s="40"/>
      <c r="HY655" s="40"/>
      <c r="HZ655" s="40"/>
      <c r="IA655" s="40"/>
      <c r="IB655" s="40"/>
      <c r="IC655" s="40"/>
      <c r="ID655" s="40"/>
      <c r="IE655" s="40"/>
      <c r="IF655" s="40"/>
      <c r="IG655" s="40"/>
    </row>
    <row r="656" spans="1:241" s="39" customFormat="1">
      <c r="A656" s="40"/>
      <c r="B656" s="40"/>
      <c r="C656" s="40"/>
      <c r="D656" s="135"/>
      <c r="E656" s="135"/>
      <c r="F656" s="40"/>
      <c r="G656" s="40"/>
      <c r="H656" s="40"/>
      <c r="I656" s="135"/>
      <c r="J656" s="40"/>
      <c r="K656" s="40"/>
      <c r="L656" s="135"/>
      <c r="M656" s="40"/>
      <c r="N656" s="40"/>
      <c r="O656" s="40"/>
      <c r="P656" s="40"/>
      <c r="S656" s="114"/>
      <c r="T656" s="114"/>
      <c r="V656" s="114"/>
      <c r="W656" s="114"/>
      <c r="X656" s="114"/>
      <c r="Y656" s="114"/>
      <c r="Z656" s="114"/>
      <c r="AA656" s="114"/>
      <c r="AB656" s="114"/>
      <c r="AC656" s="114"/>
      <c r="AD656" s="114"/>
      <c r="AE656" s="114"/>
      <c r="AH656" s="114"/>
      <c r="AI656" s="114"/>
      <c r="AK656" s="114"/>
      <c r="AM656" s="114"/>
      <c r="AP656" s="114"/>
      <c r="AU656" s="114"/>
      <c r="FP656" s="40"/>
      <c r="FQ656" s="40"/>
      <c r="FR656" s="40"/>
      <c r="FS656" s="40"/>
      <c r="FT656" s="40"/>
      <c r="FU656" s="40"/>
      <c r="FV656" s="40"/>
      <c r="FW656" s="40"/>
      <c r="FX656" s="40"/>
      <c r="FY656" s="40"/>
      <c r="FZ656" s="40"/>
      <c r="GA656" s="40"/>
      <c r="GB656" s="40"/>
      <c r="GC656" s="40"/>
      <c r="GD656" s="40"/>
      <c r="GE656" s="40"/>
      <c r="GF656" s="40"/>
      <c r="GG656" s="40"/>
      <c r="GH656" s="40"/>
      <c r="GI656" s="40"/>
      <c r="GJ656" s="40"/>
      <c r="GK656" s="40"/>
      <c r="GL656" s="40"/>
      <c r="GM656" s="40"/>
      <c r="GN656" s="40"/>
      <c r="GO656" s="40"/>
      <c r="GP656" s="40"/>
      <c r="GQ656" s="40"/>
      <c r="GR656" s="40"/>
      <c r="GS656" s="40"/>
      <c r="GT656" s="40"/>
      <c r="GU656" s="40"/>
      <c r="GV656" s="40"/>
      <c r="GW656" s="40"/>
      <c r="GX656" s="40"/>
      <c r="GY656" s="40"/>
      <c r="GZ656" s="40"/>
      <c r="HA656" s="40"/>
      <c r="HB656" s="40"/>
      <c r="HC656" s="40"/>
      <c r="HD656" s="40"/>
      <c r="HE656" s="40"/>
      <c r="HF656" s="40"/>
      <c r="HG656" s="40"/>
      <c r="HH656" s="40"/>
      <c r="HI656" s="40"/>
      <c r="HJ656" s="40"/>
      <c r="HK656" s="40"/>
      <c r="HL656" s="40"/>
      <c r="HM656" s="40"/>
      <c r="HN656" s="40"/>
      <c r="HO656" s="40"/>
      <c r="HP656" s="40"/>
      <c r="HQ656" s="40"/>
      <c r="HR656" s="40"/>
      <c r="HS656" s="40"/>
      <c r="HT656" s="40"/>
      <c r="HU656" s="40"/>
      <c r="HV656" s="40"/>
      <c r="HW656" s="40"/>
      <c r="HX656" s="40"/>
      <c r="HY656" s="40"/>
      <c r="HZ656" s="40"/>
      <c r="IA656" s="40"/>
      <c r="IB656" s="40"/>
      <c r="IC656" s="40"/>
      <c r="ID656" s="40"/>
      <c r="IE656" s="40"/>
      <c r="IF656" s="40"/>
      <c r="IG656" s="40"/>
    </row>
    <row r="657" spans="1:241" s="39" customFormat="1">
      <c r="A657" s="40"/>
      <c r="B657" s="40"/>
      <c r="C657" s="40"/>
      <c r="D657" s="135"/>
      <c r="E657" s="135"/>
      <c r="F657" s="40"/>
      <c r="G657" s="40"/>
      <c r="H657" s="40"/>
      <c r="I657" s="135"/>
      <c r="J657" s="40"/>
      <c r="K657" s="40"/>
      <c r="L657" s="135"/>
      <c r="M657" s="40"/>
      <c r="N657" s="40"/>
      <c r="O657" s="40"/>
      <c r="P657" s="40"/>
      <c r="S657" s="114"/>
      <c r="T657" s="114"/>
      <c r="V657" s="114"/>
      <c r="W657" s="114"/>
      <c r="X657" s="114"/>
      <c r="Y657" s="114"/>
      <c r="Z657" s="114"/>
      <c r="AA657" s="114"/>
      <c r="AB657" s="114"/>
      <c r="AC657" s="114"/>
      <c r="AD657" s="114"/>
      <c r="AE657" s="114"/>
      <c r="AH657" s="114"/>
      <c r="AI657" s="114"/>
      <c r="AK657" s="114"/>
      <c r="AM657" s="114"/>
      <c r="AP657" s="114"/>
      <c r="AU657" s="114"/>
      <c r="FP657" s="40"/>
      <c r="FQ657" s="40"/>
      <c r="FR657" s="40"/>
      <c r="FS657" s="40"/>
      <c r="FT657" s="40"/>
      <c r="FU657" s="40"/>
      <c r="FV657" s="40"/>
      <c r="FW657" s="40"/>
      <c r="FX657" s="40"/>
      <c r="FY657" s="40"/>
      <c r="FZ657" s="40"/>
      <c r="GA657" s="40"/>
      <c r="GB657" s="40"/>
      <c r="GC657" s="40"/>
      <c r="GD657" s="40"/>
      <c r="GE657" s="40"/>
      <c r="GF657" s="40"/>
      <c r="GG657" s="40"/>
      <c r="GH657" s="40"/>
      <c r="GI657" s="40"/>
      <c r="GJ657" s="40"/>
      <c r="GK657" s="40"/>
      <c r="GL657" s="40"/>
      <c r="GM657" s="40"/>
      <c r="GN657" s="40"/>
      <c r="GO657" s="40"/>
      <c r="GP657" s="40"/>
      <c r="GQ657" s="40"/>
      <c r="GR657" s="40"/>
      <c r="GS657" s="40"/>
      <c r="GT657" s="40"/>
      <c r="GU657" s="40"/>
      <c r="GV657" s="40"/>
      <c r="GW657" s="40"/>
      <c r="GX657" s="40"/>
      <c r="GY657" s="40"/>
      <c r="GZ657" s="40"/>
      <c r="HA657" s="40"/>
      <c r="HB657" s="40"/>
      <c r="HC657" s="40"/>
      <c r="HD657" s="40"/>
      <c r="HE657" s="40"/>
      <c r="HF657" s="40"/>
      <c r="HG657" s="40"/>
      <c r="HH657" s="40"/>
      <c r="HI657" s="40"/>
      <c r="HJ657" s="40"/>
      <c r="HK657" s="40"/>
      <c r="HL657" s="40"/>
      <c r="HM657" s="40"/>
      <c r="HN657" s="40"/>
      <c r="HO657" s="40"/>
      <c r="HP657" s="40"/>
      <c r="HQ657" s="40"/>
      <c r="HR657" s="40"/>
      <c r="HS657" s="40"/>
      <c r="HT657" s="40"/>
      <c r="HU657" s="40"/>
      <c r="HV657" s="40"/>
      <c r="HW657" s="40"/>
      <c r="HX657" s="40"/>
      <c r="HY657" s="40"/>
      <c r="HZ657" s="40"/>
      <c r="IA657" s="40"/>
      <c r="IB657" s="40"/>
      <c r="IC657" s="40"/>
      <c r="ID657" s="40"/>
      <c r="IE657" s="40"/>
      <c r="IF657" s="40"/>
      <c r="IG657" s="40"/>
    </row>
    <row r="658" spans="1:241" s="39" customFormat="1">
      <c r="A658" s="40"/>
      <c r="B658" s="40"/>
      <c r="C658" s="40"/>
      <c r="D658" s="135"/>
      <c r="E658" s="135"/>
      <c r="F658" s="40"/>
      <c r="G658" s="40"/>
      <c r="H658" s="40"/>
      <c r="I658" s="135"/>
      <c r="J658" s="40"/>
      <c r="K658" s="40"/>
      <c r="L658" s="135"/>
      <c r="M658" s="40"/>
      <c r="N658" s="40"/>
      <c r="O658" s="40"/>
      <c r="P658" s="40"/>
      <c r="S658" s="114"/>
      <c r="T658" s="114"/>
      <c r="V658" s="114"/>
      <c r="W658" s="114"/>
      <c r="X658" s="114"/>
      <c r="Y658" s="114"/>
      <c r="Z658" s="114"/>
      <c r="AA658" s="114"/>
      <c r="AB658" s="114"/>
      <c r="AC658" s="114"/>
      <c r="AD658" s="114"/>
      <c r="AE658" s="114"/>
      <c r="AH658" s="114"/>
      <c r="AI658" s="114"/>
      <c r="AK658" s="114"/>
      <c r="AM658" s="114"/>
      <c r="AP658" s="114"/>
      <c r="AU658" s="114"/>
      <c r="FP658" s="40"/>
      <c r="FQ658" s="40"/>
      <c r="FR658" s="40"/>
      <c r="FS658" s="40"/>
      <c r="FT658" s="40"/>
      <c r="FU658" s="40"/>
      <c r="FV658" s="40"/>
      <c r="FW658" s="40"/>
      <c r="FX658" s="40"/>
      <c r="FY658" s="40"/>
      <c r="FZ658" s="40"/>
      <c r="GA658" s="40"/>
      <c r="GB658" s="40"/>
      <c r="GC658" s="40"/>
      <c r="GD658" s="40"/>
      <c r="GE658" s="40"/>
      <c r="GF658" s="40"/>
      <c r="GG658" s="40"/>
      <c r="GH658" s="40"/>
      <c r="GI658" s="40"/>
      <c r="GJ658" s="40"/>
      <c r="GK658" s="40"/>
      <c r="GL658" s="40"/>
      <c r="GM658" s="40"/>
      <c r="GN658" s="40"/>
      <c r="GO658" s="40"/>
      <c r="GP658" s="40"/>
      <c r="GQ658" s="40"/>
      <c r="GR658" s="40"/>
      <c r="GS658" s="40"/>
      <c r="GT658" s="40"/>
      <c r="GU658" s="40"/>
      <c r="GV658" s="40"/>
      <c r="GW658" s="40"/>
      <c r="GX658" s="40"/>
      <c r="GY658" s="40"/>
      <c r="GZ658" s="40"/>
      <c r="HA658" s="40"/>
      <c r="HB658" s="40"/>
      <c r="HC658" s="40"/>
      <c r="HD658" s="40"/>
      <c r="HE658" s="40"/>
      <c r="HF658" s="40"/>
      <c r="HG658" s="40"/>
      <c r="HH658" s="40"/>
      <c r="HI658" s="40"/>
      <c r="HJ658" s="40"/>
      <c r="HK658" s="40"/>
      <c r="HL658" s="40"/>
      <c r="HM658" s="40"/>
      <c r="HN658" s="40"/>
      <c r="HO658" s="40"/>
      <c r="HP658" s="40"/>
      <c r="HQ658" s="40"/>
      <c r="HR658" s="40"/>
      <c r="HS658" s="40"/>
      <c r="HT658" s="40"/>
      <c r="HU658" s="40"/>
      <c r="HV658" s="40"/>
      <c r="HW658" s="40"/>
      <c r="HX658" s="40"/>
      <c r="HY658" s="40"/>
      <c r="HZ658" s="40"/>
      <c r="IA658" s="40"/>
      <c r="IB658" s="40"/>
      <c r="IC658" s="40"/>
      <c r="ID658" s="40"/>
      <c r="IE658" s="40"/>
      <c r="IF658" s="40"/>
      <c r="IG658" s="40"/>
    </row>
    <row r="659" spans="1:241" s="39" customFormat="1">
      <c r="A659" s="40"/>
      <c r="B659" s="40"/>
      <c r="C659" s="40"/>
      <c r="D659" s="135"/>
      <c r="E659" s="135"/>
      <c r="F659" s="40"/>
      <c r="G659" s="40"/>
      <c r="H659" s="40"/>
      <c r="I659" s="135"/>
      <c r="J659" s="40"/>
      <c r="K659" s="40"/>
      <c r="L659" s="135"/>
      <c r="M659" s="40"/>
      <c r="N659" s="40"/>
      <c r="O659" s="40"/>
      <c r="P659" s="40"/>
      <c r="S659" s="114"/>
      <c r="T659" s="114"/>
      <c r="V659" s="114"/>
      <c r="W659" s="114"/>
      <c r="X659" s="114"/>
      <c r="Y659" s="114"/>
      <c r="Z659" s="114"/>
      <c r="AA659" s="114"/>
      <c r="AB659" s="114"/>
      <c r="AC659" s="114"/>
      <c r="AD659" s="114"/>
      <c r="AE659" s="114"/>
      <c r="AH659" s="114"/>
      <c r="AI659" s="114"/>
      <c r="AK659" s="114"/>
      <c r="AM659" s="114"/>
      <c r="AP659" s="114"/>
      <c r="AU659" s="114"/>
      <c r="FP659" s="40"/>
      <c r="FQ659" s="40"/>
      <c r="FR659" s="40"/>
      <c r="FS659" s="40"/>
      <c r="FT659" s="40"/>
      <c r="FU659" s="40"/>
      <c r="FV659" s="40"/>
      <c r="FW659" s="40"/>
      <c r="FX659" s="40"/>
      <c r="FY659" s="40"/>
      <c r="FZ659" s="40"/>
      <c r="GA659" s="40"/>
      <c r="GB659" s="40"/>
      <c r="GC659" s="40"/>
      <c r="GD659" s="40"/>
      <c r="GE659" s="40"/>
      <c r="GF659" s="40"/>
      <c r="GG659" s="40"/>
      <c r="GH659" s="40"/>
      <c r="GI659" s="40"/>
      <c r="GJ659" s="40"/>
      <c r="GK659" s="40"/>
      <c r="GL659" s="40"/>
      <c r="GM659" s="40"/>
      <c r="GN659" s="40"/>
      <c r="GO659" s="40"/>
      <c r="GP659" s="40"/>
      <c r="GQ659" s="40"/>
      <c r="GR659" s="40"/>
      <c r="GS659" s="40"/>
      <c r="GT659" s="40"/>
      <c r="GU659" s="40"/>
      <c r="GV659" s="40"/>
      <c r="GW659" s="40"/>
      <c r="GX659" s="40"/>
      <c r="GY659" s="40"/>
      <c r="GZ659" s="40"/>
      <c r="HA659" s="40"/>
      <c r="HB659" s="40"/>
      <c r="HC659" s="40"/>
      <c r="HD659" s="40"/>
      <c r="HE659" s="40"/>
      <c r="HF659" s="40"/>
      <c r="HG659" s="40"/>
      <c r="HH659" s="40"/>
      <c r="HI659" s="40"/>
      <c r="HJ659" s="40"/>
      <c r="HK659" s="40"/>
      <c r="HL659" s="40"/>
      <c r="HM659" s="40"/>
      <c r="HN659" s="40"/>
      <c r="HO659" s="40"/>
      <c r="HP659" s="40"/>
      <c r="HQ659" s="40"/>
      <c r="HR659" s="40"/>
      <c r="HS659" s="40"/>
      <c r="HT659" s="40"/>
      <c r="HU659" s="40"/>
      <c r="HV659" s="40"/>
      <c r="HW659" s="40"/>
      <c r="HX659" s="40"/>
      <c r="HY659" s="40"/>
      <c r="HZ659" s="40"/>
      <c r="IA659" s="40"/>
      <c r="IB659" s="40"/>
      <c r="IC659" s="40"/>
      <c r="ID659" s="40"/>
      <c r="IE659" s="40"/>
      <c r="IF659" s="40"/>
      <c r="IG659" s="40"/>
    </row>
    <row r="660" spans="1:241" s="39" customFormat="1">
      <c r="A660" s="40"/>
      <c r="B660" s="40"/>
      <c r="C660" s="40"/>
      <c r="D660" s="135"/>
      <c r="E660" s="135"/>
      <c r="F660" s="40"/>
      <c r="G660" s="40"/>
      <c r="H660" s="40"/>
      <c r="I660" s="135"/>
      <c r="J660" s="40"/>
      <c r="K660" s="40"/>
      <c r="L660" s="135"/>
      <c r="M660" s="40"/>
      <c r="N660" s="40"/>
      <c r="O660" s="40"/>
      <c r="P660" s="40"/>
      <c r="S660" s="114"/>
      <c r="T660" s="114"/>
      <c r="V660" s="114"/>
      <c r="W660" s="114"/>
      <c r="X660" s="114"/>
      <c r="Y660" s="114"/>
      <c r="Z660" s="114"/>
      <c r="AA660" s="114"/>
      <c r="AB660" s="114"/>
      <c r="AC660" s="114"/>
      <c r="AD660" s="114"/>
      <c r="AE660" s="114"/>
      <c r="AH660" s="114"/>
      <c r="AI660" s="114"/>
      <c r="AK660" s="114"/>
      <c r="AM660" s="114"/>
      <c r="AP660" s="114"/>
      <c r="AU660" s="114"/>
      <c r="FP660" s="40"/>
      <c r="FQ660" s="40"/>
      <c r="FR660" s="40"/>
      <c r="FS660" s="40"/>
      <c r="FT660" s="40"/>
      <c r="FU660" s="40"/>
      <c r="FV660" s="40"/>
      <c r="FW660" s="40"/>
      <c r="FX660" s="40"/>
      <c r="FY660" s="40"/>
      <c r="FZ660" s="40"/>
      <c r="GA660" s="40"/>
      <c r="GB660" s="40"/>
      <c r="GC660" s="40"/>
      <c r="GD660" s="40"/>
      <c r="GE660" s="40"/>
      <c r="GF660" s="40"/>
      <c r="GG660" s="40"/>
      <c r="GH660" s="40"/>
      <c r="GI660" s="40"/>
      <c r="GJ660" s="40"/>
      <c r="GK660" s="40"/>
      <c r="GL660" s="40"/>
      <c r="GM660" s="40"/>
      <c r="GN660" s="40"/>
      <c r="GO660" s="40"/>
      <c r="GP660" s="40"/>
      <c r="GQ660" s="40"/>
      <c r="GR660" s="40"/>
      <c r="GS660" s="40"/>
      <c r="GT660" s="40"/>
      <c r="GU660" s="40"/>
      <c r="GV660" s="40"/>
      <c r="GW660" s="40"/>
      <c r="GX660" s="40"/>
      <c r="GY660" s="40"/>
      <c r="GZ660" s="40"/>
      <c r="HA660" s="40"/>
      <c r="HB660" s="40"/>
      <c r="HC660" s="40"/>
      <c r="HD660" s="40"/>
      <c r="HE660" s="40"/>
      <c r="HF660" s="40"/>
      <c r="HG660" s="40"/>
      <c r="HH660" s="40"/>
      <c r="HI660" s="40"/>
      <c r="HJ660" s="40"/>
      <c r="HK660" s="40"/>
      <c r="HL660" s="40"/>
      <c r="HM660" s="40"/>
      <c r="HN660" s="40"/>
      <c r="HO660" s="40"/>
      <c r="HP660" s="40"/>
      <c r="HQ660" s="40"/>
      <c r="HR660" s="40"/>
      <c r="HS660" s="40"/>
      <c r="HT660" s="40"/>
      <c r="HU660" s="40"/>
      <c r="HV660" s="40"/>
      <c r="HW660" s="40"/>
      <c r="HX660" s="40"/>
      <c r="HY660" s="40"/>
      <c r="HZ660" s="40"/>
      <c r="IA660" s="40"/>
      <c r="IB660" s="40"/>
      <c r="IC660" s="40"/>
      <c r="ID660" s="40"/>
      <c r="IE660" s="40"/>
      <c r="IF660" s="40"/>
      <c r="IG660" s="40"/>
    </row>
    <row r="661" spans="1:241" s="39" customFormat="1">
      <c r="A661" s="40"/>
      <c r="B661" s="40"/>
      <c r="C661" s="40"/>
      <c r="D661" s="135"/>
      <c r="E661" s="135"/>
      <c r="F661" s="40"/>
      <c r="G661" s="40"/>
      <c r="H661" s="40"/>
      <c r="I661" s="135"/>
      <c r="J661" s="40"/>
      <c r="K661" s="40"/>
      <c r="L661" s="135"/>
      <c r="M661" s="40"/>
      <c r="N661" s="40"/>
      <c r="O661" s="40"/>
      <c r="P661" s="40"/>
      <c r="S661" s="114"/>
      <c r="T661" s="114"/>
      <c r="V661" s="114"/>
      <c r="W661" s="114"/>
      <c r="X661" s="114"/>
      <c r="Y661" s="114"/>
      <c r="Z661" s="114"/>
      <c r="AA661" s="114"/>
      <c r="AB661" s="114"/>
      <c r="AC661" s="114"/>
      <c r="AD661" s="114"/>
      <c r="AE661" s="114"/>
      <c r="AH661" s="114"/>
      <c r="AI661" s="114"/>
      <c r="AK661" s="114"/>
      <c r="AM661" s="114"/>
      <c r="AP661" s="114"/>
      <c r="AU661" s="114"/>
      <c r="FP661" s="40"/>
      <c r="FQ661" s="40"/>
      <c r="FR661" s="40"/>
      <c r="FS661" s="40"/>
      <c r="FT661" s="40"/>
      <c r="FU661" s="40"/>
      <c r="FV661" s="40"/>
      <c r="FW661" s="40"/>
      <c r="FX661" s="40"/>
      <c r="FY661" s="40"/>
      <c r="FZ661" s="40"/>
      <c r="GA661" s="40"/>
      <c r="GB661" s="40"/>
      <c r="GC661" s="40"/>
      <c r="GD661" s="40"/>
      <c r="GE661" s="40"/>
      <c r="GF661" s="40"/>
      <c r="GG661" s="40"/>
      <c r="GH661" s="40"/>
      <c r="GI661" s="40"/>
      <c r="GJ661" s="40"/>
      <c r="GK661" s="40"/>
      <c r="GL661" s="40"/>
      <c r="GM661" s="40"/>
      <c r="GN661" s="40"/>
      <c r="GO661" s="40"/>
      <c r="GP661" s="40"/>
      <c r="GQ661" s="40"/>
      <c r="GR661" s="40"/>
      <c r="GS661" s="40"/>
      <c r="GT661" s="40"/>
      <c r="GU661" s="40"/>
      <c r="GV661" s="40"/>
      <c r="GW661" s="40"/>
      <c r="GX661" s="40"/>
      <c r="GY661" s="40"/>
      <c r="GZ661" s="40"/>
      <c r="HA661" s="40"/>
      <c r="HB661" s="40"/>
      <c r="HC661" s="40"/>
      <c r="HD661" s="40"/>
      <c r="HE661" s="40"/>
      <c r="HF661" s="40"/>
      <c r="HG661" s="40"/>
      <c r="HH661" s="40"/>
      <c r="HI661" s="40"/>
      <c r="HJ661" s="40"/>
      <c r="HK661" s="40"/>
      <c r="HL661" s="40"/>
      <c r="HM661" s="40"/>
      <c r="HN661" s="40"/>
      <c r="HO661" s="40"/>
      <c r="HP661" s="40"/>
      <c r="HQ661" s="40"/>
      <c r="HR661" s="40"/>
      <c r="HS661" s="40"/>
      <c r="HT661" s="40"/>
      <c r="HU661" s="40"/>
      <c r="HV661" s="40"/>
      <c r="HW661" s="40"/>
      <c r="HX661" s="40"/>
      <c r="HY661" s="40"/>
      <c r="HZ661" s="40"/>
      <c r="IA661" s="40"/>
      <c r="IB661" s="40"/>
      <c r="IC661" s="40"/>
      <c r="ID661" s="40"/>
      <c r="IE661" s="40"/>
      <c r="IF661" s="40"/>
      <c r="IG661" s="40"/>
    </row>
    <row r="662" spans="1:241" s="39" customFormat="1">
      <c r="A662" s="40"/>
      <c r="B662" s="40"/>
      <c r="C662" s="40"/>
      <c r="D662" s="135"/>
      <c r="E662" s="135"/>
      <c r="F662" s="40"/>
      <c r="G662" s="40"/>
      <c r="H662" s="40"/>
      <c r="I662" s="135"/>
      <c r="J662" s="40"/>
      <c r="K662" s="40"/>
      <c r="L662" s="135"/>
      <c r="M662" s="40"/>
      <c r="N662" s="40"/>
      <c r="O662" s="40"/>
      <c r="P662" s="40"/>
      <c r="S662" s="114"/>
      <c r="T662" s="114"/>
      <c r="V662" s="114"/>
      <c r="W662" s="114"/>
      <c r="X662" s="114"/>
      <c r="Y662" s="114"/>
      <c r="Z662" s="114"/>
      <c r="AA662" s="114"/>
      <c r="AB662" s="114"/>
      <c r="AC662" s="114"/>
      <c r="AD662" s="114"/>
      <c r="AE662" s="114"/>
      <c r="AH662" s="114"/>
      <c r="AI662" s="114"/>
      <c r="AK662" s="114"/>
      <c r="AM662" s="114"/>
      <c r="AP662" s="114"/>
      <c r="AU662" s="114"/>
      <c r="FP662" s="40"/>
      <c r="FQ662" s="40"/>
      <c r="FR662" s="40"/>
      <c r="FS662" s="40"/>
      <c r="FT662" s="40"/>
      <c r="FU662" s="40"/>
      <c r="FV662" s="40"/>
      <c r="FW662" s="40"/>
      <c r="FX662" s="40"/>
      <c r="FY662" s="40"/>
      <c r="FZ662" s="40"/>
      <c r="GA662" s="40"/>
      <c r="GB662" s="40"/>
      <c r="GC662" s="40"/>
      <c r="GD662" s="40"/>
      <c r="GE662" s="40"/>
      <c r="GF662" s="40"/>
      <c r="GG662" s="40"/>
      <c r="GH662" s="40"/>
      <c r="GI662" s="40"/>
      <c r="GJ662" s="40"/>
      <c r="GK662" s="40"/>
      <c r="GL662" s="40"/>
      <c r="GM662" s="40"/>
      <c r="GN662" s="40"/>
      <c r="GO662" s="40"/>
      <c r="GP662" s="40"/>
      <c r="GQ662" s="40"/>
      <c r="GR662" s="40"/>
      <c r="GS662" s="40"/>
      <c r="GT662" s="40"/>
      <c r="GU662" s="40"/>
      <c r="GV662" s="40"/>
      <c r="GW662" s="40"/>
      <c r="GX662" s="40"/>
      <c r="GY662" s="40"/>
      <c r="GZ662" s="40"/>
      <c r="HA662" s="40"/>
      <c r="HB662" s="40"/>
      <c r="HC662" s="40"/>
      <c r="HD662" s="40"/>
      <c r="HE662" s="40"/>
      <c r="HF662" s="40"/>
      <c r="HG662" s="40"/>
      <c r="HH662" s="40"/>
      <c r="HI662" s="40"/>
      <c r="HJ662" s="40"/>
      <c r="HK662" s="40"/>
      <c r="HL662" s="40"/>
      <c r="HM662" s="40"/>
      <c r="HN662" s="40"/>
      <c r="HO662" s="40"/>
      <c r="HP662" s="40"/>
      <c r="HQ662" s="40"/>
      <c r="HR662" s="40"/>
      <c r="HS662" s="40"/>
      <c r="HT662" s="40"/>
      <c r="HU662" s="40"/>
      <c r="HV662" s="40"/>
      <c r="HW662" s="40"/>
      <c r="HX662" s="40"/>
      <c r="HY662" s="40"/>
      <c r="HZ662" s="40"/>
      <c r="IA662" s="40"/>
      <c r="IB662" s="40"/>
      <c r="IC662" s="40"/>
      <c r="ID662" s="40"/>
      <c r="IE662" s="40"/>
      <c r="IF662" s="40"/>
      <c r="IG662" s="40"/>
    </row>
    <row r="663" spans="1:241" s="39" customFormat="1">
      <c r="A663" s="40"/>
      <c r="B663" s="40"/>
      <c r="C663" s="40"/>
      <c r="D663" s="135"/>
      <c r="E663" s="135"/>
      <c r="F663" s="40"/>
      <c r="G663" s="40"/>
      <c r="H663" s="40"/>
      <c r="I663" s="135"/>
      <c r="J663" s="40"/>
      <c r="K663" s="40"/>
      <c r="L663" s="135"/>
      <c r="M663" s="40"/>
      <c r="N663" s="40"/>
      <c r="O663" s="40"/>
      <c r="P663" s="40"/>
      <c r="S663" s="114"/>
      <c r="T663" s="114"/>
      <c r="V663" s="114"/>
      <c r="W663" s="114"/>
      <c r="X663" s="114"/>
      <c r="Y663" s="114"/>
      <c r="Z663" s="114"/>
      <c r="AA663" s="114"/>
      <c r="AB663" s="114"/>
      <c r="AC663" s="114"/>
      <c r="AD663" s="114"/>
      <c r="AE663" s="114"/>
      <c r="AH663" s="114"/>
      <c r="AI663" s="114"/>
      <c r="AK663" s="114"/>
      <c r="AM663" s="114"/>
      <c r="AP663" s="114"/>
      <c r="AU663" s="114"/>
      <c r="FP663" s="40"/>
      <c r="FQ663" s="40"/>
      <c r="FR663" s="40"/>
      <c r="FS663" s="40"/>
      <c r="FT663" s="40"/>
      <c r="FU663" s="40"/>
      <c r="FV663" s="40"/>
      <c r="FW663" s="40"/>
      <c r="FX663" s="40"/>
      <c r="FY663" s="40"/>
      <c r="FZ663" s="40"/>
      <c r="GA663" s="40"/>
      <c r="GB663" s="40"/>
      <c r="GC663" s="40"/>
      <c r="GD663" s="40"/>
      <c r="GE663" s="40"/>
      <c r="GF663" s="40"/>
      <c r="GG663" s="40"/>
      <c r="GH663" s="40"/>
      <c r="GI663" s="40"/>
      <c r="GJ663" s="40"/>
      <c r="GK663" s="40"/>
      <c r="GL663" s="40"/>
      <c r="GM663" s="40"/>
      <c r="GN663" s="40"/>
      <c r="GO663" s="40"/>
      <c r="GP663" s="40"/>
      <c r="GQ663" s="40"/>
      <c r="GR663" s="40"/>
      <c r="GS663" s="40"/>
      <c r="GT663" s="40"/>
      <c r="GU663" s="40"/>
      <c r="GV663" s="40"/>
      <c r="GW663" s="40"/>
      <c r="GX663" s="40"/>
      <c r="GY663" s="40"/>
      <c r="GZ663" s="40"/>
      <c r="HA663" s="40"/>
      <c r="HB663" s="40"/>
      <c r="HC663" s="40"/>
      <c r="HD663" s="40"/>
      <c r="HE663" s="40"/>
      <c r="HF663" s="40"/>
      <c r="HG663" s="40"/>
      <c r="HH663" s="40"/>
      <c r="HI663" s="40"/>
      <c r="HJ663" s="40"/>
      <c r="HK663" s="40"/>
      <c r="HL663" s="40"/>
      <c r="HM663" s="40"/>
      <c r="HN663" s="40"/>
      <c r="HO663" s="40"/>
      <c r="HP663" s="40"/>
      <c r="HQ663" s="40"/>
      <c r="HR663" s="40"/>
      <c r="HS663" s="40"/>
      <c r="HT663" s="40"/>
      <c r="HU663" s="40"/>
      <c r="HV663" s="40"/>
      <c r="HW663" s="40"/>
      <c r="HX663" s="40"/>
      <c r="HY663" s="40"/>
      <c r="HZ663" s="40"/>
      <c r="IA663" s="40"/>
      <c r="IB663" s="40"/>
      <c r="IC663" s="40"/>
      <c r="ID663" s="40"/>
      <c r="IE663" s="40"/>
      <c r="IF663" s="40"/>
      <c r="IG663" s="40"/>
    </row>
    <row r="664" spans="1:241" s="39" customFormat="1">
      <c r="A664" s="40"/>
      <c r="B664" s="40"/>
      <c r="C664" s="40"/>
      <c r="D664" s="135"/>
      <c r="E664" s="135"/>
      <c r="F664" s="40"/>
      <c r="G664" s="40"/>
      <c r="H664" s="40"/>
      <c r="I664" s="135"/>
      <c r="J664" s="40"/>
      <c r="K664" s="40"/>
      <c r="L664" s="135"/>
      <c r="M664" s="40"/>
      <c r="N664" s="40"/>
      <c r="O664" s="40"/>
      <c r="P664" s="40"/>
      <c r="S664" s="114"/>
      <c r="T664" s="114"/>
      <c r="V664" s="114"/>
      <c r="W664" s="114"/>
      <c r="X664" s="114"/>
      <c r="Y664" s="114"/>
      <c r="Z664" s="114"/>
      <c r="AA664" s="114"/>
      <c r="AB664" s="114"/>
      <c r="AC664" s="114"/>
      <c r="AD664" s="114"/>
      <c r="AE664" s="114"/>
      <c r="AH664" s="114"/>
      <c r="AI664" s="114"/>
      <c r="AK664" s="114"/>
      <c r="AM664" s="114"/>
      <c r="AP664" s="114"/>
      <c r="AU664" s="114"/>
      <c r="FP664" s="40"/>
      <c r="FQ664" s="40"/>
      <c r="FR664" s="40"/>
      <c r="FS664" s="40"/>
      <c r="FT664" s="40"/>
      <c r="FU664" s="40"/>
      <c r="FV664" s="40"/>
      <c r="FW664" s="40"/>
      <c r="FX664" s="40"/>
      <c r="FY664" s="40"/>
      <c r="FZ664" s="40"/>
      <c r="GA664" s="40"/>
      <c r="GB664" s="40"/>
      <c r="GC664" s="40"/>
      <c r="GD664" s="40"/>
      <c r="GE664" s="40"/>
      <c r="GF664" s="40"/>
      <c r="GG664" s="40"/>
      <c r="GH664" s="40"/>
      <c r="GI664" s="40"/>
      <c r="GJ664" s="40"/>
      <c r="GK664" s="40"/>
      <c r="GL664" s="40"/>
      <c r="GM664" s="40"/>
      <c r="GN664" s="40"/>
      <c r="GO664" s="40"/>
      <c r="GP664" s="40"/>
      <c r="GQ664" s="40"/>
      <c r="GR664" s="40"/>
      <c r="GS664" s="40"/>
      <c r="GT664" s="40"/>
      <c r="GU664" s="40"/>
      <c r="GV664" s="40"/>
      <c r="GW664" s="40"/>
      <c r="GX664" s="40"/>
      <c r="GY664" s="40"/>
      <c r="GZ664" s="40"/>
      <c r="HA664" s="40"/>
      <c r="HB664" s="40"/>
      <c r="HC664" s="40"/>
      <c r="HD664" s="40"/>
      <c r="HE664" s="40"/>
      <c r="HF664" s="40"/>
      <c r="HG664" s="40"/>
      <c r="HH664" s="40"/>
      <c r="HI664" s="40"/>
      <c r="HJ664" s="40"/>
      <c r="HK664" s="40"/>
      <c r="HL664" s="40"/>
      <c r="HM664" s="40"/>
      <c r="HN664" s="40"/>
      <c r="HO664" s="40"/>
      <c r="HP664" s="40"/>
      <c r="HQ664" s="40"/>
      <c r="HR664" s="40"/>
      <c r="HS664" s="40"/>
      <c r="HT664" s="40"/>
      <c r="HU664" s="40"/>
      <c r="HV664" s="40"/>
      <c r="HW664" s="40"/>
      <c r="HX664" s="40"/>
      <c r="HY664" s="40"/>
      <c r="HZ664" s="40"/>
      <c r="IA664" s="40"/>
      <c r="IB664" s="40"/>
      <c r="IC664" s="40"/>
      <c r="ID664" s="40"/>
      <c r="IE664" s="40"/>
      <c r="IF664" s="40"/>
      <c r="IG664" s="40"/>
    </row>
    <row r="665" spans="1:241" s="39" customFormat="1">
      <c r="A665" s="40"/>
      <c r="B665" s="40"/>
      <c r="C665" s="40"/>
      <c r="D665" s="135"/>
      <c r="E665" s="135"/>
      <c r="F665" s="40"/>
      <c r="G665" s="40"/>
      <c r="H665" s="40"/>
      <c r="I665" s="135"/>
      <c r="J665" s="40"/>
      <c r="K665" s="40"/>
      <c r="L665" s="135"/>
      <c r="M665" s="40"/>
      <c r="N665" s="40"/>
      <c r="O665" s="40"/>
      <c r="P665" s="40"/>
      <c r="S665" s="114"/>
      <c r="T665" s="114"/>
      <c r="V665" s="114"/>
      <c r="W665" s="114"/>
      <c r="X665" s="114"/>
      <c r="Y665" s="114"/>
      <c r="Z665" s="114"/>
      <c r="AA665" s="114"/>
      <c r="AB665" s="114"/>
      <c r="AC665" s="114"/>
      <c r="AD665" s="114"/>
      <c r="AE665" s="114"/>
      <c r="AH665" s="114"/>
      <c r="AI665" s="114"/>
      <c r="AK665" s="114"/>
      <c r="AM665" s="114"/>
      <c r="AP665" s="114"/>
      <c r="AU665" s="114"/>
      <c r="FP665" s="40"/>
      <c r="FQ665" s="40"/>
      <c r="FR665" s="40"/>
      <c r="FS665" s="40"/>
      <c r="FT665" s="40"/>
      <c r="FU665" s="40"/>
      <c r="FV665" s="40"/>
      <c r="FW665" s="40"/>
      <c r="FX665" s="40"/>
      <c r="FY665" s="40"/>
      <c r="FZ665" s="40"/>
      <c r="GA665" s="40"/>
      <c r="GB665" s="40"/>
      <c r="GC665" s="40"/>
      <c r="GD665" s="40"/>
      <c r="GE665" s="40"/>
      <c r="GF665" s="40"/>
      <c r="GG665" s="40"/>
      <c r="GH665" s="40"/>
      <c r="GI665" s="40"/>
      <c r="GJ665" s="40"/>
      <c r="GK665" s="40"/>
      <c r="GL665" s="40"/>
      <c r="GM665" s="40"/>
      <c r="GN665" s="40"/>
      <c r="GO665" s="40"/>
      <c r="GP665" s="40"/>
      <c r="GQ665" s="40"/>
      <c r="GR665" s="40"/>
      <c r="GS665" s="40"/>
      <c r="GT665" s="40"/>
      <c r="GU665" s="40"/>
      <c r="GV665" s="40"/>
      <c r="GW665" s="40"/>
      <c r="GX665" s="40"/>
      <c r="GY665" s="40"/>
      <c r="GZ665" s="40"/>
      <c r="HA665" s="40"/>
      <c r="HB665" s="40"/>
      <c r="HC665" s="40"/>
      <c r="HD665" s="40"/>
      <c r="HE665" s="40"/>
      <c r="HF665" s="40"/>
      <c r="HG665" s="40"/>
      <c r="HH665" s="40"/>
      <c r="HI665" s="40"/>
      <c r="HJ665" s="40"/>
      <c r="HK665" s="40"/>
      <c r="HL665" s="40"/>
      <c r="HM665" s="40"/>
      <c r="HN665" s="40"/>
      <c r="HO665" s="40"/>
      <c r="HP665" s="40"/>
      <c r="HQ665" s="40"/>
      <c r="HR665" s="40"/>
      <c r="HS665" s="40"/>
      <c r="HT665" s="40"/>
      <c r="HU665" s="40"/>
      <c r="HV665" s="40"/>
      <c r="HW665" s="40"/>
      <c r="HX665" s="40"/>
      <c r="HY665" s="40"/>
      <c r="HZ665" s="40"/>
      <c r="IA665" s="40"/>
      <c r="IB665" s="40"/>
      <c r="IC665" s="40"/>
      <c r="ID665" s="40"/>
      <c r="IE665" s="40"/>
      <c r="IF665" s="40"/>
      <c r="IG665" s="40"/>
    </row>
    <row r="666" spans="1:241" s="39" customFormat="1">
      <c r="A666" s="40"/>
      <c r="B666" s="40"/>
      <c r="C666" s="40"/>
      <c r="D666" s="135"/>
      <c r="E666" s="135"/>
      <c r="F666" s="40"/>
      <c r="G666" s="40"/>
      <c r="H666" s="40"/>
      <c r="I666" s="135"/>
      <c r="J666" s="40"/>
      <c r="K666" s="40"/>
      <c r="L666" s="135"/>
      <c r="M666" s="40"/>
      <c r="N666" s="40"/>
      <c r="O666" s="40"/>
      <c r="P666" s="40"/>
      <c r="S666" s="114"/>
      <c r="T666" s="114"/>
      <c r="V666" s="114"/>
      <c r="W666" s="114"/>
      <c r="X666" s="114"/>
      <c r="Y666" s="114"/>
      <c r="Z666" s="114"/>
      <c r="AA666" s="114"/>
      <c r="AB666" s="114"/>
      <c r="AC666" s="114"/>
      <c r="AD666" s="114"/>
      <c r="AE666" s="114"/>
      <c r="AH666" s="114"/>
      <c r="AI666" s="114"/>
      <c r="AK666" s="114"/>
      <c r="AM666" s="114"/>
      <c r="AP666" s="114"/>
      <c r="AU666" s="114"/>
      <c r="FP666" s="40"/>
      <c r="FQ666" s="40"/>
      <c r="FR666" s="40"/>
      <c r="FS666" s="40"/>
      <c r="FT666" s="40"/>
      <c r="FU666" s="40"/>
      <c r="FV666" s="40"/>
      <c r="FW666" s="40"/>
      <c r="FX666" s="40"/>
      <c r="FY666" s="40"/>
      <c r="FZ666" s="40"/>
      <c r="GA666" s="40"/>
      <c r="GB666" s="40"/>
      <c r="GC666" s="40"/>
      <c r="GD666" s="40"/>
      <c r="GE666" s="40"/>
      <c r="GF666" s="40"/>
      <c r="GG666" s="40"/>
      <c r="GH666" s="40"/>
      <c r="GI666" s="40"/>
      <c r="GJ666" s="40"/>
      <c r="GK666" s="40"/>
      <c r="GL666" s="40"/>
      <c r="GM666" s="40"/>
      <c r="GN666" s="40"/>
      <c r="GO666" s="40"/>
      <c r="GP666" s="40"/>
      <c r="GQ666" s="40"/>
      <c r="GR666" s="40"/>
      <c r="GS666" s="40"/>
      <c r="GT666" s="40"/>
      <c r="GU666" s="40"/>
      <c r="GV666" s="40"/>
      <c r="GW666" s="40"/>
      <c r="GX666" s="40"/>
      <c r="GY666" s="40"/>
      <c r="GZ666" s="40"/>
      <c r="HA666" s="40"/>
      <c r="HB666" s="40"/>
      <c r="HC666" s="40"/>
      <c r="HD666" s="40"/>
      <c r="HE666" s="40"/>
      <c r="HF666" s="40"/>
      <c r="HG666" s="40"/>
      <c r="HH666" s="40"/>
      <c r="HI666" s="40"/>
      <c r="HJ666" s="40"/>
      <c r="HK666" s="40"/>
      <c r="HL666" s="40"/>
      <c r="HM666" s="40"/>
      <c r="HN666" s="40"/>
      <c r="HO666" s="40"/>
      <c r="HP666" s="40"/>
      <c r="HQ666" s="40"/>
      <c r="HR666" s="40"/>
      <c r="HS666" s="40"/>
      <c r="HT666" s="40"/>
      <c r="HU666" s="40"/>
      <c r="HV666" s="40"/>
      <c r="HW666" s="40"/>
      <c r="HX666" s="40"/>
      <c r="HY666" s="40"/>
      <c r="HZ666" s="40"/>
      <c r="IA666" s="40"/>
      <c r="IB666" s="40"/>
      <c r="IC666" s="40"/>
      <c r="ID666" s="40"/>
      <c r="IE666" s="40"/>
      <c r="IF666" s="40"/>
      <c r="IG666" s="40"/>
    </row>
    <row r="667" spans="1:241" s="39" customFormat="1">
      <c r="A667" s="40"/>
      <c r="B667" s="40"/>
      <c r="C667" s="40"/>
      <c r="D667" s="135"/>
      <c r="E667" s="135"/>
      <c r="F667" s="40"/>
      <c r="G667" s="40"/>
      <c r="H667" s="40"/>
      <c r="I667" s="135"/>
      <c r="J667" s="40"/>
      <c r="K667" s="40"/>
      <c r="L667" s="135"/>
      <c r="M667" s="40"/>
      <c r="N667" s="40"/>
      <c r="O667" s="40"/>
      <c r="P667" s="40"/>
      <c r="S667" s="114"/>
      <c r="T667" s="114"/>
      <c r="V667" s="114"/>
      <c r="W667" s="114"/>
      <c r="X667" s="114"/>
      <c r="Y667" s="114"/>
      <c r="Z667" s="114"/>
      <c r="AA667" s="114"/>
      <c r="AB667" s="114"/>
      <c r="AC667" s="114"/>
      <c r="AD667" s="114"/>
      <c r="AE667" s="114"/>
      <c r="AH667" s="114"/>
      <c r="AI667" s="114"/>
      <c r="AK667" s="114"/>
      <c r="AM667" s="114"/>
      <c r="AP667" s="114"/>
      <c r="AU667" s="114"/>
      <c r="FP667" s="40"/>
      <c r="FQ667" s="40"/>
      <c r="FR667" s="40"/>
      <c r="FS667" s="40"/>
      <c r="FT667" s="40"/>
      <c r="FU667" s="40"/>
      <c r="FV667" s="40"/>
      <c r="FW667" s="40"/>
      <c r="FX667" s="40"/>
      <c r="FY667" s="40"/>
      <c r="FZ667" s="40"/>
      <c r="GA667" s="40"/>
      <c r="GB667" s="40"/>
      <c r="GC667" s="40"/>
      <c r="GD667" s="40"/>
      <c r="GE667" s="40"/>
      <c r="GF667" s="40"/>
      <c r="GG667" s="40"/>
      <c r="GH667" s="40"/>
      <c r="GI667" s="40"/>
      <c r="GJ667" s="40"/>
      <c r="GK667" s="40"/>
      <c r="GL667" s="40"/>
      <c r="GM667" s="40"/>
      <c r="GN667" s="40"/>
      <c r="GO667" s="40"/>
      <c r="GP667" s="40"/>
      <c r="GQ667" s="40"/>
      <c r="GR667" s="40"/>
      <c r="GS667" s="40"/>
      <c r="GT667" s="40"/>
      <c r="GU667" s="40"/>
      <c r="GV667" s="40"/>
      <c r="GW667" s="40"/>
      <c r="GX667" s="40"/>
      <c r="GY667" s="40"/>
      <c r="GZ667" s="40"/>
      <c r="HA667" s="40"/>
      <c r="HB667" s="40"/>
      <c r="HC667" s="40"/>
      <c r="HD667" s="40"/>
      <c r="HE667" s="40"/>
      <c r="HF667" s="40"/>
      <c r="HG667" s="40"/>
      <c r="HH667" s="40"/>
      <c r="HI667" s="40"/>
      <c r="HJ667" s="40"/>
      <c r="HK667" s="40"/>
      <c r="HL667" s="40"/>
      <c r="HM667" s="40"/>
      <c r="HN667" s="40"/>
      <c r="HO667" s="40"/>
      <c r="HP667" s="40"/>
      <c r="HQ667" s="40"/>
      <c r="HR667" s="40"/>
      <c r="HS667" s="40"/>
      <c r="HT667" s="40"/>
      <c r="HU667" s="40"/>
      <c r="HV667" s="40"/>
      <c r="HW667" s="40"/>
      <c r="HX667" s="40"/>
      <c r="HY667" s="40"/>
      <c r="HZ667" s="40"/>
      <c r="IA667" s="40"/>
      <c r="IB667" s="40"/>
      <c r="IC667" s="40"/>
      <c r="ID667" s="40"/>
      <c r="IE667" s="40"/>
      <c r="IF667" s="40"/>
      <c r="IG667" s="40"/>
    </row>
    <row r="668" spans="1:241" s="39" customFormat="1">
      <c r="A668" s="40"/>
      <c r="B668" s="40"/>
      <c r="C668" s="40"/>
      <c r="D668" s="135"/>
      <c r="E668" s="135"/>
      <c r="F668" s="40"/>
      <c r="G668" s="40"/>
      <c r="H668" s="40"/>
      <c r="I668" s="135"/>
      <c r="J668" s="40"/>
      <c r="K668" s="40"/>
      <c r="L668" s="135"/>
      <c r="M668" s="40"/>
      <c r="N668" s="40"/>
      <c r="O668" s="40"/>
      <c r="P668" s="40"/>
      <c r="S668" s="114"/>
      <c r="T668" s="114"/>
      <c r="V668" s="114"/>
      <c r="W668" s="114"/>
      <c r="X668" s="114"/>
      <c r="Y668" s="114"/>
      <c r="Z668" s="114"/>
      <c r="AA668" s="114"/>
      <c r="AB668" s="114"/>
      <c r="AC668" s="114"/>
      <c r="AD668" s="114"/>
      <c r="AE668" s="114"/>
      <c r="AH668" s="114"/>
      <c r="AI668" s="114"/>
      <c r="AK668" s="114"/>
      <c r="AM668" s="114"/>
      <c r="AP668" s="114"/>
      <c r="AU668" s="114"/>
      <c r="FP668" s="40"/>
      <c r="FQ668" s="40"/>
      <c r="FR668" s="40"/>
      <c r="FS668" s="40"/>
      <c r="FT668" s="40"/>
      <c r="FU668" s="40"/>
      <c r="FV668" s="40"/>
      <c r="FW668" s="40"/>
      <c r="FX668" s="40"/>
      <c r="FY668" s="40"/>
      <c r="FZ668" s="40"/>
      <c r="GA668" s="40"/>
      <c r="GB668" s="40"/>
      <c r="GC668" s="40"/>
      <c r="GD668" s="40"/>
      <c r="GE668" s="40"/>
      <c r="GF668" s="40"/>
      <c r="GG668" s="40"/>
      <c r="GH668" s="40"/>
      <c r="GI668" s="40"/>
      <c r="GJ668" s="40"/>
      <c r="GK668" s="40"/>
      <c r="GL668" s="40"/>
      <c r="GM668" s="40"/>
      <c r="GN668" s="40"/>
      <c r="GO668" s="40"/>
      <c r="GP668" s="40"/>
      <c r="GQ668" s="40"/>
      <c r="GR668" s="40"/>
      <c r="GS668" s="40"/>
      <c r="GT668" s="40"/>
      <c r="GU668" s="40"/>
      <c r="GV668" s="40"/>
      <c r="GW668" s="40"/>
      <c r="GX668" s="40"/>
      <c r="GY668" s="40"/>
      <c r="GZ668" s="40"/>
      <c r="HA668" s="40"/>
      <c r="HB668" s="40"/>
      <c r="HC668" s="40"/>
      <c r="HD668" s="40"/>
      <c r="HE668" s="40"/>
      <c r="HF668" s="40"/>
      <c r="HG668" s="40"/>
      <c r="HH668" s="40"/>
      <c r="HI668" s="40"/>
      <c r="HJ668" s="40"/>
      <c r="HK668" s="40"/>
      <c r="HL668" s="40"/>
      <c r="HM668" s="40"/>
      <c r="HN668" s="40"/>
      <c r="HO668" s="40"/>
      <c r="HP668" s="40"/>
      <c r="HQ668" s="40"/>
      <c r="HR668" s="40"/>
      <c r="HS668" s="40"/>
      <c r="HT668" s="40"/>
      <c r="HU668" s="40"/>
      <c r="HV668" s="40"/>
      <c r="HW668" s="40"/>
      <c r="HX668" s="40"/>
      <c r="HY668" s="40"/>
      <c r="HZ668" s="40"/>
      <c r="IA668" s="40"/>
      <c r="IB668" s="40"/>
      <c r="IC668" s="40"/>
      <c r="ID668" s="40"/>
      <c r="IE668" s="40"/>
      <c r="IF668" s="40"/>
      <c r="IG668" s="40"/>
    </row>
    <row r="669" spans="1:241" s="39" customFormat="1">
      <c r="A669" s="40"/>
      <c r="B669" s="40"/>
      <c r="C669" s="40"/>
      <c r="D669" s="135"/>
      <c r="E669" s="135"/>
      <c r="F669" s="40"/>
      <c r="G669" s="40"/>
      <c r="H669" s="40"/>
      <c r="I669" s="135"/>
      <c r="J669" s="40"/>
      <c r="K669" s="40"/>
      <c r="L669" s="135"/>
      <c r="M669" s="40"/>
      <c r="N669" s="40"/>
      <c r="O669" s="40"/>
      <c r="P669" s="40"/>
      <c r="S669" s="114"/>
      <c r="T669" s="114"/>
      <c r="V669" s="114"/>
      <c r="W669" s="114"/>
      <c r="X669" s="114"/>
      <c r="Y669" s="114"/>
      <c r="Z669" s="114"/>
      <c r="AA669" s="114"/>
      <c r="AB669" s="114"/>
      <c r="AC669" s="114"/>
      <c r="AD669" s="114"/>
      <c r="AE669" s="114"/>
      <c r="AH669" s="114"/>
      <c r="AI669" s="114"/>
      <c r="AK669" s="114"/>
      <c r="AM669" s="114"/>
      <c r="AP669" s="114"/>
      <c r="AU669" s="114"/>
      <c r="FP669" s="40"/>
      <c r="FQ669" s="40"/>
      <c r="FR669" s="40"/>
      <c r="FS669" s="40"/>
      <c r="FT669" s="40"/>
      <c r="FU669" s="40"/>
      <c r="FV669" s="40"/>
      <c r="FW669" s="40"/>
      <c r="FX669" s="40"/>
      <c r="FY669" s="40"/>
      <c r="FZ669" s="40"/>
      <c r="GA669" s="40"/>
      <c r="GB669" s="40"/>
      <c r="GC669" s="40"/>
      <c r="GD669" s="40"/>
      <c r="GE669" s="40"/>
      <c r="GF669" s="40"/>
      <c r="GG669" s="40"/>
      <c r="GH669" s="40"/>
      <c r="GI669" s="40"/>
      <c r="GJ669" s="40"/>
      <c r="GK669" s="40"/>
      <c r="GL669" s="40"/>
      <c r="GM669" s="40"/>
      <c r="GN669" s="40"/>
      <c r="GO669" s="40"/>
      <c r="GP669" s="40"/>
      <c r="GQ669" s="40"/>
      <c r="GR669" s="40"/>
      <c r="GS669" s="40"/>
      <c r="GT669" s="40"/>
      <c r="GU669" s="40"/>
      <c r="GV669" s="40"/>
      <c r="GW669" s="40"/>
      <c r="GX669" s="40"/>
      <c r="GY669" s="40"/>
      <c r="GZ669" s="40"/>
      <c r="HA669" s="40"/>
      <c r="HB669" s="40"/>
      <c r="HC669" s="40"/>
      <c r="HD669" s="40"/>
      <c r="HE669" s="40"/>
      <c r="HF669" s="40"/>
      <c r="HG669" s="40"/>
      <c r="HH669" s="40"/>
      <c r="HI669" s="40"/>
      <c r="HJ669" s="40"/>
      <c r="HK669" s="40"/>
      <c r="HL669" s="40"/>
      <c r="HM669" s="40"/>
      <c r="HN669" s="40"/>
      <c r="HO669" s="40"/>
      <c r="HP669" s="40"/>
      <c r="HQ669" s="40"/>
      <c r="HR669" s="40"/>
      <c r="HS669" s="40"/>
      <c r="HT669" s="40"/>
      <c r="HU669" s="40"/>
      <c r="HV669" s="40"/>
      <c r="HW669" s="40"/>
      <c r="HX669" s="40"/>
      <c r="HY669" s="40"/>
      <c r="HZ669" s="40"/>
      <c r="IA669" s="40"/>
      <c r="IB669" s="40"/>
      <c r="IC669" s="40"/>
      <c r="ID669" s="40"/>
      <c r="IE669" s="40"/>
      <c r="IF669" s="40"/>
      <c r="IG669" s="40"/>
    </row>
    <row r="670" spans="1:241" s="39" customFormat="1">
      <c r="A670" s="40"/>
      <c r="B670" s="40"/>
      <c r="C670" s="40"/>
      <c r="D670" s="135"/>
      <c r="E670" s="135"/>
      <c r="F670" s="40"/>
      <c r="G670" s="40"/>
      <c r="H670" s="40"/>
      <c r="I670" s="135"/>
      <c r="J670" s="40"/>
      <c r="K670" s="40"/>
      <c r="L670" s="135"/>
      <c r="M670" s="40"/>
      <c r="N670" s="40"/>
      <c r="O670" s="40"/>
      <c r="P670" s="40"/>
      <c r="S670" s="114"/>
      <c r="T670" s="114"/>
      <c r="V670" s="114"/>
      <c r="W670" s="114"/>
      <c r="X670" s="114"/>
      <c r="Y670" s="114"/>
      <c r="Z670" s="114"/>
      <c r="AA670" s="114"/>
      <c r="AB670" s="114"/>
      <c r="AC670" s="114"/>
      <c r="AD670" s="114"/>
      <c r="AE670" s="114"/>
      <c r="AH670" s="114"/>
      <c r="AI670" s="114"/>
      <c r="AK670" s="114"/>
      <c r="AM670" s="114"/>
      <c r="AP670" s="114"/>
      <c r="AU670" s="114"/>
      <c r="FP670" s="40"/>
      <c r="FQ670" s="40"/>
      <c r="FR670" s="40"/>
      <c r="FS670" s="40"/>
      <c r="FT670" s="40"/>
      <c r="FU670" s="40"/>
      <c r="FV670" s="40"/>
      <c r="FW670" s="40"/>
      <c r="FX670" s="40"/>
      <c r="FY670" s="40"/>
      <c r="FZ670" s="40"/>
      <c r="GA670" s="40"/>
      <c r="GB670" s="40"/>
      <c r="GC670" s="40"/>
      <c r="GD670" s="40"/>
      <c r="GE670" s="40"/>
      <c r="GF670" s="40"/>
      <c r="GG670" s="40"/>
      <c r="GH670" s="40"/>
      <c r="GI670" s="40"/>
      <c r="GJ670" s="40"/>
      <c r="GK670" s="40"/>
      <c r="GL670" s="40"/>
      <c r="GM670" s="40"/>
      <c r="GN670" s="40"/>
      <c r="GO670" s="40"/>
      <c r="GP670" s="40"/>
      <c r="GQ670" s="40"/>
      <c r="GR670" s="40"/>
      <c r="GS670" s="40"/>
      <c r="GT670" s="40"/>
      <c r="GU670" s="40"/>
      <c r="GV670" s="40"/>
      <c r="GW670" s="40"/>
      <c r="GX670" s="40"/>
      <c r="GY670" s="40"/>
      <c r="GZ670" s="40"/>
      <c r="HA670" s="40"/>
      <c r="HB670" s="40"/>
      <c r="HC670" s="40"/>
      <c r="HD670" s="40"/>
      <c r="HE670" s="40"/>
      <c r="HF670" s="40"/>
      <c r="HG670" s="40"/>
      <c r="HH670" s="40"/>
      <c r="HI670" s="40"/>
      <c r="HJ670" s="40"/>
      <c r="HK670" s="40"/>
      <c r="HL670" s="40"/>
      <c r="HM670" s="40"/>
      <c r="HN670" s="40"/>
      <c r="HO670" s="40"/>
      <c r="HP670" s="40"/>
      <c r="HQ670" s="40"/>
      <c r="HR670" s="40"/>
      <c r="HS670" s="40"/>
      <c r="HT670" s="40"/>
      <c r="HU670" s="40"/>
      <c r="HV670" s="40"/>
      <c r="HW670" s="40"/>
      <c r="HX670" s="40"/>
      <c r="HY670" s="40"/>
      <c r="HZ670" s="40"/>
      <c r="IA670" s="40"/>
      <c r="IB670" s="40"/>
      <c r="IC670" s="40"/>
      <c r="ID670" s="40"/>
      <c r="IE670" s="40"/>
      <c r="IF670" s="40"/>
      <c r="IG670" s="40"/>
    </row>
    <row r="671" spans="1:241" s="39" customFormat="1">
      <c r="A671" s="40"/>
      <c r="B671" s="40"/>
      <c r="C671" s="40"/>
      <c r="D671" s="135"/>
      <c r="E671" s="135"/>
      <c r="F671" s="40"/>
      <c r="G671" s="40"/>
      <c r="H671" s="40"/>
      <c r="I671" s="135"/>
      <c r="J671" s="40"/>
      <c r="K671" s="40"/>
      <c r="L671" s="135"/>
      <c r="M671" s="40"/>
      <c r="N671" s="40"/>
      <c r="O671" s="40"/>
      <c r="P671" s="40"/>
      <c r="S671" s="114"/>
      <c r="T671" s="114"/>
      <c r="V671" s="114"/>
      <c r="W671" s="114"/>
      <c r="X671" s="114"/>
      <c r="Y671" s="114"/>
      <c r="Z671" s="114"/>
      <c r="AA671" s="114"/>
      <c r="AB671" s="114"/>
      <c r="AC671" s="114"/>
      <c r="AD671" s="114"/>
      <c r="AE671" s="114"/>
      <c r="AH671" s="114"/>
      <c r="AI671" s="114"/>
      <c r="AK671" s="114"/>
      <c r="AM671" s="114"/>
      <c r="AP671" s="114"/>
      <c r="AU671" s="114"/>
      <c r="FP671" s="40"/>
      <c r="FQ671" s="40"/>
      <c r="FR671" s="40"/>
      <c r="FS671" s="40"/>
      <c r="FT671" s="40"/>
      <c r="FU671" s="40"/>
      <c r="FV671" s="40"/>
      <c r="FW671" s="40"/>
      <c r="FX671" s="40"/>
      <c r="FY671" s="40"/>
      <c r="FZ671" s="40"/>
      <c r="GA671" s="40"/>
      <c r="GB671" s="40"/>
      <c r="GC671" s="40"/>
      <c r="GD671" s="40"/>
      <c r="GE671" s="40"/>
      <c r="GF671" s="40"/>
      <c r="GG671" s="40"/>
      <c r="GH671" s="40"/>
      <c r="GI671" s="40"/>
      <c r="GJ671" s="40"/>
      <c r="GK671" s="40"/>
      <c r="GL671" s="40"/>
      <c r="GM671" s="40"/>
      <c r="GN671" s="40"/>
      <c r="GO671" s="40"/>
      <c r="GP671" s="40"/>
      <c r="GQ671" s="40"/>
      <c r="GR671" s="40"/>
      <c r="GS671" s="40"/>
      <c r="GT671" s="40"/>
      <c r="GU671" s="40"/>
      <c r="GV671" s="40"/>
      <c r="GW671" s="40"/>
      <c r="GX671" s="40"/>
      <c r="GY671" s="40"/>
      <c r="GZ671" s="40"/>
      <c r="HA671" s="40"/>
      <c r="HB671" s="40"/>
      <c r="HC671" s="40"/>
      <c r="HD671" s="40"/>
      <c r="HE671" s="40"/>
      <c r="HF671" s="40"/>
      <c r="HG671" s="40"/>
      <c r="HH671" s="40"/>
      <c r="HI671" s="40"/>
      <c r="HJ671" s="40"/>
      <c r="HK671" s="40"/>
      <c r="HL671" s="40"/>
      <c r="HM671" s="40"/>
      <c r="HN671" s="40"/>
      <c r="HO671" s="40"/>
      <c r="HP671" s="40"/>
      <c r="HQ671" s="40"/>
      <c r="HR671" s="40"/>
      <c r="HS671" s="40"/>
      <c r="HT671" s="40"/>
      <c r="HU671" s="40"/>
      <c r="HV671" s="40"/>
      <c r="HW671" s="40"/>
      <c r="HX671" s="40"/>
      <c r="HY671" s="40"/>
      <c r="HZ671" s="40"/>
      <c r="IA671" s="40"/>
      <c r="IB671" s="40"/>
      <c r="IC671" s="40"/>
      <c r="ID671" s="40"/>
      <c r="IE671" s="40"/>
      <c r="IF671" s="40"/>
      <c r="IG671" s="40"/>
    </row>
    <row r="672" spans="1:241" s="39" customFormat="1">
      <c r="A672" s="40"/>
      <c r="B672" s="40"/>
      <c r="C672" s="40"/>
      <c r="D672" s="135"/>
      <c r="E672" s="135"/>
      <c r="F672" s="40"/>
      <c r="G672" s="40"/>
      <c r="H672" s="40"/>
      <c r="I672" s="135"/>
      <c r="J672" s="40"/>
      <c r="K672" s="40"/>
      <c r="L672" s="135"/>
      <c r="M672" s="40"/>
      <c r="N672" s="40"/>
      <c r="O672" s="40"/>
      <c r="P672" s="40"/>
      <c r="S672" s="114"/>
      <c r="T672" s="114"/>
      <c r="V672" s="114"/>
      <c r="W672" s="114"/>
      <c r="X672" s="114"/>
      <c r="Y672" s="114"/>
      <c r="Z672" s="114"/>
      <c r="AA672" s="114"/>
      <c r="AB672" s="114"/>
      <c r="AC672" s="114"/>
      <c r="AD672" s="114"/>
      <c r="AE672" s="114"/>
      <c r="AH672" s="114"/>
      <c r="AI672" s="114"/>
      <c r="AK672" s="114"/>
      <c r="AM672" s="114"/>
      <c r="AP672" s="114"/>
      <c r="AU672" s="114"/>
      <c r="FP672" s="40"/>
      <c r="FQ672" s="40"/>
      <c r="FR672" s="40"/>
      <c r="FS672" s="40"/>
      <c r="FT672" s="40"/>
      <c r="FU672" s="40"/>
      <c r="FV672" s="40"/>
      <c r="FW672" s="40"/>
      <c r="FX672" s="40"/>
      <c r="FY672" s="40"/>
      <c r="FZ672" s="40"/>
      <c r="GA672" s="40"/>
      <c r="GB672" s="40"/>
      <c r="GC672" s="40"/>
      <c r="GD672" s="40"/>
      <c r="GE672" s="40"/>
      <c r="GF672" s="40"/>
      <c r="GG672" s="40"/>
      <c r="GH672" s="40"/>
      <c r="GI672" s="40"/>
      <c r="GJ672" s="40"/>
      <c r="GK672" s="40"/>
      <c r="GL672" s="40"/>
      <c r="GM672" s="40"/>
      <c r="GN672" s="40"/>
      <c r="GO672" s="40"/>
      <c r="GP672" s="40"/>
      <c r="GQ672" s="40"/>
      <c r="GR672" s="40"/>
      <c r="GS672" s="40"/>
      <c r="GT672" s="40"/>
      <c r="GU672" s="40"/>
      <c r="GV672" s="40"/>
      <c r="GW672" s="40"/>
      <c r="GX672" s="40"/>
      <c r="GY672" s="40"/>
      <c r="GZ672" s="40"/>
      <c r="HA672" s="40"/>
      <c r="HB672" s="40"/>
      <c r="HC672" s="40"/>
      <c r="HD672" s="40"/>
      <c r="HE672" s="40"/>
      <c r="HF672" s="40"/>
      <c r="HG672" s="40"/>
      <c r="HH672" s="40"/>
      <c r="HI672" s="40"/>
      <c r="HJ672" s="40"/>
      <c r="HK672" s="40"/>
      <c r="HL672" s="40"/>
      <c r="HM672" s="40"/>
      <c r="HN672" s="40"/>
      <c r="HO672" s="40"/>
      <c r="HP672" s="40"/>
      <c r="HQ672" s="40"/>
      <c r="HR672" s="40"/>
      <c r="HS672" s="40"/>
      <c r="HT672" s="40"/>
      <c r="HU672" s="40"/>
      <c r="HV672" s="40"/>
      <c r="HW672" s="40"/>
      <c r="HX672" s="40"/>
      <c r="HY672" s="40"/>
      <c r="HZ672" s="40"/>
      <c r="IA672" s="40"/>
      <c r="IB672" s="40"/>
      <c r="IC672" s="40"/>
      <c r="ID672" s="40"/>
      <c r="IE672" s="40"/>
      <c r="IF672" s="40"/>
      <c r="IG672" s="40"/>
    </row>
    <row r="673" spans="1:241" s="39" customFormat="1">
      <c r="A673" s="40"/>
      <c r="B673" s="40"/>
      <c r="C673" s="40"/>
      <c r="D673" s="135"/>
      <c r="E673" s="135"/>
      <c r="F673" s="40"/>
      <c r="G673" s="40"/>
      <c r="H673" s="40"/>
      <c r="I673" s="135"/>
      <c r="J673" s="40"/>
      <c r="K673" s="40"/>
      <c r="L673" s="135"/>
      <c r="M673" s="40"/>
      <c r="N673" s="40"/>
      <c r="O673" s="40"/>
      <c r="P673" s="40"/>
      <c r="S673" s="114"/>
      <c r="T673" s="114"/>
      <c r="V673" s="114"/>
      <c r="W673" s="114"/>
      <c r="X673" s="114"/>
      <c r="Y673" s="114"/>
      <c r="Z673" s="114"/>
      <c r="AA673" s="114"/>
      <c r="AB673" s="114"/>
      <c r="AC673" s="114"/>
      <c r="AD673" s="114"/>
      <c r="AE673" s="114"/>
      <c r="AH673" s="114"/>
      <c r="AI673" s="114"/>
      <c r="AK673" s="114"/>
      <c r="AM673" s="114"/>
      <c r="AP673" s="114"/>
      <c r="AU673" s="114"/>
      <c r="FP673" s="40"/>
      <c r="FQ673" s="40"/>
      <c r="FR673" s="40"/>
      <c r="FS673" s="40"/>
      <c r="FT673" s="40"/>
      <c r="FU673" s="40"/>
      <c r="FV673" s="40"/>
      <c r="FW673" s="40"/>
      <c r="FX673" s="40"/>
      <c r="FY673" s="40"/>
      <c r="FZ673" s="40"/>
      <c r="GA673" s="40"/>
      <c r="GB673" s="40"/>
      <c r="GC673" s="40"/>
      <c r="GD673" s="40"/>
      <c r="GE673" s="40"/>
      <c r="GF673" s="40"/>
      <c r="GG673" s="40"/>
      <c r="GH673" s="40"/>
      <c r="GI673" s="40"/>
      <c r="GJ673" s="40"/>
      <c r="GK673" s="40"/>
      <c r="GL673" s="40"/>
      <c r="GM673" s="40"/>
      <c r="GN673" s="40"/>
      <c r="GO673" s="40"/>
      <c r="GP673" s="40"/>
      <c r="GQ673" s="40"/>
      <c r="GR673" s="40"/>
      <c r="GS673" s="40"/>
      <c r="GT673" s="40"/>
      <c r="GU673" s="40"/>
      <c r="GV673" s="40"/>
      <c r="GW673" s="40"/>
      <c r="GX673" s="40"/>
      <c r="GY673" s="40"/>
      <c r="GZ673" s="40"/>
      <c r="HA673" s="40"/>
      <c r="HB673" s="40"/>
      <c r="HC673" s="40"/>
      <c r="HD673" s="40"/>
      <c r="HE673" s="40"/>
      <c r="HF673" s="40"/>
      <c r="HG673" s="40"/>
      <c r="HH673" s="40"/>
      <c r="HI673" s="40"/>
      <c r="HJ673" s="40"/>
      <c r="HK673" s="40"/>
      <c r="HL673" s="40"/>
      <c r="HM673" s="40"/>
      <c r="HN673" s="40"/>
      <c r="HO673" s="40"/>
      <c r="HP673" s="40"/>
      <c r="HQ673" s="40"/>
      <c r="HR673" s="40"/>
      <c r="HS673" s="40"/>
      <c r="HT673" s="40"/>
      <c r="HU673" s="40"/>
      <c r="HV673" s="40"/>
      <c r="HW673" s="40"/>
      <c r="HX673" s="40"/>
      <c r="HY673" s="40"/>
      <c r="HZ673" s="40"/>
      <c r="IA673" s="40"/>
      <c r="IB673" s="40"/>
      <c r="IC673" s="40"/>
      <c r="ID673" s="40"/>
      <c r="IE673" s="40"/>
      <c r="IF673" s="40"/>
      <c r="IG673" s="40"/>
    </row>
    <row r="674" spans="1:241" s="39" customFormat="1">
      <c r="A674" s="40"/>
      <c r="B674" s="40"/>
      <c r="C674" s="40"/>
      <c r="D674" s="135"/>
      <c r="E674" s="135"/>
      <c r="F674" s="40"/>
      <c r="G674" s="40"/>
      <c r="H674" s="40"/>
      <c r="I674" s="135"/>
      <c r="J674" s="40"/>
      <c r="K674" s="40"/>
      <c r="L674" s="135"/>
      <c r="M674" s="40"/>
      <c r="N674" s="40"/>
      <c r="O674" s="40"/>
      <c r="P674" s="40"/>
      <c r="S674" s="114"/>
      <c r="T674" s="114"/>
      <c r="V674" s="114"/>
      <c r="W674" s="114"/>
      <c r="X674" s="114"/>
      <c r="Y674" s="114"/>
      <c r="Z674" s="114"/>
      <c r="AA674" s="114"/>
      <c r="AB674" s="114"/>
      <c r="AC674" s="114"/>
      <c r="AD674" s="114"/>
      <c r="AE674" s="114"/>
      <c r="AH674" s="114"/>
      <c r="AI674" s="114"/>
      <c r="AK674" s="114"/>
      <c r="AM674" s="114"/>
      <c r="AP674" s="114"/>
      <c r="AU674" s="114"/>
      <c r="FP674" s="40"/>
      <c r="FQ674" s="40"/>
      <c r="FR674" s="40"/>
      <c r="FS674" s="40"/>
      <c r="FT674" s="40"/>
      <c r="FU674" s="40"/>
      <c r="FV674" s="40"/>
      <c r="FW674" s="40"/>
      <c r="FX674" s="40"/>
      <c r="FY674" s="40"/>
      <c r="FZ674" s="40"/>
      <c r="GA674" s="40"/>
      <c r="GB674" s="40"/>
      <c r="GC674" s="40"/>
      <c r="GD674" s="40"/>
      <c r="GE674" s="40"/>
      <c r="GF674" s="40"/>
      <c r="GG674" s="40"/>
      <c r="GH674" s="40"/>
      <c r="GI674" s="40"/>
      <c r="GJ674" s="40"/>
      <c r="GK674" s="40"/>
      <c r="GL674" s="40"/>
      <c r="GM674" s="40"/>
      <c r="GN674" s="40"/>
      <c r="GO674" s="40"/>
      <c r="GP674" s="40"/>
      <c r="GQ674" s="40"/>
      <c r="GR674" s="40"/>
      <c r="GS674" s="40"/>
      <c r="GT674" s="40"/>
      <c r="GU674" s="40"/>
      <c r="GV674" s="40"/>
      <c r="GW674" s="40"/>
      <c r="GX674" s="40"/>
      <c r="GY674" s="40"/>
      <c r="GZ674" s="40"/>
      <c r="HA674" s="40"/>
      <c r="HB674" s="40"/>
      <c r="HC674" s="40"/>
      <c r="HD674" s="40"/>
      <c r="HE674" s="40"/>
      <c r="HF674" s="40"/>
      <c r="HG674" s="40"/>
      <c r="HH674" s="40"/>
      <c r="HI674" s="40"/>
      <c r="HJ674" s="40"/>
      <c r="HK674" s="40"/>
      <c r="HL674" s="40"/>
      <c r="HM674" s="40"/>
      <c r="HN674" s="40"/>
      <c r="HO674" s="40"/>
      <c r="HP674" s="40"/>
      <c r="HQ674" s="40"/>
      <c r="HR674" s="40"/>
      <c r="HS674" s="40"/>
      <c r="HT674" s="40"/>
      <c r="HU674" s="40"/>
      <c r="HV674" s="40"/>
      <c r="HW674" s="40"/>
      <c r="HX674" s="40"/>
      <c r="HY674" s="40"/>
      <c r="HZ674" s="40"/>
      <c r="IA674" s="40"/>
      <c r="IB674" s="40"/>
      <c r="IC674" s="40"/>
      <c r="ID674" s="40"/>
      <c r="IE674" s="40"/>
      <c r="IF674" s="40"/>
      <c r="IG674" s="40"/>
    </row>
    <row r="675" spans="1:241" s="39" customFormat="1">
      <c r="A675" s="40"/>
      <c r="B675" s="40"/>
      <c r="C675" s="40"/>
      <c r="D675" s="135"/>
      <c r="E675" s="135"/>
      <c r="F675" s="40"/>
      <c r="G675" s="40"/>
      <c r="H675" s="40"/>
      <c r="I675" s="135"/>
      <c r="J675" s="40"/>
      <c r="K675" s="40"/>
      <c r="L675" s="135"/>
      <c r="M675" s="40"/>
      <c r="N675" s="40"/>
      <c r="O675" s="40"/>
      <c r="P675" s="40"/>
      <c r="S675" s="114"/>
      <c r="T675" s="114"/>
      <c r="V675" s="114"/>
      <c r="W675" s="114"/>
      <c r="X675" s="114"/>
      <c r="Y675" s="114"/>
      <c r="Z675" s="114"/>
      <c r="AA675" s="114"/>
      <c r="AB675" s="114"/>
      <c r="AC675" s="114"/>
      <c r="AD675" s="114"/>
      <c r="AE675" s="114"/>
      <c r="AH675" s="114"/>
      <c r="AI675" s="114"/>
      <c r="AK675" s="114"/>
      <c r="AM675" s="114"/>
      <c r="AP675" s="114"/>
      <c r="AU675" s="114"/>
      <c r="FP675" s="40"/>
      <c r="FQ675" s="40"/>
      <c r="FR675" s="40"/>
      <c r="FS675" s="40"/>
      <c r="FT675" s="40"/>
      <c r="FU675" s="40"/>
      <c r="FV675" s="40"/>
      <c r="FW675" s="40"/>
      <c r="FX675" s="40"/>
      <c r="FY675" s="40"/>
      <c r="FZ675" s="40"/>
      <c r="GA675" s="40"/>
      <c r="GB675" s="40"/>
      <c r="GC675" s="40"/>
      <c r="GD675" s="40"/>
      <c r="GE675" s="40"/>
      <c r="GF675" s="40"/>
      <c r="GG675" s="40"/>
      <c r="GH675" s="40"/>
      <c r="GI675" s="40"/>
      <c r="GJ675" s="40"/>
      <c r="GK675" s="40"/>
      <c r="GL675" s="40"/>
      <c r="GM675" s="40"/>
      <c r="GN675" s="40"/>
      <c r="GO675" s="40"/>
      <c r="GP675" s="40"/>
      <c r="GQ675" s="40"/>
      <c r="GR675" s="40"/>
      <c r="GS675" s="40"/>
      <c r="GT675" s="40"/>
      <c r="GU675" s="40"/>
      <c r="GV675" s="40"/>
      <c r="GW675" s="40"/>
      <c r="GX675" s="40"/>
      <c r="GY675" s="40"/>
      <c r="GZ675" s="40"/>
      <c r="HA675" s="40"/>
      <c r="HB675" s="40"/>
      <c r="HC675" s="40"/>
      <c r="HD675" s="40"/>
      <c r="HE675" s="40"/>
      <c r="HF675" s="40"/>
      <c r="HG675" s="40"/>
      <c r="HH675" s="40"/>
      <c r="HI675" s="40"/>
      <c r="HJ675" s="40"/>
      <c r="HK675" s="40"/>
      <c r="HL675" s="40"/>
      <c r="HM675" s="40"/>
      <c r="HN675" s="40"/>
      <c r="HO675" s="40"/>
      <c r="HP675" s="40"/>
      <c r="HQ675" s="40"/>
      <c r="HR675" s="40"/>
      <c r="HS675" s="40"/>
      <c r="HT675" s="40"/>
      <c r="HU675" s="40"/>
      <c r="HV675" s="40"/>
      <c r="HW675" s="40"/>
      <c r="HX675" s="40"/>
      <c r="HY675" s="40"/>
      <c r="HZ675" s="40"/>
      <c r="IA675" s="40"/>
      <c r="IB675" s="40"/>
      <c r="IC675" s="40"/>
      <c r="ID675" s="40"/>
      <c r="IE675" s="40"/>
      <c r="IF675" s="40"/>
      <c r="IG675" s="40"/>
    </row>
    <row r="676" spans="1:241" s="39" customFormat="1">
      <c r="A676" s="40"/>
      <c r="B676" s="40"/>
      <c r="C676" s="40"/>
      <c r="D676" s="135"/>
      <c r="E676" s="135"/>
      <c r="F676" s="40"/>
      <c r="G676" s="40"/>
      <c r="H676" s="40"/>
      <c r="I676" s="135"/>
      <c r="J676" s="40"/>
      <c r="K676" s="40"/>
      <c r="L676" s="135"/>
      <c r="M676" s="40"/>
      <c r="N676" s="40"/>
      <c r="O676" s="40"/>
      <c r="P676" s="40"/>
      <c r="S676" s="114"/>
      <c r="T676" s="114"/>
      <c r="V676" s="114"/>
      <c r="W676" s="114"/>
      <c r="X676" s="114"/>
      <c r="Y676" s="114"/>
      <c r="Z676" s="114"/>
      <c r="AA676" s="114"/>
      <c r="AB676" s="114"/>
      <c r="AC676" s="114"/>
      <c r="AD676" s="114"/>
      <c r="AE676" s="114"/>
      <c r="AH676" s="114"/>
      <c r="AI676" s="114"/>
      <c r="AK676" s="114"/>
      <c r="AM676" s="114"/>
      <c r="AP676" s="114"/>
      <c r="AU676" s="114"/>
      <c r="FP676" s="40"/>
      <c r="FQ676" s="40"/>
      <c r="FR676" s="40"/>
      <c r="FS676" s="40"/>
      <c r="FT676" s="40"/>
      <c r="FU676" s="40"/>
      <c r="FV676" s="40"/>
      <c r="FW676" s="40"/>
      <c r="FX676" s="40"/>
      <c r="FY676" s="40"/>
      <c r="FZ676" s="40"/>
      <c r="GA676" s="40"/>
      <c r="GB676" s="40"/>
      <c r="GC676" s="40"/>
      <c r="GD676" s="40"/>
      <c r="GE676" s="40"/>
      <c r="GF676" s="40"/>
      <c r="GG676" s="40"/>
      <c r="GH676" s="40"/>
      <c r="GI676" s="40"/>
      <c r="GJ676" s="40"/>
      <c r="GK676" s="40"/>
      <c r="GL676" s="40"/>
      <c r="GM676" s="40"/>
      <c r="GN676" s="40"/>
      <c r="GO676" s="40"/>
      <c r="GP676" s="40"/>
      <c r="GQ676" s="40"/>
      <c r="GR676" s="40"/>
      <c r="GS676" s="40"/>
      <c r="GT676" s="40"/>
      <c r="GU676" s="40"/>
      <c r="GV676" s="40"/>
      <c r="GW676" s="40"/>
      <c r="GX676" s="40"/>
      <c r="GY676" s="40"/>
      <c r="GZ676" s="40"/>
      <c r="HA676" s="40"/>
      <c r="HB676" s="40"/>
      <c r="HC676" s="40"/>
      <c r="HD676" s="40"/>
      <c r="HE676" s="40"/>
      <c r="HF676" s="40"/>
      <c r="HG676" s="40"/>
      <c r="HH676" s="40"/>
      <c r="HI676" s="40"/>
      <c r="HJ676" s="40"/>
      <c r="HK676" s="40"/>
      <c r="HL676" s="40"/>
      <c r="HM676" s="40"/>
      <c r="HN676" s="40"/>
      <c r="HO676" s="40"/>
      <c r="HP676" s="40"/>
      <c r="HQ676" s="40"/>
      <c r="HR676" s="40"/>
      <c r="HS676" s="40"/>
      <c r="HT676" s="40"/>
      <c r="HU676" s="40"/>
      <c r="HV676" s="40"/>
      <c r="HW676" s="40"/>
      <c r="HX676" s="40"/>
      <c r="HY676" s="40"/>
      <c r="HZ676" s="40"/>
      <c r="IA676" s="40"/>
      <c r="IB676" s="40"/>
      <c r="IC676" s="40"/>
      <c r="ID676" s="40"/>
      <c r="IE676" s="40"/>
      <c r="IF676" s="40"/>
      <c r="IG676" s="40"/>
    </row>
    <row r="677" spans="1:241" s="39" customFormat="1">
      <c r="A677" s="40"/>
      <c r="B677" s="40"/>
      <c r="C677" s="40"/>
      <c r="D677" s="135"/>
      <c r="E677" s="135"/>
      <c r="F677" s="40"/>
      <c r="G677" s="40"/>
      <c r="H677" s="40"/>
      <c r="I677" s="135"/>
      <c r="J677" s="40"/>
      <c r="K677" s="40"/>
      <c r="L677" s="135"/>
      <c r="M677" s="40"/>
      <c r="N677" s="40"/>
      <c r="O677" s="40"/>
      <c r="P677" s="40"/>
      <c r="S677" s="114"/>
      <c r="T677" s="114"/>
      <c r="V677" s="114"/>
      <c r="W677" s="114"/>
      <c r="X677" s="114"/>
      <c r="Y677" s="114"/>
      <c r="Z677" s="114"/>
      <c r="AA677" s="114"/>
      <c r="AB677" s="114"/>
      <c r="AC677" s="114"/>
      <c r="AD677" s="114"/>
      <c r="AE677" s="114"/>
      <c r="AH677" s="114"/>
      <c r="AI677" s="114"/>
      <c r="AK677" s="114"/>
      <c r="AM677" s="114"/>
      <c r="AP677" s="114"/>
      <c r="AU677" s="114"/>
      <c r="FP677" s="40"/>
      <c r="FQ677" s="40"/>
      <c r="FR677" s="40"/>
      <c r="FS677" s="40"/>
      <c r="FT677" s="40"/>
      <c r="FU677" s="40"/>
      <c r="FV677" s="40"/>
      <c r="FW677" s="40"/>
      <c r="FX677" s="40"/>
      <c r="FY677" s="40"/>
      <c r="FZ677" s="40"/>
      <c r="GA677" s="40"/>
      <c r="GB677" s="40"/>
      <c r="GC677" s="40"/>
      <c r="GD677" s="40"/>
      <c r="GE677" s="40"/>
      <c r="GF677" s="40"/>
      <c r="GG677" s="40"/>
      <c r="GH677" s="40"/>
      <c r="GI677" s="40"/>
      <c r="GJ677" s="40"/>
      <c r="GK677" s="40"/>
      <c r="GL677" s="40"/>
      <c r="GM677" s="40"/>
      <c r="GN677" s="40"/>
      <c r="GO677" s="40"/>
      <c r="GP677" s="40"/>
      <c r="GQ677" s="40"/>
      <c r="GR677" s="40"/>
      <c r="GS677" s="40"/>
      <c r="GT677" s="40"/>
      <c r="GU677" s="40"/>
      <c r="GV677" s="40"/>
      <c r="GW677" s="40"/>
      <c r="GX677" s="40"/>
      <c r="GY677" s="40"/>
      <c r="GZ677" s="40"/>
      <c r="HA677" s="40"/>
      <c r="HB677" s="40"/>
      <c r="HC677" s="40"/>
      <c r="HD677" s="40"/>
      <c r="HE677" s="40"/>
      <c r="HF677" s="40"/>
      <c r="HG677" s="40"/>
      <c r="HH677" s="40"/>
      <c r="HI677" s="40"/>
      <c r="HJ677" s="40"/>
      <c r="HK677" s="40"/>
      <c r="HL677" s="40"/>
      <c r="HM677" s="40"/>
      <c r="HN677" s="40"/>
      <c r="HO677" s="40"/>
      <c r="HP677" s="40"/>
      <c r="HQ677" s="40"/>
      <c r="HR677" s="40"/>
      <c r="HS677" s="40"/>
      <c r="HT677" s="40"/>
      <c r="HU677" s="40"/>
      <c r="HV677" s="40"/>
      <c r="HW677" s="40"/>
      <c r="HX677" s="40"/>
      <c r="HY677" s="40"/>
      <c r="HZ677" s="40"/>
      <c r="IA677" s="40"/>
      <c r="IB677" s="40"/>
      <c r="IC677" s="40"/>
      <c r="ID677" s="40"/>
      <c r="IE677" s="40"/>
      <c r="IF677" s="40"/>
      <c r="IG677" s="40"/>
    </row>
    <row r="678" spans="1:241" s="39" customFormat="1">
      <c r="A678" s="40"/>
      <c r="B678" s="40"/>
      <c r="C678" s="40"/>
      <c r="D678" s="135"/>
      <c r="E678" s="135"/>
      <c r="F678" s="40"/>
      <c r="G678" s="40"/>
      <c r="H678" s="40"/>
      <c r="I678" s="135"/>
      <c r="J678" s="40"/>
      <c r="K678" s="40"/>
      <c r="L678" s="135"/>
      <c r="M678" s="40"/>
      <c r="N678" s="40"/>
      <c r="O678" s="40"/>
      <c r="P678" s="40"/>
      <c r="S678" s="114"/>
      <c r="T678" s="114"/>
      <c r="V678" s="114"/>
      <c r="W678" s="114"/>
      <c r="X678" s="114"/>
      <c r="Y678" s="114"/>
      <c r="Z678" s="114"/>
      <c r="AA678" s="114"/>
      <c r="AB678" s="114"/>
      <c r="AC678" s="114"/>
      <c r="AD678" s="114"/>
      <c r="AE678" s="114"/>
      <c r="AH678" s="114"/>
      <c r="AI678" s="114"/>
      <c r="AK678" s="114"/>
      <c r="AM678" s="114"/>
      <c r="AP678" s="114"/>
      <c r="AU678" s="114"/>
      <c r="FP678" s="40"/>
      <c r="FQ678" s="40"/>
      <c r="FR678" s="40"/>
      <c r="FS678" s="40"/>
      <c r="FT678" s="40"/>
      <c r="FU678" s="40"/>
      <c r="FV678" s="40"/>
      <c r="FW678" s="40"/>
      <c r="FX678" s="40"/>
      <c r="FY678" s="40"/>
      <c r="FZ678" s="40"/>
      <c r="GA678" s="40"/>
      <c r="GB678" s="40"/>
      <c r="GC678" s="40"/>
      <c r="GD678" s="40"/>
      <c r="GE678" s="40"/>
      <c r="GF678" s="40"/>
      <c r="GG678" s="40"/>
      <c r="GH678" s="40"/>
      <c r="GI678" s="40"/>
      <c r="GJ678" s="40"/>
      <c r="GK678" s="40"/>
      <c r="GL678" s="40"/>
      <c r="GM678" s="40"/>
      <c r="GN678" s="40"/>
      <c r="GO678" s="40"/>
      <c r="GP678" s="40"/>
      <c r="GQ678" s="40"/>
      <c r="GR678" s="40"/>
      <c r="GS678" s="40"/>
      <c r="GT678" s="40"/>
      <c r="GU678" s="40"/>
      <c r="GV678" s="40"/>
      <c r="GW678" s="40"/>
      <c r="GX678" s="40"/>
      <c r="GY678" s="40"/>
      <c r="GZ678" s="40"/>
      <c r="HA678" s="40"/>
      <c r="HB678" s="40"/>
      <c r="HC678" s="40"/>
      <c r="HD678" s="40"/>
      <c r="HE678" s="40"/>
      <c r="HF678" s="40"/>
      <c r="HG678" s="40"/>
      <c r="HH678" s="40"/>
      <c r="HI678" s="40"/>
      <c r="HJ678" s="40"/>
      <c r="HK678" s="40"/>
      <c r="HL678" s="40"/>
      <c r="HM678" s="40"/>
      <c r="HN678" s="40"/>
      <c r="HO678" s="40"/>
      <c r="HP678" s="40"/>
      <c r="HQ678" s="40"/>
      <c r="HR678" s="40"/>
      <c r="HS678" s="40"/>
      <c r="HT678" s="40"/>
      <c r="HU678" s="40"/>
      <c r="HV678" s="40"/>
      <c r="HW678" s="40"/>
      <c r="HX678" s="40"/>
      <c r="HY678" s="40"/>
      <c r="HZ678" s="40"/>
      <c r="IA678" s="40"/>
      <c r="IB678" s="40"/>
      <c r="IC678" s="40"/>
      <c r="ID678" s="40"/>
      <c r="IE678" s="40"/>
      <c r="IF678" s="40"/>
      <c r="IG678" s="40"/>
    </row>
    <row r="679" spans="1:241" s="39" customFormat="1">
      <c r="A679" s="40"/>
      <c r="B679" s="40"/>
      <c r="C679" s="40"/>
      <c r="D679" s="135"/>
      <c r="E679" s="135"/>
      <c r="F679" s="40"/>
      <c r="G679" s="40"/>
      <c r="H679" s="40"/>
      <c r="I679" s="135"/>
      <c r="J679" s="40"/>
      <c r="K679" s="40"/>
      <c r="L679" s="135"/>
      <c r="M679" s="40"/>
      <c r="N679" s="40"/>
      <c r="O679" s="40"/>
      <c r="P679" s="40"/>
      <c r="S679" s="114"/>
      <c r="T679" s="114"/>
      <c r="V679" s="114"/>
      <c r="W679" s="114"/>
      <c r="X679" s="114"/>
      <c r="Y679" s="114"/>
      <c r="Z679" s="114"/>
      <c r="AA679" s="114"/>
      <c r="AB679" s="114"/>
      <c r="AC679" s="114"/>
      <c r="AD679" s="114"/>
      <c r="AE679" s="114"/>
      <c r="AH679" s="114"/>
      <c r="AI679" s="114"/>
      <c r="AK679" s="114"/>
      <c r="AM679" s="114"/>
      <c r="AP679" s="114"/>
      <c r="AU679" s="114"/>
      <c r="FP679" s="40"/>
      <c r="FQ679" s="40"/>
      <c r="FR679" s="40"/>
      <c r="FS679" s="40"/>
      <c r="FT679" s="40"/>
      <c r="FU679" s="40"/>
      <c r="FV679" s="40"/>
      <c r="FW679" s="40"/>
      <c r="FX679" s="40"/>
      <c r="FY679" s="40"/>
      <c r="FZ679" s="40"/>
      <c r="GA679" s="40"/>
      <c r="GB679" s="40"/>
      <c r="GC679" s="40"/>
      <c r="GD679" s="40"/>
      <c r="GE679" s="40"/>
      <c r="GF679" s="40"/>
      <c r="GG679" s="40"/>
      <c r="GH679" s="40"/>
      <c r="GI679" s="40"/>
      <c r="GJ679" s="40"/>
      <c r="GK679" s="40"/>
      <c r="GL679" s="40"/>
      <c r="GM679" s="40"/>
      <c r="GN679" s="40"/>
      <c r="GO679" s="40"/>
      <c r="GP679" s="40"/>
      <c r="GQ679" s="40"/>
      <c r="GR679" s="40"/>
      <c r="GS679" s="40"/>
      <c r="GT679" s="40"/>
      <c r="GU679" s="40"/>
      <c r="GV679" s="40"/>
      <c r="GW679" s="40"/>
      <c r="GX679" s="40"/>
      <c r="GY679" s="40"/>
      <c r="GZ679" s="40"/>
      <c r="HA679" s="40"/>
      <c r="HB679" s="40"/>
      <c r="HC679" s="40"/>
      <c r="HD679" s="40"/>
      <c r="HE679" s="40"/>
      <c r="HF679" s="40"/>
      <c r="HG679" s="40"/>
      <c r="HH679" s="40"/>
      <c r="HI679" s="40"/>
      <c r="HJ679" s="40"/>
      <c r="HK679" s="40"/>
      <c r="HL679" s="40"/>
      <c r="HM679" s="40"/>
      <c r="HN679" s="40"/>
      <c r="HO679" s="40"/>
      <c r="HP679" s="40"/>
      <c r="HQ679" s="40"/>
      <c r="HR679" s="40"/>
      <c r="HS679" s="40"/>
      <c r="HT679" s="40"/>
      <c r="HU679" s="40"/>
      <c r="HV679" s="40"/>
      <c r="HW679" s="40"/>
      <c r="HX679" s="40"/>
      <c r="HY679" s="40"/>
      <c r="HZ679" s="40"/>
      <c r="IA679" s="40"/>
      <c r="IB679" s="40"/>
      <c r="IC679" s="40"/>
      <c r="ID679" s="40"/>
      <c r="IE679" s="40"/>
      <c r="IF679" s="40"/>
      <c r="IG679" s="40"/>
    </row>
    <row r="680" spans="1:241" s="39" customFormat="1">
      <c r="A680" s="40"/>
      <c r="B680" s="40"/>
      <c r="C680" s="40"/>
      <c r="D680" s="135"/>
      <c r="E680" s="135"/>
      <c r="F680" s="40"/>
      <c r="G680" s="40"/>
      <c r="H680" s="40"/>
      <c r="I680" s="135"/>
      <c r="J680" s="40"/>
      <c r="K680" s="40"/>
      <c r="L680" s="135"/>
      <c r="M680" s="40"/>
      <c r="N680" s="40"/>
      <c r="O680" s="40"/>
      <c r="P680" s="40"/>
      <c r="S680" s="114"/>
      <c r="T680" s="114"/>
      <c r="V680" s="114"/>
      <c r="W680" s="114"/>
      <c r="X680" s="114"/>
      <c r="Y680" s="114"/>
      <c r="Z680" s="114"/>
      <c r="AA680" s="114"/>
      <c r="AB680" s="114"/>
      <c r="AC680" s="114"/>
      <c r="AD680" s="114"/>
      <c r="AE680" s="114"/>
      <c r="AH680" s="114"/>
      <c r="AI680" s="114"/>
      <c r="AK680" s="114"/>
      <c r="AM680" s="114"/>
      <c r="AP680" s="114"/>
      <c r="AU680" s="114"/>
      <c r="FP680" s="40"/>
      <c r="FQ680" s="40"/>
      <c r="FR680" s="40"/>
      <c r="FS680" s="40"/>
      <c r="FT680" s="40"/>
      <c r="FU680" s="40"/>
      <c r="FV680" s="40"/>
      <c r="FW680" s="40"/>
      <c r="FX680" s="40"/>
      <c r="FY680" s="40"/>
      <c r="FZ680" s="40"/>
      <c r="GA680" s="40"/>
      <c r="GB680" s="40"/>
      <c r="GC680" s="40"/>
      <c r="GD680" s="40"/>
      <c r="GE680" s="40"/>
      <c r="GF680" s="40"/>
      <c r="GG680" s="40"/>
      <c r="GH680" s="40"/>
      <c r="GI680" s="40"/>
      <c r="GJ680" s="40"/>
      <c r="GK680" s="40"/>
      <c r="GL680" s="40"/>
      <c r="GM680" s="40"/>
      <c r="GN680" s="40"/>
      <c r="GO680" s="40"/>
      <c r="GP680" s="40"/>
      <c r="GQ680" s="40"/>
      <c r="GR680" s="40"/>
      <c r="GS680" s="40"/>
      <c r="GT680" s="40"/>
      <c r="GU680" s="40"/>
      <c r="GV680" s="40"/>
      <c r="GW680" s="40"/>
      <c r="GX680" s="40"/>
      <c r="GY680" s="40"/>
      <c r="GZ680" s="40"/>
      <c r="HA680" s="40"/>
      <c r="HB680" s="40"/>
      <c r="HC680" s="40"/>
      <c r="HD680" s="40"/>
      <c r="HE680" s="40"/>
      <c r="HF680" s="40"/>
      <c r="HG680" s="40"/>
      <c r="HH680" s="40"/>
      <c r="HI680" s="40"/>
      <c r="HJ680" s="40"/>
      <c r="HK680" s="40"/>
      <c r="HL680" s="40"/>
      <c r="HM680" s="40"/>
      <c r="HN680" s="40"/>
      <c r="HO680" s="40"/>
      <c r="HP680" s="40"/>
      <c r="HQ680" s="40"/>
      <c r="HR680" s="40"/>
      <c r="HS680" s="40"/>
      <c r="HT680" s="40"/>
      <c r="HU680" s="40"/>
      <c r="HV680" s="40"/>
      <c r="HW680" s="40"/>
      <c r="HX680" s="40"/>
      <c r="HY680" s="40"/>
      <c r="HZ680" s="40"/>
      <c r="IA680" s="40"/>
      <c r="IB680" s="40"/>
      <c r="IC680" s="40"/>
      <c r="ID680" s="40"/>
      <c r="IE680" s="40"/>
      <c r="IF680" s="40"/>
      <c r="IG680" s="40"/>
    </row>
    <row r="681" spans="1:241" s="39" customFormat="1">
      <c r="A681" s="40"/>
      <c r="B681" s="40"/>
      <c r="C681" s="40"/>
      <c r="D681" s="135"/>
      <c r="E681" s="135"/>
      <c r="F681" s="40"/>
      <c r="G681" s="40"/>
      <c r="H681" s="40"/>
      <c r="I681" s="135"/>
      <c r="J681" s="40"/>
      <c r="K681" s="40"/>
      <c r="L681" s="135"/>
      <c r="M681" s="40"/>
      <c r="N681" s="40"/>
      <c r="O681" s="40"/>
      <c r="P681" s="40"/>
      <c r="S681" s="114"/>
      <c r="T681" s="114"/>
      <c r="V681" s="114"/>
      <c r="W681" s="114"/>
      <c r="X681" s="114"/>
      <c r="Y681" s="114"/>
      <c r="Z681" s="114"/>
      <c r="AA681" s="114"/>
      <c r="AB681" s="114"/>
      <c r="AC681" s="114"/>
      <c r="AD681" s="114"/>
      <c r="AE681" s="114"/>
      <c r="AH681" s="114"/>
      <c r="AI681" s="114"/>
      <c r="AK681" s="114"/>
      <c r="AM681" s="114"/>
      <c r="AP681" s="114"/>
      <c r="AU681" s="114"/>
      <c r="FP681" s="40"/>
      <c r="FQ681" s="40"/>
      <c r="FR681" s="40"/>
      <c r="FS681" s="40"/>
      <c r="FT681" s="40"/>
      <c r="FU681" s="40"/>
      <c r="FV681" s="40"/>
      <c r="FW681" s="40"/>
      <c r="FX681" s="40"/>
      <c r="FY681" s="40"/>
      <c r="FZ681" s="40"/>
      <c r="GA681" s="40"/>
      <c r="GB681" s="40"/>
      <c r="GC681" s="40"/>
      <c r="GD681" s="40"/>
      <c r="GE681" s="40"/>
      <c r="GF681" s="40"/>
      <c r="GG681" s="40"/>
      <c r="GH681" s="40"/>
      <c r="GI681" s="40"/>
      <c r="GJ681" s="40"/>
      <c r="GK681" s="40"/>
      <c r="GL681" s="40"/>
      <c r="GM681" s="40"/>
      <c r="GN681" s="40"/>
      <c r="GO681" s="40"/>
      <c r="GP681" s="40"/>
      <c r="GQ681" s="40"/>
      <c r="GR681" s="40"/>
      <c r="GS681" s="40"/>
      <c r="GT681" s="40"/>
      <c r="GU681" s="40"/>
      <c r="GV681" s="40"/>
      <c r="GW681" s="40"/>
      <c r="GX681" s="40"/>
      <c r="GY681" s="40"/>
      <c r="GZ681" s="40"/>
      <c r="HA681" s="40"/>
      <c r="HB681" s="40"/>
      <c r="HC681" s="40"/>
      <c r="HD681" s="40"/>
      <c r="HE681" s="40"/>
      <c r="HF681" s="40"/>
      <c r="HG681" s="40"/>
      <c r="HH681" s="40"/>
      <c r="HI681" s="40"/>
      <c r="HJ681" s="40"/>
      <c r="HK681" s="40"/>
      <c r="HL681" s="40"/>
      <c r="HM681" s="40"/>
      <c r="HN681" s="40"/>
      <c r="HO681" s="40"/>
      <c r="HP681" s="40"/>
      <c r="HQ681" s="40"/>
      <c r="HR681" s="40"/>
      <c r="HS681" s="40"/>
      <c r="HT681" s="40"/>
      <c r="HU681" s="40"/>
      <c r="HV681" s="40"/>
      <c r="HW681" s="40"/>
      <c r="HX681" s="40"/>
      <c r="HY681" s="40"/>
      <c r="HZ681" s="40"/>
      <c r="IA681" s="40"/>
      <c r="IB681" s="40"/>
      <c r="IC681" s="40"/>
      <c r="ID681" s="40"/>
      <c r="IE681" s="40"/>
      <c r="IF681" s="40"/>
      <c r="IG681" s="40"/>
    </row>
    <row r="682" spans="1:241" s="39" customFormat="1">
      <c r="A682" s="40"/>
      <c r="B682" s="40"/>
      <c r="C682" s="40"/>
      <c r="D682" s="135"/>
      <c r="E682" s="135"/>
      <c r="F682" s="40"/>
      <c r="G682" s="40"/>
      <c r="H682" s="40"/>
      <c r="I682" s="135"/>
      <c r="J682" s="40"/>
      <c r="K682" s="40"/>
      <c r="L682" s="135"/>
      <c r="M682" s="40"/>
      <c r="N682" s="40"/>
      <c r="O682" s="40"/>
      <c r="P682" s="40"/>
      <c r="S682" s="114"/>
      <c r="T682" s="114"/>
      <c r="V682" s="114"/>
      <c r="W682" s="114"/>
      <c r="X682" s="114"/>
      <c r="Y682" s="114"/>
      <c r="Z682" s="114"/>
      <c r="AA682" s="114"/>
      <c r="AB682" s="114"/>
      <c r="AC682" s="114"/>
      <c r="AD682" s="114"/>
      <c r="AE682" s="114"/>
      <c r="AH682" s="114"/>
      <c r="AI682" s="114"/>
      <c r="AK682" s="114"/>
      <c r="AM682" s="114"/>
      <c r="AP682" s="114"/>
      <c r="AU682" s="114"/>
      <c r="FP682" s="40"/>
      <c r="FQ682" s="40"/>
      <c r="FR682" s="40"/>
      <c r="FS682" s="40"/>
      <c r="FT682" s="40"/>
      <c r="FU682" s="40"/>
      <c r="FV682" s="40"/>
      <c r="FW682" s="40"/>
      <c r="FX682" s="40"/>
      <c r="FY682" s="40"/>
      <c r="FZ682" s="40"/>
      <c r="GA682" s="40"/>
      <c r="GB682" s="40"/>
      <c r="GC682" s="40"/>
      <c r="GD682" s="40"/>
      <c r="GE682" s="40"/>
      <c r="GF682" s="40"/>
      <c r="GG682" s="40"/>
      <c r="GH682" s="40"/>
      <c r="GI682" s="40"/>
      <c r="GJ682" s="40"/>
      <c r="GK682" s="40"/>
      <c r="GL682" s="40"/>
      <c r="GM682" s="40"/>
      <c r="GN682" s="40"/>
      <c r="GO682" s="40"/>
      <c r="GP682" s="40"/>
      <c r="GQ682" s="40"/>
      <c r="GR682" s="40"/>
      <c r="GS682" s="40"/>
      <c r="GT682" s="40"/>
      <c r="GU682" s="40"/>
      <c r="GV682" s="40"/>
      <c r="GW682" s="40"/>
      <c r="GX682" s="40"/>
      <c r="GY682" s="40"/>
      <c r="GZ682" s="40"/>
      <c r="HA682" s="40"/>
      <c r="HB682" s="40"/>
      <c r="HC682" s="40"/>
      <c r="HD682" s="40"/>
      <c r="HE682" s="40"/>
      <c r="HF682" s="40"/>
      <c r="HG682" s="40"/>
      <c r="HH682" s="40"/>
      <c r="HI682" s="40"/>
      <c r="HJ682" s="40"/>
      <c r="HK682" s="40"/>
      <c r="HL682" s="40"/>
      <c r="HM682" s="40"/>
      <c r="HN682" s="40"/>
      <c r="HO682" s="40"/>
      <c r="HP682" s="40"/>
      <c r="HQ682" s="40"/>
      <c r="HR682" s="40"/>
      <c r="HS682" s="40"/>
      <c r="HT682" s="40"/>
      <c r="HU682" s="40"/>
      <c r="HV682" s="40"/>
      <c r="HW682" s="40"/>
      <c r="HX682" s="40"/>
      <c r="HY682" s="40"/>
      <c r="HZ682" s="40"/>
      <c r="IA682" s="40"/>
      <c r="IB682" s="40"/>
      <c r="IC682" s="40"/>
      <c r="ID682" s="40"/>
      <c r="IE682" s="40"/>
      <c r="IF682" s="40"/>
      <c r="IG682" s="40"/>
    </row>
    <row r="683" spans="1:241" s="39" customFormat="1">
      <c r="A683" s="40"/>
      <c r="B683" s="40"/>
      <c r="C683" s="40"/>
      <c r="D683" s="135"/>
      <c r="E683" s="135"/>
      <c r="F683" s="40"/>
      <c r="G683" s="40"/>
      <c r="H683" s="40"/>
      <c r="I683" s="135"/>
      <c r="J683" s="40"/>
      <c r="K683" s="40"/>
      <c r="L683" s="135"/>
      <c r="M683" s="40"/>
      <c r="N683" s="40"/>
      <c r="O683" s="40"/>
      <c r="P683" s="40"/>
      <c r="S683" s="114"/>
      <c r="T683" s="114"/>
      <c r="V683" s="114"/>
      <c r="W683" s="114"/>
      <c r="X683" s="114"/>
      <c r="Y683" s="114"/>
      <c r="Z683" s="114"/>
      <c r="AA683" s="114"/>
      <c r="AB683" s="114"/>
      <c r="AC683" s="114"/>
      <c r="AD683" s="114"/>
      <c r="AE683" s="114"/>
      <c r="AH683" s="114"/>
      <c r="AI683" s="114"/>
      <c r="AK683" s="114"/>
      <c r="AM683" s="114"/>
      <c r="AP683" s="114"/>
      <c r="AU683" s="114"/>
      <c r="FP683" s="40"/>
      <c r="FQ683" s="40"/>
      <c r="FR683" s="40"/>
      <c r="FS683" s="40"/>
      <c r="FT683" s="40"/>
      <c r="FU683" s="40"/>
      <c r="FV683" s="40"/>
      <c r="FW683" s="40"/>
      <c r="FX683" s="40"/>
      <c r="FY683" s="40"/>
      <c r="FZ683" s="40"/>
      <c r="GA683" s="40"/>
      <c r="GB683" s="40"/>
      <c r="GC683" s="40"/>
      <c r="GD683" s="40"/>
      <c r="GE683" s="40"/>
      <c r="GF683" s="40"/>
      <c r="GG683" s="40"/>
      <c r="GH683" s="40"/>
      <c r="GI683" s="40"/>
      <c r="GJ683" s="40"/>
      <c r="GK683" s="40"/>
      <c r="GL683" s="40"/>
      <c r="GM683" s="40"/>
      <c r="GN683" s="40"/>
      <c r="GO683" s="40"/>
      <c r="GP683" s="40"/>
      <c r="GQ683" s="40"/>
      <c r="GR683" s="40"/>
      <c r="GS683" s="40"/>
      <c r="GT683" s="40"/>
      <c r="GU683" s="40"/>
      <c r="GV683" s="40"/>
      <c r="GW683" s="40"/>
      <c r="GX683" s="40"/>
      <c r="GY683" s="40"/>
      <c r="GZ683" s="40"/>
      <c r="HA683" s="40"/>
      <c r="HB683" s="40"/>
      <c r="HC683" s="40"/>
      <c r="HD683" s="40"/>
      <c r="HE683" s="40"/>
      <c r="HF683" s="40"/>
      <c r="HG683" s="40"/>
      <c r="HH683" s="40"/>
      <c r="HI683" s="40"/>
      <c r="HJ683" s="40"/>
      <c r="HK683" s="40"/>
      <c r="HL683" s="40"/>
      <c r="HM683" s="40"/>
      <c r="HN683" s="40"/>
      <c r="HO683" s="40"/>
      <c r="HP683" s="40"/>
      <c r="HQ683" s="40"/>
      <c r="HR683" s="40"/>
      <c r="HS683" s="40"/>
      <c r="HT683" s="40"/>
      <c r="HU683" s="40"/>
      <c r="HV683" s="40"/>
      <c r="HW683" s="40"/>
      <c r="HX683" s="40"/>
      <c r="HY683" s="40"/>
      <c r="HZ683" s="40"/>
      <c r="IA683" s="40"/>
      <c r="IB683" s="40"/>
      <c r="IC683" s="40"/>
      <c r="ID683" s="40"/>
      <c r="IE683" s="40"/>
      <c r="IF683" s="40"/>
      <c r="IG683" s="40"/>
    </row>
    <row r="684" spans="1:241" s="39" customFormat="1">
      <c r="A684" s="40"/>
      <c r="B684" s="40"/>
      <c r="C684" s="40"/>
      <c r="D684" s="135"/>
      <c r="E684" s="135"/>
      <c r="F684" s="40"/>
      <c r="G684" s="40"/>
      <c r="H684" s="40"/>
      <c r="I684" s="135"/>
      <c r="J684" s="40"/>
      <c r="K684" s="40"/>
      <c r="L684" s="135"/>
      <c r="M684" s="40"/>
      <c r="N684" s="40"/>
      <c r="O684" s="40"/>
      <c r="P684" s="40"/>
      <c r="S684" s="114"/>
      <c r="T684" s="114"/>
      <c r="V684" s="114"/>
      <c r="W684" s="114"/>
      <c r="X684" s="114"/>
      <c r="Y684" s="114"/>
      <c r="Z684" s="114"/>
      <c r="AA684" s="114"/>
      <c r="AB684" s="114"/>
      <c r="AC684" s="114"/>
      <c r="AD684" s="114"/>
      <c r="AE684" s="114"/>
      <c r="AH684" s="114"/>
      <c r="AI684" s="114"/>
      <c r="AK684" s="114"/>
      <c r="AM684" s="114"/>
      <c r="AP684" s="114"/>
      <c r="AU684" s="114"/>
      <c r="FP684" s="40"/>
      <c r="FQ684" s="40"/>
      <c r="FR684" s="40"/>
      <c r="FS684" s="40"/>
      <c r="FT684" s="40"/>
      <c r="FU684" s="40"/>
      <c r="FV684" s="40"/>
      <c r="FW684" s="40"/>
      <c r="FX684" s="40"/>
      <c r="FY684" s="40"/>
      <c r="FZ684" s="40"/>
      <c r="GA684" s="40"/>
      <c r="GB684" s="40"/>
      <c r="GC684" s="40"/>
      <c r="GD684" s="40"/>
      <c r="GE684" s="40"/>
      <c r="GF684" s="40"/>
      <c r="GG684" s="40"/>
      <c r="GH684" s="40"/>
      <c r="GI684" s="40"/>
      <c r="GJ684" s="40"/>
      <c r="GK684" s="40"/>
      <c r="GL684" s="40"/>
      <c r="GM684" s="40"/>
      <c r="GN684" s="40"/>
      <c r="GO684" s="40"/>
      <c r="GP684" s="40"/>
      <c r="GQ684" s="40"/>
      <c r="GR684" s="40"/>
      <c r="GS684" s="40"/>
      <c r="GT684" s="40"/>
      <c r="GU684" s="40"/>
      <c r="GV684" s="40"/>
      <c r="GW684" s="40"/>
      <c r="GX684" s="40"/>
      <c r="GY684" s="40"/>
      <c r="GZ684" s="40"/>
      <c r="HA684" s="40"/>
      <c r="HB684" s="40"/>
      <c r="HC684" s="40"/>
      <c r="HD684" s="40"/>
      <c r="HE684" s="40"/>
      <c r="HF684" s="40"/>
      <c r="HG684" s="40"/>
      <c r="HH684" s="40"/>
      <c r="HI684" s="40"/>
      <c r="HJ684" s="40"/>
      <c r="HK684" s="40"/>
      <c r="HL684" s="40"/>
      <c r="HM684" s="40"/>
      <c r="HN684" s="40"/>
      <c r="HO684" s="40"/>
      <c r="HP684" s="40"/>
      <c r="HQ684" s="40"/>
      <c r="HR684" s="40"/>
      <c r="HS684" s="40"/>
      <c r="HT684" s="40"/>
      <c r="HU684" s="40"/>
      <c r="HV684" s="40"/>
      <c r="HW684" s="40"/>
      <c r="HX684" s="40"/>
      <c r="HY684" s="40"/>
      <c r="HZ684" s="40"/>
      <c r="IA684" s="40"/>
      <c r="IB684" s="40"/>
      <c r="IC684" s="40"/>
      <c r="ID684" s="40"/>
      <c r="IE684" s="40"/>
      <c r="IF684" s="40"/>
      <c r="IG684" s="40"/>
    </row>
    <row r="685" spans="1:241" s="39" customFormat="1">
      <c r="A685" s="40"/>
      <c r="B685" s="40"/>
      <c r="C685" s="40"/>
      <c r="D685" s="135"/>
      <c r="E685" s="135"/>
      <c r="F685" s="40"/>
      <c r="G685" s="40"/>
      <c r="H685" s="40"/>
      <c r="I685" s="135"/>
      <c r="J685" s="40"/>
      <c r="K685" s="40"/>
      <c r="L685" s="135"/>
      <c r="M685" s="40"/>
      <c r="N685" s="40"/>
      <c r="O685" s="40"/>
      <c r="P685" s="40"/>
      <c r="S685" s="114"/>
      <c r="T685" s="114"/>
      <c r="V685" s="114"/>
      <c r="W685" s="114"/>
      <c r="X685" s="114"/>
      <c r="Y685" s="114"/>
      <c r="Z685" s="114"/>
      <c r="AA685" s="114"/>
      <c r="AB685" s="114"/>
      <c r="AC685" s="114"/>
      <c r="AD685" s="114"/>
      <c r="AE685" s="114"/>
      <c r="AH685" s="114"/>
      <c r="AI685" s="114"/>
      <c r="AK685" s="114"/>
      <c r="AM685" s="114"/>
      <c r="AP685" s="114"/>
      <c r="AU685" s="114"/>
      <c r="FP685" s="40"/>
      <c r="FQ685" s="40"/>
      <c r="FR685" s="40"/>
      <c r="FS685" s="40"/>
      <c r="FT685" s="40"/>
      <c r="FU685" s="40"/>
      <c r="FV685" s="40"/>
      <c r="FW685" s="40"/>
      <c r="FX685" s="40"/>
      <c r="FY685" s="40"/>
      <c r="FZ685" s="40"/>
      <c r="GA685" s="40"/>
      <c r="GB685" s="40"/>
      <c r="GC685" s="40"/>
      <c r="GD685" s="40"/>
      <c r="GE685" s="40"/>
      <c r="GF685" s="40"/>
      <c r="GG685" s="40"/>
      <c r="GH685" s="40"/>
      <c r="GI685" s="40"/>
      <c r="GJ685" s="40"/>
      <c r="GK685" s="40"/>
      <c r="GL685" s="40"/>
      <c r="GM685" s="40"/>
      <c r="GN685" s="40"/>
      <c r="GO685" s="40"/>
      <c r="GP685" s="40"/>
      <c r="GQ685" s="40"/>
      <c r="GR685" s="40"/>
      <c r="GS685" s="40"/>
      <c r="GT685" s="40"/>
      <c r="GU685" s="40"/>
      <c r="GV685" s="40"/>
      <c r="GW685" s="40"/>
      <c r="GX685" s="40"/>
      <c r="GY685" s="40"/>
      <c r="GZ685" s="40"/>
      <c r="HA685" s="40"/>
      <c r="HB685" s="40"/>
      <c r="HC685" s="40"/>
      <c r="HD685" s="40"/>
      <c r="HE685" s="40"/>
      <c r="HF685" s="40"/>
      <c r="HG685" s="40"/>
      <c r="HH685" s="40"/>
      <c r="HI685" s="40"/>
      <c r="HJ685" s="40"/>
      <c r="HK685" s="40"/>
      <c r="HL685" s="40"/>
      <c r="HM685" s="40"/>
      <c r="HN685" s="40"/>
      <c r="HO685" s="40"/>
      <c r="HP685" s="40"/>
      <c r="HQ685" s="40"/>
      <c r="HR685" s="40"/>
      <c r="HS685" s="40"/>
      <c r="HT685" s="40"/>
      <c r="HU685" s="40"/>
      <c r="HV685" s="40"/>
      <c r="HW685" s="40"/>
      <c r="HX685" s="40"/>
      <c r="HY685" s="40"/>
      <c r="HZ685" s="40"/>
      <c r="IA685" s="40"/>
      <c r="IB685" s="40"/>
      <c r="IC685" s="40"/>
      <c r="ID685" s="40"/>
      <c r="IE685" s="40"/>
      <c r="IF685" s="40"/>
      <c r="IG685" s="40"/>
    </row>
    <row r="686" spans="1:241" s="39" customFormat="1">
      <c r="A686" s="40"/>
      <c r="B686" s="40"/>
      <c r="C686" s="40"/>
      <c r="D686" s="135"/>
      <c r="E686" s="135"/>
      <c r="F686" s="40"/>
      <c r="G686" s="40"/>
      <c r="H686" s="40"/>
      <c r="I686" s="135"/>
      <c r="J686" s="40"/>
      <c r="K686" s="40"/>
      <c r="L686" s="135"/>
      <c r="M686" s="40"/>
      <c r="N686" s="40"/>
      <c r="O686" s="40"/>
      <c r="P686" s="40"/>
      <c r="S686" s="114"/>
      <c r="T686" s="114"/>
      <c r="V686" s="114"/>
      <c r="W686" s="114"/>
      <c r="X686" s="114"/>
      <c r="Y686" s="114"/>
      <c r="Z686" s="114"/>
      <c r="AA686" s="114"/>
      <c r="AB686" s="114"/>
      <c r="AC686" s="114"/>
      <c r="AD686" s="114"/>
      <c r="AE686" s="114"/>
      <c r="AH686" s="114"/>
      <c r="AI686" s="114"/>
      <c r="AK686" s="114"/>
      <c r="AM686" s="114"/>
      <c r="AP686" s="114"/>
      <c r="AU686" s="114"/>
      <c r="FP686" s="40"/>
      <c r="FQ686" s="40"/>
      <c r="FR686" s="40"/>
      <c r="FS686" s="40"/>
      <c r="FT686" s="40"/>
      <c r="FU686" s="40"/>
      <c r="FV686" s="40"/>
      <c r="FW686" s="40"/>
      <c r="FX686" s="40"/>
      <c r="FY686" s="40"/>
      <c r="FZ686" s="40"/>
      <c r="GA686" s="40"/>
      <c r="GB686" s="40"/>
      <c r="GC686" s="40"/>
      <c r="GD686" s="40"/>
      <c r="GE686" s="40"/>
      <c r="GF686" s="40"/>
      <c r="GG686" s="40"/>
      <c r="GH686" s="40"/>
      <c r="GI686" s="40"/>
      <c r="GJ686" s="40"/>
      <c r="GK686" s="40"/>
      <c r="GL686" s="40"/>
      <c r="GM686" s="40"/>
      <c r="GN686" s="40"/>
      <c r="GO686" s="40"/>
      <c r="GP686" s="40"/>
      <c r="GQ686" s="40"/>
      <c r="GR686" s="40"/>
      <c r="GS686" s="40"/>
      <c r="GT686" s="40"/>
      <c r="GU686" s="40"/>
      <c r="GV686" s="40"/>
      <c r="GW686" s="40"/>
      <c r="GX686" s="40"/>
      <c r="GY686" s="40"/>
      <c r="GZ686" s="40"/>
      <c r="HA686" s="40"/>
      <c r="HB686" s="40"/>
      <c r="HC686" s="40"/>
      <c r="HD686" s="40"/>
      <c r="HE686" s="40"/>
      <c r="HF686" s="40"/>
      <c r="HG686" s="40"/>
      <c r="HH686" s="40"/>
      <c r="HI686" s="40"/>
      <c r="HJ686" s="40"/>
      <c r="HK686" s="40"/>
      <c r="HL686" s="40"/>
      <c r="HM686" s="40"/>
      <c r="HN686" s="40"/>
      <c r="HO686" s="40"/>
      <c r="HP686" s="40"/>
      <c r="HQ686" s="40"/>
      <c r="HR686" s="40"/>
      <c r="HS686" s="40"/>
      <c r="HT686" s="40"/>
      <c r="HU686" s="40"/>
      <c r="HV686" s="40"/>
      <c r="HW686" s="40"/>
      <c r="HX686" s="40"/>
      <c r="HY686" s="40"/>
      <c r="HZ686" s="40"/>
      <c r="IA686" s="40"/>
      <c r="IB686" s="40"/>
      <c r="IC686" s="40"/>
      <c r="ID686" s="40"/>
      <c r="IE686" s="40"/>
      <c r="IF686" s="40"/>
      <c r="IG686" s="40"/>
    </row>
    <row r="687" spans="1:241" s="39" customFormat="1">
      <c r="A687" s="40"/>
      <c r="B687" s="40"/>
      <c r="C687" s="40"/>
      <c r="D687" s="135"/>
      <c r="E687" s="135"/>
      <c r="F687" s="40"/>
      <c r="G687" s="40"/>
      <c r="H687" s="40"/>
      <c r="I687" s="135"/>
      <c r="J687" s="40"/>
      <c r="K687" s="40"/>
      <c r="L687" s="135"/>
      <c r="M687" s="40"/>
      <c r="N687" s="40"/>
      <c r="O687" s="40"/>
      <c r="P687" s="40"/>
      <c r="S687" s="114"/>
      <c r="T687" s="114"/>
      <c r="V687" s="114"/>
      <c r="W687" s="114"/>
      <c r="X687" s="114"/>
      <c r="Y687" s="114"/>
      <c r="Z687" s="114"/>
      <c r="AA687" s="114"/>
      <c r="AB687" s="114"/>
      <c r="AC687" s="114"/>
      <c r="AD687" s="114"/>
      <c r="AE687" s="114"/>
      <c r="AH687" s="114"/>
      <c r="AI687" s="114"/>
      <c r="AK687" s="114"/>
      <c r="AM687" s="114"/>
      <c r="AP687" s="114"/>
      <c r="AU687" s="114"/>
      <c r="FP687" s="40"/>
      <c r="FQ687" s="40"/>
      <c r="FR687" s="40"/>
      <c r="FS687" s="40"/>
      <c r="FT687" s="40"/>
      <c r="FU687" s="40"/>
      <c r="FV687" s="40"/>
      <c r="FW687" s="40"/>
      <c r="FX687" s="40"/>
      <c r="FY687" s="40"/>
      <c r="FZ687" s="40"/>
      <c r="GA687" s="40"/>
      <c r="GB687" s="40"/>
      <c r="GC687" s="40"/>
      <c r="GD687" s="40"/>
      <c r="GE687" s="40"/>
      <c r="GF687" s="40"/>
      <c r="GG687" s="40"/>
      <c r="GH687" s="40"/>
      <c r="GI687" s="40"/>
      <c r="GJ687" s="40"/>
      <c r="GK687" s="40"/>
      <c r="GL687" s="40"/>
      <c r="GM687" s="40"/>
      <c r="GN687" s="40"/>
      <c r="GO687" s="40"/>
      <c r="GP687" s="40"/>
      <c r="GQ687" s="40"/>
      <c r="GR687" s="40"/>
      <c r="GS687" s="40"/>
      <c r="GT687" s="40"/>
      <c r="GU687" s="40"/>
      <c r="GV687" s="40"/>
      <c r="GW687" s="40"/>
      <c r="GX687" s="40"/>
      <c r="GY687" s="40"/>
      <c r="GZ687" s="40"/>
      <c r="HA687" s="40"/>
      <c r="HB687" s="40"/>
      <c r="HC687" s="40"/>
      <c r="HD687" s="40"/>
      <c r="HE687" s="40"/>
      <c r="HF687" s="40"/>
      <c r="HG687" s="40"/>
      <c r="HH687" s="40"/>
      <c r="HI687" s="40"/>
      <c r="HJ687" s="40"/>
      <c r="HK687" s="40"/>
      <c r="HL687" s="40"/>
      <c r="HM687" s="40"/>
      <c r="HN687" s="40"/>
      <c r="HO687" s="40"/>
      <c r="HP687" s="40"/>
      <c r="HQ687" s="40"/>
      <c r="HR687" s="40"/>
      <c r="HS687" s="40"/>
      <c r="HT687" s="40"/>
      <c r="HU687" s="40"/>
      <c r="HV687" s="40"/>
      <c r="HW687" s="40"/>
      <c r="HX687" s="40"/>
      <c r="HY687" s="40"/>
      <c r="HZ687" s="40"/>
      <c r="IA687" s="40"/>
      <c r="IB687" s="40"/>
      <c r="IC687" s="40"/>
      <c r="ID687" s="40"/>
      <c r="IE687" s="40"/>
      <c r="IF687" s="40"/>
      <c r="IG687" s="40"/>
    </row>
    <row r="688" spans="1:241" s="39" customFormat="1">
      <c r="A688" s="40"/>
      <c r="B688" s="40"/>
      <c r="C688" s="40"/>
      <c r="D688" s="135"/>
      <c r="E688" s="135"/>
      <c r="F688" s="40"/>
      <c r="G688" s="40"/>
      <c r="H688" s="40"/>
      <c r="I688" s="135"/>
      <c r="J688" s="40"/>
      <c r="K688" s="40"/>
      <c r="L688" s="135"/>
      <c r="M688" s="40"/>
      <c r="N688" s="40"/>
      <c r="O688" s="40"/>
      <c r="P688" s="40"/>
      <c r="S688" s="114"/>
      <c r="T688" s="114"/>
      <c r="V688" s="114"/>
      <c r="W688" s="114"/>
      <c r="X688" s="114"/>
      <c r="Y688" s="114"/>
      <c r="Z688" s="114"/>
      <c r="AA688" s="114"/>
      <c r="AB688" s="114"/>
      <c r="AC688" s="114"/>
      <c r="AD688" s="114"/>
      <c r="AE688" s="114"/>
      <c r="AH688" s="114"/>
      <c r="AI688" s="114"/>
      <c r="AK688" s="114"/>
      <c r="AM688" s="114"/>
      <c r="AP688" s="114"/>
      <c r="AU688" s="114"/>
      <c r="FP688" s="40"/>
      <c r="FQ688" s="40"/>
      <c r="FR688" s="40"/>
      <c r="FS688" s="40"/>
      <c r="FT688" s="40"/>
      <c r="FU688" s="40"/>
      <c r="FV688" s="40"/>
      <c r="FW688" s="40"/>
      <c r="FX688" s="40"/>
      <c r="FY688" s="40"/>
      <c r="FZ688" s="40"/>
      <c r="GA688" s="40"/>
      <c r="GB688" s="40"/>
      <c r="GC688" s="40"/>
      <c r="GD688" s="40"/>
      <c r="GE688" s="40"/>
      <c r="GF688" s="40"/>
      <c r="GG688" s="40"/>
      <c r="GH688" s="40"/>
      <c r="GI688" s="40"/>
      <c r="GJ688" s="40"/>
      <c r="GK688" s="40"/>
      <c r="GL688" s="40"/>
      <c r="GM688" s="40"/>
      <c r="GN688" s="40"/>
      <c r="GO688" s="40"/>
      <c r="GP688" s="40"/>
      <c r="GQ688" s="40"/>
      <c r="GR688" s="40"/>
      <c r="GS688" s="40"/>
      <c r="GT688" s="40"/>
      <c r="GU688" s="40"/>
      <c r="GV688" s="40"/>
      <c r="GW688" s="40"/>
      <c r="GX688" s="40"/>
      <c r="GY688" s="40"/>
      <c r="GZ688" s="40"/>
      <c r="HA688" s="40"/>
      <c r="HB688" s="40"/>
      <c r="HC688" s="40"/>
      <c r="HD688" s="40"/>
      <c r="HE688" s="40"/>
      <c r="HF688" s="40"/>
      <c r="HG688" s="40"/>
      <c r="HH688" s="40"/>
      <c r="HI688" s="40"/>
      <c r="HJ688" s="40"/>
      <c r="HK688" s="40"/>
      <c r="HL688" s="40"/>
      <c r="HM688" s="40"/>
      <c r="HN688" s="40"/>
      <c r="HO688" s="40"/>
      <c r="HP688" s="40"/>
      <c r="HQ688" s="40"/>
      <c r="HR688" s="40"/>
      <c r="HS688" s="40"/>
      <c r="HT688" s="40"/>
      <c r="HU688" s="40"/>
      <c r="HV688" s="40"/>
      <c r="HW688" s="40"/>
      <c r="HX688" s="40"/>
      <c r="HY688" s="40"/>
      <c r="HZ688" s="40"/>
      <c r="IA688" s="40"/>
      <c r="IB688" s="40"/>
      <c r="IC688" s="40"/>
      <c r="ID688" s="40"/>
      <c r="IE688" s="40"/>
      <c r="IF688" s="40"/>
      <c r="IG688" s="40"/>
    </row>
    <row r="689" spans="1:241" s="39" customFormat="1">
      <c r="A689" s="40"/>
      <c r="B689" s="40"/>
      <c r="C689" s="40"/>
      <c r="D689" s="135"/>
      <c r="E689" s="135"/>
      <c r="F689" s="40"/>
      <c r="G689" s="40"/>
      <c r="H689" s="40"/>
      <c r="I689" s="135"/>
      <c r="J689" s="40"/>
      <c r="K689" s="40"/>
      <c r="L689" s="135"/>
      <c r="M689" s="40"/>
      <c r="N689" s="40"/>
      <c r="O689" s="40"/>
      <c r="P689" s="40"/>
      <c r="S689" s="114"/>
      <c r="T689" s="114"/>
      <c r="V689" s="114"/>
      <c r="W689" s="114"/>
      <c r="X689" s="114"/>
      <c r="Y689" s="114"/>
      <c r="Z689" s="114"/>
      <c r="AA689" s="114"/>
      <c r="AB689" s="114"/>
      <c r="AC689" s="114"/>
      <c r="AD689" s="114"/>
      <c r="AE689" s="114"/>
      <c r="AH689" s="114"/>
      <c r="AI689" s="114"/>
      <c r="AK689" s="114"/>
      <c r="AM689" s="114"/>
      <c r="AP689" s="114"/>
      <c r="AU689" s="114"/>
      <c r="FP689" s="40"/>
      <c r="FQ689" s="40"/>
      <c r="FR689" s="40"/>
      <c r="FS689" s="40"/>
      <c r="FT689" s="40"/>
      <c r="FU689" s="40"/>
      <c r="FV689" s="40"/>
      <c r="FW689" s="40"/>
      <c r="FX689" s="40"/>
      <c r="FY689" s="40"/>
      <c r="FZ689" s="40"/>
      <c r="GA689" s="40"/>
      <c r="GB689" s="40"/>
      <c r="GC689" s="40"/>
      <c r="GD689" s="40"/>
      <c r="GE689" s="40"/>
      <c r="GF689" s="40"/>
      <c r="GG689" s="40"/>
      <c r="GH689" s="40"/>
      <c r="GI689" s="40"/>
      <c r="GJ689" s="40"/>
      <c r="GK689" s="40"/>
      <c r="GL689" s="40"/>
      <c r="GM689" s="40"/>
      <c r="GN689" s="40"/>
      <c r="GO689" s="40"/>
      <c r="GP689" s="40"/>
      <c r="GQ689" s="40"/>
      <c r="GR689" s="40"/>
      <c r="GS689" s="40"/>
      <c r="GT689" s="40"/>
      <c r="GU689" s="40"/>
      <c r="GV689" s="40"/>
      <c r="GW689" s="40"/>
      <c r="GX689" s="40"/>
      <c r="GY689" s="40"/>
      <c r="GZ689" s="40"/>
      <c r="HA689" s="40"/>
      <c r="HB689" s="40"/>
      <c r="HC689" s="40"/>
      <c r="HD689" s="40"/>
      <c r="HE689" s="40"/>
      <c r="HF689" s="40"/>
      <c r="HG689" s="40"/>
      <c r="HH689" s="40"/>
      <c r="HI689" s="40"/>
      <c r="HJ689" s="40"/>
      <c r="HK689" s="40"/>
      <c r="HL689" s="40"/>
      <c r="HM689" s="40"/>
      <c r="HN689" s="40"/>
      <c r="HO689" s="40"/>
      <c r="HP689" s="40"/>
      <c r="HQ689" s="40"/>
      <c r="HR689" s="40"/>
      <c r="HS689" s="40"/>
      <c r="HT689" s="40"/>
      <c r="HU689" s="40"/>
      <c r="HV689" s="40"/>
      <c r="HW689" s="40"/>
      <c r="HX689" s="40"/>
      <c r="HY689" s="40"/>
      <c r="HZ689" s="40"/>
      <c r="IA689" s="40"/>
      <c r="IB689" s="40"/>
      <c r="IC689" s="40"/>
      <c r="ID689" s="40"/>
      <c r="IE689" s="40"/>
      <c r="IF689" s="40"/>
      <c r="IG689" s="40"/>
    </row>
    <row r="690" spans="1:241" s="39" customFormat="1">
      <c r="A690" s="40"/>
      <c r="B690" s="40"/>
      <c r="C690" s="40"/>
      <c r="D690" s="135"/>
      <c r="E690" s="135"/>
      <c r="F690" s="40"/>
      <c r="G690" s="40"/>
      <c r="H690" s="40"/>
      <c r="I690" s="135"/>
      <c r="J690" s="40"/>
      <c r="K690" s="40"/>
      <c r="L690" s="135"/>
      <c r="M690" s="40"/>
      <c r="N690" s="40"/>
      <c r="O690" s="40"/>
      <c r="P690" s="40"/>
      <c r="S690" s="114"/>
      <c r="T690" s="114"/>
      <c r="V690" s="114"/>
      <c r="W690" s="114"/>
      <c r="X690" s="114"/>
      <c r="Y690" s="114"/>
      <c r="Z690" s="114"/>
      <c r="AA690" s="114"/>
      <c r="AB690" s="114"/>
      <c r="AC690" s="114"/>
      <c r="AD690" s="114"/>
      <c r="AE690" s="114"/>
      <c r="AH690" s="114"/>
      <c r="AI690" s="114"/>
      <c r="AK690" s="114"/>
      <c r="AM690" s="114"/>
      <c r="AP690" s="114"/>
      <c r="AU690" s="114"/>
      <c r="FP690" s="40"/>
      <c r="FQ690" s="40"/>
      <c r="FR690" s="40"/>
      <c r="FS690" s="40"/>
      <c r="FT690" s="40"/>
      <c r="FU690" s="40"/>
      <c r="FV690" s="40"/>
      <c r="FW690" s="40"/>
      <c r="FX690" s="40"/>
      <c r="FY690" s="40"/>
      <c r="FZ690" s="40"/>
      <c r="GA690" s="40"/>
      <c r="GB690" s="40"/>
      <c r="GC690" s="40"/>
      <c r="GD690" s="40"/>
      <c r="GE690" s="40"/>
      <c r="GF690" s="40"/>
      <c r="GG690" s="40"/>
      <c r="GH690" s="40"/>
      <c r="GI690" s="40"/>
      <c r="GJ690" s="40"/>
      <c r="GK690" s="40"/>
      <c r="GL690" s="40"/>
      <c r="GM690" s="40"/>
      <c r="GN690" s="40"/>
      <c r="GO690" s="40"/>
      <c r="GP690" s="40"/>
      <c r="GQ690" s="40"/>
      <c r="GR690" s="40"/>
      <c r="GS690" s="40"/>
      <c r="GT690" s="40"/>
      <c r="GU690" s="40"/>
      <c r="GV690" s="40"/>
      <c r="GW690" s="40"/>
      <c r="GX690" s="40"/>
      <c r="GY690" s="40"/>
      <c r="GZ690" s="40"/>
      <c r="HA690" s="40"/>
      <c r="HB690" s="40"/>
      <c r="HC690" s="40"/>
      <c r="HD690" s="40"/>
      <c r="HE690" s="40"/>
      <c r="HF690" s="40"/>
      <c r="HG690" s="40"/>
      <c r="HH690" s="40"/>
      <c r="HI690" s="40"/>
      <c r="HJ690" s="40"/>
      <c r="HK690" s="40"/>
      <c r="HL690" s="40"/>
      <c r="HM690" s="40"/>
      <c r="HN690" s="40"/>
      <c r="HO690" s="40"/>
      <c r="HP690" s="40"/>
      <c r="HQ690" s="40"/>
      <c r="HR690" s="40"/>
      <c r="HS690" s="40"/>
      <c r="HT690" s="40"/>
      <c r="HU690" s="40"/>
      <c r="HV690" s="40"/>
      <c r="HW690" s="40"/>
      <c r="HX690" s="40"/>
      <c r="HY690" s="40"/>
      <c r="HZ690" s="40"/>
      <c r="IA690" s="40"/>
      <c r="IB690" s="40"/>
      <c r="IC690" s="40"/>
      <c r="ID690" s="40"/>
      <c r="IE690" s="40"/>
      <c r="IF690" s="40"/>
      <c r="IG690" s="40"/>
    </row>
    <row r="691" spans="1:241" s="39" customFormat="1">
      <c r="A691" s="40"/>
      <c r="B691" s="40"/>
      <c r="C691" s="40"/>
      <c r="D691" s="135"/>
      <c r="E691" s="135"/>
      <c r="F691" s="40"/>
      <c r="G691" s="40"/>
      <c r="H691" s="40"/>
      <c r="I691" s="135"/>
      <c r="J691" s="40"/>
      <c r="K691" s="40"/>
      <c r="L691" s="135"/>
      <c r="M691" s="40"/>
      <c r="N691" s="40"/>
      <c r="O691" s="40"/>
      <c r="P691" s="40"/>
      <c r="S691" s="114"/>
      <c r="T691" s="114"/>
      <c r="V691" s="114"/>
      <c r="W691" s="114"/>
      <c r="X691" s="114"/>
      <c r="Y691" s="114"/>
      <c r="Z691" s="114"/>
      <c r="AA691" s="114"/>
      <c r="AB691" s="114"/>
      <c r="AC691" s="114"/>
      <c r="AD691" s="114"/>
      <c r="AE691" s="114"/>
      <c r="AH691" s="114"/>
      <c r="AI691" s="114"/>
      <c r="AK691" s="114"/>
      <c r="AM691" s="114"/>
      <c r="AP691" s="114"/>
      <c r="AU691" s="114"/>
      <c r="FP691" s="40"/>
      <c r="FQ691" s="40"/>
      <c r="FR691" s="40"/>
      <c r="FS691" s="40"/>
      <c r="FT691" s="40"/>
      <c r="FU691" s="40"/>
      <c r="FV691" s="40"/>
      <c r="FW691" s="40"/>
      <c r="FX691" s="40"/>
      <c r="FY691" s="40"/>
      <c r="FZ691" s="40"/>
      <c r="GA691" s="40"/>
      <c r="GB691" s="40"/>
      <c r="GC691" s="40"/>
      <c r="GD691" s="40"/>
      <c r="GE691" s="40"/>
      <c r="GF691" s="40"/>
      <c r="GG691" s="40"/>
      <c r="GH691" s="40"/>
      <c r="GI691" s="40"/>
      <c r="GJ691" s="40"/>
      <c r="GK691" s="40"/>
      <c r="GL691" s="40"/>
      <c r="GM691" s="40"/>
      <c r="GN691" s="40"/>
      <c r="GO691" s="40"/>
      <c r="GP691" s="40"/>
      <c r="GQ691" s="40"/>
      <c r="GR691" s="40"/>
      <c r="GS691" s="40"/>
      <c r="GT691" s="40"/>
      <c r="GU691" s="40"/>
      <c r="GV691" s="40"/>
      <c r="GW691" s="40"/>
      <c r="GX691" s="40"/>
      <c r="GY691" s="40"/>
      <c r="GZ691" s="40"/>
      <c r="HA691" s="40"/>
      <c r="HB691" s="40"/>
      <c r="HC691" s="40"/>
      <c r="HD691" s="40"/>
      <c r="HE691" s="40"/>
      <c r="HF691" s="40"/>
      <c r="HG691" s="40"/>
      <c r="HH691" s="40"/>
      <c r="HI691" s="40"/>
      <c r="HJ691" s="40"/>
      <c r="HK691" s="40"/>
      <c r="HL691" s="40"/>
      <c r="HM691" s="40"/>
      <c r="HN691" s="40"/>
      <c r="HO691" s="40"/>
      <c r="HP691" s="40"/>
      <c r="HQ691" s="40"/>
      <c r="HR691" s="40"/>
      <c r="HS691" s="40"/>
      <c r="HT691" s="40"/>
      <c r="HU691" s="40"/>
      <c r="HV691" s="40"/>
      <c r="HW691" s="40"/>
      <c r="HX691" s="40"/>
      <c r="HY691" s="40"/>
      <c r="HZ691" s="40"/>
      <c r="IA691" s="40"/>
      <c r="IB691" s="40"/>
      <c r="IC691" s="40"/>
      <c r="ID691" s="40"/>
      <c r="IE691" s="40"/>
      <c r="IF691" s="40"/>
      <c r="IG691" s="40"/>
    </row>
    <row r="692" spans="1:241" s="39" customFormat="1">
      <c r="A692" s="40"/>
      <c r="B692" s="40"/>
      <c r="C692" s="40"/>
      <c r="D692" s="135"/>
      <c r="E692" s="135"/>
      <c r="F692" s="40"/>
      <c r="G692" s="40"/>
      <c r="H692" s="40"/>
      <c r="I692" s="135"/>
      <c r="J692" s="40"/>
      <c r="K692" s="40"/>
      <c r="L692" s="135"/>
      <c r="M692" s="40"/>
      <c r="N692" s="40"/>
      <c r="O692" s="40"/>
      <c r="P692" s="40"/>
      <c r="S692" s="114"/>
      <c r="T692" s="114"/>
      <c r="V692" s="114"/>
      <c r="W692" s="114"/>
      <c r="X692" s="114"/>
      <c r="Y692" s="114"/>
      <c r="Z692" s="114"/>
      <c r="AA692" s="114"/>
      <c r="AB692" s="114"/>
      <c r="AC692" s="114"/>
      <c r="AD692" s="114"/>
      <c r="AE692" s="114"/>
      <c r="AH692" s="114"/>
      <c r="AI692" s="114"/>
      <c r="AK692" s="114"/>
      <c r="AM692" s="114"/>
      <c r="AP692" s="114"/>
      <c r="AU692" s="114"/>
      <c r="FP692" s="40"/>
      <c r="FQ692" s="40"/>
      <c r="FR692" s="40"/>
      <c r="FS692" s="40"/>
      <c r="FT692" s="40"/>
      <c r="FU692" s="40"/>
      <c r="FV692" s="40"/>
      <c r="FW692" s="40"/>
      <c r="FX692" s="40"/>
      <c r="FY692" s="40"/>
      <c r="FZ692" s="40"/>
      <c r="GA692" s="40"/>
      <c r="GB692" s="40"/>
      <c r="GC692" s="40"/>
      <c r="GD692" s="40"/>
      <c r="GE692" s="40"/>
      <c r="GF692" s="40"/>
      <c r="GG692" s="40"/>
      <c r="GH692" s="40"/>
      <c r="GI692" s="40"/>
      <c r="GJ692" s="40"/>
      <c r="GK692" s="40"/>
      <c r="GL692" s="40"/>
      <c r="GM692" s="40"/>
      <c r="GN692" s="40"/>
      <c r="GO692" s="40"/>
      <c r="GP692" s="40"/>
      <c r="GQ692" s="40"/>
      <c r="GR692" s="40"/>
      <c r="GS692" s="40"/>
      <c r="GT692" s="40"/>
      <c r="GU692" s="40"/>
      <c r="GV692" s="40"/>
      <c r="GW692" s="40"/>
      <c r="GX692" s="40"/>
      <c r="GY692" s="40"/>
      <c r="GZ692" s="40"/>
      <c r="HA692" s="40"/>
      <c r="HB692" s="40"/>
      <c r="HC692" s="40"/>
      <c r="HD692" s="40"/>
      <c r="HE692" s="40"/>
      <c r="HF692" s="40"/>
      <c r="HG692" s="40"/>
      <c r="HH692" s="40"/>
      <c r="HI692" s="40"/>
      <c r="HJ692" s="40"/>
      <c r="HK692" s="40"/>
      <c r="HL692" s="40"/>
      <c r="HM692" s="40"/>
      <c r="HN692" s="40"/>
      <c r="HO692" s="40"/>
      <c r="HP692" s="40"/>
      <c r="HQ692" s="40"/>
      <c r="HR692" s="40"/>
      <c r="HS692" s="40"/>
      <c r="HT692" s="40"/>
      <c r="HU692" s="40"/>
      <c r="HV692" s="40"/>
      <c r="HW692" s="40"/>
      <c r="HX692" s="40"/>
      <c r="HY692" s="40"/>
      <c r="HZ692" s="40"/>
      <c r="IA692" s="40"/>
      <c r="IB692" s="40"/>
      <c r="IC692" s="40"/>
      <c r="ID692" s="40"/>
      <c r="IE692" s="40"/>
      <c r="IF692" s="40"/>
      <c r="IG692" s="40"/>
    </row>
    <row r="693" spans="1:241" s="39" customFormat="1">
      <c r="A693" s="40"/>
      <c r="B693" s="40"/>
      <c r="C693" s="40"/>
      <c r="D693" s="135"/>
      <c r="E693" s="135"/>
      <c r="F693" s="40"/>
      <c r="G693" s="40"/>
      <c r="H693" s="40"/>
      <c r="I693" s="135"/>
      <c r="J693" s="40"/>
      <c r="K693" s="40"/>
      <c r="L693" s="135"/>
      <c r="M693" s="40"/>
      <c r="N693" s="40"/>
      <c r="O693" s="40"/>
      <c r="P693" s="40"/>
      <c r="S693" s="114"/>
      <c r="T693" s="114"/>
      <c r="V693" s="114"/>
      <c r="W693" s="114"/>
      <c r="X693" s="114"/>
      <c r="Y693" s="114"/>
      <c r="Z693" s="114"/>
      <c r="AA693" s="114"/>
      <c r="AB693" s="114"/>
      <c r="AC693" s="114"/>
      <c r="AD693" s="114"/>
      <c r="AE693" s="114"/>
      <c r="AH693" s="114"/>
      <c r="AI693" s="114"/>
      <c r="AK693" s="114"/>
      <c r="AM693" s="114"/>
      <c r="AP693" s="114"/>
      <c r="AU693" s="114"/>
      <c r="FP693" s="40"/>
      <c r="FQ693" s="40"/>
      <c r="FR693" s="40"/>
      <c r="FS693" s="40"/>
      <c r="FT693" s="40"/>
      <c r="FU693" s="40"/>
      <c r="FV693" s="40"/>
      <c r="FW693" s="40"/>
      <c r="FX693" s="40"/>
      <c r="FY693" s="40"/>
      <c r="FZ693" s="40"/>
      <c r="GA693" s="40"/>
      <c r="GB693" s="40"/>
      <c r="GC693" s="40"/>
      <c r="GD693" s="40"/>
      <c r="GE693" s="40"/>
      <c r="GF693" s="40"/>
      <c r="GG693" s="40"/>
      <c r="GH693" s="40"/>
      <c r="GI693" s="40"/>
      <c r="GJ693" s="40"/>
      <c r="GK693" s="40"/>
      <c r="GL693" s="40"/>
      <c r="GM693" s="40"/>
      <c r="GN693" s="40"/>
      <c r="GO693" s="40"/>
      <c r="GP693" s="40"/>
      <c r="GQ693" s="40"/>
      <c r="GR693" s="40"/>
      <c r="GS693" s="40"/>
      <c r="GT693" s="40"/>
      <c r="GU693" s="40"/>
      <c r="GV693" s="40"/>
      <c r="GW693" s="40"/>
      <c r="GX693" s="40"/>
      <c r="GY693" s="40"/>
      <c r="GZ693" s="40"/>
      <c r="HA693" s="40"/>
      <c r="HB693" s="40"/>
      <c r="HC693" s="40"/>
      <c r="HD693" s="40"/>
      <c r="HE693" s="40"/>
      <c r="HF693" s="40"/>
      <c r="HG693" s="40"/>
      <c r="HH693" s="40"/>
      <c r="HI693" s="40"/>
      <c r="HJ693" s="40"/>
      <c r="HK693" s="40"/>
      <c r="HL693" s="40"/>
      <c r="HM693" s="40"/>
      <c r="HN693" s="40"/>
      <c r="HO693" s="40"/>
      <c r="HP693" s="40"/>
      <c r="HQ693" s="40"/>
      <c r="HR693" s="40"/>
      <c r="HS693" s="40"/>
      <c r="HT693" s="40"/>
      <c r="HU693" s="40"/>
      <c r="HV693" s="40"/>
      <c r="HW693" s="40"/>
      <c r="HX693" s="40"/>
      <c r="HY693" s="40"/>
      <c r="HZ693" s="40"/>
      <c r="IA693" s="40"/>
      <c r="IB693" s="40"/>
      <c r="IC693" s="40"/>
      <c r="ID693" s="40"/>
      <c r="IE693" s="40"/>
      <c r="IF693" s="40"/>
      <c r="IG693" s="40"/>
    </row>
    <row r="694" spans="1:241" s="39" customFormat="1">
      <c r="A694" s="40"/>
      <c r="B694" s="40"/>
      <c r="C694" s="40"/>
      <c r="D694" s="135"/>
      <c r="E694" s="135"/>
      <c r="F694" s="40"/>
      <c r="G694" s="40"/>
      <c r="H694" s="40"/>
      <c r="I694" s="135"/>
      <c r="J694" s="40"/>
      <c r="K694" s="40"/>
      <c r="L694" s="135"/>
      <c r="M694" s="40"/>
      <c r="N694" s="40"/>
      <c r="O694" s="40"/>
      <c r="P694" s="40"/>
      <c r="S694" s="114"/>
      <c r="T694" s="114"/>
      <c r="V694" s="114"/>
      <c r="W694" s="114"/>
      <c r="X694" s="114"/>
      <c r="Y694" s="114"/>
      <c r="Z694" s="114"/>
      <c r="AA694" s="114"/>
      <c r="AB694" s="114"/>
      <c r="AC694" s="114"/>
      <c r="AD694" s="114"/>
      <c r="AE694" s="114"/>
      <c r="AH694" s="114"/>
      <c r="AI694" s="114"/>
      <c r="AK694" s="114"/>
      <c r="AM694" s="114"/>
      <c r="AP694" s="114"/>
      <c r="AU694" s="114"/>
      <c r="FP694" s="40"/>
      <c r="FQ694" s="40"/>
      <c r="FR694" s="40"/>
      <c r="FS694" s="40"/>
      <c r="FT694" s="40"/>
      <c r="FU694" s="40"/>
      <c r="FV694" s="40"/>
      <c r="FW694" s="40"/>
      <c r="FX694" s="40"/>
      <c r="FY694" s="40"/>
      <c r="FZ694" s="40"/>
      <c r="GA694" s="40"/>
      <c r="GB694" s="40"/>
      <c r="GC694" s="40"/>
      <c r="GD694" s="40"/>
      <c r="GE694" s="40"/>
      <c r="GF694" s="40"/>
      <c r="GG694" s="40"/>
      <c r="GH694" s="40"/>
      <c r="GI694" s="40"/>
      <c r="GJ694" s="40"/>
      <c r="GK694" s="40"/>
      <c r="GL694" s="40"/>
      <c r="GM694" s="40"/>
      <c r="GN694" s="40"/>
      <c r="GO694" s="40"/>
      <c r="GP694" s="40"/>
      <c r="GQ694" s="40"/>
      <c r="GR694" s="40"/>
      <c r="GS694" s="40"/>
      <c r="GT694" s="40"/>
      <c r="GU694" s="40"/>
      <c r="GV694" s="40"/>
      <c r="GW694" s="40"/>
      <c r="GX694" s="40"/>
      <c r="GY694" s="40"/>
      <c r="GZ694" s="40"/>
      <c r="HA694" s="40"/>
      <c r="HB694" s="40"/>
      <c r="HC694" s="40"/>
      <c r="HD694" s="40"/>
      <c r="HE694" s="40"/>
      <c r="HF694" s="40"/>
      <c r="HG694" s="40"/>
      <c r="HH694" s="40"/>
      <c r="HI694" s="40"/>
      <c r="HJ694" s="40"/>
      <c r="HK694" s="40"/>
      <c r="HL694" s="40"/>
      <c r="HM694" s="40"/>
      <c r="HN694" s="40"/>
      <c r="HO694" s="40"/>
      <c r="HP694" s="40"/>
      <c r="HQ694" s="40"/>
      <c r="HR694" s="40"/>
      <c r="HS694" s="40"/>
      <c r="HT694" s="40"/>
      <c r="HU694" s="40"/>
      <c r="HV694" s="40"/>
      <c r="HW694" s="40"/>
      <c r="HX694" s="40"/>
      <c r="HY694" s="40"/>
      <c r="HZ694" s="40"/>
      <c r="IA694" s="40"/>
      <c r="IB694" s="40"/>
      <c r="IC694" s="40"/>
      <c r="ID694" s="40"/>
      <c r="IE694" s="40"/>
      <c r="IF694" s="40"/>
      <c r="IG694" s="40"/>
    </row>
    <row r="695" spans="1:241" s="39" customFormat="1">
      <c r="A695" s="40"/>
      <c r="B695" s="40"/>
      <c r="C695" s="40"/>
      <c r="D695" s="135"/>
      <c r="E695" s="135"/>
      <c r="F695" s="40"/>
      <c r="G695" s="40"/>
      <c r="H695" s="40"/>
      <c r="I695" s="135"/>
      <c r="J695" s="40"/>
      <c r="K695" s="40"/>
      <c r="L695" s="135"/>
      <c r="M695" s="40"/>
      <c r="N695" s="40"/>
      <c r="O695" s="40"/>
      <c r="P695" s="40"/>
      <c r="S695" s="114"/>
      <c r="T695" s="114"/>
      <c r="V695" s="114"/>
      <c r="W695" s="114"/>
      <c r="X695" s="114"/>
      <c r="Y695" s="114"/>
      <c r="Z695" s="114"/>
      <c r="AA695" s="114"/>
      <c r="AB695" s="114"/>
      <c r="AC695" s="114"/>
      <c r="AD695" s="114"/>
      <c r="AE695" s="114"/>
      <c r="AH695" s="114"/>
      <c r="AI695" s="114"/>
      <c r="AK695" s="114"/>
      <c r="AM695" s="114"/>
      <c r="AP695" s="114"/>
      <c r="AU695" s="114"/>
      <c r="FP695" s="40"/>
      <c r="FQ695" s="40"/>
      <c r="FR695" s="40"/>
      <c r="FS695" s="40"/>
      <c r="FT695" s="40"/>
      <c r="FU695" s="40"/>
      <c r="FV695" s="40"/>
      <c r="FW695" s="40"/>
      <c r="FX695" s="40"/>
      <c r="FY695" s="40"/>
      <c r="FZ695" s="40"/>
      <c r="GA695" s="40"/>
      <c r="GB695" s="40"/>
      <c r="GC695" s="40"/>
      <c r="GD695" s="40"/>
      <c r="GE695" s="40"/>
      <c r="GF695" s="40"/>
      <c r="GG695" s="40"/>
      <c r="GH695" s="40"/>
      <c r="GI695" s="40"/>
      <c r="GJ695" s="40"/>
      <c r="GK695" s="40"/>
      <c r="GL695" s="40"/>
      <c r="GM695" s="40"/>
      <c r="GN695" s="40"/>
      <c r="GO695" s="40"/>
      <c r="GP695" s="40"/>
      <c r="GQ695" s="40"/>
      <c r="GR695" s="40"/>
      <c r="GS695" s="40"/>
      <c r="GT695" s="40"/>
      <c r="GU695" s="40"/>
      <c r="GV695" s="40"/>
      <c r="GW695" s="40"/>
      <c r="GX695" s="40"/>
      <c r="GY695" s="40"/>
      <c r="GZ695" s="40"/>
      <c r="HA695" s="40"/>
      <c r="HB695" s="40"/>
      <c r="HC695" s="40"/>
      <c r="HD695" s="40"/>
      <c r="HE695" s="40"/>
      <c r="HF695" s="40"/>
      <c r="HG695" s="40"/>
      <c r="HH695" s="40"/>
      <c r="HI695" s="40"/>
      <c r="HJ695" s="40"/>
      <c r="HK695" s="40"/>
      <c r="HL695" s="40"/>
      <c r="HM695" s="40"/>
      <c r="HN695" s="40"/>
      <c r="HO695" s="40"/>
      <c r="HP695" s="40"/>
      <c r="HQ695" s="40"/>
      <c r="HR695" s="40"/>
      <c r="HS695" s="40"/>
      <c r="HT695" s="40"/>
      <c r="HU695" s="40"/>
      <c r="HV695" s="40"/>
      <c r="HW695" s="40"/>
      <c r="HX695" s="40"/>
      <c r="HY695" s="40"/>
      <c r="HZ695" s="40"/>
      <c r="IA695" s="40"/>
      <c r="IB695" s="40"/>
      <c r="IC695" s="40"/>
      <c r="ID695" s="40"/>
      <c r="IE695" s="40"/>
      <c r="IF695" s="40"/>
      <c r="IG695" s="40"/>
    </row>
    <row r="696" spans="1:241" s="39" customFormat="1">
      <c r="A696" s="40"/>
      <c r="B696" s="40"/>
      <c r="C696" s="40"/>
      <c r="D696" s="135"/>
      <c r="E696" s="135"/>
      <c r="F696" s="40"/>
      <c r="G696" s="40"/>
      <c r="H696" s="40"/>
      <c r="I696" s="135"/>
      <c r="J696" s="40"/>
      <c r="K696" s="40"/>
      <c r="L696" s="135"/>
      <c r="M696" s="40"/>
      <c r="N696" s="40"/>
      <c r="O696" s="40"/>
      <c r="P696" s="40"/>
      <c r="S696" s="114"/>
      <c r="T696" s="114"/>
      <c r="V696" s="114"/>
      <c r="W696" s="114"/>
      <c r="X696" s="114"/>
      <c r="Y696" s="114"/>
      <c r="Z696" s="114"/>
      <c r="AA696" s="114"/>
      <c r="AB696" s="114"/>
      <c r="AC696" s="114"/>
      <c r="AD696" s="114"/>
      <c r="AE696" s="114"/>
      <c r="AH696" s="114"/>
      <c r="AI696" s="114"/>
      <c r="AK696" s="114"/>
      <c r="AM696" s="114"/>
      <c r="AP696" s="114"/>
      <c r="AU696" s="114"/>
      <c r="FP696" s="40"/>
      <c r="FQ696" s="40"/>
      <c r="FR696" s="40"/>
      <c r="FS696" s="40"/>
      <c r="FT696" s="40"/>
      <c r="FU696" s="40"/>
      <c r="FV696" s="40"/>
      <c r="FW696" s="40"/>
      <c r="FX696" s="40"/>
      <c r="FY696" s="40"/>
      <c r="FZ696" s="40"/>
      <c r="GA696" s="40"/>
      <c r="GB696" s="40"/>
      <c r="GC696" s="40"/>
      <c r="GD696" s="40"/>
      <c r="GE696" s="40"/>
      <c r="GF696" s="40"/>
      <c r="GG696" s="40"/>
      <c r="GH696" s="40"/>
      <c r="GI696" s="40"/>
      <c r="GJ696" s="40"/>
      <c r="GK696" s="40"/>
      <c r="GL696" s="40"/>
      <c r="GM696" s="40"/>
      <c r="GN696" s="40"/>
      <c r="GO696" s="40"/>
      <c r="GP696" s="40"/>
      <c r="GQ696" s="40"/>
      <c r="GR696" s="40"/>
      <c r="GS696" s="40"/>
      <c r="GT696" s="40"/>
      <c r="GU696" s="40"/>
      <c r="GV696" s="40"/>
      <c r="GW696" s="40"/>
      <c r="GX696" s="40"/>
      <c r="GY696" s="40"/>
      <c r="GZ696" s="40"/>
      <c r="HA696" s="40"/>
      <c r="HB696" s="40"/>
      <c r="HC696" s="40"/>
      <c r="HD696" s="40"/>
      <c r="HE696" s="40"/>
      <c r="HF696" s="40"/>
      <c r="HG696" s="40"/>
      <c r="HH696" s="40"/>
      <c r="HI696" s="40"/>
      <c r="HJ696" s="40"/>
      <c r="HK696" s="40"/>
      <c r="HL696" s="40"/>
      <c r="HM696" s="40"/>
      <c r="HN696" s="40"/>
      <c r="HO696" s="40"/>
      <c r="HP696" s="40"/>
      <c r="HQ696" s="40"/>
      <c r="HR696" s="40"/>
      <c r="HS696" s="40"/>
      <c r="HT696" s="40"/>
      <c r="HU696" s="40"/>
      <c r="HV696" s="40"/>
      <c r="HW696" s="40"/>
      <c r="HX696" s="40"/>
      <c r="HY696" s="40"/>
      <c r="HZ696" s="40"/>
      <c r="IA696" s="40"/>
      <c r="IB696" s="40"/>
      <c r="IC696" s="40"/>
      <c r="ID696" s="40"/>
      <c r="IE696" s="40"/>
      <c r="IF696" s="40"/>
      <c r="IG696" s="40"/>
    </row>
    <row r="697" spans="1:241" s="39" customFormat="1">
      <c r="A697" s="40"/>
      <c r="B697" s="40"/>
      <c r="C697" s="40"/>
      <c r="D697" s="135"/>
      <c r="E697" s="135"/>
      <c r="F697" s="40"/>
      <c r="G697" s="40"/>
      <c r="H697" s="40"/>
      <c r="I697" s="135"/>
      <c r="J697" s="40"/>
      <c r="K697" s="40"/>
      <c r="L697" s="135"/>
      <c r="M697" s="40"/>
      <c r="N697" s="40"/>
      <c r="O697" s="40"/>
      <c r="P697" s="40"/>
      <c r="S697" s="114"/>
      <c r="T697" s="114"/>
      <c r="V697" s="114"/>
      <c r="W697" s="114"/>
      <c r="X697" s="114"/>
      <c r="Y697" s="114"/>
      <c r="Z697" s="114"/>
      <c r="AA697" s="114"/>
      <c r="AB697" s="114"/>
      <c r="AC697" s="114"/>
      <c r="AD697" s="114"/>
      <c r="AE697" s="114"/>
      <c r="AH697" s="114"/>
      <c r="AI697" s="114"/>
      <c r="AK697" s="114"/>
      <c r="AM697" s="114"/>
      <c r="AP697" s="114"/>
      <c r="AU697" s="114"/>
      <c r="FP697" s="40"/>
      <c r="FQ697" s="40"/>
      <c r="FR697" s="40"/>
      <c r="FS697" s="40"/>
      <c r="FT697" s="40"/>
      <c r="FU697" s="40"/>
      <c r="FV697" s="40"/>
      <c r="FW697" s="40"/>
      <c r="FX697" s="40"/>
      <c r="FY697" s="40"/>
      <c r="FZ697" s="40"/>
      <c r="GA697" s="40"/>
      <c r="GB697" s="40"/>
      <c r="GC697" s="40"/>
      <c r="GD697" s="40"/>
      <c r="GE697" s="40"/>
      <c r="GF697" s="40"/>
      <c r="GG697" s="40"/>
      <c r="GH697" s="40"/>
      <c r="GI697" s="40"/>
      <c r="GJ697" s="40"/>
      <c r="GK697" s="40"/>
      <c r="GL697" s="40"/>
      <c r="GM697" s="40"/>
      <c r="GN697" s="40"/>
      <c r="GO697" s="40"/>
      <c r="GP697" s="40"/>
      <c r="GQ697" s="40"/>
      <c r="GR697" s="40"/>
      <c r="GS697" s="40"/>
      <c r="GT697" s="40"/>
      <c r="GU697" s="40"/>
      <c r="GV697" s="40"/>
      <c r="GW697" s="40"/>
      <c r="GX697" s="40"/>
      <c r="GY697" s="40"/>
      <c r="GZ697" s="40"/>
      <c r="HA697" s="40"/>
      <c r="HB697" s="40"/>
      <c r="HC697" s="40"/>
      <c r="HD697" s="40"/>
      <c r="HE697" s="40"/>
      <c r="HF697" s="40"/>
      <c r="HG697" s="40"/>
      <c r="HH697" s="40"/>
      <c r="HI697" s="40"/>
      <c r="HJ697" s="40"/>
      <c r="HK697" s="40"/>
      <c r="HL697" s="40"/>
      <c r="HM697" s="40"/>
      <c r="HN697" s="40"/>
      <c r="HO697" s="40"/>
      <c r="HP697" s="40"/>
      <c r="HQ697" s="40"/>
      <c r="HR697" s="40"/>
      <c r="HS697" s="40"/>
      <c r="HT697" s="40"/>
      <c r="HU697" s="40"/>
      <c r="HV697" s="40"/>
      <c r="HW697" s="40"/>
      <c r="HX697" s="40"/>
      <c r="HY697" s="40"/>
      <c r="HZ697" s="40"/>
      <c r="IA697" s="40"/>
      <c r="IB697" s="40"/>
      <c r="IC697" s="40"/>
      <c r="ID697" s="40"/>
      <c r="IE697" s="40"/>
      <c r="IF697" s="40"/>
      <c r="IG697" s="40"/>
    </row>
    <row r="698" spans="1:241" s="39" customFormat="1">
      <c r="A698" s="40"/>
      <c r="B698" s="40"/>
      <c r="C698" s="40"/>
      <c r="D698" s="135"/>
      <c r="E698" s="135"/>
      <c r="F698" s="40"/>
      <c r="G698" s="40"/>
      <c r="H698" s="40"/>
      <c r="I698" s="135"/>
      <c r="J698" s="40"/>
      <c r="K698" s="40"/>
      <c r="L698" s="135"/>
      <c r="M698" s="40"/>
      <c r="N698" s="40"/>
      <c r="O698" s="40"/>
      <c r="P698" s="40"/>
      <c r="S698" s="114"/>
      <c r="T698" s="114"/>
      <c r="V698" s="114"/>
      <c r="W698" s="114"/>
      <c r="X698" s="114"/>
      <c r="Y698" s="114"/>
      <c r="Z698" s="114"/>
      <c r="AA698" s="114"/>
      <c r="AB698" s="114"/>
      <c r="AC698" s="114"/>
      <c r="AD698" s="114"/>
      <c r="AE698" s="114"/>
      <c r="AH698" s="114"/>
      <c r="AI698" s="114"/>
      <c r="AK698" s="114"/>
      <c r="AM698" s="114"/>
      <c r="AP698" s="114"/>
      <c r="AU698" s="114"/>
      <c r="FP698" s="40"/>
      <c r="FQ698" s="40"/>
      <c r="FR698" s="40"/>
      <c r="FS698" s="40"/>
      <c r="FT698" s="40"/>
      <c r="FU698" s="40"/>
      <c r="FV698" s="40"/>
      <c r="FW698" s="40"/>
      <c r="FX698" s="40"/>
      <c r="FY698" s="40"/>
      <c r="FZ698" s="40"/>
      <c r="GA698" s="40"/>
      <c r="GB698" s="40"/>
      <c r="GC698" s="40"/>
      <c r="GD698" s="40"/>
      <c r="GE698" s="40"/>
      <c r="GF698" s="40"/>
      <c r="GG698" s="40"/>
      <c r="GH698" s="40"/>
      <c r="GI698" s="40"/>
      <c r="GJ698" s="40"/>
      <c r="GK698" s="40"/>
      <c r="GL698" s="40"/>
      <c r="GM698" s="40"/>
      <c r="GN698" s="40"/>
      <c r="GO698" s="40"/>
      <c r="GP698" s="40"/>
      <c r="GQ698" s="40"/>
      <c r="GR698" s="40"/>
      <c r="GS698" s="40"/>
      <c r="GT698" s="40"/>
      <c r="GU698" s="40"/>
      <c r="GV698" s="40"/>
      <c r="GW698" s="40"/>
      <c r="GX698" s="40"/>
      <c r="GY698" s="40"/>
      <c r="GZ698" s="40"/>
      <c r="HA698" s="40"/>
      <c r="HB698" s="40"/>
      <c r="HC698" s="40"/>
      <c r="HD698" s="40"/>
      <c r="HE698" s="40"/>
      <c r="HF698" s="40"/>
      <c r="HG698" s="40"/>
      <c r="HH698" s="40"/>
      <c r="HI698" s="40"/>
      <c r="HJ698" s="40"/>
      <c r="HK698" s="40"/>
      <c r="HL698" s="40"/>
      <c r="HM698" s="40"/>
      <c r="HN698" s="40"/>
      <c r="HO698" s="40"/>
      <c r="HP698" s="40"/>
      <c r="HQ698" s="40"/>
      <c r="HR698" s="40"/>
      <c r="HS698" s="40"/>
      <c r="HT698" s="40"/>
      <c r="HU698" s="40"/>
      <c r="HV698" s="40"/>
      <c r="HW698" s="40"/>
      <c r="HX698" s="40"/>
      <c r="HY698" s="40"/>
      <c r="HZ698" s="40"/>
      <c r="IA698" s="40"/>
      <c r="IB698" s="40"/>
      <c r="IC698" s="40"/>
      <c r="ID698" s="40"/>
      <c r="IE698" s="40"/>
      <c r="IF698" s="40"/>
      <c r="IG698" s="40"/>
    </row>
    <row r="699" spans="1:241" s="39" customFormat="1">
      <c r="A699" s="40"/>
      <c r="B699" s="40"/>
      <c r="C699" s="40"/>
      <c r="D699" s="135"/>
      <c r="E699" s="135"/>
      <c r="F699" s="40"/>
      <c r="G699" s="40"/>
      <c r="H699" s="40"/>
      <c r="I699" s="135"/>
      <c r="J699" s="40"/>
      <c r="K699" s="40"/>
      <c r="L699" s="135"/>
      <c r="M699" s="40"/>
      <c r="N699" s="40"/>
      <c r="O699" s="40"/>
      <c r="P699" s="40"/>
      <c r="S699" s="114"/>
      <c r="T699" s="114"/>
      <c r="V699" s="114"/>
      <c r="W699" s="114"/>
      <c r="X699" s="114"/>
      <c r="Y699" s="114"/>
      <c r="Z699" s="114"/>
      <c r="AA699" s="114"/>
      <c r="AB699" s="114"/>
      <c r="AC699" s="114"/>
      <c r="AD699" s="114"/>
      <c r="AE699" s="114"/>
      <c r="AH699" s="114"/>
      <c r="AI699" s="114"/>
      <c r="AK699" s="114"/>
      <c r="AM699" s="114"/>
      <c r="AP699" s="114"/>
      <c r="AU699" s="114"/>
      <c r="FP699" s="40"/>
      <c r="FQ699" s="40"/>
      <c r="FR699" s="40"/>
      <c r="FS699" s="40"/>
      <c r="FT699" s="40"/>
      <c r="FU699" s="40"/>
      <c r="FV699" s="40"/>
      <c r="FW699" s="40"/>
      <c r="FX699" s="40"/>
      <c r="FY699" s="40"/>
      <c r="FZ699" s="40"/>
      <c r="GA699" s="40"/>
      <c r="GB699" s="40"/>
      <c r="GC699" s="40"/>
      <c r="GD699" s="40"/>
      <c r="GE699" s="40"/>
      <c r="GF699" s="40"/>
      <c r="GG699" s="40"/>
      <c r="GH699" s="40"/>
      <c r="GI699" s="40"/>
      <c r="GJ699" s="40"/>
      <c r="GK699" s="40"/>
      <c r="GL699" s="40"/>
      <c r="GM699" s="40"/>
      <c r="GN699" s="40"/>
      <c r="GO699" s="40"/>
      <c r="GP699" s="40"/>
      <c r="GQ699" s="40"/>
      <c r="GR699" s="40"/>
      <c r="GS699" s="40"/>
      <c r="GT699" s="40"/>
      <c r="GU699" s="40"/>
      <c r="GV699" s="40"/>
      <c r="GW699" s="40"/>
      <c r="GX699" s="40"/>
      <c r="GY699" s="40"/>
      <c r="GZ699" s="40"/>
      <c r="HA699" s="40"/>
      <c r="HB699" s="40"/>
      <c r="HC699" s="40"/>
      <c r="HD699" s="40"/>
      <c r="HE699" s="40"/>
      <c r="HF699" s="40"/>
      <c r="HG699" s="40"/>
      <c r="HH699" s="40"/>
      <c r="HI699" s="40"/>
      <c r="HJ699" s="40"/>
      <c r="HK699" s="40"/>
      <c r="HL699" s="40"/>
      <c r="HM699" s="40"/>
      <c r="HN699" s="40"/>
      <c r="HO699" s="40"/>
      <c r="HP699" s="40"/>
      <c r="HQ699" s="40"/>
      <c r="HR699" s="40"/>
      <c r="HS699" s="40"/>
      <c r="HT699" s="40"/>
      <c r="HU699" s="40"/>
      <c r="HV699" s="40"/>
      <c r="HW699" s="40"/>
      <c r="HX699" s="40"/>
      <c r="HY699" s="40"/>
      <c r="HZ699" s="40"/>
      <c r="IA699" s="40"/>
      <c r="IB699" s="40"/>
      <c r="IC699" s="40"/>
      <c r="ID699" s="40"/>
      <c r="IE699" s="40"/>
      <c r="IF699" s="40"/>
      <c r="IG699" s="40"/>
    </row>
    <row r="700" spans="1:241" s="39" customFormat="1">
      <c r="A700" s="40"/>
      <c r="B700" s="40"/>
      <c r="C700" s="40"/>
      <c r="D700" s="135"/>
      <c r="E700" s="135"/>
      <c r="F700" s="40"/>
      <c r="G700" s="40"/>
      <c r="H700" s="40"/>
      <c r="I700" s="135"/>
      <c r="J700" s="40"/>
      <c r="K700" s="40"/>
      <c r="L700" s="135"/>
      <c r="M700" s="40"/>
      <c r="N700" s="40"/>
      <c r="O700" s="40"/>
      <c r="P700" s="40"/>
      <c r="S700" s="114"/>
      <c r="T700" s="114"/>
      <c r="V700" s="114"/>
      <c r="W700" s="114"/>
      <c r="X700" s="114"/>
      <c r="Y700" s="114"/>
      <c r="Z700" s="114"/>
      <c r="AA700" s="114"/>
      <c r="AB700" s="114"/>
      <c r="AC700" s="114"/>
      <c r="AD700" s="114"/>
      <c r="AE700" s="114"/>
      <c r="AH700" s="114"/>
      <c r="AI700" s="114"/>
      <c r="AK700" s="114"/>
      <c r="AM700" s="114"/>
      <c r="AP700" s="114"/>
      <c r="AU700" s="114"/>
      <c r="FP700" s="40"/>
      <c r="FQ700" s="40"/>
      <c r="FR700" s="40"/>
      <c r="FS700" s="40"/>
      <c r="FT700" s="40"/>
      <c r="FU700" s="40"/>
      <c r="FV700" s="40"/>
      <c r="FW700" s="40"/>
      <c r="FX700" s="40"/>
      <c r="FY700" s="40"/>
      <c r="FZ700" s="40"/>
      <c r="GA700" s="40"/>
      <c r="GB700" s="40"/>
      <c r="GC700" s="40"/>
      <c r="GD700" s="40"/>
      <c r="GE700" s="40"/>
      <c r="GF700" s="40"/>
      <c r="GG700" s="40"/>
      <c r="GH700" s="40"/>
      <c r="GI700" s="40"/>
      <c r="GJ700" s="40"/>
      <c r="GK700" s="40"/>
      <c r="GL700" s="40"/>
      <c r="GM700" s="40"/>
      <c r="GN700" s="40"/>
      <c r="GO700" s="40"/>
      <c r="GP700" s="40"/>
      <c r="GQ700" s="40"/>
      <c r="GR700" s="40"/>
      <c r="GS700" s="40"/>
      <c r="GT700" s="40"/>
      <c r="GU700" s="40"/>
      <c r="GV700" s="40"/>
      <c r="GW700" s="40"/>
      <c r="GX700" s="40"/>
      <c r="GY700" s="40"/>
      <c r="GZ700" s="40"/>
      <c r="HA700" s="40"/>
      <c r="HB700" s="40"/>
      <c r="HC700" s="40"/>
      <c r="HD700" s="40"/>
      <c r="HE700" s="40"/>
      <c r="HF700" s="40"/>
      <c r="HG700" s="40"/>
      <c r="HH700" s="40"/>
      <c r="HI700" s="40"/>
      <c r="HJ700" s="40"/>
      <c r="HK700" s="40"/>
      <c r="HL700" s="40"/>
      <c r="HM700" s="40"/>
      <c r="HN700" s="40"/>
      <c r="HO700" s="40"/>
      <c r="HP700" s="40"/>
      <c r="HQ700" s="40"/>
      <c r="HR700" s="40"/>
      <c r="HS700" s="40"/>
      <c r="HT700" s="40"/>
      <c r="HU700" s="40"/>
      <c r="HV700" s="40"/>
      <c r="HW700" s="40"/>
      <c r="HX700" s="40"/>
      <c r="HY700" s="40"/>
      <c r="HZ700" s="40"/>
      <c r="IA700" s="40"/>
      <c r="IB700" s="40"/>
      <c r="IC700" s="40"/>
      <c r="ID700" s="40"/>
      <c r="IE700" s="40"/>
      <c r="IF700" s="40"/>
      <c r="IG700" s="40"/>
    </row>
    <row r="701" spans="1:241" s="39" customFormat="1">
      <c r="A701" s="40"/>
      <c r="B701" s="40"/>
      <c r="C701" s="40"/>
      <c r="D701" s="135"/>
      <c r="E701" s="135"/>
      <c r="F701" s="40"/>
      <c r="G701" s="40"/>
      <c r="H701" s="40"/>
      <c r="I701" s="135"/>
      <c r="J701" s="40"/>
      <c r="K701" s="40"/>
      <c r="L701" s="135"/>
      <c r="M701" s="40"/>
      <c r="N701" s="40"/>
      <c r="O701" s="40"/>
      <c r="P701" s="40"/>
      <c r="S701" s="114"/>
      <c r="T701" s="114"/>
      <c r="V701" s="114"/>
      <c r="W701" s="114"/>
      <c r="X701" s="114"/>
      <c r="Y701" s="114"/>
      <c r="Z701" s="114"/>
      <c r="AA701" s="114"/>
      <c r="AB701" s="114"/>
      <c r="AC701" s="114"/>
      <c r="AD701" s="114"/>
      <c r="AE701" s="114"/>
      <c r="AH701" s="114"/>
      <c r="AI701" s="114"/>
      <c r="AK701" s="114"/>
      <c r="AM701" s="114"/>
      <c r="AP701" s="114"/>
      <c r="AU701" s="114"/>
      <c r="FP701" s="40"/>
      <c r="FQ701" s="40"/>
      <c r="FR701" s="40"/>
      <c r="FS701" s="40"/>
      <c r="FT701" s="40"/>
      <c r="FU701" s="40"/>
      <c r="FV701" s="40"/>
      <c r="FW701" s="40"/>
      <c r="FX701" s="40"/>
      <c r="FY701" s="40"/>
      <c r="FZ701" s="40"/>
      <c r="GA701" s="40"/>
      <c r="GB701" s="40"/>
      <c r="GC701" s="40"/>
      <c r="GD701" s="40"/>
      <c r="GE701" s="40"/>
      <c r="GF701" s="40"/>
      <c r="GG701" s="40"/>
      <c r="GH701" s="40"/>
      <c r="GI701" s="40"/>
      <c r="GJ701" s="40"/>
      <c r="GK701" s="40"/>
      <c r="GL701" s="40"/>
      <c r="GM701" s="40"/>
      <c r="GN701" s="40"/>
      <c r="GO701" s="40"/>
      <c r="GP701" s="40"/>
      <c r="GQ701" s="40"/>
      <c r="GR701" s="40"/>
      <c r="GS701" s="40"/>
      <c r="GT701" s="40"/>
      <c r="GU701" s="40"/>
      <c r="GV701" s="40"/>
      <c r="GW701" s="40"/>
      <c r="GX701" s="40"/>
      <c r="GY701" s="40"/>
      <c r="GZ701" s="40"/>
      <c r="HA701" s="40"/>
      <c r="HB701" s="40"/>
      <c r="HC701" s="40"/>
      <c r="HD701" s="40"/>
      <c r="HE701" s="40"/>
      <c r="HF701" s="40"/>
      <c r="HG701" s="40"/>
      <c r="HH701" s="40"/>
      <c r="HI701" s="40"/>
      <c r="HJ701" s="40"/>
      <c r="HK701" s="40"/>
      <c r="HL701" s="40"/>
      <c r="HM701" s="40"/>
      <c r="HN701" s="40"/>
      <c r="HO701" s="40"/>
      <c r="HP701" s="40"/>
      <c r="HQ701" s="40"/>
      <c r="HR701" s="40"/>
      <c r="HS701" s="40"/>
      <c r="HT701" s="40"/>
      <c r="HU701" s="40"/>
      <c r="HV701" s="40"/>
      <c r="HW701" s="40"/>
      <c r="HX701" s="40"/>
      <c r="HY701" s="40"/>
      <c r="HZ701" s="40"/>
      <c r="IA701" s="40"/>
      <c r="IB701" s="40"/>
      <c r="IC701" s="40"/>
      <c r="ID701" s="40"/>
      <c r="IE701" s="40"/>
      <c r="IF701" s="40"/>
      <c r="IG701" s="40"/>
    </row>
    <row r="702" spans="1:241" s="39" customFormat="1">
      <c r="A702" s="40"/>
      <c r="B702" s="40"/>
      <c r="C702" s="40"/>
      <c r="D702" s="135"/>
      <c r="E702" s="135"/>
      <c r="F702" s="40"/>
      <c r="G702" s="40"/>
      <c r="H702" s="40"/>
      <c r="I702" s="135"/>
      <c r="J702" s="40"/>
      <c r="K702" s="40"/>
      <c r="L702" s="135"/>
      <c r="M702" s="40"/>
      <c r="N702" s="40"/>
      <c r="O702" s="40"/>
      <c r="P702" s="40"/>
      <c r="S702" s="114"/>
      <c r="T702" s="114"/>
      <c r="V702" s="114"/>
      <c r="W702" s="114"/>
      <c r="X702" s="114"/>
      <c r="Y702" s="114"/>
      <c r="Z702" s="114"/>
      <c r="AA702" s="114"/>
      <c r="AB702" s="114"/>
      <c r="AC702" s="114"/>
      <c r="AD702" s="114"/>
      <c r="AE702" s="114"/>
      <c r="AH702" s="114"/>
      <c r="AI702" s="114"/>
      <c r="AK702" s="114"/>
      <c r="AM702" s="114"/>
      <c r="AP702" s="114"/>
      <c r="AU702" s="114"/>
      <c r="FP702" s="40"/>
      <c r="FQ702" s="40"/>
      <c r="FR702" s="40"/>
      <c r="FS702" s="40"/>
      <c r="FT702" s="40"/>
      <c r="FU702" s="40"/>
      <c r="FV702" s="40"/>
      <c r="FW702" s="40"/>
      <c r="FX702" s="40"/>
      <c r="FY702" s="40"/>
      <c r="FZ702" s="40"/>
      <c r="GA702" s="40"/>
      <c r="GB702" s="40"/>
      <c r="GC702" s="40"/>
      <c r="GD702" s="40"/>
      <c r="GE702" s="40"/>
      <c r="GF702" s="40"/>
      <c r="GG702" s="40"/>
      <c r="GH702" s="40"/>
      <c r="GI702" s="40"/>
      <c r="GJ702" s="40"/>
      <c r="GK702" s="40"/>
      <c r="GL702" s="40"/>
      <c r="GM702" s="40"/>
      <c r="GN702" s="40"/>
      <c r="GO702" s="40"/>
      <c r="GP702" s="40"/>
      <c r="GQ702" s="40"/>
      <c r="GR702" s="40"/>
      <c r="GS702" s="40"/>
      <c r="GT702" s="40"/>
      <c r="GU702" s="40"/>
      <c r="GV702" s="40"/>
      <c r="GW702" s="40"/>
      <c r="GX702" s="40"/>
      <c r="GY702" s="40"/>
      <c r="GZ702" s="40"/>
      <c r="HA702" s="40"/>
      <c r="HB702" s="40"/>
      <c r="HC702" s="40"/>
      <c r="HD702" s="40"/>
      <c r="HE702" s="40"/>
      <c r="HF702" s="40"/>
      <c r="HG702" s="40"/>
      <c r="HH702" s="40"/>
      <c r="HI702" s="40"/>
      <c r="HJ702" s="40"/>
      <c r="HK702" s="40"/>
      <c r="HL702" s="40"/>
      <c r="HM702" s="40"/>
      <c r="HN702" s="40"/>
      <c r="HO702" s="40"/>
      <c r="HP702" s="40"/>
      <c r="HQ702" s="40"/>
      <c r="HR702" s="40"/>
      <c r="HS702" s="40"/>
      <c r="HT702" s="40"/>
      <c r="HU702" s="40"/>
      <c r="HV702" s="40"/>
      <c r="HW702" s="40"/>
      <c r="HX702" s="40"/>
      <c r="HY702" s="40"/>
      <c r="HZ702" s="40"/>
      <c r="IA702" s="40"/>
      <c r="IB702" s="40"/>
      <c r="IC702" s="40"/>
      <c r="ID702" s="40"/>
      <c r="IE702" s="40"/>
      <c r="IF702" s="40"/>
      <c r="IG702" s="40"/>
    </row>
    <row r="703" spans="1:241" s="39" customFormat="1">
      <c r="A703" s="40"/>
      <c r="B703" s="40"/>
      <c r="C703" s="40"/>
      <c r="D703" s="135"/>
      <c r="E703" s="135"/>
      <c r="F703" s="40"/>
      <c r="G703" s="40"/>
      <c r="H703" s="40"/>
      <c r="I703" s="135"/>
      <c r="J703" s="40"/>
      <c r="K703" s="40"/>
      <c r="L703" s="135"/>
      <c r="M703" s="40"/>
      <c r="N703" s="40"/>
      <c r="O703" s="40"/>
      <c r="P703" s="40"/>
      <c r="S703" s="114"/>
      <c r="T703" s="114"/>
      <c r="V703" s="114"/>
      <c r="W703" s="114"/>
      <c r="X703" s="114"/>
      <c r="Y703" s="114"/>
      <c r="Z703" s="114"/>
      <c r="AA703" s="114"/>
      <c r="AB703" s="114"/>
      <c r="AC703" s="114"/>
      <c r="AD703" s="114"/>
      <c r="AE703" s="114"/>
      <c r="AH703" s="114"/>
      <c r="AI703" s="114"/>
      <c r="AK703" s="114"/>
      <c r="AM703" s="114"/>
      <c r="AP703" s="114"/>
      <c r="AU703" s="114"/>
      <c r="FP703" s="40"/>
      <c r="FQ703" s="40"/>
      <c r="FR703" s="40"/>
      <c r="FS703" s="40"/>
      <c r="FT703" s="40"/>
      <c r="FU703" s="40"/>
      <c r="FV703" s="40"/>
      <c r="FW703" s="40"/>
      <c r="FX703" s="40"/>
      <c r="FY703" s="40"/>
      <c r="FZ703" s="40"/>
      <c r="GA703" s="40"/>
      <c r="GB703" s="40"/>
      <c r="GC703" s="40"/>
      <c r="GD703" s="40"/>
      <c r="GE703" s="40"/>
      <c r="GF703" s="40"/>
      <c r="GG703" s="40"/>
      <c r="GH703" s="40"/>
      <c r="GI703" s="40"/>
      <c r="GJ703" s="40"/>
      <c r="GK703" s="40"/>
      <c r="GL703" s="40"/>
      <c r="GM703" s="40"/>
      <c r="GN703" s="40"/>
      <c r="GO703" s="40"/>
      <c r="GP703" s="40"/>
      <c r="GQ703" s="40"/>
      <c r="GR703" s="40"/>
      <c r="GS703" s="40"/>
      <c r="GT703" s="40"/>
      <c r="GU703" s="40"/>
      <c r="GV703" s="40"/>
      <c r="GW703" s="40"/>
      <c r="GX703" s="40"/>
      <c r="GY703" s="40"/>
      <c r="GZ703" s="40"/>
      <c r="HA703" s="40"/>
      <c r="HB703" s="40"/>
      <c r="HC703" s="40"/>
      <c r="HD703" s="40"/>
      <c r="HE703" s="40"/>
      <c r="HF703" s="40"/>
      <c r="HG703" s="40"/>
      <c r="HH703" s="40"/>
      <c r="HI703" s="40"/>
      <c r="HJ703" s="40"/>
      <c r="HK703" s="40"/>
      <c r="HL703" s="40"/>
      <c r="HM703" s="40"/>
      <c r="HN703" s="40"/>
      <c r="HO703" s="40"/>
      <c r="HP703" s="40"/>
      <c r="HQ703" s="40"/>
      <c r="HR703" s="40"/>
      <c r="HS703" s="40"/>
      <c r="HT703" s="40"/>
      <c r="HU703" s="40"/>
      <c r="HV703" s="40"/>
      <c r="HW703" s="40"/>
      <c r="HX703" s="40"/>
      <c r="HY703" s="40"/>
      <c r="HZ703" s="40"/>
      <c r="IA703" s="40"/>
      <c r="IB703" s="40"/>
      <c r="IC703" s="40"/>
      <c r="ID703" s="40"/>
      <c r="IE703" s="40"/>
      <c r="IF703" s="40"/>
      <c r="IG703" s="40"/>
    </row>
    <row r="704" spans="1:241" s="39" customFormat="1">
      <c r="A704" s="40"/>
      <c r="B704" s="40"/>
      <c r="C704" s="40"/>
      <c r="D704" s="135"/>
      <c r="E704" s="135"/>
      <c r="F704" s="40"/>
      <c r="G704" s="40"/>
      <c r="H704" s="40"/>
      <c r="I704" s="135"/>
      <c r="J704" s="40"/>
      <c r="K704" s="40"/>
      <c r="L704" s="135"/>
      <c r="M704" s="40"/>
      <c r="N704" s="40"/>
      <c r="O704" s="40"/>
      <c r="P704" s="40"/>
      <c r="S704" s="114"/>
      <c r="T704" s="114"/>
      <c r="V704" s="114"/>
      <c r="W704" s="114"/>
      <c r="X704" s="114"/>
      <c r="Y704" s="114"/>
      <c r="Z704" s="114"/>
      <c r="AA704" s="114"/>
      <c r="AB704" s="114"/>
      <c r="AC704" s="114"/>
      <c r="AD704" s="114"/>
      <c r="AE704" s="114"/>
      <c r="AH704" s="114"/>
      <c r="AI704" s="114"/>
      <c r="AK704" s="114"/>
      <c r="AM704" s="114"/>
      <c r="AP704" s="114"/>
      <c r="AU704" s="114"/>
      <c r="FP704" s="40"/>
      <c r="FQ704" s="40"/>
      <c r="FR704" s="40"/>
      <c r="FS704" s="40"/>
      <c r="FT704" s="40"/>
      <c r="FU704" s="40"/>
      <c r="FV704" s="40"/>
      <c r="FW704" s="40"/>
      <c r="FX704" s="40"/>
      <c r="FY704" s="40"/>
      <c r="FZ704" s="40"/>
      <c r="GA704" s="40"/>
      <c r="GB704" s="40"/>
      <c r="GC704" s="40"/>
      <c r="GD704" s="40"/>
      <c r="GE704" s="40"/>
      <c r="GF704" s="40"/>
      <c r="GG704" s="40"/>
      <c r="GH704" s="40"/>
      <c r="GI704" s="40"/>
      <c r="GJ704" s="40"/>
      <c r="GK704" s="40"/>
      <c r="GL704" s="40"/>
      <c r="GM704" s="40"/>
      <c r="GN704" s="40"/>
      <c r="GO704" s="40"/>
      <c r="GP704" s="40"/>
      <c r="GQ704" s="40"/>
      <c r="GR704" s="40"/>
      <c r="GS704" s="40"/>
      <c r="GT704" s="40"/>
      <c r="GU704" s="40"/>
      <c r="GV704" s="40"/>
      <c r="GW704" s="40"/>
      <c r="GX704" s="40"/>
      <c r="GY704" s="40"/>
      <c r="GZ704" s="40"/>
      <c r="HA704" s="40"/>
      <c r="HB704" s="40"/>
      <c r="HC704" s="40"/>
      <c r="HD704" s="40"/>
      <c r="HE704" s="40"/>
      <c r="HF704" s="40"/>
      <c r="HG704" s="40"/>
      <c r="HH704" s="40"/>
      <c r="HI704" s="40"/>
      <c r="HJ704" s="40"/>
      <c r="HK704" s="40"/>
      <c r="HL704" s="40"/>
      <c r="HM704" s="40"/>
      <c r="HN704" s="40"/>
      <c r="HO704" s="40"/>
      <c r="HP704" s="40"/>
      <c r="HQ704" s="40"/>
      <c r="HR704" s="40"/>
      <c r="HS704" s="40"/>
      <c r="HT704" s="40"/>
      <c r="HU704" s="40"/>
      <c r="HV704" s="40"/>
      <c r="HW704" s="40"/>
      <c r="HX704" s="40"/>
      <c r="HY704" s="40"/>
      <c r="HZ704" s="40"/>
      <c r="IA704" s="40"/>
      <c r="IB704" s="40"/>
      <c r="IC704" s="40"/>
      <c r="ID704" s="40"/>
      <c r="IE704" s="40"/>
      <c r="IF704" s="40"/>
      <c r="IG704" s="40"/>
    </row>
    <row r="705" spans="1:241" s="39" customFormat="1">
      <c r="A705" s="40"/>
      <c r="B705" s="40"/>
      <c r="C705" s="40"/>
      <c r="D705" s="135"/>
      <c r="E705" s="135"/>
      <c r="F705" s="40"/>
      <c r="G705" s="40"/>
      <c r="H705" s="40"/>
      <c r="I705" s="135"/>
      <c r="J705" s="40"/>
      <c r="K705" s="40"/>
      <c r="L705" s="135"/>
      <c r="M705" s="40"/>
      <c r="N705" s="40"/>
      <c r="O705" s="40"/>
      <c r="P705" s="40"/>
      <c r="S705" s="114"/>
      <c r="T705" s="114"/>
      <c r="V705" s="114"/>
      <c r="W705" s="114"/>
      <c r="X705" s="114"/>
      <c r="Y705" s="114"/>
      <c r="Z705" s="114"/>
      <c r="AA705" s="114"/>
      <c r="AB705" s="114"/>
      <c r="AC705" s="114"/>
      <c r="AD705" s="114"/>
      <c r="AE705" s="114"/>
      <c r="AH705" s="114"/>
      <c r="AI705" s="114"/>
      <c r="AK705" s="114"/>
      <c r="AM705" s="114"/>
      <c r="AP705" s="114"/>
      <c r="AU705" s="114"/>
      <c r="FP705" s="40"/>
      <c r="FQ705" s="40"/>
      <c r="FR705" s="40"/>
      <c r="FS705" s="40"/>
      <c r="FT705" s="40"/>
      <c r="FU705" s="40"/>
      <c r="FV705" s="40"/>
      <c r="FW705" s="40"/>
      <c r="FX705" s="40"/>
      <c r="FY705" s="40"/>
      <c r="FZ705" s="40"/>
      <c r="GA705" s="40"/>
      <c r="GB705" s="40"/>
      <c r="GC705" s="40"/>
      <c r="GD705" s="40"/>
      <c r="GE705" s="40"/>
      <c r="GF705" s="40"/>
      <c r="GG705" s="40"/>
      <c r="GH705" s="40"/>
      <c r="GI705" s="40"/>
      <c r="GJ705" s="40"/>
      <c r="GK705" s="40"/>
      <c r="GL705" s="40"/>
      <c r="GM705" s="40"/>
      <c r="GN705" s="40"/>
      <c r="GO705" s="40"/>
      <c r="GP705" s="40"/>
      <c r="GQ705" s="40"/>
      <c r="GR705" s="40"/>
      <c r="GS705" s="40"/>
      <c r="GT705" s="40"/>
      <c r="GU705" s="40"/>
      <c r="GV705" s="40"/>
      <c r="GW705" s="40"/>
      <c r="GX705" s="40"/>
      <c r="GY705" s="40"/>
      <c r="GZ705" s="40"/>
      <c r="HA705" s="40"/>
      <c r="HB705" s="40"/>
      <c r="HC705" s="40"/>
      <c r="HD705" s="40"/>
      <c r="HE705" s="40"/>
      <c r="HF705" s="40"/>
      <c r="HG705" s="40"/>
      <c r="HH705" s="40"/>
      <c r="HI705" s="40"/>
      <c r="HJ705" s="40"/>
      <c r="HK705" s="40"/>
      <c r="HL705" s="40"/>
      <c r="HM705" s="40"/>
      <c r="HN705" s="40"/>
      <c r="HO705" s="40"/>
      <c r="HP705" s="40"/>
      <c r="HQ705" s="40"/>
      <c r="HR705" s="40"/>
      <c r="HS705" s="40"/>
      <c r="HT705" s="40"/>
      <c r="HU705" s="40"/>
      <c r="HV705" s="40"/>
      <c r="HW705" s="40"/>
      <c r="HX705" s="40"/>
      <c r="HY705" s="40"/>
      <c r="HZ705" s="40"/>
      <c r="IA705" s="40"/>
      <c r="IB705" s="40"/>
      <c r="IC705" s="40"/>
      <c r="ID705" s="40"/>
      <c r="IE705" s="40"/>
      <c r="IF705" s="40"/>
      <c r="IG705" s="40"/>
    </row>
    <row r="706" spans="1:241" s="39" customFormat="1">
      <c r="A706" s="40"/>
      <c r="B706" s="40"/>
      <c r="C706" s="40"/>
      <c r="D706" s="135"/>
      <c r="E706" s="135"/>
      <c r="F706" s="40"/>
      <c r="G706" s="40"/>
      <c r="H706" s="40"/>
      <c r="I706" s="135"/>
      <c r="J706" s="40"/>
      <c r="K706" s="40"/>
      <c r="L706" s="135"/>
      <c r="M706" s="40"/>
      <c r="N706" s="40"/>
      <c r="O706" s="40"/>
      <c r="P706" s="40"/>
      <c r="S706" s="114"/>
      <c r="T706" s="114"/>
      <c r="V706" s="114"/>
      <c r="W706" s="114"/>
      <c r="X706" s="114"/>
      <c r="Y706" s="114"/>
      <c r="Z706" s="114"/>
      <c r="AA706" s="114"/>
      <c r="AB706" s="114"/>
      <c r="AC706" s="114"/>
      <c r="AD706" s="114"/>
      <c r="AE706" s="114"/>
      <c r="AH706" s="114"/>
      <c r="AI706" s="114"/>
      <c r="AK706" s="114"/>
      <c r="AM706" s="114"/>
      <c r="AP706" s="114"/>
      <c r="AU706" s="114"/>
      <c r="FP706" s="40"/>
      <c r="FQ706" s="40"/>
      <c r="FR706" s="40"/>
      <c r="FS706" s="40"/>
      <c r="FT706" s="40"/>
      <c r="FU706" s="40"/>
      <c r="FV706" s="40"/>
      <c r="FW706" s="40"/>
      <c r="FX706" s="40"/>
      <c r="FY706" s="40"/>
      <c r="FZ706" s="40"/>
      <c r="GA706" s="40"/>
      <c r="GB706" s="40"/>
      <c r="GC706" s="40"/>
      <c r="GD706" s="40"/>
      <c r="GE706" s="40"/>
      <c r="GF706" s="40"/>
      <c r="GG706" s="40"/>
      <c r="GH706" s="40"/>
      <c r="GI706" s="40"/>
      <c r="GJ706" s="40"/>
      <c r="GK706" s="40"/>
      <c r="GL706" s="40"/>
      <c r="GM706" s="40"/>
      <c r="GN706" s="40"/>
      <c r="GO706" s="40"/>
      <c r="GP706" s="40"/>
      <c r="GQ706" s="40"/>
      <c r="GR706" s="40"/>
      <c r="GS706" s="40"/>
      <c r="GT706" s="40"/>
      <c r="GU706" s="40"/>
      <c r="GV706" s="40"/>
      <c r="GW706" s="40"/>
      <c r="GX706" s="40"/>
      <c r="GY706" s="40"/>
      <c r="GZ706" s="40"/>
      <c r="HA706" s="40"/>
      <c r="HB706" s="40"/>
      <c r="HC706" s="40"/>
      <c r="HD706" s="40"/>
      <c r="HE706" s="40"/>
      <c r="HF706" s="40"/>
      <c r="HG706" s="40"/>
      <c r="HH706" s="40"/>
      <c r="HI706" s="40"/>
      <c r="HJ706" s="40"/>
      <c r="HK706" s="40"/>
      <c r="HL706" s="40"/>
      <c r="HM706" s="40"/>
      <c r="HN706" s="40"/>
      <c r="HO706" s="40"/>
      <c r="HP706" s="40"/>
      <c r="HQ706" s="40"/>
      <c r="HR706" s="40"/>
      <c r="HS706" s="40"/>
      <c r="HT706" s="40"/>
      <c r="HU706" s="40"/>
      <c r="HV706" s="40"/>
      <c r="HW706" s="40"/>
      <c r="HX706" s="40"/>
      <c r="HY706" s="40"/>
      <c r="HZ706" s="40"/>
      <c r="IA706" s="40"/>
      <c r="IB706" s="40"/>
      <c r="IC706" s="40"/>
      <c r="ID706" s="40"/>
      <c r="IE706" s="40"/>
      <c r="IF706" s="40"/>
      <c r="IG706" s="40"/>
    </row>
    <row r="707" spans="1:241" s="39" customFormat="1">
      <c r="A707" s="40"/>
      <c r="B707" s="40"/>
      <c r="C707" s="40"/>
      <c r="D707" s="135"/>
      <c r="E707" s="135"/>
      <c r="F707" s="40"/>
      <c r="G707" s="40"/>
      <c r="H707" s="40"/>
      <c r="I707" s="135"/>
      <c r="J707" s="40"/>
      <c r="K707" s="40"/>
      <c r="L707" s="135"/>
      <c r="M707" s="40"/>
      <c r="N707" s="40"/>
      <c r="O707" s="40"/>
      <c r="P707" s="40"/>
      <c r="S707" s="114"/>
      <c r="T707" s="114"/>
      <c r="V707" s="114"/>
      <c r="W707" s="114"/>
      <c r="X707" s="114"/>
      <c r="Y707" s="114"/>
      <c r="Z707" s="114"/>
      <c r="AA707" s="114"/>
      <c r="AB707" s="114"/>
      <c r="AC707" s="114"/>
      <c r="AD707" s="114"/>
      <c r="AE707" s="114"/>
      <c r="AH707" s="114"/>
      <c r="AI707" s="114"/>
      <c r="AK707" s="114"/>
      <c r="AM707" s="114"/>
      <c r="AP707" s="114"/>
      <c r="AU707" s="114"/>
      <c r="FP707" s="40"/>
      <c r="FQ707" s="40"/>
      <c r="FR707" s="40"/>
      <c r="FS707" s="40"/>
      <c r="FT707" s="40"/>
      <c r="FU707" s="40"/>
      <c r="FV707" s="40"/>
      <c r="FW707" s="40"/>
      <c r="FX707" s="40"/>
      <c r="FY707" s="40"/>
      <c r="FZ707" s="40"/>
      <c r="GA707" s="40"/>
      <c r="GB707" s="40"/>
      <c r="GC707" s="40"/>
      <c r="GD707" s="40"/>
      <c r="GE707" s="40"/>
      <c r="GF707" s="40"/>
      <c r="GG707" s="40"/>
      <c r="GH707" s="40"/>
      <c r="GI707" s="40"/>
      <c r="GJ707" s="40"/>
      <c r="GK707" s="40"/>
      <c r="GL707" s="40"/>
      <c r="GM707" s="40"/>
      <c r="GN707" s="40"/>
      <c r="GO707" s="40"/>
      <c r="GP707" s="40"/>
      <c r="GQ707" s="40"/>
      <c r="GR707" s="40"/>
      <c r="GS707" s="40"/>
      <c r="GT707" s="40"/>
      <c r="GU707" s="40"/>
      <c r="GV707" s="40"/>
      <c r="GW707" s="40"/>
      <c r="GX707" s="40"/>
      <c r="GY707" s="40"/>
      <c r="GZ707" s="40"/>
      <c r="HA707" s="40"/>
      <c r="HB707" s="40"/>
      <c r="HC707" s="40"/>
      <c r="HD707" s="40"/>
      <c r="HE707" s="40"/>
      <c r="HF707" s="40"/>
      <c r="HG707" s="40"/>
      <c r="HH707" s="40"/>
      <c r="HI707" s="40"/>
      <c r="HJ707" s="40"/>
      <c r="HK707" s="40"/>
      <c r="HL707" s="40"/>
      <c r="HM707" s="40"/>
      <c r="HN707" s="40"/>
      <c r="HO707" s="40"/>
      <c r="HP707" s="40"/>
      <c r="HQ707" s="40"/>
      <c r="HR707" s="40"/>
      <c r="HS707" s="40"/>
      <c r="HT707" s="40"/>
      <c r="HU707" s="40"/>
      <c r="HV707" s="40"/>
      <c r="HW707" s="40"/>
      <c r="HX707" s="40"/>
      <c r="HY707" s="40"/>
      <c r="HZ707" s="40"/>
      <c r="IA707" s="40"/>
      <c r="IB707" s="40"/>
      <c r="IC707" s="40"/>
      <c r="ID707" s="40"/>
      <c r="IE707" s="40"/>
      <c r="IF707" s="40"/>
      <c r="IG707" s="40"/>
    </row>
    <row r="708" spans="1:241" s="39" customFormat="1">
      <c r="A708" s="40"/>
      <c r="B708" s="40"/>
      <c r="C708" s="40"/>
      <c r="D708" s="135"/>
      <c r="E708" s="135"/>
      <c r="F708" s="40"/>
      <c r="G708" s="40"/>
      <c r="H708" s="40"/>
      <c r="I708" s="135"/>
      <c r="J708" s="40"/>
      <c r="K708" s="40"/>
      <c r="L708" s="135"/>
      <c r="M708" s="40"/>
      <c r="N708" s="40"/>
      <c r="O708" s="40"/>
      <c r="P708" s="40"/>
      <c r="S708" s="114"/>
      <c r="T708" s="114"/>
      <c r="V708" s="114"/>
      <c r="W708" s="114"/>
      <c r="X708" s="114"/>
      <c r="Y708" s="114"/>
      <c r="Z708" s="114"/>
      <c r="AA708" s="114"/>
      <c r="AB708" s="114"/>
      <c r="AC708" s="114"/>
      <c r="AD708" s="114"/>
      <c r="AE708" s="114"/>
      <c r="AH708" s="114"/>
      <c r="AI708" s="114"/>
      <c r="AK708" s="114"/>
      <c r="AM708" s="114"/>
      <c r="AP708" s="114"/>
      <c r="AU708" s="114"/>
      <c r="FP708" s="40"/>
      <c r="FQ708" s="40"/>
      <c r="FR708" s="40"/>
      <c r="FS708" s="40"/>
      <c r="FT708" s="40"/>
      <c r="FU708" s="40"/>
      <c r="FV708" s="40"/>
      <c r="FW708" s="40"/>
      <c r="FX708" s="40"/>
      <c r="FY708" s="40"/>
      <c r="FZ708" s="40"/>
      <c r="GA708" s="40"/>
      <c r="GB708" s="40"/>
      <c r="GC708" s="40"/>
      <c r="GD708" s="40"/>
      <c r="GE708" s="40"/>
      <c r="GF708" s="40"/>
      <c r="GG708" s="40"/>
      <c r="GH708" s="40"/>
      <c r="GI708" s="40"/>
      <c r="GJ708" s="40"/>
      <c r="GK708" s="40"/>
      <c r="GL708" s="40"/>
      <c r="GM708" s="40"/>
      <c r="GN708" s="40"/>
      <c r="GO708" s="40"/>
      <c r="GP708" s="40"/>
      <c r="GQ708" s="40"/>
      <c r="GR708" s="40"/>
      <c r="GS708" s="40"/>
      <c r="GT708" s="40"/>
      <c r="GU708" s="40"/>
      <c r="GV708" s="40"/>
      <c r="GW708" s="40"/>
      <c r="GX708" s="40"/>
      <c r="GY708" s="40"/>
      <c r="GZ708" s="40"/>
      <c r="HA708" s="40"/>
      <c r="HB708" s="40"/>
      <c r="HC708" s="40"/>
      <c r="HD708" s="40"/>
      <c r="HE708" s="40"/>
      <c r="HF708" s="40"/>
      <c r="HG708" s="40"/>
      <c r="HH708" s="40"/>
      <c r="HI708" s="40"/>
      <c r="HJ708" s="40"/>
      <c r="HK708" s="40"/>
      <c r="HL708" s="40"/>
      <c r="HM708" s="40"/>
      <c r="HN708" s="40"/>
      <c r="HO708" s="40"/>
      <c r="HP708" s="40"/>
      <c r="HQ708" s="40"/>
      <c r="HR708" s="40"/>
      <c r="HS708" s="40"/>
      <c r="HT708" s="40"/>
      <c r="HU708" s="40"/>
      <c r="HV708" s="40"/>
      <c r="HW708" s="40"/>
      <c r="HX708" s="40"/>
      <c r="HY708" s="40"/>
      <c r="HZ708" s="40"/>
      <c r="IA708" s="40"/>
      <c r="IB708" s="40"/>
      <c r="IC708" s="40"/>
      <c r="ID708" s="40"/>
      <c r="IE708" s="40"/>
      <c r="IF708" s="40"/>
      <c r="IG708" s="40"/>
    </row>
    <row r="709" spans="1:241" s="39" customFormat="1">
      <c r="A709" s="40"/>
      <c r="B709" s="40"/>
      <c r="C709" s="40"/>
      <c r="D709" s="135"/>
      <c r="E709" s="135"/>
      <c r="F709" s="40"/>
      <c r="G709" s="40"/>
      <c r="H709" s="40"/>
      <c r="I709" s="135"/>
      <c r="J709" s="40"/>
      <c r="K709" s="40"/>
      <c r="L709" s="135"/>
      <c r="M709" s="40"/>
      <c r="N709" s="40"/>
      <c r="O709" s="40"/>
      <c r="P709" s="40"/>
      <c r="S709" s="114"/>
      <c r="T709" s="114"/>
      <c r="V709" s="114"/>
      <c r="W709" s="114"/>
      <c r="X709" s="114"/>
      <c r="Y709" s="114"/>
      <c r="Z709" s="114"/>
      <c r="AA709" s="114"/>
      <c r="AB709" s="114"/>
      <c r="AC709" s="114"/>
      <c r="AD709" s="114"/>
      <c r="AE709" s="114"/>
      <c r="AH709" s="114"/>
      <c r="AI709" s="114"/>
      <c r="AK709" s="114"/>
      <c r="AM709" s="114"/>
      <c r="AP709" s="114"/>
      <c r="AU709" s="114"/>
      <c r="FP709" s="40"/>
      <c r="FQ709" s="40"/>
      <c r="FR709" s="40"/>
      <c r="FS709" s="40"/>
      <c r="FT709" s="40"/>
      <c r="FU709" s="40"/>
      <c r="FV709" s="40"/>
      <c r="FW709" s="40"/>
      <c r="FX709" s="40"/>
      <c r="FY709" s="40"/>
      <c r="FZ709" s="40"/>
      <c r="GA709" s="40"/>
      <c r="GB709" s="40"/>
      <c r="GC709" s="40"/>
      <c r="GD709" s="40"/>
      <c r="GE709" s="40"/>
      <c r="GF709" s="40"/>
      <c r="GG709" s="40"/>
      <c r="GH709" s="40"/>
      <c r="GI709" s="40"/>
      <c r="GJ709" s="40"/>
      <c r="GK709" s="40"/>
      <c r="GL709" s="40"/>
      <c r="GM709" s="40"/>
      <c r="GN709" s="40"/>
      <c r="GO709" s="40"/>
      <c r="GP709" s="40"/>
      <c r="GQ709" s="40"/>
      <c r="GR709" s="40"/>
      <c r="GS709" s="40"/>
      <c r="GT709" s="40"/>
      <c r="GU709" s="40"/>
      <c r="GV709" s="40"/>
      <c r="GW709" s="40"/>
      <c r="GX709" s="40"/>
      <c r="GY709" s="40"/>
      <c r="GZ709" s="40"/>
      <c r="HA709" s="40"/>
      <c r="HB709" s="40"/>
      <c r="HC709" s="40"/>
      <c r="HD709" s="40"/>
      <c r="HE709" s="40"/>
      <c r="HF709" s="40"/>
      <c r="HG709" s="40"/>
      <c r="HH709" s="40"/>
      <c r="HI709" s="40"/>
      <c r="HJ709" s="40"/>
      <c r="HK709" s="40"/>
      <c r="HL709" s="40"/>
      <c r="HM709" s="40"/>
      <c r="HN709" s="40"/>
      <c r="HO709" s="40"/>
      <c r="HP709" s="40"/>
      <c r="HQ709" s="40"/>
      <c r="HR709" s="40"/>
      <c r="HS709" s="40"/>
      <c r="HT709" s="40"/>
      <c r="HU709" s="40"/>
      <c r="HV709" s="40"/>
      <c r="HW709" s="40"/>
      <c r="HX709" s="40"/>
      <c r="HY709" s="40"/>
      <c r="HZ709" s="40"/>
      <c r="IA709" s="40"/>
      <c r="IB709" s="40"/>
      <c r="IC709" s="40"/>
      <c r="ID709" s="40"/>
      <c r="IE709" s="40"/>
      <c r="IF709" s="40"/>
      <c r="IG709" s="40"/>
    </row>
    <row r="710" spans="1:241" s="39" customFormat="1">
      <c r="A710" s="40"/>
      <c r="B710" s="40"/>
      <c r="C710" s="40"/>
      <c r="D710" s="135"/>
      <c r="E710" s="135"/>
      <c r="F710" s="40"/>
      <c r="G710" s="40"/>
      <c r="H710" s="40"/>
      <c r="I710" s="135"/>
      <c r="J710" s="40"/>
      <c r="K710" s="40"/>
      <c r="L710" s="135"/>
      <c r="M710" s="40"/>
      <c r="N710" s="40"/>
      <c r="O710" s="40"/>
      <c r="P710" s="40"/>
      <c r="S710" s="114"/>
      <c r="T710" s="114"/>
      <c r="V710" s="114"/>
      <c r="W710" s="114"/>
      <c r="X710" s="114"/>
      <c r="Y710" s="114"/>
      <c r="Z710" s="114"/>
      <c r="AA710" s="114"/>
      <c r="AB710" s="114"/>
      <c r="AC710" s="114"/>
      <c r="AD710" s="114"/>
      <c r="AE710" s="114"/>
      <c r="AH710" s="114"/>
      <c r="AI710" s="114"/>
      <c r="AK710" s="114"/>
      <c r="AM710" s="114"/>
      <c r="AP710" s="114"/>
      <c r="AU710" s="114"/>
      <c r="FP710" s="40"/>
      <c r="FQ710" s="40"/>
      <c r="FR710" s="40"/>
      <c r="FS710" s="40"/>
      <c r="FT710" s="40"/>
      <c r="FU710" s="40"/>
      <c r="FV710" s="40"/>
      <c r="FW710" s="40"/>
      <c r="FX710" s="40"/>
      <c r="FY710" s="40"/>
      <c r="FZ710" s="40"/>
      <c r="GA710" s="40"/>
      <c r="GB710" s="40"/>
      <c r="GC710" s="40"/>
      <c r="GD710" s="40"/>
      <c r="GE710" s="40"/>
      <c r="GF710" s="40"/>
      <c r="GG710" s="40"/>
      <c r="GH710" s="40"/>
      <c r="GI710" s="40"/>
      <c r="GJ710" s="40"/>
      <c r="GK710" s="40"/>
      <c r="GL710" s="40"/>
      <c r="GM710" s="40"/>
      <c r="GN710" s="40"/>
      <c r="GO710" s="40"/>
      <c r="GP710" s="40"/>
      <c r="GQ710" s="40"/>
      <c r="GR710" s="40"/>
      <c r="GS710" s="40"/>
      <c r="GT710" s="40"/>
      <c r="GU710" s="40"/>
      <c r="GV710" s="40"/>
      <c r="GW710" s="40"/>
      <c r="GX710" s="40"/>
      <c r="GY710" s="40"/>
      <c r="GZ710" s="40"/>
      <c r="HA710" s="40"/>
      <c r="HB710" s="40"/>
      <c r="HC710" s="40"/>
      <c r="HD710" s="40"/>
      <c r="HE710" s="40"/>
      <c r="HF710" s="40"/>
      <c r="HG710" s="40"/>
      <c r="HH710" s="40"/>
      <c r="HI710" s="40"/>
      <c r="HJ710" s="40"/>
      <c r="HK710" s="40"/>
      <c r="HL710" s="40"/>
      <c r="HM710" s="40"/>
      <c r="HN710" s="40"/>
      <c r="HO710" s="40"/>
      <c r="HP710" s="40"/>
      <c r="HQ710" s="40"/>
      <c r="HR710" s="40"/>
      <c r="HS710" s="40"/>
      <c r="HT710" s="40"/>
      <c r="HU710" s="40"/>
      <c r="HV710" s="40"/>
      <c r="HW710" s="40"/>
      <c r="HX710" s="40"/>
      <c r="HY710" s="40"/>
      <c r="HZ710" s="40"/>
      <c r="IA710" s="40"/>
      <c r="IB710" s="40"/>
      <c r="IC710" s="40"/>
      <c r="ID710" s="40"/>
      <c r="IE710" s="40"/>
      <c r="IF710" s="40"/>
      <c r="IG710" s="40"/>
    </row>
    <row r="711" spans="1:241" s="39" customFormat="1">
      <c r="A711" s="40"/>
      <c r="B711" s="40"/>
      <c r="C711" s="40"/>
      <c r="D711" s="135"/>
      <c r="E711" s="135"/>
      <c r="F711" s="40"/>
      <c r="G711" s="40"/>
      <c r="H711" s="40"/>
      <c r="I711" s="135"/>
      <c r="J711" s="40"/>
      <c r="K711" s="40"/>
      <c r="L711" s="135"/>
      <c r="M711" s="40"/>
      <c r="N711" s="40"/>
      <c r="O711" s="40"/>
      <c r="P711" s="40"/>
      <c r="S711" s="114"/>
      <c r="T711" s="114"/>
      <c r="V711" s="114"/>
      <c r="W711" s="114"/>
      <c r="X711" s="114"/>
      <c r="Y711" s="114"/>
      <c r="Z711" s="114"/>
      <c r="AA711" s="114"/>
      <c r="AB711" s="114"/>
      <c r="AC711" s="114"/>
      <c r="AD711" s="114"/>
      <c r="AE711" s="114"/>
      <c r="AH711" s="114"/>
      <c r="AI711" s="114"/>
      <c r="AK711" s="114"/>
      <c r="AM711" s="114"/>
      <c r="AP711" s="114"/>
      <c r="AU711" s="114"/>
      <c r="FP711" s="40"/>
      <c r="FQ711" s="40"/>
      <c r="FR711" s="40"/>
      <c r="FS711" s="40"/>
      <c r="FT711" s="40"/>
      <c r="FU711" s="40"/>
      <c r="FV711" s="40"/>
      <c r="FW711" s="40"/>
      <c r="FX711" s="40"/>
      <c r="FY711" s="40"/>
      <c r="FZ711" s="40"/>
      <c r="GA711" s="40"/>
      <c r="GB711" s="40"/>
      <c r="GC711" s="40"/>
      <c r="GD711" s="40"/>
      <c r="GE711" s="40"/>
      <c r="GF711" s="40"/>
      <c r="GG711" s="40"/>
      <c r="GH711" s="40"/>
      <c r="GI711" s="40"/>
      <c r="GJ711" s="40"/>
      <c r="GK711" s="40"/>
      <c r="GL711" s="40"/>
      <c r="GM711" s="40"/>
      <c r="GN711" s="40"/>
      <c r="GO711" s="40"/>
      <c r="GP711" s="40"/>
      <c r="GQ711" s="40"/>
      <c r="GR711" s="40"/>
      <c r="GS711" s="40"/>
      <c r="GT711" s="40"/>
      <c r="GU711" s="40"/>
      <c r="GV711" s="40"/>
      <c r="GW711" s="40"/>
      <c r="GX711" s="40"/>
      <c r="GY711" s="40"/>
      <c r="GZ711" s="40"/>
      <c r="HA711" s="40"/>
      <c r="HB711" s="40"/>
      <c r="HC711" s="40"/>
      <c r="HD711" s="40"/>
      <c r="HE711" s="40"/>
      <c r="HF711" s="40"/>
      <c r="HG711" s="40"/>
      <c r="HH711" s="40"/>
      <c r="HI711" s="40"/>
      <c r="HJ711" s="40"/>
      <c r="HK711" s="40"/>
      <c r="HL711" s="40"/>
      <c r="HM711" s="40"/>
      <c r="HN711" s="40"/>
      <c r="HO711" s="40"/>
      <c r="HP711" s="40"/>
      <c r="HQ711" s="40"/>
      <c r="HR711" s="40"/>
      <c r="HS711" s="40"/>
      <c r="HT711" s="40"/>
      <c r="HU711" s="40"/>
      <c r="HV711" s="40"/>
      <c r="HW711" s="40"/>
      <c r="HX711" s="40"/>
      <c r="HY711" s="40"/>
      <c r="HZ711" s="40"/>
      <c r="IA711" s="40"/>
      <c r="IB711" s="40"/>
      <c r="IC711" s="40"/>
      <c r="ID711" s="40"/>
      <c r="IE711" s="40"/>
      <c r="IF711" s="40"/>
      <c r="IG711" s="40"/>
    </row>
    <row r="712" spans="1:241" s="39" customFormat="1">
      <c r="A712" s="40"/>
      <c r="B712" s="40"/>
      <c r="C712" s="40"/>
      <c r="D712" s="135"/>
      <c r="E712" s="135"/>
      <c r="F712" s="40"/>
      <c r="G712" s="40"/>
      <c r="H712" s="40"/>
      <c r="I712" s="135"/>
      <c r="J712" s="40"/>
      <c r="K712" s="40"/>
      <c r="L712" s="135"/>
      <c r="M712" s="40"/>
      <c r="N712" s="40"/>
      <c r="O712" s="40"/>
      <c r="P712" s="40"/>
      <c r="S712" s="114"/>
      <c r="T712" s="114"/>
      <c r="V712" s="114"/>
      <c r="W712" s="114"/>
      <c r="X712" s="114"/>
      <c r="Y712" s="114"/>
      <c r="Z712" s="114"/>
      <c r="AA712" s="114"/>
      <c r="AB712" s="114"/>
      <c r="AC712" s="114"/>
      <c r="AD712" s="114"/>
      <c r="AE712" s="114"/>
      <c r="AH712" s="114"/>
      <c r="AI712" s="114"/>
      <c r="AK712" s="114"/>
      <c r="AM712" s="114"/>
      <c r="AP712" s="114"/>
      <c r="AU712" s="114"/>
      <c r="FP712" s="40"/>
      <c r="FQ712" s="40"/>
      <c r="FR712" s="40"/>
      <c r="FS712" s="40"/>
      <c r="FT712" s="40"/>
      <c r="FU712" s="40"/>
      <c r="FV712" s="40"/>
      <c r="FW712" s="40"/>
      <c r="FX712" s="40"/>
      <c r="FY712" s="40"/>
      <c r="FZ712" s="40"/>
      <c r="GA712" s="40"/>
      <c r="GB712" s="40"/>
      <c r="GC712" s="40"/>
      <c r="GD712" s="40"/>
      <c r="GE712" s="40"/>
      <c r="GF712" s="40"/>
      <c r="GG712" s="40"/>
      <c r="GH712" s="40"/>
      <c r="GI712" s="40"/>
      <c r="GJ712" s="40"/>
      <c r="GK712" s="40"/>
      <c r="GL712" s="40"/>
      <c r="GM712" s="40"/>
      <c r="GN712" s="40"/>
      <c r="GO712" s="40"/>
      <c r="GP712" s="40"/>
      <c r="GQ712" s="40"/>
      <c r="GR712" s="40"/>
      <c r="GS712" s="40"/>
      <c r="GT712" s="40"/>
      <c r="GU712" s="40"/>
      <c r="GV712" s="40"/>
      <c r="GW712" s="40"/>
      <c r="GX712" s="40"/>
      <c r="GY712" s="40"/>
      <c r="GZ712" s="40"/>
      <c r="HA712" s="40"/>
      <c r="HB712" s="40"/>
      <c r="HC712" s="40"/>
      <c r="HD712" s="40"/>
      <c r="HE712" s="40"/>
      <c r="HF712" s="40"/>
      <c r="HG712" s="40"/>
      <c r="HH712" s="40"/>
      <c r="HI712" s="40"/>
      <c r="HJ712" s="40"/>
      <c r="HK712" s="40"/>
      <c r="HL712" s="40"/>
      <c r="HM712" s="40"/>
      <c r="HN712" s="40"/>
      <c r="HO712" s="40"/>
      <c r="HP712" s="40"/>
      <c r="HQ712" s="40"/>
      <c r="HR712" s="40"/>
      <c r="HS712" s="40"/>
      <c r="HT712" s="40"/>
      <c r="HU712" s="40"/>
      <c r="HV712" s="40"/>
      <c r="HW712" s="40"/>
      <c r="HX712" s="40"/>
      <c r="HY712" s="40"/>
      <c r="HZ712" s="40"/>
      <c r="IA712" s="40"/>
      <c r="IB712" s="40"/>
      <c r="IC712" s="40"/>
      <c r="ID712" s="40"/>
      <c r="IE712" s="40"/>
      <c r="IF712" s="40"/>
      <c r="IG712" s="40"/>
    </row>
    <row r="713" spans="1:241" s="39" customFormat="1">
      <c r="A713" s="40"/>
      <c r="B713" s="40"/>
      <c r="C713" s="40"/>
      <c r="D713" s="135"/>
      <c r="E713" s="135"/>
      <c r="F713" s="40"/>
      <c r="G713" s="40"/>
      <c r="H713" s="40"/>
      <c r="I713" s="135"/>
      <c r="J713" s="40"/>
      <c r="K713" s="40"/>
      <c r="L713" s="135"/>
      <c r="M713" s="40"/>
      <c r="N713" s="40"/>
      <c r="O713" s="40"/>
      <c r="P713" s="40"/>
      <c r="S713" s="114"/>
      <c r="T713" s="114"/>
      <c r="V713" s="114"/>
      <c r="W713" s="114"/>
      <c r="X713" s="114"/>
      <c r="Y713" s="114"/>
      <c r="Z713" s="114"/>
      <c r="AA713" s="114"/>
      <c r="AB713" s="114"/>
      <c r="AC713" s="114"/>
      <c r="AD713" s="114"/>
      <c r="AE713" s="114"/>
      <c r="AH713" s="114"/>
      <c r="AI713" s="114"/>
      <c r="AK713" s="114"/>
      <c r="AM713" s="114"/>
      <c r="AP713" s="114"/>
      <c r="AU713" s="114"/>
      <c r="FP713" s="40"/>
      <c r="FQ713" s="40"/>
      <c r="FR713" s="40"/>
      <c r="FS713" s="40"/>
      <c r="FT713" s="40"/>
      <c r="FU713" s="40"/>
      <c r="FV713" s="40"/>
      <c r="FW713" s="40"/>
      <c r="FX713" s="40"/>
      <c r="FY713" s="40"/>
      <c r="FZ713" s="40"/>
      <c r="GA713" s="40"/>
      <c r="GB713" s="40"/>
      <c r="GC713" s="40"/>
      <c r="GD713" s="40"/>
      <c r="GE713" s="40"/>
      <c r="GF713" s="40"/>
      <c r="GG713" s="40"/>
      <c r="GH713" s="40"/>
      <c r="GI713" s="40"/>
      <c r="GJ713" s="40"/>
      <c r="GK713" s="40"/>
      <c r="GL713" s="40"/>
      <c r="GM713" s="40"/>
      <c r="GN713" s="40"/>
      <c r="GO713" s="40"/>
      <c r="GP713" s="40"/>
      <c r="GQ713" s="40"/>
      <c r="GR713" s="40"/>
      <c r="GS713" s="40"/>
      <c r="GT713" s="40"/>
      <c r="GU713" s="40"/>
      <c r="GV713" s="40"/>
      <c r="GW713" s="40"/>
      <c r="GX713" s="40"/>
      <c r="GY713" s="40"/>
      <c r="GZ713" s="40"/>
      <c r="HA713" s="40"/>
      <c r="HB713" s="40"/>
      <c r="HC713" s="40"/>
      <c r="HD713" s="40"/>
      <c r="HE713" s="40"/>
      <c r="HF713" s="40"/>
      <c r="HG713" s="40"/>
      <c r="HH713" s="40"/>
      <c r="HI713" s="40"/>
      <c r="HJ713" s="40"/>
      <c r="HK713" s="40"/>
      <c r="HL713" s="40"/>
      <c r="HM713" s="40"/>
      <c r="HN713" s="40"/>
      <c r="HO713" s="40"/>
      <c r="HP713" s="40"/>
      <c r="HQ713" s="40"/>
      <c r="HR713" s="40"/>
      <c r="HS713" s="40"/>
      <c r="HT713" s="40"/>
      <c r="HU713" s="40"/>
      <c r="HV713" s="40"/>
      <c r="HW713" s="40"/>
      <c r="HX713" s="40"/>
      <c r="HY713" s="40"/>
      <c r="HZ713" s="40"/>
      <c r="IA713" s="40"/>
      <c r="IB713" s="40"/>
      <c r="IC713" s="40"/>
      <c r="ID713" s="40"/>
      <c r="IE713" s="40"/>
      <c r="IF713" s="40"/>
      <c r="IG713" s="40"/>
    </row>
    <row r="714" spans="1:241" s="39" customFormat="1">
      <c r="A714" s="40"/>
      <c r="B714" s="40"/>
      <c r="C714" s="40"/>
      <c r="D714" s="135"/>
      <c r="E714" s="135"/>
      <c r="F714" s="40"/>
      <c r="G714" s="40"/>
      <c r="H714" s="40"/>
      <c r="I714" s="135"/>
      <c r="J714" s="40"/>
      <c r="K714" s="40"/>
      <c r="L714" s="135"/>
      <c r="M714" s="40"/>
      <c r="N714" s="40"/>
      <c r="O714" s="40"/>
      <c r="P714" s="40"/>
      <c r="S714" s="114"/>
      <c r="T714" s="114"/>
      <c r="V714" s="114"/>
      <c r="W714" s="114"/>
      <c r="X714" s="114"/>
      <c r="Y714" s="114"/>
      <c r="Z714" s="114"/>
      <c r="AA714" s="114"/>
      <c r="AB714" s="114"/>
      <c r="AC714" s="114"/>
      <c r="AD714" s="114"/>
      <c r="AE714" s="114"/>
      <c r="AH714" s="114"/>
      <c r="AI714" s="114"/>
      <c r="AK714" s="114"/>
      <c r="AM714" s="114"/>
      <c r="AP714" s="114"/>
      <c r="AU714" s="114"/>
      <c r="FP714" s="40"/>
      <c r="FQ714" s="40"/>
      <c r="FR714" s="40"/>
      <c r="FS714" s="40"/>
      <c r="FT714" s="40"/>
      <c r="FU714" s="40"/>
      <c r="FV714" s="40"/>
      <c r="FW714" s="40"/>
      <c r="FX714" s="40"/>
      <c r="FY714" s="40"/>
      <c r="FZ714" s="40"/>
      <c r="GA714" s="40"/>
      <c r="GB714" s="40"/>
      <c r="GC714" s="40"/>
      <c r="GD714" s="40"/>
      <c r="GE714" s="40"/>
      <c r="GF714" s="40"/>
      <c r="GG714" s="40"/>
      <c r="GH714" s="40"/>
      <c r="GI714" s="40"/>
      <c r="GJ714" s="40"/>
      <c r="GK714" s="40"/>
      <c r="GL714" s="40"/>
      <c r="GM714" s="40"/>
      <c r="GN714" s="40"/>
      <c r="GO714" s="40"/>
      <c r="GP714" s="40"/>
      <c r="GQ714" s="40"/>
      <c r="GR714" s="40"/>
      <c r="GS714" s="40"/>
      <c r="GT714" s="40"/>
      <c r="GU714" s="40"/>
      <c r="GV714" s="40"/>
      <c r="GW714" s="40"/>
      <c r="GX714" s="40"/>
      <c r="GY714" s="40"/>
      <c r="GZ714" s="40"/>
      <c r="HA714" s="40"/>
      <c r="HB714" s="40"/>
      <c r="HC714" s="40"/>
      <c r="HD714" s="40"/>
      <c r="HE714" s="40"/>
      <c r="HF714" s="40"/>
      <c r="HG714" s="40"/>
      <c r="HH714" s="40"/>
      <c r="HI714" s="40"/>
      <c r="HJ714" s="40"/>
      <c r="HK714" s="40"/>
      <c r="HL714" s="40"/>
      <c r="HM714" s="40"/>
      <c r="HN714" s="40"/>
      <c r="HO714" s="40"/>
      <c r="HP714" s="40"/>
      <c r="HQ714" s="40"/>
      <c r="HR714" s="40"/>
      <c r="HS714" s="40"/>
      <c r="HT714" s="40"/>
      <c r="HU714" s="40"/>
      <c r="HV714" s="40"/>
      <c r="HW714" s="40"/>
      <c r="HX714" s="40"/>
      <c r="HY714" s="40"/>
      <c r="HZ714" s="40"/>
      <c r="IA714" s="40"/>
      <c r="IB714" s="40"/>
      <c r="IC714" s="40"/>
      <c r="ID714" s="40"/>
      <c r="IE714" s="40"/>
      <c r="IF714" s="40"/>
      <c r="IG714" s="40"/>
    </row>
    <row r="715" spans="1:241" s="39" customFormat="1">
      <c r="A715" s="40"/>
      <c r="B715" s="40"/>
      <c r="C715" s="40"/>
      <c r="D715" s="135"/>
      <c r="E715" s="135"/>
      <c r="F715" s="40"/>
      <c r="G715" s="40"/>
      <c r="H715" s="40"/>
      <c r="I715" s="135"/>
      <c r="J715" s="40"/>
      <c r="K715" s="40"/>
      <c r="L715" s="135"/>
      <c r="M715" s="40"/>
      <c r="N715" s="40"/>
      <c r="O715" s="40"/>
      <c r="P715" s="40"/>
      <c r="S715" s="114"/>
      <c r="T715" s="114"/>
      <c r="V715" s="114"/>
      <c r="W715" s="114"/>
      <c r="X715" s="114"/>
      <c r="Y715" s="114"/>
      <c r="Z715" s="114"/>
      <c r="AA715" s="114"/>
      <c r="AB715" s="114"/>
      <c r="AC715" s="114"/>
      <c r="AD715" s="114"/>
      <c r="AE715" s="114"/>
      <c r="AH715" s="114"/>
      <c r="AI715" s="114"/>
      <c r="AK715" s="114"/>
      <c r="AM715" s="114"/>
      <c r="AP715" s="114"/>
      <c r="AU715" s="114"/>
      <c r="FP715" s="40"/>
      <c r="FQ715" s="40"/>
      <c r="FR715" s="40"/>
      <c r="FS715" s="40"/>
      <c r="FT715" s="40"/>
      <c r="FU715" s="40"/>
      <c r="FV715" s="40"/>
      <c r="FW715" s="40"/>
      <c r="FX715" s="40"/>
      <c r="FY715" s="40"/>
      <c r="FZ715" s="40"/>
      <c r="GA715" s="40"/>
      <c r="GB715" s="40"/>
      <c r="GC715" s="40"/>
      <c r="GD715" s="40"/>
      <c r="GE715" s="40"/>
      <c r="GF715" s="40"/>
      <c r="GG715" s="40"/>
      <c r="GH715" s="40"/>
      <c r="GI715" s="40"/>
      <c r="GJ715" s="40"/>
      <c r="GK715" s="40"/>
      <c r="GL715" s="40"/>
      <c r="GM715" s="40"/>
      <c r="GN715" s="40"/>
      <c r="GO715" s="40"/>
      <c r="GP715" s="40"/>
      <c r="GQ715" s="40"/>
      <c r="GR715" s="40"/>
      <c r="GS715" s="40"/>
      <c r="GT715" s="40"/>
      <c r="GU715" s="40"/>
      <c r="GV715" s="40"/>
      <c r="GW715" s="40"/>
      <c r="GX715" s="40"/>
      <c r="GY715" s="40"/>
      <c r="GZ715" s="40"/>
      <c r="HA715" s="40"/>
      <c r="HB715" s="40"/>
      <c r="HC715" s="40"/>
      <c r="HD715" s="40"/>
      <c r="HE715" s="40"/>
      <c r="HF715" s="40"/>
      <c r="HG715" s="40"/>
      <c r="HH715" s="40"/>
      <c r="HI715" s="40"/>
      <c r="HJ715" s="40"/>
      <c r="HK715" s="40"/>
      <c r="HL715" s="40"/>
      <c r="HM715" s="40"/>
      <c r="HN715" s="40"/>
      <c r="HO715" s="40"/>
      <c r="HP715" s="40"/>
      <c r="HQ715" s="40"/>
      <c r="HR715" s="40"/>
      <c r="HS715" s="40"/>
      <c r="HT715" s="40"/>
      <c r="HU715" s="40"/>
      <c r="HV715" s="40"/>
      <c r="HW715" s="40"/>
      <c r="HX715" s="40"/>
      <c r="HY715" s="40"/>
      <c r="HZ715" s="40"/>
      <c r="IA715" s="40"/>
      <c r="IB715" s="40"/>
      <c r="IC715" s="40"/>
      <c r="ID715" s="40"/>
      <c r="IE715" s="40"/>
      <c r="IF715" s="40"/>
      <c r="IG715" s="40"/>
    </row>
    <row r="716" spans="1:241" s="39" customFormat="1">
      <c r="A716" s="40"/>
      <c r="B716" s="40"/>
      <c r="C716" s="40"/>
      <c r="D716" s="135"/>
      <c r="E716" s="135"/>
      <c r="F716" s="40"/>
      <c r="G716" s="40"/>
      <c r="H716" s="40"/>
      <c r="I716" s="135"/>
      <c r="J716" s="40"/>
      <c r="K716" s="40"/>
      <c r="L716" s="135"/>
      <c r="M716" s="40"/>
      <c r="N716" s="40"/>
      <c r="O716" s="40"/>
      <c r="P716" s="40"/>
      <c r="S716" s="114"/>
      <c r="T716" s="114"/>
      <c r="V716" s="114"/>
      <c r="W716" s="114"/>
      <c r="X716" s="114"/>
      <c r="Y716" s="114"/>
      <c r="Z716" s="114"/>
      <c r="AA716" s="114"/>
      <c r="AB716" s="114"/>
      <c r="AC716" s="114"/>
      <c r="AD716" s="114"/>
      <c r="AE716" s="114"/>
      <c r="AH716" s="114"/>
      <c r="AI716" s="114"/>
      <c r="AK716" s="114"/>
      <c r="AM716" s="114"/>
      <c r="AP716" s="114"/>
      <c r="AU716" s="114"/>
      <c r="FP716" s="40"/>
      <c r="FQ716" s="40"/>
      <c r="FR716" s="40"/>
      <c r="FS716" s="40"/>
      <c r="FT716" s="40"/>
      <c r="FU716" s="40"/>
      <c r="FV716" s="40"/>
      <c r="FW716" s="40"/>
      <c r="FX716" s="40"/>
      <c r="FY716" s="40"/>
      <c r="FZ716" s="40"/>
      <c r="GA716" s="40"/>
      <c r="GB716" s="40"/>
      <c r="GC716" s="40"/>
      <c r="GD716" s="40"/>
      <c r="GE716" s="40"/>
      <c r="GF716" s="40"/>
      <c r="GG716" s="40"/>
      <c r="GH716" s="40"/>
      <c r="GI716" s="40"/>
      <c r="GJ716" s="40"/>
      <c r="GK716" s="40"/>
      <c r="GL716" s="40"/>
      <c r="GM716" s="40"/>
      <c r="GN716" s="40"/>
      <c r="GO716" s="40"/>
      <c r="GP716" s="40"/>
      <c r="GQ716" s="40"/>
      <c r="GR716" s="40"/>
      <c r="GS716" s="40"/>
      <c r="GT716" s="40"/>
      <c r="GU716" s="40"/>
      <c r="GV716" s="40"/>
      <c r="GW716" s="40"/>
      <c r="GX716" s="40"/>
      <c r="GY716" s="40"/>
      <c r="GZ716" s="40"/>
      <c r="HA716" s="40"/>
      <c r="HB716" s="40"/>
      <c r="HC716" s="40"/>
      <c r="HD716" s="40"/>
      <c r="HE716" s="40"/>
      <c r="HF716" s="40"/>
      <c r="HG716" s="40"/>
      <c r="HH716" s="40"/>
      <c r="HI716" s="40"/>
      <c r="HJ716" s="40"/>
      <c r="HK716" s="40"/>
      <c r="HL716" s="40"/>
      <c r="HM716" s="40"/>
      <c r="HN716" s="40"/>
      <c r="HO716" s="40"/>
      <c r="HP716" s="40"/>
      <c r="HQ716" s="40"/>
      <c r="HR716" s="40"/>
      <c r="HS716" s="40"/>
      <c r="HT716" s="40"/>
      <c r="HU716" s="40"/>
      <c r="HV716" s="40"/>
      <c r="HW716" s="40"/>
      <c r="HX716" s="40"/>
      <c r="HY716" s="40"/>
      <c r="HZ716" s="40"/>
      <c r="IA716" s="40"/>
      <c r="IB716" s="40"/>
      <c r="IC716" s="40"/>
      <c r="ID716" s="40"/>
      <c r="IE716" s="40"/>
      <c r="IF716" s="40"/>
      <c r="IG716" s="40"/>
    </row>
    <row r="717" spans="1:241" s="39" customFormat="1">
      <c r="A717" s="40"/>
      <c r="B717" s="40"/>
      <c r="C717" s="40"/>
      <c r="D717" s="135"/>
      <c r="E717" s="135"/>
      <c r="F717" s="40"/>
      <c r="G717" s="40"/>
      <c r="H717" s="40"/>
      <c r="I717" s="135"/>
      <c r="J717" s="40"/>
      <c r="K717" s="40"/>
      <c r="L717" s="135"/>
      <c r="M717" s="40"/>
      <c r="N717" s="40"/>
      <c r="O717" s="40"/>
      <c r="P717" s="40"/>
      <c r="S717" s="114"/>
      <c r="T717" s="114"/>
      <c r="V717" s="114"/>
      <c r="W717" s="114"/>
      <c r="X717" s="114"/>
      <c r="Y717" s="114"/>
      <c r="Z717" s="114"/>
      <c r="AA717" s="114"/>
      <c r="AB717" s="114"/>
      <c r="AC717" s="114"/>
      <c r="AD717" s="114"/>
      <c r="AE717" s="114"/>
      <c r="AH717" s="114"/>
      <c r="AI717" s="114"/>
      <c r="AK717" s="114"/>
      <c r="AM717" s="114"/>
      <c r="AP717" s="114"/>
      <c r="AU717" s="114"/>
      <c r="FP717" s="40"/>
      <c r="FQ717" s="40"/>
      <c r="FR717" s="40"/>
      <c r="FS717" s="40"/>
      <c r="FT717" s="40"/>
      <c r="FU717" s="40"/>
      <c r="FV717" s="40"/>
      <c r="FW717" s="40"/>
      <c r="FX717" s="40"/>
      <c r="FY717" s="40"/>
      <c r="FZ717" s="40"/>
      <c r="GA717" s="40"/>
      <c r="GB717" s="40"/>
      <c r="GC717" s="40"/>
      <c r="GD717" s="40"/>
      <c r="GE717" s="40"/>
      <c r="GF717" s="40"/>
      <c r="GG717" s="40"/>
      <c r="GH717" s="40"/>
      <c r="GI717" s="40"/>
      <c r="GJ717" s="40"/>
      <c r="GK717" s="40"/>
      <c r="GL717" s="40"/>
      <c r="GM717" s="40"/>
      <c r="GN717" s="40"/>
      <c r="GO717" s="40"/>
      <c r="GP717" s="40"/>
      <c r="GQ717" s="40"/>
      <c r="GR717" s="40"/>
      <c r="GS717" s="40"/>
      <c r="GT717" s="40"/>
      <c r="GU717" s="40"/>
      <c r="GV717" s="40"/>
      <c r="GW717" s="40"/>
      <c r="GX717" s="40"/>
      <c r="GY717" s="40"/>
      <c r="GZ717" s="40"/>
      <c r="HA717" s="40"/>
      <c r="HB717" s="40"/>
      <c r="HC717" s="40"/>
      <c r="HD717" s="40"/>
      <c r="HE717" s="40"/>
      <c r="HF717" s="40"/>
      <c r="HG717" s="40"/>
      <c r="HH717" s="40"/>
      <c r="HI717" s="40"/>
      <c r="HJ717" s="40"/>
      <c r="HK717" s="40"/>
      <c r="HL717" s="40"/>
      <c r="HM717" s="40"/>
      <c r="HN717" s="40"/>
      <c r="HO717" s="40"/>
      <c r="HP717" s="40"/>
      <c r="HQ717" s="40"/>
      <c r="HR717" s="40"/>
      <c r="HS717" s="40"/>
      <c r="HT717" s="40"/>
      <c r="HU717" s="40"/>
      <c r="HV717" s="40"/>
      <c r="HW717" s="40"/>
      <c r="HX717" s="40"/>
      <c r="HY717" s="40"/>
      <c r="HZ717" s="40"/>
      <c r="IA717" s="40"/>
      <c r="IB717" s="40"/>
      <c r="IC717" s="40"/>
      <c r="ID717" s="40"/>
      <c r="IE717" s="40"/>
      <c r="IF717" s="40"/>
      <c r="IG717" s="40"/>
    </row>
    <row r="718" spans="1:241" s="39" customFormat="1">
      <c r="A718" s="40"/>
      <c r="B718" s="40"/>
      <c r="C718" s="40"/>
      <c r="D718" s="135"/>
      <c r="E718" s="135"/>
      <c r="F718" s="40"/>
      <c r="G718" s="40"/>
      <c r="H718" s="40"/>
      <c r="I718" s="135"/>
      <c r="J718" s="40"/>
      <c r="K718" s="40"/>
      <c r="L718" s="135"/>
      <c r="M718" s="40"/>
      <c r="N718" s="40"/>
      <c r="O718" s="40"/>
      <c r="P718" s="40"/>
      <c r="S718" s="114"/>
      <c r="T718" s="114"/>
      <c r="V718" s="114"/>
      <c r="W718" s="114"/>
      <c r="X718" s="114"/>
      <c r="Y718" s="114"/>
      <c r="Z718" s="114"/>
      <c r="AA718" s="114"/>
      <c r="AB718" s="114"/>
      <c r="AC718" s="114"/>
      <c r="AD718" s="114"/>
      <c r="AE718" s="114"/>
      <c r="AH718" s="114"/>
      <c r="AI718" s="114"/>
      <c r="AK718" s="114"/>
      <c r="AM718" s="114"/>
      <c r="AP718" s="114"/>
      <c r="AU718" s="114"/>
      <c r="FP718" s="40"/>
      <c r="FQ718" s="40"/>
      <c r="FR718" s="40"/>
      <c r="FS718" s="40"/>
      <c r="FT718" s="40"/>
      <c r="FU718" s="40"/>
      <c r="FV718" s="40"/>
      <c r="FW718" s="40"/>
      <c r="FX718" s="40"/>
      <c r="FY718" s="40"/>
      <c r="FZ718" s="40"/>
      <c r="GA718" s="40"/>
      <c r="GB718" s="40"/>
      <c r="GC718" s="40"/>
      <c r="GD718" s="40"/>
      <c r="GE718" s="40"/>
      <c r="GF718" s="40"/>
      <c r="GG718" s="40"/>
      <c r="GH718" s="40"/>
      <c r="GI718" s="40"/>
      <c r="GJ718" s="40"/>
      <c r="GK718" s="40"/>
      <c r="GL718" s="40"/>
      <c r="GM718" s="40"/>
      <c r="GN718" s="40"/>
      <c r="GO718" s="40"/>
      <c r="GP718" s="40"/>
      <c r="GQ718" s="40"/>
      <c r="GR718" s="40"/>
      <c r="GS718" s="40"/>
      <c r="GT718" s="40"/>
      <c r="GU718" s="40"/>
      <c r="GV718" s="40"/>
      <c r="GW718" s="40"/>
      <c r="GX718" s="40"/>
      <c r="GY718" s="40"/>
      <c r="GZ718" s="40"/>
      <c r="HA718" s="40"/>
      <c r="HB718" s="40"/>
      <c r="HC718" s="40"/>
      <c r="HD718" s="40"/>
      <c r="HE718" s="40"/>
      <c r="HF718" s="40"/>
      <c r="HG718" s="40"/>
      <c r="HH718" s="40"/>
      <c r="HI718" s="40"/>
      <c r="HJ718" s="40"/>
      <c r="HK718" s="40"/>
      <c r="HL718" s="40"/>
      <c r="HM718" s="40"/>
      <c r="HN718" s="40"/>
      <c r="HO718" s="40"/>
      <c r="HP718" s="40"/>
      <c r="HQ718" s="40"/>
      <c r="HR718" s="40"/>
      <c r="HS718" s="40"/>
      <c r="HT718" s="40"/>
      <c r="HU718" s="40"/>
      <c r="HV718" s="40"/>
      <c r="HW718" s="40"/>
      <c r="HX718" s="40"/>
      <c r="HY718" s="40"/>
      <c r="HZ718" s="40"/>
      <c r="IA718" s="40"/>
      <c r="IB718" s="40"/>
      <c r="IC718" s="40"/>
      <c r="ID718" s="40"/>
      <c r="IE718" s="40"/>
      <c r="IF718" s="40"/>
      <c r="IG718" s="40"/>
    </row>
    <row r="719" spans="1:241" s="39" customFormat="1">
      <c r="A719" s="40"/>
      <c r="B719" s="40"/>
      <c r="C719" s="40"/>
      <c r="D719" s="135"/>
      <c r="E719" s="135"/>
      <c r="F719" s="40"/>
      <c r="G719" s="40"/>
      <c r="H719" s="40"/>
      <c r="I719" s="135"/>
      <c r="J719" s="40"/>
      <c r="K719" s="40"/>
      <c r="L719" s="135"/>
      <c r="M719" s="40"/>
      <c r="N719" s="40"/>
      <c r="O719" s="40"/>
      <c r="P719" s="40"/>
      <c r="S719" s="114"/>
      <c r="T719" s="114"/>
      <c r="V719" s="114"/>
      <c r="W719" s="114"/>
      <c r="X719" s="114"/>
      <c r="Y719" s="114"/>
      <c r="Z719" s="114"/>
      <c r="AA719" s="114"/>
      <c r="AB719" s="114"/>
      <c r="AC719" s="114"/>
      <c r="AD719" s="114"/>
      <c r="AE719" s="114"/>
      <c r="AH719" s="114"/>
      <c r="AI719" s="114"/>
      <c r="AK719" s="114"/>
      <c r="AM719" s="114"/>
      <c r="AP719" s="114"/>
      <c r="AU719" s="114"/>
      <c r="FP719" s="40"/>
      <c r="FQ719" s="40"/>
      <c r="FR719" s="40"/>
      <c r="FS719" s="40"/>
      <c r="FT719" s="40"/>
      <c r="FU719" s="40"/>
      <c r="FV719" s="40"/>
      <c r="FW719" s="40"/>
      <c r="FX719" s="40"/>
      <c r="FY719" s="40"/>
      <c r="FZ719" s="40"/>
      <c r="GA719" s="40"/>
      <c r="GB719" s="40"/>
      <c r="GC719" s="40"/>
      <c r="GD719" s="40"/>
      <c r="GE719" s="40"/>
      <c r="GF719" s="40"/>
      <c r="GG719" s="40"/>
      <c r="GH719" s="40"/>
      <c r="GI719" s="40"/>
      <c r="GJ719" s="40"/>
      <c r="GK719" s="40"/>
      <c r="GL719" s="40"/>
      <c r="GM719" s="40"/>
      <c r="GN719" s="40"/>
      <c r="GO719" s="40"/>
      <c r="GP719" s="40"/>
      <c r="GQ719" s="40"/>
      <c r="GR719" s="40"/>
      <c r="GS719" s="40"/>
      <c r="GT719" s="40"/>
      <c r="GU719" s="40"/>
      <c r="GV719" s="40"/>
      <c r="GW719" s="40"/>
      <c r="GX719" s="40"/>
      <c r="GY719" s="40"/>
      <c r="GZ719" s="40"/>
      <c r="HA719" s="40"/>
      <c r="HB719" s="40"/>
      <c r="HC719" s="40"/>
      <c r="HD719" s="40"/>
      <c r="HE719" s="40"/>
      <c r="HF719" s="40"/>
      <c r="HG719" s="40"/>
      <c r="HH719" s="40"/>
      <c r="HI719" s="40"/>
      <c r="HJ719" s="40"/>
      <c r="HK719" s="40"/>
      <c r="HL719" s="40"/>
      <c r="HM719" s="40"/>
      <c r="HN719" s="40"/>
      <c r="HO719" s="40"/>
      <c r="HP719" s="40"/>
      <c r="HQ719" s="40"/>
      <c r="HR719" s="40"/>
      <c r="HS719" s="40"/>
      <c r="HT719" s="40"/>
      <c r="HU719" s="40"/>
      <c r="HV719" s="40"/>
      <c r="HW719" s="40"/>
      <c r="HX719" s="40"/>
      <c r="HY719" s="40"/>
      <c r="HZ719" s="40"/>
      <c r="IA719" s="40"/>
      <c r="IB719" s="40"/>
      <c r="IC719" s="40"/>
      <c r="ID719" s="40"/>
      <c r="IE719" s="40"/>
      <c r="IF719" s="40"/>
      <c r="IG719" s="40"/>
    </row>
    <row r="720" spans="1:241" s="39" customFormat="1">
      <c r="A720" s="40"/>
      <c r="B720" s="40"/>
      <c r="C720" s="40"/>
      <c r="D720" s="135"/>
      <c r="E720" s="135"/>
      <c r="F720" s="40"/>
      <c r="G720" s="40"/>
      <c r="H720" s="40"/>
      <c r="I720" s="135"/>
      <c r="J720" s="40"/>
      <c r="K720" s="40"/>
      <c r="L720" s="135"/>
      <c r="M720" s="40"/>
      <c r="N720" s="40"/>
      <c r="O720" s="40"/>
      <c r="P720" s="40"/>
      <c r="S720" s="114"/>
      <c r="T720" s="114"/>
      <c r="V720" s="114"/>
      <c r="W720" s="114"/>
      <c r="X720" s="114"/>
      <c r="Y720" s="114"/>
      <c r="Z720" s="114"/>
      <c r="AA720" s="114"/>
      <c r="AB720" s="114"/>
      <c r="AC720" s="114"/>
      <c r="AD720" s="114"/>
      <c r="AE720" s="114"/>
      <c r="AH720" s="114"/>
      <c r="AI720" s="114"/>
      <c r="AK720" s="114"/>
      <c r="AM720" s="114"/>
      <c r="AP720" s="114"/>
      <c r="AU720" s="114"/>
      <c r="FP720" s="40"/>
      <c r="FQ720" s="40"/>
      <c r="FR720" s="40"/>
      <c r="FS720" s="40"/>
      <c r="FT720" s="40"/>
      <c r="FU720" s="40"/>
      <c r="FV720" s="40"/>
      <c r="FW720" s="40"/>
      <c r="FX720" s="40"/>
      <c r="FY720" s="40"/>
      <c r="FZ720" s="40"/>
      <c r="GA720" s="40"/>
      <c r="GB720" s="40"/>
      <c r="GC720" s="40"/>
      <c r="GD720" s="40"/>
      <c r="GE720" s="40"/>
      <c r="GF720" s="40"/>
      <c r="GG720" s="40"/>
      <c r="GH720" s="40"/>
      <c r="GI720" s="40"/>
      <c r="GJ720" s="40"/>
      <c r="GK720" s="40"/>
      <c r="GL720" s="40"/>
      <c r="GM720" s="40"/>
      <c r="GN720" s="40"/>
      <c r="GO720" s="40"/>
      <c r="GP720" s="40"/>
      <c r="GQ720" s="40"/>
      <c r="GR720" s="40"/>
      <c r="GS720" s="40"/>
      <c r="GT720" s="40"/>
      <c r="GU720" s="40"/>
      <c r="GV720" s="40"/>
      <c r="GW720" s="40"/>
      <c r="GX720" s="40"/>
      <c r="GY720" s="40"/>
      <c r="GZ720" s="40"/>
      <c r="HA720" s="40"/>
      <c r="HB720" s="40"/>
      <c r="HC720" s="40"/>
      <c r="HD720" s="40"/>
      <c r="HE720" s="40"/>
      <c r="HF720" s="40"/>
      <c r="HG720" s="40"/>
      <c r="HH720" s="40"/>
      <c r="HI720" s="40"/>
      <c r="HJ720" s="40"/>
      <c r="HK720" s="40"/>
      <c r="HL720" s="40"/>
      <c r="HM720" s="40"/>
      <c r="HN720" s="40"/>
      <c r="HO720" s="40"/>
      <c r="HP720" s="40"/>
      <c r="HQ720" s="40"/>
      <c r="HR720" s="40"/>
      <c r="HS720" s="40"/>
      <c r="HT720" s="40"/>
      <c r="HU720" s="40"/>
      <c r="HV720" s="40"/>
      <c r="HW720" s="40"/>
      <c r="HX720" s="40"/>
      <c r="HY720" s="40"/>
      <c r="HZ720" s="40"/>
      <c r="IA720" s="40"/>
      <c r="IB720" s="40"/>
      <c r="IC720" s="40"/>
      <c r="ID720" s="40"/>
      <c r="IE720" s="40"/>
      <c r="IF720" s="40"/>
      <c r="IG720" s="40"/>
    </row>
    <row r="721" spans="1:241" s="39" customFormat="1">
      <c r="A721" s="40"/>
      <c r="B721" s="40"/>
      <c r="C721" s="40"/>
      <c r="D721" s="135"/>
      <c r="E721" s="135"/>
      <c r="F721" s="40"/>
      <c r="G721" s="40"/>
      <c r="H721" s="40"/>
      <c r="I721" s="135"/>
      <c r="J721" s="40"/>
      <c r="K721" s="40"/>
      <c r="L721" s="135"/>
      <c r="M721" s="40"/>
      <c r="N721" s="40"/>
      <c r="O721" s="40"/>
      <c r="P721" s="40"/>
      <c r="S721" s="114"/>
      <c r="T721" s="114"/>
      <c r="V721" s="114"/>
      <c r="W721" s="114"/>
      <c r="X721" s="114"/>
      <c r="Y721" s="114"/>
      <c r="Z721" s="114"/>
      <c r="AA721" s="114"/>
      <c r="AB721" s="114"/>
      <c r="AC721" s="114"/>
      <c r="AD721" s="114"/>
      <c r="AE721" s="114"/>
      <c r="AH721" s="114"/>
      <c r="AI721" s="114"/>
      <c r="AK721" s="114"/>
      <c r="AM721" s="114"/>
      <c r="AP721" s="114"/>
      <c r="AU721" s="114"/>
      <c r="FP721" s="40"/>
      <c r="FQ721" s="40"/>
      <c r="FR721" s="40"/>
      <c r="FS721" s="40"/>
      <c r="FT721" s="40"/>
      <c r="FU721" s="40"/>
      <c r="FV721" s="40"/>
      <c r="FW721" s="40"/>
      <c r="FX721" s="40"/>
      <c r="FY721" s="40"/>
      <c r="FZ721" s="40"/>
      <c r="GA721" s="40"/>
      <c r="GB721" s="40"/>
      <c r="GC721" s="40"/>
      <c r="GD721" s="40"/>
      <c r="GE721" s="40"/>
      <c r="GF721" s="40"/>
      <c r="GG721" s="40"/>
      <c r="GH721" s="40"/>
      <c r="GI721" s="40"/>
      <c r="GJ721" s="40"/>
      <c r="GK721" s="40"/>
      <c r="GL721" s="40"/>
      <c r="GM721" s="40"/>
      <c r="GN721" s="40"/>
      <c r="GO721" s="40"/>
      <c r="GP721" s="40"/>
      <c r="GQ721" s="40"/>
      <c r="GR721" s="40"/>
      <c r="GS721" s="40"/>
      <c r="GT721" s="40"/>
      <c r="GU721" s="40"/>
      <c r="GV721" s="40"/>
      <c r="GW721" s="40"/>
      <c r="GX721" s="40"/>
      <c r="GY721" s="40"/>
      <c r="GZ721" s="40"/>
      <c r="HA721" s="40"/>
      <c r="HB721" s="40"/>
      <c r="HC721" s="40"/>
      <c r="HD721" s="40"/>
      <c r="HE721" s="40"/>
      <c r="HF721" s="40"/>
      <c r="HG721" s="40"/>
      <c r="HH721" s="40"/>
      <c r="HI721" s="40"/>
      <c r="HJ721" s="40"/>
      <c r="HK721" s="40"/>
      <c r="HL721" s="40"/>
      <c r="HM721" s="40"/>
      <c r="HN721" s="40"/>
      <c r="HO721" s="40"/>
      <c r="HP721" s="40"/>
      <c r="HQ721" s="40"/>
      <c r="HR721" s="40"/>
      <c r="HS721" s="40"/>
      <c r="HT721" s="40"/>
      <c r="HU721" s="40"/>
      <c r="HV721" s="40"/>
      <c r="HW721" s="40"/>
      <c r="HX721" s="40"/>
      <c r="HY721" s="40"/>
      <c r="HZ721" s="40"/>
      <c r="IA721" s="40"/>
      <c r="IB721" s="40"/>
      <c r="IC721" s="40"/>
      <c r="ID721" s="40"/>
      <c r="IE721" s="40"/>
      <c r="IF721" s="40"/>
      <c r="IG721" s="40"/>
    </row>
    <row r="722" spans="1:241" s="39" customFormat="1">
      <c r="A722" s="40"/>
      <c r="B722" s="40"/>
      <c r="C722" s="40"/>
      <c r="D722" s="135"/>
      <c r="E722" s="135"/>
      <c r="F722" s="40"/>
      <c r="G722" s="40"/>
      <c r="H722" s="40"/>
      <c r="I722" s="135"/>
      <c r="J722" s="40"/>
      <c r="K722" s="40"/>
      <c r="L722" s="135"/>
      <c r="M722" s="40"/>
      <c r="N722" s="40"/>
      <c r="O722" s="40"/>
      <c r="P722" s="40"/>
      <c r="S722" s="114"/>
      <c r="T722" s="114"/>
      <c r="V722" s="114"/>
      <c r="W722" s="114"/>
      <c r="X722" s="114"/>
      <c r="Y722" s="114"/>
      <c r="Z722" s="114"/>
      <c r="AA722" s="114"/>
      <c r="AB722" s="114"/>
      <c r="AC722" s="114"/>
      <c r="AD722" s="114"/>
      <c r="AE722" s="114"/>
      <c r="AH722" s="114"/>
      <c r="AI722" s="114"/>
      <c r="AK722" s="114"/>
      <c r="AM722" s="114"/>
      <c r="AP722" s="114"/>
      <c r="AU722" s="114"/>
      <c r="FP722" s="40"/>
      <c r="FQ722" s="40"/>
      <c r="FR722" s="40"/>
      <c r="FS722" s="40"/>
      <c r="FT722" s="40"/>
      <c r="FU722" s="40"/>
      <c r="FV722" s="40"/>
      <c r="FW722" s="40"/>
      <c r="FX722" s="40"/>
      <c r="FY722" s="40"/>
      <c r="FZ722" s="40"/>
      <c r="GA722" s="40"/>
      <c r="GB722" s="40"/>
      <c r="GC722" s="40"/>
      <c r="GD722" s="40"/>
      <c r="GE722" s="40"/>
      <c r="GF722" s="40"/>
      <c r="GG722" s="40"/>
      <c r="GH722" s="40"/>
      <c r="GI722" s="40"/>
      <c r="GJ722" s="40"/>
      <c r="GK722" s="40"/>
      <c r="GL722" s="40"/>
      <c r="GM722" s="40"/>
      <c r="GN722" s="40"/>
      <c r="GO722" s="40"/>
      <c r="GP722" s="40"/>
      <c r="GQ722" s="40"/>
      <c r="GR722" s="40"/>
      <c r="GS722" s="40"/>
      <c r="GT722" s="40"/>
      <c r="GU722" s="40"/>
      <c r="GV722" s="40"/>
      <c r="GW722" s="40"/>
      <c r="GX722" s="40"/>
      <c r="GY722" s="40"/>
      <c r="GZ722" s="40"/>
      <c r="HA722" s="40"/>
      <c r="HB722" s="40"/>
      <c r="HC722" s="40"/>
      <c r="HD722" s="40"/>
      <c r="HE722" s="40"/>
      <c r="HF722" s="40"/>
      <c r="HG722" s="40"/>
      <c r="HH722" s="40"/>
      <c r="HI722" s="40"/>
      <c r="HJ722" s="40"/>
      <c r="HK722" s="40"/>
      <c r="HL722" s="40"/>
      <c r="HM722" s="40"/>
      <c r="HN722" s="40"/>
      <c r="HO722" s="40"/>
      <c r="HP722" s="40"/>
      <c r="HQ722" s="40"/>
      <c r="HR722" s="40"/>
      <c r="HS722" s="40"/>
      <c r="HT722" s="40"/>
      <c r="HU722" s="40"/>
      <c r="HV722" s="40"/>
      <c r="HW722" s="40"/>
      <c r="HX722" s="40"/>
      <c r="HY722" s="40"/>
      <c r="HZ722" s="40"/>
      <c r="IA722" s="40"/>
      <c r="IB722" s="40"/>
      <c r="IC722" s="40"/>
      <c r="ID722" s="40"/>
      <c r="IE722" s="40"/>
      <c r="IF722" s="40"/>
      <c r="IG722" s="40"/>
    </row>
    <row r="723" spans="1:241" s="39" customFormat="1">
      <c r="A723" s="40"/>
      <c r="B723" s="40"/>
      <c r="C723" s="40"/>
      <c r="D723" s="135"/>
      <c r="E723" s="135"/>
      <c r="F723" s="40"/>
      <c r="G723" s="40"/>
      <c r="H723" s="40"/>
      <c r="I723" s="135"/>
      <c r="J723" s="40"/>
      <c r="K723" s="40"/>
      <c r="L723" s="135"/>
      <c r="M723" s="40"/>
      <c r="N723" s="40"/>
      <c r="O723" s="40"/>
      <c r="P723" s="40"/>
      <c r="S723" s="114"/>
      <c r="T723" s="114"/>
      <c r="V723" s="114"/>
      <c r="W723" s="114"/>
      <c r="X723" s="114"/>
      <c r="Y723" s="114"/>
      <c r="Z723" s="114"/>
      <c r="AA723" s="114"/>
      <c r="AB723" s="114"/>
      <c r="AC723" s="114"/>
      <c r="AD723" s="114"/>
      <c r="AE723" s="114"/>
      <c r="AH723" s="114"/>
      <c r="AI723" s="114"/>
      <c r="AK723" s="114"/>
      <c r="AM723" s="114"/>
      <c r="AP723" s="114"/>
      <c r="AU723" s="114"/>
      <c r="FP723" s="40"/>
      <c r="FQ723" s="40"/>
      <c r="FR723" s="40"/>
      <c r="FS723" s="40"/>
      <c r="FT723" s="40"/>
      <c r="FU723" s="40"/>
      <c r="FV723" s="40"/>
      <c r="FW723" s="40"/>
      <c r="FX723" s="40"/>
      <c r="FY723" s="40"/>
      <c r="FZ723" s="40"/>
      <c r="GA723" s="40"/>
      <c r="GB723" s="40"/>
      <c r="GC723" s="40"/>
      <c r="GD723" s="40"/>
      <c r="GE723" s="40"/>
      <c r="GF723" s="40"/>
      <c r="GG723" s="40"/>
      <c r="GH723" s="40"/>
      <c r="GI723" s="40"/>
      <c r="GJ723" s="40"/>
      <c r="GK723" s="40"/>
      <c r="GL723" s="40"/>
      <c r="GM723" s="40"/>
      <c r="GN723" s="40"/>
      <c r="GO723" s="40"/>
      <c r="GP723" s="40"/>
      <c r="GQ723" s="40"/>
      <c r="GR723" s="40"/>
      <c r="GS723" s="40"/>
      <c r="GT723" s="40"/>
      <c r="GU723" s="40"/>
      <c r="GV723" s="40"/>
      <c r="GW723" s="40"/>
      <c r="GX723" s="40"/>
      <c r="GY723" s="40"/>
      <c r="GZ723" s="40"/>
      <c r="HA723" s="40"/>
      <c r="HB723" s="40"/>
      <c r="HC723" s="40"/>
      <c r="HD723" s="40"/>
      <c r="HE723" s="40"/>
      <c r="HF723" s="40"/>
      <c r="HG723" s="40"/>
      <c r="HH723" s="40"/>
      <c r="HI723" s="40"/>
      <c r="HJ723" s="40"/>
      <c r="HK723" s="40"/>
      <c r="HL723" s="40"/>
      <c r="HM723" s="40"/>
      <c r="HN723" s="40"/>
      <c r="HO723" s="40"/>
      <c r="HP723" s="40"/>
      <c r="HQ723" s="40"/>
      <c r="HR723" s="40"/>
      <c r="HS723" s="40"/>
      <c r="HT723" s="40"/>
      <c r="HU723" s="40"/>
      <c r="HV723" s="40"/>
      <c r="HW723" s="40"/>
      <c r="HX723" s="40"/>
      <c r="HY723" s="40"/>
      <c r="HZ723" s="40"/>
      <c r="IA723" s="40"/>
      <c r="IB723" s="40"/>
      <c r="IC723" s="40"/>
      <c r="ID723" s="40"/>
      <c r="IE723" s="40"/>
      <c r="IF723" s="40"/>
      <c r="IG723" s="40"/>
    </row>
    <row r="724" spans="1:241" s="39" customFormat="1">
      <c r="A724" s="40"/>
      <c r="B724" s="40"/>
      <c r="C724" s="40"/>
      <c r="D724" s="135"/>
      <c r="E724" s="135"/>
      <c r="F724" s="40"/>
      <c r="G724" s="40"/>
      <c r="H724" s="40"/>
      <c r="I724" s="135"/>
      <c r="J724" s="40"/>
      <c r="K724" s="40"/>
      <c r="L724" s="135"/>
      <c r="M724" s="40"/>
      <c r="N724" s="40"/>
      <c r="O724" s="40"/>
      <c r="P724" s="40"/>
      <c r="S724" s="114"/>
      <c r="T724" s="114"/>
      <c r="V724" s="114"/>
      <c r="W724" s="114"/>
      <c r="X724" s="114"/>
      <c r="Y724" s="114"/>
      <c r="Z724" s="114"/>
      <c r="AA724" s="114"/>
      <c r="AB724" s="114"/>
      <c r="AC724" s="114"/>
      <c r="AD724" s="114"/>
      <c r="AE724" s="114"/>
      <c r="AH724" s="114"/>
      <c r="AI724" s="114"/>
      <c r="AK724" s="114"/>
      <c r="AM724" s="114"/>
      <c r="AP724" s="114"/>
      <c r="AU724" s="114"/>
      <c r="FP724" s="40"/>
      <c r="FQ724" s="40"/>
      <c r="FR724" s="40"/>
      <c r="FS724" s="40"/>
      <c r="FT724" s="40"/>
      <c r="FU724" s="40"/>
      <c r="FV724" s="40"/>
      <c r="FW724" s="40"/>
      <c r="FX724" s="40"/>
      <c r="FY724" s="40"/>
      <c r="FZ724" s="40"/>
      <c r="GA724" s="40"/>
      <c r="GB724" s="40"/>
      <c r="GC724" s="40"/>
      <c r="GD724" s="40"/>
      <c r="GE724" s="40"/>
      <c r="GF724" s="40"/>
      <c r="GG724" s="40"/>
      <c r="GH724" s="40"/>
      <c r="GI724" s="40"/>
      <c r="GJ724" s="40"/>
      <c r="GK724" s="40"/>
      <c r="GL724" s="40"/>
      <c r="GM724" s="40"/>
      <c r="GN724" s="40"/>
      <c r="GO724" s="40"/>
      <c r="GP724" s="40"/>
      <c r="GQ724" s="40"/>
      <c r="GR724" s="40"/>
      <c r="GS724" s="40"/>
      <c r="GT724" s="40"/>
      <c r="GU724" s="40"/>
      <c r="GV724" s="40"/>
      <c r="GW724" s="40"/>
      <c r="GX724" s="40"/>
      <c r="GY724" s="40"/>
      <c r="GZ724" s="40"/>
      <c r="HA724" s="40"/>
      <c r="HB724" s="40"/>
      <c r="HC724" s="40"/>
      <c r="HD724" s="40"/>
      <c r="HE724" s="40"/>
      <c r="HF724" s="40"/>
      <c r="HG724" s="40"/>
      <c r="HH724" s="40"/>
      <c r="HI724" s="40"/>
      <c r="HJ724" s="40"/>
      <c r="HK724" s="40"/>
      <c r="HL724" s="40"/>
      <c r="HM724" s="40"/>
      <c r="HN724" s="40"/>
      <c r="HO724" s="40"/>
      <c r="HP724" s="40"/>
      <c r="HQ724" s="40"/>
      <c r="HR724" s="40"/>
      <c r="HS724" s="40"/>
      <c r="HT724" s="40"/>
      <c r="HU724" s="40"/>
      <c r="HV724" s="40"/>
      <c r="HW724" s="40"/>
      <c r="HX724" s="40"/>
      <c r="HY724" s="40"/>
      <c r="HZ724" s="40"/>
      <c r="IA724" s="40"/>
      <c r="IB724" s="40"/>
      <c r="IC724" s="40"/>
      <c r="ID724" s="40"/>
      <c r="IE724" s="40"/>
      <c r="IF724" s="40"/>
      <c r="IG724" s="40"/>
    </row>
    <row r="725" spans="1:241" s="39" customFormat="1">
      <c r="A725" s="40"/>
      <c r="B725" s="40"/>
      <c r="C725" s="40"/>
      <c r="D725" s="135"/>
      <c r="E725" s="135"/>
      <c r="F725" s="40"/>
      <c r="G725" s="40"/>
      <c r="H725" s="40"/>
      <c r="I725" s="135"/>
      <c r="J725" s="40"/>
      <c r="K725" s="40"/>
      <c r="L725" s="135"/>
      <c r="M725" s="40"/>
      <c r="N725" s="40"/>
      <c r="O725" s="40"/>
      <c r="P725" s="40"/>
      <c r="S725" s="114"/>
      <c r="T725" s="114"/>
      <c r="V725" s="114"/>
      <c r="W725" s="114"/>
      <c r="X725" s="114"/>
      <c r="Y725" s="114"/>
      <c r="Z725" s="114"/>
      <c r="AA725" s="114"/>
      <c r="AB725" s="114"/>
      <c r="AC725" s="114"/>
      <c r="AD725" s="114"/>
      <c r="AE725" s="114"/>
      <c r="AH725" s="114"/>
      <c r="AI725" s="114"/>
      <c r="AK725" s="114"/>
      <c r="AM725" s="114"/>
      <c r="AP725" s="114"/>
      <c r="AU725" s="114"/>
      <c r="FP725" s="40"/>
      <c r="FQ725" s="40"/>
      <c r="FR725" s="40"/>
      <c r="FS725" s="40"/>
      <c r="FT725" s="40"/>
      <c r="FU725" s="40"/>
      <c r="FV725" s="40"/>
      <c r="FW725" s="40"/>
      <c r="FX725" s="40"/>
      <c r="FY725" s="40"/>
      <c r="FZ725" s="40"/>
      <c r="GA725" s="40"/>
      <c r="GB725" s="40"/>
      <c r="GC725" s="40"/>
      <c r="GD725" s="40"/>
      <c r="GE725" s="40"/>
      <c r="GF725" s="40"/>
      <c r="GG725" s="40"/>
      <c r="GH725" s="40"/>
      <c r="GI725" s="40"/>
      <c r="GJ725" s="40"/>
      <c r="GK725" s="40"/>
      <c r="GL725" s="40"/>
      <c r="GM725" s="40"/>
      <c r="GN725" s="40"/>
      <c r="GO725" s="40"/>
      <c r="GP725" s="40"/>
      <c r="GQ725" s="40"/>
      <c r="GR725" s="40"/>
      <c r="GS725" s="40"/>
      <c r="GT725" s="40"/>
      <c r="GU725" s="40"/>
      <c r="GV725" s="40"/>
      <c r="GW725" s="40"/>
      <c r="GX725" s="40"/>
      <c r="GY725" s="40"/>
      <c r="GZ725" s="40"/>
      <c r="HA725" s="40"/>
      <c r="HB725" s="40"/>
      <c r="HC725" s="40"/>
      <c r="HD725" s="40"/>
      <c r="HE725" s="40"/>
      <c r="HF725" s="40"/>
      <c r="HG725" s="40"/>
      <c r="HH725" s="40"/>
      <c r="HI725" s="40"/>
      <c r="HJ725" s="40"/>
      <c r="HK725" s="40"/>
      <c r="HL725" s="40"/>
      <c r="HM725" s="40"/>
      <c r="HN725" s="40"/>
      <c r="HO725" s="40"/>
      <c r="HP725" s="40"/>
      <c r="HQ725" s="40"/>
      <c r="HR725" s="40"/>
      <c r="HS725" s="40"/>
      <c r="HT725" s="40"/>
      <c r="HU725" s="40"/>
      <c r="HV725" s="40"/>
      <c r="HW725" s="40"/>
      <c r="HX725" s="40"/>
      <c r="HY725" s="40"/>
      <c r="HZ725" s="40"/>
      <c r="IA725" s="40"/>
      <c r="IB725" s="40"/>
      <c r="IC725" s="40"/>
      <c r="ID725" s="40"/>
      <c r="IE725" s="40"/>
      <c r="IF725" s="40"/>
      <c r="IG725" s="40"/>
    </row>
    <row r="726" spans="1:241" s="39" customFormat="1">
      <c r="A726" s="40"/>
      <c r="B726" s="40"/>
      <c r="C726" s="40"/>
      <c r="D726" s="135"/>
      <c r="E726" s="135"/>
      <c r="F726" s="40"/>
      <c r="G726" s="40"/>
      <c r="H726" s="40"/>
      <c r="I726" s="135"/>
      <c r="J726" s="40"/>
      <c r="K726" s="40"/>
      <c r="L726" s="135"/>
      <c r="M726" s="40"/>
      <c r="N726" s="40"/>
      <c r="O726" s="40"/>
      <c r="P726" s="40"/>
      <c r="S726" s="114"/>
      <c r="T726" s="114"/>
      <c r="V726" s="114"/>
      <c r="W726" s="114"/>
      <c r="X726" s="114"/>
      <c r="Y726" s="114"/>
      <c r="Z726" s="114"/>
      <c r="AA726" s="114"/>
      <c r="AB726" s="114"/>
      <c r="AC726" s="114"/>
      <c r="AD726" s="114"/>
      <c r="AE726" s="114"/>
      <c r="AH726" s="114"/>
      <c r="AI726" s="114"/>
      <c r="AK726" s="114"/>
      <c r="AM726" s="114"/>
      <c r="AP726" s="114"/>
      <c r="AU726" s="114"/>
      <c r="FP726" s="40"/>
      <c r="FQ726" s="40"/>
      <c r="FR726" s="40"/>
      <c r="FS726" s="40"/>
      <c r="FT726" s="40"/>
      <c r="FU726" s="40"/>
      <c r="FV726" s="40"/>
      <c r="FW726" s="40"/>
      <c r="FX726" s="40"/>
      <c r="FY726" s="40"/>
      <c r="FZ726" s="40"/>
      <c r="GA726" s="40"/>
      <c r="GB726" s="40"/>
      <c r="GC726" s="40"/>
      <c r="GD726" s="40"/>
      <c r="GE726" s="40"/>
      <c r="GF726" s="40"/>
      <c r="GG726" s="40"/>
      <c r="GH726" s="40"/>
      <c r="GI726" s="40"/>
      <c r="GJ726" s="40"/>
      <c r="GK726" s="40"/>
      <c r="GL726" s="40"/>
      <c r="GM726" s="40"/>
      <c r="GN726" s="40"/>
      <c r="GO726" s="40"/>
      <c r="GP726" s="40"/>
      <c r="GQ726" s="40"/>
      <c r="GR726" s="40"/>
      <c r="GS726" s="40"/>
      <c r="GT726" s="40"/>
      <c r="GU726" s="40"/>
      <c r="GV726" s="40"/>
      <c r="GW726" s="40"/>
      <c r="GX726" s="40"/>
      <c r="GY726" s="40"/>
      <c r="GZ726" s="40"/>
      <c r="HA726" s="40"/>
      <c r="HB726" s="40"/>
      <c r="HC726" s="40"/>
      <c r="HD726" s="40"/>
      <c r="HE726" s="40"/>
      <c r="HF726" s="40"/>
      <c r="HG726" s="40"/>
      <c r="HH726" s="40"/>
      <c r="HI726" s="40"/>
      <c r="HJ726" s="40"/>
      <c r="HK726" s="40"/>
      <c r="HL726" s="40"/>
      <c r="HM726" s="40"/>
      <c r="HN726" s="40"/>
      <c r="HO726" s="40"/>
      <c r="HP726" s="40"/>
      <c r="HQ726" s="40"/>
      <c r="HR726" s="40"/>
      <c r="HS726" s="40"/>
      <c r="HT726" s="40"/>
      <c r="HU726" s="40"/>
      <c r="HV726" s="40"/>
      <c r="HW726" s="40"/>
      <c r="HX726" s="40"/>
      <c r="HY726" s="40"/>
      <c r="HZ726" s="40"/>
      <c r="IA726" s="40"/>
      <c r="IB726" s="40"/>
      <c r="IC726" s="40"/>
      <c r="ID726" s="40"/>
      <c r="IE726" s="40"/>
      <c r="IF726" s="40"/>
      <c r="IG726" s="40"/>
    </row>
    <row r="727" spans="1:241" s="39" customFormat="1">
      <c r="A727" s="40"/>
      <c r="B727" s="40"/>
      <c r="C727" s="40"/>
      <c r="D727" s="135"/>
      <c r="E727" s="135"/>
      <c r="F727" s="40"/>
      <c r="G727" s="40"/>
      <c r="H727" s="40"/>
      <c r="I727" s="135"/>
      <c r="J727" s="40"/>
      <c r="K727" s="40"/>
      <c r="L727" s="135"/>
      <c r="M727" s="40"/>
      <c r="N727" s="40"/>
      <c r="O727" s="40"/>
      <c r="P727" s="40"/>
      <c r="S727" s="114"/>
      <c r="T727" s="114"/>
      <c r="V727" s="114"/>
      <c r="W727" s="114"/>
      <c r="X727" s="114"/>
      <c r="Y727" s="114"/>
      <c r="Z727" s="114"/>
      <c r="AA727" s="114"/>
      <c r="AB727" s="114"/>
      <c r="AC727" s="114"/>
      <c r="AD727" s="114"/>
      <c r="AE727" s="114"/>
      <c r="AH727" s="114"/>
      <c r="AI727" s="114"/>
      <c r="AK727" s="114"/>
      <c r="AM727" s="114"/>
      <c r="AP727" s="114"/>
      <c r="AU727" s="114"/>
      <c r="FP727" s="40"/>
      <c r="FQ727" s="40"/>
      <c r="FR727" s="40"/>
      <c r="FS727" s="40"/>
      <c r="FT727" s="40"/>
      <c r="FU727" s="40"/>
      <c r="FV727" s="40"/>
      <c r="FW727" s="40"/>
      <c r="FX727" s="40"/>
      <c r="FY727" s="40"/>
      <c r="FZ727" s="40"/>
      <c r="GA727" s="40"/>
      <c r="GB727" s="40"/>
      <c r="GC727" s="40"/>
      <c r="GD727" s="40"/>
      <c r="GE727" s="40"/>
      <c r="GF727" s="40"/>
      <c r="GG727" s="40"/>
      <c r="GH727" s="40"/>
      <c r="GI727" s="40"/>
      <c r="GJ727" s="40"/>
      <c r="GK727" s="40"/>
      <c r="GL727" s="40"/>
      <c r="GM727" s="40"/>
      <c r="GN727" s="40"/>
      <c r="GO727" s="40"/>
      <c r="GP727" s="40"/>
      <c r="GQ727" s="40"/>
      <c r="GR727" s="40"/>
      <c r="GS727" s="40"/>
      <c r="GT727" s="40"/>
      <c r="GU727" s="40"/>
      <c r="GV727" s="40"/>
      <c r="GW727" s="40"/>
      <c r="GX727" s="40"/>
      <c r="GY727" s="40"/>
      <c r="GZ727" s="40"/>
      <c r="HA727" s="40"/>
      <c r="HB727" s="40"/>
      <c r="HC727" s="40"/>
      <c r="HD727" s="40"/>
      <c r="HE727" s="40"/>
      <c r="HF727" s="40"/>
      <c r="HG727" s="40"/>
      <c r="HH727" s="40"/>
      <c r="HI727" s="40"/>
      <c r="HJ727" s="40"/>
      <c r="HK727" s="40"/>
      <c r="HL727" s="40"/>
      <c r="HM727" s="40"/>
      <c r="HN727" s="40"/>
      <c r="HO727" s="40"/>
      <c r="HP727" s="40"/>
      <c r="HQ727" s="40"/>
      <c r="HR727" s="40"/>
      <c r="HS727" s="40"/>
      <c r="HT727" s="40"/>
      <c r="HU727" s="40"/>
      <c r="HV727" s="40"/>
      <c r="HW727" s="40"/>
      <c r="HX727" s="40"/>
      <c r="HY727" s="40"/>
      <c r="HZ727" s="40"/>
      <c r="IA727" s="40"/>
      <c r="IB727" s="40"/>
      <c r="IC727" s="40"/>
      <c r="ID727" s="40"/>
      <c r="IE727" s="40"/>
      <c r="IF727" s="40"/>
      <c r="IG727" s="40"/>
    </row>
    <row r="728" spans="1:241" s="39" customFormat="1">
      <c r="A728" s="40"/>
      <c r="B728" s="40"/>
      <c r="C728" s="40"/>
      <c r="D728" s="135"/>
      <c r="E728" s="135"/>
      <c r="F728" s="40"/>
      <c r="G728" s="40"/>
      <c r="H728" s="40"/>
      <c r="I728" s="135"/>
      <c r="J728" s="40"/>
      <c r="K728" s="40"/>
      <c r="L728" s="135"/>
      <c r="M728" s="40"/>
      <c r="N728" s="40"/>
      <c r="O728" s="40"/>
      <c r="P728" s="40"/>
      <c r="S728" s="114"/>
      <c r="T728" s="114"/>
      <c r="V728" s="114"/>
      <c r="W728" s="114"/>
      <c r="X728" s="114"/>
      <c r="Y728" s="114"/>
      <c r="Z728" s="114"/>
      <c r="AA728" s="114"/>
      <c r="AB728" s="114"/>
      <c r="AC728" s="114"/>
      <c r="AD728" s="114"/>
      <c r="AE728" s="114"/>
      <c r="AH728" s="114"/>
      <c r="AI728" s="114"/>
      <c r="AK728" s="114"/>
      <c r="AM728" s="114"/>
      <c r="AP728" s="114"/>
      <c r="AU728" s="114"/>
      <c r="FP728" s="40"/>
      <c r="FQ728" s="40"/>
      <c r="FR728" s="40"/>
      <c r="FS728" s="40"/>
      <c r="FT728" s="40"/>
      <c r="FU728" s="40"/>
      <c r="FV728" s="40"/>
      <c r="FW728" s="40"/>
      <c r="FX728" s="40"/>
      <c r="FY728" s="40"/>
      <c r="FZ728" s="40"/>
      <c r="GA728" s="40"/>
      <c r="GB728" s="40"/>
      <c r="GC728" s="40"/>
      <c r="GD728" s="40"/>
      <c r="GE728" s="40"/>
      <c r="GF728" s="40"/>
      <c r="GG728" s="40"/>
      <c r="GH728" s="40"/>
      <c r="GI728" s="40"/>
      <c r="GJ728" s="40"/>
      <c r="GK728" s="40"/>
      <c r="GL728" s="40"/>
      <c r="GM728" s="40"/>
      <c r="GN728" s="40"/>
      <c r="GO728" s="40"/>
      <c r="GP728" s="40"/>
      <c r="GQ728" s="40"/>
      <c r="GR728" s="40"/>
      <c r="GS728" s="40"/>
      <c r="GT728" s="40"/>
      <c r="GU728" s="40"/>
      <c r="GV728" s="40"/>
      <c r="GW728" s="40"/>
      <c r="GX728" s="40"/>
      <c r="GY728" s="40"/>
      <c r="GZ728" s="40"/>
      <c r="HA728" s="40"/>
      <c r="HB728" s="40"/>
      <c r="HC728" s="40"/>
      <c r="HD728" s="40"/>
      <c r="HE728" s="40"/>
      <c r="HF728" s="40"/>
      <c r="HG728" s="40"/>
      <c r="HH728" s="40"/>
      <c r="HI728" s="40"/>
      <c r="HJ728" s="40"/>
      <c r="HK728" s="40"/>
      <c r="HL728" s="40"/>
      <c r="HM728" s="40"/>
      <c r="HN728" s="40"/>
      <c r="HO728" s="40"/>
      <c r="HP728" s="40"/>
      <c r="HQ728" s="40"/>
      <c r="HR728" s="40"/>
      <c r="HS728" s="40"/>
      <c r="HT728" s="40"/>
      <c r="HU728" s="40"/>
      <c r="HV728" s="40"/>
      <c r="HW728" s="40"/>
      <c r="HX728" s="40"/>
      <c r="HY728" s="40"/>
      <c r="HZ728" s="40"/>
      <c r="IA728" s="40"/>
      <c r="IB728" s="40"/>
      <c r="IC728" s="40"/>
      <c r="ID728" s="40"/>
      <c r="IE728" s="40"/>
      <c r="IF728" s="40"/>
      <c r="IG728" s="40"/>
    </row>
    <row r="729" spans="1:241" s="39" customFormat="1">
      <c r="A729" s="40"/>
      <c r="B729" s="40"/>
      <c r="C729" s="40"/>
      <c r="D729" s="135"/>
      <c r="E729" s="135"/>
      <c r="F729" s="40"/>
      <c r="G729" s="40"/>
      <c r="H729" s="40"/>
      <c r="I729" s="135"/>
      <c r="J729" s="40"/>
      <c r="K729" s="40"/>
      <c r="L729" s="135"/>
      <c r="M729" s="40"/>
      <c r="N729" s="40"/>
      <c r="O729" s="40"/>
      <c r="P729" s="40"/>
      <c r="S729" s="114"/>
      <c r="T729" s="114"/>
      <c r="V729" s="114"/>
      <c r="W729" s="114"/>
      <c r="X729" s="114"/>
      <c r="Y729" s="114"/>
      <c r="Z729" s="114"/>
      <c r="AA729" s="114"/>
      <c r="AB729" s="114"/>
      <c r="AC729" s="114"/>
      <c r="AD729" s="114"/>
      <c r="AE729" s="114"/>
      <c r="AH729" s="114"/>
      <c r="AI729" s="114"/>
      <c r="AK729" s="114"/>
      <c r="AM729" s="114"/>
      <c r="AP729" s="114"/>
      <c r="AU729" s="114"/>
      <c r="FP729" s="40"/>
      <c r="FQ729" s="40"/>
      <c r="FR729" s="40"/>
      <c r="FS729" s="40"/>
      <c r="FT729" s="40"/>
      <c r="FU729" s="40"/>
      <c r="FV729" s="40"/>
      <c r="FW729" s="40"/>
      <c r="FX729" s="40"/>
      <c r="FY729" s="40"/>
      <c r="FZ729" s="40"/>
      <c r="GA729" s="40"/>
      <c r="GB729" s="40"/>
      <c r="GC729" s="40"/>
      <c r="GD729" s="40"/>
      <c r="GE729" s="40"/>
      <c r="GF729" s="40"/>
      <c r="GG729" s="40"/>
      <c r="GH729" s="40"/>
      <c r="GI729" s="40"/>
      <c r="GJ729" s="40"/>
      <c r="GK729" s="40"/>
      <c r="GL729" s="40"/>
      <c r="GM729" s="40"/>
      <c r="GN729" s="40"/>
      <c r="GO729" s="40"/>
      <c r="GP729" s="40"/>
      <c r="GQ729" s="40"/>
      <c r="GR729" s="40"/>
      <c r="GS729" s="40"/>
      <c r="GT729" s="40"/>
      <c r="GU729" s="40"/>
      <c r="GV729" s="40"/>
      <c r="GW729" s="40"/>
      <c r="GX729" s="40"/>
      <c r="GY729" s="40"/>
      <c r="GZ729" s="40"/>
      <c r="HA729" s="40"/>
      <c r="HB729" s="40"/>
      <c r="HC729" s="40"/>
      <c r="HD729" s="40"/>
      <c r="HE729" s="40"/>
      <c r="HF729" s="40"/>
      <c r="HG729" s="40"/>
      <c r="HH729" s="40"/>
      <c r="HI729" s="40"/>
      <c r="HJ729" s="40"/>
      <c r="HK729" s="40"/>
      <c r="HL729" s="40"/>
      <c r="HM729" s="40"/>
      <c r="HN729" s="40"/>
      <c r="HO729" s="40"/>
      <c r="HP729" s="40"/>
      <c r="HQ729" s="40"/>
      <c r="HR729" s="40"/>
      <c r="HS729" s="40"/>
      <c r="HT729" s="40"/>
      <c r="HU729" s="40"/>
      <c r="HV729" s="40"/>
      <c r="HW729" s="40"/>
      <c r="HX729" s="40"/>
      <c r="HY729" s="40"/>
      <c r="HZ729" s="40"/>
      <c r="IA729" s="40"/>
      <c r="IB729" s="40"/>
      <c r="IC729" s="40"/>
      <c r="ID729" s="40"/>
      <c r="IE729" s="40"/>
      <c r="IF729" s="40"/>
      <c r="IG729" s="40"/>
    </row>
    <row r="730" spans="1:241" s="39" customFormat="1">
      <c r="A730" s="40"/>
      <c r="B730" s="40"/>
      <c r="C730" s="40"/>
      <c r="D730" s="135"/>
      <c r="E730" s="135"/>
      <c r="F730" s="40"/>
      <c r="G730" s="40"/>
      <c r="H730" s="40"/>
      <c r="I730" s="135"/>
      <c r="J730" s="40"/>
      <c r="K730" s="40"/>
      <c r="L730" s="135"/>
      <c r="M730" s="40"/>
      <c r="N730" s="40"/>
      <c r="O730" s="40"/>
      <c r="P730" s="40"/>
      <c r="S730" s="114"/>
      <c r="T730" s="114"/>
      <c r="V730" s="114"/>
      <c r="W730" s="114"/>
      <c r="X730" s="114"/>
      <c r="Y730" s="114"/>
      <c r="Z730" s="114"/>
      <c r="AA730" s="114"/>
      <c r="AB730" s="114"/>
      <c r="AC730" s="114"/>
      <c r="AD730" s="114"/>
      <c r="AE730" s="114"/>
      <c r="AH730" s="114"/>
      <c r="AI730" s="114"/>
      <c r="AK730" s="114"/>
      <c r="AM730" s="114"/>
      <c r="AP730" s="114"/>
      <c r="AU730" s="114"/>
      <c r="FP730" s="40"/>
      <c r="FQ730" s="40"/>
      <c r="FR730" s="40"/>
      <c r="FS730" s="40"/>
      <c r="FT730" s="40"/>
      <c r="FU730" s="40"/>
      <c r="FV730" s="40"/>
      <c r="FW730" s="40"/>
      <c r="FX730" s="40"/>
      <c r="FY730" s="40"/>
      <c r="FZ730" s="40"/>
      <c r="GA730" s="40"/>
      <c r="GB730" s="40"/>
      <c r="GC730" s="40"/>
      <c r="GD730" s="40"/>
      <c r="GE730" s="40"/>
      <c r="GF730" s="40"/>
      <c r="GG730" s="40"/>
      <c r="GH730" s="40"/>
      <c r="GI730" s="40"/>
      <c r="GJ730" s="40"/>
      <c r="GK730" s="40"/>
      <c r="GL730" s="40"/>
      <c r="GM730" s="40"/>
      <c r="GN730" s="40"/>
      <c r="GO730" s="40"/>
      <c r="GP730" s="40"/>
      <c r="GQ730" s="40"/>
      <c r="GR730" s="40"/>
      <c r="GS730" s="40"/>
      <c r="GT730" s="40"/>
      <c r="GU730" s="40"/>
      <c r="GV730" s="40"/>
      <c r="GW730" s="40"/>
      <c r="GX730" s="40"/>
      <c r="GY730" s="40"/>
      <c r="GZ730" s="40"/>
      <c r="HA730" s="40"/>
      <c r="HB730" s="40"/>
      <c r="HC730" s="40"/>
      <c r="HD730" s="40"/>
      <c r="HE730" s="40"/>
      <c r="HF730" s="40"/>
      <c r="HG730" s="40"/>
      <c r="HH730" s="40"/>
      <c r="HI730" s="40"/>
      <c r="HJ730" s="40"/>
      <c r="HK730" s="40"/>
      <c r="HL730" s="40"/>
      <c r="HM730" s="40"/>
      <c r="HN730" s="40"/>
      <c r="HO730" s="40"/>
      <c r="HP730" s="40"/>
      <c r="HQ730" s="40"/>
      <c r="HR730" s="40"/>
      <c r="HS730" s="40"/>
      <c r="HT730" s="40"/>
      <c r="HU730" s="40"/>
      <c r="HV730" s="40"/>
      <c r="HW730" s="40"/>
      <c r="HX730" s="40"/>
      <c r="HY730" s="40"/>
      <c r="HZ730" s="40"/>
      <c r="IA730" s="40"/>
      <c r="IB730" s="40"/>
      <c r="IC730" s="40"/>
      <c r="ID730" s="40"/>
      <c r="IE730" s="40"/>
      <c r="IF730" s="40"/>
      <c r="IG730" s="40"/>
    </row>
    <row r="731" spans="1:241" s="39" customFormat="1">
      <c r="A731" s="40"/>
      <c r="B731" s="40"/>
      <c r="C731" s="40"/>
      <c r="D731" s="135"/>
      <c r="E731" s="135"/>
      <c r="F731" s="40"/>
      <c r="G731" s="40"/>
      <c r="H731" s="40"/>
      <c r="I731" s="135"/>
      <c r="J731" s="40"/>
      <c r="K731" s="40"/>
      <c r="L731" s="135"/>
      <c r="M731" s="40"/>
      <c r="N731" s="40"/>
      <c r="O731" s="40"/>
      <c r="P731" s="40"/>
      <c r="S731" s="114"/>
      <c r="T731" s="114"/>
      <c r="V731" s="114"/>
      <c r="W731" s="114"/>
      <c r="X731" s="114"/>
      <c r="Y731" s="114"/>
      <c r="Z731" s="114"/>
      <c r="AA731" s="114"/>
      <c r="AB731" s="114"/>
      <c r="AC731" s="114"/>
      <c r="AD731" s="114"/>
      <c r="AE731" s="114"/>
      <c r="AH731" s="114"/>
      <c r="AI731" s="114"/>
      <c r="AK731" s="114"/>
      <c r="AM731" s="114"/>
      <c r="AP731" s="114"/>
      <c r="AU731" s="114"/>
      <c r="FP731" s="40"/>
      <c r="FQ731" s="40"/>
      <c r="FR731" s="40"/>
      <c r="FS731" s="40"/>
      <c r="FT731" s="40"/>
      <c r="FU731" s="40"/>
      <c r="FV731" s="40"/>
      <c r="FW731" s="40"/>
      <c r="FX731" s="40"/>
      <c r="FY731" s="40"/>
      <c r="FZ731" s="40"/>
      <c r="GA731" s="40"/>
      <c r="GB731" s="40"/>
      <c r="GC731" s="40"/>
      <c r="GD731" s="40"/>
      <c r="GE731" s="40"/>
      <c r="GF731" s="40"/>
      <c r="GG731" s="40"/>
      <c r="GH731" s="40"/>
      <c r="GI731" s="40"/>
      <c r="GJ731" s="40"/>
      <c r="GK731" s="40"/>
      <c r="GL731" s="40"/>
      <c r="GM731" s="40"/>
      <c r="GN731" s="40"/>
      <c r="GO731" s="40"/>
      <c r="GP731" s="40"/>
      <c r="GQ731" s="40"/>
      <c r="GR731" s="40"/>
      <c r="GS731" s="40"/>
      <c r="GT731" s="40"/>
      <c r="GU731" s="40"/>
      <c r="GV731" s="40"/>
      <c r="GW731" s="40"/>
      <c r="GX731" s="40"/>
      <c r="GY731" s="40"/>
      <c r="GZ731" s="40"/>
      <c r="HA731" s="40"/>
      <c r="HB731" s="40"/>
      <c r="HC731" s="40"/>
      <c r="HD731" s="40"/>
      <c r="HE731" s="40"/>
      <c r="HF731" s="40"/>
      <c r="HG731" s="40"/>
      <c r="HH731" s="40"/>
      <c r="HI731" s="40"/>
      <c r="HJ731" s="40"/>
      <c r="HK731" s="40"/>
      <c r="HL731" s="40"/>
      <c r="HM731" s="40"/>
      <c r="HN731" s="40"/>
      <c r="HO731" s="40"/>
      <c r="HP731" s="40"/>
      <c r="HQ731" s="40"/>
      <c r="HR731" s="40"/>
      <c r="HS731" s="40"/>
      <c r="HT731" s="40"/>
      <c r="HU731" s="40"/>
      <c r="HV731" s="40"/>
      <c r="HW731" s="40"/>
      <c r="HX731" s="40"/>
      <c r="HY731" s="40"/>
      <c r="HZ731" s="40"/>
      <c r="IA731" s="40"/>
      <c r="IB731" s="40"/>
      <c r="IC731" s="40"/>
      <c r="ID731" s="40"/>
      <c r="IE731" s="40"/>
      <c r="IF731" s="40"/>
      <c r="IG731" s="40"/>
    </row>
    <row r="732" spans="1:241" s="39" customFormat="1">
      <c r="A732" s="40"/>
      <c r="B732" s="40"/>
      <c r="C732" s="40"/>
      <c r="D732" s="135"/>
      <c r="E732" s="135"/>
      <c r="F732" s="40"/>
      <c r="G732" s="40"/>
      <c r="H732" s="40"/>
      <c r="I732" s="135"/>
      <c r="J732" s="40"/>
      <c r="K732" s="40"/>
      <c r="L732" s="135"/>
      <c r="M732" s="40"/>
      <c r="N732" s="40"/>
      <c r="O732" s="40"/>
      <c r="P732" s="40"/>
      <c r="S732" s="114"/>
      <c r="T732" s="114"/>
      <c r="V732" s="114"/>
      <c r="W732" s="114"/>
      <c r="X732" s="114"/>
      <c r="Y732" s="114"/>
      <c r="Z732" s="114"/>
      <c r="AA732" s="114"/>
      <c r="AB732" s="114"/>
      <c r="AC732" s="114"/>
      <c r="AD732" s="114"/>
      <c r="AE732" s="114"/>
      <c r="AH732" s="114"/>
      <c r="AI732" s="114"/>
      <c r="AK732" s="114"/>
      <c r="AM732" s="114"/>
      <c r="AP732" s="114"/>
      <c r="AU732" s="114"/>
      <c r="FP732" s="40"/>
      <c r="FQ732" s="40"/>
      <c r="FR732" s="40"/>
      <c r="FS732" s="40"/>
      <c r="FT732" s="40"/>
      <c r="FU732" s="40"/>
      <c r="FV732" s="40"/>
      <c r="FW732" s="40"/>
      <c r="FX732" s="40"/>
      <c r="FY732" s="40"/>
      <c r="FZ732" s="40"/>
      <c r="GA732" s="40"/>
      <c r="GB732" s="40"/>
      <c r="GC732" s="40"/>
      <c r="GD732" s="40"/>
      <c r="GE732" s="40"/>
      <c r="GF732" s="40"/>
      <c r="GG732" s="40"/>
      <c r="GH732" s="40"/>
      <c r="GI732" s="40"/>
      <c r="GJ732" s="40"/>
      <c r="GK732" s="40"/>
      <c r="GL732" s="40"/>
      <c r="GM732" s="40"/>
      <c r="GN732" s="40"/>
      <c r="GO732" s="40"/>
      <c r="GP732" s="40"/>
      <c r="GQ732" s="40"/>
      <c r="GR732" s="40"/>
      <c r="GS732" s="40"/>
      <c r="GT732" s="40"/>
      <c r="GU732" s="40"/>
      <c r="GV732" s="40"/>
      <c r="GW732" s="40"/>
      <c r="GX732" s="40"/>
      <c r="GY732" s="40"/>
      <c r="GZ732" s="40"/>
      <c r="HA732" s="40"/>
      <c r="HB732" s="40"/>
      <c r="HC732" s="40"/>
      <c r="HD732" s="40"/>
      <c r="HE732" s="40"/>
      <c r="HF732" s="40"/>
      <c r="HG732" s="40"/>
      <c r="HH732" s="40"/>
      <c r="HI732" s="40"/>
      <c r="HJ732" s="40"/>
      <c r="HK732" s="40"/>
      <c r="HL732" s="40"/>
      <c r="HM732" s="40"/>
      <c r="HN732" s="40"/>
      <c r="HO732" s="40"/>
      <c r="HP732" s="40"/>
      <c r="HQ732" s="40"/>
      <c r="HR732" s="40"/>
      <c r="HS732" s="40"/>
      <c r="HT732" s="40"/>
      <c r="HU732" s="40"/>
      <c r="HV732" s="40"/>
      <c r="HW732" s="40"/>
      <c r="HX732" s="40"/>
      <c r="HY732" s="40"/>
      <c r="HZ732" s="40"/>
      <c r="IA732" s="40"/>
      <c r="IB732" s="40"/>
      <c r="IC732" s="40"/>
      <c r="ID732" s="40"/>
      <c r="IE732" s="40"/>
      <c r="IF732" s="40"/>
      <c r="IG732" s="40"/>
    </row>
    <row r="733" spans="1:241" s="39" customFormat="1">
      <c r="A733" s="40"/>
      <c r="B733" s="40"/>
      <c r="C733" s="40"/>
      <c r="D733" s="135"/>
      <c r="E733" s="135"/>
      <c r="F733" s="40"/>
      <c r="G733" s="40"/>
      <c r="H733" s="40"/>
      <c r="I733" s="135"/>
      <c r="J733" s="40"/>
      <c r="K733" s="40"/>
      <c r="L733" s="135"/>
      <c r="M733" s="40"/>
      <c r="N733" s="40"/>
      <c r="O733" s="40"/>
      <c r="P733" s="40"/>
      <c r="S733" s="114"/>
      <c r="T733" s="114"/>
      <c r="V733" s="114"/>
      <c r="W733" s="114"/>
      <c r="X733" s="114"/>
      <c r="Y733" s="114"/>
      <c r="Z733" s="114"/>
      <c r="AA733" s="114"/>
      <c r="AB733" s="114"/>
      <c r="AC733" s="114"/>
      <c r="AD733" s="114"/>
      <c r="AE733" s="114"/>
      <c r="AH733" s="114"/>
      <c r="AI733" s="114"/>
      <c r="AK733" s="114"/>
      <c r="AM733" s="114"/>
      <c r="AP733" s="114"/>
      <c r="AU733" s="114"/>
      <c r="FP733" s="40"/>
      <c r="FQ733" s="40"/>
      <c r="FR733" s="40"/>
      <c r="FS733" s="40"/>
      <c r="FT733" s="40"/>
      <c r="FU733" s="40"/>
      <c r="FV733" s="40"/>
      <c r="FW733" s="40"/>
      <c r="FX733" s="40"/>
      <c r="FY733" s="40"/>
      <c r="FZ733" s="40"/>
      <c r="GA733" s="40"/>
      <c r="GB733" s="40"/>
      <c r="GC733" s="40"/>
      <c r="GD733" s="40"/>
      <c r="GE733" s="40"/>
      <c r="GF733" s="40"/>
      <c r="GG733" s="40"/>
      <c r="GH733" s="40"/>
      <c r="GI733" s="40"/>
      <c r="GJ733" s="40"/>
      <c r="GK733" s="40"/>
      <c r="GL733" s="40"/>
      <c r="GM733" s="40"/>
      <c r="GN733" s="40"/>
      <c r="GO733" s="40"/>
      <c r="GP733" s="40"/>
      <c r="GQ733" s="40"/>
      <c r="GR733" s="40"/>
      <c r="GS733" s="40"/>
      <c r="GT733" s="40"/>
      <c r="GU733" s="40"/>
      <c r="GV733" s="40"/>
      <c r="GW733" s="40"/>
      <c r="GX733" s="40"/>
      <c r="GY733" s="40"/>
      <c r="GZ733" s="40"/>
      <c r="HA733" s="40"/>
      <c r="HB733" s="40"/>
      <c r="HC733" s="40"/>
      <c r="HD733" s="40"/>
      <c r="HE733" s="40"/>
      <c r="HF733" s="40"/>
      <c r="HG733" s="40"/>
      <c r="HH733" s="40"/>
      <c r="HI733" s="40"/>
      <c r="HJ733" s="40"/>
      <c r="HK733" s="40"/>
      <c r="HL733" s="40"/>
      <c r="HM733" s="40"/>
      <c r="HN733" s="40"/>
      <c r="HO733" s="40"/>
      <c r="HP733" s="40"/>
      <c r="HQ733" s="40"/>
      <c r="HR733" s="40"/>
      <c r="HS733" s="40"/>
      <c r="HT733" s="40"/>
      <c r="HU733" s="40"/>
      <c r="HV733" s="40"/>
      <c r="HW733" s="40"/>
      <c r="HX733" s="40"/>
      <c r="HY733" s="40"/>
      <c r="HZ733" s="40"/>
      <c r="IA733" s="40"/>
      <c r="IB733" s="40"/>
      <c r="IC733" s="40"/>
      <c r="ID733" s="40"/>
      <c r="IE733" s="40"/>
      <c r="IF733" s="40"/>
      <c r="IG733" s="40"/>
    </row>
    <row r="734" spans="1:241" s="39" customFormat="1">
      <c r="A734" s="40"/>
      <c r="B734" s="40"/>
      <c r="C734" s="40"/>
      <c r="D734" s="135"/>
      <c r="E734" s="135"/>
      <c r="F734" s="40"/>
      <c r="G734" s="40"/>
      <c r="H734" s="40"/>
      <c r="I734" s="135"/>
      <c r="J734" s="40"/>
      <c r="K734" s="40"/>
      <c r="L734" s="135"/>
      <c r="M734" s="40"/>
      <c r="N734" s="40"/>
      <c r="O734" s="40"/>
      <c r="P734" s="40"/>
      <c r="S734" s="114"/>
      <c r="T734" s="114"/>
      <c r="V734" s="114"/>
      <c r="W734" s="114"/>
      <c r="X734" s="114"/>
      <c r="Y734" s="114"/>
      <c r="Z734" s="114"/>
      <c r="AA734" s="114"/>
      <c r="AB734" s="114"/>
      <c r="AC734" s="114"/>
      <c r="AD734" s="114"/>
      <c r="AE734" s="114"/>
      <c r="AH734" s="114"/>
      <c r="AI734" s="114"/>
      <c r="AK734" s="114"/>
      <c r="AM734" s="114"/>
      <c r="AP734" s="114"/>
      <c r="AU734" s="114"/>
      <c r="FP734" s="40"/>
      <c r="FQ734" s="40"/>
      <c r="FR734" s="40"/>
      <c r="FS734" s="40"/>
      <c r="FT734" s="40"/>
      <c r="FU734" s="40"/>
      <c r="FV734" s="40"/>
      <c r="FW734" s="40"/>
      <c r="FX734" s="40"/>
      <c r="FY734" s="40"/>
      <c r="FZ734" s="40"/>
      <c r="GA734" s="40"/>
      <c r="GB734" s="40"/>
      <c r="GC734" s="40"/>
      <c r="GD734" s="40"/>
      <c r="GE734" s="40"/>
      <c r="GF734" s="40"/>
      <c r="GG734" s="40"/>
      <c r="GH734" s="40"/>
      <c r="GI734" s="40"/>
      <c r="GJ734" s="40"/>
      <c r="GK734" s="40"/>
      <c r="GL734" s="40"/>
      <c r="GM734" s="40"/>
      <c r="GN734" s="40"/>
      <c r="GO734" s="40"/>
      <c r="GP734" s="40"/>
      <c r="GQ734" s="40"/>
      <c r="GR734" s="40"/>
      <c r="GS734" s="40"/>
      <c r="GT734" s="40"/>
      <c r="GU734" s="40"/>
      <c r="GV734" s="40"/>
      <c r="GW734" s="40"/>
      <c r="GX734" s="40"/>
      <c r="GY734" s="40"/>
      <c r="GZ734" s="40"/>
      <c r="HA734" s="40"/>
      <c r="HB734" s="40"/>
      <c r="HC734" s="40"/>
      <c r="HD734" s="40"/>
      <c r="HE734" s="40"/>
      <c r="HF734" s="40"/>
      <c r="HG734" s="40"/>
      <c r="HH734" s="40"/>
      <c r="HI734" s="40"/>
      <c r="HJ734" s="40"/>
      <c r="HK734" s="40"/>
      <c r="HL734" s="40"/>
      <c r="HM734" s="40"/>
      <c r="HN734" s="40"/>
      <c r="HO734" s="40"/>
      <c r="HP734" s="40"/>
      <c r="HQ734" s="40"/>
      <c r="HR734" s="40"/>
      <c r="HS734" s="40"/>
      <c r="HT734" s="40"/>
      <c r="HU734" s="40"/>
      <c r="HV734" s="40"/>
      <c r="HW734" s="40"/>
      <c r="HX734" s="40"/>
      <c r="HY734" s="40"/>
      <c r="HZ734" s="40"/>
      <c r="IA734" s="40"/>
      <c r="IB734" s="40"/>
      <c r="IC734" s="40"/>
      <c r="ID734" s="40"/>
      <c r="IE734" s="40"/>
      <c r="IF734" s="40"/>
      <c r="IG734" s="40"/>
    </row>
    <row r="735" spans="1:241" s="39" customFormat="1">
      <c r="A735" s="40"/>
      <c r="B735" s="40"/>
      <c r="C735" s="40"/>
      <c r="D735" s="135"/>
      <c r="E735" s="135"/>
      <c r="F735" s="40"/>
      <c r="G735" s="40"/>
      <c r="H735" s="40"/>
      <c r="I735" s="135"/>
      <c r="J735" s="40"/>
      <c r="K735" s="40"/>
      <c r="L735" s="135"/>
      <c r="M735" s="40"/>
      <c r="N735" s="40"/>
      <c r="O735" s="40"/>
      <c r="P735" s="40"/>
      <c r="S735" s="114"/>
      <c r="T735" s="114"/>
      <c r="V735" s="114"/>
      <c r="W735" s="114"/>
      <c r="X735" s="114"/>
      <c r="Y735" s="114"/>
      <c r="Z735" s="114"/>
      <c r="AA735" s="114"/>
      <c r="AB735" s="114"/>
      <c r="AC735" s="114"/>
      <c r="AD735" s="114"/>
      <c r="AE735" s="114"/>
      <c r="AH735" s="114"/>
      <c r="AI735" s="114"/>
      <c r="AK735" s="114"/>
      <c r="AM735" s="114"/>
      <c r="AP735" s="114"/>
      <c r="AU735" s="114"/>
      <c r="FP735" s="40"/>
      <c r="FQ735" s="40"/>
      <c r="FR735" s="40"/>
      <c r="FS735" s="40"/>
      <c r="FT735" s="40"/>
      <c r="FU735" s="40"/>
      <c r="FV735" s="40"/>
      <c r="FW735" s="40"/>
      <c r="FX735" s="40"/>
      <c r="FY735" s="40"/>
      <c r="FZ735" s="40"/>
      <c r="GA735" s="40"/>
      <c r="GB735" s="40"/>
      <c r="GC735" s="40"/>
      <c r="GD735" s="40"/>
      <c r="GE735" s="40"/>
      <c r="GF735" s="40"/>
      <c r="GG735" s="40"/>
      <c r="GH735" s="40"/>
      <c r="GI735" s="40"/>
      <c r="GJ735" s="40"/>
      <c r="GK735" s="40"/>
      <c r="GL735" s="40"/>
      <c r="GM735" s="40"/>
      <c r="GN735" s="40"/>
      <c r="GO735" s="40"/>
      <c r="GP735" s="40"/>
      <c r="GQ735" s="40"/>
      <c r="GR735" s="40"/>
      <c r="GS735" s="40"/>
      <c r="GT735" s="40"/>
      <c r="GU735" s="40"/>
      <c r="GV735" s="40"/>
      <c r="GW735" s="40"/>
      <c r="GX735" s="40"/>
      <c r="GY735" s="40"/>
      <c r="GZ735" s="40"/>
      <c r="HA735" s="40"/>
      <c r="HB735" s="40"/>
      <c r="HC735" s="40"/>
      <c r="HD735" s="40"/>
      <c r="HE735" s="40"/>
      <c r="HF735" s="40"/>
      <c r="HG735" s="40"/>
      <c r="HH735" s="40"/>
      <c r="HI735" s="40"/>
      <c r="HJ735" s="40"/>
      <c r="HK735" s="40"/>
      <c r="HL735" s="40"/>
      <c r="HM735" s="40"/>
      <c r="HN735" s="40"/>
      <c r="HO735" s="40"/>
      <c r="HP735" s="40"/>
      <c r="HQ735" s="40"/>
      <c r="HR735" s="40"/>
      <c r="HS735" s="40"/>
      <c r="HT735" s="40"/>
      <c r="HU735" s="40"/>
      <c r="HV735" s="40"/>
      <c r="HW735" s="40"/>
      <c r="HX735" s="40"/>
      <c r="HY735" s="40"/>
      <c r="HZ735" s="40"/>
      <c r="IA735" s="40"/>
      <c r="IB735" s="40"/>
      <c r="IC735" s="40"/>
      <c r="ID735" s="40"/>
      <c r="IE735" s="40"/>
      <c r="IF735" s="40"/>
      <c r="IG735" s="40"/>
    </row>
    <row r="736" spans="1:241" s="39" customFormat="1">
      <c r="A736" s="40"/>
      <c r="B736" s="40"/>
      <c r="C736" s="40"/>
      <c r="D736" s="135"/>
      <c r="E736" s="135"/>
      <c r="F736" s="40"/>
      <c r="G736" s="40"/>
      <c r="H736" s="40"/>
      <c r="I736" s="135"/>
      <c r="J736" s="40"/>
      <c r="K736" s="40"/>
      <c r="L736" s="135"/>
      <c r="M736" s="40"/>
      <c r="N736" s="40"/>
      <c r="O736" s="40"/>
      <c r="P736" s="40"/>
      <c r="S736" s="114"/>
      <c r="T736" s="114"/>
      <c r="V736" s="114"/>
      <c r="W736" s="114"/>
      <c r="X736" s="114"/>
      <c r="Y736" s="114"/>
      <c r="Z736" s="114"/>
      <c r="AA736" s="114"/>
      <c r="AB736" s="114"/>
      <c r="AC736" s="114"/>
      <c r="AD736" s="114"/>
      <c r="AE736" s="114"/>
      <c r="AH736" s="114"/>
      <c r="AI736" s="114"/>
      <c r="AK736" s="114"/>
      <c r="AM736" s="114"/>
      <c r="AP736" s="114"/>
      <c r="AU736" s="114"/>
      <c r="FP736" s="40"/>
      <c r="FQ736" s="40"/>
      <c r="FR736" s="40"/>
      <c r="FS736" s="40"/>
      <c r="FT736" s="40"/>
      <c r="FU736" s="40"/>
      <c r="FV736" s="40"/>
      <c r="FW736" s="40"/>
      <c r="FX736" s="40"/>
      <c r="FY736" s="40"/>
      <c r="FZ736" s="40"/>
      <c r="GA736" s="40"/>
      <c r="GB736" s="40"/>
      <c r="GC736" s="40"/>
      <c r="GD736" s="40"/>
      <c r="GE736" s="40"/>
      <c r="GF736" s="40"/>
      <c r="GG736" s="40"/>
      <c r="GH736" s="40"/>
      <c r="GI736" s="40"/>
      <c r="GJ736" s="40"/>
      <c r="GK736" s="40"/>
      <c r="GL736" s="40"/>
      <c r="GM736" s="40"/>
      <c r="GN736" s="40"/>
      <c r="GO736" s="40"/>
      <c r="GP736" s="40"/>
      <c r="GQ736" s="40"/>
      <c r="GR736" s="40"/>
      <c r="GS736" s="40"/>
      <c r="GT736" s="40"/>
      <c r="GU736" s="40"/>
      <c r="GV736" s="40"/>
      <c r="GW736" s="40"/>
      <c r="GX736" s="40"/>
      <c r="GY736" s="40"/>
      <c r="GZ736" s="40"/>
      <c r="HA736" s="40"/>
      <c r="HB736" s="40"/>
      <c r="HC736" s="40"/>
      <c r="HD736" s="40"/>
      <c r="HE736" s="40"/>
      <c r="HF736" s="40"/>
      <c r="HG736" s="40"/>
      <c r="HH736" s="40"/>
      <c r="HI736" s="40"/>
      <c r="HJ736" s="40"/>
      <c r="HK736" s="40"/>
      <c r="HL736" s="40"/>
      <c r="HM736" s="40"/>
      <c r="HN736" s="40"/>
      <c r="HO736" s="40"/>
      <c r="HP736" s="40"/>
      <c r="HQ736" s="40"/>
      <c r="HR736" s="40"/>
      <c r="HS736" s="40"/>
      <c r="HT736" s="40"/>
      <c r="HU736" s="40"/>
      <c r="HV736" s="40"/>
      <c r="HW736" s="40"/>
      <c r="HX736" s="40"/>
      <c r="HY736" s="40"/>
      <c r="HZ736" s="40"/>
      <c r="IA736" s="40"/>
      <c r="IB736" s="40"/>
      <c r="IC736" s="40"/>
      <c r="ID736" s="40"/>
      <c r="IE736" s="40"/>
      <c r="IF736" s="40"/>
      <c r="IG736" s="40"/>
    </row>
    <row r="737" spans="1:241" s="39" customFormat="1">
      <c r="A737" s="40"/>
      <c r="B737" s="40"/>
      <c r="C737" s="40"/>
      <c r="D737" s="135"/>
      <c r="E737" s="135"/>
      <c r="F737" s="40"/>
      <c r="G737" s="40"/>
      <c r="H737" s="40"/>
      <c r="I737" s="135"/>
      <c r="J737" s="40"/>
      <c r="K737" s="40"/>
      <c r="L737" s="135"/>
      <c r="M737" s="40"/>
      <c r="N737" s="40"/>
      <c r="O737" s="40"/>
      <c r="P737" s="40"/>
      <c r="S737" s="114"/>
      <c r="T737" s="114"/>
      <c r="V737" s="114"/>
      <c r="W737" s="114"/>
      <c r="X737" s="114"/>
      <c r="Y737" s="114"/>
      <c r="Z737" s="114"/>
      <c r="AA737" s="114"/>
      <c r="AB737" s="114"/>
      <c r="AC737" s="114"/>
      <c r="AD737" s="114"/>
      <c r="AE737" s="114"/>
      <c r="AH737" s="114"/>
      <c r="AI737" s="114"/>
      <c r="AK737" s="114"/>
      <c r="AM737" s="114"/>
      <c r="AP737" s="114"/>
      <c r="AU737" s="114"/>
      <c r="FP737" s="40"/>
      <c r="FQ737" s="40"/>
      <c r="FR737" s="40"/>
      <c r="FS737" s="40"/>
      <c r="FT737" s="40"/>
      <c r="FU737" s="40"/>
      <c r="FV737" s="40"/>
      <c r="FW737" s="40"/>
      <c r="FX737" s="40"/>
      <c r="FY737" s="40"/>
      <c r="FZ737" s="40"/>
      <c r="GA737" s="40"/>
      <c r="GB737" s="40"/>
      <c r="GC737" s="40"/>
      <c r="GD737" s="40"/>
      <c r="GE737" s="40"/>
      <c r="GF737" s="40"/>
      <c r="GG737" s="40"/>
      <c r="GH737" s="40"/>
      <c r="GI737" s="40"/>
      <c r="GJ737" s="40"/>
      <c r="GK737" s="40"/>
      <c r="GL737" s="40"/>
      <c r="GM737" s="40"/>
      <c r="GN737" s="40"/>
      <c r="GO737" s="40"/>
      <c r="GP737" s="40"/>
      <c r="GQ737" s="40"/>
      <c r="GR737" s="40"/>
      <c r="GS737" s="40"/>
      <c r="GT737" s="40"/>
      <c r="GU737" s="40"/>
      <c r="GV737" s="40"/>
      <c r="GW737" s="40"/>
      <c r="GX737" s="40"/>
      <c r="GY737" s="40"/>
      <c r="GZ737" s="40"/>
      <c r="HA737" s="40"/>
      <c r="HB737" s="40"/>
      <c r="HC737" s="40"/>
      <c r="HD737" s="40"/>
      <c r="HE737" s="40"/>
      <c r="HF737" s="40"/>
      <c r="HG737" s="40"/>
      <c r="HH737" s="40"/>
      <c r="HI737" s="40"/>
      <c r="HJ737" s="40"/>
      <c r="HK737" s="40"/>
      <c r="HL737" s="40"/>
      <c r="HM737" s="40"/>
      <c r="HN737" s="40"/>
      <c r="HO737" s="40"/>
      <c r="HP737" s="40"/>
      <c r="HQ737" s="40"/>
      <c r="HR737" s="40"/>
      <c r="HS737" s="40"/>
      <c r="HT737" s="40"/>
      <c r="HU737" s="40"/>
      <c r="HV737" s="40"/>
      <c r="HW737" s="40"/>
      <c r="HX737" s="40"/>
      <c r="HY737" s="40"/>
      <c r="HZ737" s="40"/>
      <c r="IA737" s="40"/>
      <c r="IB737" s="40"/>
      <c r="IC737" s="40"/>
      <c r="ID737" s="40"/>
      <c r="IE737" s="40"/>
      <c r="IF737" s="40"/>
      <c r="IG737" s="40"/>
    </row>
    <row r="738" spans="1:241" s="39" customFormat="1">
      <c r="A738" s="40"/>
      <c r="B738" s="40"/>
      <c r="C738" s="40"/>
      <c r="D738" s="135"/>
      <c r="E738" s="135"/>
      <c r="F738" s="40"/>
      <c r="G738" s="40"/>
      <c r="H738" s="40"/>
      <c r="I738" s="135"/>
      <c r="J738" s="40"/>
      <c r="K738" s="40"/>
      <c r="L738" s="135"/>
      <c r="M738" s="40"/>
      <c r="N738" s="40"/>
      <c r="O738" s="40"/>
      <c r="P738" s="40"/>
      <c r="S738" s="114"/>
      <c r="T738" s="114"/>
      <c r="V738" s="114"/>
      <c r="W738" s="114"/>
      <c r="X738" s="114"/>
      <c r="Y738" s="114"/>
      <c r="Z738" s="114"/>
      <c r="AA738" s="114"/>
      <c r="AB738" s="114"/>
      <c r="AC738" s="114"/>
      <c r="AD738" s="114"/>
      <c r="AE738" s="114"/>
      <c r="AH738" s="114"/>
      <c r="AI738" s="114"/>
      <c r="AK738" s="114"/>
      <c r="AM738" s="114"/>
      <c r="AP738" s="114"/>
      <c r="AU738" s="114"/>
      <c r="FP738" s="40"/>
      <c r="FQ738" s="40"/>
      <c r="FR738" s="40"/>
      <c r="FS738" s="40"/>
      <c r="FT738" s="40"/>
      <c r="FU738" s="40"/>
      <c r="FV738" s="40"/>
      <c r="FW738" s="40"/>
      <c r="FX738" s="40"/>
      <c r="FY738" s="40"/>
      <c r="FZ738" s="40"/>
      <c r="GA738" s="40"/>
      <c r="GB738" s="40"/>
      <c r="GC738" s="40"/>
      <c r="GD738" s="40"/>
      <c r="GE738" s="40"/>
      <c r="GF738" s="40"/>
      <c r="GG738" s="40"/>
      <c r="GH738" s="40"/>
      <c r="GI738" s="40"/>
      <c r="GJ738" s="40"/>
      <c r="GK738" s="40"/>
      <c r="GL738" s="40"/>
      <c r="GM738" s="40"/>
      <c r="GN738" s="40"/>
      <c r="GO738" s="40"/>
      <c r="GP738" s="40"/>
      <c r="GQ738" s="40"/>
      <c r="GR738" s="40"/>
      <c r="GS738" s="40"/>
      <c r="GT738" s="40"/>
      <c r="GU738" s="40"/>
      <c r="GV738" s="40"/>
      <c r="GW738" s="40"/>
      <c r="GX738" s="40"/>
      <c r="GY738" s="40"/>
      <c r="GZ738" s="40"/>
      <c r="HA738" s="40"/>
      <c r="HB738" s="40"/>
      <c r="HC738" s="40"/>
      <c r="HD738" s="40"/>
      <c r="HE738" s="40"/>
      <c r="HF738" s="40"/>
      <c r="HG738" s="40"/>
      <c r="HH738" s="40"/>
      <c r="HI738" s="40"/>
      <c r="HJ738" s="40"/>
      <c r="HK738" s="40"/>
      <c r="HL738" s="40"/>
      <c r="HM738" s="40"/>
      <c r="HN738" s="40"/>
      <c r="HO738" s="40"/>
      <c r="HP738" s="40"/>
      <c r="HQ738" s="40"/>
      <c r="HR738" s="40"/>
      <c r="HS738" s="40"/>
      <c r="HT738" s="40"/>
      <c r="HU738" s="40"/>
      <c r="HV738" s="40"/>
      <c r="HW738" s="40"/>
      <c r="HX738" s="40"/>
      <c r="HY738" s="40"/>
      <c r="HZ738" s="40"/>
      <c r="IA738" s="40"/>
      <c r="IB738" s="40"/>
      <c r="IC738" s="40"/>
      <c r="ID738" s="40"/>
      <c r="IE738" s="40"/>
      <c r="IF738" s="40"/>
      <c r="IG738" s="40"/>
    </row>
    <row r="739" spans="1:241" s="39" customFormat="1">
      <c r="A739" s="40"/>
      <c r="B739" s="40"/>
      <c r="C739" s="40"/>
      <c r="D739" s="135"/>
      <c r="E739" s="135"/>
      <c r="F739" s="40"/>
      <c r="G739" s="40"/>
      <c r="H739" s="40"/>
      <c r="I739" s="135"/>
      <c r="J739" s="40"/>
      <c r="K739" s="40"/>
      <c r="L739" s="135"/>
      <c r="M739" s="40"/>
      <c r="N739" s="40"/>
      <c r="O739" s="40"/>
      <c r="P739" s="40"/>
      <c r="S739" s="114"/>
      <c r="T739" s="114"/>
      <c r="V739" s="114"/>
      <c r="W739" s="114"/>
      <c r="X739" s="114"/>
      <c r="Y739" s="114"/>
      <c r="Z739" s="114"/>
      <c r="AA739" s="114"/>
      <c r="AB739" s="114"/>
      <c r="AC739" s="114"/>
      <c r="AD739" s="114"/>
      <c r="AE739" s="114"/>
      <c r="AH739" s="114"/>
      <c r="AI739" s="114"/>
      <c r="AK739" s="114"/>
      <c r="AM739" s="114"/>
      <c r="AP739" s="114"/>
      <c r="AU739" s="114"/>
      <c r="FP739" s="40"/>
      <c r="FQ739" s="40"/>
      <c r="FR739" s="40"/>
      <c r="FS739" s="40"/>
      <c r="FT739" s="40"/>
      <c r="FU739" s="40"/>
      <c r="FV739" s="40"/>
      <c r="FW739" s="40"/>
      <c r="FX739" s="40"/>
      <c r="FY739" s="40"/>
      <c r="FZ739" s="40"/>
      <c r="GA739" s="40"/>
      <c r="GB739" s="40"/>
      <c r="GC739" s="40"/>
      <c r="GD739" s="40"/>
      <c r="GE739" s="40"/>
      <c r="GF739" s="40"/>
      <c r="GG739" s="40"/>
      <c r="GH739" s="40"/>
      <c r="GI739" s="40"/>
      <c r="GJ739" s="40"/>
      <c r="GK739" s="40"/>
      <c r="GL739" s="40"/>
      <c r="GM739" s="40"/>
      <c r="GN739" s="40"/>
      <c r="GO739" s="40"/>
      <c r="GP739" s="40"/>
      <c r="GQ739" s="40"/>
      <c r="GR739" s="40"/>
      <c r="GS739" s="40"/>
      <c r="GT739" s="40"/>
      <c r="GU739" s="40"/>
      <c r="GV739" s="40"/>
      <c r="GW739" s="40"/>
      <c r="GX739" s="40"/>
      <c r="GY739" s="40"/>
      <c r="GZ739" s="40"/>
      <c r="HA739" s="40"/>
      <c r="HB739" s="40"/>
      <c r="HC739" s="40"/>
      <c r="HD739" s="40"/>
      <c r="HE739" s="40"/>
      <c r="HF739" s="40"/>
      <c r="HG739" s="40"/>
      <c r="HH739" s="40"/>
      <c r="HI739" s="40"/>
      <c r="HJ739" s="40"/>
      <c r="HK739" s="40"/>
      <c r="HL739" s="40"/>
      <c r="HM739" s="40"/>
      <c r="HN739" s="40"/>
      <c r="HO739" s="40"/>
      <c r="HP739" s="40"/>
      <c r="HQ739" s="40"/>
      <c r="HR739" s="40"/>
      <c r="HS739" s="40"/>
      <c r="HT739" s="40"/>
      <c r="HU739" s="40"/>
      <c r="HV739" s="40"/>
      <c r="HW739" s="40"/>
      <c r="HX739" s="40"/>
      <c r="HY739" s="40"/>
      <c r="HZ739" s="40"/>
      <c r="IA739" s="40"/>
      <c r="IB739" s="40"/>
      <c r="IC739" s="40"/>
      <c r="ID739" s="40"/>
      <c r="IE739" s="40"/>
      <c r="IF739" s="40"/>
      <c r="IG739" s="40"/>
    </row>
    <row r="740" spans="1:241" s="39" customFormat="1">
      <c r="A740" s="40"/>
      <c r="B740" s="40"/>
      <c r="C740" s="40"/>
      <c r="D740" s="135"/>
      <c r="E740" s="135"/>
      <c r="F740" s="40"/>
      <c r="G740" s="40"/>
      <c r="H740" s="40"/>
      <c r="I740" s="135"/>
      <c r="J740" s="40"/>
      <c r="K740" s="40"/>
      <c r="L740" s="135"/>
      <c r="M740" s="40"/>
      <c r="N740" s="40"/>
      <c r="O740" s="40"/>
      <c r="P740" s="40"/>
      <c r="S740" s="114"/>
      <c r="T740" s="114"/>
      <c r="V740" s="114"/>
      <c r="W740" s="114"/>
      <c r="X740" s="114"/>
      <c r="Y740" s="114"/>
      <c r="Z740" s="114"/>
      <c r="AA740" s="114"/>
      <c r="AB740" s="114"/>
      <c r="AC740" s="114"/>
      <c r="AD740" s="114"/>
      <c r="AE740" s="114"/>
      <c r="AH740" s="114"/>
      <c r="AI740" s="114"/>
      <c r="AK740" s="114"/>
      <c r="AM740" s="114"/>
      <c r="AP740" s="114"/>
      <c r="AU740" s="114"/>
      <c r="FP740" s="40"/>
      <c r="FQ740" s="40"/>
      <c r="FR740" s="40"/>
      <c r="FS740" s="40"/>
      <c r="FT740" s="40"/>
      <c r="FU740" s="40"/>
      <c r="FV740" s="40"/>
      <c r="FW740" s="40"/>
      <c r="FX740" s="40"/>
      <c r="FY740" s="40"/>
      <c r="FZ740" s="40"/>
      <c r="GA740" s="40"/>
      <c r="GB740" s="40"/>
      <c r="GC740" s="40"/>
      <c r="GD740" s="40"/>
      <c r="GE740" s="40"/>
      <c r="GF740" s="40"/>
      <c r="GG740" s="40"/>
      <c r="GH740" s="40"/>
      <c r="GI740" s="40"/>
      <c r="GJ740" s="40"/>
      <c r="GK740" s="40"/>
      <c r="GL740" s="40"/>
      <c r="GM740" s="40"/>
      <c r="GN740" s="40"/>
      <c r="GO740" s="40"/>
      <c r="GP740" s="40"/>
      <c r="GQ740" s="40"/>
      <c r="GR740" s="40"/>
      <c r="GS740" s="40"/>
      <c r="GT740" s="40"/>
      <c r="GU740" s="40"/>
      <c r="GV740" s="40"/>
      <c r="GW740" s="40"/>
      <c r="GX740" s="40"/>
      <c r="GY740" s="40"/>
      <c r="GZ740" s="40"/>
      <c r="HA740" s="40"/>
      <c r="HB740" s="40"/>
      <c r="HC740" s="40"/>
      <c r="HD740" s="40"/>
      <c r="HE740" s="40"/>
      <c r="HF740" s="40"/>
      <c r="HG740" s="40"/>
      <c r="HH740" s="40"/>
      <c r="HI740" s="40"/>
      <c r="HJ740" s="40"/>
      <c r="HK740" s="40"/>
      <c r="HL740" s="40"/>
      <c r="HM740" s="40"/>
      <c r="HN740" s="40"/>
      <c r="HO740" s="40"/>
      <c r="HP740" s="40"/>
      <c r="HQ740" s="40"/>
      <c r="HR740" s="40"/>
      <c r="HS740" s="40"/>
      <c r="HT740" s="40"/>
      <c r="HU740" s="40"/>
      <c r="HV740" s="40"/>
      <c r="HW740" s="40"/>
      <c r="HX740" s="40"/>
      <c r="HY740" s="40"/>
      <c r="HZ740" s="40"/>
      <c r="IA740" s="40"/>
      <c r="IB740" s="40"/>
      <c r="IC740" s="40"/>
      <c r="ID740" s="40"/>
      <c r="IE740" s="40"/>
      <c r="IF740" s="40"/>
      <c r="IG740" s="40"/>
    </row>
    <row r="741" spans="1:241" s="39" customFormat="1">
      <c r="A741" s="40"/>
      <c r="B741" s="40"/>
      <c r="C741" s="40"/>
      <c r="D741" s="135"/>
      <c r="E741" s="135"/>
      <c r="F741" s="40"/>
      <c r="G741" s="40"/>
      <c r="H741" s="40"/>
      <c r="I741" s="135"/>
      <c r="J741" s="40"/>
      <c r="K741" s="40"/>
      <c r="L741" s="135"/>
      <c r="M741" s="40"/>
      <c r="N741" s="40"/>
      <c r="O741" s="40"/>
      <c r="P741" s="40"/>
      <c r="S741" s="114"/>
      <c r="T741" s="114"/>
      <c r="V741" s="114"/>
      <c r="W741" s="114"/>
      <c r="X741" s="114"/>
      <c r="Y741" s="114"/>
      <c r="Z741" s="114"/>
      <c r="AA741" s="114"/>
      <c r="AB741" s="114"/>
      <c r="AC741" s="114"/>
      <c r="AD741" s="114"/>
      <c r="AE741" s="114"/>
      <c r="AH741" s="114"/>
      <c r="AI741" s="114"/>
      <c r="AK741" s="114"/>
      <c r="AM741" s="114"/>
      <c r="AP741" s="114"/>
      <c r="AU741" s="114"/>
      <c r="FP741" s="40"/>
      <c r="FQ741" s="40"/>
      <c r="FR741" s="40"/>
      <c r="FS741" s="40"/>
      <c r="FT741" s="40"/>
      <c r="FU741" s="40"/>
      <c r="FV741" s="40"/>
      <c r="FW741" s="40"/>
      <c r="FX741" s="40"/>
      <c r="FY741" s="40"/>
      <c r="FZ741" s="40"/>
      <c r="GA741" s="40"/>
      <c r="GB741" s="40"/>
      <c r="GC741" s="40"/>
      <c r="GD741" s="40"/>
      <c r="GE741" s="40"/>
      <c r="GF741" s="40"/>
      <c r="GG741" s="40"/>
      <c r="GH741" s="40"/>
      <c r="GI741" s="40"/>
      <c r="GJ741" s="40"/>
      <c r="GK741" s="40"/>
      <c r="GL741" s="40"/>
      <c r="GM741" s="40"/>
      <c r="GN741" s="40"/>
      <c r="GO741" s="40"/>
      <c r="GP741" s="40"/>
      <c r="GQ741" s="40"/>
      <c r="GR741" s="40"/>
      <c r="GS741" s="40"/>
      <c r="GT741" s="40"/>
      <c r="GU741" s="40"/>
      <c r="GV741" s="40"/>
      <c r="GW741" s="40"/>
      <c r="GX741" s="40"/>
      <c r="GY741" s="40"/>
      <c r="GZ741" s="40"/>
      <c r="HA741" s="40"/>
      <c r="HB741" s="40"/>
      <c r="HC741" s="40"/>
      <c r="HD741" s="40"/>
      <c r="HE741" s="40"/>
      <c r="HF741" s="40"/>
      <c r="HG741" s="40"/>
      <c r="HH741" s="40"/>
      <c r="HI741" s="40"/>
      <c r="HJ741" s="40"/>
      <c r="HK741" s="40"/>
      <c r="HL741" s="40"/>
      <c r="HM741" s="40"/>
      <c r="HN741" s="40"/>
      <c r="HO741" s="40"/>
      <c r="HP741" s="40"/>
      <c r="HQ741" s="40"/>
      <c r="HR741" s="40"/>
      <c r="HS741" s="40"/>
      <c r="HT741" s="40"/>
      <c r="HU741" s="40"/>
      <c r="HV741" s="40"/>
      <c r="HW741" s="40"/>
      <c r="HX741" s="40"/>
      <c r="HY741" s="40"/>
      <c r="HZ741" s="40"/>
      <c r="IA741" s="40"/>
      <c r="IB741" s="40"/>
      <c r="IC741" s="40"/>
      <c r="ID741" s="40"/>
      <c r="IE741" s="40"/>
      <c r="IF741" s="40"/>
      <c r="IG741" s="40"/>
    </row>
    <row r="742" spans="1:241" s="39" customFormat="1">
      <c r="A742" s="40"/>
      <c r="B742" s="40"/>
      <c r="C742" s="40"/>
      <c r="D742" s="135"/>
      <c r="E742" s="135"/>
      <c r="F742" s="40"/>
      <c r="G742" s="40"/>
      <c r="H742" s="40"/>
      <c r="I742" s="135"/>
      <c r="J742" s="40"/>
      <c r="K742" s="40"/>
      <c r="L742" s="135"/>
      <c r="M742" s="40"/>
      <c r="N742" s="40"/>
      <c r="O742" s="40"/>
      <c r="P742" s="40"/>
      <c r="S742" s="114"/>
      <c r="T742" s="114"/>
      <c r="V742" s="114"/>
      <c r="W742" s="114"/>
      <c r="X742" s="114"/>
      <c r="Y742" s="114"/>
      <c r="Z742" s="114"/>
      <c r="AA742" s="114"/>
      <c r="AB742" s="114"/>
      <c r="AC742" s="114"/>
      <c r="AD742" s="114"/>
      <c r="AE742" s="114"/>
      <c r="AH742" s="114"/>
      <c r="AI742" s="114"/>
      <c r="AK742" s="114"/>
      <c r="AM742" s="114"/>
      <c r="AP742" s="114"/>
      <c r="AU742" s="114"/>
      <c r="FP742" s="40"/>
      <c r="FQ742" s="40"/>
      <c r="FR742" s="40"/>
      <c r="FS742" s="40"/>
      <c r="FT742" s="40"/>
      <c r="FU742" s="40"/>
      <c r="FV742" s="40"/>
      <c r="FW742" s="40"/>
      <c r="FX742" s="40"/>
      <c r="FY742" s="40"/>
      <c r="FZ742" s="40"/>
      <c r="GA742" s="40"/>
      <c r="GB742" s="40"/>
      <c r="GC742" s="40"/>
      <c r="GD742" s="40"/>
      <c r="GE742" s="40"/>
      <c r="GF742" s="40"/>
      <c r="GG742" s="40"/>
      <c r="GH742" s="40"/>
      <c r="GI742" s="40"/>
      <c r="GJ742" s="40"/>
      <c r="GK742" s="40"/>
      <c r="GL742" s="40"/>
      <c r="GM742" s="40"/>
      <c r="GN742" s="40"/>
      <c r="GO742" s="40"/>
      <c r="GP742" s="40"/>
      <c r="GQ742" s="40"/>
      <c r="GR742" s="40"/>
      <c r="GS742" s="40"/>
      <c r="GT742" s="40"/>
      <c r="GU742" s="40"/>
      <c r="GV742" s="40"/>
      <c r="GW742" s="40"/>
      <c r="GX742" s="40"/>
      <c r="GY742" s="40"/>
      <c r="GZ742" s="40"/>
      <c r="HA742" s="40"/>
      <c r="HB742" s="40"/>
      <c r="HC742" s="40"/>
      <c r="HD742" s="40"/>
      <c r="HE742" s="40"/>
      <c r="HF742" s="40"/>
      <c r="HG742" s="40"/>
      <c r="HH742" s="40"/>
      <c r="HI742" s="40"/>
      <c r="HJ742" s="40"/>
      <c r="HK742" s="40"/>
      <c r="HL742" s="40"/>
      <c r="HM742" s="40"/>
      <c r="HN742" s="40"/>
      <c r="HO742" s="40"/>
      <c r="HP742" s="40"/>
      <c r="HQ742" s="40"/>
      <c r="HR742" s="40"/>
      <c r="HS742" s="40"/>
      <c r="HT742" s="40"/>
      <c r="HU742" s="40"/>
      <c r="HV742" s="40"/>
      <c r="HW742" s="40"/>
      <c r="HX742" s="40"/>
      <c r="HY742" s="40"/>
      <c r="HZ742" s="40"/>
      <c r="IA742" s="40"/>
      <c r="IB742" s="40"/>
      <c r="IC742" s="40"/>
      <c r="ID742" s="40"/>
      <c r="IE742" s="40"/>
      <c r="IF742" s="40"/>
      <c r="IG742" s="40"/>
    </row>
    <row r="743" spans="1:241" s="39" customFormat="1">
      <c r="A743" s="40"/>
      <c r="B743" s="40"/>
      <c r="C743" s="40"/>
      <c r="D743" s="135"/>
      <c r="E743" s="135"/>
      <c r="F743" s="40"/>
      <c r="G743" s="40"/>
      <c r="H743" s="40"/>
      <c r="I743" s="135"/>
      <c r="J743" s="40"/>
      <c r="K743" s="40"/>
      <c r="L743" s="135"/>
      <c r="M743" s="40"/>
      <c r="N743" s="40"/>
      <c r="O743" s="40"/>
      <c r="P743" s="40"/>
      <c r="S743" s="114"/>
      <c r="T743" s="114"/>
      <c r="V743" s="114"/>
      <c r="W743" s="114"/>
      <c r="X743" s="114"/>
      <c r="Y743" s="114"/>
      <c r="Z743" s="114"/>
      <c r="AA743" s="114"/>
      <c r="AB743" s="114"/>
      <c r="AC743" s="114"/>
      <c r="AD743" s="114"/>
      <c r="AE743" s="114"/>
      <c r="AH743" s="114"/>
      <c r="AI743" s="114"/>
      <c r="AK743" s="114"/>
      <c r="AM743" s="114"/>
      <c r="AP743" s="114"/>
      <c r="AU743" s="114"/>
      <c r="FP743" s="40"/>
      <c r="FQ743" s="40"/>
      <c r="FR743" s="40"/>
      <c r="FS743" s="40"/>
      <c r="FT743" s="40"/>
      <c r="FU743" s="40"/>
      <c r="FV743" s="40"/>
      <c r="FW743" s="40"/>
      <c r="FX743" s="40"/>
      <c r="FY743" s="40"/>
      <c r="FZ743" s="40"/>
      <c r="GA743" s="40"/>
      <c r="GB743" s="40"/>
      <c r="GC743" s="40"/>
      <c r="GD743" s="40"/>
      <c r="GE743" s="40"/>
      <c r="GF743" s="40"/>
      <c r="GG743" s="40"/>
      <c r="GH743" s="40"/>
      <c r="GI743" s="40"/>
      <c r="GJ743" s="40"/>
      <c r="GK743" s="40"/>
      <c r="GL743" s="40"/>
      <c r="GM743" s="40"/>
      <c r="GN743" s="40"/>
      <c r="GO743" s="40"/>
      <c r="GP743" s="40"/>
      <c r="GQ743" s="40"/>
      <c r="GR743" s="40"/>
      <c r="GS743" s="40"/>
      <c r="GT743" s="40"/>
      <c r="GU743" s="40"/>
      <c r="GV743" s="40"/>
      <c r="GW743" s="40"/>
      <c r="GX743" s="40"/>
      <c r="GY743" s="40"/>
      <c r="GZ743" s="40"/>
      <c r="HA743" s="40"/>
      <c r="HB743" s="40"/>
      <c r="HC743" s="40"/>
      <c r="HD743" s="40"/>
      <c r="HE743" s="40"/>
      <c r="HF743" s="40"/>
      <c r="HG743" s="40"/>
      <c r="HH743" s="40"/>
      <c r="HI743" s="40"/>
      <c r="HJ743" s="40"/>
      <c r="HK743" s="40"/>
      <c r="HL743" s="40"/>
      <c r="HM743" s="40"/>
      <c r="HN743" s="40"/>
      <c r="HO743" s="40"/>
      <c r="HP743" s="40"/>
      <c r="HQ743" s="40"/>
      <c r="HR743" s="40"/>
      <c r="HS743" s="40"/>
      <c r="HT743" s="40"/>
      <c r="HU743" s="40"/>
      <c r="HV743" s="40"/>
      <c r="HW743" s="40"/>
      <c r="HX743" s="40"/>
      <c r="HY743" s="40"/>
      <c r="HZ743" s="40"/>
      <c r="IA743" s="40"/>
      <c r="IB743" s="40"/>
      <c r="IC743" s="40"/>
      <c r="ID743" s="40"/>
      <c r="IE743" s="40"/>
      <c r="IF743" s="40"/>
      <c r="IG743" s="40"/>
    </row>
    <row r="744" spans="1:241" s="39" customFormat="1">
      <c r="A744" s="40"/>
      <c r="B744" s="40"/>
      <c r="C744" s="40"/>
      <c r="D744" s="135"/>
      <c r="E744" s="135"/>
      <c r="F744" s="40"/>
      <c r="G744" s="40"/>
      <c r="H744" s="40"/>
      <c r="I744" s="135"/>
      <c r="J744" s="40"/>
      <c r="K744" s="40"/>
      <c r="L744" s="135"/>
      <c r="M744" s="40"/>
      <c r="N744" s="40"/>
      <c r="O744" s="40"/>
      <c r="P744" s="40"/>
      <c r="S744" s="114"/>
      <c r="T744" s="114"/>
      <c r="V744" s="114"/>
      <c r="W744" s="114"/>
      <c r="X744" s="114"/>
      <c r="Y744" s="114"/>
      <c r="Z744" s="114"/>
      <c r="AA744" s="114"/>
      <c r="AB744" s="114"/>
      <c r="AC744" s="114"/>
      <c r="AD744" s="114"/>
      <c r="AE744" s="114"/>
      <c r="AH744" s="114"/>
      <c r="AI744" s="114"/>
      <c r="AK744" s="114"/>
      <c r="AM744" s="114"/>
      <c r="AP744" s="114"/>
      <c r="AU744" s="114"/>
      <c r="FP744" s="40"/>
      <c r="FQ744" s="40"/>
      <c r="FR744" s="40"/>
      <c r="FS744" s="40"/>
      <c r="FT744" s="40"/>
      <c r="FU744" s="40"/>
      <c r="FV744" s="40"/>
      <c r="FW744" s="40"/>
      <c r="FX744" s="40"/>
      <c r="FY744" s="40"/>
      <c r="FZ744" s="40"/>
      <c r="GA744" s="40"/>
      <c r="GB744" s="40"/>
      <c r="GC744" s="40"/>
      <c r="GD744" s="40"/>
      <c r="GE744" s="40"/>
      <c r="GF744" s="40"/>
      <c r="GG744" s="40"/>
      <c r="GH744" s="40"/>
      <c r="GI744" s="40"/>
      <c r="GJ744" s="40"/>
      <c r="GK744" s="40"/>
      <c r="GL744" s="40"/>
      <c r="GM744" s="40"/>
      <c r="GN744" s="40"/>
      <c r="GO744" s="40"/>
      <c r="GP744" s="40"/>
      <c r="GQ744" s="40"/>
      <c r="GR744" s="40"/>
      <c r="GS744" s="40"/>
      <c r="GT744" s="40"/>
      <c r="GU744" s="40"/>
      <c r="GV744" s="40"/>
      <c r="GW744" s="40"/>
      <c r="GX744" s="40"/>
      <c r="GY744" s="40"/>
      <c r="GZ744" s="40"/>
      <c r="HA744" s="40"/>
      <c r="HB744" s="40"/>
      <c r="HC744" s="40"/>
      <c r="HD744" s="40"/>
      <c r="HE744" s="40"/>
      <c r="HF744" s="40"/>
      <c r="HG744" s="40"/>
      <c r="HH744" s="40"/>
      <c r="HI744" s="40"/>
      <c r="HJ744" s="40"/>
      <c r="HK744" s="40"/>
      <c r="HL744" s="40"/>
      <c r="HM744" s="40"/>
      <c r="HN744" s="40"/>
      <c r="HO744" s="40"/>
      <c r="HP744" s="40"/>
      <c r="HQ744" s="40"/>
      <c r="HR744" s="40"/>
      <c r="HS744" s="40"/>
      <c r="HT744" s="40"/>
      <c r="HU744" s="40"/>
      <c r="HV744" s="40"/>
      <c r="HW744" s="40"/>
      <c r="HX744" s="40"/>
      <c r="HY744" s="40"/>
      <c r="HZ744" s="40"/>
      <c r="IA744" s="40"/>
      <c r="IB744" s="40"/>
      <c r="IC744" s="40"/>
      <c r="ID744" s="40"/>
      <c r="IE744" s="40"/>
      <c r="IF744" s="40"/>
      <c r="IG744" s="40"/>
    </row>
    <row r="745" spans="1:241" s="39" customFormat="1">
      <c r="A745" s="40"/>
      <c r="B745" s="40"/>
      <c r="C745" s="40"/>
      <c r="D745" s="135"/>
      <c r="E745" s="135"/>
      <c r="F745" s="40"/>
      <c r="G745" s="40"/>
      <c r="H745" s="40"/>
      <c r="I745" s="135"/>
      <c r="J745" s="40"/>
      <c r="K745" s="40"/>
      <c r="L745" s="135"/>
      <c r="M745" s="40"/>
      <c r="N745" s="40"/>
      <c r="O745" s="40"/>
      <c r="P745" s="40"/>
      <c r="S745" s="114"/>
      <c r="T745" s="114"/>
      <c r="V745" s="114"/>
      <c r="W745" s="114"/>
      <c r="X745" s="114"/>
      <c r="Y745" s="114"/>
      <c r="Z745" s="114"/>
      <c r="AA745" s="114"/>
      <c r="AB745" s="114"/>
      <c r="AC745" s="114"/>
      <c r="AD745" s="114"/>
      <c r="AE745" s="114"/>
      <c r="AH745" s="114"/>
      <c r="AI745" s="114"/>
      <c r="AK745" s="114"/>
      <c r="AM745" s="114"/>
      <c r="AP745" s="114"/>
      <c r="AU745" s="114"/>
      <c r="FP745" s="40"/>
      <c r="FQ745" s="40"/>
      <c r="FR745" s="40"/>
      <c r="FS745" s="40"/>
      <c r="FT745" s="40"/>
      <c r="FU745" s="40"/>
      <c r="FV745" s="40"/>
      <c r="FW745" s="40"/>
      <c r="FX745" s="40"/>
      <c r="FY745" s="40"/>
      <c r="FZ745" s="40"/>
      <c r="GA745" s="40"/>
      <c r="GB745" s="40"/>
      <c r="GC745" s="40"/>
      <c r="GD745" s="40"/>
      <c r="GE745" s="40"/>
      <c r="GF745" s="40"/>
      <c r="GG745" s="40"/>
      <c r="GH745" s="40"/>
      <c r="GI745" s="40"/>
      <c r="GJ745" s="40"/>
      <c r="GK745" s="40"/>
      <c r="GL745" s="40"/>
      <c r="GM745" s="40"/>
      <c r="GN745" s="40"/>
      <c r="GO745" s="40"/>
      <c r="GP745" s="40"/>
      <c r="GQ745" s="40"/>
      <c r="GR745" s="40"/>
      <c r="GS745" s="40"/>
      <c r="GT745" s="40"/>
      <c r="GU745" s="40"/>
      <c r="GV745" s="40"/>
      <c r="GW745" s="40"/>
      <c r="GX745" s="40"/>
      <c r="GY745" s="40"/>
      <c r="GZ745" s="40"/>
      <c r="HA745" s="40"/>
      <c r="HB745" s="40"/>
      <c r="HC745" s="40"/>
      <c r="HD745" s="40"/>
      <c r="HE745" s="40"/>
      <c r="HF745" s="40"/>
      <c r="HG745" s="40"/>
      <c r="HH745" s="40"/>
      <c r="HI745" s="40"/>
      <c r="HJ745" s="40"/>
      <c r="HK745" s="40"/>
      <c r="HL745" s="40"/>
      <c r="HM745" s="40"/>
      <c r="HN745" s="40"/>
      <c r="HO745" s="40"/>
      <c r="HP745" s="40"/>
      <c r="HQ745" s="40"/>
      <c r="HR745" s="40"/>
      <c r="HS745" s="40"/>
      <c r="HT745" s="40"/>
      <c r="HU745" s="40"/>
      <c r="HV745" s="40"/>
      <c r="HW745" s="40"/>
      <c r="HX745" s="40"/>
      <c r="HY745" s="40"/>
      <c r="HZ745" s="40"/>
      <c r="IA745" s="40"/>
      <c r="IB745" s="40"/>
      <c r="IC745" s="40"/>
      <c r="ID745" s="40"/>
      <c r="IE745" s="40"/>
      <c r="IF745" s="40"/>
      <c r="IG745" s="40"/>
    </row>
    <row r="746" spans="1:241" s="39" customFormat="1">
      <c r="A746" s="40"/>
      <c r="B746" s="40"/>
      <c r="C746" s="40"/>
      <c r="D746" s="135"/>
      <c r="E746" s="135"/>
      <c r="F746" s="40"/>
      <c r="G746" s="40"/>
      <c r="H746" s="40"/>
      <c r="I746" s="135"/>
      <c r="J746" s="40"/>
      <c r="K746" s="40"/>
      <c r="L746" s="135"/>
      <c r="M746" s="40"/>
      <c r="N746" s="40"/>
      <c r="O746" s="40"/>
      <c r="P746" s="40"/>
      <c r="S746" s="114"/>
      <c r="T746" s="114"/>
      <c r="V746" s="114"/>
      <c r="W746" s="114"/>
      <c r="X746" s="114"/>
      <c r="Y746" s="114"/>
      <c r="Z746" s="114"/>
      <c r="AA746" s="114"/>
      <c r="AB746" s="114"/>
      <c r="AC746" s="114"/>
      <c r="AD746" s="114"/>
      <c r="AE746" s="114"/>
      <c r="AH746" s="114"/>
      <c r="AI746" s="114"/>
      <c r="AK746" s="114"/>
      <c r="AM746" s="114"/>
      <c r="AP746" s="114"/>
      <c r="AU746" s="114"/>
      <c r="FP746" s="40"/>
      <c r="FQ746" s="40"/>
      <c r="FR746" s="40"/>
      <c r="FS746" s="40"/>
      <c r="FT746" s="40"/>
      <c r="FU746" s="40"/>
      <c r="FV746" s="40"/>
      <c r="FW746" s="40"/>
      <c r="FX746" s="40"/>
      <c r="FY746" s="40"/>
      <c r="FZ746" s="40"/>
      <c r="GA746" s="40"/>
      <c r="GB746" s="40"/>
      <c r="GC746" s="40"/>
      <c r="GD746" s="40"/>
      <c r="GE746" s="40"/>
      <c r="GF746" s="40"/>
      <c r="GG746" s="40"/>
      <c r="GH746" s="40"/>
      <c r="GI746" s="40"/>
      <c r="GJ746" s="40"/>
      <c r="GK746" s="40"/>
      <c r="GL746" s="40"/>
      <c r="GM746" s="40"/>
      <c r="GN746" s="40"/>
      <c r="GO746" s="40"/>
      <c r="GP746" s="40"/>
      <c r="GQ746" s="40"/>
      <c r="GR746" s="40"/>
      <c r="GS746" s="40"/>
      <c r="GT746" s="40"/>
      <c r="GU746" s="40"/>
      <c r="GV746" s="40"/>
      <c r="GW746" s="40"/>
      <c r="GX746" s="40"/>
      <c r="GY746" s="40"/>
      <c r="GZ746" s="40"/>
      <c r="HA746" s="40"/>
      <c r="HB746" s="40"/>
      <c r="HC746" s="40"/>
      <c r="HD746" s="40"/>
      <c r="HE746" s="40"/>
      <c r="HF746" s="40"/>
      <c r="HG746" s="40"/>
      <c r="HH746" s="40"/>
      <c r="HI746" s="40"/>
      <c r="HJ746" s="40"/>
      <c r="HK746" s="40"/>
      <c r="HL746" s="40"/>
      <c r="HM746" s="40"/>
      <c r="HN746" s="40"/>
      <c r="HO746" s="40"/>
      <c r="HP746" s="40"/>
      <c r="HQ746" s="40"/>
      <c r="HR746" s="40"/>
      <c r="HS746" s="40"/>
      <c r="HT746" s="40"/>
      <c r="HU746" s="40"/>
      <c r="HV746" s="40"/>
      <c r="HW746" s="40"/>
      <c r="HX746" s="40"/>
      <c r="HY746" s="40"/>
      <c r="HZ746" s="40"/>
      <c r="IA746" s="40"/>
      <c r="IB746" s="40"/>
      <c r="IC746" s="40"/>
      <c r="ID746" s="40"/>
      <c r="IE746" s="40"/>
      <c r="IF746" s="40"/>
      <c r="IG746" s="40"/>
    </row>
    <row r="747" spans="1:241" s="39" customFormat="1">
      <c r="A747" s="40"/>
      <c r="B747" s="40"/>
      <c r="C747" s="40"/>
      <c r="D747" s="135"/>
      <c r="E747" s="135"/>
      <c r="F747" s="40"/>
      <c r="G747" s="40"/>
      <c r="H747" s="40"/>
      <c r="I747" s="135"/>
      <c r="J747" s="40"/>
      <c r="K747" s="40"/>
      <c r="L747" s="135"/>
      <c r="M747" s="40"/>
      <c r="N747" s="40"/>
      <c r="O747" s="40"/>
      <c r="P747" s="40"/>
      <c r="S747" s="114"/>
      <c r="T747" s="114"/>
      <c r="V747" s="114"/>
      <c r="W747" s="114"/>
      <c r="X747" s="114"/>
      <c r="Y747" s="114"/>
      <c r="Z747" s="114"/>
      <c r="AA747" s="114"/>
      <c r="AB747" s="114"/>
      <c r="AC747" s="114"/>
      <c r="AD747" s="114"/>
      <c r="AE747" s="114"/>
      <c r="AH747" s="114"/>
      <c r="AI747" s="114"/>
      <c r="AK747" s="114"/>
      <c r="AM747" s="114"/>
      <c r="AP747" s="114"/>
      <c r="AU747" s="114"/>
      <c r="FP747" s="40"/>
      <c r="FQ747" s="40"/>
      <c r="FR747" s="40"/>
      <c r="FS747" s="40"/>
      <c r="FT747" s="40"/>
      <c r="FU747" s="40"/>
      <c r="FV747" s="40"/>
      <c r="FW747" s="40"/>
      <c r="FX747" s="40"/>
      <c r="FY747" s="40"/>
      <c r="FZ747" s="40"/>
      <c r="GA747" s="40"/>
      <c r="GB747" s="40"/>
      <c r="GC747" s="40"/>
      <c r="GD747" s="40"/>
      <c r="GE747" s="40"/>
      <c r="GF747" s="40"/>
      <c r="GG747" s="40"/>
      <c r="GH747" s="40"/>
      <c r="GI747" s="40"/>
      <c r="GJ747" s="40"/>
      <c r="GK747" s="40"/>
      <c r="GL747" s="40"/>
      <c r="GM747" s="40"/>
      <c r="GN747" s="40"/>
      <c r="GO747" s="40"/>
      <c r="GP747" s="40"/>
      <c r="GQ747" s="40"/>
      <c r="GR747" s="40"/>
      <c r="GS747" s="40"/>
      <c r="GT747" s="40"/>
      <c r="GU747" s="40"/>
      <c r="GV747" s="40"/>
      <c r="GW747" s="40"/>
      <c r="GX747" s="40"/>
      <c r="GY747" s="40"/>
      <c r="GZ747" s="40"/>
      <c r="HA747" s="40"/>
      <c r="HB747" s="40"/>
      <c r="HC747" s="40"/>
      <c r="HD747" s="40"/>
      <c r="HE747" s="40"/>
      <c r="HF747" s="40"/>
      <c r="HG747" s="40"/>
      <c r="HH747" s="40"/>
      <c r="HI747" s="40"/>
      <c r="HJ747" s="40"/>
      <c r="HK747" s="40"/>
      <c r="HL747" s="40"/>
      <c r="HM747" s="40"/>
      <c r="HN747" s="40"/>
      <c r="HO747" s="40"/>
      <c r="HP747" s="40"/>
      <c r="HQ747" s="40"/>
      <c r="HR747" s="40"/>
      <c r="HS747" s="40"/>
      <c r="HT747" s="40"/>
      <c r="HU747" s="40"/>
      <c r="HV747" s="40"/>
      <c r="HW747" s="40"/>
      <c r="HX747" s="40"/>
      <c r="HY747" s="40"/>
      <c r="HZ747" s="40"/>
      <c r="IA747" s="40"/>
      <c r="IB747" s="40"/>
      <c r="IC747" s="40"/>
      <c r="ID747" s="40"/>
      <c r="IE747" s="40"/>
      <c r="IF747" s="40"/>
      <c r="IG747" s="40"/>
    </row>
    <row r="748" spans="1:241" s="39" customFormat="1">
      <c r="A748" s="40"/>
      <c r="B748" s="40"/>
      <c r="C748" s="40"/>
      <c r="D748" s="135"/>
      <c r="E748" s="135"/>
      <c r="F748" s="40"/>
      <c r="G748" s="40"/>
      <c r="H748" s="40"/>
      <c r="I748" s="135"/>
      <c r="J748" s="40"/>
      <c r="K748" s="40"/>
      <c r="L748" s="135"/>
      <c r="M748" s="40"/>
      <c r="N748" s="40"/>
      <c r="O748" s="40"/>
      <c r="P748" s="40"/>
      <c r="S748" s="114"/>
      <c r="T748" s="114"/>
      <c r="V748" s="114"/>
      <c r="W748" s="114"/>
      <c r="X748" s="114"/>
      <c r="Y748" s="114"/>
      <c r="Z748" s="114"/>
      <c r="AA748" s="114"/>
      <c r="AB748" s="114"/>
      <c r="AC748" s="114"/>
      <c r="AD748" s="114"/>
      <c r="AE748" s="114"/>
      <c r="AH748" s="114"/>
      <c r="AI748" s="114"/>
      <c r="AK748" s="114"/>
      <c r="AM748" s="114"/>
      <c r="AP748" s="114"/>
      <c r="AU748" s="114"/>
      <c r="FP748" s="40"/>
      <c r="FQ748" s="40"/>
      <c r="FR748" s="40"/>
      <c r="FS748" s="40"/>
      <c r="FT748" s="40"/>
      <c r="FU748" s="40"/>
      <c r="FV748" s="40"/>
      <c r="FW748" s="40"/>
      <c r="FX748" s="40"/>
      <c r="FY748" s="40"/>
      <c r="FZ748" s="40"/>
      <c r="GA748" s="40"/>
      <c r="GB748" s="40"/>
      <c r="GC748" s="40"/>
      <c r="GD748" s="40"/>
      <c r="GE748" s="40"/>
      <c r="GF748" s="40"/>
      <c r="GG748" s="40"/>
      <c r="GH748" s="40"/>
      <c r="GI748" s="40"/>
      <c r="GJ748" s="40"/>
      <c r="GK748" s="40"/>
      <c r="GL748" s="40"/>
      <c r="GM748" s="40"/>
      <c r="GN748" s="40"/>
      <c r="GO748" s="40"/>
      <c r="GP748" s="40"/>
      <c r="GQ748" s="40"/>
      <c r="GR748" s="40"/>
      <c r="GS748" s="40"/>
      <c r="GT748" s="40"/>
      <c r="GU748" s="40"/>
      <c r="GV748" s="40"/>
      <c r="GW748" s="40"/>
      <c r="GX748" s="40"/>
      <c r="GY748" s="40"/>
      <c r="GZ748" s="40"/>
      <c r="HA748" s="40"/>
      <c r="HB748" s="40"/>
      <c r="HC748" s="40"/>
      <c r="HD748" s="40"/>
      <c r="HE748" s="40"/>
      <c r="HF748" s="40"/>
      <c r="HG748" s="40"/>
      <c r="HH748" s="40"/>
      <c r="HI748" s="40"/>
      <c r="HJ748" s="40"/>
      <c r="HK748" s="40"/>
      <c r="HL748" s="40"/>
      <c r="HM748" s="40"/>
      <c r="HN748" s="40"/>
      <c r="HO748" s="40"/>
      <c r="HP748" s="40"/>
      <c r="HQ748" s="40"/>
      <c r="HR748" s="40"/>
      <c r="HS748" s="40"/>
      <c r="HT748" s="40"/>
      <c r="HU748" s="40"/>
      <c r="HV748" s="40"/>
      <c r="HW748" s="40"/>
      <c r="HX748" s="40"/>
      <c r="HY748" s="40"/>
      <c r="HZ748" s="40"/>
      <c r="IA748" s="40"/>
      <c r="IB748" s="40"/>
      <c r="IC748" s="40"/>
      <c r="ID748" s="40"/>
      <c r="IE748" s="40"/>
      <c r="IF748" s="40"/>
      <c r="IG748" s="40"/>
    </row>
    <row r="749" spans="1:241" s="39" customFormat="1">
      <c r="A749" s="40"/>
      <c r="B749" s="40"/>
      <c r="C749" s="40"/>
      <c r="D749" s="135"/>
      <c r="E749" s="135"/>
      <c r="F749" s="40"/>
      <c r="G749" s="40"/>
      <c r="H749" s="40"/>
      <c r="I749" s="135"/>
      <c r="J749" s="40"/>
      <c r="K749" s="40"/>
      <c r="L749" s="135"/>
      <c r="M749" s="40"/>
      <c r="N749" s="40"/>
      <c r="O749" s="40"/>
      <c r="P749" s="40"/>
      <c r="S749" s="114"/>
      <c r="T749" s="114"/>
      <c r="V749" s="114"/>
      <c r="W749" s="114"/>
      <c r="X749" s="114"/>
      <c r="Y749" s="114"/>
      <c r="Z749" s="114"/>
      <c r="AA749" s="114"/>
      <c r="AB749" s="114"/>
      <c r="AC749" s="114"/>
      <c r="AD749" s="114"/>
      <c r="AE749" s="114"/>
      <c r="AH749" s="114"/>
      <c r="AI749" s="114"/>
      <c r="AK749" s="114"/>
      <c r="AM749" s="114"/>
      <c r="AP749" s="114"/>
      <c r="AU749" s="114"/>
      <c r="FP749" s="40"/>
      <c r="FQ749" s="40"/>
      <c r="FR749" s="40"/>
      <c r="FS749" s="40"/>
      <c r="FT749" s="40"/>
      <c r="FU749" s="40"/>
      <c r="FV749" s="40"/>
      <c r="FW749" s="40"/>
      <c r="FX749" s="40"/>
      <c r="FY749" s="40"/>
      <c r="FZ749" s="40"/>
      <c r="GA749" s="40"/>
      <c r="GB749" s="40"/>
      <c r="GC749" s="40"/>
      <c r="GD749" s="40"/>
      <c r="GE749" s="40"/>
      <c r="GF749" s="40"/>
      <c r="GG749" s="40"/>
      <c r="GH749" s="40"/>
      <c r="GI749" s="40"/>
      <c r="GJ749" s="40"/>
      <c r="GK749" s="40"/>
      <c r="GL749" s="40"/>
      <c r="GM749" s="40"/>
      <c r="GN749" s="40"/>
      <c r="GO749" s="40"/>
      <c r="GP749" s="40"/>
      <c r="GQ749" s="40"/>
      <c r="GR749" s="40"/>
      <c r="GS749" s="40"/>
      <c r="GT749" s="40"/>
      <c r="GU749" s="40"/>
      <c r="GV749" s="40"/>
      <c r="GW749" s="40"/>
      <c r="GX749" s="40"/>
      <c r="GY749" s="40"/>
      <c r="GZ749" s="40"/>
      <c r="HA749" s="40"/>
      <c r="HB749" s="40"/>
      <c r="HC749" s="40"/>
      <c r="HD749" s="40"/>
      <c r="HE749" s="40"/>
      <c r="HF749" s="40"/>
      <c r="HG749" s="40"/>
      <c r="HH749" s="40"/>
      <c r="HI749" s="40"/>
      <c r="HJ749" s="40"/>
      <c r="HK749" s="40"/>
      <c r="HL749" s="40"/>
      <c r="HM749" s="40"/>
      <c r="HN749" s="40"/>
      <c r="HO749" s="40"/>
      <c r="HP749" s="40"/>
      <c r="HQ749" s="40"/>
      <c r="HR749" s="40"/>
      <c r="HS749" s="40"/>
      <c r="HT749" s="40"/>
      <c r="HU749" s="40"/>
      <c r="HV749" s="40"/>
      <c r="HW749" s="40"/>
      <c r="HX749" s="40"/>
      <c r="HY749" s="40"/>
      <c r="HZ749" s="40"/>
      <c r="IA749" s="40"/>
      <c r="IB749" s="40"/>
      <c r="IC749" s="40"/>
      <c r="ID749" s="40"/>
      <c r="IE749" s="40"/>
      <c r="IF749" s="40"/>
      <c r="IG749" s="40"/>
    </row>
    <row r="750" spans="1:241" s="39" customFormat="1">
      <c r="A750" s="40"/>
      <c r="B750" s="40"/>
      <c r="C750" s="40"/>
      <c r="D750" s="135"/>
      <c r="E750" s="135"/>
      <c r="F750" s="40"/>
      <c r="G750" s="40"/>
      <c r="H750" s="40"/>
      <c r="I750" s="135"/>
      <c r="J750" s="40"/>
      <c r="K750" s="40"/>
      <c r="L750" s="135"/>
      <c r="M750" s="40"/>
      <c r="N750" s="40"/>
      <c r="O750" s="40"/>
      <c r="P750" s="40"/>
      <c r="S750" s="114"/>
      <c r="T750" s="114"/>
      <c r="V750" s="114"/>
      <c r="W750" s="114"/>
      <c r="X750" s="114"/>
      <c r="Y750" s="114"/>
      <c r="Z750" s="114"/>
      <c r="AA750" s="114"/>
      <c r="AB750" s="114"/>
      <c r="AC750" s="114"/>
      <c r="AD750" s="114"/>
      <c r="AE750" s="114"/>
      <c r="AH750" s="114"/>
      <c r="AI750" s="114"/>
      <c r="AK750" s="114"/>
      <c r="AM750" s="114"/>
      <c r="AP750" s="114"/>
      <c r="AU750" s="114"/>
      <c r="FP750" s="40"/>
      <c r="FQ750" s="40"/>
      <c r="FR750" s="40"/>
      <c r="FS750" s="40"/>
      <c r="FT750" s="40"/>
      <c r="FU750" s="40"/>
      <c r="FV750" s="40"/>
      <c r="FW750" s="40"/>
      <c r="FX750" s="40"/>
      <c r="FY750" s="40"/>
      <c r="FZ750" s="40"/>
      <c r="GA750" s="40"/>
      <c r="GB750" s="40"/>
      <c r="GC750" s="40"/>
      <c r="GD750" s="40"/>
      <c r="GE750" s="40"/>
      <c r="GF750" s="40"/>
      <c r="GG750" s="40"/>
      <c r="GH750" s="40"/>
      <c r="GI750" s="40"/>
      <c r="GJ750" s="40"/>
      <c r="GK750" s="40"/>
      <c r="GL750" s="40"/>
      <c r="GM750" s="40"/>
      <c r="GN750" s="40"/>
      <c r="GO750" s="40"/>
      <c r="GP750" s="40"/>
      <c r="GQ750" s="40"/>
      <c r="GR750" s="40"/>
      <c r="GS750" s="40"/>
      <c r="GT750" s="40"/>
      <c r="GU750" s="40"/>
      <c r="GV750" s="40"/>
      <c r="GW750" s="40"/>
      <c r="GX750" s="40"/>
      <c r="GY750" s="40"/>
      <c r="GZ750" s="40"/>
      <c r="HA750" s="40"/>
      <c r="HB750" s="40"/>
      <c r="HC750" s="40"/>
      <c r="HD750" s="40"/>
      <c r="HE750" s="40"/>
      <c r="HF750" s="40"/>
      <c r="HG750" s="40"/>
      <c r="HH750" s="40"/>
      <c r="HI750" s="40"/>
      <c r="HJ750" s="40"/>
      <c r="HK750" s="40"/>
      <c r="HL750" s="40"/>
      <c r="HM750" s="40"/>
      <c r="HN750" s="40"/>
      <c r="HO750" s="40"/>
      <c r="HP750" s="40"/>
      <c r="HQ750" s="40"/>
      <c r="HR750" s="40"/>
      <c r="HS750" s="40"/>
      <c r="HT750" s="40"/>
      <c r="HU750" s="40"/>
      <c r="HV750" s="40"/>
      <c r="HW750" s="40"/>
      <c r="HX750" s="40"/>
      <c r="HY750" s="40"/>
      <c r="HZ750" s="40"/>
      <c r="IA750" s="40"/>
      <c r="IB750" s="40"/>
      <c r="IC750" s="40"/>
      <c r="ID750" s="40"/>
      <c r="IE750" s="40"/>
      <c r="IF750" s="40"/>
      <c r="IG750" s="40"/>
    </row>
    <row r="751" spans="1:241" s="39" customFormat="1">
      <c r="A751" s="40"/>
      <c r="B751" s="40"/>
      <c r="C751" s="40"/>
      <c r="D751" s="135"/>
      <c r="E751" s="135"/>
      <c r="F751" s="40"/>
      <c r="G751" s="40"/>
      <c r="H751" s="40"/>
      <c r="I751" s="135"/>
      <c r="J751" s="40"/>
      <c r="K751" s="40"/>
      <c r="L751" s="135"/>
      <c r="M751" s="40"/>
      <c r="N751" s="40"/>
      <c r="O751" s="40"/>
      <c r="P751" s="40"/>
      <c r="S751" s="114"/>
      <c r="T751" s="114"/>
      <c r="V751" s="114"/>
      <c r="W751" s="114"/>
      <c r="X751" s="114"/>
      <c r="Y751" s="114"/>
      <c r="Z751" s="114"/>
      <c r="AA751" s="114"/>
      <c r="AB751" s="114"/>
      <c r="AC751" s="114"/>
      <c r="AD751" s="114"/>
      <c r="AE751" s="114"/>
      <c r="AH751" s="114"/>
      <c r="AI751" s="114"/>
      <c r="AK751" s="114"/>
      <c r="AM751" s="114"/>
      <c r="AP751" s="114"/>
      <c r="AU751" s="114"/>
      <c r="FP751" s="40"/>
      <c r="FQ751" s="40"/>
      <c r="FR751" s="40"/>
      <c r="FS751" s="40"/>
      <c r="FT751" s="40"/>
      <c r="FU751" s="40"/>
      <c r="FV751" s="40"/>
      <c r="FW751" s="40"/>
      <c r="FX751" s="40"/>
      <c r="FY751" s="40"/>
      <c r="FZ751" s="40"/>
      <c r="GA751" s="40"/>
      <c r="GB751" s="40"/>
      <c r="GC751" s="40"/>
      <c r="GD751" s="40"/>
      <c r="GE751" s="40"/>
      <c r="GF751" s="40"/>
      <c r="GG751" s="40"/>
      <c r="GH751" s="40"/>
      <c r="GI751" s="40"/>
      <c r="GJ751" s="40"/>
      <c r="GK751" s="40"/>
      <c r="GL751" s="40"/>
      <c r="GM751" s="40"/>
      <c r="GN751" s="40"/>
      <c r="GO751" s="40"/>
      <c r="GP751" s="40"/>
      <c r="GQ751" s="40"/>
      <c r="GR751" s="40"/>
      <c r="GS751" s="40"/>
      <c r="GT751" s="40"/>
      <c r="GU751" s="40"/>
      <c r="GV751" s="40"/>
      <c r="GW751" s="40"/>
      <c r="GX751" s="40"/>
      <c r="GY751" s="40"/>
      <c r="GZ751" s="40"/>
      <c r="HA751" s="40"/>
      <c r="HB751" s="40"/>
      <c r="HC751" s="40"/>
      <c r="HD751" s="40"/>
      <c r="HE751" s="40"/>
      <c r="HF751" s="40"/>
      <c r="HG751" s="40"/>
      <c r="HH751" s="40"/>
      <c r="HI751" s="40"/>
      <c r="HJ751" s="40"/>
      <c r="HK751" s="40"/>
      <c r="HL751" s="40"/>
      <c r="HM751" s="40"/>
      <c r="HN751" s="40"/>
      <c r="HO751" s="40"/>
      <c r="HP751" s="40"/>
      <c r="HQ751" s="40"/>
      <c r="HR751" s="40"/>
      <c r="HS751" s="40"/>
      <c r="HT751" s="40"/>
      <c r="HU751" s="40"/>
      <c r="HV751" s="40"/>
      <c r="HW751" s="40"/>
      <c r="HX751" s="40"/>
      <c r="HY751" s="40"/>
      <c r="HZ751" s="40"/>
      <c r="IA751" s="40"/>
      <c r="IB751" s="40"/>
      <c r="IC751" s="40"/>
      <c r="ID751" s="40"/>
      <c r="IE751" s="40"/>
      <c r="IF751" s="40"/>
      <c r="IG751" s="40"/>
    </row>
    <row r="752" spans="1:241" s="39" customFormat="1">
      <c r="A752" s="40"/>
      <c r="B752" s="40"/>
      <c r="C752" s="40"/>
      <c r="D752" s="135"/>
      <c r="E752" s="135"/>
      <c r="F752" s="40"/>
      <c r="G752" s="40"/>
      <c r="H752" s="40"/>
      <c r="I752" s="135"/>
      <c r="J752" s="40"/>
      <c r="K752" s="40"/>
      <c r="L752" s="135"/>
      <c r="M752" s="40"/>
      <c r="N752" s="40"/>
      <c r="O752" s="40"/>
      <c r="P752" s="40"/>
      <c r="S752" s="114"/>
      <c r="T752" s="114"/>
      <c r="V752" s="114"/>
      <c r="W752" s="114"/>
      <c r="X752" s="114"/>
      <c r="Y752" s="114"/>
      <c r="Z752" s="114"/>
      <c r="AA752" s="114"/>
      <c r="AB752" s="114"/>
      <c r="AC752" s="114"/>
      <c r="AD752" s="114"/>
      <c r="AE752" s="114"/>
      <c r="AH752" s="114"/>
      <c r="AI752" s="114"/>
      <c r="AK752" s="114"/>
      <c r="AM752" s="114"/>
      <c r="AP752" s="114"/>
      <c r="AU752" s="114"/>
      <c r="FP752" s="40"/>
      <c r="FQ752" s="40"/>
      <c r="FR752" s="40"/>
      <c r="FS752" s="40"/>
      <c r="FT752" s="40"/>
      <c r="FU752" s="40"/>
      <c r="FV752" s="40"/>
      <c r="FW752" s="40"/>
      <c r="FX752" s="40"/>
      <c r="FY752" s="40"/>
      <c r="FZ752" s="40"/>
      <c r="GA752" s="40"/>
      <c r="GB752" s="40"/>
      <c r="GC752" s="40"/>
      <c r="GD752" s="40"/>
      <c r="GE752" s="40"/>
      <c r="GF752" s="40"/>
      <c r="GG752" s="40"/>
      <c r="GH752" s="40"/>
      <c r="GI752" s="40"/>
      <c r="GJ752" s="40"/>
      <c r="GK752" s="40"/>
      <c r="GL752" s="40"/>
      <c r="GM752" s="40"/>
      <c r="GN752" s="40"/>
      <c r="GO752" s="40"/>
      <c r="GP752" s="40"/>
      <c r="GQ752" s="40"/>
      <c r="GR752" s="40"/>
      <c r="GS752" s="40"/>
      <c r="GT752" s="40"/>
      <c r="GU752" s="40"/>
      <c r="GV752" s="40"/>
      <c r="GW752" s="40"/>
      <c r="GX752" s="40"/>
      <c r="GY752" s="40"/>
      <c r="GZ752" s="40"/>
      <c r="HA752" s="40"/>
      <c r="HB752" s="40"/>
      <c r="HC752" s="40"/>
      <c r="HD752" s="40"/>
      <c r="HE752" s="40"/>
      <c r="HF752" s="40"/>
      <c r="HG752" s="40"/>
      <c r="HH752" s="40"/>
      <c r="HI752" s="40"/>
      <c r="HJ752" s="40"/>
      <c r="HK752" s="40"/>
      <c r="HL752" s="40"/>
      <c r="HM752" s="40"/>
      <c r="HN752" s="40"/>
      <c r="HO752" s="40"/>
      <c r="HP752" s="40"/>
      <c r="HQ752" s="40"/>
      <c r="HR752" s="40"/>
      <c r="HS752" s="40"/>
      <c r="HT752" s="40"/>
      <c r="HU752" s="40"/>
      <c r="HV752" s="40"/>
      <c r="HW752" s="40"/>
      <c r="HX752" s="40"/>
      <c r="HY752" s="40"/>
      <c r="HZ752" s="40"/>
      <c r="IA752" s="40"/>
      <c r="IB752" s="40"/>
      <c r="IC752" s="40"/>
      <c r="ID752" s="40"/>
      <c r="IE752" s="40"/>
      <c r="IF752" s="40"/>
      <c r="IG752" s="40"/>
    </row>
    <row r="753" spans="1:241" s="39" customFormat="1">
      <c r="A753" s="40"/>
      <c r="B753" s="40"/>
      <c r="C753" s="40"/>
      <c r="D753" s="135"/>
      <c r="E753" s="135"/>
      <c r="F753" s="40"/>
      <c r="G753" s="40"/>
      <c r="H753" s="40"/>
      <c r="I753" s="135"/>
      <c r="J753" s="40"/>
      <c r="K753" s="40"/>
      <c r="L753" s="135"/>
      <c r="M753" s="40"/>
      <c r="N753" s="40"/>
      <c r="O753" s="40"/>
      <c r="P753" s="40"/>
      <c r="S753" s="114"/>
      <c r="T753" s="114"/>
      <c r="V753" s="114"/>
      <c r="W753" s="114"/>
      <c r="X753" s="114"/>
      <c r="Y753" s="114"/>
      <c r="Z753" s="114"/>
      <c r="AA753" s="114"/>
      <c r="AB753" s="114"/>
      <c r="AC753" s="114"/>
      <c r="AD753" s="114"/>
      <c r="AE753" s="114"/>
      <c r="AH753" s="114"/>
      <c r="AI753" s="114"/>
      <c r="AK753" s="114"/>
      <c r="AM753" s="114"/>
      <c r="AP753" s="114"/>
      <c r="AU753" s="114"/>
      <c r="FP753" s="40"/>
      <c r="FQ753" s="40"/>
      <c r="FR753" s="40"/>
      <c r="FS753" s="40"/>
      <c r="FT753" s="40"/>
      <c r="FU753" s="40"/>
      <c r="FV753" s="40"/>
      <c r="FW753" s="40"/>
      <c r="FX753" s="40"/>
      <c r="FY753" s="40"/>
      <c r="FZ753" s="40"/>
      <c r="GA753" s="40"/>
      <c r="GB753" s="40"/>
      <c r="GC753" s="40"/>
      <c r="GD753" s="40"/>
      <c r="GE753" s="40"/>
      <c r="GF753" s="40"/>
      <c r="GG753" s="40"/>
      <c r="GH753" s="40"/>
      <c r="GI753" s="40"/>
      <c r="GJ753" s="40"/>
      <c r="GK753" s="40"/>
      <c r="GL753" s="40"/>
      <c r="GM753" s="40"/>
      <c r="GN753" s="40"/>
      <c r="GO753" s="40"/>
      <c r="GP753" s="40"/>
      <c r="GQ753" s="40"/>
      <c r="GR753" s="40"/>
      <c r="GS753" s="40"/>
      <c r="GT753" s="40"/>
      <c r="GU753" s="40"/>
      <c r="GV753" s="40"/>
      <c r="GW753" s="40"/>
      <c r="GX753" s="40"/>
      <c r="GY753" s="40"/>
      <c r="GZ753" s="40"/>
      <c r="HA753" s="40"/>
      <c r="HB753" s="40"/>
      <c r="HC753" s="40"/>
      <c r="HD753" s="40"/>
      <c r="HE753" s="40"/>
      <c r="HF753" s="40"/>
      <c r="HG753" s="40"/>
      <c r="HH753" s="40"/>
      <c r="HI753" s="40"/>
      <c r="HJ753" s="40"/>
      <c r="HK753" s="40"/>
      <c r="HL753" s="40"/>
      <c r="HM753" s="40"/>
      <c r="HN753" s="40"/>
      <c r="HO753" s="40"/>
      <c r="HP753" s="40"/>
      <c r="HQ753" s="40"/>
      <c r="HR753" s="40"/>
      <c r="HS753" s="40"/>
      <c r="HT753" s="40"/>
      <c r="HU753" s="40"/>
      <c r="HV753" s="40"/>
      <c r="HW753" s="40"/>
      <c r="HX753" s="40"/>
      <c r="HY753" s="40"/>
      <c r="HZ753" s="40"/>
      <c r="IA753" s="40"/>
      <c r="IB753" s="40"/>
      <c r="IC753" s="40"/>
      <c r="ID753" s="40"/>
      <c r="IE753" s="40"/>
      <c r="IF753" s="40"/>
      <c r="IG753" s="40"/>
    </row>
    <row r="754" spans="1:241" s="39" customFormat="1">
      <c r="A754" s="40"/>
      <c r="B754" s="40"/>
      <c r="C754" s="40"/>
      <c r="D754" s="135"/>
      <c r="E754" s="135"/>
      <c r="F754" s="40"/>
      <c r="G754" s="40"/>
      <c r="H754" s="40"/>
      <c r="I754" s="135"/>
      <c r="J754" s="40"/>
      <c r="K754" s="40"/>
      <c r="L754" s="135"/>
      <c r="M754" s="40"/>
      <c r="N754" s="40"/>
      <c r="O754" s="40"/>
      <c r="P754" s="40"/>
      <c r="S754" s="114"/>
      <c r="T754" s="114"/>
      <c r="V754" s="114"/>
      <c r="W754" s="114"/>
      <c r="X754" s="114"/>
      <c r="Y754" s="114"/>
      <c r="Z754" s="114"/>
      <c r="AA754" s="114"/>
      <c r="AB754" s="114"/>
      <c r="AC754" s="114"/>
      <c r="AD754" s="114"/>
      <c r="AE754" s="114"/>
      <c r="AH754" s="114"/>
      <c r="AI754" s="114"/>
      <c r="AK754" s="114"/>
      <c r="AM754" s="114"/>
      <c r="AP754" s="114"/>
      <c r="AU754" s="114"/>
      <c r="FP754" s="40"/>
      <c r="FQ754" s="40"/>
      <c r="FR754" s="40"/>
      <c r="FS754" s="40"/>
      <c r="FT754" s="40"/>
      <c r="FU754" s="40"/>
      <c r="FV754" s="40"/>
      <c r="FW754" s="40"/>
      <c r="FX754" s="40"/>
      <c r="FY754" s="40"/>
      <c r="FZ754" s="40"/>
      <c r="GA754" s="40"/>
      <c r="GB754" s="40"/>
      <c r="GC754" s="40"/>
      <c r="GD754" s="40"/>
      <c r="GE754" s="40"/>
      <c r="GF754" s="40"/>
      <c r="GG754" s="40"/>
      <c r="GH754" s="40"/>
      <c r="GI754" s="40"/>
      <c r="GJ754" s="40"/>
      <c r="GK754" s="40"/>
      <c r="GL754" s="40"/>
      <c r="GM754" s="40"/>
      <c r="GN754" s="40"/>
      <c r="GO754" s="40"/>
      <c r="GP754" s="40"/>
      <c r="GQ754" s="40"/>
      <c r="GR754" s="40"/>
      <c r="GS754" s="40"/>
      <c r="GT754" s="40"/>
      <c r="GU754" s="40"/>
      <c r="GV754" s="40"/>
      <c r="GW754" s="40"/>
      <c r="GX754" s="40"/>
      <c r="GY754" s="40"/>
      <c r="GZ754" s="40"/>
      <c r="HA754" s="40"/>
      <c r="HB754" s="40"/>
      <c r="HC754" s="40"/>
      <c r="HD754" s="40"/>
      <c r="HE754" s="40"/>
      <c r="HF754" s="40"/>
      <c r="HG754" s="40"/>
      <c r="HH754" s="40"/>
      <c r="HI754" s="40"/>
      <c r="HJ754" s="40"/>
      <c r="HK754" s="40"/>
      <c r="HL754" s="40"/>
      <c r="HM754" s="40"/>
      <c r="HN754" s="40"/>
      <c r="HO754" s="40"/>
      <c r="HP754" s="40"/>
      <c r="HQ754" s="40"/>
      <c r="HR754" s="40"/>
      <c r="HS754" s="40"/>
      <c r="HT754" s="40"/>
      <c r="HU754" s="40"/>
      <c r="HV754" s="40"/>
      <c r="HW754" s="40"/>
      <c r="HX754" s="40"/>
      <c r="HY754" s="40"/>
      <c r="HZ754" s="40"/>
      <c r="IA754" s="40"/>
      <c r="IB754" s="40"/>
      <c r="IC754" s="40"/>
      <c r="ID754" s="40"/>
      <c r="IE754" s="40"/>
      <c r="IF754" s="40"/>
      <c r="IG754" s="40"/>
    </row>
    <row r="755" spans="1:241" s="39" customFormat="1">
      <c r="A755" s="40"/>
      <c r="B755" s="40"/>
      <c r="C755" s="40"/>
      <c r="D755" s="135"/>
      <c r="E755" s="135"/>
      <c r="F755" s="40"/>
      <c r="G755" s="40"/>
      <c r="H755" s="40"/>
      <c r="I755" s="135"/>
      <c r="J755" s="40"/>
      <c r="K755" s="40"/>
      <c r="L755" s="135"/>
      <c r="M755" s="40"/>
      <c r="N755" s="40"/>
      <c r="O755" s="40"/>
      <c r="P755" s="40"/>
      <c r="S755" s="114"/>
      <c r="T755" s="114"/>
      <c r="V755" s="114"/>
      <c r="W755" s="114"/>
      <c r="X755" s="114"/>
      <c r="Y755" s="114"/>
      <c r="Z755" s="114"/>
      <c r="AA755" s="114"/>
      <c r="AB755" s="114"/>
      <c r="AC755" s="114"/>
      <c r="AD755" s="114"/>
      <c r="AE755" s="114"/>
      <c r="AH755" s="114"/>
      <c r="AI755" s="114"/>
      <c r="AK755" s="114"/>
      <c r="AM755" s="114"/>
      <c r="AP755" s="114"/>
      <c r="AU755" s="114"/>
      <c r="FP755" s="40"/>
      <c r="FQ755" s="40"/>
      <c r="FR755" s="40"/>
      <c r="FS755" s="40"/>
      <c r="FT755" s="40"/>
      <c r="FU755" s="40"/>
      <c r="FV755" s="40"/>
      <c r="FW755" s="40"/>
      <c r="FX755" s="40"/>
      <c r="FY755" s="40"/>
      <c r="FZ755" s="40"/>
      <c r="GA755" s="40"/>
      <c r="GB755" s="40"/>
      <c r="GC755" s="40"/>
      <c r="GD755" s="40"/>
      <c r="GE755" s="40"/>
      <c r="GF755" s="40"/>
      <c r="GG755" s="40"/>
      <c r="GH755" s="40"/>
      <c r="GI755" s="40"/>
      <c r="GJ755" s="40"/>
      <c r="GK755" s="40"/>
      <c r="GL755" s="40"/>
      <c r="GM755" s="40"/>
      <c r="GN755" s="40"/>
      <c r="GO755" s="40"/>
      <c r="GP755" s="40"/>
      <c r="GQ755" s="40"/>
      <c r="GR755" s="40"/>
      <c r="GS755" s="40"/>
      <c r="GT755" s="40"/>
      <c r="GU755" s="40"/>
      <c r="GV755" s="40"/>
      <c r="GW755" s="40"/>
      <c r="GX755" s="40"/>
      <c r="GY755" s="40"/>
      <c r="GZ755" s="40"/>
      <c r="HA755" s="40"/>
      <c r="HB755" s="40"/>
      <c r="HC755" s="40"/>
      <c r="HD755" s="40"/>
      <c r="HE755" s="40"/>
      <c r="HF755" s="40"/>
      <c r="HG755" s="40"/>
      <c r="HH755" s="40"/>
      <c r="HI755" s="40"/>
      <c r="HJ755" s="40"/>
      <c r="HK755" s="40"/>
      <c r="HL755" s="40"/>
      <c r="HM755" s="40"/>
      <c r="HN755" s="40"/>
      <c r="HO755" s="40"/>
      <c r="HP755" s="40"/>
      <c r="HQ755" s="40"/>
      <c r="HR755" s="40"/>
      <c r="HS755" s="40"/>
      <c r="HT755" s="40"/>
      <c r="HU755" s="40"/>
      <c r="HV755" s="40"/>
      <c r="HW755" s="40"/>
      <c r="HX755" s="40"/>
      <c r="HY755" s="40"/>
      <c r="HZ755" s="40"/>
      <c r="IA755" s="40"/>
      <c r="IB755" s="40"/>
      <c r="IC755" s="40"/>
      <c r="ID755" s="40"/>
      <c r="IE755" s="40"/>
      <c r="IF755" s="40"/>
      <c r="IG755" s="40"/>
    </row>
    <row r="756" spans="1:241" s="39" customFormat="1">
      <c r="A756" s="40"/>
      <c r="B756" s="40"/>
      <c r="C756" s="40"/>
      <c r="D756" s="135"/>
      <c r="E756" s="135"/>
      <c r="F756" s="40"/>
      <c r="G756" s="40"/>
      <c r="H756" s="40"/>
      <c r="I756" s="135"/>
      <c r="J756" s="40"/>
      <c r="K756" s="40"/>
      <c r="L756" s="135"/>
      <c r="M756" s="40"/>
      <c r="N756" s="40"/>
      <c r="O756" s="40"/>
      <c r="P756" s="40"/>
      <c r="S756" s="114"/>
      <c r="T756" s="114"/>
      <c r="V756" s="114"/>
      <c r="W756" s="114"/>
      <c r="X756" s="114"/>
      <c r="Y756" s="114"/>
      <c r="Z756" s="114"/>
      <c r="AA756" s="114"/>
      <c r="AB756" s="114"/>
      <c r="AC756" s="114"/>
      <c r="AD756" s="114"/>
      <c r="AE756" s="114"/>
      <c r="AH756" s="114"/>
      <c r="AI756" s="114"/>
      <c r="AK756" s="114"/>
      <c r="AM756" s="114"/>
      <c r="AP756" s="114"/>
      <c r="AU756" s="114"/>
      <c r="FP756" s="40"/>
      <c r="FQ756" s="40"/>
      <c r="FR756" s="40"/>
      <c r="FS756" s="40"/>
      <c r="FT756" s="40"/>
      <c r="FU756" s="40"/>
      <c r="FV756" s="40"/>
      <c r="FW756" s="40"/>
      <c r="FX756" s="40"/>
      <c r="FY756" s="40"/>
      <c r="FZ756" s="40"/>
      <c r="GA756" s="40"/>
      <c r="GB756" s="40"/>
      <c r="GC756" s="40"/>
      <c r="GD756" s="40"/>
      <c r="GE756" s="40"/>
      <c r="GF756" s="40"/>
      <c r="GG756" s="40"/>
      <c r="GH756" s="40"/>
      <c r="GI756" s="40"/>
      <c r="GJ756" s="40"/>
      <c r="GK756" s="40"/>
      <c r="GL756" s="40"/>
      <c r="GM756" s="40"/>
      <c r="GN756" s="40"/>
      <c r="GO756" s="40"/>
      <c r="GP756" s="40"/>
      <c r="GQ756" s="40"/>
      <c r="GR756" s="40"/>
      <c r="GS756" s="40"/>
      <c r="GT756" s="40"/>
      <c r="GU756" s="40"/>
      <c r="GV756" s="40"/>
      <c r="GW756" s="40"/>
      <c r="GX756" s="40"/>
      <c r="GY756" s="40"/>
      <c r="GZ756" s="40"/>
      <c r="HA756" s="40"/>
      <c r="HB756" s="40"/>
      <c r="HC756" s="40"/>
      <c r="HD756" s="40"/>
      <c r="HE756" s="40"/>
      <c r="HF756" s="40"/>
      <c r="HG756" s="40"/>
      <c r="HH756" s="40"/>
      <c r="HI756" s="40"/>
      <c r="HJ756" s="40"/>
      <c r="HK756" s="40"/>
      <c r="HL756" s="40"/>
      <c r="HM756" s="40"/>
      <c r="HN756" s="40"/>
      <c r="HO756" s="40"/>
      <c r="HP756" s="40"/>
      <c r="HQ756" s="40"/>
      <c r="HR756" s="40"/>
      <c r="HS756" s="40"/>
      <c r="HT756" s="40"/>
      <c r="HU756" s="40"/>
      <c r="HV756" s="40"/>
      <c r="HW756" s="40"/>
      <c r="HX756" s="40"/>
      <c r="HY756" s="40"/>
      <c r="HZ756" s="40"/>
      <c r="IA756" s="40"/>
      <c r="IB756" s="40"/>
      <c r="IC756" s="40"/>
      <c r="ID756" s="40"/>
      <c r="IE756" s="40"/>
      <c r="IF756" s="40"/>
      <c r="IG756" s="40"/>
    </row>
    <row r="757" spans="1:241" s="39" customFormat="1">
      <c r="A757" s="40"/>
      <c r="B757" s="40"/>
      <c r="C757" s="40"/>
      <c r="D757" s="135"/>
      <c r="E757" s="135"/>
      <c r="F757" s="40"/>
      <c r="G757" s="40"/>
      <c r="H757" s="40"/>
      <c r="I757" s="135"/>
      <c r="J757" s="40"/>
      <c r="K757" s="40"/>
      <c r="L757" s="135"/>
      <c r="M757" s="40"/>
      <c r="N757" s="40"/>
      <c r="O757" s="40"/>
      <c r="P757" s="40"/>
      <c r="S757" s="114"/>
      <c r="T757" s="114"/>
      <c r="V757" s="114"/>
      <c r="W757" s="114"/>
      <c r="X757" s="114"/>
      <c r="Y757" s="114"/>
      <c r="Z757" s="114"/>
      <c r="AA757" s="114"/>
      <c r="AB757" s="114"/>
      <c r="AC757" s="114"/>
      <c r="AD757" s="114"/>
      <c r="AE757" s="114"/>
      <c r="AH757" s="114"/>
      <c r="AI757" s="114"/>
      <c r="AK757" s="114"/>
      <c r="AM757" s="114"/>
      <c r="AP757" s="114"/>
      <c r="AU757" s="114"/>
      <c r="FP757" s="40"/>
      <c r="FQ757" s="40"/>
      <c r="FR757" s="40"/>
      <c r="FS757" s="40"/>
      <c r="FT757" s="40"/>
      <c r="FU757" s="40"/>
      <c r="FV757" s="40"/>
      <c r="FW757" s="40"/>
      <c r="FX757" s="40"/>
      <c r="FY757" s="40"/>
      <c r="FZ757" s="40"/>
      <c r="GA757" s="40"/>
      <c r="GB757" s="40"/>
      <c r="GC757" s="40"/>
      <c r="GD757" s="40"/>
      <c r="GE757" s="40"/>
      <c r="GF757" s="40"/>
      <c r="GG757" s="40"/>
      <c r="GH757" s="40"/>
      <c r="GI757" s="40"/>
      <c r="GJ757" s="40"/>
      <c r="GK757" s="40"/>
      <c r="GL757" s="40"/>
      <c r="GM757" s="40"/>
      <c r="GN757" s="40"/>
      <c r="GO757" s="40"/>
      <c r="GP757" s="40"/>
      <c r="GQ757" s="40"/>
      <c r="GR757" s="40"/>
      <c r="GS757" s="40"/>
      <c r="GT757" s="40"/>
      <c r="GU757" s="40"/>
      <c r="GV757" s="40"/>
      <c r="GW757" s="40"/>
      <c r="GX757" s="40"/>
      <c r="GY757" s="40"/>
      <c r="GZ757" s="40"/>
      <c r="HA757" s="40"/>
      <c r="HB757" s="40"/>
      <c r="HC757" s="40"/>
      <c r="HD757" s="40"/>
      <c r="HE757" s="40"/>
      <c r="HF757" s="40"/>
      <c r="HG757" s="40"/>
      <c r="HH757" s="40"/>
      <c r="HI757" s="40"/>
      <c r="HJ757" s="40"/>
      <c r="HK757" s="40"/>
      <c r="HL757" s="40"/>
      <c r="HM757" s="40"/>
      <c r="HN757" s="40"/>
      <c r="HO757" s="40"/>
      <c r="HP757" s="40"/>
      <c r="HQ757" s="40"/>
      <c r="HR757" s="40"/>
      <c r="HS757" s="40"/>
      <c r="HT757" s="40"/>
      <c r="HU757" s="40"/>
      <c r="HV757" s="40"/>
      <c r="HW757" s="40"/>
      <c r="HX757" s="40"/>
      <c r="HY757" s="40"/>
      <c r="HZ757" s="40"/>
      <c r="IA757" s="40"/>
      <c r="IB757" s="40"/>
      <c r="IC757" s="40"/>
      <c r="ID757" s="40"/>
      <c r="IE757" s="40"/>
      <c r="IF757" s="40"/>
      <c r="IG757" s="40"/>
    </row>
    <row r="758" spans="1:241" s="39" customFormat="1">
      <c r="A758" s="40"/>
      <c r="B758" s="40"/>
      <c r="C758" s="40"/>
      <c r="D758" s="135"/>
      <c r="E758" s="135"/>
      <c r="F758" s="40"/>
      <c r="G758" s="40"/>
      <c r="H758" s="40"/>
      <c r="I758" s="135"/>
      <c r="J758" s="40"/>
      <c r="K758" s="40"/>
      <c r="L758" s="135"/>
      <c r="M758" s="40"/>
      <c r="N758" s="40"/>
      <c r="O758" s="40"/>
      <c r="P758" s="40"/>
      <c r="S758" s="114"/>
      <c r="T758" s="114"/>
      <c r="V758" s="114"/>
      <c r="W758" s="114"/>
      <c r="X758" s="114"/>
      <c r="Y758" s="114"/>
      <c r="Z758" s="114"/>
      <c r="AA758" s="114"/>
      <c r="AB758" s="114"/>
      <c r="AC758" s="114"/>
      <c r="AD758" s="114"/>
      <c r="AE758" s="114"/>
      <c r="AH758" s="114"/>
      <c r="AI758" s="114"/>
      <c r="AK758" s="114"/>
      <c r="AM758" s="114"/>
      <c r="AP758" s="114"/>
      <c r="AU758" s="114"/>
      <c r="FP758" s="40"/>
      <c r="FQ758" s="40"/>
      <c r="FR758" s="40"/>
      <c r="FS758" s="40"/>
      <c r="FT758" s="40"/>
      <c r="FU758" s="40"/>
      <c r="FV758" s="40"/>
      <c r="FW758" s="40"/>
      <c r="FX758" s="40"/>
      <c r="FY758" s="40"/>
      <c r="FZ758" s="40"/>
      <c r="GA758" s="40"/>
      <c r="GB758" s="40"/>
      <c r="GC758" s="40"/>
      <c r="GD758" s="40"/>
      <c r="GE758" s="40"/>
      <c r="GF758" s="40"/>
      <c r="GG758" s="40"/>
      <c r="GH758" s="40"/>
      <c r="GI758" s="40"/>
      <c r="GJ758" s="40"/>
      <c r="GK758" s="40"/>
      <c r="GL758" s="40"/>
      <c r="GM758" s="40"/>
      <c r="GN758" s="40"/>
      <c r="GO758" s="40"/>
      <c r="GP758" s="40"/>
      <c r="GQ758" s="40"/>
      <c r="GR758" s="40"/>
      <c r="GS758" s="40"/>
      <c r="GT758" s="40"/>
      <c r="GU758" s="40"/>
      <c r="GV758" s="40"/>
      <c r="GW758" s="40"/>
      <c r="GX758" s="40"/>
      <c r="GY758" s="40"/>
      <c r="GZ758" s="40"/>
      <c r="HA758" s="40"/>
      <c r="HB758" s="40"/>
      <c r="HC758" s="40"/>
      <c r="HD758" s="40"/>
      <c r="HE758" s="40"/>
      <c r="HF758" s="40"/>
      <c r="HG758" s="40"/>
      <c r="HH758" s="40"/>
      <c r="HI758" s="40"/>
      <c r="HJ758" s="40"/>
      <c r="HK758" s="40"/>
      <c r="HL758" s="40"/>
      <c r="HM758" s="40"/>
      <c r="HN758" s="40"/>
      <c r="HO758" s="40"/>
      <c r="HP758" s="40"/>
      <c r="HQ758" s="40"/>
      <c r="HR758" s="40"/>
      <c r="HS758" s="40"/>
      <c r="HT758" s="40"/>
      <c r="HU758" s="40"/>
      <c r="HV758" s="40"/>
      <c r="HW758" s="40"/>
      <c r="HX758" s="40"/>
      <c r="HY758" s="40"/>
      <c r="HZ758" s="40"/>
      <c r="IA758" s="40"/>
      <c r="IB758" s="40"/>
      <c r="IC758" s="40"/>
      <c r="ID758" s="40"/>
      <c r="IE758" s="40"/>
      <c r="IF758" s="40"/>
      <c r="IG758" s="40"/>
    </row>
    <row r="759" spans="1:241" s="39" customFormat="1">
      <c r="A759" s="40"/>
      <c r="B759" s="40"/>
      <c r="C759" s="40"/>
      <c r="D759" s="135"/>
      <c r="E759" s="135"/>
      <c r="F759" s="40"/>
      <c r="G759" s="40"/>
      <c r="H759" s="40"/>
      <c r="I759" s="135"/>
      <c r="J759" s="40"/>
      <c r="K759" s="40"/>
      <c r="L759" s="135"/>
      <c r="M759" s="40"/>
      <c r="N759" s="40"/>
      <c r="O759" s="40"/>
      <c r="P759" s="40"/>
      <c r="S759" s="114"/>
      <c r="T759" s="114"/>
      <c r="V759" s="114"/>
      <c r="W759" s="114"/>
      <c r="X759" s="114"/>
      <c r="Y759" s="114"/>
      <c r="Z759" s="114"/>
      <c r="AA759" s="114"/>
      <c r="AB759" s="114"/>
      <c r="AC759" s="114"/>
      <c r="AD759" s="114"/>
      <c r="AE759" s="114"/>
      <c r="AH759" s="114"/>
      <c r="AI759" s="114"/>
      <c r="AK759" s="114"/>
      <c r="AM759" s="114"/>
      <c r="AP759" s="114"/>
      <c r="AU759" s="114"/>
      <c r="FP759" s="40"/>
      <c r="FQ759" s="40"/>
      <c r="FR759" s="40"/>
      <c r="FS759" s="40"/>
      <c r="FT759" s="40"/>
      <c r="FU759" s="40"/>
      <c r="FV759" s="40"/>
      <c r="FW759" s="40"/>
      <c r="FX759" s="40"/>
      <c r="FY759" s="40"/>
      <c r="FZ759" s="40"/>
      <c r="GA759" s="40"/>
      <c r="GB759" s="40"/>
      <c r="GC759" s="40"/>
      <c r="GD759" s="40"/>
      <c r="GE759" s="40"/>
      <c r="GF759" s="40"/>
      <c r="GG759" s="40"/>
      <c r="GH759" s="40"/>
      <c r="GI759" s="40"/>
      <c r="GJ759" s="40"/>
      <c r="GK759" s="40"/>
      <c r="GL759" s="40"/>
      <c r="GM759" s="40"/>
      <c r="GN759" s="40"/>
      <c r="GO759" s="40"/>
      <c r="GP759" s="40"/>
      <c r="GQ759" s="40"/>
      <c r="GR759" s="40"/>
      <c r="GS759" s="40"/>
      <c r="GT759" s="40"/>
      <c r="GU759" s="40"/>
      <c r="GV759" s="40"/>
      <c r="GW759" s="40"/>
      <c r="GX759" s="40"/>
      <c r="GY759" s="40"/>
      <c r="GZ759" s="40"/>
      <c r="HA759" s="40"/>
      <c r="HB759" s="40"/>
      <c r="HC759" s="40"/>
      <c r="HD759" s="40"/>
      <c r="HE759" s="40"/>
      <c r="HF759" s="40"/>
      <c r="HG759" s="40"/>
      <c r="HH759" s="40"/>
      <c r="HI759" s="40"/>
      <c r="HJ759" s="40"/>
      <c r="HK759" s="40"/>
      <c r="HL759" s="40"/>
      <c r="HM759" s="40"/>
      <c r="HN759" s="40"/>
      <c r="HO759" s="40"/>
      <c r="HP759" s="40"/>
      <c r="HQ759" s="40"/>
      <c r="HR759" s="40"/>
      <c r="HS759" s="40"/>
      <c r="HT759" s="40"/>
      <c r="HU759" s="40"/>
      <c r="HV759" s="40"/>
      <c r="HW759" s="40"/>
      <c r="HX759" s="40"/>
      <c r="HY759" s="40"/>
      <c r="HZ759" s="40"/>
      <c r="IA759" s="40"/>
      <c r="IB759" s="40"/>
      <c r="IC759" s="40"/>
      <c r="ID759" s="40"/>
      <c r="IE759" s="40"/>
      <c r="IF759" s="40"/>
      <c r="IG759" s="40"/>
    </row>
    <row r="760" spans="1:241" s="39" customFormat="1">
      <c r="A760" s="40"/>
      <c r="B760" s="40"/>
      <c r="C760" s="40"/>
      <c r="D760" s="135"/>
      <c r="E760" s="135"/>
      <c r="F760" s="40"/>
      <c r="G760" s="40"/>
      <c r="H760" s="40"/>
      <c r="I760" s="135"/>
      <c r="J760" s="40"/>
      <c r="K760" s="40"/>
      <c r="L760" s="135"/>
      <c r="M760" s="40"/>
      <c r="N760" s="40"/>
      <c r="O760" s="40"/>
      <c r="P760" s="40"/>
      <c r="S760" s="114"/>
      <c r="T760" s="114"/>
      <c r="V760" s="114"/>
      <c r="W760" s="114"/>
      <c r="X760" s="114"/>
      <c r="Y760" s="114"/>
      <c r="Z760" s="114"/>
      <c r="AA760" s="114"/>
      <c r="AB760" s="114"/>
      <c r="AC760" s="114"/>
      <c r="AD760" s="114"/>
      <c r="AE760" s="114"/>
      <c r="AH760" s="114"/>
      <c r="AI760" s="114"/>
      <c r="AK760" s="114"/>
      <c r="AM760" s="114"/>
      <c r="AP760" s="114"/>
      <c r="AU760" s="114"/>
      <c r="FP760" s="40"/>
      <c r="FQ760" s="40"/>
      <c r="FR760" s="40"/>
      <c r="FS760" s="40"/>
      <c r="FT760" s="40"/>
      <c r="FU760" s="40"/>
      <c r="FV760" s="40"/>
      <c r="FW760" s="40"/>
      <c r="FX760" s="40"/>
      <c r="FY760" s="40"/>
      <c r="FZ760" s="40"/>
      <c r="GA760" s="40"/>
      <c r="GB760" s="40"/>
      <c r="GC760" s="40"/>
      <c r="GD760" s="40"/>
      <c r="GE760" s="40"/>
      <c r="GF760" s="40"/>
      <c r="GG760" s="40"/>
      <c r="GH760" s="40"/>
      <c r="GI760" s="40"/>
      <c r="GJ760" s="40"/>
      <c r="GK760" s="40"/>
      <c r="GL760" s="40"/>
      <c r="GM760" s="40"/>
      <c r="GN760" s="40"/>
      <c r="GO760" s="40"/>
      <c r="GP760" s="40"/>
      <c r="GQ760" s="40"/>
      <c r="GR760" s="40"/>
      <c r="GS760" s="40"/>
      <c r="GT760" s="40"/>
      <c r="GU760" s="40"/>
      <c r="GV760" s="40"/>
      <c r="GW760" s="40"/>
      <c r="GX760" s="40"/>
      <c r="GY760" s="40"/>
      <c r="GZ760" s="40"/>
      <c r="HA760" s="40"/>
      <c r="HB760" s="40"/>
      <c r="HC760" s="40"/>
      <c r="HD760" s="40"/>
      <c r="HE760" s="40"/>
      <c r="HF760" s="40"/>
      <c r="HG760" s="40"/>
      <c r="HH760" s="40"/>
      <c r="HI760" s="40"/>
      <c r="HJ760" s="40"/>
      <c r="HK760" s="40"/>
      <c r="HL760" s="40"/>
      <c r="HM760" s="40"/>
      <c r="HN760" s="40"/>
      <c r="HO760" s="40"/>
      <c r="HP760" s="40"/>
      <c r="HQ760" s="40"/>
      <c r="HR760" s="40"/>
      <c r="HS760" s="40"/>
      <c r="HT760" s="40"/>
      <c r="HU760" s="40"/>
      <c r="HV760" s="40"/>
      <c r="HW760" s="40"/>
      <c r="HX760" s="40"/>
      <c r="HY760" s="40"/>
      <c r="HZ760" s="40"/>
      <c r="IA760" s="40"/>
      <c r="IB760" s="40"/>
      <c r="IC760" s="40"/>
      <c r="ID760" s="40"/>
      <c r="IE760" s="40"/>
      <c r="IF760" s="40"/>
      <c r="IG760" s="40"/>
    </row>
    <row r="761" spans="1:241" s="39" customFormat="1">
      <c r="A761" s="40"/>
      <c r="B761" s="40"/>
      <c r="C761" s="40"/>
      <c r="D761" s="135"/>
      <c r="E761" s="135"/>
      <c r="F761" s="40"/>
      <c r="G761" s="40"/>
      <c r="H761" s="40"/>
      <c r="I761" s="135"/>
      <c r="J761" s="40"/>
      <c r="K761" s="40"/>
      <c r="L761" s="135"/>
      <c r="M761" s="40"/>
      <c r="N761" s="40"/>
      <c r="O761" s="40"/>
      <c r="P761" s="40"/>
      <c r="S761" s="114"/>
      <c r="T761" s="114"/>
      <c r="V761" s="114"/>
      <c r="W761" s="114"/>
      <c r="X761" s="114"/>
      <c r="Y761" s="114"/>
      <c r="Z761" s="114"/>
      <c r="AA761" s="114"/>
      <c r="AB761" s="114"/>
      <c r="AC761" s="114"/>
      <c r="AD761" s="114"/>
      <c r="AE761" s="114"/>
      <c r="AH761" s="114"/>
      <c r="AI761" s="114"/>
      <c r="AK761" s="114"/>
      <c r="AM761" s="114"/>
      <c r="AP761" s="114"/>
      <c r="AU761" s="114"/>
      <c r="FP761" s="40"/>
      <c r="FQ761" s="40"/>
      <c r="FR761" s="40"/>
      <c r="FS761" s="40"/>
      <c r="FT761" s="40"/>
      <c r="FU761" s="40"/>
      <c r="FV761" s="40"/>
      <c r="FW761" s="40"/>
      <c r="FX761" s="40"/>
      <c r="FY761" s="40"/>
      <c r="FZ761" s="40"/>
      <c r="GA761" s="40"/>
      <c r="GB761" s="40"/>
      <c r="GC761" s="40"/>
      <c r="GD761" s="40"/>
      <c r="GE761" s="40"/>
      <c r="GF761" s="40"/>
      <c r="GG761" s="40"/>
      <c r="GH761" s="40"/>
      <c r="GI761" s="40"/>
      <c r="GJ761" s="40"/>
      <c r="GK761" s="40"/>
      <c r="GL761" s="40"/>
      <c r="GM761" s="40"/>
      <c r="GN761" s="40"/>
      <c r="GO761" s="40"/>
      <c r="GP761" s="40"/>
      <c r="GQ761" s="40"/>
      <c r="GR761" s="40"/>
      <c r="GS761" s="40"/>
      <c r="GT761" s="40"/>
      <c r="GU761" s="40"/>
      <c r="GV761" s="40"/>
      <c r="GW761" s="40"/>
      <c r="GX761" s="40"/>
      <c r="GY761" s="40"/>
      <c r="GZ761" s="40"/>
      <c r="HA761" s="40"/>
      <c r="HB761" s="40"/>
      <c r="HC761" s="40"/>
      <c r="HD761" s="40"/>
      <c r="HE761" s="40"/>
      <c r="HF761" s="40"/>
      <c r="HG761" s="40"/>
      <c r="HH761" s="40"/>
      <c r="HI761" s="40"/>
      <c r="HJ761" s="40"/>
      <c r="HK761" s="40"/>
      <c r="HL761" s="40"/>
      <c r="HM761" s="40"/>
      <c r="HN761" s="40"/>
      <c r="HO761" s="40"/>
      <c r="HP761" s="40"/>
      <c r="HQ761" s="40"/>
      <c r="HR761" s="40"/>
      <c r="HS761" s="40"/>
      <c r="HT761" s="40"/>
      <c r="HU761" s="40"/>
      <c r="HV761" s="40"/>
      <c r="HW761" s="40"/>
      <c r="HX761" s="40"/>
      <c r="HY761" s="40"/>
      <c r="HZ761" s="40"/>
      <c r="IA761" s="40"/>
      <c r="IB761" s="40"/>
      <c r="IC761" s="40"/>
      <c r="ID761" s="40"/>
      <c r="IE761" s="40"/>
      <c r="IF761" s="40"/>
      <c r="IG761" s="40"/>
    </row>
    <row r="762" spans="1:241" s="39" customFormat="1">
      <c r="A762" s="40"/>
      <c r="B762" s="40"/>
      <c r="C762" s="40"/>
      <c r="D762" s="135"/>
      <c r="E762" s="135"/>
      <c r="F762" s="40"/>
      <c r="G762" s="40"/>
      <c r="H762" s="40"/>
      <c r="I762" s="135"/>
      <c r="J762" s="40"/>
      <c r="K762" s="40"/>
      <c r="L762" s="135"/>
      <c r="M762" s="40"/>
      <c r="N762" s="40"/>
      <c r="O762" s="40"/>
      <c r="P762" s="40"/>
      <c r="S762" s="114"/>
      <c r="T762" s="114"/>
      <c r="V762" s="114"/>
      <c r="W762" s="114"/>
      <c r="X762" s="114"/>
      <c r="Y762" s="114"/>
      <c r="Z762" s="114"/>
      <c r="AA762" s="114"/>
      <c r="AB762" s="114"/>
      <c r="AC762" s="114"/>
      <c r="AD762" s="114"/>
      <c r="AE762" s="114"/>
      <c r="AH762" s="114"/>
      <c r="AI762" s="114"/>
      <c r="AK762" s="114"/>
      <c r="AM762" s="114"/>
      <c r="AP762" s="114"/>
      <c r="AU762" s="114"/>
      <c r="FP762" s="40"/>
      <c r="FQ762" s="40"/>
      <c r="FR762" s="40"/>
      <c r="FS762" s="40"/>
      <c r="FT762" s="40"/>
      <c r="FU762" s="40"/>
      <c r="FV762" s="40"/>
      <c r="FW762" s="40"/>
      <c r="FX762" s="40"/>
      <c r="FY762" s="40"/>
      <c r="FZ762" s="40"/>
      <c r="GA762" s="40"/>
      <c r="GB762" s="40"/>
      <c r="GC762" s="40"/>
      <c r="GD762" s="40"/>
      <c r="GE762" s="40"/>
      <c r="GF762" s="40"/>
      <c r="GG762" s="40"/>
      <c r="GH762" s="40"/>
      <c r="GI762" s="40"/>
      <c r="GJ762" s="40"/>
      <c r="GK762" s="40"/>
      <c r="GL762" s="40"/>
      <c r="GM762" s="40"/>
      <c r="GN762" s="40"/>
      <c r="GO762" s="40"/>
      <c r="GP762" s="40"/>
      <c r="GQ762" s="40"/>
      <c r="GR762" s="40"/>
      <c r="GS762" s="40"/>
      <c r="GT762" s="40"/>
      <c r="GU762" s="40"/>
      <c r="GV762" s="40"/>
      <c r="GW762" s="40"/>
      <c r="GX762" s="40"/>
      <c r="GY762" s="40"/>
      <c r="GZ762" s="40"/>
      <c r="HA762" s="40"/>
      <c r="HB762" s="40"/>
      <c r="HC762" s="40"/>
      <c r="HD762" s="40"/>
      <c r="HE762" s="40"/>
      <c r="HF762" s="40"/>
      <c r="HG762" s="40"/>
      <c r="HH762" s="40"/>
      <c r="HI762" s="40"/>
      <c r="HJ762" s="40"/>
      <c r="HK762" s="40"/>
      <c r="HL762" s="40"/>
      <c r="HM762" s="40"/>
      <c r="HN762" s="40"/>
      <c r="HO762" s="40"/>
      <c r="HP762" s="40"/>
      <c r="HQ762" s="40"/>
      <c r="HR762" s="40"/>
      <c r="HS762" s="40"/>
      <c r="HT762" s="40"/>
      <c r="HU762" s="40"/>
      <c r="HV762" s="40"/>
      <c r="HW762" s="40"/>
      <c r="HX762" s="40"/>
      <c r="HY762" s="40"/>
      <c r="HZ762" s="40"/>
      <c r="IA762" s="40"/>
      <c r="IB762" s="40"/>
      <c r="IC762" s="40"/>
      <c r="ID762" s="40"/>
      <c r="IE762" s="40"/>
      <c r="IF762" s="40"/>
      <c r="IG762" s="40"/>
    </row>
    <row r="763" spans="1:241" s="39" customFormat="1">
      <c r="A763" s="40"/>
      <c r="B763" s="40"/>
      <c r="C763" s="40"/>
      <c r="D763" s="135"/>
      <c r="E763" s="135"/>
      <c r="F763" s="40"/>
      <c r="G763" s="40"/>
      <c r="H763" s="40"/>
      <c r="I763" s="135"/>
      <c r="J763" s="40"/>
      <c r="K763" s="40"/>
      <c r="L763" s="135"/>
      <c r="M763" s="40"/>
      <c r="N763" s="40"/>
      <c r="O763" s="40"/>
      <c r="P763" s="40"/>
      <c r="S763" s="114"/>
      <c r="T763" s="114"/>
      <c r="V763" s="114"/>
      <c r="W763" s="114"/>
      <c r="X763" s="114"/>
      <c r="Y763" s="114"/>
      <c r="Z763" s="114"/>
      <c r="AA763" s="114"/>
      <c r="AB763" s="114"/>
      <c r="AC763" s="114"/>
      <c r="AD763" s="114"/>
      <c r="AE763" s="114"/>
      <c r="AH763" s="114"/>
      <c r="AI763" s="114"/>
      <c r="AK763" s="114"/>
      <c r="AM763" s="114"/>
      <c r="AP763" s="114"/>
      <c r="AU763" s="114"/>
      <c r="FP763" s="40"/>
      <c r="FQ763" s="40"/>
      <c r="FR763" s="40"/>
      <c r="FS763" s="40"/>
      <c r="FT763" s="40"/>
      <c r="FU763" s="40"/>
      <c r="FV763" s="40"/>
      <c r="FW763" s="40"/>
      <c r="FX763" s="40"/>
      <c r="FY763" s="40"/>
      <c r="FZ763" s="40"/>
      <c r="GA763" s="40"/>
      <c r="GB763" s="40"/>
      <c r="GC763" s="40"/>
      <c r="GD763" s="40"/>
      <c r="GE763" s="40"/>
      <c r="GF763" s="40"/>
      <c r="GG763" s="40"/>
      <c r="GH763" s="40"/>
      <c r="GI763" s="40"/>
      <c r="GJ763" s="40"/>
      <c r="GK763" s="40"/>
      <c r="GL763" s="40"/>
      <c r="GM763" s="40"/>
      <c r="GN763" s="40"/>
      <c r="GO763" s="40"/>
      <c r="GP763" s="40"/>
      <c r="GQ763" s="40"/>
      <c r="GR763" s="40"/>
      <c r="GS763" s="40"/>
      <c r="GT763" s="40"/>
      <c r="GU763" s="40"/>
      <c r="GV763" s="40"/>
      <c r="GW763" s="40"/>
      <c r="GX763" s="40"/>
      <c r="GY763" s="40"/>
      <c r="GZ763" s="40"/>
      <c r="HA763" s="40"/>
      <c r="HB763" s="40"/>
      <c r="HC763" s="40"/>
      <c r="HD763" s="40"/>
      <c r="HE763" s="40"/>
      <c r="HF763" s="40"/>
      <c r="HG763" s="40"/>
      <c r="HH763" s="40"/>
      <c r="HI763" s="40"/>
      <c r="HJ763" s="40"/>
      <c r="HK763" s="40"/>
      <c r="HL763" s="40"/>
      <c r="HM763" s="40"/>
      <c r="HN763" s="40"/>
      <c r="HO763" s="40"/>
      <c r="HP763" s="40"/>
      <c r="HQ763" s="40"/>
      <c r="HR763" s="40"/>
      <c r="HS763" s="40"/>
      <c r="HT763" s="40"/>
      <c r="HU763" s="40"/>
      <c r="HV763" s="40"/>
      <c r="HW763" s="40"/>
      <c r="HX763" s="40"/>
      <c r="HY763" s="40"/>
      <c r="HZ763" s="40"/>
      <c r="IA763" s="40"/>
      <c r="IB763" s="40"/>
      <c r="IC763" s="40"/>
      <c r="ID763" s="40"/>
      <c r="IE763" s="40"/>
      <c r="IF763" s="40"/>
      <c r="IG763" s="40"/>
    </row>
    <row r="764" spans="1:241" s="39" customFormat="1">
      <c r="A764" s="40"/>
      <c r="B764" s="40"/>
      <c r="C764" s="40"/>
      <c r="D764" s="135"/>
      <c r="E764" s="135"/>
      <c r="F764" s="40"/>
      <c r="G764" s="40"/>
      <c r="H764" s="40"/>
      <c r="I764" s="135"/>
      <c r="J764" s="40"/>
      <c r="K764" s="40"/>
      <c r="L764" s="135"/>
      <c r="M764" s="40"/>
      <c r="N764" s="40"/>
      <c r="O764" s="40"/>
      <c r="P764" s="40"/>
      <c r="S764" s="114"/>
      <c r="T764" s="114"/>
      <c r="V764" s="114"/>
      <c r="W764" s="114"/>
      <c r="X764" s="114"/>
      <c r="Y764" s="114"/>
      <c r="Z764" s="114"/>
      <c r="AA764" s="114"/>
      <c r="AB764" s="114"/>
      <c r="AC764" s="114"/>
      <c r="AD764" s="114"/>
      <c r="AE764" s="114"/>
      <c r="AH764" s="114"/>
      <c r="AI764" s="114"/>
      <c r="AK764" s="114"/>
      <c r="AM764" s="114"/>
      <c r="AP764" s="114"/>
      <c r="AU764" s="114"/>
      <c r="FP764" s="40"/>
      <c r="FQ764" s="40"/>
      <c r="FR764" s="40"/>
      <c r="FS764" s="40"/>
      <c r="FT764" s="40"/>
      <c r="FU764" s="40"/>
      <c r="FV764" s="40"/>
      <c r="FW764" s="40"/>
      <c r="FX764" s="40"/>
      <c r="FY764" s="40"/>
      <c r="FZ764" s="40"/>
      <c r="GA764" s="40"/>
      <c r="GB764" s="40"/>
      <c r="GC764" s="40"/>
      <c r="GD764" s="40"/>
      <c r="GE764" s="40"/>
      <c r="GF764" s="40"/>
      <c r="GG764" s="40"/>
      <c r="GH764" s="40"/>
      <c r="GI764" s="40"/>
      <c r="GJ764" s="40"/>
      <c r="GK764" s="40"/>
      <c r="GL764" s="40"/>
      <c r="GM764" s="40"/>
      <c r="GN764" s="40"/>
      <c r="GO764" s="40"/>
      <c r="GP764" s="40"/>
      <c r="GQ764" s="40"/>
      <c r="GR764" s="40"/>
      <c r="GS764" s="40"/>
      <c r="GT764" s="40"/>
      <c r="GU764" s="40"/>
      <c r="GV764" s="40"/>
      <c r="GW764" s="40"/>
      <c r="GX764" s="40"/>
      <c r="GY764" s="40"/>
      <c r="GZ764" s="40"/>
      <c r="HA764" s="40"/>
      <c r="HB764" s="40"/>
      <c r="HC764" s="40"/>
      <c r="HD764" s="40"/>
      <c r="HE764" s="40"/>
      <c r="HF764" s="40"/>
      <c r="HG764" s="40"/>
      <c r="HH764" s="40"/>
      <c r="HI764" s="40"/>
      <c r="HJ764" s="40"/>
      <c r="HK764" s="40"/>
      <c r="HL764" s="40"/>
      <c r="HM764" s="40"/>
      <c r="HN764" s="40"/>
      <c r="HO764" s="40"/>
      <c r="HP764" s="40"/>
      <c r="HQ764" s="40"/>
      <c r="HR764" s="40"/>
      <c r="HS764" s="40"/>
      <c r="HT764" s="40"/>
      <c r="HU764" s="40"/>
      <c r="HV764" s="40"/>
      <c r="HW764" s="40"/>
      <c r="HX764" s="40"/>
      <c r="HY764" s="40"/>
      <c r="HZ764" s="40"/>
      <c r="IA764" s="40"/>
      <c r="IB764" s="40"/>
      <c r="IC764" s="40"/>
      <c r="ID764" s="40"/>
      <c r="IE764" s="40"/>
      <c r="IF764" s="40"/>
      <c r="IG764" s="40"/>
    </row>
    <row r="765" spans="1:241" s="39" customFormat="1">
      <c r="A765" s="40"/>
      <c r="B765" s="40"/>
      <c r="C765" s="40"/>
      <c r="D765" s="135"/>
      <c r="E765" s="135"/>
      <c r="F765" s="40"/>
      <c r="G765" s="40"/>
      <c r="H765" s="40"/>
      <c r="I765" s="135"/>
      <c r="J765" s="40"/>
      <c r="K765" s="40"/>
      <c r="L765" s="135"/>
      <c r="M765" s="40"/>
      <c r="N765" s="40"/>
      <c r="O765" s="40"/>
      <c r="P765" s="40"/>
      <c r="S765" s="114"/>
      <c r="T765" s="114"/>
      <c r="V765" s="114"/>
      <c r="W765" s="114"/>
      <c r="X765" s="114"/>
      <c r="Y765" s="114"/>
      <c r="Z765" s="114"/>
      <c r="AA765" s="114"/>
      <c r="AB765" s="114"/>
      <c r="AC765" s="114"/>
      <c r="AD765" s="114"/>
      <c r="AE765" s="114"/>
      <c r="AH765" s="114"/>
      <c r="AI765" s="114"/>
      <c r="AK765" s="114"/>
      <c r="AM765" s="114"/>
      <c r="AP765" s="114"/>
      <c r="AU765" s="114"/>
      <c r="FP765" s="40"/>
      <c r="FQ765" s="40"/>
      <c r="FR765" s="40"/>
      <c r="FS765" s="40"/>
      <c r="FT765" s="40"/>
      <c r="FU765" s="40"/>
      <c r="FV765" s="40"/>
      <c r="FW765" s="40"/>
      <c r="FX765" s="40"/>
      <c r="FY765" s="40"/>
      <c r="FZ765" s="40"/>
      <c r="GA765" s="40"/>
      <c r="GB765" s="40"/>
      <c r="GC765" s="40"/>
      <c r="GD765" s="40"/>
      <c r="GE765" s="40"/>
      <c r="GF765" s="40"/>
      <c r="GG765" s="40"/>
      <c r="GH765" s="40"/>
      <c r="GI765" s="40"/>
      <c r="GJ765" s="40"/>
      <c r="GK765" s="40"/>
      <c r="GL765" s="40"/>
      <c r="GM765" s="40"/>
      <c r="GN765" s="40"/>
      <c r="GO765" s="40"/>
      <c r="GP765" s="40"/>
      <c r="GQ765" s="40"/>
      <c r="GR765" s="40"/>
      <c r="GS765" s="40"/>
      <c r="GT765" s="40"/>
      <c r="GU765" s="40"/>
      <c r="GV765" s="40"/>
      <c r="GW765" s="40"/>
      <c r="GX765" s="40"/>
      <c r="GY765" s="40"/>
      <c r="GZ765" s="40"/>
      <c r="HA765" s="40"/>
      <c r="HB765" s="40"/>
      <c r="HC765" s="40"/>
      <c r="HD765" s="40"/>
      <c r="HE765" s="40"/>
      <c r="HF765" s="40"/>
      <c r="HG765" s="40"/>
      <c r="HH765" s="40"/>
      <c r="HI765" s="40"/>
      <c r="HJ765" s="40"/>
      <c r="HK765" s="40"/>
      <c r="HL765" s="40"/>
      <c r="HM765" s="40"/>
      <c r="HN765" s="40"/>
      <c r="HO765" s="40"/>
      <c r="HP765" s="40"/>
      <c r="HQ765" s="40"/>
      <c r="HR765" s="40"/>
      <c r="HS765" s="40"/>
      <c r="HT765" s="40"/>
      <c r="HU765" s="40"/>
      <c r="HV765" s="40"/>
      <c r="HW765" s="40"/>
      <c r="HX765" s="40"/>
      <c r="HY765" s="40"/>
      <c r="HZ765" s="40"/>
      <c r="IA765" s="40"/>
      <c r="IB765" s="40"/>
      <c r="IC765" s="40"/>
      <c r="ID765" s="40"/>
      <c r="IE765" s="40"/>
      <c r="IF765" s="40"/>
      <c r="IG765" s="40"/>
    </row>
    <row r="766" spans="1:241" s="39" customFormat="1">
      <c r="A766" s="40"/>
      <c r="B766" s="40"/>
      <c r="C766" s="40"/>
      <c r="D766" s="135"/>
      <c r="E766" s="135"/>
      <c r="F766" s="40"/>
      <c r="G766" s="40"/>
      <c r="H766" s="40"/>
      <c r="I766" s="135"/>
      <c r="J766" s="40"/>
      <c r="K766" s="40"/>
      <c r="L766" s="135"/>
      <c r="M766" s="40"/>
      <c r="N766" s="40"/>
      <c r="O766" s="40"/>
      <c r="P766" s="40"/>
      <c r="S766" s="114"/>
      <c r="T766" s="114"/>
      <c r="V766" s="114"/>
      <c r="W766" s="114"/>
      <c r="X766" s="114"/>
      <c r="Y766" s="114"/>
      <c r="Z766" s="114"/>
      <c r="AA766" s="114"/>
      <c r="AB766" s="114"/>
      <c r="AC766" s="114"/>
      <c r="AD766" s="114"/>
      <c r="AE766" s="114"/>
      <c r="AH766" s="114"/>
      <c r="AI766" s="114"/>
      <c r="AK766" s="114"/>
      <c r="AM766" s="114"/>
      <c r="AP766" s="114"/>
      <c r="AU766" s="114"/>
      <c r="FP766" s="40"/>
      <c r="FQ766" s="40"/>
      <c r="FR766" s="40"/>
      <c r="FS766" s="40"/>
      <c r="FT766" s="40"/>
      <c r="FU766" s="40"/>
      <c r="FV766" s="40"/>
      <c r="FW766" s="40"/>
      <c r="FX766" s="40"/>
      <c r="FY766" s="40"/>
      <c r="FZ766" s="40"/>
      <c r="GA766" s="40"/>
      <c r="GB766" s="40"/>
      <c r="GC766" s="40"/>
      <c r="GD766" s="40"/>
      <c r="GE766" s="40"/>
      <c r="GF766" s="40"/>
      <c r="GG766" s="40"/>
      <c r="GH766" s="40"/>
      <c r="GI766" s="40"/>
      <c r="GJ766" s="40"/>
      <c r="GK766" s="40"/>
      <c r="GL766" s="40"/>
      <c r="GM766" s="40"/>
      <c r="GN766" s="40"/>
      <c r="GO766" s="40"/>
      <c r="GP766" s="40"/>
      <c r="GQ766" s="40"/>
      <c r="GR766" s="40"/>
      <c r="GS766" s="40"/>
      <c r="GT766" s="40"/>
      <c r="GU766" s="40"/>
      <c r="GV766" s="40"/>
      <c r="GW766" s="40"/>
      <c r="GX766" s="40"/>
      <c r="GY766" s="40"/>
      <c r="GZ766" s="40"/>
      <c r="HA766" s="40"/>
      <c r="HB766" s="40"/>
      <c r="HC766" s="40"/>
      <c r="HD766" s="40"/>
      <c r="HE766" s="40"/>
      <c r="HF766" s="40"/>
      <c r="HG766" s="40"/>
      <c r="HH766" s="40"/>
      <c r="HI766" s="40"/>
      <c r="HJ766" s="40"/>
      <c r="HK766" s="40"/>
      <c r="HL766" s="40"/>
      <c r="HM766" s="40"/>
      <c r="HN766" s="40"/>
      <c r="HO766" s="40"/>
      <c r="HP766" s="40"/>
      <c r="HQ766" s="40"/>
      <c r="HR766" s="40"/>
      <c r="HS766" s="40"/>
      <c r="HT766" s="40"/>
      <c r="HU766" s="40"/>
      <c r="HV766" s="40"/>
      <c r="HW766" s="40"/>
      <c r="HX766" s="40"/>
      <c r="HY766" s="40"/>
      <c r="HZ766" s="40"/>
      <c r="IA766" s="40"/>
      <c r="IB766" s="40"/>
      <c r="IC766" s="40"/>
      <c r="ID766" s="40"/>
      <c r="IE766" s="40"/>
      <c r="IF766" s="40"/>
      <c r="IG766" s="40"/>
    </row>
    <row r="767" spans="1:241" s="39" customFormat="1">
      <c r="A767" s="40"/>
      <c r="B767" s="40"/>
      <c r="C767" s="40"/>
      <c r="D767" s="135"/>
      <c r="E767" s="135"/>
      <c r="F767" s="40"/>
      <c r="G767" s="40"/>
      <c r="H767" s="40"/>
      <c r="I767" s="135"/>
      <c r="J767" s="40"/>
      <c r="K767" s="40"/>
      <c r="L767" s="135"/>
      <c r="M767" s="40"/>
      <c r="N767" s="40"/>
      <c r="O767" s="40"/>
      <c r="P767" s="40"/>
      <c r="S767" s="114"/>
      <c r="T767" s="114"/>
      <c r="V767" s="114"/>
      <c r="W767" s="114"/>
      <c r="X767" s="114"/>
      <c r="Y767" s="114"/>
      <c r="Z767" s="114"/>
      <c r="AA767" s="114"/>
      <c r="AB767" s="114"/>
      <c r="AC767" s="114"/>
      <c r="AD767" s="114"/>
      <c r="AE767" s="114"/>
      <c r="AH767" s="114"/>
      <c r="AI767" s="114"/>
      <c r="AK767" s="114"/>
      <c r="AM767" s="114"/>
      <c r="AP767" s="114"/>
      <c r="AU767" s="114"/>
      <c r="FP767" s="40"/>
      <c r="FQ767" s="40"/>
      <c r="FR767" s="40"/>
      <c r="FS767" s="40"/>
      <c r="FT767" s="40"/>
      <c r="FU767" s="40"/>
      <c r="FV767" s="40"/>
      <c r="FW767" s="40"/>
      <c r="FX767" s="40"/>
      <c r="FY767" s="40"/>
      <c r="FZ767" s="40"/>
      <c r="GA767" s="40"/>
      <c r="GB767" s="40"/>
      <c r="GC767" s="40"/>
      <c r="GD767" s="40"/>
      <c r="GE767" s="40"/>
      <c r="GF767" s="40"/>
      <c r="GG767" s="40"/>
      <c r="GH767" s="40"/>
      <c r="GI767" s="40"/>
      <c r="GJ767" s="40"/>
      <c r="GK767" s="40"/>
      <c r="GL767" s="40"/>
      <c r="GM767" s="40"/>
      <c r="GN767" s="40"/>
      <c r="GO767" s="40"/>
      <c r="GP767" s="40"/>
      <c r="GQ767" s="40"/>
      <c r="GR767" s="40"/>
      <c r="GS767" s="40"/>
      <c r="GT767" s="40"/>
      <c r="GU767" s="40"/>
      <c r="GV767" s="40"/>
      <c r="GW767" s="40"/>
      <c r="GX767" s="40"/>
      <c r="GY767" s="40"/>
      <c r="GZ767" s="40"/>
      <c r="HA767" s="40"/>
      <c r="HB767" s="40"/>
      <c r="HC767" s="40"/>
      <c r="HD767" s="40"/>
      <c r="HE767" s="40"/>
      <c r="HF767" s="40"/>
      <c r="HG767" s="40"/>
      <c r="HH767" s="40"/>
      <c r="HI767" s="40"/>
      <c r="HJ767" s="40"/>
      <c r="HK767" s="40"/>
      <c r="HL767" s="40"/>
      <c r="HM767" s="40"/>
      <c r="HN767" s="40"/>
      <c r="HO767" s="40"/>
      <c r="HP767" s="40"/>
      <c r="HQ767" s="40"/>
      <c r="HR767" s="40"/>
      <c r="HS767" s="40"/>
      <c r="HT767" s="40"/>
      <c r="HU767" s="40"/>
      <c r="HV767" s="40"/>
      <c r="HW767" s="40"/>
      <c r="HX767" s="40"/>
      <c r="HY767" s="40"/>
      <c r="HZ767" s="40"/>
      <c r="IA767" s="40"/>
      <c r="IB767" s="40"/>
      <c r="IC767" s="40"/>
      <c r="ID767" s="40"/>
      <c r="IE767" s="40"/>
      <c r="IF767" s="40"/>
      <c r="IG767" s="40"/>
    </row>
    <row r="768" spans="1:241" s="39" customFormat="1">
      <c r="A768" s="40"/>
      <c r="B768" s="40"/>
      <c r="C768" s="40"/>
      <c r="D768" s="135"/>
      <c r="E768" s="135"/>
      <c r="F768" s="40"/>
      <c r="G768" s="40"/>
      <c r="H768" s="40"/>
      <c r="I768" s="135"/>
      <c r="J768" s="40"/>
      <c r="K768" s="40"/>
      <c r="L768" s="135"/>
      <c r="M768" s="40"/>
      <c r="N768" s="40"/>
      <c r="O768" s="40"/>
      <c r="P768" s="40"/>
      <c r="S768" s="114"/>
      <c r="T768" s="114"/>
      <c r="V768" s="114"/>
      <c r="W768" s="114"/>
      <c r="X768" s="114"/>
      <c r="Y768" s="114"/>
      <c r="Z768" s="114"/>
      <c r="AA768" s="114"/>
      <c r="AB768" s="114"/>
      <c r="AC768" s="114"/>
      <c r="AD768" s="114"/>
      <c r="AE768" s="114"/>
      <c r="AH768" s="114"/>
      <c r="AI768" s="114"/>
      <c r="AK768" s="114"/>
      <c r="AM768" s="114"/>
      <c r="AP768" s="114"/>
      <c r="AU768" s="114"/>
      <c r="FP768" s="40"/>
      <c r="FQ768" s="40"/>
      <c r="FR768" s="40"/>
      <c r="FS768" s="40"/>
      <c r="FT768" s="40"/>
      <c r="FU768" s="40"/>
      <c r="FV768" s="40"/>
      <c r="FW768" s="40"/>
      <c r="FX768" s="40"/>
      <c r="FY768" s="40"/>
      <c r="FZ768" s="40"/>
      <c r="GA768" s="40"/>
      <c r="GB768" s="40"/>
      <c r="GC768" s="40"/>
      <c r="GD768" s="40"/>
      <c r="GE768" s="40"/>
      <c r="GF768" s="40"/>
      <c r="GG768" s="40"/>
      <c r="GH768" s="40"/>
      <c r="GI768" s="40"/>
      <c r="GJ768" s="40"/>
      <c r="GK768" s="40"/>
      <c r="GL768" s="40"/>
      <c r="GM768" s="40"/>
      <c r="GN768" s="40"/>
      <c r="GO768" s="40"/>
      <c r="GP768" s="40"/>
      <c r="GQ768" s="40"/>
      <c r="GR768" s="40"/>
      <c r="GS768" s="40"/>
      <c r="GT768" s="40"/>
      <c r="GU768" s="40"/>
      <c r="GV768" s="40"/>
      <c r="GW768" s="40"/>
      <c r="GX768" s="40"/>
      <c r="GY768" s="40"/>
      <c r="GZ768" s="40"/>
      <c r="HA768" s="40"/>
      <c r="HB768" s="40"/>
      <c r="HC768" s="40"/>
      <c r="HD768" s="40"/>
      <c r="HE768" s="40"/>
      <c r="HF768" s="40"/>
      <c r="HG768" s="40"/>
      <c r="HH768" s="40"/>
      <c r="HI768" s="40"/>
      <c r="HJ768" s="40"/>
      <c r="HK768" s="40"/>
      <c r="HL768" s="40"/>
      <c r="HM768" s="40"/>
      <c r="HN768" s="40"/>
      <c r="HO768" s="40"/>
      <c r="HP768" s="40"/>
      <c r="HQ768" s="40"/>
      <c r="HR768" s="40"/>
      <c r="HS768" s="40"/>
      <c r="HT768" s="40"/>
      <c r="HU768" s="40"/>
      <c r="HV768" s="40"/>
      <c r="HW768" s="40"/>
      <c r="HX768" s="40"/>
      <c r="HY768" s="40"/>
      <c r="HZ768" s="40"/>
      <c r="IA768" s="40"/>
      <c r="IB768" s="40"/>
      <c r="IC768" s="40"/>
      <c r="ID768" s="40"/>
      <c r="IE768" s="40"/>
      <c r="IF768" s="40"/>
      <c r="IG768" s="40"/>
    </row>
    <row r="769" spans="1:241" s="39" customFormat="1">
      <c r="A769" s="40"/>
      <c r="B769" s="40"/>
      <c r="C769" s="40"/>
      <c r="D769" s="135"/>
      <c r="E769" s="135"/>
      <c r="F769" s="40"/>
      <c r="G769" s="40"/>
      <c r="H769" s="40"/>
      <c r="I769" s="135"/>
      <c r="J769" s="40"/>
      <c r="K769" s="40"/>
      <c r="L769" s="135"/>
      <c r="M769" s="40"/>
      <c r="N769" s="40"/>
      <c r="O769" s="40"/>
      <c r="P769" s="40"/>
      <c r="S769" s="114"/>
      <c r="T769" s="114"/>
      <c r="V769" s="114"/>
      <c r="W769" s="114"/>
      <c r="X769" s="114"/>
      <c r="Y769" s="114"/>
      <c r="Z769" s="114"/>
      <c r="AA769" s="114"/>
      <c r="AB769" s="114"/>
      <c r="AC769" s="114"/>
      <c r="AD769" s="114"/>
      <c r="AE769" s="114"/>
      <c r="AH769" s="114"/>
      <c r="AI769" s="114"/>
      <c r="AK769" s="114"/>
      <c r="AM769" s="114"/>
      <c r="AP769" s="114"/>
      <c r="AU769" s="114"/>
      <c r="FP769" s="40"/>
      <c r="FQ769" s="40"/>
      <c r="FR769" s="40"/>
      <c r="FS769" s="40"/>
      <c r="FT769" s="40"/>
      <c r="FU769" s="40"/>
      <c r="FV769" s="40"/>
      <c r="FW769" s="40"/>
      <c r="FX769" s="40"/>
      <c r="FY769" s="40"/>
      <c r="FZ769" s="40"/>
      <c r="GA769" s="40"/>
      <c r="GB769" s="40"/>
      <c r="GC769" s="40"/>
      <c r="GD769" s="40"/>
      <c r="GE769" s="40"/>
      <c r="GF769" s="40"/>
      <c r="GG769" s="40"/>
      <c r="GH769" s="40"/>
      <c r="GI769" s="40"/>
      <c r="GJ769" s="40"/>
      <c r="GK769" s="40"/>
      <c r="GL769" s="40"/>
      <c r="GM769" s="40"/>
      <c r="GN769" s="40"/>
      <c r="GO769" s="40"/>
      <c r="GP769" s="40"/>
      <c r="GQ769" s="40"/>
      <c r="GR769" s="40"/>
      <c r="GS769" s="40"/>
      <c r="GT769" s="40"/>
      <c r="GU769" s="40"/>
      <c r="GV769" s="40"/>
      <c r="GW769" s="40"/>
      <c r="GX769" s="40"/>
      <c r="GY769" s="40"/>
      <c r="GZ769" s="40"/>
      <c r="HA769" s="40"/>
      <c r="HB769" s="40"/>
      <c r="HC769" s="40"/>
      <c r="HD769" s="40"/>
      <c r="HE769" s="40"/>
      <c r="HF769" s="40"/>
      <c r="HG769" s="40"/>
      <c r="HH769" s="40"/>
      <c r="HI769" s="40"/>
      <c r="HJ769" s="40"/>
      <c r="HK769" s="40"/>
      <c r="HL769" s="40"/>
      <c r="HM769" s="40"/>
      <c r="HN769" s="40"/>
      <c r="HO769" s="40"/>
      <c r="HP769" s="40"/>
      <c r="HQ769" s="40"/>
      <c r="HR769" s="40"/>
      <c r="HS769" s="40"/>
      <c r="HT769" s="40"/>
      <c r="HU769" s="40"/>
      <c r="HV769" s="40"/>
      <c r="HW769" s="40"/>
      <c r="HX769" s="40"/>
      <c r="HY769" s="40"/>
      <c r="HZ769" s="40"/>
      <c r="IA769" s="40"/>
      <c r="IB769" s="40"/>
      <c r="IC769" s="40"/>
      <c r="ID769" s="40"/>
      <c r="IE769" s="40"/>
      <c r="IF769" s="40"/>
      <c r="IG769" s="40"/>
    </row>
    <row r="770" spans="1:241" s="39" customFormat="1">
      <c r="A770" s="40"/>
      <c r="B770" s="40"/>
      <c r="C770" s="40"/>
      <c r="D770" s="135"/>
      <c r="E770" s="135"/>
      <c r="F770" s="40"/>
      <c r="G770" s="40"/>
      <c r="H770" s="40"/>
      <c r="I770" s="135"/>
      <c r="J770" s="40"/>
      <c r="K770" s="40"/>
      <c r="L770" s="135"/>
      <c r="M770" s="40"/>
      <c r="N770" s="40"/>
      <c r="O770" s="40"/>
      <c r="P770" s="40"/>
      <c r="S770" s="114"/>
      <c r="T770" s="114"/>
      <c r="V770" s="114"/>
      <c r="W770" s="114"/>
      <c r="X770" s="114"/>
      <c r="Y770" s="114"/>
      <c r="Z770" s="114"/>
      <c r="AA770" s="114"/>
      <c r="AB770" s="114"/>
      <c r="AC770" s="114"/>
      <c r="AD770" s="114"/>
      <c r="AE770" s="114"/>
      <c r="AH770" s="114"/>
      <c r="AI770" s="114"/>
      <c r="AK770" s="114"/>
      <c r="AM770" s="114"/>
      <c r="AP770" s="114"/>
      <c r="AU770" s="114"/>
      <c r="FP770" s="40"/>
      <c r="FQ770" s="40"/>
      <c r="FR770" s="40"/>
      <c r="FS770" s="40"/>
      <c r="FT770" s="40"/>
      <c r="FU770" s="40"/>
      <c r="FV770" s="40"/>
      <c r="FW770" s="40"/>
      <c r="FX770" s="40"/>
      <c r="FY770" s="40"/>
      <c r="FZ770" s="40"/>
      <c r="GA770" s="40"/>
      <c r="GB770" s="40"/>
      <c r="GC770" s="40"/>
      <c r="GD770" s="40"/>
      <c r="GE770" s="40"/>
      <c r="GF770" s="40"/>
      <c r="GG770" s="40"/>
      <c r="GH770" s="40"/>
      <c r="GI770" s="40"/>
      <c r="GJ770" s="40"/>
      <c r="GK770" s="40"/>
      <c r="GL770" s="40"/>
      <c r="GM770" s="40"/>
      <c r="GN770" s="40"/>
      <c r="GO770" s="40"/>
      <c r="GP770" s="40"/>
      <c r="GQ770" s="40"/>
      <c r="GR770" s="40"/>
      <c r="GS770" s="40"/>
      <c r="GT770" s="40"/>
      <c r="GU770" s="40"/>
      <c r="GV770" s="40"/>
      <c r="GW770" s="40"/>
      <c r="GX770" s="40"/>
      <c r="GY770" s="40"/>
      <c r="GZ770" s="40"/>
      <c r="HA770" s="40"/>
      <c r="HB770" s="40"/>
      <c r="HC770" s="40"/>
      <c r="HD770" s="40"/>
      <c r="HE770" s="40"/>
      <c r="HF770" s="40"/>
      <c r="HG770" s="40"/>
      <c r="HH770" s="40"/>
      <c r="HI770" s="40"/>
      <c r="HJ770" s="40"/>
      <c r="HK770" s="40"/>
      <c r="HL770" s="40"/>
      <c r="HM770" s="40"/>
      <c r="HN770" s="40"/>
      <c r="HO770" s="40"/>
      <c r="HP770" s="40"/>
      <c r="HQ770" s="40"/>
      <c r="HR770" s="40"/>
      <c r="HS770" s="40"/>
      <c r="HT770" s="40"/>
      <c r="HU770" s="40"/>
      <c r="HV770" s="40"/>
      <c r="HW770" s="40"/>
      <c r="HX770" s="40"/>
      <c r="HY770" s="40"/>
      <c r="HZ770" s="40"/>
      <c r="IA770" s="40"/>
      <c r="IB770" s="40"/>
      <c r="IC770" s="40"/>
      <c r="ID770" s="40"/>
      <c r="IE770" s="40"/>
      <c r="IF770" s="40"/>
      <c r="IG770" s="40"/>
    </row>
    <row r="771" spans="1:241" s="39" customFormat="1">
      <c r="A771" s="40"/>
      <c r="B771" s="40"/>
      <c r="C771" s="40"/>
      <c r="D771" s="135"/>
      <c r="E771" s="135"/>
      <c r="F771" s="40"/>
      <c r="G771" s="40"/>
      <c r="H771" s="40"/>
      <c r="I771" s="135"/>
      <c r="J771" s="40"/>
      <c r="K771" s="40"/>
      <c r="L771" s="135"/>
      <c r="M771" s="40"/>
      <c r="N771" s="40"/>
      <c r="O771" s="40"/>
      <c r="P771" s="40"/>
      <c r="S771" s="114"/>
      <c r="T771" s="114"/>
      <c r="V771" s="114"/>
      <c r="W771" s="114"/>
      <c r="X771" s="114"/>
      <c r="Y771" s="114"/>
      <c r="Z771" s="114"/>
      <c r="AA771" s="114"/>
      <c r="AB771" s="114"/>
      <c r="AC771" s="114"/>
      <c r="AD771" s="114"/>
      <c r="AE771" s="114"/>
      <c r="AH771" s="114"/>
      <c r="AI771" s="114"/>
      <c r="AK771" s="114"/>
      <c r="AM771" s="114"/>
      <c r="AP771" s="114"/>
      <c r="AU771" s="114"/>
      <c r="FP771" s="40"/>
      <c r="FQ771" s="40"/>
      <c r="FR771" s="40"/>
      <c r="FS771" s="40"/>
      <c r="FT771" s="40"/>
      <c r="FU771" s="40"/>
      <c r="FV771" s="40"/>
      <c r="FW771" s="40"/>
      <c r="FX771" s="40"/>
      <c r="FY771" s="40"/>
      <c r="FZ771" s="40"/>
      <c r="GA771" s="40"/>
      <c r="GB771" s="40"/>
      <c r="GC771" s="40"/>
      <c r="GD771" s="40"/>
      <c r="GE771" s="40"/>
      <c r="GF771" s="40"/>
      <c r="GG771" s="40"/>
      <c r="GH771" s="40"/>
      <c r="GI771" s="40"/>
      <c r="GJ771" s="40"/>
      <c r="GK771" s="40"/>
      <c r="GL771" s="40"/>
      <c r="GM771" s="40"/>
      <c r="GN771" s="40"/>
      <c r="GO771" s="40"/>
      <c r="GP771" s="40"/>
      <c r="GQ771" s="40"/>
      <c r="GR771" s="40"/>
      <c r="GS771" s="40"/>
      <c r="GT771" s="40"/>
      <c r="GU771" s="40"/>
      <c r="GV771" s="40"/>
      <c r="GW771" s="40"/>
      <c r="GX771" s="40"/>
      <c r="GY771" s="40"/>
      <c r="GZ771" s="40"/>
      <c r="HA771" s="40"/>
      <c r="HB771" s="40"/>
      <c r="HC771" s="40"/>
      <c r="HD771" s="40"/>
      <c r="HE771" s="40"/>
      <c r="HF771" s="40"/>
      <c r="HG771" s="40"/>
      <c r="HH771" s="40"/>
      <c r="HI771" s="40"/>
      <c r="HJ771" s="40"/>
      <c r="HK771" s="40"/>
      <c r="HL771" s="40"/>
      <c r="HM771" s="40"/>
      <c r="HN771" s="40"/>
      <c r="HO771" s="40"/>
      <c r="HP771" s="40"/>
      <c r="HQ771" s="40"/>
      <c r="HR771" s="40"/>
      <c r="HS771" s="40"/>
      <c r="HT771" s="40"/>
      <c r="HU771" s="40"/>
      <c r="HV771" s="40"/>
      <c r="HW771" s="40"/>
      <c r="HX771" s="40"/>
      <c r="HY771" s="40"/>
      <c r="HZ771" s="40"/>
      <c r="IA771" s="40"/>
      <c r="IB771" s="40"/>
      <c r="IC771" s="40"/>
      <c r="ID771" s="40"/>
      <c r="IE771" s="40"/>
      <c r="IF771" s="40"/>
      <c r="IG771" s="40"/>
    </row>
    <row r="772" spans="1:241" s="39" customFormat="1">
      <c r="A772" s="40"/>
      <c r="B772" s="40"/>
      <c r="C772" s="40"/>
      <c r="D772" s="135"/>
      <c r="E772" s="135"/>
      <c r="F772" s="40"/>
      <c r="G772" s="40"/>
      <c r="H772" s="40"/>
      <c r="I772" s="135"/>
      <c r="J772" s="40"/>
      <c r="K772" s="40"/>
      <c r="L772" s="135"/>
      <c r="M772" s="40"/>
      <c r="N772" s="40"/>
      <c r="O772" s="40"/>
      <c r="P772" s="40"/>
      <c r="S772" s="114"/>
      <c r="T772" s="114"/>
      <c r="V772" s="114"/>
      <c r="W772" s="114"/>
      <c r="X772" s="114"/>
      <c r="Y772" s="114"/>
      <c r="Z772" s="114"/>
      <c r="AA772" s="114"/>
      <c r="AB772" s="114"/>
      <c r="AC772" s="114"/>
      <c r="AD772" s="114"/>
      <c r="AE772" s="114"/>
      <c r="AH772" s="114"/>
      <c r="AI772" s="114"/>
      <c r="AK772" s="114"/>
      <c r="AM772" s="114"/>
      <c r="AP772" s="114"/>
      <c r="AU772" s="114"/>
      <c r="FP772" s="40"/>
      <c r="FQ772" s="40"/>
      <c r="FR772" s="40"/>
      <c r="FS772" s="40"/>
      <c r="FT772" s="40"/>
      <c r="FU772" s="40"/>
      <c r="FV772" s="40"/>
      <c r="FW772" s="40"/>
      <c r="FX772" s="40"/>
      <c r="FY772" s="40"/>
      <c r="FZ772" s="40"/>
      <c r="GA772" s="40"/>
      <c r="GB772" s="40"/>
      <c r="GC772" s="40"/>
      <c r="GD772" s="40"/>
      <c r="GE772" s="40"/>
      <c r="GF772" s="40"/>
      <c r="GG772" s="40"/>
      <c r="GH772" s="40"/>
      <c r="GI772" s="40"/>
      <c r="GJ772" s="40"/>
      <c r="GK772" s="40"/>
      <c r="GL772" s="40"/>
      <c r="GM772" s="40"/>
      <c r="GN772" s="40"/>
      <c r="GO772" s="40"/>
      <c r="GP772" s="40"/>
      <c r="GQ772" s="40"/>
      <c r="GR772" s="40"/>
      <c r="GS772" s="40"/>
      <c r="GT772" s="40"/>
      <c r="GU772" s="40"/>
      <c r="GV772" s="40"/>
      <c r="GW772" s="40"/>
      <c r="GX772" s="40"/>
      <c r="GY772" s="40"/>
      <c r="GZ772" s="40"/>
      <c r="HA772" s="40"/>
      <c r="HB772" s="40"/>
      <c r="HC772" s="40"/>
      <c r="HD772" s="40"/>
      <c r="HE772" s="40"/>
      <c r="HF772" s="40"/>
      <c r="HG772" s="40"/>
      <c r="HH772" s="40"/>
      <c r="HI772" s="40"/>
      <c r="HJ772" s="40"/>
      <c r="HK772" s="40"/>
      <c r="HL772" s="40"/>
      <c r="HM772" s="40"/>
      <c r="HN772" s="40"/>
      <c r="HO772" s="40"/>
      <c r="HP772" s="40"/>
      <c r="HQ772" s="40"/>
      <c r="HR772" s="40"/>
      <c r="HS772" s="40"/>
      <c r="HT772" s="40"/>
      <c r="HU772" s="40"/>
      <c r="HV772" s="40"/>
      <c r="HW772" s="40"/>
      <c r="HX772" s="40"/>
      <c r="HY772" s="40"/>
      <c r="HZ772" s="40"/>
      <c r="IA772" s="40"/>
      <c r="IB772" s="40"/>
      <c r="IC772" s="40"/>
      <c r="ID772" s="40"/>
      <c r="IE772" s="40"/>
      <c r="IF772" s="40"/>
      <c r="IG772" s="40"/>
    </row>
    <row r="773" spans="1:241" s="39" customFormat="1">
      <c r="A773" s="40"/>
      <c r="B773" s="40"/>
      <c r="C773" s="40"/>
      <c r="D773" s="135"/>
      <c r="E773" s="135"/>
      <c r="F773" s="40"/>
      <c r="G773" s="40"/>
      <c r="H773" s="40"/>
      <c r="I773" s="135"/>
      <c r="J773" s="40"/>
      <c r="K773" s="40"/>
      <c r="L773" s="135"/>
      <c r="M773" s="40"/>
      <c r="N773" s="40"/>
      <c r="O773" s="40"/>
      <c r="P773" s="40"/>
      <c r="S773" s="114"/>
      <c r="T773" s="114"/>
      <c r="V773" s="114"/>
      <c r="W773" s="114"/>
      <c r="X773" s="114"/>
      <c r="Y773" s="114"/>
      <c r="Z773" s="114"/>
      <c r="AA773" s="114"/>
      <c r="AB773" s="114"/>
      <c r="AC773" s="114"/>
      <c r="AD773" s="114"/>
      <c r="AE773" s="114"/>
      <c r="AH773" s="114"/>
      <c r="AI773" s="114"/>
      <c r="AK773" s="114"/>
      <c r="AM773" s="114"/>
      <c r="AP773" s="114"/>
      <c r="AU773" s="114"/>
      <c r="FP773" s="40"/>
      <c r="FQ773" s="40"/>
      <c r="FR773" s="40"/>
      <c r="FS773" s="40"/>
      <c r="FT773" s="40"/>
      <c r="FU773" s="40"/>
      <c r="FV773" s="40"/>
      <c r="FW773" s="40"/>
      <c r="FX773" s="40"/>
      <c r="FY773" s="40"/>
      <c r="FZ773" s="40"/>
      <c r="GA773" s="40"/>
      <c r="GB773" s="40"/>
      <c r="GC773" s="40"/>
      <c r="GD773" s="40"/>
      <c r="GE773" s="40"/>
      <c r="GF773" s="40"/>
      <c r="GG773" s="40"/>
      <c r="GH773" s="40"/>
      <c r="GI773" s="40"/>
      <c r="GJ773" s="40"/>
      <c r="GK773" s="40"/>
      <c r="GL773" s="40"/>
      <c r="GM773" s="40"/>
      <c r="GN773" s="40"/>
      <c r="GO773" s="40"/>
      <c r="GP773" s="40"/>
      <c r="GQ773" s="40"/>
      <c r="GR773" s="40"/>
      <c r="GS773" s="40"/>
      <c r="GT773" s="40"/>
      <c r="GU773" s="40"/>
      <c r="GV773" s="40"/>
      <c r="GW773" s="40"/>
      <c r="GX773" s="40"/>
      <c r="GY773" s="40"/>
      <c r="GZ773" s="40"/>
      <c r="HA773" s="40"/>
      <c r="HB773" s="40"/>
      <c r="HC773" s="40"/>
      <c r="HD773" s="40"/>
      <c r="HE773" s="40"/>
      <c r="HF773" s="40"/>
      <c r="HG773" s="40"/>
      <c r="HH773" s="40"/>
      <c r="HI773" s="40"/>
      <c r="HJ773" s="40"/>
      <c r="HK773" s="40"/>
      <c r="HL773" s="40"/>
      <c r="HM773" s="40"/>
      <c r="HN773" s="40"/>
      <c r="HO773" s="40"/>
      <c r="HP773" s="40"/>
      <c r="HQ773" s="40"/>
      <c r="HR773" s="40"/>
      <c r="HS773" s="40"/>
      <c r="HT773" s="40"/>
      <c r="HU773" s="40"/>
      <c r="HV773" s="40"/>
      <c r="HW773" s="40"/>
      <c r="HX773" s="40"/>
      <c r="HY773" s="40"/>
      <c r="HZ773" s="40"/>
      <c r="IA773" s="40"/>
      <c r="IB773" s="40"/>
      <c r="IC773" s="40"/>
      <c r="ID773" s="40"/>
      <c r="IE773" s="40"/>
      <c r="IF773" s="40"/>
      <c r="IG773" s="40"/>
    </row>
    <row r="774" spans="1:241" s="39" customFormat="1">
      <c r="A774" s="40"/>
      <c r="B774" s="40"/>
      <c r="C774" s="40"/>
      <c r="D774" s="135"/>
      <c r="E774" s="135"/>
      <c r="F774" s="40"/>
      <c r="G774" s="40"/>
      <c r="H774" s="40"/>
      <c r="I774" s="135"/>
      <c r="J774" s="40"/>
      <c r="K774" s="40"/>
      <c r="L774" s="135"/>
      <c r="M774" s="40"/>
      <c r="N774" s="40"/>
      <c r="O774" s="40"/>
      <c r="P774" s="40"/>
      <c r="S774" s="114"/>
      <c r="T774" s="114"/>
      <c r="V774" s="114"/>
      <c r="W774" s="114"/>
      <c r="X774" s="114"/>
      <c r="Y774" s="114"/>
      <c r="Z774" s="114"/>
      <c r="AA774" s="114"/>
      <c r="AB774" s="114"/>
      <c r="AC774" s="114"/>
      <c r="AD774" s="114"/>
      <c r="AE774" s="114"/>
      <c r="AH774" s="114"/>
      <c r="AI774" s="114"/>
      <c r="AK774" s="114"/>
      <c r="AM774" s="114"/>
      <c r="AP774" s="114"/>
      <c r="AU774" s="114"/>
      <c r="FP774" s="40"/>
      <c r="FQ774" s="40"/>
      <c r="FR774" s="40"/>
      <c r="FS774" s="40"/>
      <c r="FT774" s="40"/>
      <c r="FU774" s="40"/>
      <c r="FV774" s="40"/>
      <c r="FW774" s="40"/>
      <c r="FX774" s="40"/>
      <c r="FY774" s="40"/>
      <c r="FZ774" s="40"/>
      <c r="GA774" s="40"/>
      <c r="GB774" s="40"/>
      <c r="GC774" s="40"/>
      <c r="GD774" s="40"/>
      <c r="GE774" s="40"/>
      <c r="GF774" s="40"/>
      <c r="GG774" s="40"/>
      <c r="GH774" s="40"/>
      <c r="GI774" s="40"/>
      <c r="GJ774" s="40"/>
      <c r="GK774" s="40"/>
      <c r="GL774" s="40"/>
      <c r="GM774" s="40"/>
      <c r="GN774" s="40"/>
      <c r="GO774" s="40"/>
      <c r="GP774" s="40"/>
      <c r="GQ774" s="40"/>
      <c r="GR774" s="40"/>
      <c r="GS774" s="40"/>
      <c r="GT774" s="40"/>
      <c r="GU774" s="40"/>
      <c r="GV774" s="40"/>
      <c r="GW774" s="40"/>
      <c r="GX774" s="40"/>
      <c r="GY774" s="40"/>
      <c r="GZ774" s="40"/>
      <c r="HA774" s="40"/>
      <c r="HB774" s="40"/>
      <c r="HC774" s="40"/>
      <c r="HD774" s="40"/>
      <c r="HE774" s="40"/>
      <c r="HF774" s="40"/>
      <c r="HG774" s="40"/>
      <c r="HH774" s="40"/>
      <c r="HI774" s="40"/>
      <c r="HJ774" s="40"/>
      <c r="HK774" s="40"/>
      <c r="HL774" s="40"/>
      <c r="HM774" s="40"/>
      <c r="HN774" s="40"/>
      <c r="HO774" s="40"/>
      <c r="HP774" s="40"/>
      <c r="HQ774" s="40"/>
      <c r="HR774" s="40"/>
      <c r="HS774" s="40"/>
      <c r="HT774" s="40"/>
      <c r="HU774" s="40"/>
      <c r="HV774" s="40"/>
      <c r="HW774" s="40"/>
      <c r="HX774" s="40"/>
      <c r="HY774" s="40"/>
      <c r="HZ774" s="40"/>
      <c r="IA774" s="40"/>
      <c r="IB774" s="40"/>
      <c r="IC774" s="40"/>
      <c r="ID774" s="40"/>
      <c r="IE774" s="40"/>
      <c r="IF774" s="40"/>
      <c r="IG774" s="40"/>
    </row>
    <row r="775" spans="1:241" s="39" customFormat="1">
      <c r="A775" s="40"/>
      <c r="B775" s="40"/>
      <c r="C775" s="40"/>
      <c r="D775" s="135"/>
      <c r="E775" s="135"/>
      <c r="F775" s="40"/>
      <c r="G775" s="40"/>
      <c r="H775" s="40"/>
      <c r="I775" s="135"/>
      <c r="J775" s="40"/>
      <c r="K775" s="40"/>
      <c r="L775" s="135"/>
      <c r="M775" s="40"/>
      <c r="N775" s="40"/>
      <c r="O775" s="40"/>
      <c r="P775" s="40"/>
      <c r="S775" s="114"/>
      <c r="T775" s="114"/>
      <c r="V775" s="114"/>
      <c r="W775" s="114"/>
      <c r="X775" s="114"/>
      <c r="Y775" s="114"/>
      <c r="Z775" s="114"/>
      <c r="AA775" s="114"/>
      <c r="AB775" s="114"/>
      <c r="AC775" s="114"/>
      <c r="AD775" s="114"/>
      <c r="AE775" s="114"/>
      <c r="AH775" s="114"/>
      <c r="AI775" s="114"/>
      <c r="AK775" s="114"/>
      <c r="AM775" s="114"/>
      <c r="AP775" s="114"/>
      <c r="AU775" s="114"/>
      <c r="FP775" s="40"/>
      <c r="FQ775" s="40"/>
      <c r="FR775" s="40"/>
      <c r="FS775" s="40"/>
      <c r="FT775" s="40"/>
      <c r="FU775" s="40"/>
      <c r="FV775" s="40"/>
      <c r="FW775" s="40"/>
      <c r="FX775" s="40"/>
      <c r="FY775" s="40"/>
      <c r="FZ775" s="40"/>
      <c r="GA775" s="40"/>
      <c r="GB775" s="40"/>
      <c r="GC775" s="40"/>
      <c r="GD775" s="40"/>
      <c r="GE775" s="40"/>
      <c r="GF775" s="40"/>
      <c r="GG775" s="40"/>
      <c r="GH775" s="40"/>
      <c r="GI775" s="40"/>
      <c r="GJ775" s="40"/>
      <c r="GK775" s="40"/>
      <c r="GL775" s="40"/>
      <c r="GM775" s="40"/>
      <c r="GN775" s="40"/>
      <c r="GO775" s="40"/>
      <c r="GP775" s="40"/>
      <c r="GQ775" s="40"/>
      <c r="GR775" s="40"/>
      <c r="GS775" s="40"/>
      <c r="GT775" s="40"/>
      <c r="GU775" s="40"/>
      <c r="GV775" s="40"/>
      <c r="GW775" s="40"/>
      <c r="GX775" s="40"/>
      <c r="GY775" s="40"/>
      <c r="GZ775" s="40"/>
      <c r="HA775" s="40"/>
      <c r="HB775" s="40"/>
      <c r="HC775" s="40"/>
      <c r="HD775" s="40"/>
      <c r="HE775" s="40"/>
      <c r="HF775" s="40"/>
      <c r="HG775" s="40"/>
      <c r="HH775" s="40"/>
      <c r="HI775" s="40"/>
      <c r="HJ775" s="40"/>
      <c r="HK775" s="40"/>
      <c r="HL775" s="40"/>
      <c r="HM775" s="40"/>
      <c r="HN775" s="40"/>
      <c r="HO775" s="40"/>
      <c r="HP775" s="40"/>
      <c r="HQ775" s="40"/>
      <c r="HR775" s="40"/>
      <c r="HS775" s="40"/>
      <c r="HT775" s="40"/>
      <c r="HU775" s="40"/>
      <c r="HV775" s="40"/>
      <c r="HW775" s="40"/>
      <c r="HX775" s="40"/>
      <c r="HY775" s="40"/>
      <c r="HZ775" s="40"/>
      <c r="IA775" s="40"/>
      <c r="IB775" s="40"/>
      <c r="IC775" s="40"/>
      <c r="ID775" s="40"/>
      <c r="IE775" s="40"/>
      <c r="IF775" s="40"/>
      <c r="IG775" s="40"/>
    </row>
    <row r="776" spans="1:241" s="39" customFormat="1">
      <c r="A776" s="40"/>
      <c r="B776" s="40"/>
      <c r="C776" s="40"/>
      <c r="D776" s="135"/>
      <c r="E776" s="135"/>
      <c r="F776" s="40"/>
      <c r="G776" s="40"/>
      <c r="H776" s="40"/>
      <c r="I776" s="135"/>
      <c r="J776" s="40"/>
      <c r="K776" s="40"/>
      <c r="L776" s="135"/>
      <c r="M776" s="40"/>
      <c r="N776" s="40"/>
      <c r="O776" s="40"/>
      <c r="P776" s="40"/>
      <c r="S776" s="114"/>
      <c r="T776" s="114"/>
      <c r="V776" s="114"/>
      <c r="W776" s="114"/>
      <c r="X776" s="114"/>
      <c r="Y776" s="114"/>
      <c r="Z776" s="114"/>
      <c r="AA776" s="114"/>
      <c r="AB776" s="114"/>
      <c r="AC776" s="114"/>
      <c r="AD776" s="114"/>
      <c r="AE776" s="114"/>
      <c r="AH776" s="114"/>
      <c r="AI776" s="114"/>
      <c r="AK776" s="114"/>
      <c r="AM776" s="114"/>
      <c r="AP776" s="114"/>
      <c r="AU776" s="114"/>
      <c r="FP776" s="40"/>
      <c r="FQ776" s="40"/>
      <c r="FR776" s="40"/>
      <c r="FS776" s="40"/>
      <c r="FT776" s="40"/>
      <c r="FU776" s="40"/>
      <c r="FV776" s="40"/>
      <c r="FW776" s="40"/>
      <c r="FX776" s="40"/>
      <c r="FY776" s="40"/>
      <c r="FZ776" s="40"/>
      <c r="GA776" s="40"/>
      <c r="GB776" s="40"/>
      <c r="GC776" s="40"/>
      <c r="GD776" s="40"/>
      <c r="GE776" s="40"/>
      <c r="GF776" s="40"/>
      <c r="GG776" s="40"/>
      <c r="GH776" s="40"/>
      <c r="GI776" s="40"/>
      <c r="GJ776" s="40"/>
      <c r="GK776" s="40"/>
      <c r="GL776" s="40"/>
      <c r="GM776" s="40"/>
      <c r="GN776" s="40"/>
      <c r="GO776" s="40"/>
      <c r="GP776" s="40"/>
      <c r="GQ776" s="40"/>
      <c r="GR776" s="40"/>
      <c r="GS776" s="40"/>
      <c r="GT776" s="40"/>
      <c r="GU776" s="40"/>
      <c r="GV776" s="40"/>
      <c r="GW776" s="40"/>
      <c r="GX776" s="40"/>
      <c r="GY776" s="40"/>
      <c r="GZ776" s="40"/>
      <c r="HA776" s="40"/>
      <c r="HB776" s="40"/>
      <c r="HC776" s="40"/>
      <c r="HD776" s="40"/>
      <c r="HE776" s="40"/>
      <c r="HF776" s="40"/>
      <c r="HG776" s="40"/>
      <c r="HH776" s="40"/>
      <c r="HI776" s="40"/>
      <c r="HJ776" s="40"/>
      <c r="HK776" s="40"/>
      <c r="HL776" s="40"/>
      <c r="HM776" s="40"/>
      <c r="HN776" s="40"/>
      <c r="HO776" s="40"/>
      <c r="HP776" s="40"/>
      <c r="HQ776" s="40"/>
      <c r="HR776" s="40"/>
      <c r="HS776" s="40"/>
      <c r="HT776" s="40"/>
      <c r="HU776" s="40"/>
      <c r="HV776" s="40"/>
      <c r="HW776" s="40"/>
      <c r="HX776" s="40"/>
      <c r="HY776" s="40"/>
      <c r="HZ776" s="40"/>
      <c r="IA776" s="40"/>
      <c r="IB776" s="40"/>
      <c r="IC776" s="40"/>
      <c r="ID776" s="40"/>
      <c r="IE776" s="40"/>
      <c r="IF776" s="40"/>
      <c r="IG776" s="40"/>
    </row>
    <row r="777" spans="1:241" s="39" customFormat="1">
      <c r="A777" s="40"/>
      <c r="B777" s="40"/>
      <c r="C777" s="40"/>
      <c r="D777" s="135"/>
      <c r="E777" s="135"/>
      <c r="F777" s="40"/>
      <c r="G777" s="40"/>
      <c r="H777" s="40"/>
      <c r="I777" s="135"/>
      <c r="J777" s="40"/>
      <c r="K777" s="40"/>
      <c r="L777" s="135"/>
      <c r="M777" s="40"/>
      <c r="N777" s="40"/>
      <c r="O777" s="40"/>
      <c r="P777" s="40"/>
      <c r="S777" s="114"/>
      <c r="T777" s="114"/>
      <c r="V777" s="114"/>
      <c r="W777" s="114"/>
      <c r="X777" s="114"/>
      <c r="Y777" s="114"/>
      <c r="Z777" s="114"/>
      <c r="AA777" s="114"/>
      <c r="AB777" s="114"/>
      <c r="AC777" s="114"/>
      <c r="AD777" s="114"/>
      <c r="AE777" s="114"/>
      <c r="AH777" s="114"/>
      <c r="AI777" s="114"/>
      <c r="AK777" s="114"/>
      <c r="AM777" s="114"/>
      <c r="AP777" s="114"/>
      <c r="AU777" s="114"/>
      <c r="FP777" s="40"/>
      <c r="FQ777" s="40"/>
      <c r="FR777" s="40"/>
      <c r="FS777" s="40"/>
      <c r="FT777" s="40"/>
      <c r="FU777" s="40"/>
      <c r="FV777" s="40"/>
      <c r="FW777" s="40"/>
      <c r="FX777" s="40"/>
      <c r="FY777" s="40"/>
      <c r="FZ777" s="40"/>
      <c r="GA777" s="40"/>
      <c r="GB777" s="40"/>
      <c r="GC777" s="40"/>
      <c r="GD777" s="40"/>
      <c r="GE777" s="40"/>
      <c r="GF777" s="40"/>
      <c r="GG777" s="40"/>
      <c r="GH777" s="40"/>
      <c r="GI777" s="40"/>
      <c r="GJ777" s="40"/>
      <c r="GK777" s="40"/>
      <c r="GL777" s="40"/>
      <c r="GM777" s="40"/>
      <c r="GN777" s="40"/>
      <c r="GO777" s="40"/>
      <c r="GP777" s="40"/>
      <c r="GQ777" s="40"/>
      <c r="GR777" s="40"/>
      <c r="GS777" s="40"/>
      <c r="GT777" s="40"/>
      <c r="GU777" s="40"/>
      <c r="GV777" s="40"/>
      <c r="GW777" s="40"/>
      <c r="GX777" s="40"/>
      <c r="GY777" s="40"/>
      <c r="GZ777" s="40"/>
      <c r="HA777" s="40"/>
      <c r="HB777" s="40"/>
      <c r="HC777" s="40"/>
      <c r="HD777" s="40"/>
      <c r="HE777" s="40"/>
      <c r="HF777" s="40"/>
      <c r="HG777" s="40"/>
      <c r="HH777" s="40"/>
      <c r="HI777" s="40"/>
      <c r="HJ777" s="40"/>
      <c r="HK777" s="40"/>
      <c r="HL777" s="40"/>
      <c r="HM777" s="40"/>
      <c r="HN777" s="40"/>
      <c r="HO777" s="40"/>
      <c r="HP777" s="40"/>
      <c r="HQ777" s="40"/>
      <c r="HR777" s="40"/>
      <c r="HS777" s="40"/>
      <c r="HT777" s="40"/>
      <c r="HU777" s="40"/>
      <c r="HV777" s="40"/>
      <c r="HW777" s="40"/>
      <c r="HX777" s="40"/>
      <c r="HY777" s="40"/>
      <c r="HZ777" s="40"/>
      <c r="IA777" s="40"/>
      <c r="IB777" s="40"/>
      <c r="IC777" s="40"/>
      <c r="ID777" s="40"/>
      <c r="IE777" s="40"/>
      <c r="IF777" s="40"/>
      <c r="IG777" s="40"/>
    </row>
    <row r="778" spans="1:241" s="39" customFormat="1">
      <c r="A778" s="40"/>
      <c r="B778" s="40"/>
      <c r="C778" s="40"/>
      <c r="D778" s="135"/>
      <c r="E778" s="135"/>
      <c r="F778" s="40"/>
      <c r="G778" s="40"/>
      <c r="H778" s="40"/>
      <c r="I778" s="135"/>
      <c r="J778" s="40"/>
      <c r="K778" s="40"/>
      <c r="L778" s="135"/>
      <c r="M778" s="40"/>
      <c r="N778" s="40"/>
      <c r="O778" s="40"/>
      <c r="P778" s="40"/>
      <c r="S778" s="114"/>
      <c r="T778" s="114"/>
      <c r="V778" s="114"/>
      <c r="W778" s="114"/>
      <c r="X778" s="114"/>
      <c r="Y778" s="114"/>
      <c r="Z778" s="114"/>
      <c r="AA778" s="114"/>
      <c r="AB778" s="114"/>
      <c r="AC778" s="114"/>
      <c r="AD778" s="114"/>
      <c r="AE778" s="114"/>
      <c r="AH778" s="114"/>
      <c r="AI778" s="114"/>
      <c r="AK778" s="114"/>
      <c r="AM778" s="114"/>
      <c r="AP778" s="114"/>
      <c r="AU778" s="114"/>
      <c r="FP778" s="40"/>
      <c r="FQ778" s="40"/>
      <c r="FR778" s="40"/>
      <c r="FS778" s="40"/>
      <c r="FT778" s="40"/>
      <c r="FU778" s="40"/>
      <c r="FV778" s="40"/>
      <c r="FW778" s="40"/>
      <c r="FX778" s="40"/>
      <c r="FY778" s="40"/>
      <c r="FZ778" s="40"/>
      <c r="GA778" s="40"/>
      <c r="GB778" s="40"/>
      <c r="GC778" s="40"/>
      <c r="GD778" s="40"/>
      <c r="GE778" s="40"/>
      <c r="GF778" s="40"/>
      <c r="GG778" s="40"/>
      <c r="GH778" s="40"/>
      <c r="GI778" s="40"/>
      <c r="GJ778" s="40"/>
      <c r="GK778" s="40"/>
      <c r="GL778" s="40"/>
      <c r="GM778" s="40"/>
      <c r="GN778" s="40"/>
      <c r="GO778" s="40"/>
      <c r="GP778" s="40"/>
      <c r="GQ778" s="40"/>
      <c r="GR778" s="40"/>
      <c r="GS778" s="40"/>
      <c r="GT778" s="40"/>
      <c r="GU778" s="40"/>
      <c r="GV778" s="40"/>
      <c r="GW778" s="40"/>
      <c r="GX778" s="40"/>
      <c r="GY778" s="40"/>
      <c r="GZ778" s="40"/>
      <c r="HA778" s="40"/>
      <c r="HB778" s="40"/>
      <c r="HC778" s="40"/>
      <c r="HD778" s="40"/>
      <c r="HE778" s="40"/>
      <c r="HF778" s="40"/>
      <c r="HG778" s="40"/>
      <c r="HH778" s="40"/>
      <c r="HI778" s="40"/>
      <c r="HJ778" s="40"/>
      <c r="HK778" s="40"/>
      <c r="HL778" s="40"/>
      <c r="HM778" s="40"/>
      <c r="HN778" s="40"/>
      <c r="HO778" s="40"/>
      <c r="HP778" s="40"/>
      <c r="HQ778" s="40"/>
      <c r="HR778" s="40"/>
      <c r="HS778" s="40"/>
      <c r="HT778" s="40"/>
      <c r="HU778" s="40"/>
      <c r="HV778" s="40"/>
      <c r="HW778" s="40"/>
      <c r="HX778" s="40"/>
      <c r="HY778" s="40"/>
      <c r="HZ778" s="40"/>
      <c r="IA778" s="40"/>
      <c r="IB778" s="40"/>
      <c r="IC778" s="40"/>
      <c r="ID778" s="40"/>
      <c r="IE778" s="40"/>
      <c r="IF778" s="40"/>
      <c r="IG778" s="40"/>
    </row>
    <row r="779" spans="1:241" s="39" customFormat="1">
      <c r="A779" s="40"/>
      <c r="B779" s="40"/>
      <c r="C779" s="40"/>
      <c r="D779" s="135"/>
      <c r="E779" s="135"/>
      <c r="F779" s="40"/>
      <c r="G779" s="40"/>
      <c r="H779" s="40"/>
      <c r="I779" s="135"/>
      <c r="J779" s="40"/>
      <c r="K779" s="40"/>
      <c r="L779" s="135"/>
      <c r="M779" s="40"/>
      <c r="N779" s="40"/>
      <c r="O779" s="40"/>
      <c r="P779" s="40"/>
      <c r="S779" s="114"/>
      <c r="T779" s="114"/>
      <c r="V779" s="114"/>
      <c r="W779" s="114"/>
      <c r="X779" s="114"/>
      <c r="Y779" s="114"/>
      <c r="Z779" s="114"/>
      <c r="AA779" s="114"/>
      <c r="AB779" s="114"/>
      <c r="AC779" s="114"/>
      <c r="AD779" s="114"/>
      <c r="AE779" s="114"/>
      <c r="AH779" s="114"/>
      <c r="AI779" s="114"/>
      <c r="AK779" s="114"/>
      <c r="AM779" s="114"/>
      <c r="AP779" s="114"/>
      <c r="AU779" s="114"/>
      <c r="FP779" s="40"/>
      <c r="FQ779" s="40"/>
      <c r="FR779" s="40"/>
      <c r="FS779" s="40"/>
      <c r="FT779" s="40"/>
      <c r="FU779" s="40"/>
      <c r="FV779" s="40"/>
      <c r="FW779" s="40"/>
      <c r="FX779" s="40"/>
      <c r="FY779" s="40"/>
      <c r="FZ779" s="40"/>
      <c r="GA779" s="40"/>
      <c r="GB779" s="40"/>
      <c r="GC779" s="40"/>
      <c r="GD779" s="40"/>
      <c r="GE779" s="40"/>
      <c r="GF779" s="40"/>
      <c r="GG779" s="40"/>
      <c r="GH779" s="40"/>
      <c r="GI779" s="40"/>
      <c r="GJ779" s="40"/>
      <c r="GK779" s="40"/>
      <c r="GL779" s="40"/>
      <c r="GM779" s="40"/>
      <c r="GN779" s="40"/>
      <c r="GO779" s="40"/>
      <c r="GP779" s="40"/>
      <c r="GQ779" s="40"/>
      <c r="GR779" s="40"/>
      <c r="GS779" s="40"/>
      <c r="GT779" s="40"/>
      <c r="GU779" s="40"/>
      <c r="GV779" s="40"/>
      <c r="GW779" s="40"/>
      <c r="GX779" s="40"/>
      <c r="GY779" s="40"/>
      <c r="GZ779" s="40"/>
      <c r="HA779" s="40"/>
      <c r="HB779" s="40"/>
      <c r="HC779" s="40"/>
      <c r="HD779" s="40"/>
      <c r="HE779" s="40"/>
      <c r="HF779" s="40"/>
      <c r="HG779" s="40"/>
      <c r="HH779" s="40"/>
      <c r="HI779" s="40"/>
      <c r="HJ779" s="40"/>
      <c r="HK779" s="40"/>
      <c r="HL779" s="40"/>
      <c r="HM779" s="40"/>
      <c r="HN779" s="40"/>
      <c r="HO779" s="40"/>
      <c r="HP779" s="40"/>
      <c r="HQ779" s="40"/>
      <c r="HR779" s="40"/>
      <c r="HS779" s="40"/>
      <c r="HT779" s="40"/>
      <c r="HU779" s="40"/>
      <c r="HV779" s="40"/>
      <c r="HW779" s="40"/>
      <c r="HX779" s="40"/>
      <c r="HY779" s="40"/>
      <c r="HZ779" s="40"/>
      <c r="IA779" s="40"/>
      <c r="IB779" s="40"/>
      <c r="IC779" s="40"/>
      <c r="ID779" s="40"/>
      <c r="IE779" s="40"/>
      <c r="IF779" s="40"/>
      <c r="IG779" s="40"/>
    </row>
    <row r="780" spans="1:241" s="39" customFormat="1">
      <c r="A780" s="40"/>
      <c r="B780" s="40"/>
      <c r="C780" s="40"/>
      <c r="D780" s="135"/>
      <c r="E780" s="135"/>
      <c r="F780" s="40"/>
      <c r="G780" s="40"/>
      <c r="H780" s="40"/>
      <c r="I780" s="135"/>
      <c r="J780" s="40"/>
      <c r="K780" s="40"/>
      <c r="L780" s="135"/>
      <c r="M780" s="40"/>
      <c r="N780" s="40"/>
      <c r="O780" s="40"/>
      <c r="P780" s="40"/>
      <c r="S780" s="114"/>
      <c r="T780" s="114"/>
      <c r="V780" s="114"/>
      <c r="W780" s="114"/>
      <c r="X780" s="114"/>
      <c r="Y780" s="114"/>
      <c r="Z780" s="114"/>
      <c r="AA780" s="114"/>
      <c r="AB780" s="114"/>
      <c r="AC780" s="114"/>
      <c r="AD780" s="114"/>
      <c r="AE780" s="114"/>
      <c r="AH780" s="114"/>
      <c r="AI780" s="114"/>
      <c r="AK780" s="114"/>
      <c r="AM780" s="114"/>
      <c r="AP780" s="114"/>
      <c r="AU780" s="114"/>
      <c r="FP780" s="40"/>
      <c r="FQ780" s="40"/>
      <c r="FR780" s="40"/>
      <c r="FS780" s="40"/>
      <c r="FT780" s="40"/>
      <c r="FU780" s="40"/>
      <c r="FV780" s="40"/>
      <c r="FW780" s="40"/>
      <c r="FX780" s="40"/>
      <c r="FY780" s="40"/>
      <c r="FZ780" s="40"/>
      <c r="GA780" s="40"/>
      <c r="GB780" s="40"/>
      <c r="GC780" s="40"/>
      <c r="GD780" s="40"/>
      <c r="GE780" s="40"/>
      <c r="GF780" s="40"/>
      <c r="GG780" s="40"/>
      <c r="GH780" s="40"/>
      <c r="GI780" s="40"/>
      <c r="GJ780" s="40"/>
      <c r="GK780" s="40"/>
      <c r="GL780" s="40"/>
      <c r="GM780" s="40"/>
      <c r="GN780" s="40"/>
      <c r="GO780" s="40"/>
      <c r="GP780" s="40"/>
      <c r="GQ780" s="40"/>
      <c r="GR780" s="40"/>
      <c r="GS780" s="40"/>
      <c r="GT780" s="40"/>
      <c r="GU780" s="40"/>
      <c r="GV780" s="40"/>
      <c r="GW780" s="40"/>
      <c r="GX780" s="40"/>
      <c r="GY780" s="40"/>
      <c r="GZ780" s="40"/>
      <c r="HA780" s="40"/>
      <c r="HB780" s="40"/>
      <c r="HC780" s="40"/>
      <c r="HD780" s="40"/>
      <c r="HE780" s="40"/>
      <c r="HF780" s="40"/>
      <c r="HG780" s="40"/>
      <c r="HH780" s="40"/>
      <c r="HI780" s="40"/>
      <c r="HJ780" s="40"/>
      <c r="HK780" s="40"/>
      <c r="HL780" s="40"/>
      <c r="HM780" s="40"/>
      <c r="HN780" s="40"/>
      <c r="HO780" s="40"/>
      <c r="HP780" s="40"/>
      <c r="HQ780" s="40"/>
      <c r="HR780" s="40"/>
      <c r="HS780" s="40"/>
      <c r="HT780" s="40"/>
      <c r="HU780" s="40"/>
      <c r="HV780" s="40"/>
      <c r="HW780" s="40"/>
      <c r="HX780" s="40"/>
      <c r="HY780" s="40"/>
      <c r="HZ780" s="40"/>
      <c r="IA780" s="40"/>
      <c r="IB780" s="40"/>
      <c r="IC780" s="40"/>
      <c r="ID780" s="40"/>
      <c r="IE780" s="40"/>
      <c r="IF780" s="40"/>
      <c r="IG780" s="40"/>
    </row>
    <row r="781" spans="1:241" s="39" customFormat="1">
      <c r="A781" s="40"/>
      <c r="B781" s="40"/>
      <c r="C781" s="40"/>
      <c r="D781" s="135"/>
      <c r="E781" s="135"/>
      <c r="F781" s="40"/>
      <c r="G781" s="40"/>
      <c r="H781" s="40"/>
      <c r="I781" s="135"/>
      <c r="J781" s="40"/>
      <c r="K781" s="40"/>
      <c r="L781" s="135"/>
      <c r="M781" s="40"/>
      <c r="N781" s="40"/>
      <c r="O781" s="40"/>
      <c r="P781" s="40"/>
      <c r="S781" s="114"/>
      <c r="T781" s="114"/>
      <c r="V781" s="114"/>
      <c r="W781" s="114"/>
      <c r="X781" s="114"/>
      <c r="Y781" s="114"/>
      <c r="Z781" s="114"/>
      <c r="AA781" s="114"/>
      <c r="AB781" s="114"/>
      <c r="AC781" s="114"/>
      <c r="AD781" s="114"/>
      <c r="AE781" s="114"/>
      <c r="AH781" s="114"/>
      <c r="AI781" s="114"/>
      <c r="AK781" s="114"/>
      <c r="AM781" s="114"/>
      <c r="AP781" s="114"/>
      <c r="AU781" s="114"/>
      <c r="FP781" s="40"/>
      <c r="FQ781" s="40"/>
      <c r="FR781" s="40"/>
      <c r="FS781" s="40"/>
      <c r="FT781" s="40"/>
      <c r="FU781" s="40"/>
      <c r="FV781" s="40"/>
      <c r="FW781" s="40"/>
      <c r="FX781" s="40"/>
      <c r="FY781" s="40"/>
      <c r="FZ781" s="40"/>
      <c r="GA781" s="40"/>
      <c r="GB781" s="40"/>
      <c r="GC781" s="40"/>
      <c r="GD781" s="40"/>
      <c r="GE781" s="40"/>
      <c r="GF781" s="40"/>
      <c r="GG781" s="40"/>
      <c r="GH781" s="40"/>
      <c r="GI781" s="40"/>
      <c r="GJ781" s="40"/>
      <c r="GK781" s="40"/>
      <c r="GL781" s="40"/>
      <c r="GM781" s="40"/>
      <c r="GN781" s="40"/>
      <c r="GO781" s="40"/>
      <c r="GP781" s="40"/>
      <c r="GQ781" s="40"/>
      <c r="GR781" s="40"/>
      <c r="GS781" s="40"/>
      <c r="GT781" s="40"/>
      <c r="GU781" s="40"/>
      <c r="GV781" s="40"/>
      <c r="GW781" s="40"/>
      <c r="GX781" s="40"/>
      <c r="GY781" s="40"/>
      <c r="GZ781" s="40"/>
      <c r="HA781" s="40"/>
      <c r="HB781" s="40"/>
      <c r="HC781" s="40"/>
      <c r="HD781" s="40"/>
      <c r="HE781" s="40"/>
      <c r="HF781" s="40"/>
      <c r="HG781" s="40"/>
      <c r="HH781" s="40"/>
      <c r="HI781" s="40"/>
      <c r="HJ781" s="40"/>
      <c r="HK781" s="40"/>
      <c r="HL781" s="40"/>
      <c r="HM781" s="40"/>
      <c r="HN781" s="40"/>
      <c r="HO781" s="40"/>
      <c r="HP781" s="40"/>
      <c r="HQ781" s="40"/>
      <c r="HR781" s="40"/>
      <c r="HS781" s="40"/>
      <c r="HT781" s="40"/>
      <c r="HU781" s="40"/>
      <c r="HV781" s="40"/>
      <c r="HW781" s="40"/>
      <c r="HX781" s="40"/>
      <c r="HY781" s="40"/>
      <c r="HZ781" s="40"/>
      <c r="IA781" s="40"/>
      <c r="IB781" s="40"/>
      <c r="IC781" s="40"/>
      <c r="ID781" s="40"/>
      <c r="IE781" s="40"/>
      <c r="IF781" s="40"/>
      <c r="IG781" s="40"/>
    </row>
    <row r="782" spans="1:241" s="39" customFormat="1">
      <c r="A782" s="40"/>
      <c r="B782" s="40"/>
      <c r="C782" s="40"/>
      <c r="D782" s="135"/>
      <c r="E782" s="135"/>
      <c r="F782" s="40"/>
      <c r="G782" s="40"/>
      <c r="H782" s="40"/>
      <c r="I782" s="135"/>
      <c r="J782" s="40"/>
      <c r="K782" s="40"/>
      <c r="L782" s="135"/>
      <c r="M782" s="40"/>
      <c r="N782" s="40"/>
      <c r="O782" s="40"/>
      <c r="P782" s="40"/>
      <c r="S782" s="114"/>
      <c r="T782" s="114"/>
      <c r="V782" s="114"/>
      <c r="W782" s="114"/>
      <c r="X782" s="114"/>
      <c r="Y782" s="114"/>
      <c r="Z782" s="114"/>
      <c r="AA782" s="114"/>
      <c r="AB782" s="114"/>
      <c r="AC782" s="114"/>
      <c r="AD782" s="114"/>
      <c r="AE782" s="114"/>
      <c r="AH782" s="114"/>
      <c r="AI782" s="114"/>
      <c r="AK782" s="114"/>
      <c r="AM782" s="114"/>
      <c r="AP782" s="114"/>
      <c r="AU782" s="114"/>
      <c r="FP782" s="40"/>
      <c r="FQ782" s="40"/>
      <c r="FR782" s="40"/>
      <c r="FS782" s="40"/>
      <c r="FT782" s="40"/>
      <c r="FU782" s="40"/>
      <c r="FV782" s="40"/>
      <c r="FW782" s="40"/>
      <c r="FX782" s="40"/>
      <c r="FY782" s="40"/>
      <c r="FZ782" s="40"/>
      <c r="GA782" s="40"/>
      <c r="GB782" s="40"/>
      <c r="GC782" s="40"/>
      <c r="GD782" s="40"/>
      <c r="GE782" s="40"/>
      <c r="GF782" s="40"/>
      <c r="GG782" s="40"/>
      <c r="GH782" s="40"/>
      <c r="GI782" s="40"/>
      <c r="GJ782" s="40"/>
      <c r="GK782" s="40"/>
      <c r="GL782" s="40"/>
      <c r="GM782" s="40"/>
      <c r="GN782" s="40"/>
      <c r="GO782" s="40"/>
      <c r="GP782" s="40"/>
      <c r="GQ782" s="40"/>
      <c r="GR782" s="40"/>
      <c r="GS782" s="40"/>
      <c r="GT782" s="40"/>
      <c r="GU782" s="40"/>
      <c r="GV782" s="40"/>
      <c r="GW782" s="40"/>
      <c r="GX782" s="40"/>
      <c r="GY782" s="40"/>
      <c r="GZ782" s="40"/>
      <c r="HA782" s="40"/>
      <c r="HB782" s="40"/>
      <c r="HC782" s="40"/>
      <c r="HD782" s="40"/>
      <c r="HE782" s="40"/>
      <c r="HF782" s="40"/>
      <c r="HG782" s="40"/>
      <c r="HH782" s="40"/>
      <c r="HI782" s="40"/>
      <c r="HJ782" s="40"/>
      <c r="HK782" s="40"/>
      <c r="HL782" s="40"/>
      <c r="HM782" s="40"/>
      <c r="HN782" s="40"/>
      <c r="HO782" s="40"/>
      <c r="HP782" s="40"/>
      <c r="HQ782" s="40"/>
      <c r="HR782" s="40"/>
      <c r="HS782" s="40"/>
      <c r="HT782" s="40"/>
      <c r="HU782" s="40"/>
      <c r="HV782" s="40"/>
      <c r="HW782" s="40"/>
      <c r="HX782" s="40"/>
      <c r="HY782" s="40"/>
      <c r="HZ782" s="40"/>
      <c r="IA782" s="40"/>
      <c r="IB782" s="40"/>
      <c r="IC782" s="40"/>
      <c r="ID782" s="40"/>
      <c r="IE782" s="40"/>
      <c r="IF782" s="40"/>
      <c r="IG782" s="40"/>
    </row>
    <row r="783" spans="1:241" s="39" customFormat="1">
      <c r="A783" s="40"/>
      <c r="B783" s="40"/>
      <c r="C783" s="40"/>
      <c r="D783" s="135"/>
      <c r="E783" s="135"/>
      <c r="F783" s="40"/>
      <c r="G783" s="40"/>
      <c r="H783" s="40"/>
      <c r="I783" s="135"/>
      <c r="J783" s="40"/>
      <c r="K783" s="40"/>
      <c r="L783" s="135"/>
      <c r="M783" s="40"/>
      <c r="N783" s="40"/>
      <c r="O783" s="40"/>
      <c r="P783" s="40"/>
      <c r="S783" s="114"/>
      <c r="T783" s="114"/>
      <c r="V783" s="114"/>
      <c r="W783" s="114"/>
      <c r="X783" s="114"/>
      <c r="Y783" s="114"/>
      <c r="Z783" s="114"/>
      <c r="AA783" s="114"/>
      <c r="AB783" s="114"/>
      <c r="AC783" s="114"/>
      <c r="AD783" s="114"/>
      <c r="AE783" s="114"/>
      <c r="AH783" s="114"/>
      <c r="AI783" s="114"/>
      <c r="AK783" s="114"/>
      <c r="AM783" s="114"/>
      <c r="AP783" s="114"/>
      <c r="AU783" s="114"/>
      <c r="FP783" s="40"/>
      <c r="FQ783" s="40"/>
      <c r="FR783" s="40"/>
      <c r="FS783" s="40"/>
      <c r="FT783" s="40"/>
      <c r="FU783" s="40"/>
      <c r="FV783" s="40"/>
      <c r="FW783" s="40"/>
      <c r="FX783" s="40"/>
      <c r="FY783" s="40"/>
      <c r="FZ783" s="40"/>
      <c r="GA783" s="40"/>
      <c r="GB783" s="40"/>
      <c r="GC783" s="40"/>
      <c r="GD783" s="40"/>
      <c r="GE783" s="40"/>
      <c r="GF783" s="40"/>
      <c r="GG783" s="40"/>
      <c r="GH783" s="40"/>
      <c r="GI783" s="40"/>
      <c r="GJ783" s="40"/>
      <c r="GK783" s="40"/>
      <c r="GL783" s="40"/>
      <c r="GM783" s="40"/>
      <c r="GN783" s="40"/>
      <c r="GO783" s="40"/>
      <c r="GP783" s="40"/>
      <c r="GQ783" s="40"/>
      <c r="GR783" s="40"/>
      <c r="GS783" s="40"/>
      <c r="GT783" s="40"/>
      <c r="GU783" s="40"/>
      <c r="GV783" s="40"/>
      <c r="GW783" s="40"/>
      <c r="GX783" s="40"/>
      <c r="GY783" s="40"/>
      <c r="GZ783" s="40"/>
      <c r="HA783" s="40"/>
      <c r="HB783" s="40"/>
      <c r="HC783" s="40"/>
      <c r="HD783" s="40"/>
      <c r="HE783" s="40"/>
      <c r="HF783" s="40"/>
      <c r="HG783" s="40"/>
      <c r="HH783" s="40"/>
      <c r="HI783" s="40"/>
      <c r="HJ783" s="40"/>
      <c r="HK783" s="40"/>
      <c r="HL783" s="40"/>
      <c r="HM783" s="40"/>
      <c r="HN783" s="40"/>
      <c r="HO783" s="40"/>
      <c r="HP783" s="40"/>
      <c r="HQ783" s="40"/>
      <c r="HR783" s="40"/>
      <c r="HS783" s="40"/>
      <c r="HT783" s="40"/>
      <c r="HU783" s="40"/>
      <c r="HV783" s="40"/>
      <c r="HW783" s="40"/>
      <c r="HX783" s="40"/>
      <c r="HY783" s="40"/>
      <c r="HZ783" s="40"/>
      <c r="IA783" s="40"/>
      <c r="IB783" s="40"/>
      <c r="IC783" s="40"/>
      <c r="ID783" s="40"/>
      <c r="IE783" s="40"/>
      <c r="IF783" s="40"/>
      <c r="IG783" s="40"/>
    </row>
    <row r="784" spans="1:241" s="39" customFormat="1">
      <c r="A784" s="40"/>
      <c r="B784" s="40"/>
      <c r="C784" s="40"/>
      <c r="D784" s="135"/>
      <c r="E784" s="135"/>
      <c r="F784" s="40"/>
      <c r="G784" s="40"/>
      <c r="H784" s="40"/>
      <c r="I784" s="135"/>
      <c r="J784" s="40"/>
      <c r="K784" s="40"/>
      <c r="L784" s="135"/>
      <c r="M784" s="40"/>
      <c r="N784" s="40"/>
      <c r="O784" s="40"/>
      <c r="P784" s="40"/>
      <c r="S784" s="114"/>
      <c r="T784" s="114"/>
      <c r="V784" s="114"/>
      <c r="W784" s="114"/>
      <c r="X784" s="114"/>
      <c r="Y784" s="114"/>
      <c r="Z784" s="114"/>
      <c r="AA784" s="114"/>
      <c r="AB784" s="114"/>
      <c r="AC784" s="114"/>
      <c r="AD784" s="114"/>
      <c r="AE784" s="114"/>
      <c r="AH784" s="114"/>
      <c r="AI784" s="114"/>
      <c r="AK784" s="114"/>
      <c r="AM784" s="114"/>
      <c r="AP784" s="114"/>
      <c r="AU784" s="114"/>
      <c r="FP784" s="40"/>
      <c r="FQ784" s="40"/>
      <c r="FR784" s="40"/>
      <c r="FS784" s="40"/>
      <c r="FT784" s="40"/>
      <c r="FU784" s="40"/>
      <c r="FV784" s="40"/>
      <c r="FW784" s="40"/>
      <c r="FX784" s="40"/>
      <c r="FY784" s="40"/>
      <c r="FZ784" s="40"/>
      <c r="GA784" s="40"/>
      <c r="GB784" s="40"/>
      <c r="GC784" s="40"/>
      <c r="GD784" s="40"/>
      <c r="GE784" s="40"/>
      <c r="GF784" s="40"/>
      <c r="GG784" s="40"/>
      <c r="GH784" s="40"/>
      <c r="GI784" s="40"/>
      <c r="GJ784" s="40"/>
      <c r="GK784" s="40"/>
      <c r="GL784" s="40"/>
      <c r="GM784" s="40"/>
      <c r="GN784" s="40"/>
      <c r="GO784" s="40"/>
      <c r="GP784" s="40"/>
      <c r="GQ784" s="40"/>
      <c r="GR784" s="40"/>
      <c r="GS784" s="40"/>
      <c r="GT784" s="40"/>
      <c r="GU784" s="40"/>
      <c r="GV784" s="40"/>
      <c r="GW784" s="40"/>
      <c r="GX784" s="40"/>
      <c r="GY784" s="40"/>
      <c r="GZ784" s="40"/>
      <c r="HA784" s="40"/>
      <c r="HB784" s="40"/>
      <c r="HC784" s="40"/>
      <c r="HD784" s="40"/>
      <c r="HE784" s="40"/>
      <c r="HF784" s="40"/>
      <c r="HG784" s="40"/>
      <c r="HH784" s="40"/>
      <c r="HI784" s="40"/>
      <c r="HJ784" s="40"/>
      <c r="HK784" s="40"/>
      <c r="HL784" s="40"/>
      <c r="HM784" s="40"/>
      <c r="HN784" s="40"/>
      <c r="HO784" s="40"/>
      <c r="HP784" s="40"/>
      <c r="HQ784" s="40"/>
      <c r="HR784" s="40"/>
      <c r="HS784" s="40"/>
      <c r="HT784" s="40"/>
      <c r="HU784" s="40"/>
      <c r="HV784" s="40"/>
      <c r="HW784" s="40"/>
      <c r="HX784" s="40"/>
      <c r="HY784" s="40"/>
      <c r="HZ784" s="40"/>
      <c r="IA784" s="40"/>
      <c r="IB784" s="40"/>
      <c r="IC784" s="40"/>
      <c r="ID784" s="40"/>
      <c r="IE784" s="40"/>
      <c r="IF784" s="40"/>
      <c r="IG784" s="40"/>
    </row>
    <row r="785" spans="1:241" s="39" customFormat="1">
      <c r="A785" s="40"/>
      <c r="B785" s="40"/>
      <c r="C785" s="40"/>
      <c r="D785" s="135"/>
      <c r="E785" s="135"/>
      <c r="F785" s="40"/>
      <c r="G785" s="40"/>
      <c r="H785" s="40"/>
      <c r="I785" s="135"/>
      <c r="J785" s="40"/>
      <c r="K785" s="40"/>
      <c r="L785" s="135"/>
      <c r="M785" s="40"/>
      <c r="N785" s="40"/>
      <c r="O785" s="40"/>
      <c r="P785" s="40"/>
      <c r="S785" s="114"/>
      <c r="T785" s="114"/>
      <c r="V785" s="114"/>
      <c r="W785" s="114"/>
      <c r="X785" s="114"/>
      <c r="Y785" s="114"/>
      <c r="Z785" s="114"/>
      <c r="AA785" s="114"/>
      <c r="AB785" s="114"/>
      <c r="AC785" s="114"/>
      <c r="AD785" s="114"/>
      <c r="AE785" s="114"/>
      <c r="AH785" s="114"/>
      <c r="AI785" s="114"/>
      <c r="AK785" s="114"/>
      <c r="AM785" s="114"/>
      <c r="AP785" s="114"/>
      <c r="AU785" s="114"/>
      <c r="FP785" s="40"/>
      <c r="FQ785" s="40"/>
      <c r="FR785" s="40"/>
      <c r="FS785" s="40"/>
      <c r="FT785" s="40"/>
      <c r="FU785" s="40"/>
      <c r="FV785" s="40"/>
      <c r="FW785" s="40"/>
      <c r="FX785" s="40"/>
      <c r="FY785" s="40"/>
      <c r="FZ785" s="40"/>
      <c r="GA785" s="40"/>
      <c r="GB785" s="40"/>
      <c r="GC785" s="40"/>
      <c r="GD785" s="40"/>
      <c r="GE785" s="40"/>
      <c r="GF785" s="40"/>
      <c r="GG785" s="40"/>
      <c r="GH785" s="40"/>
      <c r="GI785" s="40"/>
      <c r="GJ785" s="40"/>
      <c r="GK785" s="40"/>
      <c r="GL785" s="40"/>
      <c r="GM785" s="40"/>
      <c r="GN785" s="40"/>
      <c r="GO785" s="40"/>
      <c r="GP785" s="40"/>
      <c r="GQ785" s="40"/>
      <c r="GR785" s="40"/>
      <c r="GS785" s="40"/>
      <c r="GT785" s="40"/>
      <c r="GU785" s="40"/>
      <c r="GV785" s="40"/>
      <c r="GW785" s="40"/>
      <c r="GX785" s="40"/>
      <c r="GY785" s="40"/>
      <c r="GZ785" s="40"/>
      <c r="HA785" s="40"/>
      <c r="HB785" s="40"/>
      <c r="HC785" s="40"/>
      <c r="HD785" s="40"/>
      <c r="HE785" s="40"/>
      <c r="HF785" s="40"/>
      <c r="HG785" s="40"/>
      <c r="HH785" s="40"/>
      <c r="HI785" s="40"/>
      <c r="HJ785" s="40"/>
      <c r="HK785" s="40"/>
      <c r="HL785" s="40"/>
      <c r="HM785" s="40"/>
      <c r="HN785" s="40"/>
      <c r="HO785" s="40"/>
      <c r="HP785" s="40"/>
      <c r="HQ785" s="40"/>
      <c r="HR785" s="40"/>
      <c r="HS785" s="40"/>
      <c r="HT785" s="40"/>
      <c r="HU785" s="40"/>
      <c r="HV785" s="40"/>
      <c r="HW785" s="40"/>
      <c r="HX785" s="40"/>
      <c r="HY785" s="40"/>
      <c r="HZ785" s="40"/>
      <c r="IA785" s="40"/>
      <c r="IB785" s="40"/>
      <c r="IC785" s="40"/>
      <c r="ID785" s="40"/>
      <c r="IE785" s="40"/>
      <c r="IF785" s="40"/>
      <c r="IG785" s="40"/>
    </row>
    <row r="786" spans="1:241" s="39" customFormat="1">
      <c r="A786" s="40"/>
      <c r="B786" s="40"/>
      <c r="C786" s="40"/>
      <c r="D786" s="135"/>
      <c r="E786" s="135"/>
      <c r="F786" s="40"/>
      <c r="G786" s="40"/>
      <c r="H786" s="40"/>
      <c r="I786" s="135"/>
      <c r="J786" s="40"/>
      <c r="K786" s="40"/>
      <c r="L786" s="135"/>
      <c r="M786" s="40"/>
      <c r="N786" s="40"/>
      <c r="O786" s="40"/>
      <c r="P786" s="40"/>
      <c r="S786" s="114"/>
      <c r="T786" s="114"/>
      <c r="V786" s="114"/>
      <c r="W786" s="114"/>
      <c r="X786" s="114"/>
      <c r="Y786" s="114"/>
      <c r="Z786" s="114"/>
      <c r="AA786" s="114"/>
      <c r="AB786" s="114"/>
      <c r="AC786" s="114"/>
      <c r="AD786" s="114"/>
      <c r="AE786" s="114"/>
      <c r="AH786" s="114"/>
      <c r="AI786" s="114"/>
      <c r="AK786" s="114"/>
      <c r="AM786" s="114"/>
      <c r="AP786" s="114"/>
      <c r="AU786" s="114"/>
      <c r="FP786" s="40"/>
      <c r="FQ786" s="40"/>
      <c r="FR786" s="40"/>
      <c r="FS786" s="40"/>
      <c r="FT786" s="40"/>
      <c r="FU786" s="40"/>
      <c r="FV786" s="40"/>
      <c r="FW786" s="40"/>
      <c r="FX786" s="40"/>
      <c r="FY786" s="40"/>
      <c r="FZ786" s="40"/>
      <c r="GA786" s="40"/>
      <c r="GB786" s="40"/>
      <c r="GC786" s="40"/>
      <c r="GD786" s="40"/>
      <c r="GE786" s="40"/>
      <c r="GF786" s="40"/>
      <c r="GG786" s="40"/>
      <c r="GH786" s="40"/>
      <c r="GI786" s="40"/>
      <c r="GJ786" s="40"/>
      <c r="GK786" s="40"/>
      <c r="GL786" s="40"/>
      <c r="GM786" s="40"/>
      <c r="GN786" s="40"/>
      <c r="GO786" s="40"/>
      <c r="GP786" s="40"/>
      <c r="GQ786" s="40"/>
      <c r="GR786" s="40"/>
      <c r="GS786" s="40"/>
      <c r="GT786" s="40"/>
      <c r="GU786" s="40"/>
      <c r="GV786" s="40"/>
      <c r="GW786" s="40"/>
      <c r="GX786" s="40"/>
      <c r="GY786" s="40"/>
      <c r="GZ786" s="40"/>
      <c r="HA786" s="40"/>
      <c r="HB786" s="40"/>
      <c r="HC786" s="40"/>
      <c r="HD786" s="40"/>
      <c r="HE786" s="40"/>
      <c r="HF786" s="40"/>
      <c r="HG786" s="40"/>
      <c r="HH786" s="40"/>
      <c r="HI786" s="40"/>
      <c r="HJ786" s="40"/>
      <c r="HK786" s="40"/>
      <c r="HL786" s="40"/>
      <c r="HM786" s="40"/>
      <c r="HN786" s="40"/>
      <c r="HO786" s="40"/>
      <c r="HP786" s="40"/>
      <c r="HQ786" s="40"/>
      <c r="HR786" s="40"/>
      <c r="HS786" s="40"/>
      <c r="HT786" s="40"/>
      <c r="HU786" s="40"/>
      <c r="HV786" s="40"/>
      <c r="HW786" s="40"/>
      <c r="HX786" s="40"/>
      <c r="HY786" s="40"/>
      <c r="HZ786" s="40"/>
      <c r="IA786" s="40"/>
      <c r="IB786" s="40"/>
      <c r="IC786" s="40"/>
      <c r="ID786" s="40"/>
      <c r="IE786" s="40"/>
      <c r="IF786" s="40"/>
      <c r="IG786" s="40"/>
    </row>
    <row r="787" spans="1:241" s="39" customFormat="1">
      <c r="A787" s="40"/>
      <c r="B787" s="40"/>
      <c r="C787" s="40"/>
      <c r="D787" s="135"/>
      <c r="E787" s="135"/>
      <c r="F787" s="40"/>
      <c r="G787" s="40"/>
      <c r="H787" s="40"/>
      <c r="I787" s="135"/>
      <c r="J787" s="40"/>
      <c r="K787" s="40"/>
      <c r="L787" s="135"/>
      <c r="M787" s="40"/>
      <c r="N787" s="40"/>
      <c r="O787" s="40"/>
      <c r="P787" s="40"/>
      <c r="S787" s="114"/>
      <c r="T787" s="114"/>
      <c r="V787" s="114"/>
      <c r="W787" s="114"/>
      <c r="X787" s="114"/>
      <c r="Y787" s="114"/>
      <c r="Z787" s="114"/>
      <c r="AA787" s="114"/>
      <c r="AB787" s="114"/>
      <c r="AC787" s="114"/>
      <c r="AD787" s="114"/>
      <c r="AE787" s="114"/>
      <c r="AH787" s="114"/>
      <c r="AI787" s="114"/>
      <c r="AK787" s="114"/>
      <c r="AM787" s="114"/>
      <c r="AP787" s="114"/>
      <c r="AU787" s="114"/>
      <c r="FP787" s="40"/>
      <c r="FQ787" s="40"/>
      <c r="FR787" s="40"/>
      <c r="FS787" s="40"/>
      <c r="FT787" s="40"/>
      <c r="FU787" s="40"/>
      <c r="FV787" s="40"/>
      <c r="FW787" s="40"/>
      <c r="FX787" s="40"/>
      <c r="FY787" s="40"/>
      <c r="FZ787" s="40"/>
      <c r="GA787" s="40"/>
      <c r="GB787" s="40"/>
      <c r="GC787" s="40"/>
      <c r="GD787" s="40"/>
      <c r="GE787" s="40"/>
      <c r="GF787" s="40"/>
      <c r="GG787" s="40"/>
      <c r="GH787" s="40"/>
      <c r="GI787" s="40"/>
      <c r="GJ787" s="40"/>
      <c r="GK787" s="40"/>
      <c r="GL787" s="40"/>
      <c r="GM787" s="40"/>
      <c r="GN787" s="40"/>
      <c r="GO787" s="40"/>
      <c r="GP787" s="40"/>
      <c r="GQ787" s="40"/>
      <c r="GR787" s="40"/>
      <c r="GS787" s="40"/>
      <c r="GT787" s="40"/>
      <c r="GU787" s="40"/>
      <c r="GV787" s="40"/>
      <c r="GW787" s="40"/>
      <c r="GX787" s="40"/>
      <c r="GY787" s="40"/>
      <c r="GZ787" s="40"/>
      <c r="HA787" s="40"/>
      <c r="HB787" s="40"/>
      <c r="HC787" s="40"/>
      <c r="HD787" s="40"/>
      <c r="HE787" s="40"/>
      <c r="HF787" s="40"/>
      <c r="HG787" s="40"/>
      <c r="HH787" s="40"/>
      <c r="HI787" s="40"/>
      <c r="HJ787" s="40"/>
      <c r="HK787" s="40"/>
      <c r="HL787" s="40"/>
      <c r="HM787" s="40"/>
      <c r="HN787" s="40"/>
      <c r="HO787" s="40"/>
      <c r="HP787" s="40"/>
      <c r="HQ787" s="40"/>
      <c r="HR787" s="40"/>
      <c r="HS787" s="40"/>
      <c r="HT787" s="40"/>
      <c r="HU787" s="40"/>
      <c r="HV787" s="40"/>
      <c r="HW787" s="40"/>
      <c r="HX787" s="40"/>
      <c r="HY787" s="40"/>
      <c r="HZ787" s="40"/>
      <c r="IA787" s="40"/>
      <c r="IB787" s="40"/>
      <c r="IC787" s="40"/>
      <c r="ID787" s="40"/>
      <c r="IE787" s="40"/>
      <c r="IF787" s="40"/>
      <c r="IG787" s="40"/>
    </row>
    <row r="788" spans="1:241" s="39" customFormat="1">
      <c r="A788" s="40"/>
      <c r="B788" s="40"/>
      <c r="C788" s="40"/>
      <c r="D788" s="135"/>
      <c r="E788" s="135"/>
      <c r="F788" s="40"/>
      <c r="G788" s="40"/>
      <c r="H788" s="40"/>
      <c r="I788" s="135"/>
      <c r="J788" s="40"/>
      <c r="K788" s="40"/>
      <c r="L788" s="135"/>
      <c r="M788" s="40"/>
      <c r="N788" s="40"/>
      <c r="O788" s="40"/>
      <c r="P788" s="40"/>
      <c r="S788" s="114"/>
      <c r="T788" s="114"/>
      <c r="V788" s="114"/>
      <c r="W788" s="114"/>
      <c r="X788" s="114"/>
      <c r="Y788" s="114"/>
      <c r="Z788" s="114"/>
      <c r="AA788" s="114"/>
      <c r="AB788" s="114"/>
      <c r="AC788" s="114"/>
      <c r="AD788" s="114"/>
      <c r="AE788" s="114"/>
      <c r="AH788" s="114"/>
      <c r="AI788" s="114"/>
      <c r="AK788" s="114"/>
      <c r="AM788" s="114"/>
      <c r="AP788" s="114"/>
      <c r="AU788" s="114"/>
      <c r="FP788" s="40"/>
      <c r="FQ788" s="40"/>
      <c r="FR788" s="40"/>
      <c r="FS788" s="40"/>
      <c r="FT788" s="40"/>
      <c r="FU788" s="40"/>
      <c r="FV788" s="40"/>
      <c r="FW788" s="40"/>
      <c r="FX788" s="40"/>
      <c r="FY788" s="40"/>
      <c r="FZ788" s="40"/>
      <c r="GA788" s="40"/>
      <c r="GB788" s="40"/>
      <c r="GC788" s="40"/>
      <c r="GD788" s="40"/>
      <c r="GE788" s="40"/>
      <c r="GF788" s="40"/>
      <c r="GG788" s="40"/>
      <c r="GH788" s="40"/>
      <c r="GI788" s="40"/>
      <c r="GJ788" s="40"/>
      <c r="GK788" s="40"/>
      <c r="GL788" s="40"/>
      <c r="GM788" s="40"/>
      <c r="GN788" s="40"/>
      <c r="GO788" s="40"/>
      <c r="GP788" s="40"/>
      <c r="GQ788" s="40"/>
      <c r="GR788" s="40"/>
      <c r="GS788" s="40"/>
      <c r="GT788" s="40"/>
      <c r="GU788" s="40"/>
      <c r="GV788" s="40"/>
      <c r="GW788" s="40"/>
      <c r="GX788" s="40"/>
      <c r="GY788" s="40"/>
      <c r="GZ788" s="40"/>
      <c r="HA788" s="40"/>
      <c r="HB788" s="40"/>
      <c r="HC788" s="40"/>
      <c r="HD788" s="40"/>
      <c r="HE788" s="40"/>
      <c r="HF788" s="40"/>
      <c r="HG788" s="40"/>
      <c r="HH788" s="40"/>
      <c r="HI788" s="40"/>
      <c r="HJ788" s="40"/>
      <c r="HK788" s="40"/>
      <c r="HL788" s="40"/>
      <c r="HM788" s="40"/>
      <c r="HN788" s="40"/>
      <c r="HO788" s="40"/>
      <c r="HP788" s="40"/>
      <c r="HQ788" s="40"/>
      <c r="HR788" s="40"/>
      <c r="HS788" s="40"/>
      <c r="HT788" s="40"/>
      <c r="HU788" s="40"/>
      <c r="HV788" s="40"/>
      <c r="HW788" s="40"/>
      <c r="HX788" s="40"/>
      <c r="HY788" s="40"/>
      <c r="HZ788" s="40"/>
      <c r="IA788" s="40"/>
      <c r="IB788" s="40"/>
      <c r="IC788" s="40"/>
      <c r="ID788" s="40"/>
      <c r="IE788" s="40"/>
      <c r="IF788" s="40"/>
      <c r="IG788" s="40"/>
    </row>
    <row r="789" spans="1:241" s="39" customFormat="1">
      <c r="A789" s="40"/>
      <c r="B789" s="40"/>
      <c r="C789" s="40"/>
      <c r="D789" s="135"/>
      <c r="E789" s="135"/>
      <c r="F789" s="40"/>
      <c r="G789" s="40"/>
      <c r="H789" s="40"/>
      <c r="I789" s="135"/>
      <c r="J789" s="40"/>
      <c r="K789" s="40"/>
      <c r="L789" s="135"/>
      <c r="M789" s="40"/>
      <c r="N789" s="40"/>
      <c r="O789" s="40"/>
      <c r="P789" s="40"/>
      <c r="S789" s="114"/>
      <c r="T789" s="114"/>
      <c r="V789" s="114"/>
      <c r="W789" s="114"/>
      <c r="X789" s="114"/>
      <c r="Y789" s="114"/>
      <c r="Z789" s="114"/>
      <c r="AA789" s="114"/>
      <c r="AB789" s="114"/>
      <c r="AC789" s="114"/>
      <c r="AD789" s="114"/>
      <c r="AE789" s="114"/>
      <c r="AH789" s="114"/>
      <c r="AI789" s="114"/>
      <c r="AK789" s="114"/>
      <c r="AM789" s="114"/>
      <c r="AP789" s="114"/>
      <c r="AU789" s="114"/>
      <c r="FP789" s="40"/>
      <c r="FQ789" s="40"/>
      <c r="FR789" s="40"/>
      <c r="FS789" s="40"/>
      <c r="FT789" s="40"/>
      <c r="FU789" s="40"/>
      <c r="FV789" s="40"/>
      <c r="FW789" s="40"/>
      <c r="FX789" s="40"/>
      <c r="FY789" s="40"/>
      <c r="FZ789" s="40"/>
      <c r="GA789" s="40"/>
      <c r="GB789" s="40"/>
      <c r="GC789" s="40"/>
      <c r="GD789" s="40"/>
      <c r="GE789" s="40"/>
      <c r="GF789" s="40"/>
      <c r="GG789" s="40"/>
      <c r="GH789" s="40"/>
      <c r="GI789" s="40"/>
      <c r="GJ789" s="40"/>
      <c r="GK789" s="40"/>
      <c r="GL789" s="40"/>
      <c r="GM789" s="40"/>
      <c r="GN789" s="40"/>
      <c r="GO789" s="40"/>
      <c r="GP789" s="40"/>
      <c r="GQ789" s="40"/>
      <c r="GR789" s="40"/>
      <c r="GS789" s="40"/>
      <c r="GT789" s="40"/>
      <c r="GU789" s="40"/>
      <c r="GV789" s="40"/>
      <c r="GW789" s="40"/>
      <c r="GX789" s="40"/>
      <c r="GY789" s="40"/>
      <c r="GZ789" s="40"/>
      <c r="HA789" s="40"/>
      <c r="HB789" s="40"/>
      <c r="HC789" s="40"/>
      <c r="HD789" s="40"/>
      <c r="HE789" s="40"/>
      <c r="HF789" s="40"/>
      <c r="HG789" s="40"/>
      <c r="HH789" s="40"/>
      <c r="HI789" s="40"/>
      <c r="HJ789" s="40"/>
      <c r="HK789" s="40"/>
      <c r="HL789" s="40"/>
      <c r="HM789" s="40"/>
      <c r="HN789" s="40"/>
      <c r="HO789" s="40"/>
      <c r="HP789" s="40"/>
      <c r="HQ789" s="40"/>
      <c r="HR789" s="40"/>
      <c r="HS789" s="40"/>
      <c r="HT789" s="40"/>
      <c r="HU789" s="40"/>
      <c r="HV789" s="40"/>
      <c r="HW789" s="40"/>
      <c r="HX789" s="40"/>
      <c r="HY789" s="40"/>
      <c r="HZ789" s="40"/>
      <c r="IA789" s="40"/>
      <c r="IB789" s="40"/>
      <c r="IC789" s="40"/>
      <c r="ID789" s="40"/>
      <c r="IE789" s="40"/>
      <c r="IF789" s="40"/>
      <c r="IG789" s="40"/>
    </row>
    <row r="790" spans="1:241" s="39" customFormat="1">
      <c r="A790" s="40"/>
      <c r="B790" s="40"/>
      <c r="C790" s="40"/>
      <c r="D790" s="135"/>
      <c r="E790" s="135"/>
      <c r="F790" s="40"/>
      <c r="G790" s="40"/>
      <c r="H790" s="40"/>
      <c r="I790" s="135"/>
      <c r="J790" s="40"/>
      <c r="K790" s="40"/>
      <c r="L790" s="135"/>
      <c r="M790" s="40"/>
      <c r="N790" s="40"/>
      <c r="O790" s="40"/>
      <c r="P790" s="40"/>
      <c r="S790" s="114"/>
      <c r="T790" s="114"/>
      <c r="V790" s="114"/>
      <c r="W790" s="114"/>
      <c r="X790" s="114"/>
      <c r="Y790" s="114"/>
      <c r="Z790" s="114"/>
      <c r="AA790" s="114"/>
      <c r="AB790" s="114"/>
      <c r="AC790" s="114"/>
      <c r="AD790" s="114"/>
      <c r="AE790" s="114"/>
      <c r="AH790" s="114"/>
      <c r="AI790" s="114"/>
      <c r="AK790" s="114"/>
      <c r="AM790" s="114"/>
      <c r="AP790" s="114"/>
      <c r="AU790" s="114"/>
      <c r="FP790" s="40"/>
      <c r="FQ790" s="40"/>
      <c r="FR790" s="40"/>
      <c r="FS790" s="40"/>
      <c r="FT790" s="40"/>
      <c r="FU790" s="40"/>
      <c r="FV790" s="40"/>
      <c r="FW790" s="40"/>
      <c r="FX790" s="40"/>
      <c r="FY790" s="40"/>
      <c r="FZ790" s="40"/>
      <c r="GA790" s="40"/>
      <c r="GB790" s="40"/>
      <c r="GC790" s="40"/>
      <c r="GD790" s="40"/>
      <c r="GE790" s="40"/>
      <c r="GF790" s="40"/>
      <c r="GG790" s="40"/>
      <c r="GH790" s="40"/>
      <c r="GI790" s="40"/>
      <c r="GJ790" s="40"/>
      <c r="GK790" s="40"/>
      <c r="GL790" s="40"/>
      <c r="GM790" s="40"/>
      <c r="GN790" s="40"/>
      <c r="GO790" s="40"/>
      <c r="GP790" s="40"/>
      <c r="GQ790" s="40"/>
      <c r="GR790" s="40"/>
      <c r="GS790" s="40"/>
      <c r="GT790" s="40"/>
      <c r="GU790" s="40"/>
      <c r="GV790" s="40"/>
      <c r="GW790" s="40"/>
      <c r="GX790" s="40"/>
      <c r="GY790" s="40"/>
      <c r="GZ790" s="40"/>
      <c r="HA790" s="40"/>
      <c r="HB790" s="40"/>
      <c r="HC790" s="40"/>
      <c r="HD790" s="40"/>
      <c r="HE790" s="40"/>
      <c r="HF790" s="40"/>
      <c r="HG790" s="40"/>
      <c r="HH790" s="40"/>
      <c r="HI790" s="40"/>
      <c r="HJ790" s="40"/>
      <c r="HK790" s="40"/>
      <c r="HL790" s="40"/>
      <c r="HM790" s="40"/>
      <c r="HN790" s="40"/>
      <c r="HO790" s="40"/>
      <c r="HP790" s="40"/>
      <c r="HQ790" s="40"/>
      <c r="HR790" s="40"/>
      <c r="HS790" s="40"/>
      <c r="HT790" s="40"/>
      <c r="HU790" s="40"/>
      <c r="HV790" s="40"/>
      <c r="HW790" s="40"/>
      <c r="HX790" s="40"/>
      <c r="HY790" s="40"/>
      <c r="HZ790" s="40"/>
      <c r="IA790" s="40"/>
      <c r="IB790" s="40"/>
      <c r="IC790" s="40"/>
      <c r="ID790" s="40"/>
      <c r="IE790" s="40"/>
      <c r="IF790" s="40"/>
      <c r="IG790" s="40"/>
    </row>
    <row r="791" spans="1:241" s="39" customFormat="1">
      <c r="A791" s="40"/>
      <c r="B791" s="40"/>
      <c r="C791" s="40"/>
      <c r="D791" s="135"/>
      <c r="E791" s="135"/>
      <c r="F791" s="40"/>
      <c r="G791" s="40"/>
      <c r="H791" s="40"/>
      <c r="I791" s="135"/>
      <c r="J791" s="40"/>
      <c r="K791" s="40"/>
      <c r="L791" s="135"/>
      <c r="M791" s="40"/>
      <c r="N791" s="40"/>
      <c r="O791" s="40"/>
      <c r="P791" s="40"/>
      <c r="S791" s="114"/>
      <c r="T791" s="114"/>
      <c r="V791" s="114"/>
      <c r="W791" s="114"/>
      <c r="X791" s="114"/>
      <c r="Y791" s="114"/>
      <c r="Z791" s="114"/>
      <c r="AA791" s="114"/>
      <c r="AB791" s="114"/>
      <c r="AC791" s="114"/>
      <c r="AD791" s="114"/>
      <c r="AE791" s="114"/>
      <c r="AH791" s="114"/>
      <c r="AI791" s="114"/>
      <c r="AK791" s="114"/>
      <c r="AM791" s="114"/>
      <c r="AP791" s="114"/>
      <c r="AU791" s="114"/>
      <c r="FP791" s="40"/>
      <c r="FQ791" s="40"/>
      <c r="FR791" s="40"/>
      <c r="FS791" s="40"/>
      <c r="FT791" s="40"/>
      <c r="FU791" s="40"/>
      <c r="FV791" s="40"/>
      <c r="FW791" s="40"/>
      <c r="FX791" s="40"/>
      <c r="FY791" s="40"/>
      <c r="FZ791" s="40"/>
      <c r="GA791" s="40"/>
      <c r="GB791" s="40"/>
      <c r="GC791" s="40"/>
      <c r="GD791" s="40"/>
      <c r="GE791" s="40"/>
      <c r="GF791" s="40"/>
      <c r="GG791" s="40"/>
      <c r="GH791" s="40"/>
      <c r="GI791" s="40"/>
      <c r="GJ791" s="40"/>
      <c r="GK791" s="40"/>
      <c r="GL791" s="40"/>
      <c r="GM791" s="40"/>
      <c r="GN791" s="40"/>
      <c r="GO791" s="40"/>
      <c r="GP791" s="40"/>
      <c r="GQ791" s="40"/>
      <c r="GR791" s="40"/>
      <c r="GS791" s="40"/>
      <c r="GT791" s="40"/>
      <c r="GU791" s="40"/>
      <c r="GV791" s="40"/>
      <c r="GW791" s="40"/>
      <c r="GX791" s="40"/>
      <c r="GY791" s="40"/>
      <c r="GZ791" s="40"/>
      <c r="HA791" s="40"/>
      <c r="HB791" s="40"/>
      <c r="HC791" s="40"/>
      <c r="HD791" s="40"/>
      <c r="HE791" s="40"/>
      <c r="HF791" s="40"/>
      <c r="HG791" s="40"/>
      <c r="HH791" s="40"/>
      <c r="HI791" s="40"/>
      <c r="HJ791" s="40"/>
      <c r="HK791" s="40"/>
      <c r="HL791" s="40"/>
      <c r="HM791" s="40"/>
      <c r="HN791" s="40"/>
      <c r="HO791" s="40"/>
      <c r="HP791" s="40"/>
      <c r="HQ791" s="40"/>
      <c r="HR791" s="40"/>
      <c r="HS791" s="40"/>
      <c r="HT791" s="40"/>
      <c r="HU791" s="40"/>
      <c r="HV791" s="40"/>
      <c r="HW791" s="40"/>
      <c r="HX791" s="40"/>
      <c r="HY791" s="40"/>
      <c r="HZ791" s="40"/>
      <c r="IA791" s="40"/>
      <c r="IB791" s="40"/>
      <c r="IC791" s="40"/>
      <c r="ID791" s="40"/>
      <c r="IE791" s="40"/>
      <c r="IF791" s="40"/>
      <c r="IG791" s="40"/>
    </row>
    <row r="792" spans="1:241" s="39" customFormat="1">
      <c r="A792" s="40"/>
      <c r="B792" s="40"/>
      <c r="C792" s="40"/>
      <c r="D792" s="135"/>
      <c r="E792" s="135"/>
      <c r="F792" s="40"/>
      <c r="G792" s="40"/>
      <c r="H792" s="40"/>
      <c r="I792" s="135"/>
      <c r="J792" s="40"/>
      <c r="K792" s="40"/>
      <c r="L792" s="135"/>
      <c r="M792" s="40"/>
      <c r="N792" s="40"/>
      <c r="O792" s="40"/>
      <c r="P792" s="40"/>
      <c r="S792" s="114"/>
      <c r="T792" s="114"/>
      <c r="V792" s="114"/>
      <c r="W792" s="114"/>
      <c r="X792" s="114"/>
      <c r="Y792" s="114"/>
      <c r="Z792" s="114"/>
      <c r="AA792" s="114"/>
      <c r="AB792" s="114"/>
      <c r="AC792" s="114"/>
      <c r="AD792" s="114"/>
      <c r="AE792" s="114"/>
      <c r="AH792" s="114"/>
      <c r="AI792" s="114"/>
      <c r="AK792" s="114"/>
      <c r="AM792" s="114"/>
      <c r="AP792" s="114"/>
      <c r="AU792" s="114"/>
      <c r="FP792" s="40"/>
      <c r="FQ792" s="40"/>
      <c r="FR792" s="40"/>
      <c r="FS792" s="40"/>
      <c r="FT792" s="40"/>
      <c r="FU792" s="40"/>
      <c r="FV792" s="40"/>
      <c r="FW792" s="40"/>
      <c r="FX792" s="40"/>
      <c r="FY792" s="40"/>
      <c r="FZ792" s="40"/>
      <c r="GA792" s="40"/>
      <c r="GB792" s="40"/>
      <c r="GC792" s="40"/>
      <c r="GD792" s="40"/>
      <c r="GE792" s="40"/>
      <c r="GF792" s="40"/>
      <c r="GG792" s="40"/>
      <c r="GH792" s="40"/>
      <c r="GI792" s="40"/>
      <c r="GJ792" s="40"/>
      <c r="GK792" s="40"/>
      <c r="GL792" s="40"/>
      <c r="GM792" s="40"/>
      <c r="GN792" s="40"/>
      <c r="GO792" s="40"/>
      <c r="GP792" s="40"/>
      <c r="GQ792" s="40"/>
      <c r="GR792" s="40"/>
      <c r="GS792" s="40"/>
      <c r="GT792" s="40"/>
      <c r="GU792" s="40"/>
      <c r="GV792" s="40"/>
      <c r="GW792" s="40"/>
      <c r="GX792" s="40"/>
      <c r="GY792" s="40"/>
      <c r="GZ792" s="40"/>
      <c r="HA792" s="40"/>
      <c r="HB792" s="40"/>
      <c r="HC792" s="40"/>
      <c r="HD792" s="40"/>
      <c r="HE792" s="40"/>
      <c r="HF792" s="40"/>
      <c r="HG792" s="40"/>
      <c r="HH792" s="40"/>
      <c r="HI792" s="40"/>
      <c r="HJ792" s="40"/>
      <c r="HK792" s="40"/>
      <c r="HL792" s="40"/>
      <c r="HM792" s="40"/>
      <c r="HN792" s="40"/>
      <c r="HO792" s="40"/>
      <c r="HP792" s="40"/>
      <c r="HQ792" s="40"/>
      <c r="HR792" s="40"/>
      <c r="HS792" s="40"/>
      <c r="HT792" s="40"/>
      <c r="HU792" s="40"/>
      <c r="HV792" s="40"/>
      <c r="HW792" s="40"/>
      <c r="HX792" s="40"/>
      <c r="HY792" s="40"/>
      <c r="HZ792" s="40"/>
      <c r="IA792" s="40"/>
      <c r="IB792" s="40"/>
      <c r="IC792" s="40"/>
      <c r="ID792" s="40"/>
      <c r="IE792" s="40"/>
      <c r="IF792" s="40"/>
      <c r="IG792" s="40"/>
    </row>
    <row r="793" spans="1:241" s="39" customFormat="1">
      <c r="A793" s="40"/>
      <c r="B793" s="40"/>
      <c r="C793" s="40"/>
      <c r="D793" s="135"/>
      <c r="E793" s="135"/>
      <c r="F793" s="40"/>
      <c r="G793" s="40"/>
      <c r="H793" s="40"/>
      <c r="I793" s="135"/>
      <c r="J793" s="40"/>
      <c r="K793" s="40"/>
      <c r="L793" s="135"/>
      <c r="M793" s="40"/>
      <c r="N793" s="40"/>
      <c r="O793" s="40"/>
      <c r="P793" s="40"/>
      <c r="S793" s="114"/>
      <c r="T793" s="114"/>
      <c r="V793" s="114"/>
      <c r="W793" s="114"/>
      <c r="X793" s="114"/>
      <c r="Y793" s="114"/>
      <c r="Z793" s="114"/>
      <c r="AA793" s="114"/>
      <c r="AB793" s="114"/>
      <c r="AC793" s="114"/>
      <c r="AD793" s="114"/>
      <c r="AE793" s="114"/>
      <c r="AH793" s="114"/>
      <c r="AI793" s="114"/>
      <c r="AK793" s="114"/>
      <c r="AM793" s="114"/>
      <c r="AP793" s="114"/>
      <c r="AU793" s="114"/>
      <c r="FP793" s="40"/>
      <c r="FQ793" s="40"/>
      <c r="FR793" s="40"/>
      <c r="FS793" s="40"/>
      <c r="FT793" s="40"/>
      <c r="FU793" s="40"/>
      <c r="FV793" s="40"/>
      <c r="FW793" s="40"/>
      <c r="FX793" s="40"/>
      <c r="FY793" s="40"/>
      <c r="FZ793" s="40"/>
      <c r="GA793" s="40"/>
      <c r="GB793" s="40"/>
      <c r="GC793" s="40"/>
      <c r="GD793" s="40"/>
      <c r="GE793" s="40"/>
      <c r="GF793" s="40"/>
      <c r="GG793" s="40"/>
      <c r="GH793" s="40"/>
      <c r="GI793" s="40"/>
      <c r="GJ793" s="40"/>
      <c r="GK793" s="40"/>
      <c r="GL793" s="40"/>
      <c r="GM793" s="40"/>
      <c r="GN793" s="40"/>
      <c r="GO793" s="40"/>
      <c r="GP793" s="40"/>
      <c r="GQ793" s="40"/>
      <c r="GR793" s="40"/>
      <c r="GS793" s="40"/>
      <c r="GT793" s="40"/>
      <c r="GU793" s="40"/>
      <c r="GV793" s="40"/>
      <c r="GW793" s="40"/>
      <c r="GX793" s="40"/>
      <c r="GY793" s="40"/>
      <c r="GZ793" s="40"/>
      <c r="HA793" s="40"/>
      <c r="HB793" s="40"/>
      <c r="HC793" s="40"/>
      <c r="HD793" s="40"/>
      <c r="HE793" s="40"/>
      <c r="HF793" s="40"/>
      <c r="HG793" s="40"/>
      <c r="HH793" s="40"/>
      <c r="HI793" s="40"/>
      <c r="HJ793" s="40"/>
      <c r="HK793" s="40"/>
      <c r="HL793" s="40"/>
      <c r="HM793" s="40"/>
      <c r="HN793" s="40"/>
      <c r="HO793" s="40"/>
      <c r="HP793" s="40"/>
      <c r="HQ793" s="40"/>
      <c r="HR793" s="40"/>
      <c r="HS793" s="40"/>
      <c r="HT793" s="40"/>
      <c r="HU793" s="40"/>
      <c r="HV793" s="40"/>
      <c r="HW793" s="40"/>
      <c r="HX793" s="40"/>
      <c r="HY793" s="40"/>
      <c r="HZ793" s="40"/>
      <c r="IA793" s="40"/>
      <c r="IB793" s="40"/>
      <c r="IC793" s="40"/>
      <c r="ID793" s="40"/>
      <c r="IE793" s="40"/>
      <c r="IF793" s="40"/>
      <c r="IG793" s="40"/>
    </row>
    <row r="794" spans="1:241" s="39" customFormat="1">
      <c r="A794" s="40"/>
      <c r="B794" s="40"/>
      <c r="C794" s="40"/>
      <c r="D794" s="135"/>
      <c r="E794" s="135"/>
      <c r="F794" s="40"/>
      <c r="G794" s="40"/>
      <c r="H794" s="40"/>
      <c r="I794" s="135"/>
      <c r="J794" s="40"/>
      <c r="K794" s="40"/>
      <c r="L794" s="135"/>
      <c r="M794" s="40"/>
      <c r="N794" s="40"/>
      <c r="O794" s="40"/>
      <c r="P794" s="40"/>
      <c r="S794" s="114"/>
      <c r="T794" s="114"/>
      <c r="V794" s="114"/>
      <c r="W794" s="114"/>
      <c r="X794" s="114"/>
      <c r="Y794" s="114"/>
      <c r="Z794" s="114"/>
      <c r="AA794" s="114"/>
      <c r="AB794" s="114"/>
      <c r="AC794" s="114"/>
      <c r="AD794" s="114"/>
      <c r="AE794" s="114"/>
      <c r="AH794" s="114"/>
      <c r="AI794" s="114"/>
      <c r="AK794" s="114"/>
      <c r="AM794" s="114"/>
      <c r="AP794" s="114"/>
      <c r="AU794" s="114"/>
      <c r="FP794" s="40"/>
      <c r="FQ794" s="40"/>
      <c r="FR794" s="40"/>
      <c r="FS794" s="40"/>
      <c r="FT794" s="40"/>
      <c r="FU794" s="40"/>
      <c r="FV794" s="40"/>
      <c r="FW794" s="40"/>
      <c r="FX794" s="40"/>
      <c r="FY794" s="40"/>
      <c r="FZ794" s="40"/>
      <c r="GA794" s="40"/>
      <c r="GB794" s="40"/>
      <c r="GC794" s="40"/>
      <c r="GD794" s="40"/>
      <c r="GE794" s="40"/>
      <c r="GF794" s="40"/>
      <c r="GG794" s="40"/>
      <c r="GH794" s="40"/>
      <c r="GI794" s="40"/>
      <c r="GJ794" s="40"/>
      <c r="GK794" s="40"/>
      <c r="GL794" s="40"/>
      <c r="GM794" s="40"/>
      <c r="GN794" s="40"/>
      <c r="GO794" s="40"/>
      <c r="GP794" s="40"/>
      <c r="GQ794" s="40"/>
      <c r="GR794" s="40"/>
      <c r="GS794" s="40"/>
      <c r="GT794" s="40"/>
      <c r="GU794" s="40"/>
      <c r="GV794" s="40"/>
      <c r="GW794" s="40"/>
      <c r="GX794" s="40"/>
      <c r="GY794" s="40"/>
      <c r="GZ794" s="40"/>
      <c r="HA794" s="40"/>
      <c r="HB794" s="40"/>
      <c r="HC794" s="40"/>
      <c r="HD794" s="40"/>
      <c r="HE794" s="40"/>
      <c r="HF794" s="40"/>
      <c r="HG794" s="40"/>
      <c r="HH794" s="40"/>
      <c r="HI794" s="40"/>
      <c r="HJ794" s="40"/>
      <c r="HK794" s="40"/>
      <c r="HL794" s="40"/>
      <c r="HM794" s="40"/>
      <c r="HN794" s="40"/>
      <c r="HO794" s="40"/>
      <c r="HP794" s="40"/>
      <c r="HQ794" s="40"/>
      <c r="HR794" s="40"/>
      <c r="HS794" s="40"/>
      <c r="HT794" s="40"/>
      <c r="HU794" s="40"/>
      <c r="HV794" s="40"/>
      <c r="HW794" s="40"/>
      <c r="HX794" s="40"/>
      <c r="HY794" s="40"/>
      <c r="HZ794" s="40"/>
      <c r="IA794" s="40"/>
      <c r="IB794" s="40"/>
      <c r="IC794" s="40"/>
      <c r="ID794" s="40"/>
      <c r="IE794" s="40"/>
      <c r="IF794" s="40"/>
      <c r="IG794" s="40"/>
    </row>
    <row r="795" spans="1:241" s="39" customFormat="1">
      <c r="A795" s="40"/>
      <c r="B795" s="40"/>
      <c r="C795" s="40"/>
      <c r="D795" s="135"/>
      <c r="E795" s="135"/>
      <c r="F795" s="40"/>
      <c r="G795" s="40"/>
      <c r="H795" s="40"/>
      <c r="I795" s="135"/>
      <c r="J795" s="40"/>
      <c r="K795" s="40"/>
      <c r="L795" s="135"/>
      <c r="M795" s="40"/>
      <c r="N795" s="40"/>
      <c r="O795" s="40"/>
      <c r="P795" s="40"/>
      <c r="S795" s="114"/>
      <c r="T795" s="114"/>
      <c r="V795" s="114"/>
      <c r="W795" s="114"/>
      <c r="X795" s="114"/>
      <c r="Y795" s="114"/>
      <c r="Z795" s="114"/>
      <c r="AA795" s="114"/>
      <c r="AB795" s="114"/>
      <c r="AC795" s="114"/>
      <c r="AD795" s="114"/>
      <c r="AE795" s="114"/>
      <c r="AH795" s="114"/>
      <c r="AI795" s="114"/>
      <c r="AK795" s="114"/>
      <c r="AM795" s="114"/>
      <c r="AP795" s="114"/>
      <c r="AU795" s="114"/>
      <c r="FP795" s="40"/>
      <c r="FQ795" s="40"/>
      <c r="FR795" s="40"/>
      <c r="FS795" s="40"/>
      <c r="FT795" s="40"/>
      <c r="FU795" s="40"/>
      <c r="FV795" s="40"/>
      <c r="FW795" s="40"/>
      <c r="FX795" s="40"/>
      <c r="FY795" s="40"/>
      <c r="FZ795" s="40"/>
      <c r="GA795" s="40"/>
      <c r="GB795" s="40"/>
      <c r="GC795" s="40"/>
      <c r="GD795" s="40"/>
      <c r="GE795" s="40"/>
      <c r="GF795" s="40"/>
      <c r="GG795" s="40"/>
      <c r="GH795" s="40"/>
      <c r="GI795" s="40"/>
      <c r="GJ795" s="40"/>
      <c r="GK795" s="40"/>
      <c r="GL795" s="40"/>
      <c r="GM795" s="40"/>
      <c r="GN795" s="40"/>
      <c r="GO795" s="40"/>
      <c r="GP795" s="40"/>
      <c r="GQ795" s="40"/>
      <c r="GR795" s="40"/>
      <c r="GS795" s="40"/>
      <c r="GT795" s="40"/>
      <c r="GU795" s="40"/>
      <c r="GV795" s="40"/>
      <c r="GW795" s="40"/>
      <c r="GX795" s="40"/>
      <c r="GY795" s="40"/>
      <c r="GZ795" s="40"/>
      <c r="HA795" s="40"/>
      <c r="HB795" s="40"/>
      <c r="HC795" s="40"/>
      <c r="HD795" s="40"/>
      <c r="HE795" s="40"/>
      <c r="HF795" s="40"/>
      <c r="HG795" s="40"/>
      <c r="HH795" s="40"/>
      <c r="HI795" s="40"/>
      <c r="HJ795" s="40"/>
      <c r="HK795" s="40"/>
      <c r="HL795" s="40"/>
      <c r="HM795" s="40"/>
      <c r="HN795" s="40"/>
      <c r="HO795" s="40"/>
      <c r="HP795" s="40"/>
      <c r="HQ795" s="40"/>
      <c r="HR795" s="40"/>
      <c r="HS795" s="40"/>
      <c r="HT795" s="40"/>
      <c r="HU795" s="40"/>
      <c r="HV795" s="40"/>
      <c r="HW795" s="40"/>
      <c r="HX795" s="40"/>
      <c r="HY795" s="40"/>
      <c r="HZ795" s="40"/>
      <c r="IA795" s="40"/>
      <c r="IB795" s="40"/>
      <c r="IC795" s="40"/>
      <c r="ID795" s="40"/>
      <c r="IE795" s="40"/>
      <c r="IF795" s="40"/>
      <c r="IG795" s="40"/>
    </row>
    <row r="796" spans="1:241" s="39" customFormat="1">
      <c r="A796" s="40"/>
      <c r="B796" s="40"/>
      <c r="C796" s="40"/>
      <c r="D796" s="135"/>
      <c r="E796" s="135"/>
      <c r="F796" s="40"/>
      <c r="G796" s="40"/>
      <c r="H796" s="40"/>
      <c r="I796" s="135"/>
      <c r="J796" s="40"/>
      <c r="K796" s="40"/>
      <c r="L796" s="135"/>
      <c r="M796" s="40"/>
      <c r="N796" s="40"/>
      <c r="O796" s="40"/>
      <c r="P796" s="40"/>
      <c r="S796" s="114"/>
      <c r="T796" s="114"/>
      <c r="V796" s="114"/>
      <c r="W796" s="114"/>
      <c r="X796" s="114"/>
      <c r="Y796" s="114"/>
      <c r="Z796" s="114"/>
      <c r="AA796" s="114"/>
      <c r="AB796" s="114"/>
      <c r="AC796" s="114"/>
      <c r="AD796" s="114"/>
      <c r="AE796" s="114"/>
      <c r="AH796" s="114"/>
      <c r="AI796" s="114"/>
      <c r="AK796" s="114"/>
      <c r="AM796" s="114"/>
      <c r="AP796" s="114"/>
      <c r="AU796" s="114"/>
      <c r="FP796" s="40"/>
      <c r="FQ796" s="40"/>
      <c r="FR796" s="40"/>
      <c r="FS796" s="40"/>
      <c r="FT796" s="40"/>
      <c r="FU796" s="40"/>
      <c r="FV796" s="40"/>
      <c r="FW796" s="40"/>
      <c r="FX796" s="40"/>
      <c r="FY796" s="40"/>
      <c r="FZ796" s="40"/>
      <c r="GA796" s="40"/>
      <c r="GB796" s="40"/>
      <c r="GC796" s="40"/>
      <c r="GD796" s="40"/>
      <c r="GE796" s="40"/>
      <c r="GF796" s="40"/>
      <c r="GG796" s="40"/>
      <c r="GH796" s="40"/>
      <c r="GI796" s="40"/>
      <c r="GJ796" s="40"/>
      <c r="GK796" s="40"/>
      <c r="GL796" s="40"/>
      <c r="GM796" s="40"/>
      <c r="GN796" s="40"/>
      <c r="GO796" s="40"/>
      <c r="GP796" s="40"/>
      <c r="GQ796" s="40"/>
      <c r="GR796" s="40"/>
      <c r="GS796" s="40"/>
      <c r="GT796" s="40"/>
      <c r="GU796" s="40"/>
      <c r="GV796" s="40"/>
      <c r="GW796" s="40"/>
      <c r="GX796" s="40"/>
      <c r="GY796" s="40"/>
      <c r="GZ796" s="40"/>
      <c r="HA796" s="40"/>
      <c r="HB796" s="40"/>
      <c r="HC796" s="40"/>
      <c r="HD796" s="40"/>
      <c r="HE796" s="40"/>
      <c r="HF796" s="40"/>
      <c r="HG796" s="40"/>
      <c r="HH796" s="40"/>
      <c r="HI796" s="40"/>
      <c r="HJ796" s="40"/>
      <c r="HK796" s="40"/>
      <c r="HL796" s="40"/>
      <c r="HM796" s="40"/>
      <c r="HN796" s="40"/>
      <c r="HO796" s="40"/>
      <c r="HP796" s="40"/>
      <c r="HQ796" s="40"/>
      <c r="HR796" s="40"/>
      <c r="HS796" s="40"/>
      <c r="HT796" s="40"/>
      <c r="HU796" s="40"/>
      <c r="HV796" s="40"/>
      <c r="HW796" s="40"/>
      <c r="HX796" s="40"/>
      <c r="HY796" s="40"/>
      <c r="HZ796" s="40"/>
      <c r="IA796" s="40"/>
      <c r="IB796" s="40"/>
      <c r="IC796" s="40"/>
      <c r="ID796" s="40"/>
      <c r="IE796" s="40"/>
      <c r="IF796" s="40"/>
      <c r="IG796" s="40"/>
    </row>
    <row r="797" spans="1:241" s="39" customFormat="1">
      <c r="A797" s="40"/>
      <c r="B797" s="40"/>
      <c r="C797" s="40"/>
      <c r="D797" s="135"/>
      <c r="E797" s="135"/>
      <c r="F797" s="40"/>
      <c r="G797" s="40"/>
      <c r="H797" s="40"/>
      <c r="I797" s="135"/>
      <c r="J797" s="40"/>
      <c r="K797" s="40"/>
      <c r="L797" s="135"/>
      <c r="M797" s="40"/>
      <c r="N797" s="40"/>
      <c r="O797" s="40"/>
      <c r="P797" s="40"/>
      <c r="S797" s="114"/>
      <c r="T797" s="114"/>
      <c r="V797" s="114"/>
      <c r="W797" s="114"/>
      <c r="X797" s="114"/>
      <c r="Y797" s="114"/>
      <c r="Z797" s="114"/>
      <c r="AA797" s="114"/>
      <c r="AB797" s="114"/>
      <c r="AC797" s="114"/>
      <c r="AD797" s="114"/>
      <c r="AE797" s="114"/>
      <c r="AH797" s="114"/>
      <c r="AI797" s="114"/>
      <c r="AK797" s="114"/>
      <c r="AM797" s="114"/>
      <c r="AP797" s="114"/>
      <c r="AU797" s="114"/>
      <c r="FP797" s="40"/>
      <c r="FQ797" s="40"/>
      <c r="FR797" s="40"/>
      <c r="FS797" s="40"/>
      <c r="FT797" s="40"/>
      <c r="FU797" s="40"/>
      <c r="FV797" s="40"/>
      <c r="FW797" s="40"/>
      <c r="FX797" s="40"/>
      <c r="FY797" s="40"/>
      <c r="FZ797" s="40"/>
      <c r="GA797" s="40"/>
      <c r="GB797" s="40"/>
      <c r="GC797" s="40"/>
      <c r="GD797" s="40"/>
      <c r="GE797" s="40"/>
      <c r="GF797" s="40"/>
      <c r="GG797" s="40"/>
      <c r="GH797" s="40"/>
      <c r="GI797" s="40"/>
      <c r="GJ797" s="40"/>
      <c r="GK797" s="40"/>
      <c r="GL797" s="40"/>
      <c r="GM797" s="40"/>
      <c r="GN797" s="40"/>
      <c r="GO797" s="40"/>
      <c r="GP797" s="40"/>
      <c r="GQ797" s="40"/>
      <c r="GR797" s="40"/>
      <c r="GS797" s="40"/>
      <c r="GT797" s="40"/>
      <c r="GU797" s="40"/>
      <c r="GV797" s="40"/>
      <c r="GW797" s="40"/>
      <c r="GX797" s="40"/>
      <c r="GY797" s="40"/>
      <c r="GZ797" s="40"/>
      <c r="HA797" s="40"/>
      <c r="HB797" s="40"/>
      <c r="HC797" s="40"/>
      <c r="HD797" s="40"/>
      <c r="HE797" s="40"/>
      <c r="HF797" s="40"/>
      <c r="HG797" s="40"/>
      <c r="HH797" s="40"/>
      <c r="HI797" s="40"/>
      <c r="HJ797" s="40"/>
      <c r="HK797" s="40"/>
      <c r="HL797" s="40"/>
      <c r="HM797" s="40"/>
      <c r="HN797" s="40"/>
      <c r="HO797" s="40"/>
      <c r="HP797" s="40"/>
      <c r="HQ797" s="40"/>
      <c r="HR797" s="40"/>
      <c r="HS797" s="40"/>
      <c r="HT797" s="40"/>
      <c r="HU797" s="40"/>
      <c r="HV797" s="40"/>
      <c r="HW797" s="40"/>
      <c r="HX797" s="40"/>
      <c r="HY797" s="40"/>
      <c r="HZ797" s="40"/>
      <c r="IA797" s="40"/>
      <c r="IB797" s="40"/>
      <c r="IC797" s="40"/>
      <c r="ID797" s="40"/>
      <c r="IE797" s="40"/>
      <c r="IF797" s="40"/>
      <c r="IG797" s="40"/>
    </row>
    <row r="798" spans="1:241" s="39" customFormat="1">
      <c r="A798" s="40"/>
      <c r="B798" s="40"/>
      <c r="C798" s="40"/>
      <c r="D798" s="135"/>
      <c r="E798" s="135"/>
      <c r="F798" s="40"/>
      <c r="G798" s="40"/>
      <c r="H798" s="40"/>
      <c r="I798" s="135"/>
      <c r="J798" s="40"/>
      <c r="K798" s="40"/>
      <c r="L798" s="135"/>
      <c r="M798" s="40"/>
      <c r="N798" s="40"/>
      <c r="O798" s="40"/>
      <c r="P798" s="40"/>
      <c r="S798" s="114"/>
      <c r="T798" s="114"/>
      <c r="V798" s="114"/>
      <c r="W798" s="114"/>
      <c r="X798" s="114"/>
      <c r="Y798" s="114"/>
      <c r="Z798" s="114"/>
      <c r="AA798" s="114"/>
      <c r="AB798" s="114"/>
      <c r="AC798" s="114"/>
      <c r="AD798" s="114"/>
      <c r="AE798" s="114"/>
      <c r="AH798" s="114"/>
      <c r="AI798" s="114"/>
      <c r="AK798" s="114"/>
      <c r="AM798" s="114"/>
      <c r="AP798" s="114"/>
      <c r="AU798" s="114"/>
      <c r="FP798" s="40"/>
      <c r="FQ798" s="40"/>
      <c r="FR798" s="40"/>
      <c r="FS798" s="40"/>
      <c r="FT798" s="40"/>
      <c r="FU798" s="40"/>
      <c r="FV798" s="40"/>
      <c r="FW798" s="40"/>
      <c r="FX798" s="40"/>
      <c r="FY798" s="40"/>
      <c r="FZ798" s="40"/>
      <c r="GA798" s="40"/>
      <c r="GB798" s="40"/>
      <c r="GC798" s="40"/>
      <c r="GD798" s="40"/>
      <c r="GE798" s="40"/>
      <c r="GF798" s="40"/>
      <c r="GG798" s="40"/>
      <c r="GH798" s="40"/>
      <c r="GI798" s="40"/>
      <c r="GJ798" s="40"/>
      <c r="GK798" s="40"/>
      <c r="GL798" s="40"/>
      <c r="GM798" s="40"/>
      <c r="GN798" s="40"/>
      <c r="GO798" s="40"/>
      <c r="GP798" s="40"/>
      <c r="GQ798" s="40"/>
      <c r="GR798" s="40"/>
      <c r="GS798" s="40"/>
      <c r="GT798" s="40"/>
      <c r="GU798" s="40"/>
      <c r="GV798" s="40"/>
      <c r="GW798" s="40"/>
      <c r="GX798" s="40"/>
      <c r="GY798" s="40"/>
      <c r="GZ798" s="40"/>
      <c r="HA798" s="40"/>
      <c r="HB798" s="40"/>
      <c r="HC798" s="40"/>
      <c r="HD798" s="40"/>
      <c r="HE798" s="40"/>
      <c r="HF798" s="40"/>
      <c r="HG798" s="40"/>
      <c r="HH798" s="40"/>
      <c r="HI798" s="40"/>
      <c r="HJ798" s="40"/>
      <c r="HK798" s="40"/>
      <c r="HL798" s="40"/>
      <c r="HM798" s="40"/>
      <c r="HN798" s="40"/>
      <c r="HO798" s="40"/>
      <c r="HP798" s="40"/>
      <c r="HQ798" s="40"/>
      <c r="HR798" s="40"/>
      <c r="HS798" s="40"/>
      <c r="HT798" s="40"/>
      <c r="HU798" s="40"/>
      <c r="HV798" s="40"/>
      <c r="HW798" s="40"/>
      <c r="HX798" s="40"/>
      <c r="HY798" s="40"/>
      <c r="HZ798" s="40"/>
      <c r="IA798" s="40"/>
      <c r="IB798" s="40"/>
      <c r="IC798" s="40"/>
      <c r="ID798" s="40"/>
      <c r="IE798" s="40"/>
      <c r="IF798" s="40"/>
      <c r="IG798" s="40"/>
    </row>
    <row r="799" spans="1:241" s="39" customFormat="1">
      <c r="A799" s="40"/>
      <c r="B799" s="40"/>
      <c r="C799" s="40"/>
      <c r="D799" s="135"/>
      <c r="E799" s="135"/>
      <c r="F799" s="40"/>
      <c r="G799" s="40"/>
      <c r="H799" s="40"/>
      <c r="I799" s="135"/>
      <c r="J799" s="40"/>
      <c r="K799" s="40"/>
      <c r="L799" s="135"/>
      <c r="M799" s="40"/>
      <c r="N799" s="40"/>
      <c r="O799" s="40"/>
      <c r="P799" s="40"/>
      <c r="S799" s="114"/>
      <c r="T799" s="114"/>
      <c r="V799" s="114"/>
      <c r="W799" s="114"/>
      <c r="X799" s="114"/>
      <c r="Y799" s="114"/>
      <c r="Z799" s="114"/>
      <c r="AA799" s="114"/>
      <c r="AB799" s="114"/>
      <c r="AC799" s="114"/>
      <c r="AD799" s="114"/>
      <c r="AE799" s="114"/>
      <c r="AH799" s="114"/>
      <c r="AI799" s="114"/>
      <c r="AK799" s="114"/>
      <c r="AM799" s="114"/>
      <c r="AP799" s="114"/>
      <c r="AU799" s="114"/>
      <c r="FP799" s="40"/>
      <c r="FQ799" s="40"/>
      <c r="FR799" s="40"/>
      <c r="FS799" s="40"/>
      <c r="FT799" s="40"/>
      <c r="FU799" s="40"/>
      <c r="FV799" s="40"/>
      <c r="FW799" s="40"/>
      <c r="FX799" s="40"/>
      <c r="FY799" s="40"/>
      <c r="FZ799" s="40"/>
      <c r="GA799" s="40"/>
      <c r="GB799" s="40"/>
      <c r="GC799" s="40"/>
      <c r="GD799" s="40"/>
      <c r="GE799" s="40"/>
      <c r="GF799" s="40"/>
      <c r="GG799" s="40"/>
      <c r="GH799" s="40"/>
      <c r="GI799" s="40"/>
      <c r="GJ799" s="40"/>
      <c r="GK799" s="40"/>
      <c r="GL799" s="40"/>
      <c r="GM799" s="40"/>
      <c r="GN799" s="40"/>
      <c r="GO799" s="40"/>
      <c r="GP799" s="40"/>
      <c r="GQ799" s="40"/>
      <c r="GR799" s="40"/>
      <c r="GS799" s="40"/>
      <c r="GT799" s="40"/>
      <c r="GU799" s="40"/>
      <c r="GV799" s="40"/>
      <c r="GW799" s="40"/>
      <c r="GX799" s="40"/>
      <c r="GY799" s="40"/>
      <c r="GZ799" s="40"/>
      <c r="HA799" s="40"/>
      <c r="HB799" s="40"/>
      <c r="HC799" s="40"/>
      <c r="HD799" s="40"/>
      <c r="HE799" s="40"/>
      <c r="HF799" s="40"/>
      <c r="HG799" s="40"/>
      <c r="HH799" s="40"/>
      <c r="HI799" s="40"/>
      <c r="HJ799" s="40"/>
      <c r="HK799" s="40"/>
      <c r="HL799" s="40"/>
      <c r="HM799" s="40"/>
      <c r="HN799" s="40"/>
      <c r="HO799" s="40"/>
      <c r="HP799" s="40"/>
      <c r="HQ799" s="40"/>
      <c r="HR799" s="40"/>
      <c r="HS799" s="40"/>
      <c r="HT799" s="40"/>
      <c r="HU799" s="40"/>
      <c r="HV799" s="40"/>
      <c r="HW799" s="40"/>
      <c r="HX799" s="40"/>
      <c r="HY799" s="40"/>
      <c r="HZ799" s="40"/>
      <c r="IA799" s="40"/>
      <c r="IB799" s="40"/>
      <c r="IC799" s="40"/>
      <c r="ID799" s="40"/>
      <c r="IE799" s="40"/>
      <c r="IF799" s="40"/>
      <c r="IG799" s="40"/>
    </row>
    <row r="800" spans="1:241" s="39" customFormat="1">
      <c r="A800" s="40"/>
      <c r="B800" s="40"/>
      <c r="C800" s="40"/>
      <c r="D800" s="135"/>
      <c r="E800" s="135"/>
      <c r="F800" s="40"/>
      <c r="G800" s="40"/>
      <c r="H800" s="40"/>
      <c r="I800" s="135"/>
      <c r="J800" s="40"/>
      <c r="K800" s="40"/>
      <c r="L800" s="135"/>
      <c r="M800" s="40"/>
      <c r="N800" s="40"/>
      <c r="O800" s="40"/>
      <c r="P800" s="40"/>
      <c r="S800" s="114"/>
      <c r="T800" s="114"/>
      <c r="V800" s="114"/>
      <c r="W800" s="114"/>
      <c r="X800" s="114"/>
      <c r="Y800" s="114"/>
      <c r="Z800" s="114"/>
      <c r="AA800" s="114"/>
      <c r="AB800" s="114"/>
      <c r="AC800" s="114"/>
      <c r="AD800" s="114"/>
      <c r="AE800" s="114"/>
      <c r="AH800" s="114"/>
      <c r="AI800" s="114"/>
      <c r="AK800" s="114"/>
      <c r="AM800" s="114"/>
      <c r="AP800" s="114"/>
      <c r="AU800" s="114"/>
      <c r="FP800" s="40"/>
      <c r="FQ800" s="40"/>
      <c r="FR800" s="40"/>
      <c r="FS800" s="40"/>
      <c r="FT800" s="40"/>
      <c r="FU800" s="40"/>
      <c r="FV800" s="40"/>
      <c r="FW800" s="40"/>
      <c r="FX800" s="40"/>
      <c r="FY800" s="40"/>
      <c r="FZ800" s="40"/>
      <c r="GA800" s="40"/>
      <c r="GB800" s="40"/>
      <c r="GC800" s="40"/>
      <c r="GD800" s="40"/>
      <c r="GE800" s="40"/>
      <c r="GF800" s="40"/>
      <c r="GG800" s="40"/>
      <c r="GH800" s="40"/>
      <c r="GI800" s="40"/>
      <c r="GJ800" s="40"/>
      <c r="GK800" s="40"/>
      <c r="GL800" s="40"/>
      <c r="GM800" s="40"/>
      <c r="GN800" s="40"/>
      <c r="GO800" s="40"/>
      <c r="GP800" s="40"/>
      <c r="GQ800" s="40"/>
      <c r="GR800" s="40"/>
      <c r="GS800" s="40"/>
      <c r="GT800" s="40"/>
      <c r="GU800" s="40"/>
      <c r="GV800" s="40"/>
      <c r="GW800" s="40"/>
      <c r="GX800" s="40"/>
      <c r="GY800" s="40"/>
      <c r="GZ800" s="40"/>
      <c r="HA800" s="40"/>
      <c r="HB800" s="40"/>
      <c r="HC800" s="40"/>
      <c r="HD800" s="40"/>
      <c r="HE800" s="40"/>
      <c r="HF800" s="40"/>
      <c r="HG800" s="40"/>
      <c r="HH800" s="40"/>
      <c r="HI800" s="40"/>
      <c r="HJ800" s="40"/>
      <c r="HK800" s="40"/>
      <c r="HL800" s="40"/>
      <c r="HM800" s="40"/>
      <c r="HN800" s="40"/>
      <c r="HO800" s="40"/>
      <c r="HP800" s="40"/>
      <c r="HQ800" s="40"/>
      <c r="HR800" s="40"/>
      <c r="HS800" s="40"/>
      <c r="HT800" s="40"/>
      <c r="HU800" s="40"/>
      <c r="HV800" s="40"/>
      <c r="HW800" s="40"/>
      <c r="HX800" s="40"/>
      <c r="HY800" s="40"/>
      <c r="HZ800" s="40"/>
      <c r="IA800" s="40"/>
      <c r="IB800" s="40"/>
      <c r="IC800" s="40"/>
      <c r="ID800" s="40"/>
      <c r="IE800" s="40"/>
      <c r="IF800" s="40"/>
      <c r="IG800" s="40"/>
    </row>
    <row r="801" spans="1:241" s="39" customFormat="1">
      <c r="A801" s="40"/>
      <c r="B801" s="40"/>
      <c r="C801" s="40"/>
      <c r="D801" s="135"/>
      <c r="E801" s="135"/>
      <c r="F801" s="40"/>
      <c r="G801" s="40"/>
      <c r="H801" s="40"/>
      <c r="I801" s="135"/>
      <c r="J801" s="40"/>
      <c r="K801" s="40"/>
      <c r="L801" s="135"/>
      <c r="M801" s="40"/>
      <c r="N801" s="40"/>
      <c r="O801" s="40"/>
      <c r="P801" s="40"/>
      <c r="S801" s="114"/>
      <c r="T801" s="114"/>
      <c r="V801" s="114"/>
      <c r="W801" s="114"/>
      <c r="X801" s="114"/>
      <c r="Y801" s="114"/>
      <c r="Z801" s="114"/>
      <c r="AA801" s="114"/>
      <c r="AB801" s="114"/>
      <c r="AC801" s="114"/>
      <c r="AD801" s="114"/>
      <c r="AE801" s="114"/>
      <c r="AH801" s="114"/>
      <c r="AI801" s="114"/>
      <c r="AK801" s="114"/>
      <c r="AM801" s="114"/>
      <c r="AP801" s="114"/>
      <c r="AU801" s="114"/>
      <c r="FP801" s="40"/>
      <c r="FQ801" s="40"/>
      <c r="FR801" s="40"/>
      <c r="FS801" s="40"/>
      <c r="FT801" s="40"/>
      <c r="FU801" s="40"/>
      <c r="FV801" s="40"/>
      <c r="FW801" s="40"/>
      <c r="FX801" s="40"/>
      <c r="FY801" s="40"/>
      <c r="FZ801" s="40"/>
      <c r="GA801" s="40"/>
      <c r="GB801" s="40"/>
      <c r="GC801" s="40"/>
      <c r="GD801" s="40"/>
      <c r="GE801" s="40"/>
      <c r="GF801" s="40"/>
      <c r="GG801" s="40"/>
      <c r="GH801" s="40"/>
      <c r="GI801" s="40"/>
      <c r="GJ801" s="40"/>
      <c r="GK801" s="40"/>
      <c r="GL801" s="40"/>
      <c r="GM801" s="40"/>
      <c r="GN801" s="40"/>
      <c r="GO801" s="40"/>
      <c r="GP801" s="40"/>
      <c r="GQ801" s="40"/>
      <c r="GR801" s="40"/>
      <c r="GS801" s="40"/>
      <c r="GT801" s="40"/>
      <c r="GU801" s="40"/>
      <c r="GV801" s="40"/>
      <c r="GW801" s="40"/>
      <c r="GX801" s="40"/>
      <c r="GY801" s="40"/>
      <c r="GZ801" s="40"/>
      <c r="HA801" s="40"/>
      <c r="HB801" s="40"/>
      <c r="HC801" s="40"/>
      <c r="HD801" s="40"/>
      <c r="HE801" s="40"/>
      <c r="HF801" s="40"/>
      <c r="HG801" s="40"/>
      <c r="HH801" s="40"/>
      <c r="HI801" s="40"/>
      <c r="HJ801" s="40"/>
      <c r="HK801" s="40"/>
      <c r="HL801" s="40"/>
      <c r="HM801" s="40"/>
      <c r="HN801" s="40"/>
      <c r="HO801" s="40"/>
      <c r="HP801" s="40"/>
      <c r="HQ801" s="40"/>
      <c r="HR801" s="40"/>
      <c r="HS801" s="40"/>
      <c r="HT801" s="40"/>
      <c r="HU801" s="40"/>
      <c r="HV801" s="40"/>
      <c r="HW801" s="40"/>
      <c r="HX801" s="40"/>
      <c r="HY801" s="40"/>
      <c r="HZ801" s="40"/>
      <c r="IA801" s="40"/>
      <c r="IB801" s="40"/>
      <c r="IC801" s="40"/>
      <c r="ID801" s="40"/>
      <c r="IE801" s="40"/>
      <c r="IF801" s="40"/>
      <c r="IG801" s="40"/>
    </row>
    <row r="802" spans="1:241" s="39" customFormat="1">
      <c r="A802" s="40"/>
      <c r="B802" s="40"/>
      <c r="C802" s="40"/>
      <c r="D802" s="135"/>
      <c r="E802" s="135"/>
      <c r="F802" s="40"/>
      <c r="G802" s="40"/>
      <c r="H802" s="40"/>
      <c r="I802" s="135"/>
      <c r="J802" s="40"/>
      <c r="K802" s="40"/>
      <c r="L802" s="135"/>
      <c r="M802" s="40"/>
      <c r="N802" s="40"/>
      <c r="O802" s="40"/>
      <c r="P802" s="40"/>
      <c r="S802" s="114"/>
      <c r="T802" s="114"/>
      <c r="V802" s="114"/>
      <c r="W802" s="114"/>
      <c r="X802" s="114"/>
      <c r="Y802" s="114"/>
      <c r="Z802" s="114"/>
      <c r="AA802" s="114"/>
      <c r="AB802" s="114"/>
      <c r="AC802" s="114"/>
      <c r="AD802" s="114"/>
      <c r="AE802" s="114"/>
      <c r="AH802" s="114"/>
      <c r="AI802" s="114"/>
      <c r="AK802" s="114"/>
      <c r="AM802" s="114"/>
      <c r="AP802" s="114"/>
      <c r="AU802" s="114"/>
      <c r="FP802" s="40"/>
      <c r="FQ802" s="40"/>
      <c r="FR802" s="40"/>
      <c r="FS802" s="40"/>
      <c r="FT802" s="40"/>
      <c r="FU802" s="40"/>
      <c r="FV802" s="40"/>
      <c r="FW802" s="40"/>
      <c r="FX802" s="40"/>
      <c r="FY802" s="40"/>
      <c r="FZ802" s="40"/>
      <c r="GA802" s="40"/>
      <c r="GB802" s="40"/>
      <c r="GC802" s="40"/>
      <c r="GD802" s="40"/>
      <c r="GE802" s="40"/>
      <c r="GF802" s="40"/>
      <c r="GG802" s="40"/>
      <c r="GH802" s="40"/>
      <c r="GI802" s="40"/>
      <c r="GJ802" s="40"/>
      <c r="GK802" s="40"/>
      <c r="GL802" s="40"/>
      <c r="GM802" s="40"/>
      <c r="GN802" s="40"/>
      <c r="GO802" s="40"/>
      <c r="GP802" s="40"/>
      <c r="GQ802" s="40"/>
      <c r="GR802" s="40"/>
      <c r="GS802" s="40"/>
      <c r="GT802" s="40"/>
      <c r="GU802" s="40"/>
      <c r="GV802" s="40"/>
      <c r="GW802" s="40"/>
      <c r="GX802" s="40"/>
      <c r="GY802" s="40"/>
      <c r="GZ802" s="40"/>
      <c r="HA802" s="40"/>
      <c r="HB802" s="40"/>
      <c r="HC802" s="40"/>
      <c r="HD802" s="40"/>
      <c r="HE802" s="40"/>
      <c r="HF802" s="40"/>
      <c r="HG802" s="40"/>
      <c r="HH802" s="40"/>
      <c r="HI802" s="40"/>
      <c r="HJ802" s="40"/>
      <c r="HK802" s="40"/>
      <c r="HL802" s="40"/>
      <c r="HM802" s="40"/>
      <c r="HN802" s="40"/>
      <c r="HO802" s="40"/>
      <c r="HP802" s="40"/>
      <c r="HQ802" s="40"/>
      <c r="HR802" s="40"/>
      <c r="HS802" s="40"/>
      <c r="HT802" s="40"/>
      <c r="HU802" s="40"/>
      <c r="HV802" s="40"/>
      <c r="HW802" s="40"/>
      <c r="HX802" s="40"/>
      <c r="HY802" s="40"/>
      <c r="HZ802" s="40"/>
      <c r="IA802" s="40"/>
      <c r="IB802" s="40"/>
      <c r="IC802" s="40"/>
      <c r="ID802" s="40"/>
      <c r="IE802" s="40"/>
      <c r="IF802" s="40"/>
      <c r="IG802" s="40"/>
    </row>
    <row r="803" spans="1:241" s="39" customFormat="1">
      <c r="A803" s="40"/>
      <c r="B803" s="40"/>
      <c r="C803" s="40"/>
      <c r="D803" s="135"/>
      <c r="E803" s="135"/>
      <c r="F803" s="40"/>
      <c r="G803" s="40"/>
      <c r="H803" s="40"/>
      <c r="I803" s="135"/>
      <c r="J803" s="40"/>
      <c r="K803" s="40"/>
      <c r="L803" s="135"/>
      <c r="M803" s="40"/>
      <c r="N803" s="40"/>
      <c r="O803" s="40"/>
      <c r="P803" s="40"/>
      <c r="S803" s="114"/>
      <c r="T803" s="114"/>
      <c r="V803" s="114"/>
      <c r="W803" s="114"/>
      <c r="X803" s="114"/>
      <c r="Y803" s="114"/>
      <c r="Z803" s="114"/>
      <c r="AA803" s="114"/>
      <c r="AB803" s="114"/>
      <c r="AC803" s="114"/>
      <c r="AD803" s="114"/>
      <c r="AE803" s="114"/>
      <c r="AH803" s="114"/>
      <c r="AI803" s="114"/>
      <c r="AK803" s="114"/>
      <c r="AM803" s="114"/>
      <c r="AP803" s="114"/>
      <c r="AU803" s="114"/>
      <c r="FP803" s="40"/>
      <c r="FQ803" s="40"/>
      <c r="FR803" s="40"/>
      <c r="FS803" s="40"/>
      <c r="FT803" s="40"/>
      <c r="FU803" s="40"/>
      <c r="FV803" s="40"/>
      <c r="FW803" s="40"/>
      <c r="FX803" s="40"/>
      <c r="FY803" s="40"/>
      <c r="FZ803" s="40"/>
      <c r="GA803" s="40"/>
      <c r="GB803" s="40"/>
      <c r="GC803" s="40"/>
      <c r="GD803" s="40"/>
      <c r="GE803" s="40"/>
      <c r="GF803" s="40"/>
      <c r="GG803" s="40"/>
      <c r="GH803" s="40"/>
      <c r="GI803" s="40"/>
      <c r="GJ803" s="40"/>
      <c r="GK803" s="40"/>
      <c r="GL803" s="40"/>
      <c r="GM803" s="40"/>
      <c r="GN803" s="40"/>
      <c r="GO803" s="40"/>
      <c r="GP803" s="40"/>
      <c r="GQ803" s="40"/>
      <c r="GR803" s="40"/>
      <c r="GS803" s="40"/>
      <c r="GT803" s="40"/>
      <c r="GU803" s="40"/>
      <c r="GV803" s="40"/>
      <c r="GW803" s="40"/>
      <c r="GX803" s="40"/>
      <c r="GY803" s="40"/>
      <c r="GZ803" s="40"/>
      <c r="HA803" s="40"/>
      <c r="HB803" s="40"/>
      <c r="HC803" s="40"/>
      <c r="HD803" s="40"/>
      <c r="HE803" s="40"/>
      <c r="HF803" s="40"/>
      <c r="HG803" s="40"/>
      <c r="HH803" s="40"/>
      <c r="HI803" s="40"/>
      <c r="HJ803" s="40"/>
      <c r="HK803" s="40"/>
      <c r="HL803" s="40"/>
      <c r="HM803" s="40"/>
      <c r="HN803" s="40"/>
      <c r="HO803" s="40"/>
      <c r="HP803" s="40"/>
      <c r="HQ803" s="40"/>
      <c r="HR803" s="40"/>
      <c r="HS803" s="40"/>
      <c r="HT803" s="40"/>
      <c r="HU803" s="40"/>
      <c r="HV803" s="40"/>
      <c r="HW803" s="40"/>
      <c r="HX803" s="40"/>
      <c r="HY803" s="40"/>
      <c r="HZ803" s="40"/>
      <c r="IA803" s="40"/>
      <c r="IB803" s="40"/>
      <c r="IC803" s="40"/>
      <c r="ID803" s="40"/>
      <c r="IE803" s="40"/>
      <c r="IF803" s="40"/>
      <c r="IG803" s="40"/>
    </row>
    <row r="804" spans="1:241" s="39" customFormat="1">
      <c r="A804" s="40"/>
      <c r="B804" s="40"/>
      <c r="C804" s="40"/>
      <c r="D804" s="135"/>
      <c r="E804" s="135"/>
      <c r="F804" s="40"/>
      <c r="G804" s="40"/>
      <c r="H804" s="40"/>
      <c r="I804" s="135"/>
      <c r="J804" s="40"/>
      <c r="K804" s="40"/>
      <c r="L804" s="135"/>
      <c r="M804" s="40"/>
      <c r="N804" s="40"/>
      <c r="O804" s="40"/>
      <c r="P804" s="40"/>
      <c r="S804" s="114"/>
      <c r="T804" s="114"/>
      <c r="V804" s="114"/>
      <c r="W804" s="114"/>
      <c r="X804" s="114"/>
      <c r="Y804" s="114"/>
      <c r="Z804" s="114"/>
      <c r="AA804" s="114"/>
      <c r="AB804" s="114"/>
      <c r="AC804" s="114"/>
      <c r="AD804" s="114"/>
      <c r="AE804" s="114"/>
      <c r="AH804" s="114"/>
      <c r="AI804" s="114"/>
      <c r="AK804" s="114"/>
      <c r="AM804" s="114"/>
      <c r="AP804" s="114"/>
      <c r="AU804" s="114"/>
      <c r="FP804" s="40"/>
      <c r="FQ804" s="40"/>
      <c r="FR804" s="40"/>
      <c r="FS804" s="40"/>
      <c r="FT804" s="40"/>
      <c r="FU804" s="40"/>
      <c r="FV804" s="40"/>
      <c r="FW804" s="40"/>
      <c r="FX804" s="40"/>
      <c r="FY804" s="40"/>
      <c r="FZ804" s="40"/>
      <c r="GA804" s="40"/>
      <c r="GB804" s="40"/>
      <c r="GC804" s="40"/>
      <c r="GD804" s="40"/>
      <c r="GE804" s="40"/>
      <c r="GF804" s="40"/>
      <c r="GG804" s="40"/>
      <c r="GH804" s="40"/>
      <c r="GI804" s="40"/>
      <c r="GJ804" s="40"/>
      <c r="GK804" s="40"/>
      <c r="GL804" s="40"/>
      <c r="GM804" s="40"/>
      <c r="GN804" s="40"/>
      <c r="GO804" s="40"/>
      <c r="GP804" s="40"/>
      <c r="GQ804" s="40"/>
      <c r="GR804" s="40"/>
      <c r="GS804" s="40"/>
      <c r="GT804" s="40"/>
      <c r="GU804" s="40"/>
      <c r="GV804" s="40"/>
      <c r="GW804" s="40"/>
      <c r="GX804" s="40"/>
      <c r="GY804" s="40"/>
      <c r="GZ804" s="40"/>
      <c r="HA804" s="40"/>
      <c r="HB804" s="40"/>
      <c r="HC804" s="40"/>
      <c r="HD804" s="40"/>
      <c r="HE804" s="40"/>
      <c r="HF804" s="40"/>
      <c r="HG804" s="40"/>
      <c r="HH804" s="40"/>
      <c r="HI804" s="40"/>
      <c r="HJ804" s="40"/>
      <c r="HK804" s="40"/>
      <c r="HL804" s="40"/>
      <c r="HM804" s="40"/>
      <c r="HN804" s="40"/>
      <c r="HO804" s="40"/>
      <c r="HP804" s="40"/>
      <c r="HQ804" s="40"/>
      <c r="HR804" s="40"/>
      <c r="HS804" s="40"/>
      <c r="HT804" s="40"/>
      <c r="HU804" s="40"/>
      <c r="HV804" s="40"/>
      <c r="HW804" s="40"/>
      <c r="HX804" s="40"/>
      <c r="HY804" s="40"/>
      <c r="HZ804" s="40"/>
      <c r="IA804" s="40"/>
      <c r="IB804" s="40"/>
      <c r="IC804" s="40"/>
      <c r="ID804" s="40"/>
      <c r="IE804" s="40"/>
      <c r="IF804" s="40"/>
      <c r="IG804" s="40"/>
    </row>
    <row r="805" spans="1:241" s="39" customFormat="1">
      <c r="A805" s="40"/>
      <c r="B805" s="40"/>
      <c r="C805" s="40"/>
      <c r="D805" s="135"/>
      <c r="E805" s="135"/>
      <c r="F805" s="40"/>
      <c r="G805" s="40"/>
      <c r="H805" s="40"/>
      <c r="I805" s="135"/>
      <c r="J805" s="40"/>
      <c r="K805" s="40"/>
      <c r="L805" s="135"/>
      <c r="M805" s="40"/>
      <c r="N805" s="40"/>
      <c r="O805" s="40"/>
      <c r="P805" s="40"/>
      <c r="S805" s="114"/>
      <c r="T805" s="114"/>
      <c r="V805" s="114"/>
      <c r="W805" s="114"/>
      <c r="X805" s="114"/>
      <c r="Y805" s="114"/>
      <c r="Z805" s="114"/>
      <c r="AA805" s="114"/>
      <c r="AB805" s="114"/>
      <c r="AC805" s="114"/>
      <c r="AD805" s="114"/>
      <c r="AE805" s="114"/>
      <c r="AH805" s="114"/>
      <c r="AI805" s="114"/>
      <c r="AK805" s="114"/>
      <c r="AM805" s="114"/>
      <c r="AP805" s="114"/>
      <c r="AU805" s="114"/>
      <c r="FP805" s="40"/>
      <c r="FQ805" s="40"/>
      <c r="FR805" s="40"/>
      <c r="FS805" s="40"/>
      <c r="FT805" s="40"/>
      <c r="FU805" s="40"/>
      <c r="FV805" s="40"/>
      <c r="FW805" s="40"/>
      <c r="FX805" s="40"/>
      <c r="FY805" s="40"/>
      <c r="FZ805" s="40"/>
      <c r="GA805" s="40"/>
      <c r="GB805" s="40"/>
      <c r="GC805" s="40"/>
      <c r="GD805" s="40"/>
      <c r="GE805" s="40"/>
      <c r="GF805" s="40"/>
      <c r="GG805" s="40"/>
      <c r="GH805" s="40"/>
      <c r="GI805" s="40"/>
      <c r="GJ805" s="40"/>
      <c r="GK805" s="40"/>
      <c r="GL805" s="40"/>
      <c r="GM805" s="40"/>
      <c r="GN805" s="40"/>
      <c r="GO805" s="40"/>
      <c r="GP805" s="40"/>
      <c r="GQ805" s="40"/>
      <c r="GR805" s="40"/>
      <c r="GS805" s="40"/>
      <c r="GT805" s="40"/>
      <c r="GU805" s="40"/>
      <c r="GV805" s="40"/>
      <c r="GW805" s="40"/>
      <c r="GX805" s="40"/>
      <c r="GY805" s="40"/>
      <c r="GZ805" s="40"/>
      <c r="HA805" s="40"/>
      <c r="HB805" s="40"/>
      <c r="HC805" s="40"/>
      <c r="HD805" s="40"/>
      <c r="HE805" s="40"/>
      <c r="HF805" s="40"/>
      <c r="HG805" s="40"/>
      <c r="HH805" s="40"/>
      <c r="HI805" s="40"/>
      <c r="HJ805" s="40"/>
      <c r="HK805" s="40"/>
      <c r="HL805" s="40"/>
      <c r="HM805" s="40"/>
      <c r="HN805" s="40"/>
      <c r="HO805" s="40"/>
      <c r="HP805" s="40"/>
      <c r="HQ805" s="40"/>
      <c r="HR805" s="40"/>
      <c r="HS805" s="40"/>
      <c r="HT805" s="40"/>
      <c r="HU805" s="40"/>
      <c r="HV805" s="40"/>
      <c r="HW805" s="40"/>
      <c r="HX805" s="40"/>
      <c r="HY805" s="40"/>
      <c r="HZ805" s="40"/>
      <c r="IA805" s="40"/>
      <c r="IB805" s="40"/>
      <c r="IC805" s="40"/>
      <c r="ID805" s="40"/>
      <c r="IE805" s="40"/>
      <c r="IF805" s="40"/>
      <c r="IG805" s="40"/>
    </row>
    <row r="806" spans="1:241" s="39" customFormat="1">
      <c r="A806" s="40"/>
      <c r="B806" s="40"/>
      <c r="C806" s="40"/>
      <c r="D806" s="135"/>
      <c r="E806" s="135"/>
      <c r="F806" s="40"/>
      <c r="G806" s="40"/>
      <c r="H806" s="40"/>
      <c r="I806" s="135"/>
      <c r="J806" s="40"/>
      <c r="K806" s="40"/>
      <c r="L806" s="135"/>
      <c r="M806" s="40"/>
      <c r="N806" s="40"/>
      <c r="O806" s="40"/>
      <c r="P806" s="40"/>
      <c r="S806" s="114"/>
      <c r="T806" s="114"/>
      <c r="V806" s="114"/>
      <c r="W806" s="114"/>
      <c r="X806" s="114"/>
      <c r="Y806" s="114"/>
      <c r="Z806" s="114"/>
      <c r="AA806" s="114"/>
      <c r="AB806" s="114"/>
      <c r="AC806" s="114"/>
      <c r="AD806" s="114"/>
      <c r="AE806" s="114"/>
      <c r="AH806" s="114"/>
      <c r="AI806" s="114"/>
      <c r="AK806" s="114"/>
      <c r="AM806" s="114"/>
      <c r="AP806" s="114"/>
      <c r="AU806" s="114"/>
      <c r="FP806" s="40"/>
      <c r="FQ806" s="40"/>
      <c r="FR806" s="40"/>
      <c r="FS806" s="40"/>
      <c r="FT806" s="40"/>
      <c r="FU806" s="40"/>
      <c r="FV806" s="40"/>
      <c r="FW806" s="40"/>
      <c r="FX806" s="40"/>
      <c r="FY806" s="40"/>
      <c r="FZ806" s="40"/>
      <c r="GA806" s="40"/>
      <c r="GB806" s="40"/>
      <c r="GC806" s="40"/>
      <c r="GD806" s="40"/>
      <c r="GE806" s="40"/>
      <c r="GF806" s="40"/>
      <c r="GG806" s="40"/>
      <c r="GH806" s="40"/>
      <c r="GI806" s="40"/>
      <c r="GJ806" s="40"/>
      <c r="GK806" s="40"/>
      <c r="GL806" s="40"/>
      <c r="GM806" s="40"/>
      <c r="GN806" s="40"/>
      <c r="GO806" s="40"/>
      <c r="GP806" s="40"/>
      <c r="GQ806" s="40"/>
      <c r="GR806" s="40"/>
      <c r="GS806" s="40"/>
      <c r="GT806" s="40"/>
      <c r="GU806" s="40"/>
      <c r="GV806" s="40"/>
      <c r="GW806" s="40"/>
      <c r="GX806" s="40"/>
      <c r="GY806" s="40"/>
      <c r="GZ806" s="40"/>
      <c r="HA806" s="40"/>
      <c r="HB806" s="40"/>
      <c r="HC806" s="40"/>
      <c r="HD806" s="40"/>
      <c r="HE806" s="40"/>
      <c r="HF806" s="40"/>
      <c r="HG806" s="40"/>
      <c r="HH806" s="40"/>
      <c r="HI806" s="40"/>
      <c r="HJ806" s="40"/>
      <c r="HK806" s="40"/>
      <c r="HL806" s="40"/>
      <c r="HM806" s="40"/>
      <c r="HN806" s="40"/>
      <c r="HO806" s="40"/>
      <c r="HP806" s="40"/>
      <c r="HQ806" s="40"/>
      <c r="HR806" s="40"/>
      <c r="HS806" s="40"/>
      <c r="HT806" s="40"/>
      <c r="HU806" s="40"/>
      <c r="HV806" s="40"/>
      <c r="HW806" s="40"/>
      <c r="HX806" s="40"/>
      <c r="HY806" s="40"/>
      <c r="HZ806" s="40"/>
      <c r="IA806" s="40"/>
      <c r="IB806" s="40"/>
      <c r="IC806" s="40"/>
      <c r="ID806" s="40"/>
      <c r="IE806" s="40"/>
      <c r="IF806" s="40"/>
      <c r="IG806" s="40"/>
    </row>
    <row r="807" spans="1:241" s="39" customFormat="1">
      <c r="A807" s="40"/>
      <c r="B807" s="40"/>
      <c r="C807" s="40"/>
      <c r="D807" s="135"/>
      <c r="E807" s="135"/>
      <c r="F807" s="40"/>
      <c r="G807" s="40"/>
      <c r="H807" s="40"/>
      <c r="I807" s="135"/>
      <c r="J807" s="40"/>
      <c r="K807" s="40"/>
      <c r="L807" s="135"/>
      <c r="M807" s="40"/>
      <c r="N807" s="40"/>
      <c r="O807" s="40"/>
      <c r="P807" s="40"/>
      <c r="S807" s="114"/>
      <c r="T807" s="114"/>
      <c r="V807" s="114"/>
      <c r="W807" s="114"/>
      <c r="X807" s="114"/>
      <c r="Y807" s="114"/>
      <c r="Z807" s="114"/>
      <c r="AA807" s="114"/>
      <c r="AB807" s="114"/>
      <c r="AC807" s="114"/>
      <c r="AD807" s="114"/>
      <c r="AE807" s="114"/>
      <c r="AH807" s="114"/>
      <c r="AI807" s="114"/>
      <c r="AK807" s="114"/>
      <c r="AM807" s="114"/>
      <c r="AP807" s="114"/>
      <c r="AU807" s="114"/>
      <c r="FP807" s="40"/>
      <c r="FQ807" s="40"/>
      <c r="FR807" s="40"/>
      <c r="FS807" s="40"/>
      <c r="FT807" s="40"/>
      <c r="FU807" s="40"/>
      <c r="FV807" s="40"/>
      <c r="FW807" s="40"/>
      <c r="FX807" s="40"/>
      <c r="FY807" s="40"/>
      <c r="FZ807" s="40"/>
      <c r="GA807" s="40"/>
      <c r="GB807" s="40"/>
      <c r="GC807" s="40"/>
      <c r="GD807" s="40"/>
      <c r="GE807" s="40"/>
      <c r="GF807" s="40"/>
      <c r="GG807" s="40"/>
      <c r="GH807" s="40"/>
      <c r="GI807" s="40"/>
      <c r="GJ807" s="40"/>
      <c r="GK807" s="40"/>
      <c r="GL807" s="40"/>
      <c r="GM807" s="40"/>
      <c r="GN807" s="40"/>
      <c r="GO807" s="40"/>
      <c r="GP807" s="40"/>
      <c r="GQ807" s="40"/>
      <c r="GR807" s="40"/>
      <c r="GS807" s="40"/>
      <c r="GT807" s="40"/>
      <c r="GU807" s="40"/>
      <c r="GV807" s="40"/>
      <c r="GW807" s="40"/>
      <c r="GX807" s="40"/>
      <c r="GY807" s="40"/>
      <c r="GZ807" s="40"/>
      <c r="HA807" s="40"/>
      <c r="HB807" s="40"/>
      <c r="HC807" s="40"/>
      <c r="HD807" s="40"/>
      <c r="HE807" s="40"/>
      <c r="HF807" s="40"/>
      <c r="HG807" s="40"/>
      <c r="HH807" s="40"/>
      <c r="HI807" s="40"/>
      <c r="HJ807" s="40"/>
      <c r="HK807" s="40"/>
      <c r="HL807" s="40"/>
      <c r="HM807" s="40"/>
      <c r="HN807" s="40"/>
      <c r="HO807" s="40"/>
      <c r="HP807" s="40"/>
      <c r="HQ807" s="40"/>
      <c r="HR807" s="40"/>
      <c r="HS807" s="40"/>
      <c r="HT807" s="40"/>
      <c r="HU807" s="40"/>
      <c r="HV807" s="40"/>
      <c r="HW807" s="40"/>
      <c r="HX807" s="40"/>
      <c r="HY807" s="40"/>
      <c r="HZ807" s="40"/>
      <c r="IA807" s="40"/>
      <c r="IB807" s="40"/>
      <c r="IC807" s="40"/>
      <c r="ID807" s="40"/>
      <c r="IE807" s="40"/>
      <c r="IF807" s="40"/>
      <c r="IG807" s="40"/>
    </row>
    <row r="808" spans="1:241" s="39" customFormat="1">
      <c r="A808" s="40"/>
      <c r="B808" s="40"/>
      <c r="C808" s="40"/>
      <c r="D808" s="135"/>
      <c r="E808" s="135"/>
      <c r="F808" s="40"/>
      <c r="G808" s="40"/>
      <c r="H808" s="40"/>
      <c r="I808" s="135"/>
      <c r="J808" s="40"/>
      <c r="K808" s="40"/>
      <c r="L808" s="135"/>
      <c r="M808" s="40"/>
      <c r="N808" s="40"/>
      <c r="O808" s="40"/>
      <c r="P808" s="40"/>
      <c r="S808" s="114"/>
      <c r="T808" s="114"/>
      <c r="V808" s="114"/>
      <c r="W808" s="114"/>
      <c r="X808" s="114"/>
      <c r="Y808" s="114"/>
      <c r="Z808" s="114"/>
      <c r="AA808" s="114"/>
      <c r="AB808" s="114"/>
      <c r="AC808" s="114"/>
      <c r="AD808" s="114"/>
      <c r="AE808" s="114"/>
      <c r="AH808" s="114"/>
      <c r="AI808" s="114"/>
      <c r="AK808" s="114"/>
      <c r="AM808" s="114"/>
      <c r="AP808" s="114"/>
      <c r="AU808" s="114"/>
      <c r="FP808" s="40"/>
      <c r="FQ808" s="40"/>
      <c r="FR808" s="40"/>
      <c r="FS808" s="40"/>
      <c r="FT808" s="40"/>
      <c r="FU808" s="40"/>
      <c r="FV808" s="40"/>
      <c r="FW808" s="40"/>
      <c r="FX808" s="40"/>
      <c r="FY808" s="40"/>
      <c r="FZ808" s="40"/>
      <c r="GA808" s="40"/>
      <c r="GB808" s="40"/>
      <c r="GC808" s="40"/>
      <c r="GD808" s="40"/>
      <c r="GE808" s="40"/>
      <c r="GF808" s="40"/>
      <c r="GG808" s="40"/>
      <c r="GH808" s="40"/>
      <c r="GI808" s="40"/>
      <c r="GJ808" s="40"/>
      <c r="GK808" s="40"/>
      <c r="GL808" s="40"/>
      <c r="GM808" s="40"/>
      <c r="GN808" s="40"/>
      <c r="GO808" s="40"/>
      <c r="GP808" s="40"/>
      <c r="GQ808" s="40"/>
      <c r="GR808" s="40"/>
      <c r="GS808" s="40"/>
      <c r="GT808" s="40"/>
      <c r="GU808" s="40"/>
      <c r="GV808" s="40"/>
      <c r="GW808" s="40"/>
      <c r="GX808" s="40"/>
      <c r="GY808" s="40"/>
      <c r="GZ808" s="40"/>
      <c r="HA808" s="40"/>
      <c r="HB808" s="40"/>
      <c r="HC808" s="40"/>
      <c r="HD808" s="40"/>
      <c r="HE808" s="40"/>
      <c r="HF808" s="40"/>
      <c r="HG808" s="40"/>
      <c r="HH808" s="40"/>
      <c r="HI808" s="40"/>
      <c r="HJ808" s="40"/>
      <c r="HK808" s="40"/>
      <c r="HL808" s="40"/>
      <c r="HM808" s="40"/>
      <c r="HN808" s="40"/>
      <c r="HO808" s="40"/>
      <c r="HP808" s="40"/>
      <c r="HQ808" s="40"/>
      <c r="HR808" s="40"/>
      <c r="HS808" s="40"/>
      <c r="HT808" s="40"/>
      <c r="HU808" s="40"/>
      <c r="HV808" s="40"/>
      <c r="HW808" s="40"/>
      <c r="HX808" s="40"/>
      <c r="HY808" s="40"/>
      <c r="HZ808" s="40"/>
      <c r="IA808" s="40"/>
      <c r="IB808" s="40"/>
      <c r="IC808" s="40"/>
      <c r="ID808" s="40"/>
      <c r="IE808" s="40"/>
      <c r="IF808" s="40"/>
      <c r="IG808" s="40"/>
    </row>
    <row r="809" spans="1:241" s="39" customFormat="1">
      <c r="A809" s="40"/>
      <c r="B809" s="40"/>
      <c r="C809" s="40"/>
      <c r="D809" s="135"/>
      <c r="E809" s="135"/>
      <c r="F809" s="40"/>
      <c r="G809" s="40"/>
      <c r="H809" s="40"/>
      <c r="I809" s="135"/>
      <c r="J809" s="40"/>
      <c r="K809" s="40"/>
      <c r="L809" s="135"/>
      <c r="M809" s="40"/>
      <c r="N809" s="40"/>
      <c r="O809" s="40"/>
      <c r="P809" s="40"/>
      <c r="S809" s="114"/>
      <c r="T809" s="114"/>
      <c r="V809" s="114"/>
      <c r="W809" s="114"/>
      <c r="X809" s="114"/>
      <c r="Y809" s="114"/>
      <c r="Z809" s="114"/>
      <c r="AA809" s="114"/>
      <c r="AB809" s="114"/>
      <c r="AC809" s="114"/>
      <c r="AD809" s="114"/>
      <c r="AE809" s="114"/>
      <c r="AH809" s="114"/>
      <c r="AI809" s="114"/>
      <c r="AK809" s="114"/>
      <c r="AM809" s="114"/>
      <c r="AP809" s="114"/>
      <c r="AU809" s="114"/>
      <c r="FP809" s="40"/>
      <c r="FQ809" s="40"/>
      <c r="FR809" s="40"/>
      <c r="FS809" s="40"/>
      <c r="FT809" s="40"/>
      <c r="FU809" s="40"/>
      <c r="FV809" s="40"/>
      <c r="FW809" s="40"/>
      <c r="FX809" s="40"/>
      <c r="FY809" s="40"/>
      <c r="FZ809" s="40"/>
      <c r="GA809" s="40"/>
      <c r="GB809" s="40"/>
      <c r="GC809" s="40"/>
      <c r="GD809" s="40"/>
      <c r="GE809" s="40"/>
      <c r="GF809" s="40"/>
      <c r="GG809" s="40"/>
      <c r="GH809" s="40"/>
      <c r="GI809" s="40"/>
      <c r="GJ809" s="40"/>
      <c r="GK809" s="40"/>
      <c r="GL809" s="40"/>
      <c r="GM809" s="40"/>
      <c r="GN809" s="40"/>
      <c r="GO809" s="40"/>
      <c r="GP809" s="40"/>
      <c r="GQ809" s="40"/>
      <c r="GR809" s="40"/>
      <c r="GS809" s="40"/>
      <c r="GT809" s="40"/>
      <c r="GU809" s="40"/>
      <c r="GV809" s="40"/>
      <c r="GW809" s="40"/>
      <c r="GX809" s="40"/>
      <c r="GY809" s="40"/>
      <c r="GZ809" s="40"/>
      <c r="HA809" s="40"/>
      <c r="HB809" s="40"/>
      <c r="HC809" s="40"/>
      <c r="HD809" s="40"/>
      <c r="HE809" s="40"/>
      <c r="HF809" s="40"/>
      <c r="HG809" s="40"/>
      <c r="HH809" s="40"/>
      <c r="HI809" s="40"/>
      <c r="HJ809" s="40"/>
      <c r="HK809" s="40"/>
      <c r="HL809" s="40"/>
      <c r="HM809" s="40"/>
      <c r="HN809" s="40"/>
      <c r="HO809" s="40"/>
      <c r="HP809" s="40"/>
      <c r="HQ809" s="40"/>
      <c r="HR809" s="40"/>
      <c r="HS809" s="40"/>
      <c r="HT809" s="40"/>
      <c r="HU809" s="40"/>
      <c r="HV809" s="40"/>
      <c r="HW809" s="40"/>
      <c r="HX809" s="40"/>
      <c r="HY809" s="40"/>
      <c r="HZ809" s="40"/>
      <c r="IA809" s="40"/>
      <c r="IB809" s="40"/>
      <c r="IC809" s="40"/>
      <c r="ID809" s="40"/>
      <c r="IE809" s="40"/>
      <c r="IF809" s="40"/>
      <c r="IG809" s="40"/>
    </row>
    <row r="810" spans="1:241" s="39" customFormat="1">
      <c r="A810" s="40"/>
      <c r="B810" s="40"/>
      <c r="C810" s="40"/>
      <c r="D810" s="135"/>
      <c r="E810" s="135"/>
      <c r="F810" s="40"/>
      <c r="G810" s="40"/>
      <c r="H810" s="40"/>
      <c r="I810" s="135"/>
      <c r="J810" s="40"/>
      <c r="K810" s="40"/>
      <c r="L810" s="135"/>
      <c r="M810" s="40"/>
      <c r="N810" s="40"/>
      <c r="O810" s="40"/>
      <c r="P810" s="40"/>
      <c r="S810" s="114"/>
      <c r="T810" s="114"/>
      <c r="V810" s="114"/>
      <c r="W810" s="114"/>
      <c r="X810" s="114"/>
      <c r="Y810" s="114"/>
      <c r="Z810" s="114"/>
      <c r="AA810" s="114"/>
      <c r="AB810" s="114"/>
      <c r="AC810" s="114"/>
      <c r="AD810" s="114"/>
      <c r="AE810" s="114"/>
      <c r="AH810" s="114"/>
      <c r="AI810" s="114"/>
      <c r="AK810" s="114"/>
      <c r="AM810" s="114"/>
      <c r="AP810" s="114"/>
      <c r="AU810" s="114"/>
      <c r="FP810" s="40"/>
      <c r="FQ810" s="40"/>
      <c r="FR810" s="40"/>
      <c r="FS810" s="40"/>
      <c r="FT810" s="40"/>
      <c r="FU810" s="40"/>
      <c r="FV810" s="40"/>
      <c r="FW810" s="40"/>
      <c r="FX810" s="40"/>
      <c r="FY810" s="40"/>
      <c r="FZ810" s="40"/>
      <c r="GA810" s="40"/>
      <c r="GB810" s="40"/>
      <c r="GC810" s="40"/>
      <c r="GD810" s="40"/>
      <c r="GE810" s="40"/>
      <c r="GF810" s="40"/>
      <c r="GG810" s="40"/>
      <c r="GH810" s="40"/>
      <c r="GI810" s="40"/>
      <c r="GJ810" s="40"/>
      <c r="GK810" s="40"/>
      <c r="GL810" s="40"/>
      <c r="GM810" s="40"/>
      <c r="GN810" s="40"/>
      <c r="GO810" s="40"/>
      <c r="GP810" s="40"/>
      <c r="GQ810" s="40"/>
      <c r="GR810" s="40"/>
      <c r="GS810" s="40"/>
      <c r="GT810" s="40"/>
      <c r="GU810" s="40"/>
      <c r="GV810" s="40"/>
      <c r="GW810" s="40"/>
      <c r="GX810" s="40"/>
      <c r="GY810" s="40"/>
      <c r="GZ810" s="40"/>
      <c r="HA810" s="40"/>
      <c r="HB810" s="40"/>
      <c r="HC810" s="40"/>
      <c r="HD810" s="40"/>
      <c r="HE810" s="40"/>
      <c r="HF810" s="40"/>
      <c r="HG810" s="40"/>
      <c r="HH810" s="40"/>
      <c r="HI810" s="40"/>
      <c r="HJ810" s="40"/>
      <c r="HK810" s="40"/>
      <c r="HL810" s="40"/>
      <c r="HM810" s="40"/>
      <c r="HN810" s="40"/>
      <c r="HO810" s="40"/>
      <c r="HP810" s="40"/>
      <c r="HQ810" s="40"/>
      <c r="HR810" s="40"/>
      <c r="HS810" s="40"/>
      <c r="HT810" s="40"/>
      <c r="HU810" s="40"/>
      <c r="HV810" s="40"/>
      <c r="HW810" s="40"/>
      <c r="HX810" s="40"/>
      <c r="HY810" s="40"/>
      <c r="HZ810" s="40"/>
      <c r="IA810" s="40"/>
      <c r="IB810" s="40"/>
      <c r="IC810" s="40"/>
      <c r="ID810" s="40"/>
      <c r="IE810" s="40"/>
      <c r="IF810" s="40"/>
      <c r="IG810" s="40"/>
    </row>
    <row r="811" spans="1:241" s="39" customFormat="1">
      <c r="A811" s="40"/>
      <c r="B811" s="40"/>
      <c r="C811" s="40"/>
      <c r="D811" s="135"/>
      <c r="E811" s="135"/>
      <c r="F811" s="40"/>
      <c r="G811" s="40"/>
      <c r="H811" s="40"/>
      <c r="I811" s="135"/>
      <c r="J811" s="40"/>
      <c r="K811" s="40"/>
      <c r="L811" s="135"/>
      <c r="M811" s="40"/>
      <c r="N811" s="40"/>
      <c r="O811" s="40"/>
      <c r="P811" s="40"/>
      <c r="S811" s="114"/>
      <c r="T811" s="114"/>
      <c r="V811" s="114"/>
      <c r="W811" s="114"/>
      <c r="X811" s="114"/>
      <c r="Y811" s="114"/>
      <c r="Z811" s="114"/>
      <c r="AA811" s="114"/>
      <c r="AB811" s="114"/>
      <c r="AC811" s="114"/>
      <c r="AD811" s="114"/>
      <c r="AE811" s="114"/>
      <c r="AH811" s="114"/>
      <c r="AI811" s="114"/>
      <c r="AK811" s="114"/>
      <c r="AM811" s="114"/>
      <c r="AP811" s="114"/>
      <c r="AU811" s="114"/>
      <c r="FP811" s="40"/>
      <c r="FQ811" s="40"/>
      <c r="FR811" s="40"/>
      <c r="FS811" s="40"/>
      <c r="FT811" s="40"/>
      <c r="FU811" s="40"/>
      <c r="FV811" s="40"/>
      <c r="FW811" s="40"/>
      <c r="FX811" s="40"/>
      <c r="FY811" s="40"/>
      <c r="FZ811" s="40"/>
      <c r="GA811" s="40"/>
      <c r="GB811" s="40"/>
      <c r="GC811" s="40"/>
      <c r="GD811" s="40"/>
      <c r="GE811" s="40"/>
      <c r="GF811" s="40"/>
      <c r="GG811" s="40"/>
      <c r="GH811" s="40"/>
      <c r="GI811" s="40"/>
      <c r="GJ811" s="40"/>
      <c r="GK811" s="40"/>
      <c r="GL811" s="40"/>
      <c r="GM811" s="40"/>
      <c r="GN811" s="40"/>
      <c r="GO811" s="40"/>
      <c r="GP811" s="40"/>
      <c r="GQ811" s="40"/>
      <c r="GR811" s="40"/>
      <c r="GS811" s="40"/>
      <c r="GT811" s="40"/>
      <c r="GU811" s="40"/>
      <c r="GV811" s="40"/>
      <c r="GW811" s="40"/>
      <c r="GX811" s="40"/>
      <c r="GY811" s="40"/>
      <c r="GZ811" s="40"/>
      <c r="HA811" s="40"/>
      <c r="HB811" s="40"/>
      <c r="HC811" s="40"/>
      <c r="HD811" s="40"/>
      <c r="HE811" s="40"/>
      <c r="HF811" s="40"/>
      <c r="HG811" s="40"/>
      <c r="HH811" s="40"/>
      <c r="HI811" s="40"/>
      <c r="HJ811" s="40"/>
      <c r="HK811" s="40"/>
      <c r="HL811" s="40"/>
      <c r="HM811" s="40"/>
      <c r="HN811" s="40"/>
      <c r="HO811" s="40"/>
      <c r="HP811" s="40"/>
      <c r="HQ811" s="40"/>
      <c r="HR811" s="40"/>
      <c r="HS811" s="40"/>
      <c r="HT811" s="40"/>
      <c r="HU811" s="40"/>
      <c r="HV811" s="40"/>
      <c r="HW811" s="40"/>
      <c r="HX811" s="40"/>
      <c r="HY811" s="40"/>
      <c r="HZ811" s="40"/>
      <c r="IA811" s="40"/>
      <c r="IB811" s="40"/>
      <c r="IC811" s="40"/>
      <c r="ID811" s="40"/>
      <c r="IE811" s="40"/>
      <c r="IF811" s="40"/>
      <c r="IG811" s="40"/>
    </row>
    <row r="812" spans="1:241" s="39" customFormat="1">
      <c r="A812" s="40"/>
      <c r="B812" s="40"/>
      <c r="C812" s="40"/>
      <c r="D812" s="135"/>
      <c r="E812" s="135"/>
      <c r="F812" s="40"/>
      <c r="G812" s="40"/>
      <c r="H812" s="40"/>
      <c r="I812" s="135"/>
      <c r="J812" s="40"/>
      <c r="K812" s="40"/>
      <c r="L812" s="135"/>
      <c r="M812" s="40"/>
      <c r="N812" s="40"/>
      <c r="O812" s="40"/>
      <c r="P812" s="40"/>
      <c r="S812" s="114"/>
      <c r="T812" s="114"/>
      <c r="V812" s="114"/>
      <c r="W812" s="114"/>
      <c r="X812" s="114"/>
      <c r="Y812" s="114"/>
      <c r="Z812" s="114"/>
      <c r="AA812" s="114"/>
      <c r="AB812" s="114"/>
      <c r="AC812" s="114"/>
      <c r="AD812" s="114"/>
      <c r="AE812" s="114"/>
      <c r="AH812" s="114"/>
      <c r="AI812" s="114"/>
      <c r="AK812" s="114"/>
      <c r="AM812" s="114"/>
      <c r="AP812" s="114"/>
      <c r="AU812" s="114"/>
      <c r="FP812" s="40"/>
      <c r="FQ812" s="40"/>
      <c r="FR812" s="40"/>
      <c r="FS812" s="40"/>
      <c r="FT812" s="40"/>
      <c r="FU812" s="40"/>
      <c r="FV812" s="40"/>
      <c r="FW812" s="40"/>
      <c r="FX812" s="40"/>
      <c r="FY812" s="40"/>
      <c r="FZ812" s="40"/>
      <c r="GA812" s="40"/>
      <c r="GB812" s="40"/>
      <c r="GC812" s="40"/>
      <c r="GD812" s="40"/>
      <c r="GE812" s="40"/>
      <c r="GF812" s="40"/>
      <c r="GG812" s="40"/>
      <c r="GH812" s="40"/>
      <c r="GI812" s="40"/>
      <c r="GJ812" s="40"/>
      <c r="GK812" s="40"/>
      <c r="GL812" s="40"/>
      <c r="GM812" s="40"/>
      <c r="GN812" s="40"/>
      <c r="GO812" s="40"/>
      <c r="GP812" s="40"/>
      <c r="GQ812" s="40"/>
      <c r="GR812" s="40"/>
      <c r="GS812" s="40"/>
      <c r="GT812" s="40"/>
      <c r="GU812" s="40"/>
      <c r="GV812" s="40"/>
      <c r="GW812" s="40"/>
      <c r="GX812" s="40"/>
      <c r="GY812" s="40"/>
      <c r="GZ812" s="40"/>
      <c r="HA812" s="40"/>
      <c r="HB812" s="40"/>
      <c r="HC812" s="40"/>
      <c r="HD812" s="40"/>
      <c r="HE812" s="40"/>
      <c r="HF812" s="40"/>
      <c r="HG812" s="40"/>
      <c r="HH812" s="40"/>
      <c r="HI812" s="40"/>
      <c r="HJ812" s="40"/>
      <c r="HK812" s="40"/>
      <c r="HL812" s="40"/>
      <c r="HM812" s="40"/>
      <c r="HN812" s="40"/>
      <c r="HO812" s="40"/>
      <c r="HP812" s="40"/>
      <c r="HQ812" s="40"/>
      <c r="HR812" s="40"/>
      <c r="HS812" s="40"/>
      <c r="HT812" s="40"/>
      <c r="HU812" s="40"/>
      <c r="HV812" s="40"/>
      <c r="HW812" s="40"/>
      <c r="HX812" s="40"/>
      <c r="HY812" s="40"/>
      <c r="HZ812" s="40"/>
      <c r="IA812" s="40"/>
      <c r="IB812" s="40"/>
      <c r="IC812" s="40"/>
      <c r="ID812" s="40"/>
      <c r="IE812" s="40"/>
      <c r="IF812" s="40"/>
      <c r="IG812" s="40"/>
    </row>
    <row r="813" spans="1:241" s="39" customFormat="1">
      <c r="A813" s="40"/>
      <c r="B813" s="40"/>
      <c r="C813" s="40"/>
      <c r="D813" s="135"/>
      <c r="E813" s="135"/>
      <c r="F813" s="40"/>
      <c r="G813" s="40"/>
      <c r="H813" s="40"/>
      <c r="I813" s="135"/>
      <c r="J813" s="40"/>
      <c r="K813" s="40"/>
      <c r="L813" s="135"/>
      <c r="M813" s="40"/>
      <c r="N813" s="40"/>
      <c r="O813" s="40"/>
      <c r="P813" s="40"/>
      <c r="S813" s="114"/>
      <c r="T813" s="114"/>
      <c r="V813" s="114"/>
      <c r="W813" s="114"/>
      <c r="X813" s="114"/>
      <c r="Y813" s="114"/>
      <c r="Z813" s="114"/>
      <c r="AA813" s="114"/>
      <c r="AB813" s="114"/>
      <c r="AC813" s="114"/>
      <c r="AD813" s="114"/>
      <c r="AE813" s="114"/>
      <c r="AH813" s="114"/>
      <c r="AI813" s="114"/>
      <c r="AK813" s="114"/>
      <c r="AM813" s="114"/>
      <c r="AP813" s="114"/>
      <c r="AU813" s="114"/>
      <c r="FP813" s="40"/>
      <c r="FQ813" s="40"/>
      <c r="FR813" s="40"/>
      <c r="FS813" s="40"/>
      <c r="FT813" s="40"/>
      <c r="FU813" s="40"/>
      <c r="FV813" s="40"/>
      <c r="FW813" s="40"/>
      <c r="FX813" s="40"/>
      <c r="FY813" s="40"/>
      <c r="FZ813" s="40"/>
      <c r="GA813" s="40"/>
      <c r="GB813" s="40"/>
      <c r="GC813" s="40"/>
      <c r="GD813" s="40"/>
      <c r="GE813" s="40"/>
      <c r="GF813" s="40"/>
      <c r="GG813" s="40"/>
      <c r="GH813" s="40"/>
      <c r="GI813" s="40"/>
      <c r="GJ813" s="40"/>
      <c r="GK813" s="40"/>
      <c r="GL813" s="40"/>
      <c r="GM813" s="40"/>
      <c r="GN813" s="40"/>
      <c r="GO813" s="40"/>
      <c r="GP813" s="40"/>
      <c r="GQ813" s="40"/>
      <c r="GR813" s="40"/>
      <c r="GS813" s="40"/>
      <c r="GT813" s="40"/>
      <c r="GU813" s="40"/>
      <c r="GV813" s="40"/>
      <c r="GW813" s="40"/>
      <c r="GX813" s="40"/>
      <c r="GY813" s="40"/>
      <c r="GZ813" s="40"/>
      <c r="HA813" s="40"/>
      <c r="HB813" s="40"/>
      <c r="HC813" s="40"/>
      <c r="HD813" s="40"/>
      <c r="HE813" s="40"/>
      <c r="HF813" s="40"/>
      <c r="HG813" s="40"/>
      <c r="HH813" s="40"/>
      <c r="HI813" s="40"/>
      <c r="HJ813" s="40"/>
      <c r="HK813" s="40"/>
      <c r="HL813" s="40"/>
      <c r="HM813" s="40"/>
      <c r="HN813" s="40"/>
      <c r="HO813" s="40"/>
      <c r="HP813" s="40"/>
      <c r="HQ813" s="40"/>
      <c r="HR813" s="40"/>
      <c r="HS813" s="40"/>
      <c r="HT813" s="40"/>
      <c r="HU813" s="40"/>
      <c r="HV813" s="40"/>
      <c r="HW813" s="40"/>
      <c r="HX813" s="40"/>
      <c r="HY813" s="40"/>
      <c r="HZ813" s="40"/>
      <c r="IA813" s="40"/>
      <c r="IB813" s="40"/>
      <c r="IC813" s="40"/>
      <c r="ID813" s="40"/>
      <c r="IE813" s="40"/>
      <c r="IF813" s="40"/>
      <c r="IG813" s="40"/>
    </row>
    <row r="814" spans="1:241" s="39" customFormat="1">
      <c r="A814" s="40"/>
      <c r="B814" s="40"/>
      <c r="C814" s="40"/>
      <c r="D814" s="135"/>
      <c r="E814" s="135"/>
      <c r="F814" s="40"/>
      <c r="G814" s="40"/>
      <c r="H814" s="40"/>
      <c r="I814" s="135"/>
      <c r="J814" s="40"/>
      <c r="K814" s="40"/>
      <c r="L814" s="135"/>
      <c r="M814" s="40"/>
      <c r="N814" s="40"/>
      <c r="O814" s="40"/>
      <c r="P814" s="40"/>
      <c r="S814" s="114"/>
      <c r="T814" s="114"/>
      <c r="V814" s="114"/>
      <c r="W814" s="114"/>
      <c r="X814" s="114"/>
      <c r="Y814" s="114"/>
      <c r="Z814" s="114"/>
      <c r="AA814" s="114"/>
      <c r="AB814" s="114"/>
      <c r="AC814" s="114"/>
      <c r="AD814" s="114"/>
      <c r="AE814" s="114"/>
      <c r="AH814" s="114"/>
      <c r="AI814" s="114"/>
      <c r="AK814" s="114"/>
      <c r="AM814" s="114"/>
      <c r="AP814" s="114"/>
      <c r="AU814" s="114"/>
      <c r="FP814" s="40"/>
      <c r="FQ814" s="40"/>
      <c r="FR814" s="40"/>
      <c r="FS814" s="40"/>
      <c r="FT814" s="40"/>
      <c r="FU814" s="40"/>
      <c r="FV814" s="40"/>
      <c r="FW814" s="40"/>
      <c r="FX814" s="40"/>
      <c r="FY814" s="40"/>
      <c r="FZ814" s="40"/>
      <c r="GA814" s="40"/>
      <c r="GB814" s="40"/>
      <c r="GC814" s="40"/>
      <c r="GD814" s="40"/>
      <c r="GE814" s="40"/>
      <c r="GF814" s="40"/>
      <c r="GG814" s="40"/>
      <c r="GH814" s="40"/>
      <c r="GI814" s="40"/>
      <c r="GJ814" s="40"/>
      <c r="GK814" s="40"/>
      <c r="GL814" s="40"/>
      <c r="GM814" s="40"/>
      <c r="GN814" s="40"/>
      <c r="GO814" s="40"/>
      <c r="GP814" s="40"/>
      <c r="GQ814" s="40"/>
      <c r="GR814" s="40"/>
      <c r="GS814" s="40"/>
      <c r="GT814" s="40"/>
      <c r="GU814" s="40"/>
      <c r="GV814" s="40"/>
      <c r="GW814" s="40"/>
      <c r="GX814" s="40"/>
      <c r="GY814" s="40"/>
      <c r="GZ814" s="40"/>
      <c r="HA814" s="40"/>
      <c r="HB814" s="40"/>
      <c r="HC814" s="40"/>
      <c r="HD814" s="40"/>
      <c r="HE814" s="40"/>
      <c r="HF814" s="40"/>
      <c r="HG814" s="40"/>
      <c r="HH814" s="40"/>
      <c r="HI814" s="40"/>
      <c r="HJ814" s="40"/>
      <c r="HK814" s="40"/>
      <c r="HL814" s="40"/>
      <c r="HM814" s="40"/>
      <c r="HN814" s="40"/>
      <c r="HO814" s="40"/>
      <c r="HP814" s="40"/>
      <c r="HQ814" s="40"/>
      <c r="HR814" s="40"/>
      <c r="HS814" s="40"/>
      <c r="HT814" s="40"/>
      <c r="HU814" s="40"/>
      <c r="HV814" s="40"/>
      <c r="HW814" s="40"/>
      <c r="HX814" s="40"/>
      <c r="HY814" s="40"/>
      <c r="HZ814" s="40"/>
      <c r="IA814" s="40"/>
      <c r="IB814" s="40"/>
      <c r="IC814" s="40"/>
      <c r="ID814" s="40"/>
      <c r="IE814" s="40"/>
      <c r="IF814" s="40"/>
      <c r="IG814" s="40"/>
    </row>
    <row r="815" spans="1:241" s="39" customFormat="1">
      <c r="A815" s="40"/>
      <c r="B815" s="40"/>
      <c r="C815" s="40"/>
      <c r="D815" s="135"/>
      <c r="E815" s="135"/>
      <c r="F815" s="40"/>
      <c r="G815" s="40"/>
      <c r="H815" s="40"/>
      <c r="I815" s="135"/>
      <c r="J815" s="40"/>
      <c r="K815" s="40"/>
      <c r="L815" s="135"/>
      <c r="M815" s="40"/>
      <c r="N815" s="40"/>
      <c r="O815" s="40"/>
      <c r="P815" s="40"/>
      <c r="S815" s="114"/>
      <c r="T815" s="114"/>
      <c r="V815" s="114"/>
      <c r="W815" s="114"/>
      <c r="X815" s="114"/>
      <c r="Y815" s="114"/>
      <c r="Z815" s="114"/>
      <c r="AA815" s="114"/>
      <c r="AB815" s="114"/>
      <c r="AC815" s="114"/>
      <c r="AD815" s="114"/>
      <c r="AE815" s="114"/>
      <c r="AH815" s="114"/>
      <c r="AI815" s="114"/>
      <c r="AK815" s="114"/>
      <c r="AM815" s="114"/>
      <c r="AP815" s="114"/>
      <c r="AU815" s="114"/>
      <c r="FP815" s="40"/>
      <c r="FQ815" s="40"/>
      <c r="FR815" s="40"/>
      <c r="FS815" s="40"/>
      <c r="FT815" s="40"/>
      <c r="FU815" s="40"/>
      <c r="FV815" s="40"/>
      <c r="FW815" s="40"/>
      <c r="FX815" s="40"/>
      <c r="FY815" s="40"/>
      <c r="FZ815" s="40"/>
      <c r="GA815" s="40"/>
      <c r="GB815" s="40"/>
      <c r="GC815" s="40"/>
      <c r="GD815" s="40"/>
      <c r="GE815" s="40"/>
      <c r="GF815" s="40"/>
      <c r="GG815" s="40"/>
      <c r="GH815" s="40"/>
      <c r="GI815" s="40"/>
      <c r="GJ815" s="40"/>
      <c r="GK815" s="40"/>
      <c r="GL815" s="40"/>
      <c r="GM815" s="40"/>
      <c r="GN815" s="40"/>
      <c r="GO815" s="40"/>
      <c r="GP815" s="40"/>
      <c r="GQ815" s="40"/>
      <c r="GR815" s="40"/>
      <c r="GS815" s="40"/>
      <c r="GT815" s="40"/>
      <c r="GU815" s="40"/>
      <c r="GV815" s="40"/>
      <c r="GW815" s="40"/>
      <c r="GX815" s="40"/>
      <c r="GY815" s="40"/>
      <c r="GZ815" s="40"/>
      <c r="HA815" s="40"/>
      <c r="HB815" s="40"/>
      <c r="HC815" s="40"/>
      <c r="HD815" s="40"/>
      <c r="HE815" s="40"/>
      <c r="HF815" s="40"/>
      <c r="HG815" s="40"/>
      <c r="HH815" s="40"/>
      <c r="HI815" s="40"/>
      <c r="HJ815" s="40"/>
      <c r="HK815" s="40"/>
      <c r="HL815" s="40"/>
      <c r="HM815" s="40"/>
      <c r="HN815" s="40"/>
      <c r="HO815" s="40"/>
      <c r="HP815" s="40"/>
      <c r="HQ815" s="40"/>
      <c r="HR815" s="40"/>
      <c r="HS815" s="40"/>
      <c r="HT815" s="40"/>
      <c r="HU815" s="40"/>
      <c r="HV815" s="40"/>
      <c r="HW815" s="40"/>
      <c r="HX815" s="40"/>
      <c r="HY815" s="40"/>
      <c r="HZ815" s="40"/>
      <c r="IA815" s="40"/>
      <c r="IB815" s="40"/>
      <c r="IC815" s="40"/>
      <c r="ID815" s="40"/>
      <c r="IE815" s="40"/>
      <c r="IF815" s="40"/>
      <c r="IG815" s="40"/>
    </row>
    <row r="816" spans="1:241" s="39" customFormat="1">
      <c r="A816" s="40"/>
      <c r="B816" s="40"/>
      <c r="C816" s="40"/>
      <c r="D816" s="135"/>
      <c r="E816" s="135"/>
      <c r="F816" s="40"/>
      <c r="G816" s="40"/>
      <c r="H816" s="40"/>
      <c r="I816" s="135"/>
      <c r="J816" s="40"/>
      <c r="K816" s="40"/>
      <c r="L816" s="135"/>
      <c r="M816" s="40"/>
      <c r="N816" s="40"/>
      <c r="O816" s="40"/>
      <c r="P816" s="40"/>
      <c r="S816" s="114"/>
      <c r="T816" s="114"/>
      <c r="V816" s="114"/>
      <c r="W816" s="114"/>
      <c r="X816" s="114"/>
      <c r="Y816" s="114"/>
      <c r="Z816" s="114"/>
      <c r="AA816" s="114"/>
      <c r="AB816" s="114"/>
      <c r="AC816" s="114"/>
      <c r="AD816" s="114"/>
      <c r="AE816" s="114"/>
      <c r="AH816" s="114"/>
      <c r="AI816" s="114"/>
      <c r="AK816" s="114"/>
      <c r="AM816" s="114"/>
      <c r="AP816" s="114"/>
      <c r="AU816" s="114"/>
      <c r="FP816" s="40"/>
      <c r="FQ816" s="40"/>
      <c r="FR816" s="40"/>
      <c r="FS816" s="40"/>
      <c r="FT816" s="40"/>
      <c r="FU816" s="40"/>
      <c r="FV816" s="40"/>
      <c r="FW816" s="40"/>
      <c r="FX816" s="40"/>
      <c r="FY816" s="40"/>
      <c r="FZ816" s="40"/>
      <c r="GA816" s="40"/>
      <c r="GB816" s="40"/>
      <c r="GC816" s="40"/>
      <c r="GD816" s="40"/>
      <c r="GE816" s="40"/>
      <c r="GF816" s="40"/>
      <c r="GG816" s="40"/>
      <c r="GH816" s="40"/>
      <c r="GI816" s="40"/>
      <c r="GJ816" s="40"/>
      <c r="GK816" s="40"/>
      <c r="GL816" s="40"/>
      <c r="GM816" s="40"/>
      <c r="GN816" s="40"/>
      <c r="GO816" s="40"/>
      <c r="GP816" s="40"/>
      <c r="GQ816" s="40"/>
      <c r="GR816" s="40"/>
      <c r="GS816" s="40"/>
      <c r="GT816" s="40"/>
      <c r="GU816" s="40"/>
      <c r="GV816" s="40"/>
      <c r="GW816" s="40"/>
      <c r="GX816" s="40"/>
      <c r="GY816" s="40"/>
      <c r="GZ816" s="40"/>
      <c r="HA816" s="40"/>
      <c r="HB816" s="40"/>
      <c r="HC816" s="40"/>
      <c r="HD816" s="40"/>
      <c r="HE816" s="40"/>
      <c r="HF816" s="40"/>
      <c r="HG816" s="40"/>
      <c r="HH816" s="40"/>
      <c r="HI816" s="40"/>
      <c r="HJ816" s="40"/>
      <c r="HK816" s="40"/>
      <c r="HL816" s="40"/>
      <c r="HM816" s="40"/>
      <c r="HN816" s="40"/>
      <c r="HO816" s="40"/>
      <c r="HP816" s="40"/>
      <c r="HQ816" s="40"/>
      <c r="HR816" s="40"/>
      <c r="HS816" s="40"/>
      <c r="HT816" s="40"/>
      <c r="HU816" s="40"/>
      <c r="HV816" s="40"/>
      <c r="HW816" s="40"/>
      <c r="HX816" s="40"/>
      <c r="HY816" s="40"/>
      <c r="HZ816" s="40"/>
      <c r="IA816" s="40"/>
      <c r="IB816" s="40"/>
      <c r="IC816" s="40"/>
      <c r="ID816" s="40"/>
      <c r="IE816" s="40"/>
      <c r="IF816" s="40"/>
      <c r="IG816" s="40"/>
    </row>
    <row r="817" spans="1:241" s="39" customFormat="1">
      <c r="A817" s="40"/>
      <c r="B817" s="40"/>
      <c r="C817" s="40"/>
      <c r="D817" s="135"/>
      <c r="E817" s="135"/>
      <c r="F817" s="40"/>
      <c r="G817" s="40"/>
      <c r="H817" s="40"/>
      <c r="I817" s="135"/>
      <c r="J817" s="40"/>
      <c r="K817" s="40"/>
      <c r="L817" s="135"/>
      <c r="M817" s="40"/>
      <c r="N817" s="40"/>
      <c r="O817" s="40"/>
      <c r="P817" s="40"/>
      <c r="S817" s="114"/>
      <c r="T817" s="114"/>
      <c r="V817" s="114"/>
      <c r="W817" s="114"/>
      <c r="X817" s="114"/>
      <c r="Y817" s="114"/>
      <c r="Z817" s="114"/>
      <c r="AA817" s="114"/>
      <c r="AB817" s="114"/>
      <c r="AC817" s="114"/>
      <c r="AD817" s="114"/>
      <c r="AE817" s="114"/>
      <c r="AH817" s="114"/>
      <c r="AI817" s="114"/>
      <c r="AK817" s="114"/>
      <c r="AM817" s="114"/>
      <c r="AP817" s="114"/>
      <c r="AU817" s="114"/>
      <c r="FP817" s="40"/>
      <c r="FQ817" s="40"/>
      <c r="FR817" s="40"/>
      <c r="FS817" s="40"/>
      <c r="FT817" s="40"/>
      <c r="FU817" s="40"/>
      <c r="FV817" s="40"/>
      <c r="FW817" s="40"/>
      <c r="FX817" s="40"/>
      <c r="FY817" s="40"/>
      <c r="FZ817" s="40"/>
      <c r="GA817" s="40"/>
      <c r="GB817" s="40"/>
      <c r="GC817" s="40"/>
      <c r="GD817" s="40"/>
      <c r="GE817" s="40"/>
      <c r="GF817" s="40"/>
      <c r="GG817" s="40"/>
      <c r="GH817" s="40"/>
      <c r="GI817" s="40"/>
      <c r="GJ817" s="40"/>
      <c r="GK817" s="40"/>
      <c r="GL817" s="40"/>
      <c r="GM817" s="40"/>
      <c r="GN817" s="40"/>
      <c r="GO817" s="40"/>
      <c r="GP817" s="40"/>
      <c r="GQ817" s="40"/>
      <c r="GR817" s="40"/>
      <c r="GS817" s="40"/>
      <c r="GT817" s="40"/>
      <c r="GU817" s="40"/>
      <c r="GV817" s="40"/>
      <c r="GW817" s="40"/>
      <c r="GX817" s="40"/>
      <c r="GY817" s="40"/>
      <c r="GZ817" s="40"/>
      <c r="HA817" s="40"/>
      <c r="HB817" s="40"/>
      <c r="HC817" s="40"/>
      <c r="HD817" s="40"/>
      <c r="HE817" s="40"/>
      <c r="HF817" s="40"/>
      <c r="HG817" s="40"/>
      <c r="HH817" s="40"/>
      <c r="HI817" s="40"/>
      <c r="HJ817" s="40"/>
      <c r="HK817" s="40"/>
      <c r="HL817" s="40"/>
      <c r="HM817" s="40"/>
      <c r="HN817" s="40"/>
      <c r="HO817" s="40"/>
      <c r="HP817" s="40"/>
      <c r="HQ817" s="40"/>
      <c r="HR817" s="40"/>
      <c r="HS817" s="40"/>
      <c r="HT817" s="40"/>
      <c r="HU817" s="40"/>
      <c r="HV817" s="40"/>
      <c r="HW817" s="40"/>
      <c r="HX817" s="40"/>
      <c r="HY817" s="40"/>
      <c r="HZ817" s="40"/>
      <c r="IA817" s="40"/>
      <c r="IB817" s="40"/>
      <c r="IC817" s="40"/>
      <c r="ID817" s="40"/>
      <c r="IE817" s="40"/>
      <c r="IF817" s="40"/>
      <c r="IG817" s="40"/>
    </row>
    <row r="818" spans="1:241" s="39" customFormat="1">
      <c r="A818" s="40"/>
      <c r="B818" s="40"/>
      <c r="C818" s="40"/>
      <c r="D818" s="135"/>
      <c r="E818" s="135"/>
      <c r="F818" s="40"/>
      <c r="G818" s="40"/>
      <c r="H818" s="40"/>
      <c r="I818" s="135"/>
      <c r="J818" s="40"/>
      <c r="K818" s="40"/>
      <c r="L818" s="135"/>
      <c r="M818" s="40"/>
      <c r="N818" s="40"/>
      <c r="O818" s="40"/>
      <c r="P818" s="40"/>
      <c r="S818" s="114"/>
      <c r="T818" s="114"/>
      <c r="V818" s="114"/>
      <c r="W818" s="114"/>
      <c r="X818" s="114"/>
      <c r="Y818" s="114"/>
      <c r="Z818" s="114"/>
      <c r="AA818" s="114"/>
      <c r="AB818" s="114"/>
      <c r="AC818" s="114"/>
      <c r="AD818" s="114"/>
      <c r="AE818" s="114"/>
      <c r="AH818" s="114"/>
      <c r="AI818" s="114"/>
      <c r="AK818" s="114"/>
      <c r="AM818" s="114"/>
      <c r="AP818" s="114"/>
      <c r="AU818" s="114"/>
      <c r="FP818" s="40"/>
      <c r="FQ818" s="40"/>
      <c r="FR818" s="40"/>
      <c r="FS818" s="40"/>
      <c r="FT818" s="40"/>
      <c r="FU818" s="40"/>
      <c r="FV818" s="40"/>
      <c r="FW818" s="40"/>
      <c r="FX818" s="40"/>
      <c r="FY818" s="40"/>
      <c r="FZ818" s="40"/>
      <c r="GA818" s="40"/>
      <c r="GB818" s="40"/>
      <c r="GC818" s="40"/>
      <c r="GD818" s="40"/>
      <c r="GE818" s="40"/>
      <c r="GF818" s="40"/>
      <c r="GG818" s="40"/>
      <c r="GH818" s="40"/>
      <c r="GI818" s="40"/>
      <c r="GJ818" s="40"/>
      <c r="GK818" s="40"/>
      <c r="GL818" s="40"/>
      <c r="GM818" s="40"/>
      <c r="GN818" s="40"/>
      <c r="GO818" s="40"/>
      <c r="GP818" s="40"/>
      <c r="GQ818" s="40"/>
      <c r="GR818" s="40"/>
      <c r="GS818" s="40"/>
      <c r="GT818" s="40"/>
      <c r="GU818" s="40"/>
      <c r="GV818" s="40"/>
      <c r="GW818" s="40"/>
      <c r="GX818" s="40"/>
      <c r="GY818" s="40"/>
      <c r="GZ818" s="40"/>
      <c r="HA818" s="40"/>
      <c r="HB818" s="40"/>
      <c r="HC818" s="40"/>
      <c r="HD818" s="40"/>
      <c r="HE818" s="40"/>
      <c r="HF818" s="40"/>
      <c r="HG818" s="40"/>
      <c r="HH818" s="40"/>
      <c r="HI818" s="40"/>
      <c r="HJ818" s="40"/>
      <c r="HK818" s="40"/>
      <c r="HL818" s="40"/>
      <c r="HM818" s="40"/>
      <c r="HN818" s="40"/>
      <c r="HO818" s="40"/>
      <c r="HP818" s="40"/>
      <c r="HQ818" s="40"/>
      <c r="HR818" s="40"/>
      <c r="HS818" s="40"/>
      <c r="HT818" s="40"/>
      <c r="HU818" s="40"/>
      <c r="HV818" s="40"/>
      <c r="HW818" s="40"/>
      <c r="HX818" s="40"/>
      <c r="HY818" s="40"/>
      <c r="HZ818" s="40"/>
      <c r="IA818" s="40"/>
      <c r="IB818" s="40"/>
      <c r="IC818" s="40"/>
      <c r="ID818" s="40"/>
      <c r="IE818" s="40"/>
      <c r="IF818" s="40"/>
      <c r="IG818" s="40"/>
    </row>
    <row r="819" spans="1:241" s="39" customFormat="1">
      <c r="A819" s="40"/>
      <c r="B819" s="40"/>
      <c r="C819" s="40"/>
      <c r="D819" s="135"/>
      <c r="E819" s="135"/>
      <c r="F819" s="40"/>
      <c r="G819" s="40"/>
      <c r="H819" s="40"/>
      <c r="I819" s="135"/>
      <c r="J819" s="40"/>
      <c r="K819" s="40"/>
      <c r="L819" s="135"/>
      <c r="M819" s="40"/>
      <c r="N819" s="40"/>
      <c r="O819" s="40"/>
      <c r="P819" s="40"/>
      <c r="S819" s="114"/>
      <c r="T819" s="114"/>
      <c r="V819" s="114"/>
      <c r="W819" s="114"/>
      <c r="X819" s="114"/>
      <c r="Y819" s="114"/>
      <c r="Z819" s="114"/>
      <c r="AA819" s="114"/>
      <c r="AB819" s="114"/>
      <c r="AC819" s="114"/>
      <c r="AD819" s="114"/>
      <c r="AE819" s="114"/>
      <c r="AH819" s="114"/>
      <c r="AI819" s="114"/>
      <c r="AK819" s="114"/>
      <c r="AM819" s="114"/>
      <c r="AP819" s="114"/>
      <c r="AU819" s="114"/>
      <c r="FP819" s="40"/>
      <c r="FQ819" s="40"/>
      <c r="FR819" s="40"/>
      <c r="FS819" s="40"/>
      <c r="FT819" s="40"/>
      <c r="FU819" s="40"/>
      <c r="FV819" s="40"/>
      <c r="FW819" s="40"/>
      <c r="FX819" s="40"/>
      <c r="FY819" s="40"/>
      <c r="FZ819" s="40"/>
      <c r="GA819" s="40"/>
      <c r="GB819" s="40"/>
      <c r="GC819" s="40"/>
      <c r="GD819" s="40"/>
      <c r="GE819" s="40"/>
      <c r="GF819" s="40"/>
      <c r="GG819" s="40"/>
      <c r="GH819" s="40"/>
      <c r="GI819" s="40"/>
      <c r="GJ819" s="40"/>
      <c r="GK819" s="40"/>
      <c r="GL819" s="40"/>
      <c r="GM819" s="40"/>
      <c r="GN819" s="40"/>
      <c r="GO819" s="40"/>
      <c r="GP819" s="40"/>
      <c r="GQ819" s="40"/>
      <c r="GR819" s="40"/>
      <c r="GS819" s="40"/>
      <c r="GT819" s="40"/>
      <c r="GU819" s="40"/>
      <c r="GV819" s="40"/>
      <c r="GW819" s="40"/>
      <c r="GX819" s="40"/>
      <c r="GY819" s="40"/>
      <c r="GZ819" s="40"/>
      <c r="HA819" s="40"/>
      <c r="HB819" s="40"/>
      <c r="HC819" s="40"/>
      <c r="HD819" s="40"/>
      <c r="HE819" s="40"/>
      <c r="HF819" s="40"/>
      <c r="HG819" s="40"/>
      <c r="HH819" s="40"/>
      <c r="HI819" s="40"/>
      <c r="HJ819" s="40"/>
      <c r="HK819" s="40"/>
      <c r="HL819" s="40"/>
      <c r="HM819" s="40"/>
      <c r="HN819" s="40"/>
      <c r="HO819" s="40"/>
      <c r="HP819" s="40"/>
      <c r="HQ819" s="40"/>
      <c r="HR819" s="40"/>
      <c r="HS819" s="40"/>
      <c r="HT819" s="40"/>
      <c r="HU819" s="40"/>
      <c r="HV819" s="40"/>
      <c r="HW819" s="40"/>
      <c r="HX819" s="40"/>
      <c r="HY819" s="40"/>
      <c r="HZ819" s="40"/>
      <c r="IA819" s="40"/>
      <c r="IB819" s="40"/>
      <c r="IC819" s="40"/>
      <c r="ID819" s="40"/>
      <c r="IE819" s="40"/>
      <c r="IF819" s="40"/>
      <c r="IG819" s="40"/>
    </row>
    <row r="820" spans="1:241" s="39" customFormat="1">
      <c r="A820" s="40"/>
      <c r="B820" s="40"/>
      <c r="C820" s="40"/>
      <c r="D820" s="135"/>
      <c r="E820" s="135"/>
      <c r="F820" s="40"/>
      <c r="G820" s="40"/>
      <c r="H820" s="40"/>
      <c r="I820" s="135"/>
      <c r="J820" s="40"/>
      <c r="K820" s="40"/>
      <c r="L820" s="135"/>
      <c r="M820" s="40"/>
      <c r="N820" s="40"/>
      <c r="O820" s="40"/>
      <c r="P820" s="40"/>
      <c r="S820" s="114"/>
      <c r="T820" s="114"/>
      <c r="V820" s="114"/>
      <c r="W820" s="114"/>
      <c r="X820" s="114"/>
      <c r="Y820" s="114"/>
      <c r="Z820" s="114"/>
      <c r="AA820" s="114"/>
      <c r="AB820" s="114"/>
      <c r="AC820" s="114"/>
      <c r="AD820" s="114"/>
      <c r="AE820" s="114"/>
      <c r="AH820" s="114"/>
      <c r="AI820" s="114"/>
      <c r="AK820" s="114"/>
      <c r="AM820" s="114"/>
      <c r="AP820" s="114"/>
      <c r="AU820" s="114"/>
      <c r="FP820" s="40"/>
      <c r="FQ820" s="40"/>
      <c r="FR820" s="40"/>
      <c r="FS820" s="40"/>
      <c r="FT820" s="40"/>
      <c r="FU820" s="40"/>
      <c r="FV820" s="40"/>
      <c r="FW820" s="40"/>
      <c r="FX820" s="40"/>
      <c r="FY820" s="40"/>
      <c r="FZ820" s="40"/>
      <c r="GA820" s="40"/>
      <c r="GB820" s="40"/>
      <c r="GC820" s="40"/>
      <c r="GD820" s="40"/>
      <c r="GE820" s="40"/>
      <c r="GF820" s="40"/>
      <c r="GG820" s="40"/>
      <c r="GH820" s="40"/>
      <c r="GI820" s="40"/>
      <c r="GJ820" s="40"/>
      <c r="GK820" s="40"/>
      <c r="GL820" s="40"/>
      <c r="GM820" s="40"/>
      <c r="GN820" s="40"/>
      <c r="GO820" s="40"/>
      <c r="GP820" s="40"/>
      <c r="GQ820" s="40"/>
      <c r="GR820" s="40"/>
      <c r="GS820" s="40"/>
      <c r="GT820" s="40"/>
      <c r="GU820" s="40"/>
      <c r="GV820" s="40"/>
      <c r="GW820" s="40"/>
      <c r="GX820" s="40"/>
      <c r="GY820" s="40"/>
      <c r="GZ820" s="40"/>
      <c r="HA820" s="40"/>
      <c r="HB820" s="40"/>
      <c r="HC820" s="40"/>
      <c r="HD820" s="40"/>
      <c r="HE820" s="40"/>
      <c r="HF820" s="40"/>
      <c r="HG820" s="40"/>
      <c r="HH820" s="40"/>
      <c r="HI820" s="40"/>
      <c r="HJ820" s="40"/>
      <c r="HK820" s="40"/>
      <c r="HL820" s="40"/>
      <c r="HM820" s="40"/>
      <c r="HN820" s="40"/>
      <c r="HO820" s="40"/>
      <c r="HP820" s="40"/>
      <c r="HQ820" s="40"/>
      <c r="HR820" s="40"/>
      <c r="HS820" s="40"/>
      <c r="HT820" s="40"/>
      <c r="HU820" s="40"/>
      <c r="HV820" s="40"/>
      <c r="HW820" s="40"/>
      <c r="HX820" s="40"/>
      <c r="HY820" s="40"/>
      <c r="HZ820" s="40"/>
      <c r="IA820" s="40"/>
      <c r="IB820" s="40"/>
      <c r="IC820" s="40"/>
      <c r="ID820" s="40"/>
      <c r="IE820" s="40"/>
      <c r="IF820" s="40"/>
      <c r="IG820" s="40"/>
    </row>
    <row r="821" spans="1:241" s="39" customFormat="1">
      <c r="A821" s="40"/>
      <c r="B821" s="40"/>
      <c r="C821" s="40"/>
      <c r="D821" s="135"/>
      <c r="E821" s="135"/>
      <c r="F821" s="40"/>
      <c r="G821" s="40"/>
      <c r="H821" s="40"/>
      <c r="I821" s="135"/>
      <c r="J821" s="40"/>
      <c r="K821" s="40"/>
      <c r="L821" s="135"/>
      <c r="M821" s="40"/>
      <c r="N821" s="40"/>
      <c r="O821" s="40"/>
      <c r="P821" s="40"/>
      <c r="S821" s="114"/>
      <c r="T821" s="114"/>
      <c r="V821" s="114"/>
      <c r="W821" s="114"/>
      <c r="X821" s="114"/>
      <c r="Y821" s="114"/>
      <c r="Z821" s="114"/>
      <c r="AA821" s="114"/>
      <c r="AB821" s="114"/>
      <c r="AC821" s="114"/>
      <c r="AD821" s="114"/>
      <c r="AE821" s="114"/>
      <c r="AH821" s="114"/>
      <c r="AI821" s="114"/>
      <c r="AK821" s="114"/>
      <c r="AM821" s="114"/>
      <c r="AP821" s="114"/>
      <c r="AU821" s="114"/>
      <c r="FP821" s="40"/>
      <c r="FQ821" s="40"/>
      <c r="FR821" s="40"/>
      <c r="FS821" s="40"/>
      <c r="FT821" s="40"/>
      <c r="FU821" s="40"/>
      <c r="FV821" s="40"/>
      <c r="FW821" s="40"/>
      <c r="FX821" s="40"/>
      <c r="FY821" s="40"/>
      <c r="FZ821" s="40"/>
      <c r="GA821" s="40"/>
      <c r="GB821" s="40"/>
      <c r="GC821" s="40"/>
      <c r="GD821" s="40"/>
      <c r="GE821" s="40"/>
      <c r="GF821" s="40"/>
      <c r="GG821" s="40"/>
      <c r="GH821" s="40"/>
      <c r="GI821" s="40"/>
      <c r="GJ821" s="40"/>
      <c r="GK821" s="40"/>
      <c r="GL821" s="40"/>
      <c r="GM821" s="40"/>
      <c r="GN821" s="40"/>
      <c r="GO821" s="40"/>
      <c r="GP821" s="40"/>
      <c r="GQ821" s="40"/>
      <c r="GR821" s="40"/>
      <c r="GS821" s="40"/>
      <c r="GT821" s="40"/>
      <c r="GU821" s="40"/>
      <c r="GV821" s="40"/>
      <c r="GW821" s="40"/>
      <c r="GX821" s="40"/>
      <c r="GY821" s="40"/>
      <c r="GZ821" s="40"/>
      <c r="HA821" s="40"/>
      <c r="HB821" s="40"/>
      <c r="HC821" s="40"/>
      <c r="HD821" s="40"/>
      <c r="HE821" s="40"/>
      <c r="HF821" s="40"/>
      <c r="HG821" s="40"/>
      <c r="HH821" s="40"/>
      <c r="HI821" s="40"/>
      <c r="HJ821" s="40"/>
      <c r="HK821" s="40"/>
      <c r="HL821" s="40"/>
      <c r="HM821" s="40"/>
      <c r="HN821" s="40"/>
      <c r="HO821" s="40"/>
      <c r="HP821" s="40"/>
      <c r="HQ821" s="40"/>
      <c r="HR821" s="40"/>
      <c r="HS821" s="40"/>
      <c r="HT821" s="40"/>
      <c r="HU821" s="40"/>
      <c r="HV821" s="40"/>
      <c r="HW821" s="40"/>
      <c r="HX821" s="40"/>
      <c r="HY821" s="40"/>
      <c r="HZ821" s="40"/>
      <c r="IA821" s="40"/>
      <c r="IB821" s="40"/>
      <c r="IC821" s="40"/>
      <c r="ID821" s="40"/>
      <c r="IE821" s="40"/>
      <c r="IF821" s="40"/>
      <c r="IG821" s="40"/>
    </row>
    <row r="822" spans="1:241" s="39" customFormat="1">
      <c r="A822" s="40"/>
      <c r="B822" s="40"/>
      <c r="C822" s="40"/>
      <c r="D822" s="135"/>
      <c r="E822" s="135"/>
      <c r="F822" s="40"/>
      <c r="G822" s="40"/>
      <c r="H822" s="40"/>
      <c r="I822" s="135"/>
      <c r="J822" s="40"/>
      <c r="K822" s="40"/>
      <c r="L822" s="135"/>
      <c r="M822" s="40"/>
      <c r="N822" s="40"/>
      <c r="O822" s="40"/>
      <c r="P822" s="40"/>
      <c r="S822" s="114"/>
      <c r="T822" s="114"/>
      <c r="V822" s="114"/>
      <c r="W822" s="114"/>
      <c r="X822" s="114"/>
      <c r="Y822" s="114"/>
      <c r="Z822" s="114"/>
      <c r="AA822" s="114"/>
      <c r="AB822" s="114"/>
      <c r="AC822" s="114"/>
      <c r="AD822" s="114"/>
      <c r="AE822" s="114"/>
      <c r="AH822" s="114"/>
      <c r="AI822" s="114"/>
      <c r="AK822" s="114"/>
      <c r="AM822" s="114"/>
      <c r="AP822" s="114"/>
      <c r="AU822" s="114"/>
      <c r="FP822" s="40"/>
      <c r="FQ822" s="40"/>
      <c r="FR822" s="40"/>
      <c r="FS822" s="40"/>
      <c r="FT822" s="40"/>
      <c r="FU822" s="40"/>
      <c r="FV822" s="40"/>
      <c r="FW822" s="40"/>
      <c r="FX822" s="40"/>
      <c r="FY822" s="40"/>
      <c r="FZ822" s="40"/>
      <c r="GA822" s="40"/>
      <c r="GB822" s="40"/>
      <c r="GC822" s="40"/>
      <c r="GD822" s="40"/>
      <c r="GE822" s="40"/>
      <c r="GF822" s="40"/>
      <c r="GG822" s="40"/>
      <c r="GH822" s="40"/>
      <c r="GI822" s="40"/>
      <c r="GJ822" s="40"/>
      <c r="GK822" s="40"/>
      <c r="GL822" s="40"/>
      <c r="GM822" s="40"/>
      <c r="GN822" s="40"/>
      <c r="GO822" s="40"/>
      <c r="GP822" s="40"/>
      <c r="GQ822" s="40"/>
      <c r="GR822" s="40"/>
      <c r="GS822" s="40"/>
      <c r="GT822" s="40"/>
      <c r="GU822" s="40"/>
      <c r="GV822" s="40"/>
      <c r="GW822" s="40"/>
      <c r="GX822" s="40"/>
      <c r="GY822" s="40"/>
      <c r="GZ822" s="40"/>
      <c r="HA822" s="40"/>
      <c r="HB822" s="40"/>
      <c r="HC822" s="40"/>
      <c r="HD822" s="40"/>
      <c r="HE822" s="40"/>
      <c r="HF822" s="40"/>
      <c r="HG822" s="40"/>
      <c r="HH822" s="40"/>
      <c r="HI822" s="40"/>
      <c r="HJ822" s="40"/>
      <c r="HK822" s="40"/>
      <c r="HL822" s="40"/>
      <c r="HM822" s="40"/>
      <c r="HN822" s="40"/>
      <c r="HO822" s="40"/>
      <c r="HP822" s="40"/>
      <c r="HQ822" s="40"/>
      <c r="HR822" s="40"/>
      <c r="HS822" s="40"/>
      <c r="HT822" s="40"/>
      <c r="HU822" s="40"/>
      <c r="HV822" s="40"/>
      <c r="HW822" s="40"/>
      <c r="HX822" s="40"/>
      <c r="HY822" s="40"/>
      <c r="HZ822" s="40"/>
      <c r="IA822" s="40"/>
      <c r="IB822" s="40"/>
      <c r="IC822" s="40"/>
      <c r="ID822" s="40"/>
      <c r="IE822" s="40"/>
      <c r="IF822" s="40"/>
      <c r="IG822" s="40"/>
    </row>
    <row r="823" spans="1:241" s="39" customFormat="1">
      <c r="A823" s="40"/>
      <c r="B823" s="40"/>
      <c r="C823" s="40"/>
      <c r="D823" s="135"/>
      <c r="E823" s="135"/>
      <c r="F823" s="40"/>
      <c r="G823" s="40"/>
      <c r="H823" s="40"/>
      <c r="I823" s="135"/>
      <c r="J823" s="40"/>
      <c r="K823" s="40"/>
      <c r="L823" s="135"/>
      <c r="M823" s="40"/>
      <c r="N823" s="40"/>
      <c r="O823" s="40"/>
      <c r="P823" s="40"/>
      <c r="S823" s="114"/>
      <c r="T823" s="114"/>
      <c r="V823" s="114"/>
      <c r="W823" s="114"/>
      <c r="X823" s="114"/>
      <c r="Y823" s="114"/>
      <c r="Z823" s="114"/>
      <c r="AA823" s="114"/>
      <c r="AB823" s="114"/>
      <c r="AC823" s="114"/>
      <c r="AD823" s="114"/>
      <c r="AE823" s="114"/>
      <c r="AH823" s="114"/>
      <c r="AI823" s="114"/>
      <c r="AK823" s="114"/>
      <c r="AM823" s="114"/>
      <c r="AP823" s="114"/>
      <c r="AU823" s="114"/>
      <c r="FP823" s="40"/>
      <c r="FQ823" s="40"/>
      <c r="FR823" s="40"/>
      <c r="FS823" s="40"/>
      <c r="FT823" s="40"/>
      <c r="FU823" s="40"/>
      <c r="FV823" s="40"/>
      <c r="FW823" s="40"/>
      <c r="FX823" s="40"/>
      <c r="FY823" s="40"/>
      <c r="FZ823" s="40"/>
      <c r="GA823" s="40"/>
      <c r="GB823" s="40"/>
      <c r="GC823" s="40"/>
      <c r="GD823" s="40"/>
      <c r="GE823" s="40"/>
      <c r="GF823" s="40"/>
      <c r="GG823" s="40"/>
      <c r="GH823" s="40"/>
      <c r="GI823" s="40"/>
      <c r="GJ823" s="40"/>
      <c r="GK823" s="40"/>
      <c r="GL823" s="40"/>
      <c r="GM823" s="40"/>
      <c r="GN823" s="40"/>
      <c r="GO823" s="40"/>
      <c r="GP823" s="40"/>
      <c r="GQ823" s="40"/>
      <c r="GR823" s="40"/>
      <c r="GS823" s="40"/>
      <c r="GT823" s="40"/>
      <c r="GU823" s="40"/>
      <c r="GV823" s="40"/>
      <c r="GW823" s="40"/>
      <c r="GX823" s="40"/>
      <c r="GY823" s="40"/>
      <c r="GZ823" s="40"/>
      <c r="HA823" s="40"/>
      <c r="HB823" s="40"/>
      <c r="HC823" s="40"/>
      <c r="HD823" s="40"/>
      <c r="HE823" s="40"/>
      <c r="HF823" s="40"/>
      <c r="HG823" s="40"/>
      <c r="HH823" s="40"/>
      <c r="HI823" s="40"/>
      <c r="HJ823" s="40"/>
      <c r="HK823" s="40"/>
      <c r="HL823" s="40"/>
      <c r="HM823" s="40"/>
      <c r="HN823" s="40"/>
      <c r="HO823" s="40"/>
      <c r="HP823" s="40"/>
      <c r="HQ823" s="40"/>
      <c r="HR823" s="40"/>
      <c r="HS823" s="40"/>
      <c r="HT823" s="40"/>
      <c r="HU823" s="40"/>
      <c r="HV823" s="40"/>
      <c r="HW823" s="40"/>
      <c r="HX823" s="40"/>
      <c r="HY823" s="40"/>
      <c r="HZ823" s="40"/>
      <c r="IA823" s="40"/>
      <c r="IB823" s="40"/>
      <c r="IC823" s="40"/>
      <c r="ID823" s="40"/>
      <c r="IE823" s="40"/>
      <c r="IF823" s="40"/>
      <c r="IG823" s="40"/>
    </row>
    <row r="824" spans="1:241" s="39" customFormat="1">
      <c r="A824" s="40"/>
      <c r="B824" s="40"/>
      <c r="C824" s="40"/>
      <c r="D824" s="135"/>
      <c r="E824" s="135"/>
      <c r="F824" s="40"/>
      <c r="G824" s="40"/>
      <c r="H824" s="40"/>
      <c r="I824" s="135"/>
      <c r="J824" s="40"/>
      <c r="K824" s="40"/>
      <c r="L824" s="135"/>
      <c r="M824" s="40"/>
      <c r="N824" s="40"/>
      <c r="O824" s="40"/>
      <c r="P824" s="40"/>
      <c r="S824" s="114"/>
      <c r="T824" s="114"/>
      <c r="V824" s="114"/>
      <c r="W824" s="114"/>
      <c r="X824" s="114"/>
      <c r="Y824" s="114"/>
      <c r="Z824" s="114"/>
      <c r="AA824" s="114"/>
      <c r="AB824" s="114"/>
      <c r="AC824" s="114"/>
      <c r="AD824" s="114"/>
      <c r="AE824" s="114"/>
      <c r="AH824" s="114"/>
      <c r="AI824" s="114"/>
      <c r="AK824" s="114"/>
      <c r="AM824" s="114"/>
      <c r="AP824" s="114"/>
      <c r="AU824" s="114"/>
      <c r="FP824" s="40"/>
      <c r="FQ824" s="40"/>
      <c r="FR824" s="40"/>
      <c r="FS824" s="40"/>
      <c r="FT824" s="40"/>
      <c r="FU824" s="40"/>
      <c r="FV824" s="40"/>
      <c r="FW824" s="40"/>
      <c r="FX824" s="40"/>
      <c r="FY824" s="40"/>
      <c r="FZ824" s="40"/>
      <c r="GA824" s="40"/>
      <c r="GB824" s="40"/>
      <c r="GC824" s="40"/>
      <c r="GD824" s="40"/>
      <c r="GE824" s="40"/>
      <c r="GF824" s="40"/>
      <c r="GG824" s="40"/>
      <c r="GH824" s="40"/>
      <c r="GI824" s="40"/>
      <c r="GJ824" s="40"/>
      <c r="GK824" s="40"/>
      <c r="GL824" s="40"/>
      <c r="GM824" s="40"/>
      <c r="GN824" s="40"/>
      <c r="GO824" s="40"/>
      <c r="GP824" s="40"/>
      <c r="GQ824" s="40"/>
      <c r="GR824" s="40"/>
      <c r="GS824" s="40"/>
      <c r="GT824" s="40"/>
      <c r="GU824" s="40"/>
      <c r="GV824" s="40"/>
      <c r="GW824" s="40"/>
      <c r="GX824" s="40"/>
      <c r="GY824" s="40"/>
      <c r="GZ824" s="40"/>
      <c r="HA824" s="40"/>
      <c r="HB824" s="40"/>
      <c r="HC824" s="40"/>
      <c r="HD824" s="40"/>
      <c r="HE824" s="40"/>
      <c r="HF824" s="40"/>
      <c r="HG824" s="40"/>
      <c r="HH824" s="40"/>
      <c r="HI824" s="40"/>
      <c r="HJ824" s="40"/>
      <c r="HK824" s="40"/>
      <c r="HL824" s="40"/>
      <c r="HM824" s="40"/>
      <c r="HN824" s="40"/>
      <c r="HO824" s="40"/>
      <c r="HP824" s="40"/>
      <c r="HQ824" s="40"/>
      <c r="HR824" s="40"/>
      <c r="HS824" s="40"/>
      <c r="HT824" s="40"/>
      <c r="HU824" s="40"/>
      <c r="HV824" s="40"/>
      <c r="HW824" s="40"/>
      <c r="HX824" s="40"/>
      <c r="HY824" s="40"/>
      <c r="HZ824" s="40"/>
      <c r="IA824" s="40"/>
      <c r="IB824" s="40"/>
      <c r="IC824" s="40"/>
      <c r="ID824" s="40"/>
      <c r="IE824" s="40"/>
      <c r="IF824" s="40"/>
      <c r="IG824" s="40"/>
    </row>
    <row r="825" spans="1:241" s="39" customFormat="1">
      <c r="A825" s="40"/>
      <c r="B825" s="40"/>
      <c r="C825" s="40"/>
      <c r="D825" s="135"/>
      <c r="E825" s="135"/>
      <c r="F825" s="40"/>
      <c r="G825" s="40"/>
      <c r="H825" s="40"/>
      <c r="I825" s="135"/>
      <c r="J825" s="40"/>
      <c r="K825" s="40"/>
      <c r="L825" s="135"/>
      <c r="M825" s="40"/>
      <c r="N825" s="40"/>
      <c r="O825" s="40"/>
      <c r="P825" s="40"/>
      <c r="S825" s="114"/>
      <c r="T825" s="114"/>
      <c r="V825" s="114"/>
      <c r="W825" s="114"/>
      <c r="X825" s="114"/>
      <c r="Y825" s="114"/>
      <c r="Z825" s="114"/>
      <c r="AA825" s="114"/>
      <c r="AB825" s="114"/>
      <c r="AC825" s="114"/>
      <c r="AD825" s="114"/>
      <c r="AE825" s="114"/>
      <c r="AH825" s="114"/>
      <c r="AI825" s="114"/>
      <c r="AK825" s="114"/>
      <c r="AM825" s="114"/>
      <c r="AP825" s="114"/>
      <c r="AU825" s="114"/>
      <c r="FP825" s="40"/>
      <c r="FQ825" s="40"/>
      <c r="FR825" s="40"/>
      <c r="FS825" s="40"/>
      <c r="FT825" s="40"/>
      <c r="FU825" s="40"/>
      <c r="FV825" s="40"/>
      <c r="FW825" s="40"/>
      <c r="FX825" s="40"/>
      <c r="FY825" s="40"/>
      <c r="FZ825" s="40"/>
      <c r="GA825" s="40"/>
      <c r="GB825" s="40"/>
      <c r="GC825" s="40"/>
      <c r="GD825" s="40"/>
      <c r="GE825" s="40"/>
      <c r="GF825" s="40"/>
      <c r="GG825" s="40"/>
      <c r="GH825" s="40"/>
      <c r="GI825" s="40"/>
      <c r="GJ825" s="40"/>
      <c r="GK825" s="40"/>
      <c r="GL825" s="40"/>
      <c r="GM825" s="40"/>
      <c r="GN825" s="40"/>
      <c r="GO825" s="40"/>
      <c r="GP825" s="40"/>
      <c r="GQ825" s="40"/>
      <c r="GR825" s="40"/>
      <c r="GS825" s="40"/>
      <c r="GT825" s="40"/>
      <c r="GU825" s="40"/>
      <c r="GV825" s="40"/>
      <c r="GW825" s="40"/>
      <c r="GX825" s="40"/>
      <c r="GY825" s="40"/>
      <c r="GZ825" s="40"/>
      <c r="HA825" s="40"/>
      <c r="HB825" s="40"/>
      <c r="HC825" s="40"/>
      <c r="HD825" s="40"/>
      <c r="HE825" s="40"/>
      <c r="HF825" s="40"/>
      <c r="HG825" s="40"/>
      <c r="HH825" s="40"/>
      <c r="HI825" s="40"/>
      <c r="HJ825" s="40"/>
      <c r="HK825" s="40"/>
      <c r="HL825" s="40"/>
      <c r="HM825" s="40"/>
      <c r="HN825" s="40"/>
      <c r="HO825" s="40"/>
      <c r="HP825" s="40"/>
      <c r="HQ825" s="40"/>
      <c r="HR825" s="40"/>
      <c r="HS825" s="40"/>
      <c r="HT825" s="40"/>
      <c r="HU825" s="40"/>
      <c r="HV825" s="40"/>
      <c r="HW825" s="40"/>
      <c r="HX825" s="40"/>
      <c r="HY825" s="40"/>
      <c r="HZ825" s="40"/>
      <c r="IA825" s="40"/>
      <c r="IB825" s="40"/>
      <c r="IC825" s="40"/>
      <c r="ID825" s="40"/>
      <c r="IE825" s="40"/>
      <c r="IF825" s="40"/>
      <c r="IG825" s="40"/>
    </row>
    <row r="826" spans="1:241" s="39" customFormat="1">
      <c r="A826" s="40"/>
      <c r="B826" s="40"/>
      <c r="C826" s="40"/>
      <c r="D826" s="135"/>
      <c r="E826" s="135"/>
      <c r="F826" s="40"/>
      <c r="G826" s="40"/>
      <c r="H826" s="40"/>
      <c r="I826" s="135"/>
      <c r="J826" s="40"/>
      <c r="K826" s="40"/>
      <c r="L826" s="135"/>
      <c r="M826" s="40"/>
      <c r="N826" s="40"/>
      <c r="O826" s="40"/>
      <c r="P826" s="40"/>
      <c r="S826" s="114"/>
      <c r="T826" s="114"/>
      <c r="V826" s="114"/>
      <c r="W826" s="114"/>
      <c r="X826" s="114"/>
      <c r="Y826" s="114"/>
      <c r="Z826" s="114"/>
      <c r="AA826" s="114"/>
      <c r="AB826" s="114"/>
      <c r="AC826" s="114"/>
      <c r="AD826" s="114"/>
      <c r="AE826" s="114"/>
      <c r="AH826" s="114"/>
      <c r="AI826" s="114"/>
      <c r="AK826" s="114"/>
      <c r="AM826" s="114"/>
      <c r="AP826" s="114"/>
      <c r="AU826" s="114"/>
      <c r="FP826" s="40"/>
      <c r="FQ826" s="40"/>
      <c r="FR826" s="40"/>
      <c r="FS826" s="40"/>
      <c r="FT826" s="40"/>
      <c r="FU826" s="40"/>
      <c r="FV826" s="40"/>
      <c r="FW826" s="40"/>
      <c r="FX826" s="40"/>
      <c r="FY826" s="40"/>
      <c r="FZ826" s="40"/>
      <c r="GA826" s="40"/>
      <c r="GB826" s="40"/>
      <c r="GC826" s="40"/>
      <c r="GD826" s="40"/>
      <c r="GE826" s="40"/>
      <c r="GF826" s="40"/>
      <c r="GG826" s="40"/>
      <c r="GH826" s="40"/>
      <c r="GI826" s="40"/>
      <c r="GJ826" s="40"/>
      <c r="GK826" s="40"/>
      <c r="GL826" s="40"/>
      <c r="GM826" s="40"/>
      <c r="GN826" s="40"/>
      <c r="GO826" s="40"/>
      <c r="GP826" s="40"/>
      <c r="GQ826" s="40"/>
      <c r="GR826" s="40"/>
      <c r="GS826" s="40"/>
      <c r="GT826" s="40"/>
      <c r="GU826" s="40"/>
      <c r="GV826" s="40"/>
      <c r="GW826" s="40"/>
      <c r="GX826" s="40"/>
      <c r="GY826" s="40"/>
      <c r="GZ826" s="40"/>
      <c r="HA826" s="40"/>
      <c r="HB826" s="40"/>
      <c r="HC826" s="40"/>
      <c r="HD826" s="40"/>
      <c r="HE826" s="40"/>
      <c r="HF826" s="40"/>
      <c r="HG826" s="40"/>
      <c r="HH826" s="40"/>
      <c r="HI826" s="40"/>
      <c r="HJ826" s="40"/>
      <c r="HK826" s="40"/>
      <c r="HL826" s="40"/>
      <c r="HM826" s="40"/>
      <c r="HN826" s="40"/>
      <c r="HO826" s="40"/>
      <c r="HP826" s="40"/>
      <c r="HQ826" s="40"/>
      <c r="HR826" s="40"/>
      <c r="HS826" s="40"/>
      <c r="HT826" s="40"/>
      <c r="HU826" s="40"/>
      <c r="HV826" s="40"/>
      <c r="HW826" s="40"/>
      <c r="HX826" s="40"/>
      <c r="HY826" s="40"/>
      <c r="HZ826" s="40"/>
      <c r="IA826" s="40"/>
      <c r="IB826" s="40"/>
      <c r="IC826" s="40"/>
      <c r="ID826" s="40"/>
      <c r="IE826" s="40"/>
      <c r="IF826" s="40"/>
      <c r="IG826" s="40"/>
    </row>
    <row r="827" spans="1:241" s="39" customFormat="1">
      <c r="A827" s="40"/>
      <c r="B827" s="40"/>
      <c r="C827" s="40"/>
      <c r="D827" s="135"/>
      <c r="E827" s="135"/>
      <c r="F827" s="40"/>
      <c r="G827" s="40"/>
      <c r="H827" s="40"/>
      <c r="I827" s="135"/>
      <c r="J827" s="40"/>
      <c r="K827" s="40"/>
      <c r="L827" s="135"/>
      <c r="M827" s="40"/>
      <c r="N827" s="40"/>
      <c r="O827" s="40"/>
      <c r="P827" s="40"/>
      <c r="S827" s="114"/>
      <c r="T827" s="114"/>
      <c r="V827" s="114"/>
      <c r="W827" s="114"/>
      <c r="X827" s="114"/>
      <c r="Y827" s="114"/>
      <c r="Z827" s="114"/>
      <c r="AA827" s="114"/>
      <c r="AB827" s="114"/>
      <c r="AC827" s="114"/>
      <c r="AD827" s="114"/>
      <c r="AE827" s="114"/>
      <c r="AH827" s="114"/>
      <c r="AI827" s="114"/>
      <c r="AK827" s="114"/>
      <c r="AM827" s="114"/>
      <c r="AP827" s="114"/>
      <c r="AU827" s="114"/>
      <c r="FP827" s="40"/>
      <c r="FQ827" s="40"/>
      <c r="FR827" s="40"/>
      <c r="FS827" s="40"/>
      <c r="FT827" s="40"/>
      <c r="FU827" s="40"/>
      <c r="FV827" s="40"/>
      <c r="FW827" s="40"/>
      <c r="FX827" s="40"/>
      <c r="FY827" s="40"/>
      <c r="FZ827" s="40"/>
      <c r="GA827" s="40"/>
      <c r="GB827" s="40"/>
      <c r="GC827" s="40"/>
      <c r="GD827" s="40"/>
      <c r="GE827" s="40"/>
      <c r="GF827" s="40"/>
      <c r="GG827" s="40"/>
      <c r="GH827" s="40"/>
      <c r="GI827" s="40"/>
      <c r="GJ827" s="40"/>
      <c r="GK827" s="40"/>
      <c r="GL827" s="40"/>
      <c r="GM827" s="40"/>
      <c r="GN827" s="40"/>
      <c r="GO827" s="40"/>
      <c r="GP827" s="40"/>
      <c r="GQ827" s="40"/>
      <c r="GR827" s="40"/>
      <c r="GS827" s="40"/>
      <c r="GT827" s="40"/>
      <c r="GU827" s="40"/>
      <c r="GV827" s="40"/>
      <c r="GW827" s="40"/>
      <c r="GX827" s="40"/>
      <c r="GY827" s="40"/>
      <c r="GZ827" s="40"/>
      <c r="HA827" s="40"/>
      <c r="HB827" s="40"/>
      <c r="HC827" s="40"/>
      <c r="HD827" s="40"/>
      <c r="HE827" s="40"/>
      <c r="HF827" s="40"/>
      <c r="HG827" s="40"/>
      <c r="HH827" s="40"/>
      <c r="HI827" s="40"/>
      <c r="HJ827" s="40"/>
      <c r="HK827" s="40"/>
      <c r="HL827" s="40"/>
      <c r="HM827" s="40"/>
      <c r="HN827" s="40"/>
      <c r="HO827" s="40"/>
      <c r="HP827" s="40"/>
      <c r="HQ827" s="40"/>
      <c r="HR827" s="40"/>
      <c r="HS827" s="40"/>
      <c r="HT827" s="40"/>
      <c r="HU827" s="40"/>
      <c r="HV827" s="40"/>
      <c r="HW827" s="40"/>
      <c r="HX827" s="40"/>
      <c r="HY827" s="40"/>
      <c r="HZ827" s="40"/>
      <c r="IA827" s="40"/>
      <c r="IB827" s="40"/>
      <c r="IC827" s="40"/>
      <c r="ID827" s="40"/>
      <c r="IE827" s="40"/>
      <c r="IF827" s="40"/>
      <c r="IG827" s="40"/>
    </row>
    <row r="828" spans="1:241" s="39" customFormat="1">
      <c r="A828" s="40"/>
      <c r="B828" s="40"/>
      <c r="C828" s="40"/>
      <c r="D828" s="135"/>
      <c r="E828" s="135"/>
      <c r="F828" s="40"/>
      <c r="G828" s="40"/>
      <c r="H828" s="40"/>
      <c r="I828" s="135"/>
      <c r="J828" s="40"/>
      <c r="K828" s="40"/>
      <c r="L828" s="135"/>
      <c r="M828" s="40"/>
      <c r="N828" s="40"/>
      <c r="O828" s="40"/>
      <c r="P828" s="40"/>
      <c r="S828" s="114"/>
      <c r="T828" s="114"/>
      <c r="V828" s="114"/>
      <c r="W828" s="114"/>
      <c r="X828" s="114"/>
      <c r="Y828" s="114"/>
      <c r="Z828" s="114"/>
      <c r="AA828" s="114"/>
      <c r="AB828" s="114"/>
      <c r="AC828" s="114"/>
      <c r="AD828" s="114"/>
      <c r="AE828" s="114"/>
      <c r="AH828" s="114"/>
      <c r="AI828" s="114"/>
      <c r="AK828" s="114"/>
      <c r="AM828" s="114"/>
      <c r="AP828" s="114"/>
      <c r="AU828" s="114"/>
      <c r="FP828" s="40"/>
      <c r="FQ828" s="40"/>
      <c r="FR828" s="40"/>
      <c r="FS828" s="40"/>
      <c r="FT828" s="40"/>
      <c r="FU828" s="40"/>
      <c r="FV828" s="40"/>
      <c r="FW828" s="40"/>
      <c r="FX828" s="40"/>
      <c r="FY828" s="40"/>
      <c r="FZ828" s="40"/>
      <c r="GA828" s="40"/>
      <c r="GB828" s="40"/>
      <c r="GC828" s="40"/>
      <c r="GD828" s="40"/>
      <c r="GE828" s="40"/>
      <c r="GF828" s="40"/>
      <c r="GG828" s="40"/>
      <c r="GH828" s="40"/>
      <c r="GI828" s="40"/>
      <c r="GJ828" s="40"/>
      <c r="GK828" s="40"/>
      <c r="GL828" s="40"/>
      <c r="GM828" s="40"/>
      <c r="GN828" s="40"/>
      <c r="GO828" s="40"/>
      <c r="GP828" s="40"/>
      <c r="GQ828" s="40"/>
      <c r="GR828" s="40"/>
      <c r="GS828" s="40"/>
      <c r="GT828" s="40"/>
      <c r="GU828" s="40"/>
      <c r="GV828" s="40"/>
      <c r="GW828" s="40"/>
      <c r="GX828" s="40"/>
      <c r="GY828" s="40"/>
      <c r="GZ828" s="40"/>
      <c r="HA828" s="40"/>
      <c r="HB828" s="40"/>
      <c r="HC828" s="40"/>
      <c r="HD828" s="40"/>
      <c r="HE828" s="40"/>
      <c r="HF828" s="40"/>
      <c r="HG828" s="40"/>
      <c r="HH828" s="40"/>
      <c r="HI828" s="40"/>
      <c r="HJ828" s="40"/>
      <c r="HK828" s="40"/>
      <c r="HL828" s="40"/>
      <c r="HM828" s="40"/>
      <c r="HN828" s="40"/>
      <c r="HO828" s="40"/>
      <c r="HP828" s="40"/>
      <c r="HQ828" s="40"/>
      <c r="HR828" s="40"/>
      <c r="HS828" s="40"/>
      <c r="HT828" s="40"/>
      <c r="HU828" s="40"/>
      <c r="HV828" s="40"/>
      <c r="HW828" s="40"/>
      <c r="HX828" s="40"/>
      <c r="HY828" s="40"/>
      <c r="HZ828" s="40"/>
      <c r="IA828" s="40"/>
      <c r="IB828" s="40"/>
      <c r="IC828" s="40"/>
      <c r="ID828" s="40"/>
      <c r="IE828" s="40"/>
      <c r="IF828" s="40"/>
      <c r="IG828" s="40"/>
    </row>
    <row r="829" spans="1:241" s="39" customFormat="1">
      <c r="A829" s="40"/>
      <c r="B829" s="40"/>
      <c r="C829" s="40"/>
      <c r="D829" s="135"/>
      <c r="E829" s="135"/>
      <c r="F829" s="40"/>
      <c r="G829" s="40"/>
      <c r="H829" s="40"/>
      <c r="I829" s="135"/>
      <c r="J829" s="40"/>
      <c r="K829" s="40"/>
      <c r="L829" s="135"/>
      <c r="M829" s="40"/>
      <c r="N829" s="40"/>
      <c r="O829" s="40"/>
      <c r="P829" s="40"/>
      <c r="S829" s="114"/>
      <c r="T829" s="114"/>
      <c r="V829" s="114"/>
      <c r="W829" s="114"/>
      <c r="X829" s="114"/>
      <c r="Y829" s="114"/>
      <c r="Z829" s="114"/>
      <c r="AA829" s="114"/>
      <c r="AB829" s="114"/>
      <c r="AC829" s="114"/>
      <c r="AD829" s="114"/>
      <c r="AE829" s="114"/>
      <c r="AH829" s="114"/>
      <c r="AI829" s="114"/>
      <c r="AK829" s="114"/>
      <c r="AM829" s="114"/>
      <c r="AP829" s="114"/>
      <c r="AU829" s="114"/>
      <c r="FP829" s="40"/>
      <c r="FQ829" s="40"/>
      <c r="FR829" s="40"/>
      <c r="FS829" s="40"/>
      <c r="FT829" s="40"/>
      <c r="FU829" s="40"/>
      <c r="FV829" s="40"/>
      <c r="FW829" s="40"/>
      <c r="FX829" s="40"/>
      <c r="FY829" s="40"/>
      <c r="FZ829" s="40"/>
      <c r="GA829" s="40"/>
      <c r="GB829" s="40"/>
      <c r="GC829" s="40"/>
      <c r="GD829" s="40"/>
      <c r="GE829" s="40"/>
      <c r="GF829" s="40"/>
      <c r="GG829" s="40"/>
      <c r="GH829" s="40"/>
      <c r="GI829" s="40"/>
      <c r="GJ829" s="40"/>
      <c r="GK829" s="40"/>
      <c r="GL829" s="40"/>
      <c r="GM829" s="40"/>
      <c r="GN829" s="40"/>
      <c r="GO829" s="40"/>
      <c r="GP829" s="40"/>
      <c r="GQ829" s="40"/>
      <c r="GR829" s="40"/>
      <c r="GS829" s="40"/>
      <c r="GT829" s="40"/>
      <c r="GU829" s="40"/>
      <c r="GV829" s="40"/>
      <c r="GW829" s="40"/>
      <c r="GX829" s="40"/>
      <c r="GY829" s="40"/>
      <c r="GZ829" s="40"/>
      <c r="HA829" s="40"/>
      <c r="HB829" s="40"/>
      <c r="HC829" s="40"/>
      <c r="HD829" s="40"/>
      <c r="HE829" s="40"/>
      <c r="HF829" s="40"/>
      <c r="HG829" s="40"/>
      <c r="HH829" s="40"/>
      <c r="HI829" s="40"/>
      <c r="HJ829" s="40"/>
      <c r="HK829" s="40"/>
      <c r="HL829" s="40"/>
      <c r="HM829" s="40"/>
      <c r="HN829" s="40"/>
      <c r="HO829" s="40"/>
      <c r="HP829" s="40"/>
      <c r="HQ829" s="40"/>
      <c r="HR829" s="40"/>
      <c r="HS829" s="40"/>
      <c r="HT829" s="40"/>
      <c r="HU829" s="40"/>
      <c r="HV829" s="40"/>
      <c r="HW829" s="40"/>
      <c r="HX829" s="40"/>
      <c r="HY829" s="40"/>
      <c r="HZ829" s="40"/>
      <c r="IA829" s="40"/>
      <c r="IB829" s="40"/>
      <c r="IC829" s="40"/>
      <c r="ID829" s="40"/>
      <c r="IE829" s="40"/>
      <c r="IF829" s="40"/>
      <c r="IG829" s="40"/>
    </row>
    <row r="830" spans="1:241" s="39" customFormat="1">
      <c r="A830" s="40"/>
      <c r="B830" s="40"/>
      <c r="C830" s="40"/>
      <c r="D830" s="135"/>
      <c r="E830" s="135"/>
      <c r="F830" s="40"/>
      <c r="G830" s="40"/>
      <c r="H830" s="40"/>
      <c r="I830" s="135"/>
      <c r="J830" s="40"/>
      <c r="K830" s="40"/>
      <c r="L830" s="135"/>
      <c r="M830" s="40"/>
      <c r="N830" s="40"/>
      <c r="O830" s="40"/>
      <c r="P830" s="40"/>
      <c r="S830" s="114"/>
      <c r="T830" s="114"/>
      <c r="V830" s="114"/>
      <c r="W830" s="114"/>
      <c r="X830" s="114"/>
      <c r="Y830" s="114"/>
      <c r="Z830" s="114"/>
      <c r="AA830" s="114"/>
      <c r="AB830" s="114"/>
      <c r="AC830" s="114"/>
      <c r="AD830" s="114"/>
      <c r="AE830" s="114"/>
      <c r="AH830" s="114"/>
      <c r="AI830" s="114"/>
      <c r="AK830" s="114"/>
      <c r="AM830" s="114"/>
      <c r="AP830" s="114"/>
      <c r="AU830" s="114"/>
      <c r="FP830" s="40"/>
      <c r="FQ830" s="40"/>
      <c r="FR830" s="40"/>
      <c r="FS830" s="40"/>
      <c r="FT830" s="40"/>
      <c r="FU830" s="40"/>
      <c r="FV830" s="40"/>
      <c r="FW830" s="40"/>
      <c r="FX830" s="40"/>
      <c r="FY830" s="40"/>
      <c r="FZ830" s="40"/>
      <c r="GA830" s="40"/>
      <c r="GB830" s="40"/>
      <c r="GC830" s="40"/>
      <c r="GD830" s="40"/>
      <c r="GE830" s="40"/>
      <c r="GF830" s="40"/>
      <c r="GG830" s="40"/>
      <c r="GH830" s="40"/>
      <c r="GI830" s="40"/>
      <c r="GJ830" s="40"/>
      <c r="GK830" s="40"/>
      <c r="GL830" s="40"/>
      <c r="GM830" s="40"/>
      <c r="GN830" s="40"/>
      <c r="GO830" s="40"/>
      <c r="GP830" s="40"/>
      <c r="GQ830" s="40"/>
      <c r="GR830" s="40"/>
      <c r="GS830" s="40"/>
      <c r="GT830" s="40"/>
      <c r="GU830" s="40"/>
      <c r="GV830" s="40"/>
      <c r="GW830" s="40"/>
      <c r="GX830" s="40"/>
      <c r="GY830" s="40"/>
      <c r="GZ830" s="40"/>
      <c r="HA830" s="40"/>
      <c r="HB830" s="40"/>
      <c r="HC830" s="40"/>
      <c r="HD830" s="40"/>
      <c r="HE830" s="40"/>
      <c r="HF830" s="40"/>
      <c r="HG830" s="40"/>
      <c r="HH830" s="40"/>
      <c r="HI830" s="40"/>
      <c r="HJ830" s="40"/>
      <c r="HK830" s="40"/>
      <c r="HL830" s="40"/>
      <c r="HM830" s="40"/>
      <c r="HN830" s="40"/>
      <c r="HO830" s="40"/>
      <c r="HP830" s="40"/>
      <c r="HQ830" s="40"/>
      <c r="HR830" s="40"/>
      <c r="HS830" s="40"/>
      <c r="HT830" s="40"/>
      <c r="HU830" s="40"/>
      <c r="HV830" s="40"/>
      <c r="HW830" s="40"/>
      <c r="HX830" s="40"/>
      <c r="HY830" s="40"/>
      <c r="HZ830" s="40"/>
      <c r="IA830" s="40"/>
      <c r="IB830" s="40"/>
      <c r="IC830" s="40"/>
      <c r="ID830" s="40"/>
      <c r="IE830" s="40"/>
      <c r="IF830" s="40"/>
      <c r="IG830" s="40"/>
    </row>
    <row r="831" spans="1:241" s="39" customFormat="1">
      <c r="A831" s="40"/>
      <c r="B831" s="40"/>
      <c r="C831" s="40"/>
      <c r="D831" s="135"/>
      <c r="E831" s="135"/>
      <c r="F831" s="40"/>
      <c r="G831" s="40"/>
      <c r="H831" s="40"/>
      <c r="I831" s="135"/>
      <c r="J831" s="40"/>
      <c r="K831" s="40"/>
      <c r="L831" s="135"/>
      <c r="M831" s="40"/>
      <c r="N831" s="40"/>
      <c r="O831" s="40"/>
      <c r="P831" s="40"/>
      <c r="S831" s="114"/>
      <c r="T831" s="114"/>
      <c r="V831" s="114"/>
      <c r="W831" s="114"/>
      <c r="X831" s="114"/>
      <c r="Y831" s="114"/>
      <c r="Z831" s="114"/>
      <c r="AA831" s="114"/>
      <c r="AB831" s="114"/>
      <c r="AC831" s="114"/>
      <c r="AD831" s="114"/>
      <c r="AE831" s="114"/>
      <c r="AH831" s="114"/>
      <c r="AI831" s="114"/>
      <c r="AK831" s="114"/>
      <c r="AM831" s="114"/>
      <c r="AP831" s="114"/>
      <c r="AU831" s="114"/>
      <c r="FP831" s="40"/>
      <c r="FQ831" s="40"/>
      <c r="FR831" s="40"/>
      <c r="FS831" s="40"/>
      <c r="FT831" s="40"/>
      <c r="FU831" s="40"/>
      <c r="FV831" s="40"/>
      <c r="FW831" s="40"/>
      <c r="FX831" s="40"/>
      <c r="FY831" s="40"/>
      <c r="FZ831" s="40"/>
      <c r="GA831" s="40"/>
      <c r="GB831" s="40"/>
      <c r="GC831" s="40"/>
      <c r="GD831" s="40"/>
      <c r="GE831" s="40"/>
      <c r="GF831" s="40"/>
      <c r="GG831" s="40"/>
      <c r="GH831" s="40"/>
      <c r="GI831" s="40"/>
      <c r="GJ831" s="40"/>
      <c r="GK831" s="40"/>
      <c r="GL831" s="40"/>
      <c r="GM831" s="40"/>
      <c r="GN831" s="40"/>
      <c r="GO831" s="40"/>
      <c r="GP831" s="40"/>
      <c r="GQ831" s="40"/>
      <c r="GR831" s="40"/>
      <c r="GS831" s="40"/>
      <c r="GT831" s="40"/>
      <c r="GU831" s="40"/>
      <c r="GV831" s="40"/>
      <c r="GW831" s="40"/>
      <c r="GX831" s="40"/>
      <c r="GY831" s="40"/>
      <c r="GZ831" s="40"/>
      <c r="HA831" s="40"/>
      <c r="HB831" s="40"/>
      <c r="HC831" s="40"/>
      <c r="HD831" s="40"/>
      <c r="HE831" s="40"/>
      <c r="HF831" s="40"/>
      <c r="HG831" s="40"/>
      <c r="HH831" s="40"/>
      <c r="HI831" s="40"/>
      <c r="HJ831" s="40"/>
      <c r="HK831" s="40"/>
      <c r="HL831" s="40"/>
      <c r="HM831" s="40"/>
      <c r="HN831" s="40"/>
      <c r="HO831" s="40"/>
      <c r="HP831" s="40"/>
      <c r="HQ831" s="40"/>
      <c r="HR831" s="40"/>
      <c r="HS831" s="40"/>
      <c r="HT831" s="40"/>
      <c r="HU831" s="40"/>
      <c r="HV831" s="40"/>
      <c r="HW831" s="40"/>
      <c r="HX831" s="40"/>
      <c r="HY831" s="40"/>
      <c r="HZ831" s="40"/>
      <c r="IA831" s="40"/>
      <c r="IB831" s="40"/>
      <c r="IC831" s="40"/>
      <c r="ID831" s="40"/>
      <c r="IE831" s="40"/>
      <c r="IF831" s="40"/>
      <c r="IG831" s="40"/>
    </row>
    <row r="832" spans="1:241" s="39" customFormat="1">
      <c r="A832" s="40"/>
      <c r="B832" s="40"/>
      <c r="C832" s="40"/>
      <c r="D832" s="135"/>
      <c r="E832" s="135"/>
      <c r="F832" s="40"/>
      <c r="G832" s="40"/>
      <c r="H832" s="40"/>
      <c r="I832" s="135"/>
      <c r="J832" s="40"/>
      <c r="K832" s="40"/>
      <c r="L832" s="135"/>
      <c r="M832" s="40"/>
      <c r="N832" s="40"/>
      <c r="O832" s="40"/>
      <c r="P832" s="40"/>
      <c r="S832" s="114"/>
      <c r="T832" s="114"/>
      <c r="V832" s="114"/>
      <c r="W832" s="114"/>
      <c r="X832" s="114"/>
      <c r="Y832" s="114"/>
      <c r="Z832" s="114"/>
      <c r="AA832" s="114"/>
      <c r="AB832" s="114"/>
      <c r="AC832" s="114"/>
      <c r="AD832" s="114"/>
      <c r="AE832" s="114"/>
      <c r="AH832" s="114"/>
      <c r="AI832" s="114"/>
      <c r="AK832" s="114"/>
      <c r="AM832" s="114"/>
      <c r="AP832" s="114"/>
      <c r="AU832" s="114"/>
      <c r="FP832" s="40"/>
      <c r="FQ832" s="40"/>
      <c r="FR832" s="40"/>
      <c r="FS832" s="40"/>
      <c r="FT832" s="40"/>
      <c r="FU832" s="40"/>
      <c r="FV832" s="40"/>
      <c r="FW832" s="40"/>
      <c r="FX832" s="40"/>
      <c r="FY832" s="40"/>
      <c r="FZ832" s="40"/>
      <c r="GA832" s="40"/>
      <c r="GB832" s="40"/>
      <c r="GC832" s="40"/>
      <c r="GD832" s="40"/>
      <c r="GE832" s="40"/>
      <c r="GF832" s="40"/>
      <c r="GG832" s="40"/>
      <c r="GH832" s="40"/>
      <c r="GI832" s="40"/>
      <c r="GJ832" s="40"/>
      <c r="GK832" s="40"/>
      <c r="GL832" s="40"/>
      <c r="GM832" s="40"/>
      <c r="GN832" s="40"/>
      <c r="GO832" s="40"/>
      <c r="GP832" s="40"/>
      <c r="GQ832" s="40"/>
      <c r="GR832" s="40"/>
      <c r="GS832" s="40"/>
      <c r="GT832" s="40"/>
      <c r="GU832" s="40"/>
      <c r="GV832" s="40"/>
      <c r="GW832" s="40"/>
      <c r="GX832" s="40"/>
      <c r="GY832" s="40"/>
      <c r="GZ832" s="40"/>
      <c r="HA832" s="40"/>
      <c r="HB832" s="40"/>
      <c r="HC832" s="40"/>
      <c r="HD832" s="40"/>
      <c r="HE832" s="40"/>
      <c r="HF832" s="40"/>
      <c r="HG832" s="40"/>
      <c r="HH832" s="40"/>
      <c r="HI832" s="40"/>
      <c r="HJ832" s="40"/>
      <c r="HK832" s="40"/>
      <c r="HL832" s="40"/>
      <c r="HM832" s="40"/>
      <c r="HN832" s="40"/>
      <c r="HO832" s="40"/>
      <c r="HP832" s="40"/>
      <c r="HQ832" s="40"/>
      <c r="HR832" s="40"/>
      <c r="HS832" s="40"/>
      <c r="HT832" s="40"/>
      <c r="HU832" s="40"/>
      <c r="HV832" s="40"/>
      <c r="HW832" s="40"/>
      <c r="HX832" s="40"/>
      <c r="HY832" s="40"/>
      <c r="HZ832" s="40"/>
      <c r="IA832" s="40"/>
      <c r="IB832" s="40"/>
      <c r="IC832" s="40"/>
      <c r="ID832" s="40"/>
      <c r="IE832" s="40"/>
      <c r="IF832" s="40"/>
      <c r="IG832" s="40"/>
    </row>
    <row r="833" spans="1:241" s="39" customFormat="1">
      <c r="A833" s="40"/>
      <c r="B833" s="40"/>
      <c r="C833" s="40"/>
      <c r="D833" s="135"/>
      <c r="E833" s="135"/>
      <c r="F833" s="40"/>
      <c r="G833" s="40"/>
      <c r="H833" s="40"/>
      <c r="I833" s="135"/>
      <c r="J833" s="40"/>
      <c r="K833" s="40"/>
      <c r="L833" s="135"/>
      <c r="M833" s="40"/>
      <c r="N833" s="40"/>
      <c r="O833" s="40"/>
      <c r="P833" s="40"/>
      <c r="S833" s="114"/>
      <c r="T833" s="114"/>
      <c r="V833" s="114"/>
      <c r="W833" s="114"/>
      <c r="X833" s="114"/>
      <c r="Y833" s="114"/>
      <c r="Z833" s="114"/>
      <c r="AA833" s="114"/>
      <c r="AB833" s="114"/>
      <c r="AC833" s="114"/>
      <c r="AD833" s="114"/>
      <c r="AE833" s="114"/>
      <c r="AH833" s="114"/>
      <c r="AI833" s="114"/>
      <c r="AK833" s="114"/>
      <c r="AM833" s="114"/>
      <c r="AP833" s="114"/>
      <c r="AU833" s="114"/>
      <c r="FP833" s="40"/>
      <c r="FQ833" s="40"/>
      <c r="FR833" s="40"/>
      <c r="FS833" s="40"/>
      <c r="FT833" s="40"/>
      <c r="FU833" s="40"/>
      <c r="FV833" s="40"/>
      <c r="FW833" s="40"/>
      <c r="FX833" s="40"/>
      <c r="FY833" s="40"/>
      <c r="FZ833" s="40"/>
      <c r="GA833" s="40"/>
      <c r="GB833" s="40"/>
      <c r="GC833" s="40"/>
      <c r="GD833" s="40"/>
      <c r="GE833" s="40"/>
      <c r="GF833" s="40"/>
      <c r="GG833" s="40"/>
      <c r="GH833" s="40"/>
      <c r="GI833" s="40"/>
      <c r="GJ833" s="40"/>
      <c r="GK833" s="40"/>
      <c r="GL833" s="40"/>
      <c r="GM833" s="40"/>
      <c r="GN833" s="40"/>
      <c r="GO833" s="40"/>
      <c r="GP833" s="40"/>
      <c r="GQ833" s="40"/>
      <c r="GR833" s="40"/>
      <c r="GS833" s="40"/>
      <c r="GT833" s="40"/>
      <c r="GU833" s="40"/>
      <c r="GV833" s="40"/>
      <c r="GW833" s="40"/>
      <c r="GX833" s="40"/>
      <c r="GY833" s="40"/>
      <c r="GZ833" s="40"/>
      <c r="HA833" s="40"/>
      <c r="HB833" s="40"/>
      <c r="HC833" s="40"/>
      <c r="HD833" s="40"/>
      <c r="HE833" s="40"/>
      <c r="HF833" s="40"/>
      <c r="HG833" s="40"/>
      <c r="HH833" s="40"/>
      <c r="HI833" s="40"/>
      <c r="HJ833" s="40"/>
      <c r="HK833" s="40"/>
      <c r="HL833" s="40"/>
      <c r="HM833" s="40"/>
      <c r="HN833" s="40"/>
      <c r="HO833" s="40"/>
      <c r="HP833" s="40"/>
      <c r="HQ833" s="40"/>
      <c r="HR833" s="40"/>
      <c r="HS833" s="40"/>
      <c r="HT833" s="40"/>
      <c r="HU833" s="40"/>
      <c r="HV833" s="40"/>
      <c r="HW833" s="40"/>
      <c r="HX833" s="40"/>
      <c r="HY833" s="40"/>
      <c r="HZ833" s="40"/>
      <c r="IA833" s="40"/>
      <c r="IB833" s="40"/>
      <c r="IC833" s="40"/>
      <c r="ID833" s="40"/>
      <c r="IE833" s="40"/>
      <c r="IF833" s="40"/>
      <c r="IG833" s="40"/>
    </row>
    <row r="834" spans="1:241" s="39" customFormat="1">
      <c r="A834" s="40"/>
      <c r="B834" s="40"/>
      <c r="C834" s="40"/>
      <c r="D834" s="135"/>
      <c r="E834" s="135"/>
      <c r="F834" s="40"/>
      <c r="G834" s="40"/>
      <c r="H834" s="40"/>
      <c r="I834" s="135"/>
      <c r="J834" s="40"/>
      <c r="K834" s="40"/>
      <c r="L834" s="135"/>
      <c r="M834" s="40"/>
      <c r="N834" s="40"/>
      <c r="O834" s="40"/>
      <c r="P834" s="40"/>
      <c r="S834" s="114"/>
      <c r="T834" s="114"/>
      <c r="V834" s="114"/>
      <c r="W834" s="114"/>
      <c r="X834" s="114"/>
      <c r="Y834" s="114"/>
      <c r="Z834" s="114"/>
      <c r="AA834" s="114"/>
      <c r="AB834" s="114"/>
      <c r="AC834" s="114"/>
      <c r="AD834" s="114"/>
      <c r="AE834" s="114"/>
      <c r="AH834" s="114"/>
      <c r="AI834" s="114"/>
      <c r="AK834" s="114"/>
      <c r="AM834" s="114"/>
      <c r="AP834" s="114"/>
      <c r="AU834" s="114"/>
      <c r="FP834" s="40"/>
      <c r="FQ834" s="40"/>
      <c r="FR834" s="40"/>
      <c r="FS834" s="40"/>
      <c r="FT834" s="40"/>
      <c r="FU834" s="40"/>
      <c r="FV834" s="40"/>
      <c r="FW834" s="40"/>
      <c r="FX834" s="40"/>
      <c r="FY834" s="40"/>
      <c r="FZ834" s="40"/>
      <c r="GA834" s="40"/>
      <c r="GB834" s="40"/>
      <c r="GC834" s="40"/>
      <c r="GD834" s="40"/>
      <c r="GE834" s="40"/>
      <c r="GF834" s="40"/>
      <c r="GG834" s="40"/>
      <c r="GH834" s="40"/>
      <c r="GI834" s="40"/>
      <c r="GJ834" s="40"/>
      <c r="GK834" s="40"/>
      <c r="GL834" s="40"/>
      <c r="GM834" s="40"/>
      <c r="GN834" s="40"/>
      <c r="GO834" s="40"/>
      <c r="GP834" s="40"/>
      <c r="GQ834" s="40"/>
      <c r="GR834" s="40"/>
      <c r="GS834" s="40"/>
      <c r="GT834" s="40"/>
      <c r="GU834" s="40"/>
      <c r="GV834" s="40"/>
      <c r="GW834" s="40"/>
      <c r="GX834" s="40"/>
      <c r="GY834" s="40"/>
      <c r="GZ834" s="40"/>
      <c r="HA834" s="40"/>
      <c r="HB834" s="40"/>
      <c r="HC834" s="40"/>
      <c r="HD834" s="40"/>
      <c r="HE834" s="40"/>
      <c r="HF834" s="40"/>
      <c r="HG834" s="40"/>
      <c r="HH834" s="40"/>
      <c r="HI834" s="40"/>
      <c r="HJ834" s="40"/>
      <c r="HK834" s="40"/>
      <c r="HL834" s="40"/>
      <c r="HM834" s="40"/>
      <c r="HN834" s="40"/>
      <c r="HO834" s="40"/>
      <c r="HP834" s="40"/>
      <c r="HQ834" s="40"/>
      <c r="HR834" s="40"/>
      <c r="HS834" s="40"/>
      <c r="HT834" s="40"/>
      <c r="HU834" s="40"/>
      <c r="HV834" s="40"/>
      <c r="HW834" s="40"/>
      <c r="HX834" s="40"/>
      <c r="HY834" s="40"/>
      <c r="HZ834" s="40"/>
      <c r="IA834" s="40"/>
      <c r="IB834" s="40"/>
      <c r="IC834" s="40"/>
      <c r="ID834" s="40"/>
      <c r="IE834" s="40"/>
      <c r="IF834" s="40"/>
      <c r="IG834" s="40"/>
    </row>
    <row r="835" spans="1:241" s="39" customFormat="1">
      <c r="A835" s="40"/>
      <c r="B835" s="40"/>
      <c r="C835" s="40"/>
      <c r="D835" s="135"/>
      <c r="E835" s="135"/>
      <c r="F835" s="40"/>
      <c r="G835" s="40"/>
      <c r="H835" s="40"/>
      <c r="I835" s="135"/>
      <c r="J835" s="40"/>
      <c r="K835" s="40"/>
      <c r="L835" s="135"/>
      <c r="M835" s="40"/>
      <c r="N835" s="40"/>
      <c r="O835" s="40"/>
      <c r="P835" s="40"/>
      <c r="S835" s="114"/>
      <c r="T835" s="114"/>
      <c r="V835" s="114"/>
      <c r="W835" s="114"/>
      <c r="X835" s="114"/>
      <c r="Y835" s="114"/>
      <c r="Z835" s="114"/>
      <c r="AA835" s="114"/>
      <c r="AB835" s="114"/>
      <c r="AC835" s="114"/>
      <c r="AD835" s="114"/>
      <c r="AE835" s="114"/>
      <c r="AH835" s="114"/>
      <c r="AI835" s="114"/>
      <c r="AK835" s="114"/>
      <c r="AM835" s="114"/>
      <c r="AP835" s="114"/>
      <c r="AU835" s="114"/>
      <c r="FP835" s="40"/>
      <c r="FQ835" s="40"/>
      <c r="FR835" s="40"/>
      <c r="FS835" s="40"/>
      <c r="FT835" s="40"/>
      <c r="FU835" s="40"/>
      <c r="FV835" s="40"/>
      <c r="FW835" s="40"/>
      <c r="FX835" s="40"/>
      <c r="FY835" s="40"/>
      <c r="FZ835" s="40"/>
      <c r="GA835" s="40"/>
      <c r="GB835" s="40"/>
      <c r="GC835" s="40"/>
      <c r="GD835" s="40"/>
      <c r="GE835" s="40"/>
      <c r="GF835" s="40"/>
      <c r="GG835" s="40"/>
      <c r="GH835" s="40"/>
      <c r="GI835" s="40"/>
      <c r="GJ835" s="40"/>
      <c r="GK835" s="40"/>
      <c r="GL835" s="40"/>
      <c r="GM835" s="40"/>
      <c r="GN835" s="40"/>
      <c r="GO835" s="40"/>
      <c r="GP835" s="40"/>
      <c r="GQ835" s="40"/>
      <c r="GR835" s="40"/>
      <c r="GS835" s="40"/>
      <c r="GT835" s="40"/>
      <c r="GU835" s="40"/>
      <c r="GV835" s="40"/>
      <c r="GW835" s="40"/>
      <c r="GX835" s="40"/>
      <c r="GY835" s="40"/>
      <c r="GZ835" s="40"/>
      <c r="HA835" s="40"/>
      <c r="HB835" s="40"/>
      <c r="HC835" s="40"/>
      <c r="HD835" s="40"/>
      <c r="HE835" s="40"/>
      <c r="HF835" s="40"/>
      <c r="HG835" s="40"/>
      <c r="HH835" s="40"/>
      <c r="HI835" s="40"/>
      <c r="HJ835" s="40"/>
      <c r="HK835" s="40"/>
      <c r="HL835" s="40"/>
      <c r="HM835" s="40"/>
      <c r="HN835" s="40"/>
      <c r="HO835" s="40"/>
      <c r="HP835" s="40"/>
      <c r="HQ835" s="40"/>
      <c r="HR835" s="40"/>
      <c r="HS835" s="40"/>
      <c r="HT835" s="40"/>
      <c r="HU835" s="40"/>
      <c r="HV835" s="40"/>
      <c r="HW835" s="40"/>
      <c r="HX835" s="40"/>
      <c r="HY835" s="40"/>
      <c r="HZ835" s="40"/>
      <c r="IA835" s="40"/>
      <c r="IB835" s="40"/>
      <c r="IC835" s="40"/>
      <c r="ID835" s="40"/>
      <c r="IE835" s="40"/>
      <c r="IF835" s="40"/>
      <c r="IG835" s="40"/>
    </row>
    <row r="836" spans="1:241" s="39" customFormat="1">
      <c r="A836" s="40"/>
      <c r="B836" s="40"/>
      <c r="C836" s="40"/>
      <c r="D836" s="135"/>
      <c r="E836" s="135"/>
      <c r="F836" s="40"/>
      <c r="G836" s="40"/>
      <c r="H836" s="40"/>
      <c r="I836" s="135"/>
      <c r="J836" s="40"/>
      <c r="K836" s="40"/>
      <c r="L836" s="135"/>
      <c r="M836" s="40"/>
      <c r="N836" s="40"/>
      <c r="O836" s="40"/>
      <c r="P836" s="40"/>
      <c r="S836" s="114"/>
      <c r="T836" s="114"/>
      <c r="V836" s="114"/>
      <c r="W836" s="114"/>
      <c r="X836" s="114"/>
      <c r="Y836" s="114"/>
      <c r="Z836" s="114"/>
      <c r="AA836" s="114"/>
      <c r="AB836" s="114"/>
      <c r="AC836" s="114"/>
      <c r="AD836" s="114"/>
      <c r="AE836" s="114"/>
      <c r="AH836" s="114"/>
      <c r="AI836" s="114"/>
      <c r="AK836" s="114"/>
      <c r="AM836" s="114"/>
      <c r="AP836" s="114"/>
      <c r="AU836" s="114"/>
      <c r="FP836" s="40"/>
      <c r="FQ836" s="40"/>
      <c r="FR836" s="40"/>
      <c r="FS836" s="40"/>
      <c r="FT836" s="40"/>
      <c r="FU836" s="40"/>
      <c r="FV836" s="40"/>
      <c r="FW836" s="40"/>
      <c r="FX836" s="40"/>
      <c r="FY836" s="40"/>
      <c r="FZ836" s="40"/>
      <c r="GA836" s="40"/>
      <c r="GB836" s="40"/>
      <c r="GC836" s="40"/>
      <c r="GD836" s="40"/>
      <c r="GE836" s="40"/>
      <c r="GF836" s="40"/>
      <c r="GG836" s="40"/>
      <c r="GH836" s="40"/>
      <c r="GI836" s="40"/>
      <c r="GJ836" s="40"/>
      <c r="GK836" s="40"/>
      <c r="GL836" s="40"/>
      <c r="GM836" s="40"/>
      <c r="GN836" s="40"/>
      <c r="GO836" s="40"/>
      <c r="GP836" s="40"/>
      <c r="GQ836" s="40"/>
      <c r="GR836" s="40"/>
      <c r="GS836" s="40"/>
      <c r="GT836" s="40"/>
      <c r="GU836" s="40"/>
      <c r="GV836" s="40"/>
      <c r="GW836" s="40"/>
      <c r="GX836" s="40"/>
      <c r="GY836" s="40"/>
      <c r="GZ836" s="40"/>
      <c r="HA836" s="40"/>
      <c r="HB836" s="40"/>
      <c r="HC836" s="40"/>
      <c r="HD836" s="40"/>
      <c r="HE836" s="40"/>
      <c r="HF836" s="40"/>
      <c r="HG836" s="40"/>
      <c r="HH836" s="40"/>
      <c r="HI836" s="40"/>
      <c r="HJ836" s="40"/>
      <c r="HK836" s="40"/>
      <c r="HL836" s="40"/>
      <c r="HM836" s="40"/>
      <c r="HN836" s="40"/>
      <c r="HO836" s="40"/>
      <c r="HP836" s="40"/>
      <c r="HQ836" s="40"/>
      <c r="HR836" s="40"/>
      <c r="HS836" s="40"/>
      <c r="HT836" s="40"/>
      <c r="HU836" s="40"/>
      <c r="HV836" s="40"/>
      <c r="HW836" s="40"/>
      <c r="HX836" s="40"/>
      <c r="HY836" s="40"/>
      <c r="HZ836" s="40"/>
      <c r="IA836" s="40"/>
      <c r="IB836" s="40"/>
      <c r="IC836" s="40"/>
      <c r="ID836" s="40"/>
      <c r="IE836" s="40"/>
      <c r="IF836" s="40"/>
      <c r="IG836" s="40"/>
    </row>
    <row r="837" spans="1:241" s="39" customFormat="1">
      <c r="A837" s="40"/>
      <c r="B837" s="40"/>
      <c r="C837" s="40"/>
      <c r="D837" s="135"/>
      <c r="E837" s="135"/>
      <c r="F837" s="40"/>
      <c r="G837" s="40"/>
      <c r="H837" s="40"/>
      <c r="I837" s="135"/>
      <c r="J837" s="40"/>
      <c r="K837" s="40"/>
      <c r="L837" s="135"/>
      <c r="M837" s="40"/>
      <c r="N837" s="40"/>
      <c r="O837" s="40"/>
      <c r="P837" s="40"/>
      <c r="S837" s="114"/>
      <c r="T837" s="114"/>
      <c r="V837" s="114"/>
      <c r="W837" s="114"/>
      <c r="X837" s="114"/>
      <c r="Y837" s="114"/>
      <c r="Z837" s="114"/>
      <c r="AA837" s="114"/>
      <c r="AB837" s="114"/>
      <c r="AC837" s="114"/>
      <c r="AD837" s="114"/>
      <c r="AE837" s="114"/>
      <c r="AH837" s="114"/>
      <c r="AI837" s="114"/>
      <c r="AK837" s="114"/>
      <c r="AM837" s="114"/>
      <c r="AP837" s="114"/>
      <c r="AU837" s="114"/>
      <c r="FP837" s="40"/>
      <c r="FQ837" s="40"/>
      <c r="FR837" s="40"/>
      <c r="FS837" s="40"/>
      <c r="FT837" s="40"/>
      <c r="FU837" s="40"/>
      <c r="FV837" s="40"/>
      <c r="FW837" s="40"/>
      <c r="FX837" s="40"/>
      <c r="FY837" s="40"/>
      <c r="FZ837" s="40"/>
      <c r="GA837" s="40"/>
      <c r="GB837" s="40"/>
      <c r="GC837" s="40"/>
      <c r="GD837" s="40"/>
      <c r="GE837" s="40"/>
      <c r="GF837" s="40"/>
      <c r="GG837" s="40"/>
      <c r="GH837" s="40"/>
      <c r="GI837" s="40"/>
      <c r="GJ837" s="40"/>
      <c r="GK837" s="40"/>
      <c r="GL837" s="40"/>
      <c r="GM837" s="40"/>
      <c r="GN837" s="40"/>
      <c r="GO837" s="40"/>
      <c r="GP837" s="40"/>
      <c r="GQ837" s="40"/>
      <c r="GR837" s="40"/>
      <c r="GS837" s="40"/>
      <c r="GT837" s="40"/>
      <c r="GU837" s="40"/>
      <c r="GV837" s="40"/>
      <c r="GW837" s="40"/>
      <c r="GX837" s="40"/>
      <c r="GY837" s="40"/>
      <c r="GZ837" s="40"/>
      <c r="HA837" s="40"/>
      <c r="HB837" s="40"/>
      <c r="HC837" s="40"/>
      <c r="HD837" s="40"/>
      <c r="HE837" s="40"/>
      <c r="HF837" s="40"/>
      <c r="HG837" s="40"/>
      <c r="HH837" s="40"/>
      <c r="HI837" s="40"/>
      <c r="HJ837" s="40"/>
      <c r="HK837" s="40"/>
      <c r="HL837" s="40"/>
      <c r="HM837" s="40"/>
      <c r="HN837" s="40"/>
      <c r="HO837" s="40"/>
      <c r="HP837" s="40"/>
      <c r="HQ837" s="40"/>
      <c r="HR837" s="40"/>
      <c r="HS837" s="40"/>
      <c r="HT837" s="40"/>
      <c r="HU837" s="40"/>
      <c r="HV837" s="40"/>
      <c r="HW837" s="40"/>
      <c r="HX837" s="40"/>
      <c r="HY837" s="40"/>
      <c r="HZ837" s="40"/>
      <c r="IA837" s="40"/>
      <c r="IB837" s="40"/>
      <c r="IC837" s="40"/>
      <c r="ID837" s="40"/>
      <c r="IE837" s="40"/>
      <c r="IF837" s="40"/>
      <c r="IG837" s="40"/>
    </row>
    <row r="838" spans="1:241" s="39" customFormat="1">
      <c r="A838" s="40"/>
      <c r="B838" s="40"/>
      <c r="C838" s="40"/>
      <c r="D838" s="135"/>
      <c r="E838" s="135"/>
      <c r="F838" s="40"/>
      <c r="G838" s="40"/>
      <c r="H838" s="40"/>
      <c r="I838" s="135"/>
      <c r="J838" s="40"/>
      <c r="K838" s="40"/>
      <c r="L838" s="135"/>
      <c r="M838" s="40"/>
      <c r="N838" s="40"/>
      <c r="O838" s="40"/>
      <c r="P838" s="40"/>
      <c r="S838" s="114"/>
      <c r="T838" s="114"/>
      <c r="V838" s="114"/>
      <c r="W838" s="114"/>
      <c r="X838" s="114"/>
      <c r="Y838" s="114"/>
      <c r="Z838" s="114"/>
      <c r="AA838" s="114"/>
      <c r="AB838" s="114"/>
      <c r="AC838" s="114"/>
      <c r="AD838" s="114"/>
      <c r="AE838" s="114"/>
      <c r="AH838" s="114"/>
      <c r="AI838" s="114"/>
      <c r="AK838" s="114"/>
      <c r="AM838" s="114"/>
      <c r="AP838" s="114"/>
      <c r="AU838" s="114"/>
      <c r="FP838" s="40"/>
      <c r="FQ838" s="40"/>
      <c r="FR838" s="40"/>
      <c r="FS838" s="40"/>
      <c r="FT838" s="40"/>
      <c r="FU838" s="40"/>
      <c r="FV838" s="40"/>
      <c r="FW838" s="40"/>
      <c r="FX838" s="40"/>
      <c r="FY838" s="40"/>
      <c r="FZ838" s="40"/>
      <c r="GA838" s="40"/>
      <c r="GB838" s="40"/>
      <c r="GC838" s="40"/>
      <c r="GD838" s="40"/>
      <c r="GE838" s="40"/>
      <c r="GF838" s="40"/>
      <c r="GG838" s="40"/>
      <c r="GH838" s="40"/>
      <c r="GI838" s="40"/>
      <c r="GJ838" s="40"/>
      <c r="GK838" s="40"/>
      <c r="GL838" s="40"/>
      <c r="GM838" s="40"/>
      <c r="GN838" s="40"/>
      <c r="GO838" s="40"/>
      <c r="GP838" s="40"/>
      <c r="GQ838" s="40"/>
      <c r="GR838" s="40"/>
      <c r="GS838" s="40"/>
      <c r="GT838" s="40"/>
      <c r="GU838" s="40"/>
      <c r="GV838" s="40"/>
      <c r="GW838" s="40"/>
      <c r="GX838" s="40"/>
      <c r="GY838" s="40"/>
      <c r="GZ838" s="40"/>
      <c r="HA838" s="40"/>
      <c r="HB838" s="40"/>
      <c r="HC838" s="40"/>
      <c r="HD838" s="40"/>
      <c r="HE838" s="40"/>
      <c r="HF838" s="40"/>
      <c r="HG838" s="40"/>
      <c r="HH838" s="40"/>
      <c r="HI838" s="40"/>
      <c r="HJ838" s="40"/>
      <c r="HK838" s="40"/>
      <c r="HL838" s="40"/>
      <c r="HM838" s="40"/>
      <c r="HN838" s="40"/>
      <c r="HO838" s="40"/>
      <c r="HP838" s="40"/>
      <c r="HQ838" s="40"/>
      <c r="HR838" s="40"/>
      <c r="HS838" s="40"/>
      <c r="HT838" s="40"/>
      <c r="HU838" s="40"/>
      <c r="HV838" s="40"/>
      <c r="HW838" s="40"/>
      <c r="HX838" s="40"/>
      <c r="HY838" s="40"/>
      <c r="HZ838" s="40"/>
      <c r="IA838" s="40"/>
      <c r="IB838" s="40"/>
      <c r="IC838" s="40"/>
      <c r="ID838" s="40"/>
      <c r="IE838" s="40"/>
      <c r="IF838" s="40"/>
      <c r="IG838" s="40"/>
    </row>
    <row r="839" spans="1:241" s="39" customFormat="1">
      <c r="A839" s="40"/>
      <c r="B839" s="40"/>
      <c r="C839" s="40"/>
      <c r="D839" s="135"/>
      <c r="E839" s="135"/>
      <c r="F839" s="40"/>
      <c r="G839" s="40"/>
      <c r="H839" s="40"/>
      <c r="I839" s="135"/>
      <c r="J839" s="40"/>
      <c r="K839" s="40"/>
      <c r="L839" s="135"/>
      <c r="M839" s="40"/>
      <c r="N839" s="40"/>
      <c r="O839" s="40"/>
      <c r="P839" s="40"/>
      <c r="S839" s="114"/>
      <c r="T839" s="114"/>
      <c r="V839" s="114"/>
      <c r="W839" s="114"/>
      <c r="X839" s="114"/>
      <c r="Y839" s="114"/>
      <c r="Z839" s="114"/>
      <c r="AA839" s="114"/>
      <c r="AB839" s="114"/>
      <c r="AC839" s="114"/>
      <c r="AD839" s="114"/>
      <c r="AE839" s="114"/>
      <c r="AH839" s="114"/>
      <c r="AI839" s="114"/>
      <c r="AK839" s="114"/>
      <c r="AM839" s="114"/>
      <c r="AP839" s="114"/>
      <c r="AU839" s="114"/>
      <c r="FP839" s="40"/>
      <c r="FQ839" s="40"/>
      <c r="FR839" s="40"/>
      <c r="FS839" s="40"/>
      <c r="FT839" s="40"/>
      <c r="FU839" s="40"/>
      <c r="FV839" s="40"/>
      <c r="FW839" s="40"/>
      <c r="FX839" s="40"/>
      <c r="FY839" s="40"/>
      <c r="FZ839" s="40"/>
      <c r="GA839" s="40"/>
      <c r="GB839" s="40"/>
      <c r="GC839" s="40"/>
      <c r="GD839" s="40"/>
      <c r="GE839" s="40"/>
      <c r="GF839" s="40"/>
      <c r="GG839" s="40"/>
      <c r="GH839" s="40"/>
      <c r="GI839" s="40"/>
      <c r="GJ839" s="40"/>
      <c r="GK839" s="40"/>
      <c r="GL839" s="40"/>
      <c r="GM839" s="40"/>
      <c r="GN839" s="40"/>
      <c r="GO839" s="40"/>
      <c r="GP839" s="40"/>
      <c r="GQ839" s="40"/>
      <c r="GR839" s="40"/>
      <c r="GS839" s="40"/>
      <c r="GT839" s="40"/>
      <c r="GU839" s="40"/>
      <c r="GV839" s="40"/>
      <c r="GW839" s="40"/>
      <c r="GX839" s="40"/>
      <c r="GY839" s="40"/>
      <c r="GZ839" s="40"/>
      <c r="HA839" s="40"/>
      <c r="HB839" s="40"/>
      <c r="HC839" s="40"/>
      <c r="HD839" s="40"/>
      <c r="HE839" s="40"/>
      <c r="HF839" s="40"/>
      <c r="HG839" s="40"/>
      <c r="HH839" s="40"/>
      <c r="HI839" s="40"/>
      <c r="HJ839" s="40"/>
      <c r="HK839" s="40"/>
      <c r="HL839" s="40"/>
      <c r="HM839" s="40"/>
      <c r="HN839" s="40"/>
      <c r="HO839" s="40"/>
      <c r="HP839" s="40"/>
      <c r="HQ839" s="40"/>
      <c r="HR839" s="40"/>
      <c r="HS839" s="40"/>
      <c r="HT839" s="40"/>
      <c r="HU839" s="40"/>
      <c r="HV839" s="40"/>
      <c r="HW839" s="40"/>
      <c r="HX839" s="40"/>
      <c r="HY839" s="40"/>
      <c r="HZ839" s="40"/>
      <c r="IA839" s="40"/>
      <c r="IB839" s="40"/>
      <c r="IC839" s="40"/>
      <c r="ID839" s="40"/>
      <c r="IE839" s="40"/>
      <c r="IF839" s="40"/>
      <c r="IG839" s="40"/>
    </row>
    <row r="840" spans="1:241" s="39" customFormat="1">
      <c r="A840" s="40"/>
      <c r="B840" s="40"/>
      <c r="C840" s="40"/>
      <c r="D840" s="135"/>
      <c r="E840" s="135"/>
      <c r="F840" s="40"/>
      <c r="G840" s="40"/>
      <c r="H840" s="40"/>
      <c r="I840" s="135"/>
      <c r="J840" s="40"/>
      <c r="K840" s="40"/>
      <c r="L840" s="135"/>
      <c r="M840" s="40"/>
      <c r="N840" s="40"/>
      <c r="O840" s="40"/>
      <c r="P840" s="40"/>
      <c r="S840" s="114"/>
      <c r="T840" s="114"/>
      <c r="V840" s="114"/>
      <c r="W840" s="114"/>
      <c r="X840" s="114"/>
      <c r="Y840" s="114"/>
      <c r="Z840" s="114"/>
      <c r="AA840" s="114"/>
      <c r="AB840" s="114"/>
      <c r="AC840" s="114"/>
      <c r="AD840" s="114"/>
      <c r="AE840" s="114"/>
      <c r="AH840" s="114"/>
      <c r="AI840" s="114"/>
      <c r="AK840" s="114"/>
      <c r="AM840" s="114"/>
      <c r="AP840" s="114"/>
      <c r="AU840" s="114"/>
      <c r="FP840" s="40"/>
      <c r="FQ840" s="40"/>
      <c r="FR840" s="40"/>
      <c r="FS840" s="40"/>
      <c r="FT840" s="40"/>
      <c r="FU840" s="40"/>
      <c r="FV840" s="40"/>
      <c r="FW840" s="40"/>
      <c r="FX840" s="40"/>
      <c r="FY840" s="40"/>
      <c r="FZ840" s="40"/>
      <c r="GA840" s="40"/>
      <c r="GB840" s="40"/>
      <c r="GC840" s="40"/>
      <c r="GD840" s="40"/>
      <c r="GE840" s="40"/>
      <c r="GF840" s="40"/>
      <c r="GG840" s="40"/>
      <c r="GH840" s="40"/>
      <c r="GI840" s="40"/>
      <c r="GJ840" s="40"/>
      <c r="GK840" s="40"/>
      <c r="GL840" s="40"/>
      <c r="GM840" s="40"/>
      <c r="GN840" s="40"/>
      <c r="GO840" s="40"/>
      <c r="GP840" s="40"/>
      <c r="GQ840" s="40"/>
      <c r="GR840" s="40"/>
      <c r="GS840" s="40"/>
      <c r="GT840" s="40"/>
      <c r="GU840" s="40"/>
      <c r="GV840" s="40"/>
      <c r="GW840" s="40"/>
      <c r="GX840" s="40"/>
      <c r="GY840" s="40"/>
      <c r="GZ840" s="40"/>
      <c r="HA840" s="40"/>
      <c r="HB840" s="40"/>
      <c r="HC840" s="40"/>
      <c r="HD840" s="40"/>
      <c r="HE840" s="40"/>
      <c r="HF840" s="40"/>
      <c r="HG840" s="40"/>
      <c r="HH840" s="40"/>
      <c r="HI840" s="40"/>
      <c r="HJ840" s="40"/>
      <c r="HK840" s="40"/>
      <c r="HL840" s="40"/>
      <c r="HM840" s="40"/>
      <c r="HN840" s="40"/>
      <c r="HO840" s="40"/>
      <c r="HP840" s="40"/>
      <c r="HQ840" s="40"/>
      <c r="HR840" s="40"/>
      <c r="HS840" s="40"/>
      <c r="HT840" s="40"/>
      <c r="HU840" s="40"/>
      <c r="HV840" s="40"/>
      <c r="HW840" s="40"/>
      <c r="HX840" s="40"/>
      <c r="HY840" s="40"/>
      <c r="HZ840" s="40"/>
      <c r="IA840" s="40"/>
      <c r="IB840" s="40"/>
      <c r="IC840" s="40"/>
      <c r="ID840" s="40"/>
      <c r="IE840" s="40"/>
      <c r="IF840" s="40"/>
      <c r="IG840" s="40"/>
    </row>
    <row r="841" spans="1:241" s="39" customFormat="1">
      <c r="A841" s="40"/>
      <c r="B841" s="40"/>
      <c r="C841" s="40"/>
      <c r="D841" s="135"/>
      <c r="E841" s="135"/>
      <c r="F841" s="40"/>
      <c r="G841" s="40"/>
      <c r="H841" s="40"/>
      <c r="I841" s="135"/>
      <c r="J841" s="40"/>
      <c r="K841" s="40"/>
      <c r="L841" s="135"/>
      <c r="M841" s="40"/>
      <c r="N841" s="40"/>
      <c r="O841" s="40"/>
      <c r="P841" s="40"/>
      <c r="S841" s="114"/>
      <c r="T841" s="114"/>
      <c r="V841" s="114"/>
      <c r="W841" s="114"/>
      <c r="X841" s="114"/>
      <c r="Y841" s="114"/>
      <c r="Z841" s="114"/>
      <c r="AA841" s="114"/>
      <c r="AB841" s="114"/>
      <c r="AC841" s="114"/>
      <c r="AD841" s="114"/>
      <c r="AE841" s="114"/>
      <c r="AH841" s="114"/>
      <c r="AI841" s="114"/>
      <c r="AK841" s="114"/>
      <c r="AM841" s="114"/>
      <c r="AP841" s="114"/>
      <c r="AU841" s="114"/>
      <c r="FP841" s="40"/>
      <c r="FQ841" s="40"/>
      <c r="FR841" s="40"/>
      <c r="FS841" s="40"/>
      <c r="FT841" s="40"/>
      <c r="FU841" s="40"/>
      <c r="FV841" s="40"/>
      <c r="FW841" s="40"/>
      <c r="FX841" s="40"/>
      <c r="FY841" s="40"/>
      <c r="FZ841" s="40"/>
      <c r="GA841" s="40"/>
      <c r="GB841" s="40"/>
      <c r="GC841" s="40"/>
      <c r="GD841" s="40"/>
      <c r="GE841" s="40"/>
      <c r="GF841" s="40"/>
      <c r="GG841" s="40"/>
      <c r="GH841" s="40"/>
      <c r="GI841" s="40"/>
      <c r="GJ841" s="40"/>
      <c r="GK841" s="40"/>
      <c r="GL841" s="40"/>
      <c r="GM841" s="40"/>
      <c r="GN841" s="40"/>
      <c r="GO841" s="40"/>
      <c r="GP841" s="40"/>
      <c r="GQ841" s="40"/>
      <c r="GR841" s="40"/>
      <c r="GS841" s="40"/>
      <c r="GT841" s="40"/>
      <c r="GU841" s="40"/>
      <c r="GV841" s="40"/>
      <c r="GW841" s="40"/>
      <c r="GX841" s="40"/>
      <c r="GY841" s="40"/>
      <c r="GZ841" s="40"/>
      <c r="HA841" s="40"/>
      <c r="HB841" s="40"/>
      <c r="HC841" s="40"/>
      <c r="HD841" s="40"/>
      <c r="HE841" s="40"/>
      <c r="HF841" s="40"/>
      <c r="HG841" s="40"/>
      <c r="HH841" s="40"/>
      <c r="HI841" s="40"/>
      <c r="HJ841" s="40"/>
      <c r="HK841" s="40"/>
      <c r="HL841" s="40"/>
      <c r="HM841" s="40"/>
      <c r="HN841" s="40"/>
      <c r="HO841" s="40"/>
      <c r="HP841" s="40"/>
      <c r="HQ841" s="40"/>
      <c r="HR841" s="40"/>
      <c r="HS841" s="40"/>
      <c r="HT841" s="40"/>
      <c r="HU841" s="40"/>
      <c r="HV841" s="40"/>
      <c r="HW841" s="40"/>
      <c r="HX841" s="40"/>
      <c r="HY841" s="40"/>
      <c r="HZ841" s="40"/>
      <c r="IA841" s="40"/>
      <c r="IB841" s="40"/>
      <c r="IC841" s="40"/>
      <c r="ID841" s="40"/>
      <c r="IE841" s="40"/>
      <c r="IF841" s="40"/>
      <c r="IG841" s="40"/>
    </row>
    <row r="842" spans="1:241" s="39" customFormat="1">
      <c r="A842" s="40"/>
      <c r="B842" s="40"/>
      <c r="C842" s="40"/>
      <c r="D842" s="135"/>
      <c r="E842" s="135"/>
      <c r="F842" s="40"/>
      <c r="G842" s="40"/>
      <c r="H842" s="40"/>
      <c r="I842" s="135"/>
      <c r="J842" s="40"/>
      <c r="K842" s="40"/>
      <c r="L842" s="135"/>
      <c r="M842" s="40"/>
      <c r="N842" s="40"/>
      <c r="O842" s="40"/>
      <c r="P842" s="40"/>
      <c r="S842" s="114"/>
      <c r="T842" s="114"/>
      <c r="V842" s="114"/>
      <c r="W842" s="114"/>
      <c r="X842" s="114"/>
      <c r="Y842" s="114"/>
      <c r="Z842" s="114"/>
      <c r="AA842" s="114"/>
      <c r="AB842" s="114"/>
      <c r="AC842" s="114"/>
      <c r="AD842" s="114"/>
      <c r="AE842" s="114"/>
      <c r="AH842" s="114"/>
      <c r="AI842" s="114"/>
      <c r="AK842" s="114"/>
      <c r="AM842" s="114"/>
      <c r="AP842" s="114"/>
      <c r="AU842" s="114"/>
      <c r="FP842" s="40"/>
      <c r="FQ842" s="40"/>
      <c r="FR842" s="40"/>
      <c r="FS842" s="40"/>
      <c r="FT842" s="40"/>
      <c r="FU842" s="40"/>
      <c r="FV842" s="40"/>
      <c r="FW842" s="40"/>
      <c r="FX842" s="40"/>
      <c r="FY842" s="40"/>
      <c r="FZ842" s="40"/>
      <c r="GA842" s="40"/>
      <c r="GB842" s="40"/>
      <c r="GC842" s="40"/>
      <c r="GD842" s="40"/>
      <c r="GE842" s="40"/>
      <c r="GF842" s="40"/>
      <c r="GG842" s="40"/>
      <c r="GH842" s="40"/>
      <c r="GI842" s="40"/>
      <c r="GJ842" s="40"/>
      <c r="GK842" s="40"/>
      <c r="GL842" s="40"/>
      <c r="GM842" s="40"/>
      <c r="GN842" s="40"/>
      <c r="GO842" s="40"/>
      <c r="GP842" s="40"/>
      <c r="GQ842" s="40"/>
      <c r="GR842" s="40"/>
      <c r="GS842" s="40"/>
      <c r="GT842" s="40"/>
      <c r="GU842" s="40"/>
      <c r="GV842" s="40"/>
      <c r="GW842" s="40"/>
      <c r="GX842" s="40"/>
      <c r="GY842" s="40"/>
      <c r="GZ842" s="40"/>
      <c r="HA842" s="40"/>
      <c r="HB842" s="40"/>
      <c r="HC842" s="40"/>
      <c r="HD842" s="40"/>
      <c r="HE842" s="40"/>
      <c r="HF842" s="40"/>
      <c r="HG842" s="40"/>
      <c r="HH842" s="40"/>
      <c r="HI842" s="40"/>
      <c r="HJ842" s="40"/>
      <c r="HK842" s="40"/>
      <c r="HL842" s="40"/>
      <c r="HM842" s="40"/>
      <c r="HN842" s="40"/>
      <c r="HO842" s="40"/>
      <c r="HP842" s="40"/>
      <c r="HQ842" s="40"/>
      <c r="HR842" s="40"/>
      <c r="HS842" s="40"/>
      <c r="HT842" s="40"/>
      <c r="HU842" s="40"/>
      <c r="HV842" s="40"/>
      <c r="HW842" s="40"/>
      <c r="HX842" s="40"/>
      <c r="HY842" s="40"/>
      <c r="HZ842" s="40"/>
      <c r="IA842" s="40"/>
      <c r="IB842" s="40"/>
      <c r="IC842" s="40"/>
      <c r="ID842" s="40"/>
      <c r="IE842" s="40"/>
      <c r="IF842" s="40"/>
      <c r="IG842" s="40"/>
    </row>
    <row r="843" spans="1:241" s="39" customFormat="1">
      <c r="A843" s="40"/>
      <c r="B843" s="40"/>
      <c r="C843" s="40"/>
      <c r="D843" s="135"/>
      <c r="E843" s="135"/>
      <c r="F843" s="40"/>
      <c r="G843" s="40"/>
      <c r="H843" s="40"/>
      <c r="I843" s="135"/>
      <c r="J843" s="40"/>
      <c r="K843" s="40"/>
      <c r="L843" s="135"/>
      <c r="M843" s="40"/>
      <c r="N843" s="40"/>
      <c r="O843" s="40"/>
      <c r="P843" s="40"/>
      <c r="S843" s="114"/>
      <c r="T843" s="114"/>
      <c r="V843" s="114"/>
      <c r="W843" s="114"/>
      <c r="X843" s="114"/>
      <c r="Y843" s="114"/>
      <c r="Z843" s="114"/>
      <c r="AA843" s="114"/>
      <c r="AB843" s="114"/>
      <c r="AC843" s="114"/>
      <c r="AD843" s="114"/>
      <c r="AE843" s="114"/>
      <c r="AH843" s="114"/>
      <c r="AI843" s="114"/>
      <c r="AK843" s="114"/>
      <c r="AM843" s="114"/>
      <c r="AP843" s="114"/>
      <c r="AU843" s="114"/>
      <c r="FP843" s="40"/>
      <c r="FQ843" s="40"/>
      <c r="FR843" s="40"/>
      <c r="FS843" s="40"/>
      <c r="FT843" s="40"/>
      <c r="FU843" s="40"/>
      <c r="FV843" s="40"/>
      <c r="FW843" s="40"/>
      <c r="FX843" s="40"/>
      <c r="FY843" s="40"/>
      <c r="FZ843" s="40"/>
      <c r="GA843" s="40"/>
      <c r="GB843" s="40"/>
      <c r="GC843" s="40"/>
      <c r="GD843" s="40"/>
      <c r="GE843" s="40"/>
      <c r="GF843" s="40"/>
      <c r="GG843" s="40"/>
      <c r="GH843" s="40"/>
      <c r="GI843" s="40"/>
      <c r="GJ843" s="40"/>
      <c r="GK843" s="40"/>
      <c r="GL843" s="40"/>
      <c r="GM843" s="40"/>
      <c r="GN843" s="40"/>
      <c r="GO843" s="40"/>
      <c r="GP843" s="40"/>
      <c r="GQ843" s="40"/>
      <c r="GR843" s="40"/>
      <c r="GS843" s="40"/>
      <c r="GT843" s="40"/>
      <c r="GU843" s="40"/>
      <c r="GV843" s="40"/>
      <c r="GW843" s="40"/>
      <c r="GX843" s="40"/>
      <c r="GY843" s="40"/>
      <c r="GZ843" s="40"/>
      <c r="HA843" s="40"/>
      <c r="HB843" s="40"/>
      <c r="HC843" s="40"/>
      <c r="HD843" s="40"/>
      <c r="HE843" s="40"/>
      <c r="HF843" s="40"/>
      <c r="HG843" s="40"/>
      <c r="HH843" s="40"/>
      <c r="HI843" s="40"/>
      <c r="HJ843" s="40"/>
      <c r="HK843" s="40"/>
      <c r="HL843" s="40"/>
      <c r="HM843" s="40"/>
      <c r="HN843" s="40"/>
      <c r="HO843" s="40"/>
      <c r="HP843" s="40"/>
      <c r="HQ843" s="40"/>
      <c r="HR843" s="40"/>
      <c r="HS843" s="40"/>
      <c r="HT843" s="40"/>
      <c r="HU843" s="40"/>
      <c r="HV843" s="40"/>
      <c r="HW843" s="40"/>
      <c r="HX843" s="40"/>
      <c r="HY843" s="40"/>
      <c r="HZ843" s="40"/>
      <c r="IA843" s="40"/>
      <c r="IB843" s="40"/>
      <c r="IC843" s="40"/>
      <c r="ID843" s="40"/>
      <c r="IE843" s="40"/>
      <c r="IF843" s="40"/>
      <c r="IG843" s="40"/>
    </row>
    <row r="844" spans="1:241" s="39" customFormat="1">
      <c r="A844" s="40"/>
      <c r="B844" s="40"/>
      <c r="C844" s="40"/>
      <c r="D844" s="135"/>
      <c r="E844" s="135"/>
      <c r="F844" s="40"/>
      <c r="G844" s="40"/>
      <c r="H844" s="40"/>
      <c r="I844" s="135"/>
      <c r="J844" s="40"/>
      <c r="K844" s="40"/>
      <c r="L844" s="135"/>
      <c r="M844" s="40"/>
      <c r="N844" s="40"/>
      <c r="O844" s="40"/>
      <c r="P844" s="40"/>
      <c r="S844" s="114"/>
      <c r="T844" s="114"/>
      <c r="V844" s="114"/>
      <c r="W844" s="114"/>
      <c r="X844" s="114"/>
      <c r="Y844" s="114"/>
      <c r="Z844" s="114"/>
      <c r="AA844" s="114"/>
      <c r="AB844" s="114"/>
      <c r="AC844" s="114"/>
      <c r="AD844" s="114"/>
      <c r="AE844" s="114"/>
      <c r="AH844" s="114"/>
      <c r="AI844" s="114"/>
      <c r="AK844" s="114"/>
      <c r="AM844" s="114"/>
      <c r="AP844" s="114"/>
      <c r="AU844" s="114"/>
      <c r="FP844" s="40"/>
      <c r="FQ844" s="40"/>
      <c r="FR844" s="40"/>
      <c r="FS844" s="40"/>
      <c r="FT844" s="40"/>
      <c r="FU844" s="40"/>
      <c r="FV844" s="40"/>
      <c r="FW844" s="40"/>
      <c r="FX844" s="40"/>
      <c r="FY844" s="40"/>
      <c r="FZ844" s="40"/>
      <c r="GA844" s="40"/>
      <c r="GB844" s="40"/>
      <c r="GC844" s="40"/>
      <c r="GD844" s="40"/>
      <c r="GE844" s="40"/>
      <c r="GF844" s="40"/>
      <c r="GG844" s="40"/>
      <c r="GH844" s="40"/>
      <c r="GI844" s="40"/>
      <c r="GJ844" s="40"/>
      <c r="GK844" s="40"/>
      <c r="GL844" s="40"/>
      <c r="GM844" s="40"/>
      <c r="GN844" s="40"/>
      <c r="GO844" s="40"/>
      <c r="GP844" s="40"/>
      <c r="GQ844" s="40"/>
      <c r="GR844" s="40"/>
      <c r="GS844" s="40"/>
      <c r="GT844" s="40"/>
      <c r="GU844" s="40"/>
      <c r="GV844" s="40"/>
      <c r="GW844" s="40"/>
      <c r="GX844" s="40"/>
      <c r="GY844" s="40"/>
      <c r="GZ844" s="40"/>
      <c r="HA844" s="40"/>
      <c r="HB844" s="40"/>
      <c r="HC844" s="40"/>
      <c r="HD844" s="40"/>
      <c r="HE844" s="40"/>
      <c r="HF844" s="40"/>
      <c r="HG844" s="40"/>
      <c r="HH844" s="40"/>
      <c r="HI844" s="40"/>
      <c r="HJ844" s="40"/>
      <c r="HK844" s="40"/>
      <c r="HL844" s="40"/>
      <c r="HM844" s="40"/>
      <c r="HN844" s="40"/>
      <c r="HO844" s="40"/>
      <c r="HP844" s="40"/>
      <c r="HQ844" s="40"/>
      <c r="HR844" s="40"/>
      <c r="HS844" s="40"/>
      <c r="HT844" s="40"/>
      <c r="HU844" s="40"/>
      <c r="HV844" s="40"/>
      <c r="HW844" s="40"/>
      <c r="HX844" s="40"/>
      <c r="HY844" s="40"/>
      <c r="HZ844" s="40"/>
      <c r="IA844" s="40"/>
      <c r="IB844" s="40"/>
      <c r="IC844" s="40"/>
      <c r="ID844" s="40"/>
      <c r="IE844" s="40"/>
      <c r="IF844" s="40"/>
      <c r="IG844" s="40"/>
    </row>
    <row r="845" spans="1:241" s="39" customFormat="1">
      <c r="A845" s="40"/>
      <c r="B845" s="40"/>
      <c r="C845" s="40"/>
      <c r="D845" s="135"/>
      <c r="E845" s="135"/>
      <c r="F845" s="40"/>
      <c r="G845" s="40"/>
      <c r="H845" s="40"/>
      <c r="I845" s="135"/>
      <c r="J845" s="40"/>
      <c r="K845" s="40"/>
      <c r="L845" s="135"/>
      <c r="M845" s="40"/>
      <c r="N845" s="40"/>
      <c r="O845" s="40"/>
      <c r="P845" s="40"/>
      <c r="S845" s="114"/>
      <c r="T845" s="114"/>
      <c r="V845" s="114"/>
      <c r="W845" s="114"/>
      <c r="X845" s="114"/>
      <c r="Y845" s="114"/>
      <c r="Z845" s="114"/>
      <c r="AA845" s="114"/>
      <c r="AB845" s="114"/>
      <c r="AC845" s="114"/>
      <c r="AD845" s="114"/>
      <c r="AE845" s="114"/>
      <c r="AH845" s="114"/>
      <c r="AI845" s="114"/>
      <c r="AK845" s="114"/>
      <c r="AM845" s="114"/>
      <c r="AP845" s="114"/>
      <c r="AU845" s="114"/>
      <c r="FP845" s="40"/>
      <c r="FQ845" s="40"/>
      <c r="FR845" s="40"/>
      <c r="FS845" s="40"/>
      <c r="FT845" s="40"/>
      <c r="FU845" s="40"/>
      <c r="FV845" s="40"/>
      <c r="FW845" s="40"/>
      <c r="FX845" s="40"/>
      <c r="FY845" s="40"/>
      <c r="FZ845" s="40"/>
      <c r="GA845" s="40"/>
      <c r="GB845" s="40"/>
      <c r="GC845" s="40"/>
      <c r="GD845" s="40"/>
      <c r="GE845" s="40"/>
      <c r="GF845" s="40"/>
      <c r="GG845" s="40"/>
      <c r="GH845" s="40"/>
      <c r="GI845" s="40"/>
      <c r="GJ845" s="40"/>
      <c r="GK845" s="40"/>
      <c r="GL845" s="40"/>
      <c r="GM845" s="40"/>
      <c r="GN845" s="40"/>
      <c r="GO845" s="40"/>
      <c r="GP845" s="40"/>
      <c r="GQ845" s="40"/>
      <c r="GR845" s="40"/>
      <c r="GS845" s="40"/>
      <c r="GT845" s="40"/>
      <c r="GU845" s="40"/>
      <c r="GV845" s="40"/>
      <c r="GW845" s="40"/>
      <c r="GX845" s="40"/>
      <c r="GY845" s="40"/>
      <c r="GZ845" s="40"/>
      <c r="HA845" s="40"/>
      <c r="HB845" s="40"/>
      <c r="HC845" s="40"/>
      <c r="HD845" s="40"/>
      <c r="HE845" s="40"/>
      <c r="HF845" s="40"/>
      <c r="HG845" s="40"/>
      <c r="HH845" s="40"/>
      <c r="HI845" s="40"/>
      <c r="HJ845" s="40"/>
      <c r="HK845" s="40"/>
      <c r="HL845" s="40"/>
      <c r="HM845" s="40"/>
      <c r="HN845" s="40"/>
      <c r="HO845" s="40"/>
      <c r="HP845" s="40"/>
      <c r="HQ845" s="40"/>
      <c r="HR845" s="40"/>
      <c r="HS845" s="40"/>
      <c r="HT845" s="40"/>
      <c r="HU845" s="40"/>
      <c r="HV845" s="40"/>
      <c r="HW845" s="40"/>
      <c r="HX845" s="40"/>
      <c r="HY845" s="40"/>
      <c r="HZ845" s="40"/>
      <c r="IA845" s="40"/>
      <c r="IB845" s="40"/>
      <c r="IC845" s="40"/>
      <c r="ID845" s="40"/>
      <c r="IE845" s="40"/>
      <c r="IF845" s="40"/>
      <c r="IG845" s="40"/>
    </row>
    <row r="846" spans="1:241" s="39" customFormat="1">
      <c r="A846" s="40"/>
      <c r="B846" s="40"/>
      <c r="C846" s="40"/>
      <c r="D846" s="135"/>
      <c r="E846" s="135"/>
      <c r="F846" s="40"/>
      <c r="G846" s="40"/>
      <c r="H846" s="40"/>
      <c r="I846" s="135"/>
      <c r="J846" s="40"/>
      <c r="K846" s="40"/>
      <c r="L846" s="135"/>
      <c r="M846" s="40"/>
      <c r="N846" s="40"/>
      <c r="O846" s="40"/>
      <c r="P846" s="40"/>
      <c r="S846" s="114"/>
      <c r="T846" s="114"/>
      <c r="V846" s="114"/>
      <c r="W846" s="114"/>
      <c r="X846" s="114"/>
      <c r="Y846" s="114"/>
      <c r="Z846" s="114"/>
      <c r="AA846" s="114"/>
      <c r="AB846" s="114"/>
      <c r="AC846" s="114"/>
      <c r="AD846" s="114"/>
      <c r="AE846" s="114"/>
      <c r="AH846" s="114"/>
      <c r="AI846" s="114"/>
      <c r="AK846" s="114"/>
      <c r="AM846" s="114"/>
      <c r="AP846" s="114"/>
      <c r="AU846" s="114"/>
      <c r="FP846" s="40"/>
      <c r="FQ846" s="40"/>
      <c r="FR846" s="40"/>
      <c r="FS846" s="40"/>
      <c r="FT846" s="40"/>
      <c r="FU846" s="40"/>
      <c r="FV846" s="40"/>
      <c r="FW846" s="40"/>
      <c r="FX846" s="40"/>
      <c r="FY846" s="40"/>
      <c r="FZ846" s="40"/>
      <c r="GA846" s="40"/>
      <c r="GB846" s="40"/>
      <c r="GC846" s="40"/>
      <c r="GD846" s="40"/>
      <c r="GE846" s="40"/>
      <c r="GF846" s="40"/>
      <c r="GG846" s="40"/>
      <c r="GH846" s="40"/>
      <c r="GI846" s="40"/>
      <c r="GJ846" s="40"/>
      <c r="GK846" s="40"/>
      <c r="GL846" s="40"/>
      <c r="GM846" s="40"/>
      <c r="GN846" s="40"/>
      <c r="GO846" s="40"/>
      <c r="GP846" s="40"/>
      <c r="GQ846" s="40"/>
      <c r="GR846" s="40"/>
      <c r="GS846" s="40"/>
      <c r="GT846" s="40"/>
      <c r="GU846" s="40"/>
      <c r="GV846" s="40"/>
      <c r="GW846" s="40"/>
      <c r="GX846" s="40"/>
      <c r="GY846" s="40"/>
      <c r="GZ846" s="40"/>
      <c r="HA846" s="40"/>
      <c r="HB846" s="40"/>
      <c r="HC846" s="40"/>
      <c r="HD846" s="40"/>
      <c r="HE846" s="40"/>
      <c r="HF846" s="40"/>
      <c r="HG846" s="40"/>
      <c r="HH846" s="40"/>
      <c r="HI846" s="40"/>
      <c r="HJ846" s="40"/>
      <c r="HK846" s="40"/>
      <c r="HL846" s="40"/>
      <c r="HM846" s="40"/>
      <c r="HN846" s="40"/>
      <c r="HO846" s="40"/>
      <c r="HP846" s="40"/>
      <c r="HQ846" s="40"/>
      <c r="HR846" s="40"/>
      <c r="HS846" s="40"/>
      <c r="HT846" s="40"/>
      <c r="HU846" s="40"/>
      <c r="HV846" s="40"/>
      <c r="HW846" s="40"/>
      <c r="HX846" s="40"/>
      <c r="HY846" s="40"/>
      <c r="HZ846" s="40"/>
      <c r="IA846" s="40"/>
      <c r="IB846" s="40"/>
      <c r="IC846" s="40"/>
      <c r="ID846" s="40"/>
      <c r="IE846" s="40"/>
      <c r="IF846" s="40"/>
      <c r="IG846" s="40"/>
    </row>
    <row r="847" spans="1:241" s="39" customFormat="1">
      <c r="A847" s="40"/>
      <c r="B847" s="40"/>
      <c r="C847" s="40"/>
      <c r="D847" s="135"/>
      <c r="E847" s="135"/>
      <c r="F847" s="40"/>
      <c r="G847" s="40"/>
      <c r="H847" s="40"/>
      <c r="I847" s="135"/>
      <c r="J847" s="40"/>
      <c r="K847" s="40"/>
      <c r="L847" s="135"/>
      <c r="M847" s="40"/>
      <c r="N847" s="40"/>
      <c r="O847" s="40"/>
      <c r="P847" s="40"/>
      <c r="S847" s="114"/>
      <c r="T847" s="114"/>
      <c r="V847" s="114"/>
      <c r="W847" s="114"/>
      <c r="X847" s="114"/>
      <c r="Y847" s="114"/>
      <c r="Z847" s="114"/>
      <c r="AA847" s="114"/>
      <c r="AB847" s="114"/>
      <c r="AC847" s="114"/>
      <c r="AD847" s="114"/>
      <c r="AE847" s="114"/>
      <c r="AH847" s="114"/>
      <c r="AI847" s="114"/>
      <c r="AK847" s="114"/>
      <c r="AM847" s="114"/>
      <c r="AP847" s="114"/>
      <c r="AU847" s="114"/>
      <c r="FP847" s="40"/>
      <c r="FQ847" s="40"/>
      <c r="FR847" s="40"/>
      <c r="FS847" s="40"/>
      <c r="FT847" s="40"/>
      <c r="FU847" s="40"/>
      <c r="FV847" s="40"/>
      <c r="FW847" s="40"/>
      <c r="FX847" s="40"/>
      <c r="FY847" s="40"/>
      <c r="FZ847" s="40"/>
      <c r="GA847" s="40"/>
      <c r="GB847" s="40"/>
      <c r="GC847" s="40"/>
      <c r="GD847" s="40"/>
      <c r="GE847" s="40"/>
      <c r="GF847" s="40"/>
      <c r="GG847" s="40"/>
      <c r="GH847" s="40"/>
      <c r="GI847" s="40"/>
      <c r="GJ847" s="40"/>
      <c r="GK847" s="40"/>
      <c r="GL847" s="40"/>
      <c r="GM847" s="40"/>
      <c r="GN847" s="40"/>
      <c r="GO847" s="40"/>
      <c r="GP847" s="40"/>
      <c r="GQ847" s="40"/>
      <c r="GR847" s="40"/>
      <c r="GS847" s="40"/>
      <c r="GT847" s="40"/>
      <c r="GU847" s="40"/>
      <c r="GV847" s="40"/>
      <c r="GW847" s="40"/>
      <c r="GX847" s="40"/>
      <c r="GY847" s="40"/>
      <c r="GZ847" s="40"/>
      <c r="HA847" s="40"/>
      <c r="HB847" s="40"/>
      <c r="HC847" s="40"/>
      <c r="HD847" s="40"/>
      <c r="HE847" s="40"/>
      <c r="HF847" s="40"/>
      <c r="HG847" s="40"/>
      <c r="HH847" s="40"/>
      <c r="HI847" s="40"/>
      <c r="HJ847" s="40"/>
      <c r="HK847" s="40"/>
      <c r="HL847" s="40"/>
      <c r="HM847" s="40"/>
      <c r="HN847" s="40"/>
      <c r="HO847" s="40"/>
      <c r="HP847" s="40"/>
      <c r="HQ847" s="40"/>
      <c r="HR847" s="40"/>
      <c r="HS847" s="40"/>
      <c r="HT847" s="40"/>
      <c r="HU847" s="40"/>
      <c r="HV847" s="40"/>
      <c r="HW847" s="40"/>
      <c r="HX847" s="40"/>
      <c r="HY847" s="40"/>
      <c r="HZ847" s="40"/>
      <c r="IA847" s="40"/>
      <c r="IB847" s="40"/>
      <c r="IC847" s="40"/>
      <c r="ID847" s="40"/>
      <c r="IE847" s="40"/>
      <c r="IF847" s="40"/>
      <c r="IG847" s="40"/>
    </row>
    <row r="848" spans="1:241" s="39" customFormat="1">
      <c r="A848" s="40"/>
      <c r="B848" s="40"/>
      <c r="C848" s="40"/>
      <c r="D848" s="135"/>
      <c r="E848" s="135"/>
      <c r="F848" s="40"/>
      <c r="G848" s="40"/>
      <c r="H848" s="40"/>
      <c r="I848" s="135"/>
      <c r="J848" s="40"/>
      <c r="K848" s="40"/>
      <c r="L848" s="135"/>
      <c r="M848" s="40"/>
      <c r="N848" s="40"/>
      <c r="O848" s="40"/>
      <c r="P848" s="40"/>
      <c r="S848" s="114"/>
      <c r="T848" s="114"/>
      <c r="V848" s="114"/>
      <c r="W848" s="114"/>
      <c r="X848" s="114"/>
      <c r="Y848" s="114"/>
      <c r="Z848" s="114"/>
      <c r="AA848" s="114"/>
      <c r="AB848" s="114"/>
      <c r="AC848" s="114"/>
      <c r="AD848" s="114"/>
      <c r="AE848" s="114"/>
      <c r="AH848" s="114"/>
      <c r="AI848" s="114"/>
      <c r="AK848" s="114"/>
      <c r="AM848" s="114"/>
      <c r="AP848" s="114"/>
      <c r="AU848" s="114"/>
      <c r="FP848" s="40"/>
      <c r="FQ848" s="40"/>
      <c r="FR848" s="40"/>
      <c r="FS848" s="40"/>
      <c r="FT848" s="40"/>
      <c r="FU848" s="40"/>
      <c r="FV848" s="40"/>
      <c r="FW848" s="40"/>
      <c r="FX848" s="40"/>
      <c r="FY848" s="40"/>
      <c r="FZ848" s="40"/>
      <c r="GA848" s="40"/>
      <c r="GB848" s="40"/>
      <c r="GC848" s="40"/>
      <c r="GD848" s="40"/>
      <c r="GE848" s="40"/>
      <c r="GF848" s="40"/>
      <c r="GG848" s="40"/>
      <c r="GH848" s="40"/>
      <c r="GI848" s="40"/>
      <c r="GJ848" s="40"/>
      <c r="GK848" s="40"/>
      <c r="GL848" s="40"/>
      <c r="GM848" s="40"/>
      <c r="GN848" s="40"/>
      <c r="GO848" s="40"/>
      <c r="GP848" s="40"/>
      <c r="GQ848" s="40"/>
      <c r="GR848" s="40"/>
      <c r="GS848" s="40"/>
      <c r="GT848" s="40"/>
      <c r="GU848" s="40"/>
      <c r="GV848" s="40"/>
      <c r="GW848" s="40"/>
      <c r="GX848" s="40"/>
      <c r="GY848" s="40"/>
      <c r="GZ848" s="40"/>
      <c r="HA848" s="40"/>
      <c r="HB848" s="40"/>
      <c r="HC848" s="40"/>
      <c r="HD848" s="40"/>
      <c r="HE848" s="40"/>
      <c r="HF848" s="40"/>
      <c r="HG848" s="40"/>
      <c r="HH848" s="40"/>
      <c r="HI848" s="40"/>
      <c r="HJ848" s="40"/>
      <c r="HK848" s="40"/>
      <c r="HL848" s="40"/>
      <c r="HM848" s="40"/>
      <c r="HN848" s="40"/>
      <c r="HO848" s="40"/>
      <c r="HP848" s="40"/>
      <c r="HQ848" s="40"/>
      <c r="HR848" s="40"/>
      <c r="HS848" s="40"/>
      <c r="HT848" s="40"/>
      <c r="HU848" s="40"/>
      <c r="HV848" s="40"/>
      <c r="HW848" s="40"/>
      <c r="HX848" s="40"/>
      <c r="HY848" s="40"/>
      <c r="HZ848" s="40"/>
      <c r="IA848" s="40"/>
      <c r="IB848" s="40"/>
      <c r="IC848" s="40"/>
      <c r="ID848" s="40"/>
      <c r="IE848" s="40"/>
      <c r="IF848" s="40"/>
      <c r="IG848" s="40"/>
    </row>
    <row r="849" spans="1:241" s="39" customFormat="1">
      <c r="A849" s="40"/>
      <c r="B849" s="40"/>
      <c r="C849" s="40"/>
      <c r="D849" s="135"/>
      <c r="E849" s="135"/>
      <c r="F849" s="40"/>
      <c r="G849" s="40"/>
      <c r="H849" s="40"/>
      <c r="I849" s="135"/>
      <c r="J849" s="40"/>
      <c r="K849" s="40"/>
      <c r="L849" s="135"/>
      <c r="M849" s="40"/>
      <c r="N849" s="40"/>
      <c r="O849" s="40"/>
      <c r="P849" s="40"/>
      <c r="S849" s="114"/>
      <c r="T849" s="114"/>
      <c r="V849" s="114"/>
      <c r="W849" s="114"/>
      <c r="X849" s="114"/>
      <c r="Y849" s="114"/>
      <c r="Z849" s="114"/>
      <c r="AA849" s="114"/>
      <c r="AB849" s="114"/>
      <c r="AC849" s="114"/>
      <c r="AD849" s="114"/>
      <c r="AE849" s="114"/>
      <c r="AH849" s="114"/>
      <c r="AI849" s="114"/>
      <c r="AK849" s="114"/>
      <c r="AM849" s="114"/>
      <c r="AP849" s="114"/>
      <c r="AU849" s="114"/>
      <c r="FP849" s="40"/>
      <c r="FQ849" s="40"/>
      <c r="FR849" s="40"/>
      <c r="FS849" s="40"/>
      <c r="FT849" s="40"/>
      <c r="FU849" s="40"/>
      <c r="FV849" s="40"/>
      <c r="FW849" s="40"/>
      <c r="FX849" s="40"/>
      <c r="FY849" s="40"/>
      <c r="FZ849" s="40"/>
      <c r="GA849" s="40"/>
      <c r="GB849" s="40"/>
      <c r="GC849" s="40"/>
      <c r="GD849" s="40"/>
      <c r="GE849" s="40"/>
      <c r="GF849" s="40"/>
      <c r="GG849" s="40"/>
      <c r="GH849" s="40"/>
      <c r="GI849" s="40"/>
      <c r="GJ849" s="40"/>
      <c r="GK849" s="40"/>
      <c r="GL849" s="40"/>
      <c r="GM849" s="40"/>
      <c r="GN849" s="40"/>
      <c r="GO849" s="40"/>
      <c r="GP849" s="40"/>
      <c r="GQ849" s="40"/>
      <c r="GR849" s="40"/>
      <c r="GS849" s="40"/>
      <c r="GT849" s="40"/>
      <c r="GU849" s="40"/>
      <c r="GV849" s="40"/>
      <c r="GW849" s="40"/>
      <c r="GX849" s="40"/>
      <c r="GY849" s="40"/>
      <c r="GZ849" s="40"/>
      <c r="HA849" s="40"/>
      <c r="HB849" s="40"/>
      <c r="HC849" s="40"/>
      <c r="HD849" s="40"/>
      <c r="HE849" s="40"/>
      <c r="HF849" s="40"/>
      <c r="HG849" s="40"/>
      <c r="HH849" s="40"/>
      <c r="HI849" s="40"/>
      <c r="HJ849" s="40"/>
      <c r="HK849" s="40"/>
      <c r="HL849" s="40"/>
      <c r="HM849" s="40"/>
      <c r="HN849" s="40"/>
      <c r="HO849" s="40"/>
      <c r="HP849" s="40"/>
      <c r="HQ849" s="40"/>
      <c r="HR849" s="40"/>
      <c r="HS849" s="40"/>
      <c r="HT849" s="40"/>
      <c r="HU849" s="40"/>
      <c r="HV849" s="40"/>
      <c r="HW849" s="40"/>
      <c r="HX849" s="40"/>
      <c r="HY849" s="40"/>
      <c r="HZ849" s="40"/>
      <c r="IA849" s="40"/>
      <c r="IB849" s="40"/>
      <c r="IC849" s="40"/>
      <c r="ID849" s="40"/>
      <c r="IE849" s="40"/>
      <c r="IF849" s="40"/>
      <c r="IG849" s="40"/>
    </row>
    <row r="850" spans="1:241" s="39" customFormat="1">
      <c r="A850" s="40"/>
      <c r="B850" s="40"/>
      <c r="C850" s="40"/>
      <c r="D850" s="135"/>
      <c r="E850" s="135"/>
      <c r="F850" s="40"/>
      <c r="G850" s="40"/>
      <c r="H850" s="40"/>
      <c r="I850" s="135"/>
      <c r="J850" s="40"/>
      <c r="K850" s="40"/>
      <c r="L850" s="135"/>
      <c r="M850" s="40"/>
      <c r="N850" s="40"/>
      <c r="O850" s="40"/>
      <c r="P850" s="40"/>
      <c r="S850" s="114"/>
      <c r="T850" s="114"/>
      <c r="V850" s="114"/>
      <c r="W850" s="114"/>
      <c r="X850" s="114"/>
      <c r="Y850" s="114"/>
      <c r="Z850" s="114"/>
      <c r="AA850" s="114"/>
      <c r="AB850" s="114"/>
      <c r="AC850" s="114"/>
      <c r="AD850" s="114"/>
      <c r="AE850" s="114"/>
      <c r="AH850" s="114"/>
      <c r="AI850" s="114"/>
      <c r="AK850" s="114"/>
      <c r="AM850" s="114"/>
      <c r="AP850" s="114"/>
      <c r="AU850" s="114"/>
      <c r="FP850" s="40"/>
      <c r="FQ850" s="40"/>
      <c r="FR850" s="40"/>
      <c r="FS850" s="40"/>
      <c r="FT850" s="40"/>
      <c r="FU850" s="40"/>
      <c r="FV850" s="40"/>
      <c r="FW850" s="40"/>
      <c r="FX850" s="40"/>
      <c r="FY850" s="40"/>
      <c r="FZ850" s="40"/>
      <c r="GA850" s="40"/>
      <c r="GB850" s="40"/>
      <c r="GC850" s="40"/>
      <c r="GD850" s="40"/>
      <c r="GE850" s="40"/>
      <c r="GF850" s="40"/>
      <c r="GG850" s="40"/>
      <c r="GH850" s="40"/>
      <c r="GI850" s="40"/>
      <c r="GJ850" s="40"/>
      <c r="GK850" s="40"/>
      <c r="GL850" s="40"/>
      <c r="GM850" s="40"/>
      <c r="GN850" s="40"/>
      <c r="GO850" s="40"/>
      <c r="GP850" s="40"/>
      <c r="GQ850" s="40"/>
      <c r="GR850" s="40"/>
      <c r="GS850" s="40"/>
      <c r="GT850" s="40"/>
      <c r="GU850" s="40"/>
      <c r="GV850" s="40"/>
      <c r="GW850" s="40"/>
      <c r="GX850" s="40"/>
      <c r="GY850" s="40"/>
      <c r="GZ850" s="40"/>
      <c r="HA850" s="40"/>
      <c r="HB850" s="40"/>
      <c r="HC850" s="40"/>
      <c r="HD850" s="40"/>
      <c r="HE850" s="40"/>
      <c r="HF850" s="40"/>
      <c r="HG850" s="40"/>
      <c r="HH850" s="40"/>
      <c r="HI850" s="40"/>
      <c r="HJ850" s="40"/>
      <c r="HK850" s="40"/>
      <c r="HL850" s="40"/>
      <c r="HM850" s="40"/>
      <c r="HN850" s="40"/>
      <c r="HO850" s="40"/>
      <c r="HP850" s="40"/>
      <c r="HQ850" s="40"/>
      <c r="HR850" s="40"/>
      <c r="HS850" s="40"/>
      <c r="HT850" s="40"/>
      <c r="HU850" s="40"/>
      <c r="HV850" s="40"/>
      <c r="HW850" s="40"/>
      <c r="HX850" s="40"/>
      <c r="HY850" s="40"/>
      <c r="HZ850" s="40"/>
      <c r="IA850" s="40"/>
      <c r="IB850" s="40"/>
      <c r="IC850" s="40"/>
      <c r="ID850" s="40"/>
      <c r="IE850" s="40"/>
      <c r="IF850" s="40"/>
      <c r="IG850" s="40"/>
    </row>
    <row r="851" spans="1:241" s="39" customFormat="1">
      <c r="A851" s="40"/>
      <c r="B851" s="40"/>
      <c r="C851" s="40"/>
      <c r="D851" s="135"/>
      <c r="E851" s="135"/>
      <c r="F851" s="40"/>
      <c r="G851" s="40"/>
      <c r="H851" s="40"/>
      <c r="I851" s="135"/>
      <c r="J851" s="40"/>
      <c r="K851" s="40"/>
      <c r="L851" s="135"/>
      <c r="M851" s="40"/>
      <c r="N851" s="40"/>
      <c r="O851" s="40"/>
      <c r="P851" s="40"/>
      <c r="S851" s="114"/>
      <c r="T851" s="114"/>
      <c r="V851" s="114"/>
      <c r="W851" s="114"/>
      <c r="X851" s="114"/>
      <c r="Y851" s="114"/>
      <c r="Z851" s="114"/>
      <c r="AA851" s="114"/>
      <c r="AB851" s="114"/>
      <c r="AC851" s="114"/>
      <c r="AD851" s="114"/>
      <c r="AE851" s="114"/>
      <c r="AH851" s="114"/>
      <c r="AI851" s="114"/>
      <c r="AK851" s="114"/>
      <c r="AM851" s="114"/>
      <c r="AP851" s="114"/>
      <c r="AU851" s="114"/>
      <c r="FP851" s="40"/>
      <c r="FQ851" s="40"/>
      <c r="FR851" s="40"/>
      <c r="FS851" s="40"/>
      <c r="FT851" s="40"/>
      <c r="FU851" s="40"/>
      <c r="FV851" s="40"/>
      <c r="FW851" s="40"/>
      <c r="FX851" s="40"/>
      <c r="FY851" s="40"/>
      <c r="FZ851" s="40"/>
      <c r="GA851" s="40"/>
      <c r="GB851" s="40"/>
      <c r="GC851" s="40"/>
      <c r="GD851" s="40"/>
      <c r="GE851" s="40"/>
      <c r="GF851" s="40"/>
      <c r="GG851" s="40"/>
      <c r="GH851" s="40"/>
      <c r="GI851" s="40"/>
      <c r="GJ851" s="40"/>
      <c r="GK851" s="40"/>
      <c r="GL851" s="40"/>
      <c r="GM851" s="40"/>
      <c r="GN851" s="40"/>
      <c r="GO851" s="40"/>
      <c r="GP851" s="40"/>
      <c r="GQ851" s="40"/>
      <c r="GR851" s="40"/>
      <c r="GS851" s="40"/>
      <c r="GT851" s="40"/>
      <c r="GU851" s="40"/>
      <c r="GV851" s="40"/>
      <c r="GW851" s="40"/>
      <c r="GX851" s="40"/>
      <c r="GY851" s="40"/>
      <c r="GZ851" s="40"/>
      <c r="HA851" s="40"/>
      <c r="HB851" s="40"/>
      <c r="HC851" s="40"/>
      <c r="HD851" s="40"/>
      <c r="HE851" s="40"/>
      <c r="HF851" s="40"/>
      <c r="HG851" s="40"/>
      <c r="HH851" s="40"/>
      <c r="HI851" s="40"/>
      <c r="HJ851" s="40"/>
      <c r="HK851" s="40"/>
      <c r="HL851" s="40"/>
      <c r="HM851" s="40"/>
      <c r="HN851" s="40"/>
      <c r="HO851" s="40"/>
      <c r="HP851" s="40"/>
      <c r="HQ851" s="40"/>
      <c r="HR851" s="40"/>
      <c r="HS851" s="40"/>
      <c r="HT851" s="40"/>
      <c r="HU851" s="40"/>
      <c r="HV851" s="40"/>
      <c r="HW851" s="40"/>
      <c r="HX851" s="40"/>
      <c r="HY851" s="40"/>
      <c r="HZ851" s="40"/>
      <c r="IA851" s="40"/>
      <c r="IB851" s="40"/>
      <c r="IC851" s="40"/>
      <c r="ID851" s="40"/>
      <c r="IE851" s="40"/>
      <c r="IF851" s="40"/>
      <c r="IG851" s="40"/>
    </row>
    <row r="852" spans="1:241" s="39" customFormat="1">
      <c r="A852" s="40"/>
      <c r="B852" s="40"/>
      <c r="C852" s="40"/>
      <c r="D852" s="135"/>
      <c r="E852" s="135"/>
      <c r="F852" s="40"/>
      <c r="G852" s="40"/>
      <c r="H852" s="40"/>
      <c r="I852" s="135"/>
      <c r="J852" s="40"/>
      <c r="K852" s="40"/>
      <c r="L852" s="135"/>
      <c r="M852" s="40"/>
      <c r="N852" s="40"/>
      <c r="O852" s="40"/>
      <c r="P852" s="40"/>
      <c r="S852" s="114"/>
      <c r="T852" s="114"/>
      <c r="V852" s="114"/>
      <c r="W852" s="114"/>
      <c r="X852" s="114"/>
      <c r="Y852" s="114"/>
      <c r="Z852" s="114"/>
      <c r="AA852" s="114"/>
      <c r="AB852" s="114"/>
      <c r="AC852" s="114"/>
      <c r="AD852" s="114"/>
      <c r="AE852" s="114"/>
      <c r="AH852" s="114"/>
      <c r="AI852" s="114"/>
      <c r="AK852" s="114"/>
      <c r="AM852" s="114"/>
      <c r="AP852" s="114"/>
      <c r="AU852" s="114"/>
      <c r="FP852" s="40"/>
      <c r="FQ852" s="40"/>
      <c r="FR852" s="40"/>
      <c r="FS852" s="40"/>
      <c r="FT852" s="40"/>
      <c r="FU852" s="40"/>
      <c r="FV852" s="40"/>
      <c r="FW852" s="40"/>
      <c r="FX852" s="40"/>
      <c r="FY852" s="40"/>
      <c r="FZ852" s="40"/>
      <c r="GA852" s="40"/>
      <c r="GB852" s="40"/>
      <c r="GC852" s="40"/>
      <c r="GD852" s="40"/>
      <c r="GE852" s="40"/>
      <c r="GF852" s="40"/>
      <c r="GG852" s="40"/>
      <c r="GH852" s="40"/>
      <c r="GI852" s="40"/>
      <c r="GJ852" s="40"/>
      <c r="GK852" s="40"/>
      <c r="GL852" s="40"/>
      <c r="GM852" s="40"/>
      <c r="GN852" s="40"/>
      <c r="GO852" s="40"/>
      <c r="GP852" s="40"/>
      <c r="GQ852" s="40"/>
      <c r="GR852" s="40"/>
      <c r="GS852" s="40"/>
      <c r="GT852" s="40"/>
      <c r="GU852" s="40"/>
      <c r="GV852" s="40"/>
      <c r="GW852" s="40"/>
      <c r="GX852" s="40"/>
      <c r="GY852" s="40"/>
      <c r="GZ852" s="40"/>
      <c r="HA852" s="40"/>
      <c r="HB852" s="40"/>
      <c r="HC852" s="40"/>
      <c r="HD852" s="40"/>
      <c r="HE852" s="40"/>
      <c r="HF852" s="40"/>
      <c r="HG852" s="40"/>
      <c r="HH852" s="40"/>
      <c r="HI852" s="40"/>
      <c r="HJ852" s="40"/>
      <c r="HK852" s="40"/>
      <c r="HL852" s="40"/>
      <c r="HM852" s="40"/>
      <c r="HN852" s="40"/>
      <c r="HO852" s="40"/>
      <c r="HP852" s="40"/>
      <c r="HQ852" s="40"/>
      <c r="HR852" s="40"/>
      <c r="HS852" s="40"/>
      <c r="HT852" s="40"/>
      <c r="HU852" s="40"/>
      <c r="HV852" s="40"/>
      <c r="HW852" s="40"/>
      <c r="HX852" s="40"/>
      <c r="HY852" s="40"/>
      <c r="HZ852" s="40"/>
      <c r="IA852" s="40"/>
      <c r="IB852" s="40"/>
      <c r="IC852" s="40"/>
      <c r="ID852" s="40"/>
      <c r="IE852" s="40"/>
      <c r="IF852" s="40"/>
      <c r="IG852" s="40"/>
    </row>
    <row r="853" spans="1:241" s="39" customFormat="1">
      <c r="A853" s="40"/>
      <c r="B853" s="40"/>
      <c r="C853" s="40"/>
      <c r="D853" s="135"/>
      <c r="E853" s="135"/>
      <c r="F853" s="40"/>
      <c r="G853" s="40"/>
      <c r="H853" s="40"/>
      <c r="I853" s="135"/>
      <c r="J853" s="40"/>
      <c r="K853" s="40"/>
      <c r="L853" s="135"/>
      <c r="M853" s="40"/>
      <c r="N853" s="40"/>
      <c r="O853" s="40"/>
      <c r="P853" s="40"/>
      <c r="S853" s="114"/>
      <c r="T853" s="114"/>
      <c r="V853" s="114"/>
      <c r="W853" s="114"/>
      <c r="X853" s="114"/>
      <c r="Y853" s="114"/>
      <c r="Z853" s="114"/>
      <c r="AA853" s="114"/>
      <c r="AB853" s="114"/>
      <c r="AC853" s="114"/>
      <c r="AD853" s="114"/>
      <c r="AE853" s="114"/>
      <c r="AH853" s="114"/>
      <c r="AI853" s="114"/>
      <c r="AK853" s="114"/>
      <c r="AM853" s="114"/>
      <c r="AP853" s="114"/>
      <c r="AU853" s="114"/>
      <c r="FP853" s="40"/>
      <c r="FQ853" s="40"/>
      <c r="FR853" s="40"/>
      <c r="FS853" s="40"/>
      <c r="FT853" s="40"/>
      <c r="FU853" s="40"/>
      <c r="FV853" s="40"/>
      <c r="FW853" s="40"/>
      <c r="FX853" s="40"/>
      <c r="FY853" s="40"/>
      <c r="FZ853" s="40"/>
      <c r="GA853" s="40"/>
      <c r="GB853" s="40"/>
      <c r="GC853" s="40"/>
      <c r="GD853" s="40"/>
      <c r="GE853" s="40"/>
      <c r="GF853" s="40"/>
      <c r="GG853" s="40"/>
      <c r="GH853" s="40"/>
      <c r="GI853" s="40"/>
      <c r="GJ853" s="40"/>
      <c r="GK853" s="40"/>
      <c r="GL853" s="40"/>
      <c r="GM853" s="40"/>
      <c r="GN853" s="40"/>
      <c r="GO853" s="40"/>
      <c r="GP853" s="40"/>
      <c r="GQ853" s="40"/>
      <c r="GR853" s="40"/>
      <c r="GS853" s="40"/>
      <c r="GT853" s="40"/>
      <c r="GU853" s="40"/>
      <c r="GV853" s="40"/>
      <c r="GW853" s="40"/>
      <c r="GX853" s="40"/>
      <c r="GY853" s="40"/>
      <c r="GZ853" s="40"/>
      <c r="HA853" s="40"/>
      <c r="HB853" s="40"/>
      <c r="HC853" s="40"/>
      <c r="HD853" s="40"/>
      <c r="HE853" s="40"/>
      <c r="HF853" s="40"/>
      <c r="HG853" s="40"/>
      <c r="HH853" s="40"/>
      <c r="HI853" s="40"/>
      <c r="HJ853" s="40"/>
      <c r="HK853" s="40"/>
      <c r="HL853" s="40"/>
      <c r="HM853" s="40"/>
      <c r="HN853" s="40"/>
      <c r="HO853" s="40"/>
      <c r="HP853" s="40"/>
      <c r="HQ853" s="40"/>
      <c r="HR853" s="40"/>
      <c r="HS853" s="40"/>
      <c r="HT853" s="40"/>
      <c r="HU853" s="40"/>
      <c r="HV853" s="40"/>
      <c r="HW853" s="40"/>
      <c r="HX853" s="40"/>
      <c r="HY853" s="40"/>
      <c r="HZ853" s="40"/>
      <c r="IA853" s="40"/>
      <c r="IB853" s="40"/>
      <c r="IC853" s="40"/>
      <c r="ID853" s="40"/>
      <c r="IE853" s="40"/>
      <c r="IF853" s="40"/>
      <c r="IG853" s="40"/>
    </row>
    <row r="854" spans="1:241" s="39" customFormat="1">
      <c r="A854" s="40"/>
      <c r="B854" s="40"/>
      <c r="C854" s="40"/>
      <c r="D854" s="135"/>
      <c r="E854" s="135"/>
      <c r="F854" s="40"/>
      <c r="G854" s="40"/>
      <c r="H854" s="40"/>
      <c r="I854" s="135"/>
      <c r="J854" s="40"/>
      <c r="K854" s="40"/>
      <c r="L854" s="135"/>
      <c r="M854" s="40"/>
      <c r="N854" s="40"/>
      <c r="O854" s="40"/>
      <c r="P854" s="40"/>
      <c r="S854" s="114"/>
      <c r="T854" s="114"/>
      <c r="V854" s="114"/>
      <c r="W854" s="114"/>
      <c r="X854" s="114"/>
      <c r="Y854" s="114"/>
      <c r="Z854" s="114"/>
      <c r="AA854" s="114"/>
      <c r="AB854" s="114"/>
      <c r="AC854" s="114"/>
      <c r="AD854" s="114"/>
      <c r="AE854" s="114"/>
      <c r="AH854" s="114"/>
      <c r="AI854" s="114"/>
      <c r="AK854" s="114"/>
      <c r="AM854" s="114"/>
      <c r="AP854" s="114"/>
      <c r="AU854" s="114"/>
      <c r="FP854" s="40"/>
      <c r="FQ854" s="40"/>
      <c r="FR854" s="40"/>
      <c r="FS854" s="40"/>
      <c r="FT854" s="40"/>
      <c r="FU854" s="40"/>
      <c r="FV854" s="40"/>
      <c r="FW854" s="40"/>
      <c r="FX854" s="40"/>
      <c r="FY854" s="40"/>
      <c r="FZ854" s="40"/>
      <c r="GA854" s="40"/>
      <c r="GB854" s="40"/>
      <c r="GC854" s="40"/>
      <c r="GD854" s="40"/>
      <c r="GE854" s="40"/>
      <c r="GF854" s="40"/>
      <c r="GG854" s="40"/>
      <c r="GH854" s="40"/>
      <c r="GI854" s="40"/>
      <c r="GJ854" s="40"/>
      <c r="GK854" s="40"/>
      <c r="GL854" s="40"/>
      <c r="GM854" s="40"/>
      <c r="GN854" s="40"/>
      <c r="GO854" s="40"/>
      <c r="GP854" s="40"/>
      <c r="GQ854" s="40"/>
      <c r="GR854" s="40"/>
      <c r="GS854" s="40"/>
      <c r="GT854" s="40"/>
      <c r="GU854" s="40"/>
      <c r="GV854" s="40"/>
      <c r="GW854" s="40"/>
      <c r="GX854" s="40"/>
      <c r="GY854" s="40"/>
      <c r="GZ854" s="40"/>
      <c r="HA854" s="40"/>
      <c r="HB854" s="40"/>
      <c r="HC854" s="40"/>
      <c r="HD854" s="40"/>
      <c r="HE854" s="40"/>
      <c r="HF854" s="40"/>
      <c r="HG854" s="40"/>
      <c r="HH854" s="40"/>
      <c r="HI854" s="40"/>
      <c r="HJ854" s="40"/>
      <c r="HK854" s="40"/>
      <c r="HL854" s="40"/>
      <c r="HM854" s="40"/>
      <c r="HN854" s="40"/>
      <c r="HO854" s="40"/>
      <c r="HP854" s="40"/>
      <c r="HQ854" s="40"/>
      <c r="HR854" s="40"/>
      <c r="HS854" s="40"/>
      <c r="HT854" s="40"/>
      <c r="HU854" s="40"/>
      <c r="HV854" s="40"/>
      <c r="HW854" s="40"/>
      <c r="HX854" s="40"/>
      <c r="HY854" s="40"/>
      <c r="HZ854" s="40"/>
      <c r="IA854" s="40"/>
      <c r="IB854" s="40"/>
      <c r="IC854" s="40"/>
      <c r="ID854" s="40"/>
      <c r="IE854" s="40"/>
      <c r="IF854" s="40"/>
      <c r="IG854" s="40"/>
    </row>
    <row r="855" spans="1:241" s="39" customFormat="1">
      <c r="A855" s="40"/>
      <c r="B855" s="40"/>
      <c r="C855" s="40"/>
      <c r="D855" s="135"/>
      <c r="E855" s="135"/>
      <c r="F855" s="40"/>
      <c r="G855" s="40"/>
      <c r="H855" s="40"/>
      <c r="I855" s="135"/>
      <c r="J855" s="40"/>
      <c r="K855" s="40"/>
      <c r="L855" s="135"/>
      <c r="M855" s="40"/>
      <c r="N855" s="40"/>
      <c r="O855" s="40"/>
      <c r="P855" s="40"/>
      <c r="S855" s="114"/>
      <c r="T855" s="114"/>
      <c r="V855" s="114"/>
      <c r="W855" s="114"/>
      <c r="X855" s="114"/>
      <c r="Y855" s="114"/>
      <c r="Z855" s="114"/>
      <c r="AA855" s="114"/>
      <c r="AB855" s="114"/>
      <c r="AC855" s="114"/>
      <c r="AD855" s="114"/>
      <c r="AE855" s="114"/>
      <c r="AH855" s="114"/>
      <c r="AI855" s="114"/>
      <c r="AK855" s="114"/>
      <c r="AM855" s="114"/>
      <c r="AP855" s="114"/>
      <c r="AU855" s="114"/>
      <c r="FP855" s="40"/>
      <c r="FQ855" s="40"/>
      <c r="FR855" s="40"/>
      <c r="FS855" s="40"/>
      <c r="FT855" s="40"/>
      <c r="FU855" s="40"/>
      <c r="FV855" s="40"/>
      <c r="FW855" s="40"/>
      <c r="FX855" s="40"/>
      <c r="FY855" s="40"/>
      <c r="FZ855" s="40"/>
      <c r="GA855" s="40"/>
      <c r="GB855" s="40"/>
      <c r="GC855" s="40"/>
      <c r="GD855" s="40"/>
      <c r="GE855" s="40"/>
      <c r="GF855" s="40"/>
      <c r="GG855" s="40"/>
      <c r="GH855" s="40"/>
      <c r="GI855" s="40"/>
      <c r="GJ855" s="40"/>
      <c r="GK855" s="40"/>
      <c r="GL855" s="40"/>
      <c r="GM855" s="40"/>
      <c r="GN855" s="40"/>
      <c r="GO855" s="40"/>
      <c r="GP855" s="40"/>
      <c r="GQ855" s="40"/>
      <c r="GR855" s="40"/>
      <c r="GS855" s="40"/>
      <c r="GT855" s="40"/>
      <c r="GU855" s="40"/>
      <c r="GV855" s="40"/>
      <c r="GW855" s="40"/>
      <c r="GX855" s="40"/>
      <c r="GY855" s="40"/>
      <c r="GZ855" s="40"/>
      <c r="HA855" s="40"/>
      <c r="HB855" s="40"/>
      <c r="HC855" s="40"/>
      <c r="HD855" s="40"/>
      <c r="HE855" s="40"/>
      <c r="HF855" s="40"/>
      <c r="HG855" s="40"/>
      <c r="HH855" s="40"/>
      <c r="HI855" s="40"/>
      <c r="HJ855" s="40"/>
      <c r="HK855" s="40"/>
      <c r="HL855" s="40"/>
      <c r="HM855" s="40"/>
      <c r="HN855" s="40"/>
      <c r="HO855" s="40"/>
      <c r="HP855" s="40"/>
      <c r="HQ855" s="40"/>
      <c r="HR855" s="40"/>
      <c r="HS855" s="40"/>
      <c r="HT855" s="40"/>
      <c r="HU855" s="40"/>
      <c r="HV855" s="40"/>
      <c r="HW855" s="40"/>
      <c r="HX855" s="40"/>
      <c r="HY855" s="40"/>
      <c r="HZ855" s="40"/>
      <c r="IA855" s="40"/>
      <c r="IB855" s="40"/>
      <c r="IC855" s="40"/>
      <c r="ID855" s="40"/>
      <c r="IE855" s="40"/>
      <c r="IF855" s="40"/>
      <c r="IG855" s="40"/>
    </row>
    <row r="856" spans="1:241" s="39" customFormat="1">
      <c r="A856" s="40"/>
      <c r="B856" s="40"/>
      <c r="C856" s="40"/>
      <c r="D856" s="135"/>
      <c r="E856" s="135"/>
      <c r="F856" s="40"/>
      <c r="G856" s="40"/>
      <c r="H856" s="40"/>
      <c r="I856" s="135"/>
      <c r="J856" s="40"/>
      <c r="K856" s="40"/>
      <c r="L856" s="135"/>
      <c r="M856" s="40"/>
      <c r="N856" s="40"/>
      <c r="O856" s="40"/>
      <c r="P856" s="40"/>
      <c r="S856" s="114"/>
      <c r="T856" s="114"/>
      <c r="V856" s="114"/>
      <c r="W856" s="114"/>
      <c r="X856" s="114"/>
      <c r="Y856" s="114"/>
      <c r="Z856" s="114"/>
      <c r="AA856" s="114"/>
      <c r="AB856" s="114"/>
      <c r="AC856" s="114"/>
      <c r="AD856" s="114"/>
      <c r="AE856" s="114"/>
      <c r="AH856" s="114"/>
      <c r="AI856" s="114"/>
      <c r="AK856" s="114"/>
      <c r="AM856" s="114"/>
      <c r="AP856" s="114"/>
      <c r="AU856" s="114"/>
      <c r="FP856" s="40"/>
      <c r="FQ856" s="40"/>
      <c r="FR856" s="40"/>
      <c r="FS856" s="40"/>
      <c r="FT856" s="40"/>
      <c r="FU856" s="40"/>
      <c r="FV856" s="40"/>
      <c r="FW856" s="40"/>
      <c r="FX856" s="40"/>
      <c r="FY856" s="40"/>
      <c r="FZ856" s="40"/>
      <c r="GA856" s="40"/>
      <c r="GB856" s="40"/>
      <c r="GC856" s="40"/>
      <c r="GD856" s="40"/>
      <c r="GE856" s="40"/>
      <c r="GF856" s="40"/>
      <c r="GG856" s="40"/>
      <c r="GH856" s="40"/>
      <c r="GI856" s="40"/>
      <c r="GJ856" s="40"/>
      <c r="GK856" s="40"/>
      <c r="GL856" s="40"/>
      <c r="GM856" s="40"/>
      <c r="GN856" s="40"/>
      <c r="GO856" s="40"/>
      <c r="GP856" s="40"/>
      <c r="GQ856" s="40"/>
      <c r="GR856" s="40"/>
      <c r="GS856" s="40"/>
      <c r="GT856" s="40"/>
      <c r="GU856" s="40"/>
      <c r="GV856" s="40"/>
      <c r="GW856" s="40"/>
      <c r="GX856" s="40"/>
      <c r="GY856" s="40"/>
      <c r="GZ856" s="40"/>
      <c r="HA856" s="40"/>
      <c r="HB856" s="40"/>
      <c r="HC856" s="40"/>
      <c r="HD856" s="40"/>
      <c r="HE856" s="40"/>
      <c r="HF856" s="40"/>
      <c r="HG856" s="40"/>
      <c r="HH856" s="40"/>
      <c r="HI856" s="40"/>
      <c r="HJ856" s="40"/>
      <c r="HK856" s="40"/>
      <c r="HL856" s="40"/>
      <c r="HM856" s="40"/>
      <c r="HN856" s="40"/>
      <c r="HO856" s="40"/>
      <c r="HP856" s="40"/>
      <c r="HQ856" s="40"/>
      <c r="HR856" s="40"/>
      <c r="HS856" s="40"/>
      <c r="HT856" s="40"/>
      <c r="HU856" s="40"/>
      <c r="HV856" s="40"/>
      <c r="HW856" s="40"/>
      <c r="HX856" s="40"/>
      <c r="HY856" s="40"/>
      <c r="HZ856" s="40"/>
      <c r="IA856" s="40"/>
      <c r="IB856" s="40"/>
      <c r="IC856" s="40"/>
      <c r="ID856" s="40"/>
      <c r="IE856" s="40"/>
      <c r="IF856" s="40"/>
      <c r="IG856" s="40"/>
    </row>
    <row r="857" spans="1:241" s="39" customFormat="1">
      <c r="A857" s="40"/>
      <c r="B857" s="40"/>
      <c r="C857" s="40"/>
      <c r="D857" s="135"/>
      <c r="E857" s="135"/>
      <c r="F857" s="40"/>
      <c r="G857" s="40"/>
      <c r="H857" s="40"/>
      <c r="I857" s="135"/>
      <c r="J857" s="40"/>
      <c r="K857" s="40"/>
      <c r="L857" s="135"/>
      <c r="M857" s="40"/>
      <c r="N857" s="40"/>
      <c r="O857" s="40"/>
      <c r="P857" s="40"/>
      <c r="S857" s="114"/>
      <c r="T857" s="114"/>
      <c r="V857" s="114"/>
      <c r="W857" s="114"/>
      <c r="X857" s="114"/>
      <c r="Y857" s="114"/>
      <c r="Z857" s="114"/>
      <c r="AA857" s="114"/>
      <c r="AB857" s="114"/>
      <c r="AC857" s="114"/>
      <c r="AD857" s="114"/>
      <c r="AE857" s="114"/>
      <c r="AH857" s="114"/>
      <c r="AI857" s="114"/>
      <c r="AK857" s="114"/>
      <c r="AM857" s="114"/>
      <c r="AP857" s="114"/>
      <c r="AU857" s="114"/>
      <c r="FP857" s="40"/>
      <c r="FQ857" s="40"/>
      <c r="FR857" s="40"/>
      <c r="FS857" s="40"/>
      <c r="FT857" s="40"/>
      <c r="FU857" s="40"/>
      <c r="FV857" s="40"/>
      <c r="FW857" s="40"/>
      <c r="FX857" s="40"/>
      <c r="FY857" s="40"/>
      <c r="FZ857" s="40"/>
      <c r="GA857" s="40"/>
      <c r="GB857" s="40"/>
      <c r="GC857" s="40"/>
      <c r="GD857" s="40"/>
      <c r="GE857" s="40"/>
      <c r="GF857" s="40"/>
      <c r="GG857" s="40"/>
      <c r="GH857" s="40"/>
      <c r="GI857" s="40"/>
      <c r="GJ857" s="40"/>
      <c r="GK857" s="40"/>
      <c r="GL857" s="40"/>
      <c r="GM857" s="40"/>
      <c r="GN857" s="40"/>
      <c r="GO857" s="40"/>
      <c r="GP857" s="40"/>
      <c r="GQ857" s="40"/>
      <c r="GR857" s="40"/>
      <c r="GS857" s="40"/>
      <c r="GT857" s="40"/>
      <c r="GU857" s="40"/>
      <c r="GV857" s="40"/>
      <c r="GW857" s="40"/>
      <c r="GX857" s="40"/>
      <c r="GY857" s="40"/>
      <c r="GZ857" s="40"/>
      <c r="HA857" s="40"/>
      <c r="HB857" s="40"/>
      <c r="HC857" s="40"/>
      <c r="HD857" s="40"/>
      <c r="HE857" s="40"/>
      <c r="HF857" s="40"/>
      <c r="HG857" s="40"/>
      <c r="HH857" s="40"/>
      <c r="HI857" s="40"/>
      <c r="HJ857" s="40"/>
      <c r="HK857" s="40"/>
      <c r="HL857" s="40"/>
      <c r="HM857" s="40"/>
      <c r="HN857" s="40"/>
      <c r="HO857" s="40"/>
      <c r="HP857" s="40"/>
      <c r="HQ857" s="40"/>
      <c r="HR857" s="40"/>
      <c r="HS857" s="40"/>
      <c r="HT857" s="40"/>
      <c r="HU857" s="40"/>
      <c r="HV857" s="40"/>
      <c r="HW857" s="40"/>
      <c r="HX857" s="40"/>
      <c r="HY857" s="40"/>
      <c r="HZ857" s="40"/>
      <c r="IA857" s="40"/>
      <c r="IB857" s="40"/>
      <c r="IC857" s="40"/>
      <c r="ID857" s="40"/>
      <c r="IE857" s="40"/>
      <c r="IF857" s="40"/>
      <c r="IG857" s="40"/>
    </row>
    <row r="858" spans="1:241" s="39" customFormat="1">
      <c r="A858" s="40"/>
      <c r="B858" s="40"/>
      <c r="C858" s="40"/>
      <c r="D858" s="135"/>
      <c r="E858" s="135"/>
      <c r="F858" s="40"/>
      <c r="G858" s="40"/>
      <c r="H858" s="40"/>
      <c r="I858" s="135"/>
      <c r="J858" s="40"/>
      <c r="K858" s="40"/>
      <c r="L858" s="135"/>
      <c r="M858" s="40"/>
      <c r="N858" s="40"/>
      <c r="O858" s="40"/>
      <c r="P858" s="40"/>
      <c r="S858" s="114"/>
      <c r="T858" s="114"/>
      <c r="V858" s="114"/>
      <c r="W858" s="114"/>
      <c r="X858" s="114"/>
      <c r="Y858" s="114"/>
      <c r="Z858" s="114"/>
      <c r="AA858" s="114"/>
      <c r="AB858" s="114"/>
      <c r="AC858" s="114"/>
      <c r="AD858" s="114"/>
      <c r="AE858" s="114"/>
      <c r="AH858" s="114"/>
      <c r="AI858" s="114"/>
      <c r="AK858" s="114"/>
      <c r="AM858" s="114"/>
      <c r="AP858" s="114"/>
      <c r="AU858" s="114"/>
      <c r="FP858" s="40"/>
      <c r="FQ858" s="40"/>
      <c r="FR858" s="40"/>
      <c r="FS858" s="40"/>
      <c r="FT858" s="40"/>
      <c r="FU858" s="40"/>
      <c r="FV858" s="40"/>
      <c r="FW858" s="40"/>
      <c r="FX858" s="40"/>
      <c r="FY858" s="40"/>
      <c r="FZ858" s="40"/>
      <c r="GA858" s="40"/>
      <c r="GB858" s="40"/>
      <c r="GC858" s="40"/>
      <c r="GD858" s="40"/>
      <c r="GE858" s="40"/>
      <c r="GF858" s="40"/>
      <c r="GG858" s="40"/>
      <c r="GH858" s="40"/>
      <c r="GI858" s="40"/>
      <c r="GJ858" s="40"/>
      <c r="GK858" s="40"/>
      <c r="GL858" s="40"/>
      <c r="GM858" s="40"/>
      <c r="GN858" s="40"/>
      <c r="GO858" s="40"/>
      <c r="GP858" s="40"/>
      <c r="GQ858" s="40"/>
      <c r="GR858" s="40"/>
      <c r="GS858" s="40"/>
      <c r="GT858" s="40"/>
      <c r="GU858" s="40"/>
      <c r="GV858" s="40"/>
      <c r="GW858" s="40"/>
      <c r="GX858" s="40"/>
      <c r="GY858" s="40"/>
      <c r="GZ858" s="40"/>
      <c r="HA858" s="40"/>
      <c r="HB858" s="40"/>
      <c r="HC858" s="40"/>
      <c r="HD858" s="40"/>
      <c r="HE858" s="40"/>
      <c r="HF858" s="40"/>
      <c r="HG858" s="40"/>
      <c r="HH858" s="40"/>
      <c r="HI858" s="40"/>
      <c r="HJ858" s="40"/>
      <c r="HK858" s="40"/>
      <c r="HL858" s="40"/>
      <c r="HM858" s="40"/>
      <c r="HN858" s="40"/>
      <c r="HO858" s="40"/>
      <c r="HP858" s="40"/>
      <c r="HQ858" s="40"/>
      <c r="HR858" s="40"/>
      <c r="HS858" s="40"/>
      <c r="HT858" s="40"/>
      <c r="HU858" s="40"/>
      <c r="HV858" s="40"/>
      <c r="HW858" s="40"/>
      <c r="HX858" s="40"/>
      <c r="HY858" s="40"/>
      <c r="HZ858" s="40"/>
      <c r="IA858" s="40"/>
      <c r="IB858" s="40"/>
      <c r="IC858" s="40"/>
      <c r="ID858" s="40"/>
      <c r="IE858" s="40"/>
      <c r="IF858" s="40"/>
      <c r="IG858" s="40"/>
    </row>
    <row r="859" spans="1:241" s="39" customFormat="1">
      <c r="A859" s="40"/>
      <c r="B859" s="40"/>
      <c r="C859" s="40"/>
      <c r="D859" s="135"/>
      <c r="E859" s="135"/>
      <c r="F859" s="40"/>
      <c r="G859" s="40"/>
      <c r="H859" s="40"/>
      <c r="I859" s="135"/>
      <c r="J859" s="40"/>
      <c r="K859" s="40"/>
      <c r="L859" s="135"/>
      <c r="M859" s="40"/>
      <c r="N859" s="40"/>
      <c r="O859" s="40"/>
      <c r="P859" s="40"/>
      <c r="S859" s="114"/>
      <c r="T859" s="114"/>
      <c r="V859" s="114"/>
      <c r="W859" s="114"/>
      <c r="X859" s="114"/>
      <c r="Y859" s="114"/>
      <c r="Z859" s="114"/>
      <c r="AA859" s="114"/>
      <c r="AB859" s="114"/>
      <c r="AC859" s="114"/>
      <c r="AD859" s="114"/>
      <c r="AE859" s="114"/>
      <c r="AH859" s="114"/>
      <c r="AI859" s="114"/>
      <c r="AK859" s="114"/>
      <c r="AM859" s="114"/>
      <c r="AP859" s="114"/>
      <c r="AU859" s="114"/>
      <c r="FP859" s="40"/>
      <c r="FQ859" s="40"/>
      <c r="FR859" s="40"/>
      <c r="FS859" s="40"/>
      <c r="FT859" s="40"/>
      <c r="FU859" s="40"/>
      <c r="FV859" s="40"/>
      <c r="FW859" s="40"/>
      <c r="FX859" s="40"/>
      <c r="FY859" s="40"/>
      <c r="FZ859" s="40"/>
      <c r="GA859" s="40"/>
      <c r="GB859" s="40"/>
      <c r="GC859" s="40"/>
      <c r="GD859" s="40"/>
      <c r="GE859" s="40"/>
      <c r="GF859" s="40"/>
      <c r="GG859" s="40"/>
      <c r="GH859" s="40"/>
      <c r="GI859" s="40"/>
      <c r="GJ859" s="40"/>
      <c r="GK859" s="40"/>
      <c r="GL859" s="40"/>
      <c r="GM859" s="40"/>
      <c r="GN859" s="40"/>
      <c r="GO859" s="40"/>
      <c r="GP859" s="40"/>
      <c r="GQ859" s="40"/>
      <c r="GR859" s="40"/>
      <c r="GS859" s="40"/>
      <c r="GT859" s="40"/>
      <c r="GU859" s="40"/>
      <c r="GV859" s="40"/>
      <c r="GW859" s="40"/>
      <c r="GX859" s="40"/>
      <c r="GY859" s="40"/>
      <c r="GZ859" s="40"/>
      <c r="HA859" s="40"/>
      <c r="HB859" s="40"/>
      <c r="HC859" s="40"/>
      <c r="HD859" s="40"/>
      <c r="HE859" s="40"/>
      <c r="HF859" s="40"/>
      <c r="HG859" s="40"/>
      <c r="HH859" s="40"/>
      <c r="HI859" s="40"/>
      <c r="HJ859" s="40"/>
      <c r="HK859" s="40"/>
      <c r="HL859" s="40"/>
      <c r="HM859" s="40"/>
      <c r="HN859" s="40"/>
      <c r="HO859" s="40"/>
      <c r="HP859" s="40"/>
      <c r="HQ859" s="40"/>
      <c r="HR859" s="40"/>
      <c r="HS859" s="40"/>
      <c r="HT859" s="40"/>
      <c r="HU859" s="40"/>
      <c r="HV859" s="40"/>
      <c r="HW859" s="40"/>
      <c r="HX859" s="40"/>
      <c r="HY859" s="40"/>
      <c r="HZ859" s="40"/>
      <c r="IA859" s="40"/>
      <c r="IB859" s="40"/>
      <c r="IC859" s="40"/>
      <c r="ID859" s="40"/>
      <c r="IE859" s="40"/>
      <c r="IF859" s="40"/>
      <c r="IG859" s="40"/>
    </row>
    <row r="860" spans="1:241" s="39" customFormat="1">
      <c r="A860" s="40"/>
      <c r="B860" s="40"/>
      <c r="C860" s="40"/>
      <c r="D860" s="135"/>
      <c r="E860" s="135"/>
      <c r="F860" s="40"/>
      <c r="G860" s="40"/>
      <c r="H860" s="40"/>
      <c r="I860" s="135"/>
      <c r="J860" s="40"/>
      <c r="K860" s="40"/>
      <c r="L860" s="135"/>
      <c r="M860" s="40"/>
      <c r="N860" s="40"/>
      <c r="O860" s="40"/>
      <c r="P860" s="40"/>
      <c r="S860" s="114"/>
      <c r="T860" s="114"/>
      <c r="V860" s="114"/>
      <c r="W860" s="114"/>
      <c r="X860" s="114"/>
      <c r="Y860" s="114"/>
      <c r="Z860" s="114"/>
      <c r="AA860" s="114"/>
      <c r="AB860" s="114"/>
      <c r="AC860" s="114"/>
      <c r="AD860" s="114"/>
      <c r="AE860" s="114"/>
      <c r="AH860" s="114"/>
      <c r="AI860" s="114"/>
      <c r="AK860" s="114"/>
      <c r="AM860" s="114"/>
      <c r="AP860" s="114"/>
      <c r="AU860" s="114"/>
      <c r="FP860" s="40"/>
      <c r="FQ860" s="40"/>
      <c r="FR860" s="40"/>
      <c r="FS860" s="40"/>
      <c r="FT860" s="40"/>
      <c r="FU860" s="40"/>
      <c r="FV860" s="40"/>
      <c r="FW860" s="40"/>
      <c r="FX860" s="40"/>
      <c r="FY860" s="40"/>
      <c r="FZ860" s="40"/>
      <c r="GA860" s="40"/>
      <c r="GB860" s="40"/>
      <c r="GC860" s="40"/>
      <c r="GD860" s="40"/>
      <c r="GE860" s="40"/>
      <c r="GF860" s="40"/>
      <c r="GG860" s="40"/>
      <c r="GH860" s="40"/>
      <c r="GI860" s="40"/>
      <c r="GJ860" s="40"/>
      <c r="GK860" s="40"/>
      <c r="GL860" s="40"/>
      <c r="GM860" s="40"/>
      <c r="GN860" s="40"/>
      <c r="GO860" s="40"/>
      <c r="GP860" s="40"/>
      <c r="GQ860" s="40"/>
      <c r="GR860" s="40"/>
      <c r="GS860" s="40"/>
      <c r="GT860" s="40"/>
      <c r="GU860" s="40"/>
      <c r="GV860" s="40"/>
      <c r="GW860" s="40"/>
      <c r="GX860" s="40"/>
      <c r="GY860" s="40"/>
      <c r="GZ860" s="40"/>
      <c r="HA860" s="40"/>
      <c r="HB860" s="40"/>
      <c r="HC860" s="40"/>
      <c r="HD860" s="40"/>
      <c r="HE860" s="40"/>
      <c r="HF860" s="40"/>
      <c r="HG860" s="40"/>
      <c r="HH860" s="40"/>
      <c r="HI860" s="40"/>
      <c r="HJ860" s="40"/>
      <c r="HK860" s="40"/>
      <c r="HL860" s="40"/>
      <c r="HM860" s="40"/>
      <c r="HN860" s="40"/>
      <c r="HO860" s="40"/>
      <c r="HP860" s="40"/>
      <c r="HQ860" s="40"/>
      <c r="HR860" s="40"/>
      <c r="HS860" s="40"/>
      <c r="HT860" s="40"/>
      <c r="HU860" s="40"/>
      <c r="HV860" s="40"/>
      <c r="HW860" s="40"/>
      <c r="HX860" s="40"/>
      <c r="HY860" s="40"/>
      <c r="HZ860" s="40"/>
      <c r="IA860" s="40"/>
      <c r="IB860" s="40"/>
      <c r="IC860" s="40"/>
      <c r="ID860" s="40"/>
      <c r="IE860" s="40"/>
      <c r="IF860" s="40"/>
      <c r="IG860" s="40"/>
    </row>
    <row r="861" spans="1:241" s="39" customFormat="1">
      <c r="A861" s="40"/>
      <c r="B861" s="40"/>
      <c r="C861" s="40"/>
      <c r="D861" s="135"/>
      <c r="E861" s="135"/>
      <c r="F861" s="40"/>
      <c r="G861" s="40"/>
      <c r="H861" s="40"/>
      <c r="I861" s="135"/>
      <c r="J861" s="40"/>
      <c r="K861" s="40"/>
      <c r="L861" s="135"/>
      <c r="M861" s="40"/>
      <c r="N861" s="40"/>
      <c r="O861" s="40"/>
      <c r="P861" s="40"/>
      <c r="S861" s="114"/>
      <c r="T861" s="114"/>
      <c r="V861" s="114"/>
      <c r="W861" s="114"/>
      <c r="X861" s="114"/>
      <c r="Y861" s="114"/>
      <c r="Z861" s="114"/>
      <c r="AA861" s="114"/>
      <c r="AB861" s="114"/>
      <c r="AC861" s="114"/>
      <c r="AD861" s="114"/>
      <c r="AE861" s="114"/>
      <c r="AH861" s="114"/>
      <c r="AI861" s="114"/>
      <c r="AK861" s="114"/>
      <c r="AM861" s="114"/>
      <c r="AP861" s="114"/>
      <c r="AU861" s="114"/>
      <c r="FP861" s="40"/>
      <c r="FQ861" s="40"/>
      <c r="FR861" s="40"/>
      <c r="FS861" s="40"/>
      <c r="FT861" s="40"/>
      <c r="FU861" s="40"/>
      <c r="FV861" s="40"/>
      <c r="FW861" s="40"/>
      <c r="FX861" s="40"/>
      <c r="FY861" s="40"/>
      <c r="FZ861" s="40"/>
      <c r="GA861" s="40"/>
      <c r="GB861" s="40"/>
      <c r="GC861" s="40"/>
      <c r="GD861" s="40"/>
      <c r="GE861" s="40"/>
      <c r="GF861" s="40"/>
      <c r="GG861" s="40"/>
      <c r="GH861" s="40"/>
      <c r="GI861" s="40"/>
      <c r="GJ861" s="40"/>
      <c r="GK861" s="40"/>
      <c r="GL861" s="40"/>
      <c r="GM861" s="40"/>
      <c r="GN861" s="40"/>
      <c r="GO861" s="40"/>
      <c r="GP861" s="40"/>
      <c r="GQ861" s="40"/>
      <c r="GR861" s="40"/>
      <c r="GS861" s="40"/>
      <c r="GT861" s="40"/>
      <c r="GU861" s="40"/>
      <c r="GV861" s="40"/>
      <c r="GW861" s="40"/>
      <c r="GX861" s="40"/>
      <c r="GY861" s="40"/>
      <c r="GZ861" s="40"/>
      <c r="HA861" s="40"/>
      <c r="HB861" s="40"/>
      <c r="HC861" s="40"/>
      <c r="HD861" s="40"/>
      <c r="HE861" s="40"/>
      <c r="HF861" s="40"/>
      <c r="HG861" s="40"/>
      <c r="HH861" s="40"/>
      <c r="HI861" s="40"/>
      <c r="HJ861" s="40"/>
      <c r="HK861" s="40"/>
      <c r="HL861" s="40"/>
      <c r="HM861" s="40"/>
      <c r="HN861" s="40"/>
      <c r="HO861" s="40"/>
      <c r="HP861" s="40"/>
      <c r="HQ861" s="40"/>
      <c r="HR861" s="40"/>
      <c r="HS861" s="40"/>
      <c r="HT861" s="40"/>
      <c r="HU861" s="40"/>
      <c r="HV861" s="40"/>
      <c r="HW861" s="40"/>
      <c r="HX861" s="40"/>
      <c r="HY861" s="40"/>
      <c r="HZ861" s="40"/>
      <c r="IA861" s="40"/>
      <c r="IB861" s="40"/>
      <c r="IC861" s="40"/>
      <c r="ID861" s="40"/>
      <c r="IE861" s="40"/>
      <c r="IF861" s="40"/>
      <c r="IG861" s="40"/>
    </row>
    <row r="862" spans="1:241" s="39" customFormat="1">
      <c r="A862" s="40"/>
      <c r="B862" s="40"/>
      <c r="C862" s="40"/>
      <c r="D862" s="135"/>
      <c r="E862" s="135"/>
      <c r="F862" s="40"/>
      <c r="G862" s="40"/>
      <c r="H862" s="40"/>
      <c r="I862" s="135"/>
      <c r="J862" s="40"/>
      <c r="K862" s="40"/>
      <c r="L862" s="135"/>
      <c r="M862" s="40"/>
      <c r="N862" s="40"/>
      <c r="O862" s="40"/>
      <c r="P862" s="40"/>
      <c r="S862" s="114"/>
      <c r="T862" s="114"/>
      <c r="V862" s="114"/>
      <c r="W862" s="114"/>
      <c r="X862" s="114"/>
      <c r="Y862" s="114"/>
      <c r="Z862" s="114"/>
      <c r="AA862" s="114"/>
      <c r="AB862" s="114"/>
      <c r="AC862" s="114"/>
      <c r="AD862" s="114"/>
      <c r="AE862" s="114"/>
      <c r="AH862" s="114"/>
      <c r="AI862" s="114"/>
      <c r="AK862" s="114"/>
      <c r="AM862" s="114"/>
      <c r="AP862" s="114"/>
      <c r="AU862" s="114"/>
      <c r="FP862" s="40"/>
      <c r="FQ862" s="40"/>
      <c r="FR862" s="40"/>
      <c r="FS862" s="40"/>
      <c r="FT862" s="40"/>
      <c r="FU862" s="40"/>
      <c r="FV862" s="40"/>
      <c r="FW862" s="40"/>
      <c r="FX862" s="40"/>
      <c r="FY862" s="40"/>
      <c r="FZ862" s="40"/>
      <c r="GA862" s="40"/>
      <c r="GB862" s="40"/>
      <c r="GC862" s="40"/>
      <c r="GD862" s="40"/>
      <c r="GE862" s="40"/>
      <c r="GF862" s="40"/>
      <c r="GG862" s="40"/>
      <c r="GH862" s="40"/>
      <c r="GI862" s="40"/>
      <c r="GJ862" s="40"/>
      <c r="GK862" s="40"/>
      <c r="GL862" s="40"/>
      <c r="GM862" s="40"/>
      <c r="GN862" s="40"/>
      <c r="GO862" s="40"/>
      <c r="GP862" s="40"/>
      <c r="GQ862" s="40"/>
      <c r="GR862" s="40"/>
      <c r="GS862" s="40"/>
      <c r="GT862" s="40"/>
      <c r="GU862" s="40"/>
      <c r="GV862" s="40"/>
      <c r="GW862" s="40"/>
      <c r="GX862" s="40"/>
      <c r="GY862" s="40"/>
      <c r="GZ862" s="40"/>
      <c r="HA862" s="40"/>
      <c r="HB862" s="40"/>
      <c r="HC862" s="40"/>
      <c r="HD862" s="40"/>
      <c r="HE862" s="40"/>
      <c r="HF862" s="40"/>
      <c r="HG862" s="40"/>
      <c r="HH862" s="40"/>
      <c r="HI862" s="40"/>
      <c r="HJ862" s="40"/>
      <c r="HK862" s="40"/>
      <c r="HL862" s="40"/>
      <c r="HM862" s="40"/>
      <c r="HN862" s="40"/>
      <c r="HO862" s="40"/>
      <c r="HP862" s="40"/>
      <c r="HQ862" s="40"/>
      <c r="HR862" s="40"/>
      <c r="HS862" s="40"/>
      <c r="HT862" s="40"/>
      <c r="HU862" s="40"/>
      <c r="HV862" s="40"/>
      <c r="HW862" s="40"/>
      <c r="HX862" s="40"/>
      <c r="HY862" s="40"/>
      <c r="HZ862" s="40"/>
      <c r="IA862" s="40"/>
      <c r="IB862" s="40"/>
      <c r="IC862" s="40"/>
      <c r="ID862" s="40"/>
      <c r="IE862" s="40"/>
      <c r="IF862" s="40"/>
      <c r="IG862" s="40"/>
    </row>
    <row r="863" spans="1:241" s="39" customFormat="1">
      <c r="A863" s="40"/>
      <c r="B863" s="40"/>
      <c r="C863" s="40"/>
      <c r="D863" s="135"/>
      <c r="E863" s="135"/>
      <c r="F863" s="40"/>
      <c r="G863" s="40"/>
      <c r="H863" s="40"/>
      <c r="I863" s="135"/>
      <c r="J863" s="40"/>
      <c r="K863" s="40"/>
      <c r="L863" s="135"/>
      <c r="M863" s="40"/>
      <c r="N863" s="40"/>
      <c r="O863" s="40"/>
      <c r="P863" s="40"/>
      <c r="S863" s="114"/>
      <c r="T863" s="114"/>
      <c r="V863" s="114"/>
      <c r="W863" s="114"/>
      <c r="X863" s="114"/>
      <c r="Y863" s="114"/>
      <c r="Z863" s="114"/>
      <c r="AA863" s="114"/>
      <c r="AB863" s="114"/>
      <c r="AC863" s="114"/>
      <c r="AD863" s="114"/>
      <c r="AE863" s="114"/>
      <c r="AH863" s="114"/>
      <c r="AI863" s="114"/>
      <c r="AK863" s="114"/>
      <c r="AM863" s="114"/>
      <c r="AP863" s="114"/>
      <c r="AU863" s="114"/>
      <c r="FP863" s="40"/>
      <c r="FQ863" s="40"/>
      <c r="FR863" s="40"/>
      <c r="FS863" s="40"/>
      <c r="FT863" s="40"/>
      <c r="FU863" s="40"/>
      <c r="FV863" s="40"/>
      <c r="FW863" s="40"/>
      <c r="FX863" s="40"/>
      <c r="FY863" s="40"/>
      <c r="FZ863" s="40"/>
      <c r="GA863" s="40"/>
      <c r="GB863" s="40"/>
      <c r="GC863" s="40"/>
      <c r="GD863" s="40"/>
      <c r="GE863" s="40"/>
      <c r="GF863" s="40"/>
      <c r="GG863" s="40"/>
      <c r="GH863" s="40"/>
      <c r="GI863" s="40"/>
      <c r="GJ863" s="40"/>
      <c r="GK863" s="40"/>
      <c r="GL863" s="40"/>
      <c r="GM863" s="40"/>
      <c r="GN863" s="40"/>
      <c r="GO863" s="40"/>
      <c r="GP863" s="40"/>
      <c r="GQ863" s="40"/>
      <c r="GR863" s="40"/>
      <c r="GS863" s="40"/>
      <c r="GT863" s="40"/>
      <c r="GU863" s="40"/>
      <c r="GV863" s="40"/>
      <c r="GW863" s="40"/>
      <c r="GX863" s="40"/>
      <c r="GY863" s="40"/>
      <c r="GZ863" s="40"/>
      <c r="HA863" s="40"/>
      <c r="HB863" s="40"/>
      <c r="HC863" s="40"/>
      <c r="HD863" s="40"/>
      <c r="HE863" s="40"/>
      <c r="HF863" s="40"/>
      <c r="HG863" s="40"/>
      <c r="HH863" s="40"/>
      <c r="HI863" s="40"/>
      <c r="HJ863" s="40"/>
      <c r="HK863" s="40"/>
      <c r="HL863" s="40"/>
      <c r="HM863" s="40"/>
      <c r="HN863" s="40"/>
      <c r="HO863" s="40"/>
      <c r="HP863" s="40"/>
      <c r="HQ863" s="40"/>
      <c r="HR863" s="40"/>
      <c r="HS863" s="40"/>
      <c r="HT863" s="40"/>
      <c r="HU863" s="40"/>
      <c r="HV863" s="40"/>
      <c r="HW863" s="40"/>
      <c r="HX863" s="40"/>
      <c r="HY863" s="40"/>
      <c r="HZ863" s="40"/>
      <c r="IA863" s="40"/>
      <c r="IB863" s="40"/>
      <c r="IC863" s="40"/>
      <c r="ID863" s="40"/>
      <c r="IE863" s="40"/>
      <c r="IF863" s="40"/>
      <c r="IG863" s="40"/>
    </row>
    <row r="864" spans="1:241" s="39" customFormat="1">
      <c r="A864" s="40"/>
      <c r="B864" s="40"/>
      <c r="C864" s="40"/>
      <c r="D864" s="135"/>
      <c r="E864" s="135"/>
      <c r="F864" s="40"/>
      <c r="G864" s="40"/>
      <c r="H864" s="40"/>
      <c r="I864" s="135"/>
      <c r="J864" s="40"/>
      <c r="K864" s="40"/>
      <c r="L864" s="135"/>
      <c r="M864" s="40"/>
      <c r="N864" s="40"/>
      <c r="O864" s="40"/>
      <c r="P864" s="40"/>
      <c r="S864" s="114"/>
      <c r="T864" s="114"/>
      <c r="V864" s="114"/>
      <c r="W864" s="114"/>
      <c r="X864" s="114"/>
      <c r="Y864" s="114"/>
      <c r="Z864" s="114"/>
      <c r="AA864" s="114"/>
      <c r="AB864" s="114"/>
      <c r="AC864" s="114"/>
      <c r="AD864" s="114"/>
      <c r="AE864" s="114"/>
      <c r="AH864" s="114"/>
      <c r="AI864" s="114"/>
      <c r="AK864" s="114"/>
      <c r="AM864" s="114"/>
      <c r="AP864" s="114"/>
      <c r="AU864" s="114"/>
      <c r="FP864" s="40"/>
      <c r="FQ864" s="40"/>
      <c r="FR864" s="40"/>
      <c r="FS864" s="40"/>
      <c r="FT864" s="40"/>
      <c r="FU864" s="40"/>
      <c r="FV864" s="40"/>
      <c r="FW864" s="40"/>
      <c r="FX864" s="40"/>
      <c r="FY864" s="40"/>
      <c r="FZ864" s="40"/>
      <c r="GA864" s="40"/>
      <c r="GB864" s="40"/>
      <c r="GC864" s="40"/>
      <c r="GD864" s="40"/>
      <c r="GE864" s="40"/>
      <c r="GF864" s="40"/>
      <c r="GG864" s="40"/>
      <c r="GH864" s="40"/>
      <c r="GI864" s="40"/>
      <c r="GJ864" s="40"/>
      <c r="GK864" s="40"/>
      <c r="GL864" s="40"/>
      <c r="GM864" s="40"/>
      <c r="GN864" s="40"/>
      <c r="GO864" s="40"/>
      <c r="GP864" s="40"/>
      <c r="GQ864" s="40"/>
      <c r="GR864" s="40"/>
      <c r="GS864" s="40"/>
      <c r="GT864" s="40"/>
      <c r="GU864" s="40"/>
      <c r="GV864" s="40"/>
      <c r="GW864" s="40"/>
      <c r="GX864" s="40"/>
      <c r="GY864" s="40"/>
      <c r="GZ864" s="40"/>
      <c r="HA864" s="40"/>
      <c r="HB864" s="40"/>
      <c r="HC864" s="40"/>
      <c r="HD864" s="40"/>
      <c r="HE864" s="40"/>
      <c r="HF864" s="40"/>
      <c r="HG864" s="40"/>
      <c r="HH864" s="40"/>
      <c r="HI864" s="40"/>
      <c r="HJ864" s="40"/>
      <c r="HK864" s="40"/>
      <c r="HL864" s="40"/>
      <c r="HM864" s="40"/>
      <c r="HN864" s="40"/>
      <c r="HO864" s="40"/>
      <c r="HP864" s="40"/>
      <c r="HQ864" s="40"/>
      <c r="HR864" s="40"/>
      <c r="HS864" s="40"/>
      <c r="HT864" s="40"/>
      <c r="HU864" s="40"/>
      <c r="HV864" s="40"/>
      <c r="HW864" s="40"/>
      <c r="HX864" s="40"/>
      <c r="HY864" s="40"/>
      <c r="HZ864" s="40"/>
      <c r="IA864" s="40"/>
      <c r="IB864" s="40"/>
      <c r="IC864" s="40"/>
      <c r="ID864" s="40"/>
      <c r="IE864" s="40"/>
      <c r="IF864" s="40"/>
      <c r="IG864" s="40"/>
    </row>
    <row r="865" spans="1:241" s="39" customFormat="1">
      <c r="A865" s="40"/>
      <c r="B865" s="40"/>
      <c r="C865" s="40"/>
      <c r="D865" s="135"/>
      <c r="E865" s="135"/>
      <c r="F865" s="40"/>
      <c r="G865" s="40"/>
      <c r="H865" s="40"/>
      <c r="I865" s="135"/>
      <c r="J865" s="40"/>
      <c r="K865" s="40"/>
      <c r="L865" s="135"/>
      <c r="M865" s="40"/>
      <c r="N865" s="40"/>
      <c r="O865" s="40"/>
      <c r="P865" s="40"/>
      <c r="S865" s="114"/>
      <c r="T865" s="114"/>
      <c r="V865" s="114"/>
      <c r="W865" s="114"/>
      <c r="X865" s="114"/>
      <c r="Y865" s="114"/>
      <c r="Z865" s="114"/>
      <c r="AA865" s="114"/>
      <c r="AB865" s="114"/>
      <c r="AC865" s="114"/>
      <c r="AD865" s="114"/>
      <c r="AE865" s="114"/>
      <c r="AH865" s="114"/>
      <c r="AI865" s="114"/>
      <c r="AK865" s="114"/>
      <c r="AM865" s="114"/>
      <c r="AP865" s="114"/>
      <c r="AU865" s="114"/>
      <c r="FP865" s="40"/>
      <c r="FQ865" s="40"/>
      <c r="FR865" s="40"/>
      <c r="FS865" s="40"/>
      <c r="FT865" s="40"/>
      <c r="FU865" s="40"/>
      <c r="FV865" s="40"/>
      <c r="FW865" s="40"/>
      <c r="FX865" s="40"/>
      <c r="FY865" s="40"/>
      <c r="FZ865" s="40"/>
      <c r="GA865" s="40"/>
      <c r="GB865" s="40"/>
      <c r="GC865" s="40"/>
      <c r="GD865" s="40"/>
      <c r="GE865" s="40"/>
      <c r="GF865" s="40"/>
      <c r="GG865" s="40"/>
      <c r="GH865" s="40"/>
      <c r="GI865" s="40"/>
      <c r="GJ865" s="40"/>
      <c r="GK865" s="40"/>
      <c r="GL865" s="40"/>
      <c r="GM865" s="40"/>
      <c r="GN865" s="40"/>
      <c r="GO865" s="40"/>
      <c r="GP865" s="40"/>
      <c r="GQ865" s="40"/>
      <c r="GR865" s="40"/>
      <c r="GS865" s="40"/>
      <c r="GT865" s="40"/>
      <c r="GU865" s="40"/>
      <c r="GV865" s="40"/>
      <c r="GW865" s="40"/>
      <c r="GX865" s="40"/>
      <c r="GY865" s="40"/>
      <c r="GZ865" s="40"/>
      <c r="HA865" s="40"/>
      <c r="HB865" s="40"/>
      <c r="HC865" s="40"/>
      <c r="HD865" s="40"/>
      <c r="HE865" s="40"/>
      <c r="HF865" s="40"/>
      <c r="HG865" s="40"/>
      <c r="HH865" s="40"/>
      <c r="HI865" s="40"/>
      <c r="HJ865" s="40"/>
      <c r="HK865" s="40"/>
      <c r="HL865" s="40"/>
      <c r="HM865" s="40"/>
      <c r="HN865" s="40"/>
      <c r="HO865" s="40"/>
      <c r="HP865" s="40"/>
      <c r="HQ865" s="40"/>
      <c r="HR865" s="40"/>
      <c r="HS865" s="40"/>
      <c r="HT865" s="40"/>
      <c r="HU865" s="40"/>
      <c r="HV865" s="40"/>
      <c r="HW865" s="40"/>
      <c r="HX865" s="40"/>
      <c r="HY865" s="40"/>
      <c r="HZ865" s="40"/>
      <c r="IA865" s="40"/>
      <c r="IB865" s="40"/>
      <c r="IC865" s="40"/>
      <c r="ID865" s="40"/>
      <c r="IE865" s="40"/>
      <c r="IF865" s="40"/>
      <c r="IG865" s="40"/>
    </row>
    <row r="866" spans="1:241" s="39" customFormat="1">
      <c r="A866" s="40"/>
      <c r="B866" s="40"/>
      <c r="C866" s="40"/>
      <c r="D866" s="135"/>
      <c r="E866" s="135"/>
      <c r="F866" s="40"/>
      <c r="G866" s="40"/>
      <c r="H866" s="40"/>
      <c r="I866" s="135"/>
      <c r="J866" s="40"/>
      <c r="K866" s="40"/>
      <c r="L866" s="135"/>
      <c r="M866" s="40"/>
      <c r="N866" s="40"/>
      <c r="O866" s="40"/>
      <c r="P866" s="40"/>
      <c r="S866" s="114"/>
      <c r="T866" s="114"/>
      <c r="V866" s="114"/>
      <c r="W866" s="114"/>
      <c r="X866" s="114"/>
      <c r="Y866" s="114"/>
      <c r="Z866" s="114"/>
      <c r="AA866" s="114"/>
      <c r="AB866" s="114"/>
      <c r="AC866" s="114"/>
      <c r="AD866" s="114"/>
      <c r="AE866" s="114"/>
      <c r="AH866" s="114"/>
      <c r="AI866" s="114"/>
      <c r="AK866" s="114"/>
      <c r="AM866" s="114"/>
      <c r="AP866" s="114"/>
      <c r="AU866" s="114"/>
      <c r="FP866" s="40"/>
      <c r="FQ866" s="40"/>
      <c r="FR866" s="40"/>
      <c r="FS866" s="40"/>
      <c r="FT866" s="40"/>
      <c r="FU866" s="40"/>
      <c r="FV866" s="40"/>
      <c r="FW866" s="40"/>
      <c r="FX866" s="40"/>
      <c r="FY866" s="40"/>
      <c r="FZ866" s="40"/>
      <c r="GA866" s="40"/>
      <c r="GB866" s="40"/>
      <c r="GC866" s="40"/>
      <c r="GD866" s="40"/>
      <c r="GE866" s="40"/>
      <c r="GF866" s="40"/>
      <c r="GG866" s="40"/>
      <c r="GH866" s="40"/>
      <c r="GI866" s="40"/>
      <c r="GJ866" s="40"/>
      <c r="GK866" s="40"/>
      <c r="GL866" s="40"/>
      <c r="GM866" s="40"/>
      <c r="GN866" s="40"/>
      <c r="GO866" s="40"/>
      <c r="GP866" s="40"/>
      <c r="GQ866" s="40"/>
      <c r="GR866" s="40"/>
      <c r="GS866" s="40"/>
      <c r="GT866" s="40"/>
      <c r="GU866" s="40"/>
      <c r="GV866" s="40"/>
      <c r="GW866" s="40"/>
      <c r="GX866" s="40"/>
      <c r="GY866" s="40"/>
      <c r="GZ866" s="40"/>
      <c r="HA866" s="40"/>
      <c r="HB866" s="40"/>
      <c r="HC866" s="40"/>
      <c r="HD866" s="40"/>
      <c r="HE866" s="40"/>
      <c r="HF866" s="40"/>
      <c r="HG866" s="40"/>
      <c r="HH866" s="40"/>
      <c r="HI866" s="40"/>
      <c r="HJ866" s="40"/>
      <c r="HK866" s="40"/>
      <c r="HL866" s="40"/>
      <c r="HM866" s="40"/>
      <c r="HN866" s="40"/>
      <c r="HO866" s="40"/>
      <c r="HP866" s="40"/>
      <c r="HQ866" s="40"/>
      <c r="HR866" s="40"/>
      <c r="HS866" s="40"/>
      <c r="HT866" s="40"/>
      <c r="HU866" s="40"/>
      <c r="HV866" s="40"/>
      <c r="HW866" s="40"/>
      <c r="HX866" s="40"/>
      <c r="HY866" s="40"/>
      <c r="HZ866" s="40"/>
      <c r="IA866" s="40"/>
      <c r="IB866" s="40"/>
      <c r="IC866" s="40"/>
      <c r="ID866" s="40"/>
      <c r="IE866" s="40"/>
      <c r="IF866" s="40"/>
      <c r="IG866" s="40"/>
    </row>
    <row r="867" spans="1:241" s="39" customFormat="1">
      <c r="A867" s="40"/>
      <c r="B867" s="40"/>
      <c r="C867" s="40"/>
      <c r="D867" s="135"/>
      <c r="E867" s="135"/>
      <c r="F867" s="40"/>
      <c r="G867" s="40"/>
      <c r="H867" s="40"/>
      <c r="I867" s="135"/>
      <c r="J867" s="40"/>
      <c r="K867" s="40"/>
      <c r="L867" s="135"/>
      <c r="M867" s="40"/>
      <c r="N867" s="40"/>
      <c r="O867" s="40"/>
      <c r="P867" s="40"/>
      <c r="S867" s="114"/>
      <c r="T867" s="114"/>
      <c r="V867" s="114"/>
      <c r="W867" s="114"/>
      <c r="X867" s="114"/>
      <c r="Y867" s="114"/>
      <c r="Z867" s="114"/>
      <c r="AA867" s="114"/>
      <c r="AB867" s="114"/>
      <c r="AC867" s="114"/>
      <c r="AD867" s="114"/>
      <c r="AE867" s="114"/>
      <c r="AH867" s="114"/>
      <c r="AI867" s="114"/>
      <c r="AK867" s="114"/>
      <c r="AM867" s="114"/>
      <c r="AP867" s="114"/>
      <c r="AU867" s="114"/>
      <c r="FP867" s="40"/>
      <c r="FQ867" s="40"/>
      <c r="FR867" s="40"/>
      <c r="FS867" s="40"/>
      <c r="FT867" s="40"/>
      <c r="FU867" s="40"/>
      <c r="FV867" s="40"/>
      <c r="FW867" s="40"/>
      <c r="FX867" s="40"/>
      <c r="FY867" s="40"/>
      <c r="FZ867" s="40"/>
      <c r="GA867" s="40"/>
      <c r="GB867" s="40"/>
      <c r="GC867" s="40"/>
      <c r="GD867" s="40"/>
      <c r="GE867" s="40"/>
      <c r="GF867" s="40"/>
      <c r="GG867" s="40"/>
      <c r="GH867" s="40"/>
      <c r="GI867" s="40"/>
      <c r="GJ867" s="40"/>
      <c r="GK867" s="40"/>
      <c r="GL867" s="40"/>
      <c r="GM867" s="40"/>
      <c r="GN867" s="40"/>
      <c r="GO867" s="40"/>
      <c r="GP867" s="40"/>
      <c r="GQ867" s="40"/>
      <c r="GR867" s="40"/>
      <c r="GS867" s="40"/>
      <c r="GT867" s="40"/>
      <c r="GU867" s="40"/>
      <c r="GV867" s="40"/>
      <c r="GW867" s="40"/>
      <c r="GX867" s="40"/>
      <c r="GY867" s="40"/>
      <c r="GZ867" s="40"/>
      <c r="HA867" s="40"/>
      <c r="HB867" s="40"/>
      <c r="HC867" s="40"/>
      <c r="HD867" s="40"/>
      <c r="HE867" s="40"/>
      <c r="HF867" s="40"/>
      <c r="HG867" s="40"/>
      <c r="HH867" s="40"/>
      <c r="HI867" s="40"/>
      <c r="HJ867" s="40"/>
      <c r="HK867" s="40"/>
      <c r="HL867" s="40"/>
      <c r="HM867" s="40"/>
      <c r="HN867" s="40"/>
      <c r="HO867" s="40"/>
      <c r="HP867" s="40"/>
      <c r="HQ867" s="40"/>
      <c r="HR867" s="40"/>
      <c r="HS867" s="40"/>
      <c r="HT867" s="40"/>
      <c r="HU867" s="40"/>
      <c r="HV867" s="40"/>
      <c r="HW867" s="40"/>
      <c r="HX867" s="40"/>
      <c r="HY867" s="40"/>
      <c r="HZ867" s="40"/>
      <c r="IA867" s="40"/>
      <c r="IB867" s="40"/>
      <c r="IC867" s="40"/>
      <c r="ID867" s="40"/>
      <c r="IE867" s="40"/>
      <c r="IF867" s="40"/>
      <c r="IG867" s="40"/>
    </row>
    <row r="868" spans="1:241" s="39" customFormat="1">
      <c r="A868" s="40"/>
      <c r="B868" s="40"/>
      <c r="C868" s="40"/>
      <c r="D868" s="135"/>
      <c r="E868" s="135"/>
      <c r="F868" s="40"/>
      <c r="G868" s="40"/>
      <c r="H868" s="40"/>
      <c r="I868" s="135"/>
      <c r="J868" s="40"/>
      <c r="K868" s="40"/>
      <c r="L868" s="135"/>
      <c r="M868" s="40"/>
      <c r="N868" s="40"/>
      <c r="O868" s="40"/>
      <c r="P868" s="40"/>
      <c r="S868" s="114"/>
      <c r="T868" s="114"/>
      <c r="V868" s="114"/>
      <c r="W868" s="114"/>
      <c r="X868" s="114"/>
      <c r="Y868" s="114"/>
      <c r="Z868" s="114"/>
      <c r="AA868" s="114"/>
      <c r="AB868" s="114"/>
      <c r="AC868" s="114"/>
      <c r="AD868" s="114"/>
      <c r="AE868" s="114"/>
      <c r="AH868" s="114"/>
      <c r="AI868" s="114"/>
      <c r="AK868" s="114"/>
      <c r="AM868" s="114"/>
      <c r="AP868" s="114"/>
      <c r="AU868" s="114"/>
      <c r="FP868" s="40"/>
      <c r="FQ868" s="40"/>
      <c r="FR868" s="40"/>
      <c r="FS868" s="40"/>
      <c r="FT868" s="40"/>
      <c r="FU868" s="40"/>
      <c r="FV868" s="40"/>
      <c r="FW868" s="40"/>
      <c r="FX868" s="40"/>
      <c r="FY868" s="40"/>
      <c r="FZ868" s="40"/>
      <c r="GA868" s="40"/>
      <c r="GB868" s="40"/>
      <c r="GC868" s="40"/>
      <c r="GD868" s="40"/>
      <c r="GE868" s="40"/>
      <c r="GF868" s="40"/>
      <c r="GG868" s="40"/>
      <c r="GH868" s="40"/>
      <c r="GI868" s="40"/>
      <c r="GJ868" s="40"/>
      <c r="GK868" s="40"/>
      <c r="GL868" s="40"/>
      <c r="GM868" s="40"/>
      <c r="GN868" s="40"/>
      <c r="GO868" s="40"/>
      <c r="GP868" s="40"/>
      <c r="GQ868" s="40"/>
      <c r="GR868" s="40"/>
      <c r="GS868" s="40"/>
      <c r="GT868" s="40"/>
      <c r="GU868" s="40"/>
      <c r="GV868" s="40"/>
      <c r="GW868" s="40"/>
      <c r="GX868" s="40"/>
      <c r="GY868" s="40"/>
      <c r="GZ868" s="40"/>
      <c r="HA868" s="40"/>
      <c r="HB868" s="40"/>
      <c r="HC868" s="40"/>
      <c r="HD868" s="40"/>
      <c r="HE868" s="40"/>
      <c r="HF868" s="40"/>
      <c r="HG868" s="40"/>
      <c r="HH868" s="40"/>
      <c r="HI868" s="40"/>
      <c r="HJ868" s="40"/>
      <c r="HK868" s="40"/>
      <c r="HL868" s="40"/>
      <c r="HM868" s="40"/>
      <c r="HN868" s="40"/>
      <c r="HO868" s="40"/>
      <c r="HP868" s="40"/>
      <c r="HQ868" s="40"/>
      <c r="HR868" s="40"/>
      <c r="HS868" s="40"/>
      <c r="HT868" s="40"/>
      <c r="HU868" s="40"/>
      <c r="HV868" s="40"/>
      <c r="HW868" s="40"/>
      <c r="HX868" s="40"/>
      <c r="HY868" s="40"/>
      <c r="HZ868" s="40"/>
      <c r="IA868" s="40"/>
      <c r="IB868" s="40"/>
      <c r="IC868" s="40"/>
      <c r="ID868" s="40"/>
      <c r="IE868" s="40"/>
      <c r="IF868" s="40"/>
      <c r="IG868" s="40"/>
    </row>
    <row r="869" spans="1:241" s="39" customFormat="1">
      <c r="A869" s="40"/>
      <c r="B869" s="40"/>
      <c r="C869" s="40"/>
      <c r="D869" s="135"/>
      <c r="E869" s="135"/>
      <c r="F869" s="40"/>
      <c r="G869" s="40"/>
      <c r="H869" s="40"/>
      <c r="I869" s="135"/>
      <c r="J869" s="40"/>
      <c r="K869" s="40"/>
      <c r="L869" s="135"/>
      <c r="M869" s="40"/>
      <c r="N869" s="40"/>
      <c r="O869" s="40"/>
      <c r="P869" s="40"/>
      <c r="S869" s="114"/>
      <c r="T869" s="114"/>
      <c r="V869" s="114"/>
      <c r="W869" s="114"/>
      <c r="X869" s="114"/>
      <c r="Y869" s="114"/>
      <c r="Z869" s="114"/>
      <c r="AA869" s="114"/>
      <c r="AB869" s="114"/>
      <c r="AC869" s="114"/>
      <c r="AD869" s="114"/>
      <c r="AE869" s="114"/>
      <c r="AH869" s="114"/>
      <c r="AI869" s="114"/>
      <c r="AK869" s="114"/>
      <c r="AM869" s="114"/>
      <c r="AP869" s="114"/>
      <c r="AU869" s="114"/>
      <c r="FP869" s="40"/>
      <c r="FQ869" s="40"/>
      <c r="FR869" s="40"/>
      <c r="FS869" s="40"/>
      <c r="FT869" s="40"/>
      <c r="FU869" s="40"/>
      <c r="FV869" s="40"/>
      <c r="FW869" s="40"/>
      <c r="FX869" s="40"/>
      <c r="FY869" s="40"/>
      <c r="FZ869" s="40"/>
      <c r="GA869" s="40"/>
      <c r="GB869" s="40"/>
      <c r="GC869" s="40"/>
      <c r="GD869" s="40"/>
      <c r="GE869" s="40"/>
      <c r="GF869" s="40"/>
      <c r="GG869" s="40"/>
      <c r="GH869" s="40"/>
      <c r="GI869" s="40"/>
      <c r="GJ869" s="40"/>
      <c r="GK869" s="40"/>
      <c r="GL869" s="40"/>
      <c r="GM869" s="40"/>
      <c r="GN869" s="40"/>
      <c r="GO869" s="40"/>
      <c r="GP869" s="40"/>
      <c r="GQ869" s="40"/>
      <c r="GR869" s="40"/>
      <c r="GS869" s="40"/>
      <c r="GT869" s="40"/>
      <c r="GU869" s="40"/>
      <c r="GV869" s="40"/>
      <c r="GW869" s="40"/>
      <c r="GX869" s="40"/>
      <c r="GY869" s="40"/>
      <c r="GZ869" s="40"/>
      <c r="HA869" s="40"/>
      <c r="HB869" s="40"/>
      <c r="HC869" s="40"/>
      <c r="HD869" s="40"/>
      <c r="HE869" s="40"/>
      <c r="HF869" s="40"/>
      <c r="HG869" s="40"/>
      <c r="HH869" s="40"/>
      <c r="HI869" s="40"/>
      <c r="HJ869" s="40"/>
      <c r="HK869" s="40"/>
      <c r="HL869" s="40"/>
      <c r="HM869" s="40"/>
      <c r="HN869" s="40"/>
      <c r="HO869" s="40"/>
      <c r="HP869" s="40"/>
      <c r="HQ869" s="40"/>
      <c r="HR869" s="40"/>
      <c r="HS869" s="40"/>
      <c r="HT869" s="40"/>
      <c r="HU869" s="40"/>
      <c r="HV869" s="40"/>
      <c r="HW869" s="40"/>
      <c r="HX869" s="40"/>
      <c r="HY869" s="40"/>
      <c r="HZ869" s="40"/>
      <c r="IA869" s="40"/>
      <c r="IB869" s="40"/>
      <c r="IC869" s="40"/>
      <c r="ID869" s="40"/>
      <c r="IE869" s="40"/>
      <c r="IF869" s="40"/>
      <c r="IG869" s="40"/>
    </row>
    <row r="870" spans="1:241" s="39" customFormat="1">
      <c r="A870" s="40"/>
      <c r="B870" s="40"/>
      <c r="C870" s="40"/>
      <c r="D870" s="135"/>
      <c r="E870" s="135"/>
      <c r="F870" s="40"/>
      <c r="G870" s="40"/>
      <c r="H870" s="40"/>
      <c r="I870" s="135"/>
      <c r="J870" s="40"/>
      <c r="K870" s="40"/>
      <c r="L870" s="135"/>
      <c r="M870" s="40"/>
      <c r="N870" s="40"/>
      <c r="O870" s="40"/>
      <c r="P870" s="40"/>
      <c r="S870" s="114"/>
      <c r="T870" s="114"/>
      <c r="V870" s="114"/>
      <c r="W870" s="114"/>
      <c r="X870" s="114"/>
      <c r="Y870" s="114"/>
      <c r="Z870" s="114"/>
      <c r="AA870" s="114"/>
      <c r="AB870" s="114"/>
      <c r="AC870" s="114"/>
      <c r="AD870" s="114"/>
      <c r="AE870" s="114"/>
      <c r="AH870" s="114"/>
      <c r="AI870" s="114"/>
      <c r="AK870" s="114"/>
      <c r="AM870" s="114"/>
      <c r="AP870" s="114"/>
      <c r="AU870" s="114"/>
      <c r="FP870" s="40"/>
      <c r="FQ870" s="40"/>
      <c r="FR870" s="40"/>
      <c r="FS870" s="40"/>
      <c r="FT870" s="40"/>
      <c r="FU870" s="40"/>
      <c r="FV870" s="40"/>
      <c r="FW870" s="40"/>
      <c r="FX870" s="40"/>
      <c r="FY870" s="40"/>
      <c r="FZ870" s="40"/>
      <c r="GA870" s="40"/>
      <c r="GB870" s="40"/>
      <c r="GC870" s="40"/>
      <c r="GD870" s="40"/>
      <c r="GE870" s="40"/>
      <c r="GF870" s="40"/>
      <c r="GG870" s="40"/>
      <c r="GH870" s="40"/>
      <c r="GI870" s="40"/>
      <c r="GJ870" s="40"/>
      <c r="GK870" s="40"/>
      <c r="GL870" s="40"/>
      <c r="GM870" s="40"/>
      <c r="GN870" s="40"/>
      <c r="GO870" s="40"/>
      <c r="GP870" s="40"/>
      <c r="GQ870" s="40"/>
      <c r="GR870" s="40"/>
      <c r="GS870" s="40"/>
      <c r="GT870" s="40"/>
      <c r="GU870" s="40"/>
      <c r="GV870" s="40"/>
      <c r="GW870" s="40"/>
      <c r="GX870" s="40"/>
      <c r="GY870" s="40"/>
      <c r="GZ870" s="40"/>
      <c r="HA870" s="40"/>
      <c r="HB870" s="40"/>
      <c r="HC870" s="40"/>
      <c r="HD870" s="40"/>
      <c r="HE870" s="40"/>
      <c r="HF870" s="40"/>
      <c r="HG870" s="40"/>
      <c r="HH870" s="40"/>
      <c r="HI870" s="40"/>
      <c r="HJ870" s="40"/>
      <c r="HK870" s="40"/>
      <c r="HL870" s="40"/>
      <c r="HM870" s="40"/>
      <c r="HN870" s="40"/>
      <c r="HO870" s="40"/>
      <c r="HP870" s="40"/>
      <c r="HQ870" s="40"/>
      <c r="HR870" s="40"/>
      <c r="HS870" s="40"/>
      <c r="HT870" s="40"/>
      <c r="HU870" s="40"/>
      <c r="HV870" s="40"/>
      <c r="HW870" s="40"/>
      <c r="HX870" s="40"/>
      <c r="HY870" s="40"/>
      <c r="HZ870" s="40"/>
      <c r="IA870" s="40"/>
      <c r="IB870" s="40"/>
      <c r="IC870" s="40"/>
      <c r="ID870" s="40"/>
      <c r="IE870" s="40"/>
      <c r="IF870" s="40"/>
      <c r="IG870" s="40"/>
    </row>
    <row r="871" spans="1:241" s="39" customFormat="1">
      <c r="A871" s="40"/>
      <c r="B871" s="40"/>
      <c r="C871" s="40"/>
      <c r="D871" s="135"/>
      <c r="E871" s="135"/>
      <c r="F871" s="40"/>
      <c r="G871" s="40"/>
      <c r="H871" s="40"/>
      <c r="I871" s="135"/>
      <c r="J871" s="40"/>
      <c r="K871" s="40"/>
      <c r="L871" s="135"/>
      <c r="M871" s="40"/>
      <c r="N871" s="40"/>
      <c r="O871" s="40"/>
      <c r="P871" s="40"/>
      <c r="S871" s="114"/>
      <c r="T871" s="114"/>
      <c r="V871" s="114"/>
      <c r="W871" s="114"/>
      <c r="X871" s="114"/>
      <c r="Y871" s="114"/>
      <c r="Z871" s="114"/>
      <c r="AA871" s="114"/>
      <c r="AB871" s="114"/>
      <c r="AC871" s="114"/>
      <c r="AD871" s="114"/>
      <c r="AE871" s="114"/>
      <c r="AH871" s="114"/>
      <c r="AI871" s="114"/>
      <c r="AK871" s="114"/>
      <c r="AM871" s="114"/>
      <c r="AP871" s="114"/>
      <c r="AU871" s="114"/>
      <c r="FP871" s="40"/>
      <c r="FQ871" s="40"/>
      <c r="FR871" s="40"/>
      <c r="FS871" s="40"/>
      <c r="FT871" s="40"/>
      <c r="FU871" s="40"/>
      <c r="FV871" s="40"/>
      <c r="FW871" s="40"/>
      <c r="FX871" s="40"/>
      <c r="FY871" s="40"/>
      <c r="FZ871" s="40"/>
      <c r="GA871" s="40"/>
      <c r="GB871" s="40"/>
      <c r="GC871" s="40"/>
      <c r="GD871" s="40"/>
      <c r="GE871" s="40"/>
      <c r="GF871" s="40"/>
      <c r="GG871" s="40"/>
      <c r="GH871" s="40"/>
      <c r="GI871" s="40"/>
      <c r="GJ871" s="40"/>
      <c r="GK871" s="40"/>
      <c r="GL871" s="40"/>
      <c r="GM871" s="40"/>
      <c r="GN871" s="40"/>
      <c r="GO871" s="40"/>
      <c r="GP871" s="40"/>
      <c r="GQ871" s="40"/>
      <c r="GR871" s="40"/>
      <c r="GS871" s="40"/>
      <c r="GT871" s="40"/>
      <c r="GU871" s="40"/>
      <c r="GV871" s="40"/>
      <c r="GW871" s="40"/>
      <c r="GX871" s="40"/>
      <c r="GY871" s="40"/>
      <c r="GZ871" s="40"/>
      <c r="HA871" s="40"/>
      <c r="HB871" s="40"/>
      <c r="HC871" s="40"/>
      <c r="HD871" s="40"/>
      <c r="HE871" s="40"/>
      <c r="HF871" s="40"/>
      <c r="HG871" s="40"/>
      <c r="HH871" s="40"/>
      <c r="HI871" s="40"/>
      <c r="HJ871" s="40"/>
      <c r="HK871" s="40"/>
      <c r="HL871" s="40"/>
      <c r="HM871" s="40"/>
      <c r="HN871" s="40"/>
      <c r="HO871" s="40"/>
      <c r="HP871" s="40"/>
      <c r="HQ871" s="40"/>
      <c r="HR871" s="40"/>
      <c r="HS871" s="40"/>
      <c r="HT871" s="40"/>
      <c r="HU871" s="40"/>
      <c r="HV871" s="40"/>
      <c r="HW871" s="40"/>
      <c r="HX871" s="40"/>
      <c r="HY871" s="40"/>
      <c r="HZ871" s="40"/>
      <c r="IA871" s="40"/>
      <c r="IB871" s="40"/>
      <c r="IC871" s="40"/>
      <c r="ID871" s="40"/>
      <c r="IE871" s="40"/>
      <c r="IF871" s="40"/>
      <c r="IG871" s="40"/>
    </row>
    <row r="872" spans="1:241" s="39" customFormat="1">
      <c r="A872" s="40"/>
      <c r="B872" s="40"/>
      <c r="C872" s="40"/>
      <c r="D872" s="135"/>
      <c r="E872" s="135"/>
      <c r="F872" s="40"/>
      <c r="G872" s="40"/>
      <c r="H872" s="40"/>
      <c r="I872" s="135"/>
      <c r="J872" s="40"/>
      <c r="K872" s="40"/>
      <c r="L872" s="135"/>
      <c r="M872" s="40"/>
      <c r="N872" s="40"/>
      <c r="O872" s="40"/>
      <c r="P872" s="40"/>
      <c r="S872" s="114"/>
      <c r="T872" s="114"/>
      <c r="V872" s="114"/>
      <c r="W872" s="114"/>
      <c r="X872" s="114"/>
      <c r="Y872" s="114"/>
      <c r="Z872" s="114"/>
      <c r="AA872" s="114"/>
      <c r="AB872" s="114"/>
      <c r="AC872" s="114"/>
      <c r="AD872" s="114"/>
      <c r="AE872" s="114"/>
      <c r="AH872" s="114"/>
      <c r="AI872" s="114"/>
      <c r="AK872" s="114"/>
      <c r="AM872" s="114"/>
      <c r="AP872" s="114"/>
      <c r="AU872" s="114"/>
      <c r="FP872" s="40"/>
      <c r="FQ872" s="40"/>
      <c r="FR872" s="40"/>
      <c r="FS872" s="40"/>
      <c r="FT872" s="40"/>
      <c r="FU872" s="40"/>
      <c r="FV872" s="40"/>
      <c r="FW872" s="40"/>
      <c r="FX872" s="40"/>
      <c r="FY872" s="40"/>
      <c r="FZ872" s="40"/>
      <c r="GA872" s="40"/>
      <c r="GB872" s="40"/>
      <c r="GC872" s="40"/>
      <c r="GD872" s="40"/>
      <c r="GE872" s="40"/>
      <c r="GF872" s="40"/>
      <c r="GG872" s="40"/>
      <c r="GH872" s="40"/>
      <c r="GI872" s="40"/>
      <c r="GJ872" s="40"/>
      <c r="GK872" s="40"/>
      <c r="GL872" s="40"/>
      <c r="GM872" s="40"/>
      <c r="GN872" s="40"/>
      <c r="GO872" s="40"/>
      <c r="GP872" s="40"/>
      <c r="GQ872" s="40"/>
      <c r="GR872" s="40"/>
      <c r="GS872" s="40"/>
      <c r="GT872" s="40"/>
      <c r="GU872" s="40"/>
      <c r="GV872" s="40"/>
      <c r="GW872" s="40"/>
      <c r="GX872" s="40"/>
      <c r="GY872" s="40"/>
      <c r="GZ872" s="40"/>
      <c r="HA872" s="40"/>
      <c r="HB872" s="40"/>
      <c r="HC872" s="40"/>
      <c r="HD872" s="40"/>
      <c r="HE872" s="40"/>
      <c r="HF872" s="40"/>
      <c r="HG872" s="40"/>
      <c r="HH872" s="40"/>
      <c r="HI872" s="40"/>
      <c r="HJ872" s="40"/>
      <c r="HK872" s="40"/>
      <c r="HL872" s="40"/>
      <c r="HM872" s="40"/>
      <c r="HN872" s="40"/>
      <c r="HO872" s="40"/>
      <c r="HP872" s="40"/>
      <c r="HQ872" s="40"/>
      <c r="HR872" s="40"/>
      <c r="HS872" s="40"/>
      <c r="HT872" s="40"/>
      <c r="HU872" s="40"/>
      <c r="HV872" s="40"/>
      <c r="HW872" s="40"/>
      <c r="HX872" s="40"/>
      <c r="HY872" s="40"/>
      <c r="HZ872" s="40"/>
      <c r="IA872" s="40"/>
      <c r="IB872" s="40"/>
      <c r="IC872" s="40"/>
      <c r="ID872" s="40"/>
      <c r="IE872" s="40"/>
      <c r="IF872" s="40"/>
      <c r="IG872" s="40"/>
    </row>
    <row r="873" spans="1:241" s="39" customFormat="1">
      <c r="A873" s="40"/>
      <c r="B873" s="40"/>
      <c r="C873" s="40"/>
      <c r="D873" s="135"/>
      <c r="E873" s="135"/>
      <c r="F873" s="40"/>
      <c r="G873" s="40"/>
      <c r="H873" s="40"/>
      <c r="I873" s="135"/>
      <c r="J873" s="40"/>
      <c r="K873" s="40"/>
      <c r="L873" s="135"/>
      <c r="M873" s="40"/>
      <c r="N873" s="40"/>
      <c r="O873" s="40"/>
      <c r="P873" s="40"/>
      <c r="S873" s="114"/>
      <c r="T873" s="114"/>
      <c r="V873" s="114"/>
      <c r="W873" s="114"/>
      <c r="X873" s="114"/>
      <c r="Y873" s="114"/>
      <c r="Z873" s="114"/>
      <c r="AA873" s="114"/>
      <c r="AB873" s="114"/>
      <c r="AC873" s="114"/>
      <c r="AD873" s="114"/>
      <c r="AE873" s="114"/>
      <c r="AH873" s="114"/>
      <c r="AI873" s="114"/>
      <c r="AK873" s="114"/>
      <c r="AM873" s="114"/>
      <c r="AP873" s="114"/>
      <c r="AU873" s="114"/>
      <c r="FP873" s="40"/>
      <c r="FQ873" s="40"/>
      <c r="FR873" s="40"/>
      <c r="FS873" s="40"/>
      <c r="FT873" s="40"/>
      <c r="FU873" s="40"/>
      <c r="FV873" s="40"/>
      <c r="FW873" s="40"/>
      <c r="FX873" s="40"/>
      <c r="FY873" s="40"/>
      <c r="FZ873" s="40"/>
      <c r="GA873" s="40"/>
      <c r="GB873" s="40"/>
      <c r="GC873" s="40"/>
      <c r="GD873" s="40"/>
      <c r="GE873" s="40"/>
      <c r="GF873" s="40"/>
      <c r="GG873" s="40"/>
      <c r="GH873" s="40"/>
      <c r="GI873" s="40"/>
      <c r="GJ873" s="40"/>
      <c r="GK873" s="40"/>
      <c r="GL873" s="40"/>
      <c r="GM873" s="40"/>
      <c r="GN873" s="40"/>
      <c r="GO873" s="40"/>
      <c r="GP873" s="40"/>
      <c r="GQ873" s="40"/>
      <c r="GR873" s="40"/>
      <c r="GS873" s="40"/>
      <c r="GT873" s="40"/>
      <c r="GU873" s="40"/>
      <c r="GV873" s="40"/>
      <c r="GW873" s="40"/>
      <c r="GX873" s="40"/>
      <c r="GY873" s="40"/>
      <c r="GZ873" s="40"/>
      <c r="HA873" s="40"/>
      <c r="HB873" s="40"/>
      <c r="HC873" s="40"/>
      <c r="HD873" s="40"/>
      <c r="HE873" s="40"/>
      <c r="HF873" s="40"/>
      <c r="HG873" s="40"/>
      <c r="HH873" s="40"/>
      <c r="HI873" s="40"/>
      <c r="HJ873" s="40"/>
      <c r="HK873" s="40"/>
      <c r="HL873" s="40"/>
      <c r="HM873" s="40"/>
      <c r="HN873" s="40"/>
      <c r="HO873" s="40"/>
      <c r="HP873" s="40"/>
      <c r="HQ873" s="40"/>
      <c r="HR873" s="40"/>
      <c r="HS873" s="40"/>
      <c r="HT873" s="40"/>
      <c r="HU873" s="40"/>
      <c r="HV873" s="40"/>
      <c r="HW873" s="40"/>
      <c r="HX873" s="40"/>
      <c r="HY873" s="40"/>
      <c r="HZ873" s="40"/>
      <c r="IA873" s="40"/>
      <c r="IB873" s="40"/>
      <c r="IC873" s="40"/>
      <c r="ID873" s="40"/>
      <c r="IE873" s="40"/>
      <c r="IF873" s="40"/>
      <c r="IG873" s="40"/>
    </row>
    <row r="874" spans="1:241" s="39" customFormat="1">
      <c r="A874" s="40"/>
      <c r="B874" s="40"/>
      <c r="C874" s="40"/>
      <c r="D874" s="135"/>
      <c r="E874" s="135"/>
      <c r="F874" s="40"/>
      <c r="G874" s="40"/>
      <c r="H874" s="40"/>
      <c r="I874" s="135"/>
      <c r="J874" s="40"/>
      <c r="K874" s="40"/>
      <c r="L874" s="135"/>
      <c r="M874" s="40"/>
      <c r="N874" s="40"/>
      <c r="O874" s="40"/>
      <c r="P874" s="40"/>
      <c r="S874" s="114"/>
      <c r="T874" s="114"/>
      <c r="V874" s="114"/>
      <c r="W874" s="114"/>
      <c r="X874" s="114"/>
      <c r="Y874" s="114"/>
      <c r="Z874" s="114"/>
      <c r="AA874" s="114"/>
      <c r="AB874" s="114"/>
      <c r="AC874" s="114"/>
      <c r="AD874" s="114"/>
      <c r="AE874" s="114"/>
      <c r="AH874" s="114"/>
      <c r="AI874" s="114"/>
      <c r="AK874" s="114"/>
      <c r="AM874" s="114"/>
      <c r="AP874" s="114"/>
      <c r="AU874" s="114"/>
      <c r="FP874" s="40"/>
      <c r="FQ874" s="40"/>
      <c r="FR874" s="40"/>
      <c r="FS874" s="40"/>
      <c r="FT874" s="40"/>
      <c r="FU874" s="40"/>
      <c r="FV874" s="40"/>
      <c r="FW874" s="40"/>
      <c r="FX874" s="40"/>
      <c r="FY874" s="40"/>
      <c r="FZ874" s="40"/>
      <c r="GA874" s="40"/>
      <c r="GB874" s="40"/>
      <c r="GC874" s="40"/>
      <c r="GD874" s="40"/>
      <c r="GE874" s="40"/>
      <c r="GF874" s="40"/>
      <c r="GG874" s="40"/>
      <c r="GH874" s="40"/>
      <c r="GI874" s="40"/>
      <c r="GJ874" s="40"/>
      <c r="GK874" s="40"/>
      <c r="GL874" s="40"/>
      <c r="GM874" s="40"/>
      <c r="GN874" s="40"/>
      <c r="GO874" s="40"/>
      <c r="GP874" s="40"/>
      <c r="GQ874" s="40"/>
      <c r="GR874" s="40"/>
      <c r="GS874" s="40"/>
      <c r="GT874" s="40"/>
      <c r="GU874" s="40"/>
      <c r="GV874" s="40"/>
      <c r="GW874" s="40"/>
      <c r="GX874" s="40"/>
      <c r="GY874" s="40"/>
      <c r="GZ874" s="40"/>
      <c r="HA874" s="40"/>
      <c r="HB874" s="40"/>
      <c r="HC874" s="40"/>
      <c r="HD874" s="40"/>
      <c r="HE874" s="40"/>
      <c r="HF874" s="40"/>
      <c r="HG874" s="40"/>
      <c r="HH874" s="40"/>
      <c r="HI874" s="40"/>
      <c r="HJ874" s="40"/>
      <c r="HK874" s="40"/>
      <c r="HL874" s="40"/>
      <c r="HM874" s="40"/>
      <c r="HN874" s="40"/>
      <c r="HO874" s="40"/>
      <c r="HP874" s="40"/>
      <c r="HQ874" s="40"/>
      <c r="HR874" s="40"/>
      <c r="HS874" s="40"/>
      <c r="HT874" s="40"/>
      <c r="HU874" s="40"/>
      <c r="HV874" s="40"/>
      <c r="HW874" s="40"/>
      <c r="HX874" s="40"/>
      <c r="HY874" s="40"/>
      <c r="HZ874" s="40"/>
      <c r="IA874" s="40"/>
      <c r="IB874" s="40"/>
      <c r="IC874" s="40"/>
      <c r="ID874" s="40"/>
      <c r="IE874" s="40"/>
      <c r="IF874" s="40"/>
      <c r="IG874" s="40"/>
    </row>
    <row r="875" spans="1:241" s="39" customFormat="1">
      <c r="A875" s="40"/>
      <c r="B875" s="40"/>
      <c r="C875" s="40"/>
      <c r="D875" s="135"/>
      <c r="E875" s="135"/>
      <c r="F875" s="40"/>
      <c r="G875" s="40"/>
      <c r="H875" s="40"/>
      <c r="I875" s="135"/>
      <c r="J875" s="40"/>
      <c r="K875" s="40"/>
      <c r="L875" s="135"/>
      <c r="M875" s="40"/>
      <c r="N875" s="40"/>
      <c r="O875" s="40"/>
      <c r="P875" s="40"/>
      <c r="S875" s="114"/>
      <c r="T875" s="114"/>
      <c r="V875" s="114"/>
      <c r="W875" s="114"/>
      <c r="X875" s="114"/>
      <c r="Y875" s="114"/>
      <c r="Z875" s="114"/>
      <c r="AA875" s="114"/>
      <c r="AB875" s="114"/>
      <c r="AC875" s="114"/>
      <c r="AD875" s="114"/>
      <c r="AE875" s="114"/>
      <c r="AH875" s="114"/>
      <c r="AI875" s="114"/>
      <c r="AK875" s="114"/>
      <c r="AM875" s="114"/>
      <c r="AP875" s="114"/>
      <c r="AU875" s="114"/>
      <c r="FP875" s="40"/>
      <c r="FQ875" s="40"/>
      <c r="FR875" s="40"/>
      <c r="FS875" s="40"/>
      <c r="FT875" s="40"/>
      <c r="FU875" s="40"/>
      <c r="FV875" s="40"/>
      <c r="FW875" s="40"/>
      <c r="FX875" s="40"/>
      <c r="FY875" s="40"/>
      <c r="FZ875" s="40"/>
      <c r="GA875" s="40"/>
      <c r="GB875" s="40"/>
      <c r="GC875" s="40"/>
      <c r="GD875" s="40"/>
      <c r="GE875" s="40"/>
      <c r="GF875" s="40"/>
      <c r="GG875" s="40"/>
      <c r="GH875" s="40"/>
      <c r="GI875" s="40"/>
      <c r="GJ875" s="40"/>
      <c r="GK875" s="40"/>
      <c r="GL875" s="40"/>
      <c r="GM875" s="40"/>
      <c r="GN875" s="40"/>
      <c r="GO875" s="40"/>
      <c r="GP875" s="40"/>
      <c r="GQ875" s="40"/>
      <c r="GR875" s="40"/>
      <c r="GS875" s="40"/>
      <c r="GT875" s="40"/>
      <c r="GU875" s="40"/>
      <c r="GV875" s="40"/>
      <c r="GW875" s="40"/>
      <c r="GX875" s="40"/>
      <c r="GY875" s="40"/>
      <c r="GZ875" s="40"/>
      <c r="HA875" s="40"/>
      <c r="HB875" s="40"/>
      <c r="HC875" s="40"/>
      <c r="HD875" s="40"/>
      <c r="HE875" s="40"/>
      <c r="HF875" s="40"/>
      <c r="HG875" s="40"/>
      <c r="HH875" s="40"/>
      <c r="HI875" s="40"/>
      <c r="HJ875" s="40"/>
      <c r="HK875" s="40"/>
      <c r="HL875" s="40"/>
      <c r="HM875" s="40"/>
      <c r="HN875" s="40"/>
      <c r="HO875" s="40"/>
      <c r="HP875" s="40"/>
      <c r="HQ875" s="40"/>
      <c r="HR875" s="40"/>
      <c r="HS875" s="40"/>
      <c r="HT875" s="40"/>
      <c r="HU875" s="40"/>
      <c r="HV875" s="40"/>
      <c r="HW875" s="40"/>
      <c r="HX875" s="40"/>
      <c r="HY875" s="40"/>
      <c r="HZ875" s="40"/>
      <c r="IA875" s="40"/>
      <c r="IB875" s="40"/>
      <c r="IC875" s="40"/>
      <c r="ID875" s="40"/>
      <c r="IE875" s="40"/>
      <c r="IF875" s="40"/>
      <c r="IG875" s="40"/>
    </row>
    <row r="876" spans="1:241" s="39" customFormat="1">
      <c r="A876" s="40"/>
      <c r="B876" s="40"/>
      <c r="C876" s="40"/>
      <c r="D876" s="135"/>
      <c r="E876" s="135"/>
      <c r="F876" s="40"/>
      <c r="G876" s="40"/>
      <c r="H876" s="40"/>
      <c r="I876" s="135"/>
      <c r="J876" s="40"/>
      <c r="K876" s="40"/>
      <c r="L876" s="135"/>
      <c r="M876" s="40"/>
      <c r="N876" s="40"/>
      <c r="O876" s="40"/>
      <c r="P876" s="40"/>
      <c r="S876" s="114"/>
      <c r="T876" s="114"/>
      <c r="V876" s="114"/>
      <c r="W876" s="114"/>
      <c r="X876" s="114"/>
      <c r="Y876" s="114"/>
      <c r="Z876" s="114"/>
      <c r="AA876" s="114"/>
      <c r="AB876" s="114"/>
      <c r="AC876" s="114"/>
      <c r="AD876" s="114"/>
      <c r="AE876" s="114"/>
      <c r="AH876" s="114"/>
      <c r="AI876" s="114"/>
      <c r="AK876" s="114"/>
      <c r="AM876" s="114"/>
      <c r="AP876" s="114"/>
      <c r="AU876" s="114"/>
      <c r="FP876" s="40"/>
      <c r="FQ876" s="40"/>
      <c r="FR876" s="40"/>
      <c r="FS876" s="40"/>
      <c r="FT876" s="40"/>
      <c r="FU876" s="40"/>
      <c r="FV876" s="40"/>
      <c r="FW876" s="40"/>
      <c r="FX876" s="40"/>
      <c r="FY876" s="40"/>
      <c r="FZ876" s="40"/>
      <c r="GA876" s="40"/>
      <c r="GB876" s="40"/>
      <c r="GC876" s="40"/>
      <c r="GD876" s="40"/>
      <c r="GE876" s="40"/>
      <c r="GF876" s="40"/>
      <c r="GG876" s="40"/>
      <c r="GH876" s="40"/>
      <c r="GI876" s="40"/>
      <c r="GJ876" s="40"/>
      <c r="GK876" s="40"/>
      <c r="GL876" s="40"/>
      <c r="GM876" s="40"/>
      <c r="GN876" s="40"/>
      <c r="GO876" s="40"/>
      <c r="GP876" s="40"/>
      <c r="GQ876" s="40"/>
      <c r="GR876" s="40"/>
      <c r="GS876" s="40"/>
      <c r="GT876" s="40"/>
      <c r="GU876" s="40"/>
      <c r="GV876" s="40"/>
      <c r="GW876" s="40"/>
      <c r="GX876" s="40"/>
      <c r="GY876" s="40"/>
      <c r="GZ876" s="40"/>
      <c r="HA876" s="40"/>
      <c r="HB876" s="40"/>
      <c r="HC876" s="40"/>
      <c r="HD876" s="40"/>
      <c r="HE876" s="40"/>
      <c r="HF876" s="40"/>
      <c r="HG876" s="40"/>
      <c r="HH876" s="40"/>
      <c r="HI876" s="40"/>
      <c r="HJ876" s="40"/>
      <c r="HK876" s="40"/>
      <c r="HL876" s="40"/>
      <c r="HM876" s="40"/>
      <c r="HN876" s="40"/>
      <c r="HO876" s="40"/>
      <c r="HP876" s="40"/>
      <c r="HQ876" s="40"/>
      <c r="HR876" s="40"/>
      <c r="HS876" s="40"/>
      <c r="HT876" s="40"/>
      <c r="HU876" s="40"/>
      <c r="HV876" s="40"/>
      <c r="HW876" s="40"/>
      <c r="HX876" s="40"/>
      <c r="HY876" s="40"/>
      <c r="HZ876" s="40"/>
      <c r="IA876" s="40"/>
      <c r="IB876" s="40"/>
      <c r="IC876" s="40"/>
      <c r="ID876" s="40"/>
      <c r="IE876" s="40"/>
      <c r="IF876" s="40"/>
      <c r="IG876" s="40"/>
    </row>
    <row r="877" spans="1:241" s="39" customFormat="1">
      <c r="A877" s="40"/>
      <c r="B877" s="40"/>
      <c r="C877" s="40"/>
      <c r="D877" s="135"/>
      <c r="E877" s="135"/>
      <c r="F877" s="40"/>
      <c r="G877" s="40"/>
      <c r="H877" s="40"/>
      <c r="I877" s="135"/>
      <c r="J877" s="40"/>
      <c r="K877" s="40"/>
      <c r="L877" s="135"/>
      <c r="M877" s="40"/>
      <c r="N877" s="40"/>
      <c r="O877" s="40"/>
      <c r="P877" s="40"/>
      <c r="S877" s="114"/>
      <c r="T877" s="114"/>
      <c r="V877" s="114"/>
      <c r="W877" s="114"/>
      <c r="X877" s="114"/>
      <c r="Y877" s="114"/>
      <c r="Z877" s="114"/>
      <c r="AA877" s="114"/>
      <c r="AB877" s="114"/>
      <c r="AC877" s="114"/>
      <c r="AD877" s="114"/>
      <c r="AE877" s="114"/>
      <c r="AH877" s="114"/>
      <c r="AI877" s="114"/>
      <c r="AK877" s="114"/>
      <c r="AM877" s="114"/>
      <c r="AP877" s="114"/>
      <c r="AU877" s="114"/>
      <c r="FP877" s="40"/>
      <c r="FQ877" s="40"/>
      <c r="FR877" s="40"/>
      <c r="FS877" s="40"/>
      <c r="FT877" s="40"/>
      <c r="FU877" s="40"/>
      <c r="FV877" s="40"/>
      <c r="FW877" s="40"/>
      <c r="FX877" s="40"/>
      <c r="FY877" s="40"/>
      <c r="FZ877" s="40"/>
      <c r="GA877" s="40"/>
      <c r="GB877" s="40"/>
      <c r="GC877" s="40"/>
      <c r="GD877" s="40"/>
      <c r="GE877" s="40"/>
      <c r="GF877" s="40"/>
      <c r="GG877" s="40"/>
      <c r="GH877" s="40"/>
      <c r="GI877" s="40"/>
      <c r="GJ877" s="40"/>
      <c r="GK877" s="40"/>
      <c r="GL877" s="40"/>
      <c r="GM877" s="40"/>
      <c r="GN877" s="40"/>
      <c r="GO877" s="40"/>
      <c r="GP877" s="40"/>
      <c r="GQ877" s="40"/>
      <c r="GR877" s="40"/>
      <c r="GS877" s="40"/>
      <c r="GT877" s="40"/>
      <c r="GU877" s="40"/>
      <c r="GV877" s="40"/>
      <c r="GW877" s="40"/>
      <c r="GX877" s="40"/>
      <c r="GY877" s="40"/>
      <c r="GZ877" s="40"/>
      <c r="HA877" s="40"/>
      <c r="HB877" s="40"/>
      <c r="HC877" s="40"/>
      <c r="HD877" s="40"/>
      <c r="HE877" s="40"/>
      <c r="HF877" s="40"/>
      <c r="HG877" s="40"/>
      <c r="HH877" s="40"/>
      <c r="HI877" s="40"/>
      <c r="HJ877" s="40"/>
      <c r="HK877" s="40"/>
      <c r="HL877" s="40"/>
      <c r="HM877" s="40"/>
      <c r="HN877" s="40"/>
      <c r="HO877" s="40"/>
      <c r="HP877" s="40"/>
      <c r="HQ877" s="40"/>
      <c r="HR877" s="40"/>
      <c r="HS877" s="40"/>
      <c r="HT877" s="40"/>
      <c r="HU877" s="40"/>
      <c r="HV877" s="40"/>
      <c r="HW877" s="40"/>
      <c r="HX877" s="40"/>
      <c r="HY877" s="40"/>
      <c r="HZ877" s="40"/>
      <c r="IA877" s="40"/>
      <c r="IB877" s="40"/>
      <c r="IC877" s="40"/>
      <c r="ID877" s="40"/>
      <c r="IE877" s="40"/>
      <c r="IF877" s="40"/>
      <c r="IG877" s="40"/>
    </row>
    <row r="878" spans="1:241" s="39" customFormat="1">
      <c r="A878" s="40"/>
      <c r="B878" s="40"/>
      <c r="C878" s="40"/>
      <c r="D878" s="135"/>
      <c r="E878" s="135"/>
      <c r="F878" s="40"/>
      <c r="G878" s="40"/>
      <c r="H878" s="40"/>
      <c r="I878" s="135"/>
      <c r="J878" s="40"/>
      <c r="K878" s="40"/>
      <c r="L878" s="135"/>
      <c r="M878" s="40"/>
      <c r="N878" s="40"/>
      <c r="O878" s="40"/>
      <c r="P878" s="40"/>
      <c r="S878" s="114"/>
      <c r="T878" s="114"/>
      <c r="V878" s="114"/>
      <c r="W878" s="114"/>
      <c r="X878" s="114"/>
      <c r="Y878" s="114"/>
      <c r="Z878" s="114"/>
      <c r="AA878" s="114"/>
      <c r="AB878" s="114"/>
      <c r="AC878" s="114"/>
      <c r="AD878" s="114"/>
      <c r="AE878" s="114"/>
      <c r="AH878" s="114"/>
      <c r="AI878" s="114"/>
      <c r="AK878" s="114"/>
      <c r="AM878" s="114"/>
      <c r="AP878" s="114"/>
      <c r="AU878" s="114"/>
      <c r="FP878" s="40"/>
      <c r="FQ878" s="40"/>
      <c r="FR878" s="40"/>
      <c r="FS878" s="40"/>
      <c r="FT878" s="40"/>
      <c r="FU878" s="40"/>
      <c r="FV878" s="40"/>
      <c r="FW878" s="40"/>
      <c r="FX878" s="40"/>
      <c r="FY878" s="40"/>
      <c r="FZ878" s="40"/>
      <c r="GA878" s="40"/>
      <c r="GB878" s="40"/>
      <c r="GC878" s="40"/>
      <c r="GD878" s="40"/>
      <c r="GE878" s="40"/>
      <c r="GF878" s="40"/>
      <c r="GG878" s="40"/>
      <c r="GH878" s="40"/>
      <c r="GI878" s="40"/>
      <c r="GJ878" s="40"/>
      <c r="GK878" s="40"/>
      <c r="GL878" s="40"/>
      <c r="GM878" s="40"/>
      <c r="GN878" s="40"/>
      <c r="GO878" s="40"/>
      <c r="GP878" s="40"/>
      <c r="GQ878" s="40"/>
      <c r="GR878" s="40"/>
      <c r="GS878" s="40"/>
      <c r="GT878" s="40"/>
      <c r="GU878" s="40"/>
      <c r="GV878" s="40"/>
      <c r="GW878" s="40"/>
      <c r="GX878" s="40"/>
      <c r="GY878" s="40"/>
      <c r="GZ878" s="40"/>
      <c r="HA878" s="40"/>
      <c r="HB878" s="40"/>
      <c r="HC878" s="40"/>
      <c r="HD878" s="40"/>
      <c r="HE878" s="40"/>
      <c r="HF878" s="40"/>
      <c r="HG878" s="40"/>
      <c r="HH878" s="40"/>
      <c r="HI878" s="40"/>
      <c r="HJ878" s="40"/>
      <c r="HK878" s="40"/>
      <c r="HL878" s="40"/>
      <c r="HM878" s="40"/>
      <c r="HN878" s="40"/>
      <c r="HO878" s="40"/>
      <c r="HP878" s="40"/>
      <c r="HQ878" s="40"/>
      <c r="HR878" s="40"/>
      <c r="HS878" s="40"/>
      <c r="HT878" s="40"/>
      <c r="HU878" s="40"/>
      <c r="HV878" s="40"/>
      <c r="HW878" s="40"/>
      <c r="HX878" s="40"/>
      <c r="HY878" s="40"/>
      <c r="HZ878" s="40"/>
      <c r="IA878" s="40"/>
      <c r="IB878" s="40"/>
      <c r="IC878" s="40"/>
      <c r="ID878" s="40"/>
      <c r="IE878" s="40"/>
      <c r="IF878" s="40"/>
      <c r="IG878" s="40"/>
    </row>
    <row r="879" spans="1:241" s="39" customFormat="1">
      <c r="A879" s="40"/>
      <c r="B879" s="40"/>
      <c r="C879" s="40"/>
      <c r="D879" s="135"/>
      <c r="E879" s="135"/>
      <c r="F879" s="40"/>
      <c r="G879" s="40"/>
      <c r="H879" s="40"/>
      <c r="I879" s="135"/>
      <c r="J879" s="40"/>
      <c r="K879" s="40"/>
      <c r="L879" s="135"/>
      <c r="M879" s="40"/>
      <c r="N879" s="40"/>
      <c r="O879" s="40"/>
      <c r="P879" s="40"/>
      <c r="S879" s="114"/>
      <c r="T879" s="114"/>
      <c r="V879" s="114"/>
      <c r="W879" s="114"/>
      <c r="X879" s="114"/>
      <c r="Y879" s="114"/>
      <c r="Z879" s="114"/>
      <c r="AA879" s="114"/>
      <c r="AB879" s="114"/>
      <c r="AC879" s="114"/>
      <c r="AD879" s="114"/>
      <c r="AE879" s="114"/>
      <c r="AH879" s="114"/>
      <c r="AI879" s="114"/>
      <c r="AK879" s="114"/>
      <c r="AM879" s="114"/>
      <c r="AP879" s="114"/>
      <c r="AU879" s="114"/>
      <c r="FP879" s="40"/>
      <c r="FQ879" s="40"/>
      <c r="FR879" s="40"/>
      <c r="FS879" s="40"/>
      <c r="FT879" s="40"/>
      <c r="FU879" s="40"/>
      <c r="FV879" s="40"/>
      <c r="FW879" s="40"/>
      <c r="FX879" s="40"/>
      <c r="FY879" s="40"/>
      <c r="FZ879" s="40"/>
      <c r="GA879" s="40"/>
      <c r="GB879" s="40"/>
      <c r="GC879" s="40"/>
      <c r="GD879" s="40"/>
      <c r="GE879" s="40"/>
      <c r="GF879" s="40"/>
      <c r="GG879" s="40"/>
      <c r="GH879" s="40"/>
      <c r="GI879" s="40"/>
      <c r="GJ879" s="40"/>
      <c r="GK879" s="40"/>
      <c r="GL879" s="40"/>
      <c r="GM879" s="40"/>
      <c r="GN879" s="40"/>
      <c r="GO879" s="40"/>
      <c r="GP879" s="40"/>
      <c r="GQ879" s="40"/>
      <c r="GR879" s="40"/>
      <c r="GS879" s="40"/>
      <c r="GT879" s="40"/>
      <c r="GU879" s="40"/>
      <c r="GV879" s="40"/>
      <c r="GW879" s="40"/>
      <c r="GX879" s="40"/>
      <c r="GY879" s="40"/>
      <c r="GZ879" s="40"/>
      <c r="HA879" s="40"/>
      <c r="HB879" s="40"/>
      <c r="HC879" s="40"/>
      <c r="HD879" s="40"/>
      <c r="HE879" s="40"/>
      <c r="HF879" s="40"/>
      <c r="HG879" s="40"/>
      <c r="HH879" s="40"/>
      <c r="HI879" s="40"/>
      <c r="HJ879" s="40"/>
      <c r="HK879" s="40"/>
      <c r="HL879" s="40"/>
      <c r="HM879" s="40"/>
      <c r="HN879" s="40"/>
      <c r="HO879" s="40"/>
      <c r="HP879" s="40"/>
      <c r="HQ879" s="40"/>
      <c r="HR879" s="40"/>
      <c r="HS879" s="40"/>
      <c r="HT879" s="40"/>
      <c r="HU879" s="40"/>
      <c r="HV879" s="40"/>
      <c r="HW879" s="40"/>
      <c r="HX879" s="40"/>
      <c r="HY879" s="40"/>
      <c r="HZ879" s="40"/>
      <c r="IA879" s="40"/>
      <c r="IB879" s="40"/>
      <c r="IC879" s="40"/>
      <c r="ID879" s="40"/>
      <c r="IE879" s="40"/>
      <c r="IF879" s="40"/>
      <c r="IG879" s="40"/>
    </row>
    <row r="880" spans="1:241" s="39" customFormat="1">
      <c r="A880" s="40"/>
      <c r="B880" s="40"/>
      <c r="C880" s="40"/>
      <c r="D880" s="135"/>
      <c r="E880" s="135"/>
      <c r="F880" s="40"/>
      <c r="G880" s="40"/>
      <c r="H880" s="40"/>
      <c r="I880" s="135"/>
      <c r="J880" s="40"/>
      <c r="K880" s="40"/>
      <c r="L880" s="135"/>
      <c r="M880" s="40"/>
      <c r="N880" s="40"/>
      <c r="O880" s="40"/>
      <c r="P880" s="40"/>
      <c r="S880" s="114"/>
      <c r="T880" s="114"/>
      <c r="V880" s="114"/>
      <c r="W880" s="114"/>
      <c r="X880" s="114"/>
      <c r="Y880" s="114"/>
      <c r="Z880" s="114"/>
      <c r="AA880" s="114"/>
      <c r="AB880" s="114"/>
      <c r="AC880" s="114"/>
      <c r="AD880" s="114"/>
      <c r="AE880" s="114"/>
      <c r="AH880" s="114"/>
      <c r="AI880" s="114"/>
      <c r="AK880" s="114"/>
      <c r="AM880" s="114"/>
      <c r="AP880" s="114"/>
      <c r="AU880" s="114"/>
      <c r="FP880" s="40"/>
      <c r="FQ880" s="40"/>
      <c r="FR880" s="40"/>
      <c r="FS880" s="40"/>
      <c r="FT880" s="40"/>
      <c r="FU880" s="40"/>
      <c r="FV880" s="40"/>
      <c r="FW880" s="40"/>
      <c r="FX880" s="40"/>
      <c r="FY880" s="40"/>
      <c r="FZ880" s="40"/>
      <c r="GA880" s="40"/>
      <c r="GB880" s="40"/>
      <c r="GC880" s="40"/>
      <c r="GD880" s="40"/>
      <c r="GE880" s="40"/>
      <c r="GF880" s="40"/>
      <c r="GG880" s="40"/>
      <c r="GH880" s="40"/>
      <c r="GI880" s="40"/>
      <c r="GJ880" s="40"/>
      <c r="GK880" s="40"/>
      <c r="GL880" s="40"/>
      <c r="GM880" s="40"/>
      <c r="GN880" s="40"/>
      <c r="GO880" s="40"/>
      <c r="GP880" s="40"/>
      <c r="GQ880" s="40"/>
      <c r="GR880" s="40"/>
      <c r="GS880" s="40"/>
      <c r="GT880" s="40"/>
      <c r="GU880" s="40"/>
      <c r="GV880" s="40"/>
      <c r="GW880" s="40"/>
      <c r="GX880" s="40"/>
      <c r="GY880" s="40"/>
      <c r="GZ880" s="40"/>
      <c r="HA880" s="40"/>
      <c r="HB880" s="40"/>
      <c r="HC880" s="40"/>
      <c r="HD880" s="40"/>
      <c r="HE880" s="40"/>
      <c r="HF880" s="40"/>
      <c r="HG880" s="40"/>
      <c r="HH880" s="40"/>
      <c r="HI880" s="40"/>
      <c r="HJ880" s="40"/>
      <c r="HK880" s="40"/>
      <c r="HL880" s="40"/>
      <c r="HM880" s="40"/>
      <c r="HN880" s="40"/>
      <c r="HO880" s="40"/>
      <c r="HP880" s="40"/>
      <c r="HQ880" s="40"/>
      <c r="HR880" s="40"/>
      <c r="HS880" s="40"/>
      <c r="HT880" s="40"/>
      <c r="HU880" s="40"/>
      <c r="HV880" s="40"/>
      <c r="HW880" s="40"/>
      <c r="HX880" s="40"/>
      <c r="HY880" s="40"/>
      <c r="HZ880" s="40"/>
      <c r="IA880" s="40"/>
      <c r="IB880" s="40"/>
      <c r="IC880" s="40"/>
      <c r="ID880" s="40"/>
      <c r="IE880" s="40"/>
      <c r="IF880" s="40"/>
      <c r="IG880" s="40"/>
    </row>
    <row r="881" spans="1:241" s="39" customFormat="1">
      <c r="A881" s="40"/>
      <c r="B881" s="40"/>
      <c r="C881" s="40"/>
      <c r="D881" s="135"/>
      <c r="E881" s="135"/>
      <c r="F881" s="40"/>
      <c r="G881" s="40"/>
      <c r="H881" s="40"/>
      <c r="I881" s="135"/>
      <c r="J881" s="40"/>
      <c r="K881" s="40"/>
      <c r="L881" s="135"/>
      <c r="M881" s="40"/>
      <c r="N881" s="40"/>
      <c r="O881" s="40"/>
      <c r="P881" s="40"/>
      <c r="S881" s="114"/>
      <c r="T881" s="114"/>
      <c r="V881" s="114"/>
      <c r="W881" s="114"/>
      <c r="X881" s="114"/>
      <c r="Y881" s="114"/>
      <c r="Z881" s="114"/>
      <c r="AA881" s="114"/>
      <c r="AB881" s="114"/>
      <c r="AC881" s="114"/>
      <c r="AD881" s="114"/>
      <c r="AE881" s="114"/>
      <c r="AH881" s="114"/>
      <c r="AI881" s="114"/>
      <c r="AK881" s="114"/>
      <c r="AM881" s="114"/>
      <c r="AP881" s="114"/>
      <c r="AU881" s="114"/>
      <c r="FP881" s="40"/>
      <c r="FQ881" s="40"/>
      <c r="FR881" s="40"/>
      <c r="FS881" s="40"/>
      <c r="FT881" s="40"/>
      <c r="FU881" s="40"/>
      <c r="FV881" s="40"/>
      <c r="FW881" s="40"/>
      <c r="FX881" s="40"/>
      <c r="FY881" s="40"/>
      <c r="FZ881" s="40"/>
      <c r="GA881" s="40"/>
      <c r="GB881" s="40"/>
      <c r="GC881" s="40"/>
      <c r="GD881" s="40"/>
      <c r="GE881" s="40"/>
      <c r="GF881" s="40"/>
      <c r="GG881" s="40"/>
      <c r="GH881" s="40"/>
      <c r="GI881" s="40"/>
      <c r="GJ881" s="40"/>
      <c r="GK881" s="40"/>
      <c r="GL881" s="40"/>
      <c r="GM881" s="40"/>
      <c r="GN881" s="40"/>
      <c r="GO881" s="40"/>
      <c r="GP881" s="40"/>
      <c r="GQ881" s="40"/>
      <c r="GR881" s="40"/>
      <c r="GS881" s="40"/>
      <c r="GT881" s="40"/>
      <c r="GU881" s="40"/>
      <c r="GV881" s="40"/>
      <c r="GW881" s="40"/>
      <c r="GX881" s="40"/>
      <c r="GY881" s="40"/>
      <c r="GZ881" s="40"/>
      <c r="HA881" s="40"/>
      <c r="HB881" s="40"/>
      <c r="HC881" s="40"/>
      <c r="HD881" s="40"/>
      <c r="HE881" s="40"/>
      <c r="HF881" s="40"/>
      <c r="HG881" s="40"/>
      <c r="HH881" s="40"/>
      <c r="HI881" s="40"/>
      <c r="HJ881" s="40"/>
      <c r="HK881" s="40"/>
      <c r="HL881" s="40"/>
      <c r="HM881" s="40"/>
      <c r="HN881" s="40"/>
      <c r="HO881" s="40"/>
      <c r="HP881" s="40"/>
      <c r="HQ881" s="40"/>
      <c r="HR881" s="40"/>
      <c r="HS881" s="40"/>
      <c r="HT881" s="40"/>
      <c r="HU881" s="40"/>
      <c r="HV881" s="40"/>
      <c r="HW881" s="40"/>
      <c r="HX881" s="40"/>
      <c r="HY881" s="40"/>
      <c r="HZ881" s="40"/>
      <c r="IA881" s="40"/>
      <c r="IB881" s="40"/>
      <c r="IC881" s="40"/>
      <c r="ID881" s="40"/>
      <c r="IE881" s="40"/>
      <c r="IF881" s="40"/>
      <c r="IG881" s="40"/>
    </row>
    <row r="882" spans="1:241" s="39" customFormat="1">
      <c r="A882" s="40"/>
      <c r="B882" s="40"/>
      <c r="C882" s="40"/>
      <c r="D882" s="135"/>
      <c r="E882" s="135"/>
      <c r="F882" s="40"/>
      <c r="G882" s="40"/>
      <c r="H882" s="40"/>
      <c r="I882" s="135"/>
      <c r="J882" s="40"/>
      <c r="K882" s="40"/>
      <c r="L882" s="135"/>
      <c r="M882" s="40"/>
      <c r="N882" s="40"/>
      <c r="O882" s="40"/>
      <c r="P882" s="40"/>
      <c r="S882" s="114"/>
      <c r="T882" s="114"/>
      <c r="V882" s="114"/>
      <c r="W882" s="114"/>
      <c r="X882" s="114"/>
      <c r="Y882" s="114"/>
      <c r="Z882" s="114"/>
      <c r="AA882" s="114"/>
      <c r="AB882" s="114"/>
      <c r="AC882" s="114"/>
      <c r="AD882" s="114"/>
      <c r="AE882" s="114"/>
      <c r="AH882" s="114"/>
      <c r="AI882" s="114"/>
      <c r="AK882" s="114"/>
      <c r="AM882" s="114"/>
      <c r="AP882" s="114"/>
      <c r="AU882" s="114"/>
      <c r="FP882" s="40"/>
      <c r="FQ882" s="40"/>
      <c r="FR882" s="40"/>
      <c r="FS882" s="40"/>
      <c r="FT882" s="40"/>
      <c r="FU882" s="40"/>
      <c r="FV882" s="40"/>
      <c r="FW882" s="40"/>
      <c r="FX882" s="40"/>
      <c r="FY882" s="40"/>
      <c r="FZ882" s="40"/>
      <c r="GA882" s="40"/>
      <c r="GB882" s="40"/>
      <c r="GC882" s="40"/>
      <c r="GD882" s="40"/>
      <c r="GE882" s="40"/>
      <c r="GF882" s="40"/>
      <c r="GG882" s="40"/>
      <c r="GH882" s="40"/>
      <c r="GI882" s="40"/>
      <c r="GJ882" s="40"/>
      <c r="GK882" s="40"/>
      <c r="GL882" s="40"/>
      <c r="GM882" s="40"/>
      <c r="GN882" s="40"/>
      <c r="GO882" s="40"/>
      <c r="GP882" s="40"/>
      <c r="GQ882" s="40"/>
      <c r="GR882" s="40"/>
      <c r="GS882" s="40"/>
      <c r="GT882" s="40"/>
      <c r="GU882" s="40"/>
      <c r="GV882" s="40"/>
      <c r="GW882" s="40"/>
      <c r="GX882" s="40"/>
      <c r="GY882" s="40"/>
      <c r="GZ882" s="40"/>
      <c r="HA882" s="40"/>
      <c r="HB882" s="40"/>
      <c r="HC882" s="40"/>
      <c r="HD882" s="40"/>
      <c r="HE882" s="40"/>
      <c r="HF882" s="40"/>
      <c r="HG882" s="40"/>
      <c r="HH882" s="40"/>
      <c r="HI882" s="40"/>
      <c r="HJ882" s="40"/>
      <c r="HK882" s="40"/>
      <c r="HL882" s="40"/>
      <c r="HM882" s="40"/>
      <c r="HN882" s="40"/>
      <c r="HO882" s="40"/>
      <c r="HP882" s="40"/>
      <c r="HQ882" s="40"/>
      <c r="HR882" s="40"/>
      <c r="HS882" s="40"/>
      <c r="HT882" s="40"/>
      <c r="HU882" s="40"/>
      <c r="HV882" s="40"/>
      <c r="HW882" s="40"/>
      <c r="HX882" s="40"/>
      <c r="HY882" s="40"/>
      <c r="HZ882" s="40"/>
      <c r="IA882" s="40"/>
      <c r="IB882" s="40"/>
      <c r="IC882" s="40"/>
      <c r="ID882" s="40"/>
      <c r="IE882" s="40"/>
      <c r="IF882" s="40"/>
      <c r="IG882" s="40"/>
    </row>
    <row r="883" spans="1:241" s="39" customFormat="1">
      <c r="A883" s="40"/>
      <c r="B883" s="40"/>
      <c r="C883" s="40"/>
      <c r="D883" s="135"/>
      <c r="E883" s="135"/>
      <c r="F883" s="40"/>
      <c r="G883" s="40"/>
      <c r="H883" s="40"/>
      <c r="I883" s="135"/>
      <c r="J883" s="40"/>
      <c r="K883" s="40"/>
      <c r="L883" s="135"/>
      <c r="M883" s="40"/>
      <c r="N883" s="40"/>
      <c r="O883" s="40"/>
      <c r="P883" s="40"/>
      <c r="S883" s="114"/>
      <c r="T883" s="114"/>
      <c r="V883" s="114"/>
      <c r="W883" s="114"/>
      <c r="X883" s="114"/>
      <c r="Y883" s="114"/>
      <c r="Z883" s="114"/>
      <c r="AA883" s="114"/>
      <c r="AB883" s="114"/>
      <c r="AC883" s="114"/>
      <c r="AD883" s="114"/>
      <c r="AE883" s="114"/>
      <c r="AH883" s="114"/>
      <c r="AI883" s="114"/>
      <c r="AK883" s="114"/>
      <c r="AM883" s="114"/>
      <c r="AP883" s="114"/>
      <c r="AU883" s="114"/>
      <c r="FP883" s="40"/>
      <c r="FQ883" s="40"/>
      <c r="FR883" s="40"/>
      <c r="FS883" s="40"/>
      <c r="FT883" s="40"/>
      <c r="FU883" s="40"/>
      <c r="FV883" s="40"/>
      <c r="FW883" s="40"/>
      <c r="FX883" s="40"/>
      <c r="FY883" s="40"/>
      <c r="FZ883" s="40"/>
      <c r="GA883" s="40"/>
      <c r="GB883" s="40"/>
      <c r="GC883" s="40"/>
      <c r="GD883" s="40"/>
      <c r="GE883" s="40"/>
      <c r="GF883" s="40"/>
      <c r="GG883" s="40"/>
      <c r="GH883" s="40"/>
      <c r="GI883" s="40"/>
      <c r="GJ883" s="40"/>
      <c r="GK883" s="40"/>
      <c r="GL883" s="40"/>
      <c r="GM883" s="40"/>
      <c r="GN883" s="40"/>
      <c r="GO883" s="40"/>
      <c r="GP883" s="40"/>
      <c r="GQ883" s="40"/>
      <c r="GR883" s="40"/>
      <c r="GS883" s="40"/>
      <c r="GT883" s="40"/>
      <c r="GU883" s="40"/>
      <c r="GV883" s="40"/>
      <c r="GW883" s="40"/>
      <c r="GX883" s="40"/>
      <c r="GY883" s="40"/>
      <c r="GZ883" s="40"/>
      <c r="HA883" s="40"/>
      <c r="HB883" s="40"/>
      <c r="HC883" s="40"/>
      <c r="HD883" s="40"/>
      <c r="HE883" s="40"/>
      <c r="HF883" s="40"/>
      <c r="HG883" s="40"/>
      <c r="HH883" s="40"/>
      <c r="HI883" s="40"/>
      <c r="HJ883" s="40"/>
      <c r="HK883" s="40"/>
      <c r="HL883" s="40"/>
      <c r="HM883" s="40"/>
      <c r="HN883" s="40"/>
      <c r="HO883" s="40"/>
      <c r="HP883" s="40"/>
      <c r="HQ883" s="40"/>
      <c r="HR883" s="40"/>
      <c r="HS883" s="40"/>
      <c r="HT883" s="40"/>
      <c r="HU883" s="40"/>
      <c r="HV883" s="40"/>
      <c r="HW883" s="40"/>
      <c r="HX883" s="40"/>
      <c r="HY883" s="40"/>
      <c r="HZ883" s="40"/>
      <c r="IA883" s="40"/>
      <c r="IB883" s="40"/>
      <c r="IC883" s="40"/>
      <c r="ID883" s="40"/>
      <c r="IE883" s="40"/>
      <c r="IF883" s="40"/>
      <c r="IG883" s="40"/>
    </row>
    <row r="884" spans="1:241" s="39" customFormat="1">
      <c r="A884" s="40"/>
      <c r="B884" s="40"/>
      <c r="C884" s="40"/>
      <c r="D884" s="135"/>
      <c r="E884" s="135"/>
      <c r="F884" s="40"/>
      <c r="G884" s="40"/>
      <c r="H884" s="40"/>
      <c r="I884" s="135"/>
      <c r="J884" s="40"/>
      <c r="K884" s="40"/>
      <c r="L884" s="135"/>
      <c r="M884" s="40"/>
      <c r="N884" s="40"/>
      <c r="O884" s="40"/>
      <c r="P884" s="40"/>
      <c r="S884" s="114"/>
      <c r="T884" s="114"/>
      <c r="V884" s="114"/>
      <c r="W884" s="114"/>
      <c r="X884" s="114"/>
      <c r="Y884" s="114"/>
      <c r="Z884" s="114"/>
      <c r="AA884" s="114"/>
      <c r="AB884" s="114"/>
      <c r="AC884" s="114"/>
      <c r="AD884" s="114"/>
      <c r="AE884" s="114"/>
      <c r="AH884" s="114"/>
      <c r="AI884" s="114"/>
      <c r="AK884" s="114"/>
      <c r="AM884" s="114"/>
      <c r="AP884" s="114"/>
      <c r="AU884" s="114"/>
      <c r="FP884" s="40"/>
      <c r="FQ884" s="40"/>
      <c r="FR884" s="40"/>
      <c r="FS884" s="40"/>
      <c r="FT884" s="40"/>
      <c r="FU884" s="40"/>
      <c r="FV884" s="40"/>
      <c r="FW884" s="40"/>
      <c r="FX884" s="40"/>
      <c r="FY884" s="40"/>
      <c r="FZ884" s="40"/>
      <c r="GA884" s="40"/>
      <c r="GB884" s="40"/>
      <c r="GC884" s="40"/>
      <c r="GD884" s="40"/>
      <c r="GE884" s="40"/>
      <c r="GF884" s="40"/>
      <c r="GG884" s="40"/>
      <c r="GH884" s="40"/>
      <c r="GI884" s="40"/>
      <c r="GJ884" s="40"/>
      <c r="GK884" s="40"/>
      <c r="GL884" s="40"/>
      <c r="GM884" s="40"/>
      <c r="GN884" s="40"/>
      <c r="GO884" s="40"/>
      <c r="GP884" s="40"/>
      <c r="GQ884" s="40"/>
      <c r="GR884" s="40"/>
      <c r="GS884" s="40"/>
      <c r="GT884" s="40"/>
      <c r="GU884" s="40"/>
      <c r="GV884" s="40"/>
      <c r="GW884" s="40"/>
      <c r="GX884" s="40"/>
      <c r="GY884" s="40"/>
      <c r="GZ884" s="40"/>
      <c r="HA884" s="40"/>
      <c r="HB884" s="40"/>
      <c r="HC884" s="40"/>
      <c r="HD884" s="40"/>
      <c r="HE884" s="40"/>
      <c r="HF884" s="40"/>
      <c r="HG884" s="40"/>
      <c r="HH884" s="40"/>
      <c r="HI884" s="40"/>
      <c r="HJ884" s="40"/>
      <c r="HK884" s="40"/>
      <c r="HL884" s="40"/>
      <c r="HM884" s="40"/>
      <c r="HN884" s="40"/>
      <c r="HO884" s="40"/>
      <c r="HP884" s="40"/>
      <c r="HQ884" s="40"/>
      <c r="HR884" s="40"/>
      <c r="HS884" s="40"/>
      <c r="HT884" s="40"/>
      <c r="HU884" s="40"/>
      <c r="HV884" s="40"/>
      <c r="HW884" s="40"/>
      <c r="HX884" s="40"/>
      <c r="HY884" s="40"/>
      <c r="HZ884" s="40"/>
      <c r="IA884" s="40"/>
      <c r="IB884" s="40"/>
      <c r="IC884" s="40"/>
      <c r="ID884" s="40"/>
      <c r="IE884" s="40"/>
      <c r="IF884" s="40"/>
      <c r="IG884" s="40"/>
    </row>
    <row r="885" spans="1:241" s="39" customFormat="1">
      <c r="A885" s="40"/>
      <c r="B885" s="40"/>
      <c r="C885" s="40"/>
      <c r="D885" s="135"/>
      <c r="E885" s="135"/>
      <c r="F885" s="40"/>
      <c r="G885" s="40"/>
      <c r="H885" s="40"/>
      <c r="I885" s="135"/>
      <c r="J885" s="40"/>
      <c r="K885" s="40"/>
      <c r="L885" s="135"/>
      <c r="M885" s="40"/>
      <c r="N885" s="40"/>
      <c r="O885" s="40"/>
      <c r="P885" s="40"/>
      <c r="S885" s="114"/>
      <c r="T885" s="114"/>
      <c r="V885" s="114"/>
      <c r="W885" s="114"/>
      <c r="X885" s="114"/>
      <c r="Y885" s="114"/>
      <c r="Z885" s="114"/>
      <c r="AA885" s="114"/>
      <c r="AB885" s="114"/>
      <c r="AC885" s="114"/>
      <c r="AD885" s="114"/>
      <c r="AE885" s="114"/>
      <c r="AH885" s="114"/>
      <c r="AI885" s="114"/>
      <c r="AK885" s="114"/>
      <c r="AM885" s="114"/>
      <c r="AP885" s="114"/>
      <c r="AU885" s="114"/>
      <c r="FP885" s="40"/>
      <c r="FQ885" s="40"/>
      <c r="FR885" s="40"/>
      <c r="FS885" s="40"/>
      <c r="FT885" s="40"/>
      <c r="FU885" s="40"/>
      <c r="FV885" s="40"/>
      <c r="FW885" s="40"/>
      <c r="FX885" s="40"/>
      <c r="FY885" s="40"/>
      <c r="FZ885" s="40"/>
      <c r="GA885" s="40"/>
      <c r="GB885" s="40"/>
      <c r="GC885" s="40"/>
      <c r="GD885" s="40"/>
      <c r="GE885" s="40"/>
      <c r="GF885" s="40"/>
      <c r="GG885" s="40"/>
      <c r="GH885" s="40"/>
      <c r="GI885" s="40"/>
      <c r="GJ885" s="40"/>
      <c r="GK885" s="40"/>
      <c r="GL885" s="40"/>
      <c r="GM885" s="40"/>
      <c r="GN885" s="40"/>
      <c r="GO885" s="40"/>
      <c r="GP885" s="40"/>
      <c r="GQ885" s="40"/>
      <c r="GR885" s="40"/>
      <c r="GS885" s="40"/>
      <c r="GT885" s="40"/>
      <c r="GU885" s="40"/>
      <c r="GV885" s="40"/>
      <c r="GW885" s="40"/>
      <c r="GX885" s="40"/>
      <c r="GY885" s="40"/>
      <c r="GZ885" s="40"/>
      <c r="HA885" s="40"/>
      <c r="HB885" s="40"/>
      <c r="HC885" s="40"/>
      <c r="HD885" s="40"/>
      <c r="HE885" s="40"/>
      <c r="HF885" s="40"/>
      <c r="HG885" s="40"/>
      <c r="HH885" s="40"/>
      <c r="HI885" s="40"/>
      <c r="HJ885" s="40"/>
      <c r="HK885" s="40"/>
      <c r="HL885" s="40"/>
      <c r="HM885" s="40"/>
      <c r="HN885" s="40"/>
      <c r="HO885" s="40"/>
      <c r="HP885" s="40"/>
      <c r="HQ885" s="40"/>
      <c r="HR885" s="40"/>
      <c r="HS885" s="40"/>
      <c r="HT885" s="40"/>
      <c r="HU885" s="40"/>
      <c r="HV885" s="40"/>
      <c r="HW885" s="40"/>
      <c r="HX885" s="40"/>
      <c r="HY885" s="40"/>
      <c r="HZ885" s="40"/>
      <c r="IA885" s="40"/>
      <c r="IB885" s="40"/>
      <c r="IC885" s="40"/>
      <c r="ID885" s="40"/>
      <c r="IE885" s="40"/>
      <c r="IF885" s="40"/>
      <c r="IG885" s="40"/>
    </row>
    <row r="886" spans="1:241" s="39" customFormat="1">
      <c r="A886" s="40"/>
      <c r="B886" s="40"/>
      <c r="C886" s="40"/>
      <c r="D886" s="135"/>
      <c r="E886" s="135"/>
      <c r="F886" s="40"/>
      <c r="G886" s="40"/>
      <c r="H886" s="40"/>
      <c r="I886" s="135"/>
      <c r="J886" s="40"/>
      <c r="K886" s="40"/>
      <c r="L886" s="135"/>
      <c r="M886" s="40"/>
      <c r="N886" s="40"/>
      <c r="O886" s="40"/>
      <c r="P886" s="40"/>
      <c r="S886" s="114"/>
      <c r="T886" s="114"/>
      <c r="V886" s="114"/>
      <c r="W886" s="114"/>
      <c r="X886" s="114"/>
      <c r="Y886" s="114"/>
      <c r="Z886" s="114"/>
      <c r="AA886" s="114"/>
      <c r="AB886" s="114"/>
      <c r="AC886" s="114"/>
      <c r="AD886" s="114"/>
      <c r="AE886" s="114"/>
      <c r="AH886" s="114"/>
      <c r="AI886" s="114"/>
      <c r="AK886" s="114"/>
      <c r="AM886" s="114"/>
      <c r="AP886" s="114"/>
      <c r="AU886" s="114"/>
      <c r="FP886" s="40"/>
      <c r="FQ886" s="40"/>
      <c r="FR886" s="40"/>
      <c r="FS886" s="40"/>
      <c r="FT886" s="40"/>
      <c r="FU886" s="40"/>
      <c r="FV886" s="40"/>
      <c r="FW886" s="40"/>
      <c r="FX886" s="40"/>
      <c r="FY886" s="40"/>
      <c r="FZ886" s="40"/>
      <c r="GA886" s="40"/>
      <c r="GB886" s="40"/>
      <c r="GC886" s="40"/>
      <c r="GD886" s="40"/>
      <c r="GE886" s="40"/>
      <c r="GF886" s="40"/>
      <c r="GG886" s="40"/>
      <c r="GH886" s="40"/>
      <c r="GI886" s="40"/>
      <c r="GJ886" s="40"/>
      <c r="GK886" s="40"/>
      <c r="GL886" s="40"/>
      <c r="GM886" s="40"/>
      <c r="GN886" s="40"/>
      <c r="GO886" s="40"/>
      <c r="GP886" s="40"/>
      <c r="GQ886" s="40"/>
      <c r="GR886" s="40"/>
      <c r="GS886" s="40"/>
      <c r="GT886" s="40"/>
      <c r="GU886" s="40"/>
      <c r="GV886" s="40"/>
      <c r="GW886" s="40"/>
      <c r="GX886" s="40"/>
      <c r="GY886" s="40"/>
      <c r="GZ886" s="40"/>
      <c r="HA886" s="40"/>
      <c r="HB886" s="40"/>
      <c r="HC886" s="40"/>
      <c r="HD886" s="40"/>
      <c r="HE886" s="40"/>
      <c r="HF886" s="40"/>
      <c r="HG886" s="40"/>
      <c r="HH886" s="40"/>
      <c r="HI886" s="40"/>
      <c r="HJ886" s="40"/>
      <c r="HK886" s="40"/>
      <c r="HL886" s="40"/>
      <c r="HM886" s="40"/>
      <c r="HN886" s="40"/>
      <c r="HO886" s="40"/>
      <c r="HP886" s="40"/>
      <c r="HQ886" s="40"/>
      <c r="HR886" s="40"/>
      <c r="HS886" s="40"/>
      <c r="HT886" s="40"/>
      <c r="HU886" s="40"/>
      <c r="HV886" s="40"/>
      <c r="HW886" s="40"/>
      <c r="HX886" s="40"/>
      <c r="HY886" s="40"/>
      <c r="HZ886" s="40"/>
      <c r="IA886" s="40"/>
      <c r="IB886" s="40"/>
      <c r="IC886" s="40"/>
      <c r="ID886" s="40"/>
      <c r="IE886" s="40"/>
      <c r="IF886" s="40"/>
      <c r="IG886" s="40"/>
    </row>
    <row r="887" spans="1:241" s="39" customFormat="1">
      <c r="A887" s="40"/>
      <c r="B887" s="40"/>
      <c r="C887" s="40"/>
      <c r="D887" s="135"/>
      <c r="E887" s="135"/>
      <c r="F887" s="40"/>
      <c r="G887" s="40"/>
      <c r="H887" s="40"/>
      <c r="I887" s="135"/>
      <c r="J887" s="40"/>
      <c r="K887" s="40"/>
      <c r="L887" s="135"/>
      <c r="M887" s="40"/>
      <c r="N887" s="40"/>
      <c r="O887" s="40"/>
      <c r="P887" s="40"/>
      <c r="S887" s="114"/>
      <c r="T887" s="114"/>
      <c r="V887" s="114"/>
      <c r="W887" s="114"/>
      <c r="X887" s="114"/>
      <c r="Y887" s="114"/>
      <c r="Z887" s="114"/>
      <c r="AA887" s="114"/>
      <c r="AB887" s="114"/>
      <c r="AC887" s="114"/>
      <c r="AD887" s="114"/>
      <c r="AE887" s="114"/>
      <c r="AH887" s="114"/>
      <c r="AI887" s="114"/>
      <c r="AK887" s="114"/>
      <c r="AM887" s="114"/>
      <c r="AP887" s="114"/>
      <c r="AU887" s="114"/>
      <c r="FP887" s="40"/>
      <c r="FQ887" s="40"/>
      <c r="FR887" s="40"/>
      <c r="FS887" s="40"/>
      <c r="FT887" s="40"/>
      <c r="FU887" s="40"/>
      <c r="FV887" s="40"/>
      <c r="FW887" s="40"/>
      <c r="FX887" s="40"/>
      <c r="FY887" s="40"/>
      <c r="FZ887" s="40"/>
      <c r="GA887" s="40"/>
      <c r="GB887" s="40"/>
      <c r="GC887" s="40"/>
      <c r="GD887" s="40"/>
      <c r="GE887" s="40"/>
      <c r="GF887" s="40"/>
      <c r="GG887" s="40"/>
      <c r="GH887" s="40"/>
      <c r="GI887" s="40"/>
      <c r="GJ887" s="40"/>
      <c r="GK887" s="40"/>
      <c r="GL887" s="40"/>
      <c r="GM887" s="40"/>
      <c r="GN887" s="40"/>
      <c r="GO887" s="40"/>
      <c r="GP887" s="40"/>
      <c r="GQ887" s="40"/>
      <c r="GR887" s="40"/>
      <c r="GS887" s="40"/>
      <c r="GT887" s="40"/>
      <c r="GU887" s="40"/>
      <c r="GV887" s="40"/>
      <c r="GW887" s="40"/>
      <c r="GX887" s="40"/>
      <c r="GY887" s="40"/>
      <c r="GZ887" s="40"/>
      <c r="HA887" s="40"/>
      <c r="HB887" s="40"/>
      <c r="HC887" s="40"/>
      <c r="HD887" s="40"/>
      <c r="HE887" s="40"/>
      <c r="HF887" s="40"/>
      <c r="HG887" s="40"/>
      <c r="HH887" s="40"/>
      <c r="HI887" s="40"/>
      <c r="HJ887" s="40"/>
      <c r="HK887" s="40"/>
      <c r="HL887" s="40"/>
      <c r="HM887" s="40"/>
      <c r="HN887" s="40"/>
      <c r="HO887" s="40"/>
      <c r="HP887" s="40"/>
      <c r="HQ887" s="40"/>
      <c r="HR887" s="40"/>
      <c r="HS887" s="40"/>
      <c r="HT887" s="40"/>
      <c r="HU887" s="40"/>
      <c r="HV887" s="40"/>
      <c r="HW887" s="40"/>
      <c r="HX887" s="40"/>
      <c r="HY887" s="40"/>
      <c r="HZ887" s="40"/>
      <c r="IA887" s="40"/>
      <c r="IB887" s="40"/>
      <c r="IC887" s="40"/>
      <c r="ID887" s="40"/>
      <c r="IE887" s="40"/>
      <c r="IF887" s="40"/>
      <c r="IG887" s="40"/>
    </row>
    <row r="888" spans="1:241" s="39" customFormat="1">
      <c r="A888" s="40"/>
      <c r="B888" s="40"/>
      <c r="C888" s="40"/>
      <c r="D888" s="135"/>
      <c r="E888" s="135"/>
      <c r="F888" s="40"/>
      <c r="G888" s="40"/>
      <c r="H888" s="40"/>
      <c r="I888" s="135"/>
      <c r="J888" s="40"/>
      <c r="K888" s="40"/>
      <c r="L888" s="135"/>
      <c r="M888" s="40"/>
      <c r="N888" s="40"/>
      <c r="O888" s="40"/>
      <c r="P888" s="40"/>
      <c r="S888" s="114"/>
      <c r="T888" s="114"/>
      <c r="V888" s="114"/>
      <c r="W888" s="114"/>
      <c r="X888" s="114"/>
      <c r="Y888" s="114"/>
      <c r="Z888" s="114"/>
      <c r="AA888" s="114"/>
      <c r="AB888" s="114"/>
      <c r="AC888" s="114"/>
      <c r="AD888" s="114"/>
      <c r="AE888" s="114"/>
      <c r="AH888" s="114"/>
      <c r="AI888" s="114"/>
      <c r="AK888" s="114"/>
      <c r="AM888" s="114"/>
      <c r="AP888" s="114"/>
      <c r="AU888" s="114"/>
      <c r="FP888" s="40"/>
      <c r="FQ888" s="40"/>
      <c r="FR888" s="40"/>
      <c r="FS888" s="40"/>
      <c r="FT888" s="40"/>
      <c r="FU888" s="40"/>
      <c r="FV888" s="40"/>
      <c r="FW888" s="40"/>
      <c r="FX888" s="40"/>
      <c r="FY888" s="40"/>
      <c r="FZ888" s="40"/>
      <c r="GA888" s="40"/>
      <c r="GB888" s="40"/>
      <c r="GC888" s="40"/>
      <c r="GD888" s="40"/>
      <c r="GE888" s="40"/>
      <c r="GF888" s="40"/>
      <c r="GG888" s="40"/>
      <c r="GH888" s="40"/>
      <c r="GI888" s="40"/>
      <c r="GJ888" s="40"/>
      <c r="GK888" s="40"/>
      <c r="GL888" s="40"/>
      <c r="GM888" s="40"/>
      <c r="GN888" s="40"/>
      <c r="GO888" s="40"/>
      <c r="GP888" s="40"/>
      <c r="GQ888" s="40"/>
      <c r="GR888" s="40"/>
      <c r="GS888" s="40"/>
      <c r="GT888" s="40"/>
      <c r="GU888" s="40"/>
      <c r="GV888" s="40"/>
      <c r="GW888" s="40"/>
      <c r="GX888" s="40"/>
      <c r="GY888" s="40"/>
      <c r="GZ888" s="40"/>
      <c r="HA888" s="40"/>
      <c r="HB888" s="40"/>
      <c r="HC888" s="40"/>
      <c r="HD888" s="40"/>
      <c r="HE888" s="40"/>
      <c r="HF888" s="40"/>
      <c r="HG888" s="40"/>
      <c r="HH888" s="40"/>
      <c r="HI888" s="40"/>
      <c r="HJ888" s="40"/>
      <c r="HK888" s="40"/>
      <c r="HL888" s="40"/>
      <c r="HM888" s="40"/>
      <c r="HN888" s="40"/>
      <c r="HO888" s="40"/>
      <c r="HP888" s="40"/>
      <c r="HQ888" s="40"/>
      <c r="HR888" s="40"/>
      <c r="HS888" s="40"/>
      <c r="HT888" s="40"/>
      <c r="HU888" s="40"/>
      <c r="HV888" s="40"/>
      <c r="HW888" s="40"/>
      <c r="HX888" s="40"/>
      <c r="HY888" s="40"/>
      <c r="HZ888" s="40"/>
      <c r="IA888" s="40"/>
      <c r="IB888" s="40"/>
      <c r="IC888" s="40"/>
      <c r="ID888" s="40"/>
      <c r="IE888" s="40"/>
      <c r="IF888" s="40"/>
      <c r="IG888" s="40"/>
    </row>
    <row r="889" spans="1:241" s="39" customFormat="1">
      <c r="A889" s="40"/>
      <c r="B889" s="40"/>
      <c r="C889" s="40"/>
      <c r="D889" s="135"/>
      <c r="E889" s="135"/>
      <c r="F889" s="40"/>
      <c r="G889" s="40"/>
      <c r="H889" s="40"/>
      <c r="I889" s="135"/>
      <c r="J889" s="40"/>
      <c r="K889" s="40"/>
      <c r="L889" s="135"/>
      <c r="M889" s="40"/>
      <c r="N889" s="40"/>
      <c r="O889" s="40"/>
      <c r="P889" s="40"/>
      <c r="S889" s="114"/>
      <c r="T889" s="114"/>
      <c r="V889" s="114"/>
      <c r="W889" s="114"/>
      <c r="X889" s="114"/>
      <c r="Y889" s="114"/>
      <c r="Z889" s="114"/>
      <c r="AA889" s="114"/>
      <c r="AB889" s="114"/>
      <c r="AC889" s="114"/>
      <c r="AD889" s="114"/>
      <c r="AE889" s="114"/>
      <c r="AH889" s="114"/>
      <c r="AI889" s="114"/>
      <c r="AK889" s="114"/>
      <c r="AM889" s="114"/>
      <c r="AP889" s="114"/>
      <c r="AU889" s="114"/>
      <c r="FP889" s="40"/>
      <c r="FQ889" s="40"/>
      <c r="FR889" s="40"/>
      <c r="FS889" s="40"/>
      <c r="FT889" s="40"/>
      <c r="FU889" s="40"/>
      <c r="FV889" s="40"/>
      <c r="FW889" s="40"/>
      <c r="FX889" s="40"/>
      <c r="FY889" s="40"/>
      <c r="FZ889" s="40"/>
      <c r="GA889" s="40"/>
      <c r="GB889" s="40"/>
      <c r="GC889" s="40"/>
      <c r="GD889" s="40"/>
      <c r="GE889" s="40"/>
      <c r="GF889" s="40"/>
      <c r="GG889" s="40"/>
      <c r="GH889" s="40"/>
      <c r="GI889" s="40"/>
      <c r="GJ889" s="40"/>
      <c r="GK889" s="40"/>
      <c r="GL889" s="40"/>
      <c r="GM889" s="40"/>
      <c r="GN889" s="40"/>
      <c r="GO889" s="40"/>
      <c r="GP889" s="40"/>
      <c r="GQ889" s="40"/>
      <c r="GR889" s="40"/>
      <c r="GS889" s="40"/>
      <c r="GT889" s="40"/>
      <c r="GU889" s="40"/>
      <c r="GV889" s="40"/>
      <c r="GW889" s="40"/>
      <c r="GX889" s="40"/>
      <c r="GY889" s="40"/>
      <c r="GZ889" s="40"/>
      <c r="HA889" s="40"/>
      <c r="HB889" s="40"/>
      <c r="HC889" s="40"/>
      <c r="HD889" s="40"/>
      <c r="HE889" s="40"/>
      <c r="HF889" s="40"/>
      <c r="HG889" s="40"/>
      <c r="HH889" s="40"/>
      <c r="HI889" s="40"/>
      <c r="HJ889" s="40"/>
      <c r="HK889" s="40"/>
      <c r="HL889" s="40"/>
      <c r="HM889" s="40"/>
      <c r="HN889" s="40"/>
      <c r="HO889" s="40"/>
      <c r="HP889" s="40"/>
      <c r="HQ889" s="40"/>
      <c r="HR889" s="40"/>
      <c r="HS889" s="40"/>
      <c r="HT889" s="40"/>
      <c r="HU889" s="40"/>
      <c r="HV889" s="40"/>
      <c r="HW889" s="40"/>
      <c r="HX889" s="40"/>
      <c r="HY889" s="40"/>
      <c r="HZ889" s="40"/>
      <c r="IA889" s="40"/>
      <c r="IB889" s="40"/>
      <c r="IC889" s="40"/>
      <c r="ID889" s="40"/>
      <c r="IE889" s="40"/>
      <c r="IF889" s="40"/>
      <c r="IG889" s="40"/>
    </row>
    <row r="890" spans="1:241" s="39" customFormat="1">
      <c r="A890" s="40"/>
      <c r="B890" s="40"/>
      <c r="C890" s="40"/>
      <c r="D890" s="135"/>
      <c r="E890" s="135"/>
      <c r="F890" s="40"/>
      <c r="G890" s="40"/>
      <c r="H890" s="40"/>
      <c r="I890" s="135"/>
      <c r="J890" s="40"/>
      <c r="K890" s="40"/>
      <c r="L890" s="135"/>
      <c r="M890" s="40"/>
      <c r="N890" s="40"/>
      <c r="O890" s="40"/>
      <c r="P890" s="40"/>
      <c r="S890" s="114"/>
      <c r="T890" s="114"/>
      <c r="V890" s="114"/>
      <c r="W890" s="114"/>
      <c r="X890" s="114"/>
      <c r="Y890" s="114"/>
      <c r="Z890" s="114"/>
      <c r="AA890" s="114"/>
      <c r="AB890" s="114"/>
      <c r="AC890" s="114"/>
      <c r="AD890" s="114"/>
      <c r="AE890" s="114"/>
      <c r="AH890" s="114"/>
      <c r="AI890" s="114"/>
      <c r="AK890" s="114"/>
      <c r="AM890" s="114"/>
      <c r="AP890" s="114"/>
      <c r="AU890" s="114"/>
      <c r="FP890" s="40"/>
      <c r="FQ890" s="40"/>
      <c r="FR890" s="40"/>
      <c r="FS890" s="40"/>
      <c r="FT890" s="40"/>
      <c r="FU890" s="40"/>
      <c r="FV890" s="40"/>
      <c r="FW890" s="40"/>
      <c r="FX890" s="40"/>
      <c r="FY890" s="40"/>
      <c r="FZ890" s="40"/>
      <c r="GA890" s="40"/>
      <c r="GB890" s="40"/>
      <c r="GC890" s="40"/>
      <c r="GD890" s="40"/>
      <c r="GE890" s="40"/>
      <c r="GF890" s="40"/>
      <c r="GG890" s="40"/>
      <c r="GH890" s="40"/>
      <c r="GI890" s="40"/>
      <c r="GJ890" s="40"/>
      <c r="GK890" s="40"/>
      <c r="GL890" s="40"/>
      <c r="GM890" s="40"/>
      <c r="GN890" s="40"/>
      <c r="GO890" s="40"/>
      <c r="GP890" s="40"/>
      <c r="GQ890" s="40"/>
      <c r="GR890" s="40"/>
      <c r="GS890" s="40"/>
      <c r="GT890" s="40"/>
      <c r="GU890" s="40"/>
      <c r="GV890" s="40"/>
      <c r="GW890" s="40"/>
      <c r="GX890" s="40"/>
      <c r="GY890" s="40"/>
      <c r="GZ890" s="40"/>
      <c r="HA890" s="40"/>
      <c r="HB890" s="40"/>
      <c r="HC890" s="40"/>
      <c r="HD890" s="40"/>
      <c r="HE890" s="40"/>
      <c r="HF890" s="40"/>
      <c r="HG890" s="40"/>
      <c r="HH890" s="40"/>
      <c r="HI890" s="40"/>
      <c r="HJ890" s="40"/>
      <c r="HK890" s="40"/>
      <c r="HL890" s="40"/>
      <c r="HM890" s="40"/>
      <c r="HN890" s="40"/>
      <c r="HO890" s="40"/>
      <c r="HP890" s="40"/>
      <c r="HQ890" s="40"/>
      <c r="HR890" s="40"/>
      <c r="HS890" s="40"/>
      <c r="HT890" s="40"/>
      <c r="HU890" s="40"/>
      <c r="HV890" s="40"/>
      <c r="HW890" s="40"/>
      <c r="HX890" s="40"/>
      <c r="HY890" s="40"/>
      <c r="HZ890" s="40"/>
      <c r="IA890" s="40"/>
      <c r="IB890" s="40"/>
      <c r="IC890" s="40"/>
      <c r="ID890" s="40"/>
      <c r="IE890" s="40"/>
      <c r="IF890" s="40"/>
      <c r="IG890" s="40"/>
    </row>
    <row r="891" spans="1:241" s="39" customFormat="1">
      <c r="A891" s="40"/>
      <c r="B891" s="40"/>
      <c r="C891" s="40"/>
      <c r="D891" s="135"/>
      <c r="E891" s="135"/>
      <c r="F891" s="40"/>
      <c r="G891" s="40"/>
      <c r="H891" s="40"/>
      <c r="I891" s="135"/>
      <c r="J891" s="40"/>
      <c r="K891" s="40"/>
      <c r="L891" s="135"/>
      <c r="M891" s="40"/>
      <c r="N891" s="40"/>
      <c r="O891" s="40"/>
      <c r="P891" s="40"/>
      <c r="S891" s="114"/>
      <c r="T891" s="114"/>
      <c r="V891" s="114"/>
      <c r="W891" s="114"/>
      <c r="X891" s="114"/>
      <c r="Y891" s="114"/>
      <c r="Z891" s="114"/>
      <c r="AA891" s="114"/>
      <c r="AB891" s="114"/>
      <c r="AC891" s="114"/>
      <c r="AD891" s="114"/>
      <c r="AE891" s="114"/>
      <c r="AH891" s="114"/>
      <c r="AI891" s="114"/>
      <c r="AK891" s="114"/>
      <c r="AM891" s="114"/>
      <c r="AP891" s="114"/>
      <c r="AU891" s="114"/>
      <c r="FP891" s="40"/>
      <c r="FQ891" s="40"/>
      <c r="FR891" s="40"/>
      <c r="FS891" s="40"/>
      <c r="FT891" s="40"/>
      <c r="FU891" s="40"/>
      <c r="FV891" s="40"/>
      <c r="FW891" s="40"/>
      <c r="FX891" s="40"/>
      <c r="FY891" s="40"/>
      <c r="FZ891" s="40"/>
      <c r="GA891" s="40"/>
      <c r="GB891" s="40"/>
      <c r="GC891" s="40"/>
      <c r="GD891" s="40"/>
      <c r="GE891" s="40"/>
      <c r="GF891" s="40"/>
      <c r="GG891" s="40"/>
      <c r="GH891" s="40"/>
      <c r="GI891" s="40"/>
      <c r="GJ891" s="40"/>
      <c r="GK891" s="40"/>
      <c r="GL891" s="40"/>
      <c r="GM891" s="40"/>
      <c r="GN891" s="40"/>
      <c r="GO891" s="40"/>
      <c r="GP891" s="40"/>
      <c r="GQ891" s="40"/>
      <c r="GR891" s="40"/>
      <c r="GS891" s="40"/>
      <c r="GT891" s="40"/>
      <c r="GU891" s="40"/>
      <c r="GV891" s="40"/>
      <c r="GW891" s="40"/>
      <c r="GX891" s="40"/>
      <c r="GY891" s="40"/>
      <c r="GZ891" s="40"/>
      <c r="HA891" s="40"/>
      <c r="HB891" s="40"/>
      <c r="HC891" s="40"/>
      <c r="HD891" s="40"/>
      <c r="HE891" s="40"/>
      <c r="HF891" s="40"/>
      <c r="HG891" s="40"/>
      <c r="HH891" s="40"/>
      <c r="HI891" s="40"/>
      <c r="HJ891" s="40"/>
      <c r="HK891" s="40"/>
      <c r="HL891" s="40"/>
      <c r="HM891" s="40"/>
      <c r="HN891" s="40"/>
      <c r="HO891" s="40"/>
      <c r="HP891" s="40"/>
      <c r="HQ891" s="40"/>
      <c r="HR891" s="40"/>
      <c r="HS891" s="40"/>
      <c r="HT891" s="40"/>
      <c r="HU891" s="40"/>
      <c r="HV891" s="40"/>
      <c r="HW891" s="40"/>
      <c r="HX891" s="40"/>
      <c r="HY891" s="40"/>
      <c r="HZ891" s="40"/>
      <c r="IA891" s="40"/>
      <c r="IB891" s="40"/>
      <c r="IC891" s="40"/>
      <c r="ID891" s="40"/>
      <c r="IE891" s="40"/>
      <c r="IF891" s="40"/>
      <c r="IG891" s="40"/>
    </row>
    <row r="892" spans="1:241" s="39" customFormat="1">
      <c r="A892" s="40"/>
      <c r="B892" s="40"/>
      <c r="C892" s="40"/>
      <c r="D892" s="135"/>
      <c r="E892" s="135"/>
      <c r="F892" s="40"/>
      <c r="G892" s="40"/>
      <c r="H892" s="40"/>
      <c r="I892" s="135"/>
      <c r="J892" s="40"/>
      <c r="K892" s="40"/>
      <c r="L892" s="135"/>
      <c r="M892" s="40"/>
      <c r="N892" s="40"/>
      <c r="O892" s="40"/>
      <c r="P892" s="40"/>
      <c r="S892" s="114"/>
      <c r="T892" s="114"/>
      <c r="V892" s="114"/>
      <c r="W892" s="114"/>
      <c r="X892" s="114"/>
      <c r="Y892" s="114"/>
      <c r="Z892" s="114"/>
      <c r="AA892" s="114"/>
      <c r="AB892" s="114"/>
      <c r="AC892" s="114"/>
      <c r="AD892" s="114"/>
      <c r="AE892" s="114"/>
      <c r="AH892" s="114"/>
      <c r="AI892" s="114"/>
      <c r="AK892" s="114"/>
      <c r="AM892" s="114"/>
      <c r="AP892" s="114"/>
      <c r="AU892" s="114"/>
      <c r="FP892" s="40"/>
      <c r="FQ892" s="40"/>
      <c r="FR892" s="40"/>
      <c r="FS892" s="40"/>
      <c r="FT892" s="40"/>
      <c r="FU892" s="40"/>
      <c r="FV892" s="40"/>
      <c r="FW892" s="40"/>
      <c r="FX892" s="40"/>
      <c r="FY892" s="40"/>
      <c r="FZ892" s="40"/>
      <c r="GA892" s="40"/>
      <c r="GB892" s="40"/>
      <c r="GC892" s="40"/>
      <c r="GD892" s="40"/>
      <c r="GE892" s="40"/>
      <c r="GF892" s="40"/>
      <c r="GG892" s="40"/>
      <c r="GH892" s="40"/>
      <c r="GI892" s="40"/>
      <c r="GJ892" s="40"/>
      <c r="GK892" s="40"/>
      <c r="GL892" s="40"/>
      <c r="GM892" s="40"/>
      <c r="GN892" s="40"/>
      <c r="GO892" s="40"/>
      <c r="GP892" s="40"/>
      <c r="GQ892" s="40"/>
      <c r="GR892" s="40"/>
      <c r="GS892" s="40"/>
      <c r="GT892" s="40"/>
      <c r="GU892" s="40"/>
      <c r="GV892" s="40"/>
      <c r="GW892" s="40"/>
      <c r="GX892" s="40"/>
      <c r="GY892" s="40"/>
      <c r="GZ892" s="40"/>
      <c r="HA892" s="40"/>
      <c r="HB892" s="40"/>
      <c r="HC892" s="40"/>
      <c r="HD892" s="40"/>
      <c r="HE892" s="40"/>
      <c r="HF892" s="40"/>
      <c r="HG892" s="40"/>
      <c r="HH892" s="40"/>
      <c r="HI892" s="40"/>
      <c r="HJ892" s="40"/>
      <c r="HK892" s="40"/>
      <c r="HL892" s="40"/>
      <c r="HM892" s="40"/>
      <c r="HN892" s="40"/>
      <c r="HO892" s="40"/>
      <c r="HP892" s="40"/>
      <c r="HQ892" s="40"/>
      <c r="HR892" s="40"/>
      <c r="HS892" s="40"/>
      <c r="HT892" s="40"/>
      <c r="HU892" s="40"/>
      <c r="HV892" s="40"/>
      <c r="HW892" s="40"/>
      <c r="HX892" s="40"/>
      <c r="HY892" s="40"/>
      <c r="HZ892" s="40"/>
      <c r="IA892" s="40"/>
      <c r="IB892" s="40"/>
      <c r="IC892" s="40"/>
      <c r="ID892" s="40"/>
      <c r="IE892" s="40"/>
      <c r="IF892" s="40"/>
      <c r="IG892" s="40"/>
    </row>
    <row r="893" spans="1:241" s="39" customFormat="1">
      <c r="A893" s="40"/>
      <c r="B893" s="40"/>
      <c r="C893" s="40"/>
      <c r="D893" s="135"/>
      <c r="E893" s="135"/>
      <c r="F893" s="40"/>
      <c r="G893" s="40"/>
      <c r="H893" s="40"/>
      <c r="I893" s="135"/>
      <c r="J893" s="40"/>
      <c r="K893" s="40"/>
      <c r="L893" s="135"/>
      <c r="M893" s="40"/>
      <c r="N893" s="40"/>
      <c r="O893" s="40"/>
      <c r="P893" s="40"/>
      <c r="S893" s="114"/>
      <c r="T893" s="114"/>
      <c r="V893" s="114"/>
      <c r="W893" s="114"/>
      <c r="X893" s="114"/>
      <c r="Y893" s="114"/>
      <c r="Z893" s="114"/>
      <c r="AA893" s="114"/>
      <c r="AB893" s="114"/>
      <c r="AC893" s="114"/>
      <c r="AD893" s="114"/>
      <c r="AE893" s="114"/>
      <c r="AH893" s="114"/>
      <c r="AI893" s="114"/>
      <c r="AK893" s="114"/>
      <c r="AM893" s="114"/>
      <c r="AP893" s="114"/>
      <c r="AU893" s="114"/>
      <c r="FP893" s="40"/>
      <c r="FQ893" s="40"/>
      <c r="FR893" s="40"/>
      <c r="FS893" s="40"/>
      <c r="FT893" s="40"/>
      <c r="FU893" s="40"/>
      <c r="FV893" s="40"/>
      <c r="FW893" s="40"/>
      <c r="FX893" s="40"/>
      <c r="FY893" s="40"/>
      <c r="FZ893" s="40"/>
      <c r="GA893" s="40"/>
      <c r="GB893" s="40"/>
      <c r="GC893" s="40"/>
      <c r="GD893" s="40"/>
      <c r="GE893" s="40"/>
      <c r="GF893" s="40"/>
      <c r="GG893" s="40"/>
      <c r="GH893" s="40"/>
      <c r="GI893" s="40"/>
      <c r="GJ893" s="40"/>
      <c r="GK893" s="40"/>
      <c r="GL893" s="40"/>
      <c r="GM893" s="40"/>
      <c r="GN893" s="40"/>
      <c r="GO893" s="40"/>
      <c r="GP893" s="40"/>
      <c r="GQ893" s="40"/>
      <c r="GR893" s="40"/>
      <c r="GS893" s="40"/>
      <c r="GT893" s="40"/>
      <c r="GU893" s="40"/>
      <c r="GV893" s="40"/>
      <c r="GW893" s="40"/>
      <c r="GX893" s="40"/>
      <c r="GY893" s="40"/>
      <c r="GZ893" s="40"/>
      <c r="HA893" s="40"/>
      <c r="HB893" s="40"/>
      <c r="HC893" s="40"/>
      <c r="HD893" s="40"/>
      <c r="HE893" s="40"/>
      <c r="HF893" s="40"/>
      <c r="HG893" s="40"/>
      <c r="HH893" s="40"/>
      <c r="HI893" s="40"/>
      <c r="HJ893" s="40"/>
      <c r="HK893" s="40"/>
      <c r="HL893" s="40"/>
      <c r="HM893" s="40"/>
      <c r="HN893" s="40"/>
      <c r="HO893" s="40"/>
      <c r="HP893" s="40"/>
      <c r="HQ893" s="40"/>
      <c r="HR893" s="40"/>
      <c r="HS893" s="40"/>
      <c r="HT893" s="40"/>
      <c r="HU893" s="40"/>
      <c r="HV893" s="40"/>
      <c r="HW893" s="40"/>
      <c r="HX893" s="40"/>
      <c r="HY893" s="40"/>
      <c r="HZ893" s="40"/>
      <c r="IA893" s="40"/>
      <c r="IB893" s="40"/>
      <c r="IC893" s="40"/>
      <c r="ID893" s="40"/>
      <c r="IE893" s="40"/>
      <c r="IF893" s="40"/>
      <c r="IG893" s="40"/>
    </row>
    <row r="894" spans="1:241" s="39" customFormat="1">
      <c r="A894" s="40"/>
      <c r="B894" s="40"/>
      <c r="C894" s="40"/>
      <c r="D894" s="135"/>
      <c r="E894" s="135"/>
      <c r="F894" s="40"/>
      <c r="G894" s="40"/>
      <c r="H894" s="40"/>
      <c r="I894" s="135"/>
      <c r="J894" s="40"/>
      <c r="K894" s="40"/>
      <c r="L894" s="135"/>
      <c r="M894" s="40"/>
      <c r="N894" s="40"/>
      <c r="O894" s="40"/>
      <c r="P894" s="40"/>
      <c r="S894" s="114"/>
      <c r="T894" s="114"/>
      <c r="V894" s="114"/>
      <c r="W894" s="114"/>
      <c r="X894" s="114"/>
      <c r="Y894" s="114"/>
      <c r="Z894" s="114"/>
      <c r="AA894" s="114"/>
      <c r="AB894" s="114"/>
      <c r="AC894" s="114"/>
      <c r="AD894" s="114"/>
      <c r="AE894" s="114"/>
      <c r="AH894" s="114"/>
      <c r="AI894" s="114"/>
      <c r="AK894" s="114"/>
      <c r="AM894" s="114"/>
      <c r="AP894" s="114"/>
      <c r="AU894" s="114"/>
      <c r="FP894" s="40"/>
      <c r="FQ894" s="40"/>
      <c r="FR894" s="40"/>
      <c r="FS894" s="40"/>
      <c r="FT894" s="40"/>
      <c r="FU894" s="40"/>
      <c r="FV894" s="40"/>
      <c r="FW894" s="40"/>
      <c r="FX894" s="40"/>
      <c r="FY894" s="40"/>
      <c r="FZ894" s="40"/>
      <c r="GA894" s="40"/>
      <c r="GB894" s="40"/>
      <c r="GC894" s="40"/>
      <c r="GD894" s="40"/>
      <c r="GE894" s="40"/>
      <c r="GF894" s="40"/>
      <c r="GG894" s="40"/>
      <c r="GH894" s="40"/>
      <c r="GI894" s="40"/>
      <c r="GJ894" s="40"/>
      <c r="GK894" s="40"/>
      <c r="GL894" s="40"/>
      <c r="GM894" s="40"/>
      <c r="GN894" s="40"/>
      <c r="GO894" s="40"/>
      <c r="GP894" s="40"/>
      <c r="GQ894" s="40"/>
      <c r="GR894" s="40"/>
      <c r="GS894" s="40"/>
      <c r="GT894" s="40"/>
      <c r="GU894" s="40"/>
      <c r="GV894" s="40"/>
      <c r="GW894" s="40"/>
      <c r="GX894" s="40"/>
      <c r="GY894" s="40"/>
      <c r="GZ894" s="40"/>
      <c r="HA894" s="40"/>
      <c r="HB894" s="40"/>
      <c r="HC894" s="40"/>
      <c r="HD894" s="40"/>
      <c r="HE894" s="40"/>
      <c r="HF894" s="40"/>
      <c r="HG894" s="40"/>
      <c r="HH894" s="40"/>
      <c r="HI894" s="40"/>
      <c r="HJ894" s="40"/>
      <c r="HK894" s="40"/>
      <c r="HL894" s="40"/>
      <c r="HM894" s="40"/>
      <c r="HN894" s="40"/>
      <c r="HO894" s="40"/>
      <c r="HP894" s="40"/>
      <c r="HQ894" s="40"/>
      <c r="HR894" s="40"/>
      <c r="HS894" s="40"/>
      <c r="HT894" s="40"/>
      <c r="HU894" s="40"/>
      <c r="HV894" s="40"/>
      <c r="HW894" s="40"/>
      <c r="HX894" s="40"/>
      <c r="HY894" s="40"/>
      <c r="HZ894" s="40"/>
      <c r="IA894" s="40"/>
      <c r="IB894" s="40"/>
      <c r="IC894" s="40"/>
      <c r="ID894" s="40"/>
      <c r="IE894" s="40"/>
      <c r="IF894" s="40"/>
      <c r="IG894" s="40"/>
    </row>
    <row r="895" spans="1:241" s="39" customFormat="1">
      <c r="A895" s="40"/>
      <c r="B895" s="40"/>
      <c r="C895" s="40"/>
      <c r="D895" s="135"/>
      <c r="E895" s="135"/>
      <c r="F895" s="40"/>
      <c r="G895" s="40"/>
      <c r="H895" s="40"/>
      <c r="I895" s="135"/>
      <c r="J895" s="40"/>
      <c r="K895" s="40"/>
      <c r="L895" s="135"/>
      <c r="M895" s="40"/>
      <c r="N895" s="40"/>
      <c r="O895" s="40"/>
      <c r="P895" s="40"/>
      <c r="S895" s="114"/>
      <c r="T895" s="114"/>
      <c r="V895" s="114"/>
      <c r="W895" s="114"/>
      <c r="X895" s="114"/>
      <c r="Y895" s="114"/>
      <c r="Z895" s="114"/>
      <c r="AA895" s="114"/>
      <c r="AB895" s="114"/>
      <c r="AC895" s="114"/>
      <c r="AD895" s="114"/>
      <c r="AE895" s="114"/>
      <c r="AH895" s="114"/>
      <c r="AI895" s="114"/>
      <c r="AK895" s="114"/>
      <c r="AM895" s="114"/>
      <c r="AP895" s="114"/>
      <c r="AU895" s="114"/>
      <c r="FP895" s="40"/>
      <c r="FQ895" s="40"/>
      <c r="FR895" s="40"/>
      <c r="FS895" s="40"/>
      <c r="FT895" s="40"/>
      <c r="FU895" s="40"/>
      <c r="FV895" s="40"/>
      <c r="FW895" s="40"/>
      <c r="FX895" s="40"/>
      <c r="FY895" s="40"/>
      <c r="FZ895" s="40"/>
      <c r="GA895" s="40"/>
      <c r="GB895" s="40"/>
      <c r="GC895" s="40"/>
      <c r="GD895" s="40"/>
      <c r="GE895" s="40"/>
      <c r="GF895" s="40"/>
      <c r="GG895" s="40"/>
      <c r="GH895" s="40"/>
      <c r="GI895" s="40"/>
      <c r="GJ895" s="40"/>
      <c r="GK895" s="40"/>
      <c r="GL895" s="40"/>
      <c r="GM895" s="40"/>
      <c r="GN895" s="40"/>
      <c r="GO895" s="40"/>
      <c r="GP895" s="40"/>
      <c r="GQ895" s="40"/>
      <c r="GR895" s="40"/>
      <c r="GS895" s="40"/>
      <c r="GT895" s="40"/>
      <c r="GU895" s="40"/>
      <c r="GV895" s="40"/>
      <c r="GW895" s="40"/>
      <c r="GX895" s="40"/>
      <c r="GY895" s="40"/>
      <c r="GZ895" s="40"/>
      <c r="HA895" s="40"/>
      <c r="HB895" s="40"/>
      <c r="HC895" s="40"/>
      <c r="HD895" s="40"/>
      <c r="HE895" s="40"/>
      <c r="HF895" s="40"/>
      <c r="HG895" s="40"/>
      <c r="HH895" s="40"/>
      <c r="HI895" s="40"/>
      <c r="HJ895" s="40"/>
      <c r="HK895" s="40"/>
      <c r="HL895" s="40"/>
      <c r="HM895" s="40"/>
      <c r="HN895" s="40"/>
      <c r="HO895" s="40"/>
      <c r="HP895" s="40"/>
      <c r="HQ895" s="40"/>
      <c r="HR895" s="40"/>
      <c r="HS895" s="40"/>
      <c r="HT895" s="40"/>
      <c r="HU895" s="40"/>
      <c r="HV895" s="40"/>
      <c r="HW895" s="40"/>
      <c r="HX895" s="40"/>
      <c r="HY895" s="40"/>
      <c r="HZ895" s="40"/>
      <c r="IA895" s="40"/>
      <c r="IB895" s="40"/>
      <c r="IC895" s="40"/>
      <c r="ID895" s="40"/>
      <c r="IE895" s="40"/>
      <c r="IF895" s="40"/>
      <c r="IG895" s="40"/>
    </row>
    <row r="896" spans="1:241" s="39" customFormat="1">
      <c r="A896" s="40"/>
      <c r="B896" s="40"/>
      <c r="C896" s="40"/>
      <c r="D896" s="135"/>
      <c r="E896" s="135"/>
      <c r="F896" s="40"/>
      <c r="G896" s="40"/>
      <c r="H896" s="40"/>
      <c r="I896" s="135"/>
      <c r="J896" s="40"/>
      <c r="K896" s="40"/>
      <c r="L896" s="135"/>
      <c r="M896" s="40"/>
      <c r="N896" s="40"/>
      <c r="O896" s="40"/>
      <c r="P896" s="40"/>
      <c r="S896" s="114"/>
      <c r="T896" s="114"/>
      <c r="V896" s="114"/>
      <c r="W896" s="114"/>
      <c r="X896" s="114"/>
      <c r="Y896" s="114"/>
      <c r="Z896" s="114"/>
      <c r="AA896" s="114"/>
      <c r="AB896" s="114"/>
      <c r="AC896" s="114"/>
      <c r="AD896" s="114"/>
      <c r="AE896" s="114"/>
      <c r="AH896" s="114"/>
      <c r="AI896" s="114"/>
      <c r="AK896" s="114"/>
      <c r="AM896" s="114"/>
      <c r="AP896" s="114"/>
      <c r="AU896" s="114"/>
      <c r="FP896" s="40"/>
      <c r="FQ896" s="40"/>
      <c r="FR896" s="40"/>
      <c r="FS896" s="40"/>
      <c r="FT896" s="40"/>
      <c r="FU896" s="40"/>
      <c r="FV896" s="40"/>
      <c r="FW896" s="40"/>
      <c r="FX896" s="40"/>
      <c r="FY896" s="40"/>
      <c r="FZ896" s="40"/>
      <c r="GA896" s="40"/>
      <c r="GB896" s="40"/>
      <c r="GC896" s="40"/>
      <c r="GD896" s="40"/>
      <c r="GE896" s="40"/>
      <c r="GF896" s="40"/>
      <c r="GG896" s="40"/>
      <c r="GH896" s="40"/>
      <c r="GI896" s="40"/>
      <c r="GJ896" s="40"/>
      <c r="GK896" s="40"/>
      <c r="GL896" s="40"/>
      <c r="GM896" s="40"/>
      <c r="GN896" s="40"/>
      <c r="GO896" s="40"/>
      <c r="GP896" s="40"/>
      <c r="GQ896" s="40"/>
      <c r="GR896" s="40"/>
      <c r="GS896" s="40"/>
      <c r="GT896" s="40"/>
      <c r="GU896" s="40"/>
      <c r="GV896" s="40"/>
      <c r="GW896" s="40"/>
      <c r="GX896" s="40"/>
      <c r="GY896" s="40"/>
      <c r="GZ896" s="40"/>
      <c r="HA896" s="40"/>
      <c r="HB896" s="40"/>
      <c r="HC896" s="40"/>
      <c r="HD896" s="40"/>
      <c r="HE896" s="40"/>
      <c r="HF896" s="40"/>
      <c r="HG896" s="40"/>
      <c r="HH896" s="40"/>
      <c r="HI896" s="40"/>
      <c r="HJ896" s="40"/>
      <c r="HK896" s="40"/>
      <c r="HL896" s="40"/>
      <c r="HM896" s="40"/>
      <c r="HN896" s="40"/>
      <c r="HO896" s="40"/>
      <c r="HP896" s="40"/>
      <c r="HQ896" s="40"/>
      <c r="HR896" s="40"/>
      <c r="HS896" s="40"/>
      <c r="HT896" s="40"/>
      <c r="HU896" s="40"/>
      <c r="HV896" s="40"/>
      <c r="HW896" s="40"/>
      <c r="HX896" s="40"/>
      <c r="HY896" s="40"/>
      <c r="HZ896" s="40"/>
      <c r="IA896" s="40"/>
      <c r="IB896" s="40"/>
      <c r="IC896" s="40"/>
      <c r="ID896" s="40"/>
      <c r="IE896" s="40"/>
      <c r="IF896" s="40"/>
      <c r="IG896" s="40"/>
    </row>
    <row r="897" spans="1:241" s="39" customFormat="1">
      <c r="A897" s="40"/>
      <c r="B897" s="40"/>
      <c r="C897" s="40"/>
      <c r="D897" s="135"/>
      <c r="E897" s="135"/>
      <c r="F897" s="40"/>
      <c r="G897" s="40"/>
      <c r="H897" s="40"/>
      <c r="I897" s="135"/>
      <c r="J897" s="40"/>
      <c r="K897" s="40"/>
      <c r="L897" s="135"/>
      <c r="M897" s="40"/>
      <c r="N897" s="40"/>
      <c r="O897" s="40"/>
      <c r="P897" s="40"/>
      <c r="S897" s="114"/>
      <c r="T897" s="114"/>
      <c r="V897" s="114"/>
      <c r="W897" s="114"/>
      <c r="X897" s="114"/>
      <c r="Y897" s="114"/>
      <c r="Z897" s="114"/>
      <c r="AA897" s="114"/>
      <c r="AB897" s="114"/>
      <c r="AC897" s="114"/>
      <c r="AD897" s="114"/>
      <c r="AE897" s="114"/>
      <c r="AH897" s="114"/>
      <c r="AI897" s="114"/>
      <c r="AK897" s="114"/>
      <c r="AM897" s="114"/>
      <c r="AP897" s="114"/>
      <c r="AU897" s="114"/>
      <c r="FP897" s="40"/>
      <c r="FQ897" s="40"/>
      <c r="FR897" s="40"/>
      <c r="FS897" s="40"/>
      <c r="FT897" s="40"/>
      <c r="FU897" s="40"/>
      <c r="FV897" s="40"/>
      <c r="FW897" s="40"/>
      <c r="FX897" s="40"/>
      <c r="FY897" s="40"/>
      <c r="FZ897" s="40"/>
      <c r="GA897" s="40"/>
      <c r="GB897" s="40"/>
      <c r="GC897" s="40"/>
      <c r="GD897" s="40"/>
      <c r="GE897" s="40"/>
      <c r="GF897" s="40"/>
      <c r="GG897" s="40"/>
      <c r="GH897" s="40"/>
      <c r="GI897" s="40"/>
      <c r="GJ897" s="40"/>
      <c r="GK897" s="40"/>
      <c r="GL897" s="40"/>
      <c r="GM897" s="40"/>
      <c r="GN897" s="40"/>
      <c r="GO897" s="40"/>
      <c r="GP897" s="40"/>
      <c r="GQ897" s="40"/>
      <c r="GR897" s="40"/>
      <c r="GS897" s="40"/>
      <c r="GT897" s="40"/>
      <c r="GU897" s="40"/>
      <c r="GV897" s="40"/>
      <c r="GW897" s="40"/>
      <c r="GX897" s="40"/>
      <c r="GY897" s="40"/>
      <c r="GZ897" s="40"/>
      <c r="HA897" s="40"/>
      <c r="HB897" s="40"/>
      <c r="HC897" s="40"/>
      <c r="HD897" s="40"/>
      <c r="HE897" s="40"/>
      <c r="HF897" s="40"/>
      <c r="HG897" s="40"/>
      <c r="HH897" s="40"/>
      <c r="HI897" s="40"/>
      <c r="HJ897" s="40"/>
      <c r="HK897" s="40"/>
      <c r="HL897" s="40"/>
      <c r="HM897" s="40"/>
      <c r="HN897" s="40"/>
      <c r="HO897" s="40"/>
      <c r="HP897" s="40"/>
      <c r="HQ897" s="40"/>
      <c r="HR897" s="40"/>
      <c r="HS897" s="40"/>
      <c r="HT897" s="40"/>
      <c r="HU897" s="40"/>
      <c r="HV897" s="40"/>
      <c r="HW897" s="40"/>
      <c r="HX897" s="40"/>
      <c r="HY897" s="40"/>
      <c r="HZ897" s="40"/>
      <c r="IA897" s="40"/>
      <c r="IB897" s="40"/>
      <c r="IC897" s="40"/>
      <c r="ID897" s="40"/>
      <c r="IE897" s="40"/>
      <c r="IF897" s="40"/>
      <c r="IG897" s="40"/>
    </row>
    <row r="898" spans="1:241" s="39" customFormat="1">
      <c r="A898" s="40"/>
      <c r="B898" s="40"/>
      <c r="C898" s="40"/>
      <c r="D898" s="135"/>
      <c r="E898" s="135"/>
      <c r="F898" s="40"/>
      <c r="G898" s="40"/>
      <c r="H898" s="40"/>
      <c r="I898" s="135"/>
      <c r="J898" s="40"/>
      <c r="K898" s="40"/>
      <c r="L898" s="135"/>
      <c r="M898" s="40"/>
      <c r="N898" s="40"/>
      <c r="O898" s="40"/>
      <c r="P898" s="40"/>
      <c r="S898" s="114"/>
      <c r="T898" s="114"/>
      <c r="V898" s="114"/>
      <c r="W898" s="114"/>
      <c r="X898" s="114"/>
      <c r="Y898" s="114"/>
      <c r="Z898" s="114"/>
      <c r="AA898" s="114"/>
      <c r="AB898" s="114"/>
      <c r="AC898" s="114"/>
      <c r="AD898" s="114"/>
      <c r="AE898" s="114"/>
      <c r="AH898" s="114"/>
      <c r="AI898" s="114"/>
      <c r="AK898" s="114"/>
      <c r="AM898" s="114"/>
      <c r="AP898" s="114"/>
      <c r="AU898" s="114"/>
      <c r="FP898" s="40"/>
      <c r="FQ898" s="40"/>
      <c r="FR898" s="40"/>
      <c r="FS898" s="40"/>
      <c r="FT898" s="40"/>
      <c r="FU898" s="40"/>
      <c r="FV898" s="40"/>
      <c r="FW898" s="40"/>
      <c r="FX898" s="40"/>
      <c r="FY898" s="40"/>
      <c r="FZ898" s="40"/>
      <c r="GA898" s="40"/>
      <c r="GB898" s="40"/>
      <c r="GC898" s="40"/>
      <c r="GD898" s="40"/>
      <c r="GE898" s="40"/>
      <c r="GF898" s="40"/>
      <c r="GG898" s="40"/>
      <c r="GH898" s="40"/>
      <c r="GI898" s="40"/>
      <c r="GJ898" s="40"/>
      <c r="GK898" s="40"/>
      <c r="GL898" s="40"/>
      <c r="GM898" s="40"/>
      <c r="GN898" s="40"/>
      <c r="GO898" s="40"/>
      <c r="GP898" s="40"/>
      <c r="GQ898" s="40"/>
      <c r="GR898" s="40"/>
      <c r="GS898" s="40"/>
      <c r="GT898" s="40"/>
      <c r="GU898" s="40"/>
      <c r="GV898" s="40"/>
      <c r="GW898" s="40"/>
      <c r="GX898" s="40"/>
      <c r="GY898" s="40"/>
      <c r="GZ898" s="40"/>
      <c r="HA898" s="40"/>
      <c r="HB898" s="40"/>
      <c r="HC898" s="40"/>
      <c r="HD898" s="40"/>
      <c r="HE898" s="40"/>
      <c r="HF898" s="40"/>
      <c r="HG898" s="40"/>
      <c r="HH898" s="40"/>
      <c r="HI898" s="40"/>
      <c r="HJ898" s="40"/>
      <c r="HK898" s="40"/>
      <c r="HL898" s="40"/>
      <c r="HM898" s="40"/>
      <c r="HN898" s="40"/>
      <c r="HO898" s="40"/>
      <c r="HP898" s="40"/>
      <c r="HQ898" s="40"/>
      <c r="HR898" s="40"/>
      <c r="HS898" s="40"/>
      <c r="HT898" s="40"/>
      <c r="HU898" s="40"/>
      <c r="HV898" s="40"/>
      <c r="HW898" s="40"/>
      <c r="HX898" s="40"/>
      <c r="HY898" s="40"/>
      <c r="HZ898" s="40"/>
      <c r="IA898" s="40"/>
      <c r="IB898" s="40"/>
      <c r="IC898" s="40"/>
      <c r="ID898" s="40"/>
      <c r="IE898" s="40"/>
      <c r="IF898" s="40"/>
      <c r="IG898" s="40"/>
    </row>
    <row r="899" spans="1:241" s="39" customFormat="1">
      <c r="A899" s="40"/>
      <c r="B899" s="40"/>
      <c r="C899" s="40"/>
      <c r="D899" s="135"/>
      <c r="E899" s="135"/>
      <c r="F899" s="40"/>
      <c r="G899" s="40"/>
      <c r="H899" s="40"/>
      <c r="I899" s="135"/>
      <c r="J899" s="40"/>
      <c r="K899" s="40"/>
      <c r="L899" s="135"/>
      <c r="M899" s="40"/>
      <c r="N899" s="40"/>
      <c r="O899" s="40"/>
      <c r="P899" s="40"/>
      <c r="S899" s="114"/>
      <c r="T899" s="114"/>
      <c r="V899" s="114"/>
      <c r="W899" s="114"/>
      <c r="X899" s="114"/>
      <c r="Y899" s="114"/>
      <c r="Z899" s="114"/>
      <c r="AA899" s="114"/>
      <c r="AB899" s="114"/>
      <c r="AC899" s="114"/>
      <c r="AD899" s="114"/>
      <c r="AE899" s="114"/>
      <c r="AH899" s="114"/>
      <c r="AI899" s="114"/>
      <c r="AK899" s="114"/>
      <c r="AM899" s="114"/>
      <c r="AP899" s="114"/>
      <c r="AU899" s="114"/>
      <c r="FP899" s="40"/>
      <c r="FQ899" s="40"/>
      <c r="FR899" s="40"/>
      <c r="FS899" s="40"/>
      <c r="FT899" s="40"/>
      <c r="FU899" s="40"/>
      <c r="FV899" s="40"/>
      <c r="FW899" s="40"/>
      <c r="FX899" s="40"/>
      <c r="FY899" s="40"/>
      <c r="FZ899" s="40"/>
      <c r="GA899" s="40"/>
      <c r="GB899" s="40"/>
      <c r="GC899" s="40"/>
      <c r="GD899" s="40"/>
      <c r="GE899" s="40"/>
      <c r="GF899" s="40"/>
      <c r="GG899" s="40"/>
      <c r="GH899" s="40"/>
      <c r="GI899" s="40"/>
      <c r="GJ899" s="40"/>
      <c r="GK899" s="40"/>
      <c r="GL899" s="40"/>
      <c r="GM899" s="40"/>
      <c r="GN899" s="40"/>
      <c r="GO899" s="40"/>
      <c r="GP899" s="40"/>
      <c r="GQ899" s="40"/>
      <c r="GR899" s="40"/>
      <c r="GS899" s="40"/>
      <c r="GT899" s="40"/>
      <c r="GU899" s="40"/>
      <c r="GV899" s="40"/>
      <c r="GW899" s="40"/>
      <c r="GX899" s="40"/>
      <c r="GY899" s="40"/>
      <c r="GZ899" s="40"/>
      <c r="HA899" s="40"/>
      <c r="HB899" s="40"/>
      <c r="HC899" s="40"/>
      <c r="HD899" s="40"/>
      <c r="HE899" s="40"/>
      <c r="HF899" s="40"/>
      <c r="HG899" s="40"/>
      <c r="HH899" s="40"/>
      <c r="HI899" s="40"/>
      <c r="HJ899" s="40"/>
      <c r="HK899" s="40"/>
      <c r="HL899" s="40"/>
      <c r="HM899" s="40"/>
      <c r="HN899" s="40"/>
      <c r="HO899" s="40"/>
      <c r="HP899" s="40"/>
      <c r="HQ899" s="40"/>
      <c r="HR899" s="40"/>
      <c r="HS899" s="40"/>
      <c r="HT899" s="40"/>
      <c r="HU899" s="40"/>
      <c r="HV899" s="40"/>
      <c r="HW899" s="40"/>
      <c r="HX899" s="40"/>
      <c r="HY899" s="40"/>
      <c r="HZ899" s="40"/>
      <c r="IA899" s="40"/>
      <c r="IB899" s="40"/>
      <c r="IC899" s="40"/>
      <c r="ID899" s="40"/>
      <c r="IE899" s="40"/>
      <c r="IF899" s="40"/>
      <c r="IG899" s="40"/>
    </row>
    <row r="900" spans="1:241" s="39" customFormat="1">
      <c r="A900" s="40"/>
      <c r="B900" s="40"/>
      <c r="C900" s="40"/>
      <c r="D900" s="135"/>
      <c r="E900" s="135"/>
      <c r="F900" s="40"/>
      <c r="G900" s="40"/>
      <c r="H900" s="40"/>
      <c r="I900" s="135"/>
      <c r="J900" s="40"/>
      <c r="K900" s="40"/>
      <c r="L900" s="135"/>
      <c r="M900" s="40"/>
      <c r="N900" s="40"/>
      <c r="O900" s="40"/>
      <c r="P900" s="40"/>
      <c r="S900" s="114"/>
      <c r="T900" s="114"/>
      <c r="V900" s="114"/>
      <c r="W900" s="114"/>
      <c r="X900" s="114"/>
      <c r="Y900" s="114"/>
      <c r="Z900" s="114"/>
      <c r="AA900" s="114"/>
      <c r="AB900" s="114"/>
      <c r="AC900" s="114"/>
      <c r="AD900" s="114"/>
      <c r="AE900" s="114"/>
      <c r="AH900" s="114"/>
      <c r="AI900" s="114"/>
      <c r="AK900" s="114"/>
      <c r="AM900" s="114"/>
      <c r="AP900" s="114"/>
      <c r="AU900" s="114"/>
      <c r="FP900" s="40"/>
      <c r="FQ900" s="40"/>
      <c r="FR900" s="40"/>
      <c r="FS900" s="40"/>
      <c r="FT900" s="40"/>
      <c r="FU900" s="40"/>
      <c r="FV900" s="40"/>
      <c r="FW900" s="40"/>
      <c r="FX900" s="40"/>
      <c r="FY900" s="40"/>
      <c r="FZ900" s="40"/>
      <c r="GA900" s="40"/>
      <c r="GB900" s="40"/>
      <c r="GC900" s="40"/>
      <c r="GD900" s="40"/>
      <c r="GE900" s="40"/>
      <c r="GF900" s="40"/>
      <c r="GG900" s="40"/>
      <c r="GH900" s="40"/>
      <c r="GI900" s="40"/>
      <c r="GJ900" s="40"/>
      <c r="GK900" s="40"/>
      <c r="GL900" s="40"/>
      <c r="GM900" s="40"/>
      <c r="GN900" s="40"/>
      <c r="GO900" s="40"/>
      <c r="GP900" s="40"/>
      <c r="GQ900" s="40"/>
      <c r="GR900" s="40"/>
      <c r="GS900" s="40"/>
      <c r="GT900" s="40"/>
      <c r="GU900" s="40"/>
      <c r="GV900" s="40"/>
      <c r="GW900" s="40"/>
      <c r="GX900" s="40"/>
      <c r="GY900" s="40"/>
      <c r="GZ900" s="40"/>
      <c r="HA900" s="40"/>
      <c r="HB900" s="40"/>
      <c r="HC900" s="40"/>
      <c r="HD900" s="40"/>
      <c r="HE900" s="40"/>
      <c r="HF900" s="40"/>
      <c r="HG900" s="40"/>
      <c r="HH900" s="40"/>
      <c r="HI900" s="40"/>
      <c r="HJ900" s="40"/>
      <c r="HK900" s="40"/>
      <c r="HL900" s="40"/>
      <c r="HM900" s="40"/>
      <c r="HN900" s="40"/>
      <c r="HO900" s="40"/>
      <c r="HP900" s="40"/>
      <c r="HQ900" s="40"/>
      <c r="HR900" s="40"/>
      <c r="HS900" s="40"/>
      <c r="HT900" s="40"/>
      <c r="HU900" s="40"/>
      <c r="HV900" s="40"/>
      <c r="HW900" s="40"/>
      <c r="HX900" s="40"/>
      <c r="HY900" s="40"/>
      <c r="HZ900" s="40"/>
      <c r="IA900" s="40"/>
      <c r="IB900" s="40"/>
      <c r="IC900" s="40"/>
      <c r="ID900" s="40"/>
      <c r="IE900" s="40"/>
      <c r="IF900" s="40"/>
      <c r="IG900" s="40"/>
    </row>
    <row r="901" spans="1:241" s="39" customFormat="1">
      <c r="A901" s="40"/>
      <c r="B901" s="40"/>
      <c r="C901" s="40"/>
      <c r="D901" s="135"/>
      <c r="E901" s="135"/>
      <c r="F901" s="40"/>
      <c r="G901" s="40"/>
      <c r="H901" s="40"/>
      <c r="I901" s="135"/>
      <c r="J901" s="40"/>
      <c r="K901" s="40"/>
      <c r="L901" s="135"/>
      <c r="M901" s="40"/>
      <c r="N901" s="40"/>
      <c r="O901" s="40"/>
      <c r="P901" s="40"/>
      <c r="S901" s="114"/>
      <c r="T901" s="114"/>
      <c r="V901" s="114"/>
      <c r="W901" s="114"/>
      <c r="X901" s="114"/>
      <c r="Y901" s="114"/>
      <c r="Z901" s="114"/>
      <c r="AA901" s="114"/>
      <c r="AB901" s="114"/>
      <c r="AC901" s="114"/>
      <c r="AD901" s="114"/>
      <c r="AE901" s="114"/>
      <c r="AH901" s="114"/>
      <c r="AI901" s="114"/>
      <c r="AK901" s="114"/>
      <c r="AM901" s="114"/>
      <c r="AP901" s="114"/>
      <c r="AU901" s="114"/>
      <c r="FP901" s="40"/>
      <c r="FQ901" s="40"/>
      <c r="FR901" s="40"/>
      <c r="FS901" s="40"/>
      <c r="FT901" s="40"/>
      <c r="FU901" s="40"/>
      <c r="FV901" s="40"/>
      <c r="FW901" s="40"/>
      <c r="FX901" s="40"/>
      <c r="FY901" s="40"/>
      <c r="FZ901" s="40"/>
      <c r="GA901" s="40"/>
      <c r="GB901" s="40"/>
      <c r="GC901" s="40"/>
      <c r="GD901" s="40"/>
      <c r="GE901" s="40"/>
      <c r="GF901" s="40"/>
      <c r="GG901" s="40"/>
      <c r="GH901" s="40"/>
      <c r="GI901" s="40"/>
      <c r="GJ901" s="40"/>
      <c r="GK901" s="40"/>
      <c r="GL901" s="40"/>
      <c r="GM901" s="40"/>
      <c r="GN901" s="40"/>
      <c r="GO901" s="40"/>
      <c r="GP901" s="40"/>
      <c r="GQ901" s="40"/>
      <c r="GR901" s="40"/>
      <c r="GS901" s="40"/>
      <c r="GT901" s="40"/>
      <c r="GU901" s="40"/>
      <c r="GV901" s="40"/>
      <c r="GW901" s="40"/>
      <c r="GX901" s="40"/>
      <c r="GY901" s="40"/>
      <c r="GZ901" s="40"/>
      <c r="HA901" s="40"/>
      <c r="HB901" s="40"/>
      <c r="HC901" s="40"/>
      <c r="HD901" s="40"/>
      <c r="HE901" s="40"/>
      <c r="HF901" s="40"/>
      <c r="HG901" s="40"/>
      <c r="HH901" s="40"/>
      <c r="HI901" s="40"/>
      <c r="HJ901" s="40"/>
      <c r="HK901" s="40"/>
      <c r="HL901" s="40"/>
      <c r="HM901" s="40"/>
      <c r="HN901" s="40"/>
      <c r="HO901" s="40"/>
      <c r="HP901" s="40"/>
      <c r="HQ901" s="40"/>
      <c r="HR901" s="40"/>
      <c r="HS901" s="40"/>
      <c r="HT901" s="40"/>
      <c r="HU901" s="40"/>
      <c r="HV901" s="40"/>
      <c r="HW901" s="40"/>
      <c r="HX901" s="40"/>
      <c r="HY901" s="40"/>
      <c r="HZ901" s="40"/>
      <c r="IA901" s="40"/>
      <c r="IB901" s="40"/>
      <c r="IC901" s="40"/>
      <c r="ID901" s="40"/>
      <c r="IE901" s="40"/>
      <c r="IF901" s="40"/>
      <c r="IG901" s="40"/>
    </row>
    <row r="902" spans="1:241" s="39" customFormat="1">
      <c r="A902" s="40"/>
      <c r="B902" s="40"/>
      <c r="C902" s="40"/>
      <c r="D902" s="135"/>
      <c r="E902" s="135"/>
      <c r="F902" s="40"/>
      <c r="G902" s="40"/>
      <c r="H902" s="40"/>
      <c r="I902" s="135"/>
      <c r="J902" s="40"/>
      <c r="K902" s="40"/>
      <c r="L902" s="135"/>
      <c r="M902" s="40"/>
      <c r="N902" s="40"/>
      <c r="O902" s="40"/>
      <c r="P902" s="40"/>
      <c r="S902" s="114"/>
      <c r="T902" s="114"/>
      <c r="V902" s="114"/>
      <c r="W902" s="114"/>
      <c r="X902" s="114"/>
      <c r="Y902" s="114"/>
      <c r="Z902" s="114"/>
      <c r="AA902" s="114"/>
      <c r="AB902" s="114"/>
      <c r="AC902" s="114"/>
      <c r="AD902" s="114"/>
      <c r="AE902" s="114"/>
      <c r="AH902" s="114"/>
      <c r="AI902" s="114"/>
      <c r="AK902" s="114"/>
      <c r="AM902" s="114"/>
      <c r="AP902" s="114"/>
      <c r="AU902" s="114"/>
      <c r="FP902" s="40"/>
      <c r="FQ902" s="40"/>
      <c r="FR902" s="40"/>
      <c r="FS902" s="40"/>
      <c r="FT902" s="40"/>
      <c r="FU902" s="40"/>
      <c r="FV902" s="40"/>
      <c r="FW902" s="40"/>
      <c r="FX902" s="40"/>
      <c r="FY902" s="40"/>
      <c r="FZ902" s="40"/>
      <c r="GA902" s="40"/>
      <c r="GB902" s="40"/>
      <c r="GC902" s="40"/>
      <c r="GD902" s="40"/>
      <c r="GE902" s="40"/>
      <c r="GF902" s="40"/>
      <c r="GG902" s="40"/>
      <c r="GH902" s="40"/>
      <c r="GI902" s="40"/>
      <c r="GJ902" s="40"/>
      <c r="GK902" s="40"/>
      <c r="GL902" s="40"/>
      <c r="GM902" s="40"/>
      <c r="GN902" s="40"/>
      <c r="GO902" s="40"/>
      <c r="GP902" s="40"/>
      <c r="GQ902" s="40"/>
      <c r="GR902" s="40"/>
      <c r="GS902" s="40"/>
      <c r="GT902" s="40"/>
      <c r="GU902" s="40"/>
      <c r="GV902" s="40"/>
      <c r="GW902" s="40"/>
      <c r="GX902" s="40"/>
      <c r="GY902" s="40"/>
      <c r="GZ902" s="40"/>
      <c r="HA902" s="40"/>
      <c r="HB902" s="40"/>
      <c r="HC902" s="40"/>
      <c r="HD902" s="40"/>
      <c r="HE902" s="40"/>
      <c r="HF902" s="40"/>
      <c r="HG902" s="40"/>
      <c r="HH902" s="40"/>
      <c r="HI902" s="40"/>
      <c r="HJ902" s="40"/>
      <c r="HK902" s="40"/>
      <c r="HL902" s="40"/>
      <c r="HM902" s="40"/>
      <c r="HN902" s="40"/>
      <c r="HO902" s="40"/>
      <c r="HP902" s="40"/>
      <c r="HQ902" s="40"/>
      <c r="HR902" s="40"/>
      <c r="HS902" s="40"/>
      <c r="HT902" s="40"/>
      <c r="HU902" s="40"/>
      <c r="HV902" s="40"/>
      <c r="HW902" s="40"/>
      <c r="HX902" s="40"/>
      <c r="HY902" s="40"/>
      <c r="HZ902" s="40"/>
      <c r="IA902" s="40"/>
      <c r="IB902" s="40"/>
      <c r="IC902" s="40"/>
      <c r="ID902" s="40"/>
      <c r="IE902" s="40"/>
      <c r="IF902" s="40"/>
      <c r="IG902" s="40"/>
    </row>
    <row r="903" spans="1:241" s="39" customFormat="1">
      <c r="A903" s="40"/>
      <c r="B903" s="40"/>
      <c r="C903" s="40"/>
      <c r="D903" s="135"/>
      <c r="E903" s="135"/>
      <c r="F903" s="40"/>
      <c r="G903" s="40"/>
      <c r="H903" s="40"/>
      <c r="I903" s="135"/>
      <c r="J903" s="40"/>
      <c r="K903" s="40"/>
      <c r="L903" s="135"/>
      <c r="M903" s="40"/>
      <c r="N903" s="40"/>
      <c r="O903" s="40"/>
      <c r="P903" s="40"/>
      <c r="S903" s="114"/>
      <c r="T903" s="114"/>
      <c r="V903" s="114"/>
      <c r="W903" s="114"/>
      <c r="X903" s="114"/>
      <c r="Y903" s="114"/>
      <c r="Z903" s="114"/>
      <c r="AA903" s="114"/>
      <c r="AB903" s="114"/>
      <c r="AC903" s="114"/>
      <c r="AD903" s="114"/>
      <c r="AE903" s="114"/>
      <c r="AH903" s="114"/>
      <c r="AI903" s="114"/>
      <c r="AK903" s="114"/>
      <c r="AM903" s="114"/>
      <c r="AP903" s="114"/>
      <c r="AU903" s="114"/>
      <c r="FP903" s="40"/>
      <c r="FQ903" s="40"/>
      <c r="FR903" s="40"/>
      <c r="FS903" s="40"/>
      <c r="FT903" s="40"/>
      <c r="FU903" s="40"/>
      <c r="FV903" s="40"/>
      <c r="FW903" s="40"/>
      <c r="FX903" s="40"/>
      <c r="FY903" s="40"/>
      <c r="FZ903" s="40"/>
      <c r="GA903" s="40"/>
      <c r="GB903" s="40"/>
      <c r="GC903" s="40"/>
      <c r="GD903" s="40"/>
      <c r="GE903" s="40"/>
      <c r="GF903" s="40"/>
      <c r="GG903" s="40"/>
      <c r="GH903" s="40"/>
      <c r="GI903" s="40"/>
      <c r="GJ903" s="40"/>
      <c r="GK903" s="40"/>
      <c r="GL903" s="40"/>
      <c r="GM903" s="40"/>
      <c r="GN903" s="40"/>
      <c r="GO903" s="40"/>
      <c r="GP903" s="40"/>
      <c r="GQ903" s="40"/>
      <c r="GR903" s="40"/>
      <c r="GS903" s="40"/>
      <c r="GT903" s="40"/>
      <c r="GU903" s="40"/>
      <c r="GV903" s="40"/>
      <c r="GW903" s="40"/>
      <c r="GX903" s="40"/>
      <c r="GY903" s="40"/>
      <c r="GZ903" s="40"/>
      <c r="HA903" s="40"/>
      <c r="HB903" s="40"/>
      <c r="HC903" s="40"/>
      <c r="HD903" s="40"/>
      <c r="HE903" s="40"/>
      <c r="HF903" s="40"/>
      <c r="HG903" s="40"/>
      <c r="HH903" s="40"/>
      <c r="HI903" s="40"/>
      <c r="HJ903" s="40"/>
      <c r="HK903" s="40"/>
      <c r="HL903" s="40"/>
      <c r="HM903" s="40"/>
      <c r="HN903" s="40"/>
      <c r="HO903" s="40"/>
      <c r="HP903" s="40"/>
      <c r="HQ903" s="40"/>
      <c r="HR903" s="40"/>
      <c r="HS903" s="40"/>
      <c r="HT903" s="40"/>
      <c r="HU903" s="40"/>
      <c r="HV903" s="40"/>
      <c r="HW903" s="40"/>
      <c r="HX903" s="40"/>
      <c r="HY903" s="40"/>
      <c r="HZ903" s="40"/>
      <c r="IA903" s="40"/>
      <c r="IB903" s="40"/>
      <c r="IC903" s="40"/>
      <c r="ID903" s="40"/>
      <c r="IE903" s="40"/>
      <c r="IF903" s="40"/>
      <c r="IG903" s="40"/>
    </row>
    <row r="904" spans="1:241" s="39" customFormat="1">
      <c r="A904" s="40"/>
      <c r="B904" s="40"/>
      <c r="C904" s="40"/>
      <c r="D904" s="135"/>
      <c r="E904" s="135"/>
      <c r="F904" s="40"/>
      <c r="G904" s="40"/>
      <c r="H904" s="40"/>
      <c r="I904" s="135"/>
      <c r="J904" s="40"/>
      <c r="K904" s="40"/>
      <c r="L904" s="135"/>
      <c r="M904" s="40"/>
      <c r="N904" s="40"/>
      <c r="O904" s="40"/>
      <c r="P904" s="40"/>
      <c r="S904" s="114"/>
      <c r="T904" s="114"/>
      <c r="V904" s="114"/>
      <c r="W904" s="114"/>
      <c r="X904" s="114"/>
      <c r="Y904" s="114"/>
      <c r="Z904" s="114"/>
      <c r="AA904" s="114"/>
      <c r="AB904" s="114"/>
      <c r="AC904" s="114"/>
      <c r="AD904" s="114"/>
      <c r="AE904" s="114"/>
      <c r="AH904" s="114"/>
      <c r="AI904" s="114"/>
      <c r="AK904" s="114"/>
      <c r="AM904" s="114"/>
      <c r="AP904" s="114"/>
      <c r="AU904" s="114"/>
      <c r="FP904" s="40"/>
      <c r="FQ904" s="40"/>
      <c r="FR904" s="40"/>
      <c r="FS904" s="40"/>
      <c r="FT904" s="40"/>
      <c r="FU904" s="40"/>
      <c r="FV904" s="40"/>
      <c r="FW904" s="40"/>
      <c r="FX904" s="40"/>
      <c r="FY904" s="40"/>
      <c r="FZ904" s="40"/>
      <c r="GA904" s="40"/>
      <c r="GB904" s="40"/>
      <c r="GC904" s="40"/>
      <c r="GD904" s="40"/>
      <c r="GE904" s="40"/>
      <c r="GF904" s="40"/>
      <c r="GG904" s="40"/>
      <c r="GH904" s="40"/>
      <c r="GI904" s="40"/>
      <c r="GJ904" s="40"/>
      <c r="GK904" s="40"/>
      <c r="GL904" s="40"/>
      <c r="GM904" s="40"/>
      <c r="GN904" s="40"/>
      <c r="GO904" s="40"/>
      <c r="GP904" s="40"/>
      <c r="GQ904" s="40"/>
      <c r="GR904" s="40"/>
      <c r="GS904" s="40"/>
      <c r="GT904" s="40"/>
      <c r="GU904" s="40"/>
      <c r="GV904" s="40"/>
      <c r="GW904" s="40"/>
      <c r="GX904" s="40"/>
      <c r="GY904" s="40"/>
      <c r="GZ904" s="40"/>
      <c r="HA904" s="40"/>
      <c r="HB904" s="40"/>
      <c r="HC904" s="40"/>
      <c r="HD904" s="40"/>
      <c r="HE904" s="40"/>
      <c r="HF904" s="40"/>
      <c r="HG904" s="40"/>
      <c r="HH904" s="40"/>
      <c r="HI904" s="40"/>
      <c r="HJ904" s="40"/>
      <c r="HK904" s="40"/>
      <c r="HL904" s="40"/>
      <c r="HM904" s="40"/>
      <c r="HN904" s="40"/>
      <c r="HO904" s="40"/>
      <c r="HP904" s="40"/>
      <c r="HQ904" s="40"/>
      <c r="HR904" s="40"/>
      <c r="HS904" s="40"/>
      <c r="HT904" s="40"/>
      <c r="HU904" s="40"/>
      <c r="HV904" s="40"/>
      <c r="HW904" s="40"/>
      <c r="HX904" s="40"/>
      <c r="HY904" s="40"/>
      <c r="HZ904" s="40"/>
      <c r="IA904" s="40"/>
      <c r="IB904" s="40"/>
      <c r="IC904" s="40"/>
      <c r="ID904" s="40"/>
      <c r="IE904" s="40"/>
      <c r="IF904" s="40"/>
      <c r="IG904" s="40"/>
    </row>
    <row r="905" spans="1:241" s="39" customFormat="1">
      <c r="A905" s="40"/>
      <c r="B905" s="40"/>
      <c r="C905" s="40"/>
      <c r="D905" s="135"/>
      <c r="E905" s="135"/>
      <c r="F905" s="40"/>
      <c r="G905" s="40"/>
      <c r="H905" s="40"/>
      <c r="I905" s="135"/>
      <c r="J905" s="40"/>
      <c r="K905" s="40"/>
      <c r="L905" s="135"/>
      <c r="M905" s="40"/>
      <c r="N905" s="40"/>
      <c r="O905" s="40"/>
      <c r="P905" s="40"/>
      <c r="S905" s="114"/>
      <c r="T905" s="114"/>
      <c r="V905" s="114"/>
      <c r="W905" s="114"/>
      <c r="X905" s="114"/>
      <c r="Y905" s="114"/>
      <c r="Z905" s="114"/>
      <c r="AA905" s="114"/>
      <c r="AB905" s="114"/>
      <c r="AC905" s="114"/>
      <c r="AD905" s="114"/>
      <c r="AE905" s="114"/>
      <c r="AH905" s="114"/>
      <c r="AI905" s="114"/>
      <c r="AK905" s="114"/>
      <c r="AM905" s="114"/>
      <c r="AP905" s="114"/>
      <c r="AU905" s="114"/>
      <c r="FP905" s="40"/>
      <c r="FQ905" s="40"/>
      <c r="FR905" s="40"/>
      <c r="FS905" s="40"/>
      <c r="FT905" s="40"/>
      <c r="FU905" s="40"/>
      <c r="FV905" s="40"/>
      <c r="FW905" s="40"/>
      <c r="FX905" s="40"/>
      <c r="FY905" s="40"/>
      <c r="FZ905" s="40"/>
      <c r="GA905" s="40"/>
      <c r="GB905" s="40"/>
      <c r="GC905" s="40"/>
      <c r="GD905" s="40"/>
      <c r="GE905" s="40"/>
      <c r="GF905" s="40"/>
      <c r="GG905" s="40"/>
      <c r="GH905" s="40"/>
      <c r="GI905" s="40"/>
      <c r="GJ905" s="40"/>
      <c r="GK905" s="40"/>
      <c r="GL905" s="40"/>
      <c r="GM905" s="40"/>
      <c r="GN905" s="40"/>
      <c r="GO905" s="40"/>
      <c r="GP905" s="40"/>
      <c r="GQ905" s="40"/>
      <c r="GR905" s="40"/>
      <c r="GS905" s="40"/>
      <c r="GT905" s="40"/>
      <c r="GU905" s="40"/>
      <c r="GV905" s="40"/>
      <c r="GW905" s="40"/>
      <c r="GX905" s="40"/>
      <c r="GY905" s="40"/>
      <c r="GZ905" s="40"/>
      <c r="HA905" s="40"/>
      <c r="HB905" s="40"/>
      <c r="HC905" s="40"/>
      <c r="HD905" s="40"/>
      <c r="HE905" s="40"/>
      <c r="HF905" s="40"/>
      <c r="HG905" s="40"/>
      <c r="HH905" s="40"/>
      <c r="HI905" s="40"/>
      <c r="HJ905" s="40"/>
      <c r="HK905" s="40"/>
      <c r="HL905" s="40"/>
      <c r="HM905" s="40"/>
      <c r="HN905" s="40"/>
      <c r="HO905" s="40"/>
      <c r="HP905" s="40"/>
      <c r="HQ905" s="40"/>
      <c r="HR905" s="40"/>
      <c r="HS905" s="40"/>
      <c r="HT905" s="40"/>
      <c r="HU905" s="40"/>
      <c r="HV905" s="40"/>
      <c r="HW905" s="40"/>
      <c r="HX905" s="40"/>
      <c r="HY905" s="40"/>
      <c r="HZ905" s="40"/>
      <c r="IA905" s="40"/>
      <c r="IB905" s="40"/>
      <c r="IC905" s="40"/>
      <c r="ID905" s="40"/>
      <c r="IE905" s="40"/>
      <c r="IF905" s="40"/>
      <c r="IG905" s="40"/>
    </row>
    <row r="906" spans="1:241" s="39" customFormat="1">
      <c r="A906" s="40"/>
      <c r="B906" s="40"/>
      <c r="C906" s="40"/>
      <c r="D906" s="135"/>
      <c r="E906" s="135"/>
      <c r="F906" s="40"/>
      <c r="G906" s="40"/>
      <c r="H906" s="40"/>
      <c r="I906" s="135"/>
      <c r="J906" s="40"/>
      <c r="K906" s="40"/>
      <c r="L906" s="135"/>
      <c r="M906" s="40"/>
      <c r="N906" s="40"/>
      <c r="O906" s="40"/>
      <c r="P906" s="40"/>
      <c r="S906" s="114"/>
      <c r="T906" s="114"/>
      <c r="V906" s="114"/>
      <c r="W906" s="114"/>
      <c r="X906" s="114"/>
      <c r="Y906" s="114"/>
      <c r="Z906" s="114"/>
      <c r="AA906" s="114"/>
      <c r="AB906" s="114"/>
      <c r="AC906" s="114"/>
      <c r="AD906" s="114"/>
      <c r="AE906" s="114"/>
      <c r="AH906" s="114"/>
      <c r="AI906" s="114"/>
      <c r="AK906" s="114"/>
      <c r="AM906" s="114"/>
      <c r="AP906" s="114"/>
      <c r="AU906" s="114"/>
      <c r="FP906" s="40"/>
      <c r="FQ906" s="40"/>
      <c r="FR906" s="40"/>
      <c r="FS906" s="40"/>
      <c r="FT906" s="40"/>
      <c r="FU906" s="40"/>
      <c r="FV906" s="40"/>
      <c r="FW906" s="40"/>
      <c r="FX906" s="40"/>
      <c r="FY906" s="40"/>
      <c r="FZ906" s="40"/>
      <c r="GA906" s="40"/>
      <c r="GB906" s="40"/>
      <c r="GC906" s="40"/>
      <c r="GD906" s="40"/>
      <c r="GE906" s="40"/>
      <c r="GF906" s="40"/>
      <c r="GG906" s="40"/>
      <c r="GH906" s="40"/>
      <c r="GI906" s="40"/>
      <c r="GJ906" s="40"/>
      <c r="GK906" s="40"/>
      <c r="GL906" s="40"/>
      <c r="GM906" s="40"/>
      <c r="GN906" s="40"/>
      <c r="GO906" s="40"/>
      <c r="GP906" s="40"/>
      <c r="GQ906" s="40"/>
      <c r="GR906" s="40"/>
      <c r="GS906" s="40"/>
      <c r="GT906" s="40"/>
      <c r="GU906" s="40"/>
      <c r="GV906" s="40"/>
      <c r="GW906" s="40"/>
      <c r="GX906" s="40"/>
      <c r="GY906" s="40"/>
      <c r="GZ906" s="40"/>
      <c r="HA906" s="40"/>
      <c r="HB906" s="40"/>
      <c r="HC906" s="40"/>
      <c r="HD906" s="40"/>
      <c r="HE906" s="40"/>
      <c r="HF906" s="40"/>
      <c r="HG906" s="40"/>
      <c r="HH906" s="40"/>
      <c r="HI906" s="40"/>
      <c r="HJ906" s="40"/>
      <c r="HK906" s="40"/>
      <c r="HL906" s="40"/>
      <c r="HM906" s="40"/>
      <c r="HN906" s="40"/>
      <c r="HO906" s="40"/>
      <c r="HP906" s="40"/>
      <c r="HQ906" s="40"/>
      <c r="HR906" s="40"/>
      <c r="HS906" s="40"/>
      <c r="HT906" s="40"/>
      <c r="HU906" s="40"/>
      <c r="HV906" s="40"/>
      <c r="HW906" s="40"/>
      <c r="HX906" s="40"/>
      <c r="HY906" s="40"/>
      <c r="HZ906" s="40"/>
      <c r="IA906" s="40"/>
      <c r="IB906" s="40"/>
      <c r="IC906" s="40"/>
      <c r="ID906" s="40"/>
      <c r="IE906" s="40"/>
      <c r="IF906" s="40"/>
      <c r="IG906" s="40"/>
    </row>
    <row r="907" spans="1:241" s="39" customFormat="1">
      <c r="A907" s="40"/>
      <c r="B907" s="40"/>
      <c r="C907" s="40"/>
      <c r="D907" s="135"/>
      <c r="E907" s="135"/>
      <c r="F907" s="40"/>
      <c r="G907" s="40"/>
      <c r="H907" s="40"/>
      <c r="I907" s="135"/>
      <c r="J907" s="40"/>
      <c r="K907" s="40"/>
      <c r="L907" s="135"/>
      <c r="M907" s="40"/>
      <c r="N907" s="40"/>
      <c r="O907" s="40"/>
      <c r="P907" s="40"/>
      <c r="S907" s="114"/>
      <c r="T907" s="114"/>
      <c r="V907" s="114"/>
      <c r="W907" s="114"/>
      <c r="X907" s="114"/>
      <c r="Y907" s="114"/>
      <c r="Z907" s="114"/>
      <c r="AA907" s="114"/>
      <c r="AB907" s="114"/>
      <c r="AC907" s="114"/>
      <c r="AD907" s="114"/>
      <c r="AE907" s="114"/>
      <c r="AH907" s="114"/>
      <c r="AI907" s="114"/>
      <c r="AK907" s="114"/>
      <c r="AM907" s="114"/>
      <c r="AP907" s="114"/>
      <c r="AU907" s="114"/>
      <c r="FP907" s="40"/>
      <c r="FQ907" s="40"/>
      <c r="FR907" s="40"/>
      <c r="FS907" s="40"/>
      <c r="FT907" s="40"/>
      <c r="FU907" s="40"/>
      <c r="FV907" s="40"/>
      <c r="FW907" s="40"/>
      <c r="FX907" s="40"/>
      <c r="FY907" s="40"/>
      <c r="FZ907" s="40"/>
      <c r="GA907" s="40"/>
      <c r="GB907" s="40"/>
      <c r="GC907" s="40"/>
      <c r="GD907" s="40"/>
      <c r="GE907" s="40"/>
      <c r="GF907" s="40"/>
      <c r="GG907" s="40"/>
      <c r="GH907" s="40"/>
      <c r="GI907" s="40"/>
      <c r="GJ907" s="40"/>
      <c r="GK907" s="40"/>
      <c r="GL907" s="40"/>
      <c r="GM907" s="40"/>
      <c r="GN907" s="40"/>
      <c r="GO907" s="40"/>
      <c r="GP907" s="40"/>
      <c r="GQ907" s="40"/>
      <c r="GR907" s="40"/>
      <c r="GS907" s="40"/>
      <c r="GT907" s="40"/>
      <c r="GU907" s="40"/>
      <c r="GV907" s="40"/>
      <c r="GW907" s="40"/>
      <c r="GX907" s="40"/>
      <c r="GY907" s="40"/>
      <c r="GZ907" s="40"/>
      <c r="HA907" s="40"/>
      <c r="HB907" s="40"/>
      <c r="HC907" s="40"/>
      <c r="HD907" s="40"/>
      <c r="HE907" s="40"/>
      <c r="HF907" s="40"/>
      <c r="HG907" s="40"/>
      <c r="HH907" s="40"/>
      <c r="HI907" s="40"/>
      <c r="HJ907" s="40"/>
      <c r="HK907" s="40"/>
      <c r="HL907" s="40"/>
      <c r="HM907" s="40"/>
      <c r="HN907" s="40"/>
      <c r="HO907" s="40"/>
      <c r="HP907" s="40"/>
      <c r="HQ907" s="40"/>
      <c r="HR907" s="40"/>
      <c r="HS907" s="40"/>
      <c r="HT907" s="40"/>
      <c r="HU907" s="40"/>
      <c r="HV907" s="40"/>
      <c r="HW907" s="40"/>
      <c r="HX907" s="40"/>
      <c r="HY907" s="40"/>
      <c r="HZ907" s="40"/>
      <c r="IA907" s="40"/>
      <c r="IB907" s="40"/>
      <c r="IC907" s="40"/>
      <c r="ID907" s="40"/>
      <c r="IE907" s="40"/>
      <c r="IF907" s="40"/>
      <c r="IG907" s="40"/>
    </row>
    <row r="908" spans="1:241" s="39" customFormat="1">
      <c r="A908" s="40"/>
      <c r="B908" s="40"/>
      <c r="C908" s="40"/>
      <c r="D908" s="135"/>
      <c r="E908" s="135"/>
      <c r="F908" s="40"/>
      <c r="G908" s="40"/>
      <c r="H908" s="40"/>
      <c r="I908" s="135"/>
      <c r="J908" s="40"/>
      <c r="K908" s="40"/>
      <c r="L908" s="135"/>
      <c r="M908" s="40"/>
      <c r="N908" s="40"/>
      <c r="O908" s="40"/>
      <c r="P908" s="40"/>
      <c r="S908" s="114"/>
      <c r="T908" s="114"/>
      <c r="V908" s="114"/>
      <c r="W908" s="114"/>
      <c r="X908" s="114"/>
      <c r="Y908" s="114"/>
      <c r="Z908" s="114"/>
      <c r="AA908" s="114"/>
      <c r="AB908" s="114"/>
      <c r="AC908" s="114"/>
      <c r="AD908" s="114"/>
      <c r="AE908" s="114"/>
      <c r="AH908" s="114"/>
      <c r="AI908" s="114"/>
      <c r="AK908" s="114"/>
      <c r="AM908" s="114"/>
      <c r="AP908" s="114"/>
      <c r="AU908" s="114"/>
      <c r="FP908" s="40"/>
      <c r="FQ908" s="40"/>
      <c r="FR908" s="40"/>
      <c r="FS908" s="40"/>
      <c r="FT908" s="40"/>
      <c r="FU908" s="40"/>
      <c r="FV908" s="40"/>
      <c r="FW908" s="40"/>
      <c r="FX908" s="40"/>
      <c r="FY908" s="40"/>
      <c r="FZ908" s="40"/>
      <c r="GA908" s="40"/>
      <c r="GB908" s="40"/>
      <c r="GC908" s="40"/>
      <c r="GD908" s="40"/>
      <c r="GE908" s="40"/>
      <c r="GF908" s="40"/>
      <c r="GG908" s="40"/>
      <c r="GH908" s="40"/>
      <c r="GI908" s="40"/>
      <c r="GJ908" s="40"/>
      <c r="GK908" s="40"/>
      <c r="GL908" s="40"/>
      <c r="GM908" s="40"/>
      <c r="GN908" s="40"/>
      <c r="GO908" s="40"/>
      <c r="GP908" s="40"/>
      <c r="GQ908" s="40"/>
      <c r="GR908" s="40"/>
      <c r="GS908" s="40"/>
      <c r="GT908" s="40"/>
      <c r="GU908" s="40"/>
      <c r="GV908" s="40"/>
      <c r="GW908" s="40"/>
      <c r="GX908" s="40"/>
      <c r="GY908" s="40"/>
      <c r="GZ908" s="40"/>
      <c r="HA908" s="40"/>
      <c r="HB908" s="40"/>
      <c r="HC908" s="40"/>
      <c r="HD908" s="40"/>
      <c r="HE908" s="40"/>
      <c r="HF908" s="40"/>
      <c r="HG908" s="40"/>
      <c r="HH908" s="40"/>
      <c r="HI908" s="40"/>
      <c r="HJ908" s="40"/>
      <c r="HK908" s="40"/>
      <c r="HL908" s="40"/>
      <c r="HM908" s="40"/>
      <c r="HN908" s="40"/>
      <c r="HO908" s="40"/>
      <c r="HP908" s="40"/>
      <c r="HQ908" s="40"/>
      <c r="HR908" s="40"/>
      <c r="HS908" s="40"/>
      <c r="HT908" s="40"/>
      <c r="HU908" s="40"/>
      <c r="HV908" s="40"/>
      <c r="HW908" s="40"/>
      <c r="HX908" s="40"/>
      <c r="HY908" s="40"/>
      <c r="HZ908" s="40"/>
      <c r="IA908" s="40"/>
      <c r="IB908" s="40"/>
      <c r="IC908" s="40"/>
      <c r="ID908" s="40"/>
      <c r="IE908" s="40"/>
      <c r="IF908" s="40"/>
      <c r="IG908" s="40"/>
    </row>
    <row r="909" spans="1:241" s="39" customFormat="1">
      <c r="A909" s="40"/>
      <c r="B909" s="40"/>
      <c r="C909" s="40"/>
      <c r="D909" s="135"/>
      <c r="E909" s="135"/>
      <c r="F909" s="40"/>
      <c r="G909" s="40"/>
      <c r="H909" s="40"/>
      <c r="I909" s="135"/>
      <c r="J909" s="40"/>
      <c r="K909" s="40"/>
      <c r="L909" s="135"/>
      <c r="M909" s="40"/>
      <c r="N909" s="40"/>
      <c r="O909" s="40"/>
      <c r="P909" s="40"/>
      <c r="S909" s="114"/>
      <c r="T909" s="114"/>
      <c r="V909" s="114"/>
      <c r="W909" s="114"/>
      <c r="X909" s="114"/>
      <c r="Y909" s="114"/>
      <c r="Z909" s="114"/>
      <c r="AA909" s="114"/>
      <c r="AB909" s="114"/>
      <c r="AC909" s="114"/>
      <c r="AD909" s="114"/>
      <c r="AE909" s="114"/>
      <c r="AH909" s="114"/>
      <c r="AI909" s="114"/>
      <c r="AK909" s="114"/>
      <c r="AM909" s="114"/>
      <c r="AP909" s="114"/>
      <c r="AU909" s="114"/>
      <c r="FP909" s="40"/>
      <c r="FQ909" s="40"/>
      <c r="FR909" s="40"/>
      <c r="FS909" s="40"/>
      <c r="FT909" s="40"/>
      <c r="FU909" s="40"/>
      <c r="FV909" s="40"/>
      <c r="FW909" s="40"/>
      <c r="FX909" s="40"/>
      <c r="FY909" s="40"/>
      <c r="FZ909" s="40"/>
      <c r="GA909" s="40"/>
      <c r="GB909" s="40"/>
      <c r="GC909" s="40"/>
      <c r="GD909" s="40"/>
      <c r="GE909" s="40"/>
      <c r="GF909" s="40"/>
      <c r="GG909" s="40"/>
      <c r="GH909" s="40"/>
      <c r="GI909" s="40"/>
      <c r="GJ909" s="40"/>
      <c r="GK909" s="40"/>
      <c r="GL909" s="40"/>
      <c r="GM909" s="40"/>
      <c r="GN909" s="40"/>
      <c r="GO909" s="40"/>
      <c r="GP909" s="40"/>
      <c r="GQ909" s="40"/>
      <c r="GR909" s="40"/>
      <c r="GS909" s="40"/>
      <c r="GT909" s="40"/>
      <c r="GU909" s="40"/>
      <c r="GV909" s="40"/>
      <c r="GW909" s="40"/>
      <c r="GX909" s="40"/>
      <c r="GY909" s="40"/>
      <c r="GZ909" s="40"/>
      <c r="HA909" s="40"/>
      <c r="HB909" s="40"/>
      <c r="HC909" s="40"/>
      <c r="HD909" s="40"/>
      <c r="HE909" s="40"/>
      <c r="HF909" s="40"/>
      <c r="HG909" s="40"/>
      <c r="HH909" s="40"/>
      <c r="HI909" s="40"/>
      <c r="HJ909" s="40"/>
      <c r="HK909" s="40"/>
      <c r="HL909" s="40"/>
      <c r="HM909" s="40"/>
      <c r="HN909" s="40"/>
      <c r="HO909" s="40"/>
      <c r="HP909" s="40"/>
      <c r="HQ909" s="40"/>
      <c r="HR909" s="40"/>
      <c r="HS909" s="40"/>
      <c r="HT909" s="40"/>
      <c r="HU909" s="40"/>
      <c r="HV909" s="40"/>
      <c r="HW909" s="40"/>
      <c r="HX909" s="40"/>
      <c r="HY909" s="40"/>
      <c r="HZ909" s="40"/>
      <c r="IA909" s="40"/>
      <c r="IB909" s="40"/>
      <c r="IC909" s="40"/>
      <c r="ID909" s="40"/>
      <c r="IE909" s="40"/>
      <c r="IF909" s="40"/>
      <c r="IG909" s="40"/>
    </row>
    <row r="910" spans="1:241" s="39" customFormat="1">
      <c r="A910" s="40"/>
      <c r="B910" s="40"/>
      <c r="C910" s="40"/>
      <c r="D910" s="135"/>
      <c r="E910" s="135"/>
      <c r="F910" s="40"/>
      <c r="G910" s="40"/>
      <c r="H910" s="40"/>
      <c r="I910" s="135"/>
      <c r="J910" s="40"/>
      <c r="K910" s="40"/>
      <c r="L910" s="135"/>
      <c r="M910" s="40"/>
      <c r="N910" s="40"/>
      <c r="O910" s="40"/>
      <c r="P910" s="40"/>
      <c r="S910" s="114"/>
      <c r="T910" s="114"/>
      <c r="V910" s="114"/>
      <c r="W910" s="114"/>
      <c r="X910" s="114"/>
      <c r="Y910" s="114"/>
      <c r="Z910" s="114"/>
      <c r="AA910" s="114"/>
      <c r="AB910" s="114"/>
      <c r="AC910" s="114"/>
      <c r="AD910" s="114"/>
      <c r="AE910" s="114"/>
      <c r="AH910" s="114"/>
      <c r="AI910" s="114"/>
      <c r="AK910" s="114"/>
      <c r="AM910" s="114"/>
      <c r="AP910" s="114"/>
      <c r="AU910" s="114"/>
      <c r="FP910" s="40"/>
      <c r="FQ910" s="40"/>
      <c r="FR910" s="40"/>
      <c r="FS910" s="40"/>
      <c r="FT910" s="40"/>
      <c r="FU910" s="40"/>
      <c r="FV910" s="40"/>
      <c r="FW910" s="40"/>
      <c r="FX910" s="40"/>
      <c r="FY910" s="40"/>
      <c r="FZ910" s="40"/>
      <c r="GA910" s="40"/>
      <c r="GB910" s="40"/>
      <c r="GC910" s="40"/>
      <c r="GD910" s="40"/>
      <c r="GE910" s="40"/>
      <c r="GF910" s="40"/>
      <c r="GG910" s="40"/>
      <c r="GH910" s="40"/>
      <c r="GI910" s="40"/>
      <c r="GJ910" s="40"/>
      <c r="GK910" s="40"/>
      <c r="GL910" s="40"/>
      <c r="GM910" s="40"/>
      <c r="GN910" s="40"/>
      <c r="GO910" s="40"/>
      <c r="GP910" s="40"/>
      <c r="GQ910" s="40"/>
      <c r="GR910" s="40"/>
      <c r="GS910" s="40"/>
      <c r="GT910" s="40"/>
      <c r="GU910" s="40"/>
      <c r="GV910" s="40"/>
      <c r="GW910" s="40"/>
      <c r="GX910" s="40"/>
      <c r="GY910" s="40"/>
      <c r="GZ910" s="40"/>
      <c r="HA910" s="40"/>
      <c r="HB910" s="40"/>
      <c r="HC910" s="40"/>
      <c r="HD910" s="40"/>
      <c r="HE910" s="40"/>
      <c r="HF910" s="40"/>
      <c r="HG910" s="40"/>
      <c r="HH910" s="40"/>
      <c r="HI910" s="40"/>
      <c r="HJ910" s="40"/>
      <c r="HK910" s="40"/>
      <c r="HL910" s="40"/>
      <c r="HM910" s="40"/>
      <c r="HN910" s="40"/>
      <c r="HO910" s="40"/>
      <c r="HP910" s="40"/>
      <c r="HQ910" s="40"/>
      <c r="HR910" s="40"/>
      <c r="HS910" s="40"/>
      <c r="HT910" s="40"/>
      <c r="HU910" s="40"/>
      <c r="HV910" s="40"/>
      <c r="HW910" s="40"/>
      <c r="HX910" s="40"/>
      <c r="HY910" s="40"/>
      <c r="HZ910" s="40"/>
      <c r="IA910" s="40"/>
      <c r="IB910" s="40"/>
      <c r="IC910" s="40"/>
      <c r="ID910" s="40"/>
      <c r="IE910" s="40"/>
      <c r="IF910" s="40"/>
      <c r="IG910" s="40"/>
    </row>
    <row r="911" spans="1:241" s="39" customFormat="1">
      <c r="A911" s="40"/>
      <c r="B911" s="40"/>
      <c r="C911" s="40"/>
      <c r="D911" s="135"/>
      <c r="E911" s="135"/>
      <c r="F911" s="40"/>
      <c r="G911" s="40"/>
      <c r="H911" s="40"/>
      <c r="I911" s="135"/>
      <c r="J911" s="40"/>
      <c r="K911" s="40"/>
      <c r="L911" s="135"/>
      <c r="M911" s="40"/>
      <c r="N911" s="40"/>
      <c r="O911" s="40"/>
      <c r="P911" s="40"/>
      <c r="S911" s="114"/>
      <c r="T911" s="114"/>
      <c r="V911" s="114"/>
      <c r="W911" s="114"/>
      <c r="X911" s="114"/>
      <c r="Y911" s="114"/>
      <c r="Z911" s="114"/>
      <c r="AA911" s="114"/>
      <c r="AB911" s="114"/>
      <c r="AC911" s="114"/>
      <c r="AD911" s="114"/>
      <c r="AE911" s="114"/>
      <c r="AH911" s="114"/>
      <c r="AI911" s="114"/>
      <c r="AK911" s="114"/>
      <c r="AM911" s="114"/>
      <c r="AP911" s="114"/>
      <c r="AU911" s="114"/>
      <c r="FP911" s="40"/>
      <c r="FQ911" s="40"/>
      <c r="FR911" s="40"/>
      <c r="FS911" s="40"/>
      <c r="FT911" s="40"/>
      <c r="FU911" s="40"/>
      <c r="FV911" s="40"/>
      <c r="FW911" s="40"/>
      <c r="FX911" s="40"/>
      <c r="FY911" s="40"/>
      <c r="FZ911" s="40"/>
      <c r="GA911" s="40"/>
      <c r="GB911" s="40"/>
      <c r="GC911" s="40"/>
      <c r="GD911" s="40"/>
      <c r="GE911" s="40"/>
      <c r="GF911" s="40"/>
      <c r="GG911" s="40"/>
      <c r="GH911" s="40"/>
      <c r="GI911" s="40"/>
      <c r="GJ911" s="40"/>
      <c r="GK911" s="40"/>
      <c r="GL911" s="40"/>
      <c r="GM911" s="40"/>
      <c r="GN911" s="40"/>
      <c r="GO911" s="40"/>
      <c r="GP911" s="40"/>
      <c r="GQ911" s="40"/>
      <c r="GR911" s="40"/>
      <c r="GS911" s="40"/>
      <c r="GT911" s="40"/>
      <c r="GU911" s="40"/>
      <c r="GV911" s="40"/>
      <c r="GW911" s="40"/>
      <c r="GX911" s="40"/>
      <c r="GY911" s="40"/>
      <c r="GZ911" s="40"/>
      <c r="HA911" s="40"/>
      <c r="HB911" s="40"/>
      <c r="HC911" s="40"/>
      <c r="HD911" s="40"/>
      <c r="HE911" s="40"/>
      <c r="HF911" s="40"/>
      <c r="HG911" s="40"/>
      <c r="HH911" s="40"/>
      <c r="HI911" s="40"/>
      <c r="HJ911" s="40"/>
      <c r="HK911" s="40"/>
      <c r="HL911" s="40"/>
      <c r="HM911" s="40"/>
      <c r="HN911" s="40"/>
      <c r="HO911" s="40"/>
      <c r="HP911" s="40"/>
      <c r="HQ911" s="40"/>
      <c r="HR911" s="40"/>
      <c r="HS911" s="40"/>
      <c r="HT911" s="40"/>
      <c r="HU911" s="40"/>
      <c r="HV911" s="40"/>
      <c r="HW911" s="40"/>
      <c r="HX911" s="40"/>
      <c r="HY911" s="40"/>
      <c r="HZ911" s="40"/>
      <c r="IA911" s="40"/>
      <c r="IB911" s="40"/>
      <c r="IC911" s="40"/>
      <c r="ID911" s="40"/>
      <c r="IE911" s="40"/>
      <c r="IF911" s="40"/>
      <c r="IG911" s="40"/>
    </row>
    <row r="912" spans="1:241" s="39" customFormat="1">
      <c r="A912" s="40"/>
      <c r="B912" s="40"/>
      <c r="C912" s="40"/>
      <c r="D912" s="135"/>
      <c r="E912" s="135"/>
      <c r="F912" s="40"/>
      <c r="G912" s="40"/>
      <c r="H912" s="40"/>
      <c r="I912" s="135"/>
      <c r="J912" s="40"/>
      <c r="K912" s="40"/>
      <c r="L912" s="135"/>
      <c r="M912" s="40"/>
      <c r="N912" s="40"/>
      <c r="O912" s="40"/>
      <c r="P912" s="40"/>
      <c r="S912" s="114"/>
      <c r="T912" s="114"/>
      <c r="V912" s="114"/>
      <c r="W912" s="114"/>
      <c r="X912" s="114"/>
      <c r="Y912" s="114"/>
      <c r="Z912" s="114"/>
      <c r="AA912" s="114"/>
      <c r="AB912" s="114"/>
      <c r="AC912" s="114"/>
      <c r="AD912" s="114"/>
      <c r="AE912" s="114"/>
      <c r="AH912" s="114"/>
      <c r="AI912" s="114"/>
      <c r="AK912" s="114"/>
      <c r="AM912" s="114"/>
      <c r="AP912" s="114"/>
      <c r="AU912" s="114"/>
      <c r="FP912" s="40"/>
      <c r="FQ912" s="40"/>
      <c r="FR912" s="40"/>
      <c r="FS912" s="40"/>
      <c r="FT912" s="40"/>
      <c r="FU912" s="40"/>
      <c r="FV912" s="40"/>
      <c r="FW912" s="40"/>
      <c r="FX912" s="40"/>
      <c r="FY912" s="40"/>
      <c r="FZ912" s="40"/>
      <c r="GA912" s="40"/>
      <c r="GB912" s="40"/>
      <c r="GC912" s="40"/>
      <c r="GD912" s="40"/>
      <c r="GE912" s="40"/>
      <c r="GF912" s="40"/>
      <c r="GG912" s="40"/>
      <c r="GH912" s="40"/>
      <c r="GI912" s="40"/>
      <c r="GJ912" s="40"/>
      <c r="GK912" s="40"/>
      <c r="GL912" s="40"/>
      <c r="GM912" s="40"/>
      <c r="GN912" s="40"/>
      <c r="GO912" s="40"/>
      <c r="GP912" s="40"/>
      <c r="GQ912" s="40"/>
      <c r="GR912" s="40"/>
      <c r="GS912" s="40"/>
      <c r="GT912" s="40"/>
      <c r="GU912" s="40"/>
      <c r="GV912" s="40"/>
      <c r="GW912" s="40"/>
      <c r="GX912" s="40"/>
      <c r="GY912" s="40"/>
      <c r="GZ912" s="40"/>
      <c r="HA912" s="40"/>
      <c r="HB912" s="40"/>
      <c r="HC912" s="40"/>
      <c r="HD912" s="40"/>
      <c r="HE912" s="40"/>
      <c r="HF912" s="40"/>
      <c r="HG912" s="40"/>
      <c r="HH912" s="40"/>
      <c r="HI912" s="40"/>
      <c r="HJ912" s="40"/>
      <c r="HK912" s="40"/>
      <c r="HL912" s="40"/>
      <c r="HM912" s="40"/>
      <c r="HN912" s="40"/>
      <c r="HO912" s="40"/>
      <c r="HP912" s="40"/>
      <c r="HQ912" s="40"/>
      <c r="HR912" s="40"/>
      <c r="HS912" s="40"/>
      <c r="HT912" s="40"/>
      <c r="HU912" s="40"/>
      <c r="HV912" s="40"/>
      <c r="HW912" s="40"/>
      <c r="HX912" s="40"/>
      <c r="HY912" s="40"/>
      <c r="HZ912" s="40"/>
      <c r="IA912" s="40"/>
      <c r="IB912" s="40"/>
      <c r="IC912" s="40"/>
      <c r="ID912" s="40"/>
      <c r="IE912" s="40"/>
      <c r="IF912" s="40"/>
      <c r="IG912" s="40"/>
    </row>
    <row r="913" spans="1:241" s="39" customFormat="1">
      <c r="A913" s="40"/>
      <c r="B913" s="40"/>
      <c r="C913" s="40"/>
      <c r="D913" s="135"/>
      <c r="E913" s="135"/>
      <c r="F913" s="40"/>
      <c r="G913" s="40"/>
      <c r="H913" s="40"/>
      <c r="I913" s="135"/>
      <c r="J913" s="40"/>
      <c r="K913" s="40"/>
      <c r="L913" s="135"/>
      <c r="M913" s="40"/>
      <c r="N913" s="40"/>
      <c r="O913" s="40"/>
      <c r="P913" s="40"/>
      <c r="S913" s="114"/>
      <c r="T913" s="114"/>
      <c r="V913" s="114"/>
      <c r="W913" s="114"/>
      <c r="X913" s="114"/>
      <c r="Y913" s="114"/>
      <c r="Z913" s="114"/>
      <c r="AA913" s="114"/>
      <c r="AB913" s="114"/>
      <c r="AC913" s="114"/>
      <c r="AD913" s="114"/>
      <c r="AE913" s="114"/>
      <c r="AH913" s="114"/>
      <c r="AI913" s="114"/>
      <c r="AK913" s="114"/>
      <c r="AM913" s="114"/>
      <c r="AP913" s="114"/>
      <c r="AU913" s="114"/>
      <c r="FP913" s="40"/>
      <c r="FQ913" s="40"/>
      <c r="FR913" s="40"/>
      <c r="FS913" s="40"/>
      <c r="FT913" s="40"/>
      <c r="FU913" s="40"/>
      <c r="FV913" s="40"/>
      <c r="FW913" s="40"/>
      <c r="FX913" s="40"/>
      <c r="FY913" s="40"/>
      <c r="FZ913" s="40"/>
      <c r="GA913" s="40"/>
      <c r="GB913" s="40"/>
      <c r="GC913" s="40"/>
      <c r="GD913" s="40"/>
      <c r="GE913" s="40"/>
      <c r="GF913" s="40"/>
      <c r="GG913" s="40"/>
      <c r="GH913" s="40"/>
      <c r="GI913" s="40"/>
      <c r="GJ913" s="40"/>
      <c r="GK913" s="40"/>
      <c r="GL913" s="40"/>
      <c r="GM913" s="40"/>
      <c r="GN913" s="40"/>
      <c r="GO913" s="40"/>
      <c r="GP913" s="40"/>
      <c r="GQ913" s="40"/>
      <c r="GR913" s="40"/>
      <c r="GS913" s="40"/>
      <c r="GT913" s="40"/>
      <c r="GU913" s="40"/>
      <c r="GV913" s="40"/>
      <c r="GW913" s="40"/>
      <c r="GX913" s="40"/>
      <c r="GY913" s="40"/>
      <c r="GZ913" s="40"/>
      <c r="HA913" s="40"/>
      <c r="HB913" s="40"/>
      <c r="HC913" s="40"/>
      <c r="HD913" s="40"/>
      <c r="HE913" s="40"/>
      <c r="HF913" s="40"/>
      <c r="HG913" s="40"/>
      <c r="HH913" s="40"/>
      <c r="HI913" s="40"/>
      <c r="HJ913" s="40"/>
      <c r="HK913" s="40"/>
      <c r="HL913" s="40"/>
      <c r="HM913" s="40"/>
      <c r="HN913" s="40"/>
      <c r="HO913" s="40"/>
      <c r="HP913" s="40"/>
      <c r="HQ913" s="40"/>
      <c r="HR913" s="40"/>
      <c r="HS913" s="40"/>
      <c r="HT913" s="40"/>
      <c r="HU913" s="40"/>
      <c r="HV913" s="40"/>
      <c r="HW913" s="40"/>
      <c r="HX913" s="40"/>
      <c r="HY913" s="40"/>
      <c r="HZ913" s="40"/>
      <c r="IA913" s="40"/>
      <c r="IB913" s="40"/>
      <c r="IC913" s="40"/>
      <c r="ID913" s="40"/>
      <c r="IE913" s="40"/>
      <c r="IF913" s="40"/>
      <c r="IG913" s="40"/>
    </row>
    <row r="914" spans="1:241" s="39" customFormat="1">
      <c r="A914" s="40"/>
      <c r="B914" s="40"/>
      <c r="C914" s="40"/>
      <c r="D914" s="135"/>
      <c r="E914" s="135"/>
      <c r="F914" s="40"/>
      <c r="G914" s="40"/>
      <c r="H914" s="40"/>
      <c r="I914" s="135"/>
      <c r="J914" s="40"/>
      <c r="K914" s="40"/>
      <c r="L914" s="135"/>
      <c r="M914" s="40"/>
      <c r="N914" s="40"/>
      <c r="O914" s="40"/>
      <c r="P914" s="40"/>
      <c r="S914" s="114"/>
      <c r="T914" s="114"/>
      <c r="V914" s="114"/>
      <c r="W914" s="114"/>
      <c r="X914" s="114"/>
      <c r="Y914" s="114"/>
      <c r="Z914" s="114"/>
      <c r="AA914" s="114"/>
      <c r="AB914" s="114"/>
      <c r="AC914" s="114"/>
      <c r="AD914" s="114"/>
      <c r="AE914" s="114"/>
      <c r="AH914" s="114"/>
      <c r="AI914" s="114"/>
      <c r="AK914" s="114"/>
      <c r="AM914" s="114"/>
      <c r="AP914" s="114"/>
      <c r="AU914" s="114"/>
      <c r="FP914" s="40"/>
      <c r="FQ914" s="40"/>
      <c r="FR914" s="40"/>
      <c r="FS914" s="40"/>
      <c r="FT914" s="40"/>
      <c r="FU914" s="40"/>
      <c r="FV914" s="40"/>
      <c r="FW914" s="40"/>
      <c r="FX914" s="40"/>
      <c r="FY914" s="40"/>
      <c r="FZ914" s="40"/>
      <c r="GA914" s="40"/>
      <c r="GB914" s="40"/>
      <c r="GC914" s="40"/>
      <c r="GD914" s="40"/>
      <c r="GE914" s="40"/>
      <c r="GF914" s="40"/>
      <c r="GG914" s="40"/>
      <c r="GH914" s="40"/>
      <c r="GI914" s="40"/>
      <c r="GJ914" s="40"/>
      <c r="GK914" s="40"/>
      <c r="GL914" s="40"/>
      <c r="GM914" s="40"/>
      <c r="GN914" s="40"/>
      <c r="GO914" s="40"/>
      <c r="GP914" s="40"/>
      <c r="GQ914" s="40"/>
      <c r="GR914" s="40"/>
      <c r="GS914" s="40"/>
      <c r="GT914" s="40"/>
      <c r="GU914" s="40"/>
      <c r="GV914" s="40"/>
      <c r="GW914" s="40"/>
      <c r="GX914" s="40"/>
      <c r="GY914" s="40"/>
      <c r="GZ914" s="40"/>
      <c r="HA914" s="40"/>
      <c r="HB914" s="40"/>
      <c r="HC914" s="40"/>
      <c r="HD914" s="40"/>
      <c r="HE914" s="40"/>
      <c r="HF914" s="40"/>
      <c r="HG914" s="40"/>
      <c r="HH914" s="40"/>
      <c r="HI914" s="40"/>
      <c r="HJ914" s="40"/>
      <c r="HK914" s="40"/>
      <c r="HL914" s="40"/>
      <c r="HM914" s="40"/>
      <c r="HN914" s="40"/>
      <c r="HO914" s="40"/>
      <c r="HP914" s="40"/>
      <c r="HQ914" s="40"/>
      <c r="HR914" s="40"/>
      <c r="HS914" s="40"/>
      <c r="HT914" s="40"/>
      <c r="HU914" s="40"/>
      <c r="HV914" s="40"/>
      <c r="HW914" s="40"/>
      <c r="HX914" s="40"/>
      <c r="HY914" s="40"/>
      <c r="HZ914" s="40"/>
      <c r="IA914" s="40"/>
      <c r="IB914" s="40"/>
      <c r="IC914" s="40"/>
      <c r="ID914" s="40"/>
      <c r="IE914" s="40"/>
      <c r="IF914" s="40"/>
      <c r="IG914" s="40"/>
    </row>
    <row r="915" spans="1:241" s="39" customFormat="1">
      <c r="A915" s="40"/>
      <c r="B915" s="40"/>
      <c r="C915" s="40"/>
      <c r="D915" s="135"/>
      <c r="E915" s="135"/>
      <c r="F915" s="40"/>
      <c r="G915" s="40"/>
      <c r="H915" s="40"/>
      <c r="I915" s="135"/>
      <c r="J915" s="40"/>
      <c r="K915" s="40"/>
      <c r="L915" s="135"/>
      <c r="M915" s="40"/>
      <c r="N915" s="40"/>
      <c r="O915" s="40"/>
      <c r="P915" s="40"/>
      <c r="S915" s="114"/>
      <c r="T915" s="114"/>
      <c r="V915" s="114"/>
      <c r="W915" s="114"/>
      <c r="X915" s="114"/>
      <c r="Y915" s="114"/>
      <c r="Z915" s="114"/>
      <c r="AA915" s="114"/>
      <c r="AB915" s="114"/>
      <c r="AC915" s="114"/>
      <c r="AD915" s="114"/>
      <c r="AE915" s="114"/>
      <c r="AH915" s="114"/>
      <c r="AI915" s="114"/>
      <c r="AK915" s="114"/>
      <c r="AM915" s="114"/>
      <c r="AP915" s="114"/>
      <c r="AU915" s="114"/>
      <c r="FP915" s="40"/>
      <c r="FQ915" s="40"/>
      <c r="FR915" s="40"/>
      <c r="FS915" s="40"/>
      <c r="FT915" s="40"/>
      <c r="FU915" s="40"/>
      <c r="FV915" s="40"/>
      <c r="FW915" s="40"/>
      <c r="FX915" s="40"/>
      <c r="FY915" s="40"/>
      <c r="FZ915" s="40"/>
      <c r="GA915" s="40"/>
      <c r="GB915" s="40"/>
      <c r="GC915" s="40"/>
      <c r="GD915" s="40"/>
      <c r="GE915" s="40"/>
      <c r="GF915" s="40"/>
      <c r="GG915" s="40"/>
      <c r="GH915" s="40"/>
      <c r="GI915" s="40"/>
      <c r="GJ915" s="40"/>
      <c r="GK915" s="40"/>
      <c r="GL915" s="40"/>
      <c r="GM915" s="40"/>
      <c r="GN915" s="40"/>
      <c r="GO915" s="40"/>
      <c r="GP915" s="40"/>
      <c r="GQ915" s="40"/>
      <c r="GR915" s="40"/>
      <c r="GS915" s="40"/>
      <c r="GT915" s="40"/>
      <c r="GU915" s="40"/>
      <c r="GV915" s="40"/>
      <c r="GW915" s="40"/>
      <c r="GX915" s="40"/>
      <c r="GY915" s="40"/>
      <c r="GZ915" s="40"/>
      <c r="HA915" s="40"/>
      <c r="HB915" s="40"/>
      <c r="HC915" s="40"/>
      <c r="HD915" s="40"/>
      <c r="HE915" s="40"/>
      <c r="HF915" s="40"/>
      <c r="HG915" s="40"/>
      <c r="HH915" s="40"/>
      <c r="HI915" s="40"/>
      <c r="HJ915" s="40"/>
      <c r="HK915" s="40"/>
      <c r="HL915" s="40"/>
      <c r="HM915" s="40"/>
      <c r="HN915" s="40"/>
      <c r="HO915" s="40"/>
      <c r="HP915" s="40"/>
      <c r="HQ915" s="40"/>
      <c r="HR915" s="40"/>
      <c r="HS915" s="40"/>
      <c r="HT915" s="40"/>
      <c r="HU915" s="40"/>
      <c r="HV915" s="40"/>
      <c r="HW915" s="40"/>
      <c r="HX915" s="40"/>
      <c r="HY915" s="40"/>
      <c r="HZ915" s="40"/>
      <c r="IA915" s="40"/>
      <c r="IB915" s="40"/>
      <c r="IC915" s="40"/>
      <c r="ID915" s="40"/>
      <c r="IE915" s="40"/>
      <c r="IF915" s="40"/>
      <c r="IG915" s="40"/>
    </row>
    <row r="916" spans="1:241" s="39" customFormat="1">
      <c r="A916" s="40"/>
      <c r="B916" s="40"/>
      <c r="C916" s="40"/>
      <c r="D916" s="135"/>
      <c r="E916" s="135"/>
      <c r="F916" s="40"/>
      <c r="G916" s="40"/>
      <c r="H916" s="40"/>
      <c r="I916" s="135"/>
      <c r="J916" s="40"/>
      <c r="K916" s="40"/>
      <c r="L916" s="135"/>
      <c r="M916" s="40"/>
      <c r="N916" s="40"/>
      <c r="O916" s="40"/>
      <c r="P916" s="40"/>
      <c r="S916" s="114"/>
      <c r="T916" s="114"/>
      <c r="V916" s="114"/>
      <c r="W916" s="114"/>
      <c r="X916" s="114"/>
      <c r="Y916" s="114"/>
      <c r="Z916" s="114"/>
      <c r="AA916" s="114"/>
      <c r="AB916" s="114"/>
      <c r="AC916" s="114"/>
      <c r="AD916" s="114"/>
      <c r="AE916" s="114"/>
      <c r="AH916" s="114"/>
      <c r="AI916" s="114"/>
      <c r="AK916" s="114"/>
      <c r="AM916" s="114"/>
      <c r="AP916" s="114"/>
      <c r="AU916" s="114"/>
      <c r="FP916" s="40"/>
      <c r="FQ916" s="40"/>
      <c r="FR916" s="40"/>
      <c r="FS916" s="40"/>
      <c r="FT916" s="40"/>
      <c r="FU916" s="40"/>
      <c r="FV916" s="40"/>
      <c r="FW916" s="40"/>
      <c r="FX916" s="40"/>
      <c r="FY916" s="40"/>
      <c r="FZ916" s="40"/>
      <c r="GA916" s="40"/>
      <c r="GB916" s="40"/>
      <c r="GC916" s="40"/>
      <c r="GD916" s="40"/>
      <c r="GE916" s="40"/>
      <c r="GF916" s="40"/>
      <c r="GG916" s="40"/>
      <c r="GH916" s="40"/>
      <c r="GI916" s="40"/>
      <c r="GJ916" s="40"/>
      <c r="GK916" s="40"/>
      <c r="GL916" s="40"/>
      <c r="GM916" s="40"/>
      <c r="GN916" s="40"/>
      <c r="GO916" s="40"/>
      <c r="GP916" s="40"/>
      <c r="GQ916" s="40"/>
      <c r="GR916" s="40"/>
      <c r="GS916" s="40"/>
      <c r="GT916" s="40"/>
      <c r="GU916" s="40"/>
      <c r="GV916" s="40"/>
      <c r="GW916" s="40"/>
      <c r="GX916" s="40"/>
      <c r="GY916" s="40"/>
      <c r="GZ916" s="40"/>
      <c r="HA916" s="40"/>
      <c r="HB916" s="40"/>
      <c r="HC916" s="40"/>
      <c r="HD916" s="40"/>
      <c r="HE916" s="40"/>
      <c r="HF916" s="40"/>
      <c r="HG916" s="40"/>
      <c r="HH916" s="40"/>
      <c r="HI916" s="40"/>
      <c r="HJ916" s="40"/>
      <c r="HK916" s="40"/>
      <c r="HL916" s="40"/>
      <c r="HM916" s="40"/>
      <c r="HN916" s="40"/>
      <c r="HO916" s="40"/>
      <c r="HP916" s="40"/>
      <c r="HQ916" s="40"/>
      <c r="HR916" s="40"/>
      <c r="HS916" s="40"/>
      <c r="HT916" s="40"/>
      <c r="HU916" s="40"/>
      <c r="HV916" s="40"/>
      <c r="HW916" s="40"/>
      <c r="HX916" s="40"/>
      <c r="HY916" s="40"/>
      <c r="HZ916" s="40"/>
      <c r="IA916" s="40"/>
      <c r="IB916" s="40"/>
      <c r="IC916" s="40"/>
      <c r="ID916" s="40"/>
      <c r="IE916" s="40"/>
      <c r="IF916" s="40"/>
      <c r="IG916" s="40"/>
    </row>
    <row r="917" spans="1:241" s="39" customFormat="1">
      <c r="A917" s="40"/>
      <c r="B917" s="40"/>
      <c r="C917" s="40"/>
      <c r="D917" s="135"/>
      <c r="E917" s="135"/>
      <c r="F917" s="40"/>
      <c r="G917" s="40"/>
      <c r="H917" s="40"/>
      <c r="I917" s="135"/>
      <c r="J917" s="40"/>
      <c r="K917" s="40"/>
      <c r="L917" s="135"/>
      <c r="M917" s="40"/>
      <c r="N917" s="40"/>
      <c r="O917" s="40"/>
      <c r="P917" s="40"/>
      <c r="S917" s="114"/>
      <c r="T917" s="114"/>
      <c r="V917" s="114"/>
      <c r="W917" s="114"/>
      <c r="X917" s="114"/>
      <c r="Y917" s="114"/>
      <c r="Z917" s="114"/>
      <c r="AA917" s="114"/>
      <c r="AB917" s="114"/>
      <c r="AC917" s="114"/>
      <c r="AD917" s="114"/>
      <c r="AE917" s="114"/>
      <c r="AH917" s="114"/>
      <c r="AI917" s="114"/>
      <c r="AK917" s="114"/>
      <c r="AM917" s="114"/>
      <c r="AP917" s="114"/>
      <c r="AU917" s="114"/>
      <c r="FP917" s="40"/>
      <c r="FQ917" s="40"/>
      <c r="FR917" s="40"/>
      <c r="FS917" s="40"/>
      <c r="FT917" s="40"/>
      <c r="FU917" s="40"/>
      <c r="FV917" s="40"/>
      <c r="FW917" s="40"/>
      <c r="FX917" s="40"/>
      <c r="FY917" s="40"/>
      <c r="FZ917" s="40"/>
      <c r="GA917" s="40"/>
      <c r="GB917" s="40"/>
      <c r="GC917" s="40"/>
      <c r="GD917" s="40"/>
      <c r="GE917" s="40"/>
      <c r="GF917" s="40"/>
      <c r="GG917" s="40"/>
      <c r="GH917" s="40"/>
      <c r="GI917" s="40"/>
      <c r="GJ917" s="40"/>
      <c r="GK917" s="40"/>
      <c r="GL917" s="40"/>
      <c r="GM917" s="40"/>
      <c r="GN917" s="40"/>
      <c r="GO917" s="40"/>
      <c r="GP917" s="40"/>
      <c r="GQ917" s="40"/>
      <c r="GR917" s="40"/>
      <c r="GS917" s="40"/>
      <c r="GT917" s="40"/>
      <c r="GU917" s="40"/>
      <c r="GV917" s="40"/>
      <c r="GW917" s="40"/>
      <c r="GX917" s="40"/>
      <c r="GY917" s="40"/>
      <c r="GZ917" s="40"/>
      <c r="HA917" s="40"/>
      <c r="HB917" s="40"/>
      <c r="HC917" s="40"/>
      <c r="HD917" s="40"/>
      <c r="HE917" s="40"/>
      <c r="HF917" s="40"/>
      <c r="HG917" s="40"/>
      <c r="HH917" s="40"/>
      <c r="HI917" s="40"/>
      <c r="HJ917" s="40"/>
      <c r="HK917" s="40"/>
      <c r="HL917" s="40"/>
      <c r="HM917" s="40"/>
      <c r="HN917" s="40"/>
      <c r="HO917" s="40"/>
      <c r="HP917" s="40"/>
      <c r="HQ917" s="40"/>
      <c r="HR917" s="40"/>
      <c r="HS917" s="40"/>
      <c r="HT917" s="40"/>
      <c r="HU917" s="40"/>
      <c r="HV917" s="40"/>
      <c r="HW917" s="40"/>
      <c r="HX917" s="40"/>
      <c r="HY917" s="40"/>
      <c r="HZ917" s="40"/>
      <c r="IA917" s="40"/>
      <c r="IB917" s="40"/>
      <c r="IC917" s="40"/>
      <c r="ID917" s="40"/>
      <c r="IE917" s="40"/>
      <c r="IF917" s="40"/>
      <c r="IG917" s="40"/>
    </row>
    <row r="918" spans="1:241" s="39" customFormat="1">
      <c r="A918" s="40"/>
      <c r="B918" s="40"/>
      <c r="C918" s="40"/>
      <c r="D918" s="135"/>
      <c r="E918" s="135"/>
      <c r="F918" s="40"/>
      <c r="G918" s="40"/>
      <c r="H918" s="40"/>
      <c r="I918" s="135"/>
      <c r="J918" s="40"/>
      <c r="K918" s="40"/>
      <c r="L918" s="135"/>
      <c r="M918" s="40"/>
      <c r="N918" s="40"/>
      <c r="O918" s="40"/>
      <c r="P918" s="40"/>
      <c r="S918" s="114"/>
      <c r="T918" s="114"/>
      <c r="V918" s="114"/>
      <c r="W918" s="114"/>
      <c r="X918" s="114"/>
      <c r="Y918" s="114"/>
      <c r="Z918" s="114"/>
      <c r="AA918" s="114"/>
      <c r="AB918" s="114"/>
      <c r="AC918" s="114"/>
      <c r="AD918" s="114"/>
      <c r="AE918" s="114"/>
      <c r="AH918" s="114"/>
      <c r="AI918" s="114"/>
      <c r="AK918" s="114"/>
      <c r="AM918" s="114"/>
      <c r="AP918" s="114"/>
      <c r="AU918" s="114"/>
      <c r="FP918" s="40"/>
      <c r="FQ918" s="40"/>
      <c r="FR918" s="40"/>
      <c r="FS918" s="40"/>
      <c r="FT918" s="40"/>
      <c r="FU918" s="40"/>
      <c r="FV918" s="40"/>
      <c r="FW918" s="40"/>
      <c r="FX918" s="40"/>
      <c r="FY918" s="40"/>
      <c r="FZ918" s="40"/>
      <c r="GA918" s="40"/>
      <c r="GB918" s="40"/>
      <c r="GC918" s="40"/>
      <c r="GD918" s="40"/>
      <c r="GE918" s="40"/>
      <c r="GF918" s="40"/>
      <c r="GG918" s="40"/>
      <c r="GH918" s="40"/>
      <c r="GI918" s="40"/>
      <c r="GJ918" s="40"/>
      <c r="GK918" s="40"/>
      <c r="GL918" s="40"/>
      <c r="GM918" s="40"/>
      <c r="GN918" s="40"/>
      <c r="GO918" s="40"/>
      <c r="GP918" s="40"/>
      <c r="GQ918" s="40"/>
      <c r="GR918" s="40"/>
      <c r="GS918" s="40"/>
      <c r="GT918" s="40"/>
      <c r="GU918" s="40"/>
      <c r="GV918" s="40"/>
      <c r="GW918" s="40"/>
      <c r="GX918" s="40"/>
      <c r="GY918" s="40"/>
      <c r="GZ918" s="40"/>
      <c r="HA918" s="40"/>
      <c r="HB918" s="40"/>
      <c r="HC918" s="40"/>
      <c r="HD918" s="40"/>
      <c r="HE918" s="40"/>
      <c r="HF918" s="40"/>
      <c r="HG918" s="40"/>
      <c r="HH918" s="40"/>
      <c r="HI918" s="40"/>
      <c r="HJ918" s="40"/>
      <c r="HK918" s="40"/>
      <c r="HL918" s="40"/>
      <c r="HM918" s="40"/>
      <c r="HN918" s="40"/>
      <c r="HO918" s="40"/>
      <c r="HP918" s="40"/>
      <c r="HQ918" s="40"/>
      <c r="HR918" s="40"/>
      <c r="HS918" s="40"/>
      <c r="HT918" s="40"/>
      <c r="HU918" s="40"/>
      <c r="HV918" s="40"/>
      <c r="HW918" s="40"/>
      <c r="HX918" s="40"/>
      <c r="HY918" s="40"/>
      <c r="HZ918" s="40"/>
      <c r="IA918" s="40"/>
      <c r="IB918" s="40"/>
      <c r="IC918" s="40"/>
      <c r="ID918" s="40"/>
      <c r="IE918" s="40"/>
      <c r="IF918" s="40"/>
      <c r="IG918" s="40"/>
    </row>
    <row r="919" spans="1:241" s="39" customFormat="1">
      <c r="A919" s="40"/>
      <c r="B919" s="40"/>
      <c r="C919" s="40"/>
      <c r="D919" s="135"/>
      <c r="E919" s="135"/>
      <c r="F919" s="40"/>
      <c r="G919" s="40"/>
      <c r="H919" s="40"/>
      <c r="I919" s="135"/>
      <c r="J919" s="40"/>
      <c r="K919" s="40"/>
      <c r="L919" s="135"/>
      <c r="M919" s="40"/>
      <c r="N919" s="40"/>
      <c r="O919" s="40"/>
      <c r="P919" s="40"/>
      <c r="S919" s="114"/>
      <c r="T919" s="114"/>
      <c r="V919" s="114"/>
      <c r="W919" s="114"/>
      <c r="X919" s="114"/>
      <c r="Y919" s="114"/>
      <c r="Z919" s="114"/>
      <c r="AA919" s="114"/>
      <c r="AB919" s="114"/>
      <c r="AC919" s="114"/>
      <c r="AD919" s="114"/>
      <c r="AE919" s="114"/>
      <c r="AH919" s="114"/>
      <c r="AI919" s="114"/>
      <c r="AK919" s="114"/>
      <c r="AM919" s="114"/>
      <c r="AP919" s="114"/>
      <c r="AU919" s="114"/>
      <c r="FP919" s="40"/>
      <c r="FQ919" s="40"/>
      <c r="FR919" s="40"/>
      <c r="FS919" s="40"/>
      <c r="FT919" s="40"/>
      <c r="FU919" s="40"/>
      <c r="FV919" s="40"/>
      <c r="FW919" s="40"/>
      <c r="FX919" s="40"/>
      <c r="FY919" s="40"/>
      <c r="FZ919" s="40"/>
      <c r="GA919" s="40"/>
      <c r="GB919" s="40"/>
      <c r="GC919" s="40"/>
      <c r="GD919" s="40"/>
      <c r="GE919" s="40"/>
      <c r="GF919" s="40"/>
      <c r="GG919" s="40"/>
      <c r="GH919" s="40"/>
      <c r="GI919" s="40"/>
      <c r="GJ919" s="40"/>
      <c r="GK919" s="40"/>
      <c r="GL919" s="40"/>
      <c r="GM919" s="40"/>
      <c r="GN919" s="40"/>
      <c r="GO919" s="40"/>
      <c r="GP919" s="40"/>
      <c r="GQ919" s="40"/>
      <c r="GR919" s="40"/>
      <c r="GS919" s="40"/>
      <c r="GT919" s="40"/>
      <c r="GU919" s="40"/>
      <c r="GV919" s="40"/>
      <c r="GW919" s="40"/>
      <c r="GX919" s="40"/>
      <c r="GY919" s="40"/>
      <c r="GZ919" s="40"/>
      <c r="HA919" s="40"/>
      <c r="HB919" s="40"/>
      <c r="HC919" s="40"/>
      <c r="HD919" s="40"/>
      <c r="HE919" s="40"/>
      <c r="HF919" s="40"/>
      <c r="HG919" s="40"/>
      <c r="HH919" s="40"/>
      <c r="HI919" s="40"/>
      <c r="HJ919" s="40"/>
      <c r="HK919" s="40"/>
      <c r="HL919" s="40"/>
      <c r="HM919" s="40"/>
      <c r="HN919" s="40"/>
      <c r="HO919" s="40"/>
      <c r="HP919" s="40"/>
      <c r="HQ919" s="40"/>
      <c r="HR919" s="40"/>
      <c r="HS919" s="40"/>
      <c r="HT919" s="40"/>
      <c r="HU919" s="40"/>
      <c r="HV919" s="40"/>
      <c r="HW919" s="40"/>
      <c r="HX919" s="40"/>
      <c r="HY919" s="40"/>
      <c r="HZ919" s="40"/>
      <c r="IA919" s="40"/>
      <c r="IB919" s="40"/>
      <c r="IC919" s="40"/>
      <c r="ID919" s="40"/>
      <c r="IE919" s="40"/>
      <c r="IF919" s="40"/>
      <c r="IG919" s="40"/>
    </row>
    <row r="920" spans="1:241" s="39" customFormat="1">
      <c r="A920" s="40"/>
      <c r="B920" s="40"/>
      <c r="C920" s="40"/>
      <c r="D920" s="135"/>
      <c r="E920" s="135"/>
      <c r="F920" s="40"/>
      <c r="G920" s="40"/>
      <c r="H920" s="40"/>
      <c r="I920" s="135"/>
      <c r="J920" s="40"/>
      <c r="K920" s="40"/>
      <c r="L920" s="135"/>
      <c r="M920" s="40"/>
      <c r="N920" s="40"/>
      <c r="O920" s="40"/>
      <c r="P920" s="40"/>
      <c r="S920" s="114"/>
      <c r="T920" s="114"/>
      <c r="V920" s="114"/>
      <c r="W920" s="114"/>
      <c r="X920" s="114"/>
      <c r="Y920" s="114"/>
      <c r="Z920" s="114"/>
      <c r="AA920" s="114"/>
      <c r="AB920" s="114"/>
      <c r="AC920" s="114"/>
      <c r="AD920" s="114"/>
      <c r="AE920" s="114"/>
      <c r="AH920" s="114"/>
      <c r="AI920" s="114"/>
      <c r="AK920" s="114"/>
      <c r="AM920" s="114"/>
      <c r="AP920" s="114"/>
      <c r="AU920" s="114"/>
      <c r="FP920" s="40"/>
      <c r="FQ920" s="40"/>
      <c r="FR920" s="40"/>
      <c r="FS920" s="40"/>
      <c r="FT920" s="40"/>
      <c r="FU920" s="40"/>
      <c r="FV920" s="40"/>
      <c r="FW920" s="40"/>
      <c r="FX920" s="40"/>
      <c r="FY920" s="40"/>
      <c r="FZ920" s="40"/>
      <c r="GA920" s="40"/>
      <c r="GB920" s="40"/>
      <c r="GC920" s="40"/>
      <c r="GD920" s="40"/>
      <c r="GE920" s="40"/>
      <c r="GF920" s="40"/>
      <c r="GG920" s="40"/>
      <c r="GH920" s="40"/>
      <c r="GI920" s="40"/>
      <c r="GJ920" s="40"/>
      <c r="GK920" s="40"/>
      <c r="GL920" s="40"/>
      <c r="GM920" s="40"/>
      <c r="GN920" s="40"/>
      <c r="GO920" s="40"/>
      <c r="GP920" s="40"/>
      <c r="GQ920" s="40"/>
      <c r="GR920" s="40"/>
      <c r="GS920" s="40"/>
      <c r="GT920" s="40"/>
      <c r="GU920" s="40"/>
      <c r="GV920" s="40"/>
      <c r="GW920" s="40"/>
      <c r="GX920" s="40"/>
      <c r="GY920" s="40"/>
      <c r="GZ920" s="40"/>
      <c r="HA920" s="40"/>
      <c r="HB920" s="40"/>
      <c r="HC920" s="40"/>
      <c r="HD920" s="40"/>
      <c r="HE920" s="40"/>
      <c r="HF920" s="40"/>
      <c r="HG920" s="40"/>
      <c r="HH920" s="40"/>
      <c r="HI920" s="40"/>
      <c r="HJ920" s="40"/>
      <c r="HK920" s="40"/>
      <c r="HL920" s="40"/>
      <c r="HM920" s="40"/>
      <c r="HN920" s="40"/>
      <c r="HO920" s="40"/>
      <c r="HP920" s="40"/>
      <c r="HQ920" s="40"/>
      <c r="HR920" s="40"/>
      <c r="HS920" s="40"/>
      <c r="HT920" s="40"/>
      <c r="HU920" s="40"/>
      <c r="HV920" s="40"/>
      <c r="HW920" s="40"/>
      <c r="HX920" s="40"/>
      <c r="HY920" s="40"/>
      <c r="HZ920" s="40"/>
      <c r="IA920" s="40"/>
      <c r="IB920" s="40"/>
      <c r="IC920" s="40"/>
      <c r="ID920" s="40"/>
      <c r="IE920" s="40"/>
      <c r="IF920" s="40"/>
      <c r="IG920" s="40"/>
    </row>
    <row r="921" spans="1:241" s="39" customFormat="1">
      <c r="A921" s="40"/>
      <c r="B921" s="40"/>
      <c r="C921" s="40"/>
      <c r="D921" s="135"/>
      <c r="E921" s="135"/>
      <c r="F921" s="40"/>
      <c r="G921" s="40"/>
      <c r="H921" s="40"/>
      <c r="I921" s="135"/>
      <c r="J921" s="40"/>
      <c r="K921" s="40"/>
      <c r="L921" s="135"/>
      <c r="M921" s="40"/>
      <c r="N921" s="40"/>
      <c r="O921" s="40"/>
      <c r="P921" s="40"/>
      <c r="S921" s="114"/>
      <c r="T921" s="114"/>
      <c r="V921" s="114"/>
      <c r="W921" s="114"/>
      <c r="X921" s="114"/>
      <c r="Y921" s="114"/>
      <c r="Z921" s="114"/>
      <c r="AA921" s="114"/>
      <c r="AB921" s="114"/>
      <c r="AC921" s="114"/>
      <c r="AD921" s="114"/>
      <c r="AE921" s="114"/>
      <c r="AH921" s="114"/>
      <c r="AI921" s="114"/>
      <c r="AK921" s="114"/>
      <c r="AM921" s="114"/>
      <c r="AP921" s="114"/>
      <c r="AU921" s="114"/>
      <c r="FP921" s="40"/>
      <c r="FQ921" s="40"/>
      <c r="FR921" s="40"/>
      <c r="FS921" s="40"/>
      <c r="FT921" s="40"/>
      <c r="FU921" s="40"/>
      <c r="FV921" s="40"/>
      <c r="FW921" s="40"/>
      <c r="FX921" s="40"/>
      <c r="FY921" s="40"/>
      <c r="FZ921" s="40"/>
      <c r="GA921" s="40"/>
      <c r="GB921" s="40"/>
      <c r="GC921" s="40"/>
      <c r="GD921" s="40"/>
      <c r="GE921" s="40"/>
      <c r="GF921" s="40"/>
      <c r="GG921" s="40"/>
      <c r="GH921" s="40"/>
      <c r="GI921" s="40"/>
      <c r="GJ921" s="40"/>
      <c r="GK921" s="40"/>
      <c r="GL921" s="40"/>
      <c r="GM921" s="40"/>
      <c r="GN921" s="40"/>
      <c r="GO921" s="40"/>
      <c r="GP921" s="40"/>
      <c r="GQ921" s="40"/>
      <c r="GR921" s="40"/>
      <c r="GS921" s="40"/>
      <c r="GT921" s="40"/>
      <c r="GU921" s="40"/>
      <c r="GV921" s="40"/>
      <c r="GW921" s="40"/>
      <c r="GX921" s="40"/>
      <c r="GY921" s="40"/>
      <c r="GZ921" s="40"/>
      <c r="HA921" s="40"/>
      <c r="HB921" s="40"/>
      <c r="HC921" s="40"/>
      <c r="HD921" s="40"/>
      <c r="HE921" s="40"/>
      <c r="HF921" s="40"/>
      <c r="HG921" s="40"/>
      <c r="HH921" s="40"/>
      <c r="HI921" s="40"/>
      <c r="HJ921" s="40"/>
      <c r="HK921" s="40"/>
      <c r="HL921" s="40"/>
      <c r="HM921" s="40"/>
      <c r="HN921" s="40"/>
      <c r="HO921" s="40"/>
      <c r="HP921" s="40"/>
      <c r="HQ921" s="40"/>
      <c r="HR921" s="40"/>
      <c r="HS921" s="40"/>
      <c r="HT921" s="40"/>
      <c r="HU921" s="40"/>
      <c r="HV921" s="40"/>
      <c r="HW921" s="40"/>
      <c r="HX921" s="40"/>
      <c r="HY921" s="40"/>
      <c r="HZ921" s="40"/>
      <c r="IA921" s="40"/>
      <c r="IB921" s="40"/>
      <c r="IC921" s="40"/>
      <c r="ID921" s="40"/>
      <c r="IE921" s="40"/>
      <c r="IF921" s="40"/>
      <c r="IG921" s="40"/>
    </row>
    <row r="922" spans="1:241" s="39" customFormat="1">
      <c r="A922" s="40"/>
      <c r="B922" s="40"/>
      <c r="C922" s="40"/>
      <c r="D922" s="135"/>
      <c r="E922" s="135"/>
      <c r="F922" s="40"/>
      <c r="G922" s="40"/>
      <c r="H922" s="40"/>
      <c r="I922" s="135"/>
      <c r="J922" s="40"/>
      <c r="K922" s="40"/>
      <c r="L922" s="135"/>
      <c r="M922" s="40"/>
      <c r="N922" s="40"/>
      <c r="O922" s="40"/>
      <c r="P922" s="40"/>
      <c r="S922" s="114"/>
      <c r="T922" s="114"/>
      <c r="V922" s="114"/>
      <c r="W922" s="114"/>
      <c r="X922" s="114"/>
      <c r="Y922" s="114"/>
      <c r="Z922" s="114"/>
      <c r="AA922" s="114"/>
      <c r="AB922" s="114"/>
      <c r="AC922" s="114"/>
      <c r="AD922" s="114"/>
      <c r="AE922" s="114"/>
      <c r="AH922" s="114"/>
      <c r="AI922" s="114"/>
      <c r="AK922" s="114"/>
      <c r="AM922" s="114"/>
      <c r="AP922" s="114"/>
      <c r="AU922" s="114"/>
      <c r="FP922" s="40"/>
      <c r="FQ922" s="40"/>
      <c r="FR922" s="40"/>
      <c r="FS922" s="40"/>
      <c r="FT922" s="40"/>
      <c r="FU922" s="40"/>
      <c r="FV922" s="40"/>
      <c r="FW922" s="40"/>
      <c r="FX922" s="40"/>
      <c r="FY922" s="40"/>
      <c r="FZ922" s="40"/>
      <c r="GA922" s="40"/>
      <c r="GB922" s="40"/>
      <c r="GC922" s="40"/>
      <c r="GD922" s="40"/>
      <c r="GE922" s="40"/>
      <c r="GF922" s="40"/>
      <c r="GG922" s="40"/>
      <c r="GH922" s="40"/>
      <c r="GI922" s="40"/>
      <c r="GJ922" s="40"/>
      <c r="GK922" s="40"/>
      <c r="GL922" s="40"/>
      <c r="GM922" s="40"/>
      <c r="GN922" s="40"/>
      <c r="GO922" s="40"/>
      <c r="GP922" s="40"/>
      <c r="GQ922" s="40"/>
      <c r="GR922" s="40"/>
      <c r="GS922" s="40"/>
      <c r="GT922" s="40"/>
      <c r="GU922" s="40"/>
      <c r="GV922" s="40"/>
      <c r="GW922" s="40"/>
      <c r="GX922" s="40"/>
      <c r="GY922" s="40"/>
      <c r="GZ922" s="40"/>
      <c r="HA922" s="40"/>
      <c r="HB922" s="40"/>
      <c r="HC922" s="40"/>
      <c r="HD922" s="40"/>
      <c r="HE922" s="40"/>
      <c r="HF922" s="40"/>
      <c r="HG922" s="40"/>
      <c r="HH922" s="40"/>
      <c r="HI922" s="40"/>
      <c r="HJ922" s="40"/>
      <c r="HK922" s="40"/>
      <c r="HL922" s="40"/>
      <c r="HM922" s="40"/>
      <c r="HN922" s="40"/>
      <c r="HO922" s="40"/>
      <c r="HP922" s="40"/>
      <c r="HQ922" s="40"/>
      <c r="HR922" s="40"/>
      <c r="HS922" s="40"/>
      <c r="HT922" s="40"/>
      <c r="HU922" s="40"/>
      <c r="HV922" s="40"/>
      <c r="HW922" s="40"/>
      <c r="HX922" s="40"/>
      <c r="HY922" s="40"/>
      <c r="HZ922" s="40"/>
      <c r="IA922" s="40"/>
      <c r="IB922" s="40"/>
      <c r="IC922" s="40"/>
      <c r="ID922" s="40"/>
      <c r="IE922" s="40"/>
      <c r="IF922" s="40"/>
      <c r="IG922" s="40"/>
    </row>
    <row r="923" spans="1:241" s="39" customFormat="1">
      <c r="A923" s="40"/>
      <c r="B923" s="40"/>
      <c r="C923" s="40"/>
      <c r="D923" s="135"/>
      <c r="E923" s="135"/>
      <c r="F923" s="40"/>
      <c r="G923" s="40"/>
      <c r="H923" s="40"/>
      <c r="I923" s="135"/>
      <c r="J923" s="40"/>
      <c r="K923" s="40"/>
      <c r="L923" s="135"/>
      <c r="M923" s="40"/>
      <c r="N923" s="40"/>
      <c r="O923" s="40"/>
      <c r="P923" s="40"/>
      <c r="S923" s="114"/>
      <c r="T923" s="114"/>
      <c r="V923" s="114"/>
      <c r="W923" s="114"/>
      <c r="X923" s="114"/>
      <c r="Y923" s="114"/>
      <c r="Z923" s="114"/>
      <c r="AA923" s="114"/>
      <c r="AB923" s="114"/>
      <c r="AC923" s="114"/>
      <c r="AD923" s="114"/>
      <c r="AE923" s="114"/>
      <c r="AH923" s="114"/>
      <c r="AI923" s="114"/>
      <c r="AK923" s="114"/>
      <c r="AM923" s="114"/>
      <c r="AP923" s="114"/>
      <c r="AU923" s="114"/>
      <c r="FP923" s="40"/>
      <c r="FQ923" s="40"/>
      <c r="FR923" s="40"/>
      <c r="FS923" s="40"/>
      <c r="FT923" s="40"/>
      <c r="FU923" s="40"/>
      <c r="FV923" s="40"/>
      <c r="FW923" s="40"/>
      <c r="FX923" s="40"/>
      <c r="FY923" s="40"/>
      <c r="FZ923" s="40"/>
      <c r="GA923" s="40"/>
      <c r="GB923" s="40"/>
      <c r="GC923" s="40"/>
      <c r="GD923" s="40"/>
      <c r="GE923" s="40"/>
      <c r="GF923" s="40"/>
      <c r="GG923" s="40"/>
      <c r="GH923" s="40"/>
      <c r="GI923" s="40"/>
      <c r="GJ923" s="40"/>
      <c r="GK923" s="40"/>
      <c r="GL923" s="40"/>
      <c r="GM923" s="40"/>
      <c r="GN923" s="40"/>
      <c r="GO923" s="40"/>
      <c r="GP923" s="40"/>
      <c r="GQ923" s="40"/>
      <c r="GR923" s="40"/>
      <c r="GS923" s="40"/>
      <c r="GT923" s="40"/>
      <c r="GU923" s="40"/>
      <c r="GV923" s="40"/>
      <c r="GW923" s="40"/>
      <c r="GX923" s="40"/>
      <c r="GY923" s="40"/>
      <c r="GZ923" s="40"/>
      <c r="HA923" s="40"/>
      <c r="HB923" s="40"/>
      <c r="HC923" s="40"/>
      <c r="HD923" s="40"/>
      <c r="HE923" s="40"/>
      <c r="HF923" s="40"/>
      <c r="HG923" s="40"/>
      <c r="HH923" s="40"/>
      <c r="HI923" s="40"/>
      <c r="HJ923" s="40"/>
      <c r="HK923" s="40"/>
      <c r="HL923" s="40"/>
      <c r="HM923" s="40"/>
      <c r="HN923" s="40"/>
      <c r="HO923" s="40"/>
      <c r="HP923" s="40"/>
      <c r="HQ923" s="40"/>
      <c r="HR923" s="40"/>
      <c r="HS923" s="40"/>
      <c r="HT923" s="40"/>
      <c r="HU923" s="40"/>
      <c r="HV923" s="40"/>
      <c r="HW923" s="40"/>
      <c r="HX923" s="40"/>
      <c r="HY923" s="40"/>
      <c r="HZ923" s="40"/>
      <c r="IA923" s="40"/>
      <c r="IB923" s="40"/>
      <c r="IC923" s="40"/>
      <c r="ID923" s="40"/>
      <c r="IE923" s="40"/>
      <c r="IF923" s="40"/>
      <c r="IG923" s="40"/>
    </row>
    <row r="924" spans="1:241" s="39" customFormat="1">
      <c r="A924" s="40"/>
      <c r="B924" s="40"/>
      <c r="C924" s="40"/>
      <c r="D924" s="135"/>
      <c r="E924" s="135"/>
      <c r="F924" s="40"/>
      <c r="G924" s="40"/>
      <c r="H924" s="40"/>
      <c r="I924" s="135"/>
      <c r="J924" s="40"/>
      <c r="K924" s="40"/>
      <c r="L924" s="135"/>
      <c r="M924" s="40"/>
      <c r="N924" s="40"/>
      <c r="O924" s="40"/>
      <c r="P924" s="40"/>
      <c r="S924" s="114"/>
      <c r="T924" s="114"/>
      <c r="V924" s="114"/>
      <c r="W924" s="114"/>
      <c r="X924" s="114"/>
      <c r="Y924" s="114"/>
      <c r="Z924" s="114"/>
      <c r="AA924" s="114"/>
      <c r="AB924" s="114"/>
      <c r="AC924" s="114"/>
      <c r="AD924" s="114"/>
      <c r="AE924" s="114"/>
      <c r="AH924" s="114"/>
      <c r="AI924" s="114"/>
      <c r="AK924" s="114"/>
      <c r="AM924" s="114"/>
      <c r="AP924" s="114"/>
      <c r="AU924" s="114"/>
      <c r="FP924" s="40"/>
      <c r="FQ924" s="40"/>
      <c r="FR924" s="40"/>
      <c r="FS924" s="40"/>
      <c r="FT924" s="40"/>
      <c r="FU924" s="40"/>
      <c r="FV924" s="40"/>
      <c r="FW924" s="40"/>
      <c r="FX924" s="40"/>
      <c r="FY924" s="40"/>
      <c r="FZ924" s="40"/>
      <c r="GA924" s="40"/>
      <c r="GB924" s="40"/>
      <c r="GC924" s="40"/>
      <c r="GD924" s="40"/>
      <c r="GE924" s="40"/>
      <c r="GF924" s="40"/>
      <c r="GG924" s="40"/>
      <c r="GH924" s="40"/>
      <c r="GI924" s="40"/>
      <c r="GJ924" s="40"/>
      <c r="GK924" s="40"/>
      <c r="GL924" s="40"/>
      <c r="GM924" s="40"/>
      <c r="GN924" s="40"/>
      <c r="GO924" s="40"/>
      <c r="GP924" s="40"/>
      <c r="GQ924" s="40"/>
      <c r="GR924" s="40"/>
      <c r="GS924" s="40"/>
      <c r="GT924" s="40"/>
      <c r="GU924" s="40"/>
      <c r="GV924" s="40"/>
      <c r="GW924" s="40"/>
      <c r="GX924" s="40"/>
      <c r="GY924" s="40"/>
      <c r="GZ924" s="40"/>
      <c r="HA924" s="40"/>
      <c r="HB924" s="40"/>
      <c r="HC924" s="40"/>
      <c r="HD924" s="40"/>
      <c r="HE924" s="40"/>
      <c r="HF924" s="40"/>
      <c r="HG924" s="40"/>
      <c r="HH924" s="40"/>
      <c r="HI924" s="40"/>
      <c r="HJ924" s="40"/>
      <c r="HK924" s="40"/>
      <c r="HL924" s="40"/>
      <c r="HM924" s="40"/>
      <c r="HN924" s="40"/>
      <c r="HO924" s="40"/>
      <c r="HP924" s="40"/>
      <c r="HQ924" s="40"/>
      <c r="HR924" s="40"/>
      <c r="HS924" s="40"/>
      <c r="HT924" s="40"/>
      <c r="HU924" s="40"/>
      <c r="HV924" s="40"/>
      <c r="HW924" s="40"/>
      <c r="HX924" s="40"/>
      <c r="HY924" s="40"/>
      <c r="HZ924" s="40"/>
      <c r="IA924" s="40"/>
      <c r="IB924" s="40"/>
      <c r="IC924" s="40"/>
      <c r="ID924" s="40"/>
      <c r="IE924" s="40"/>
      <c r="IF924" s="40"/>
      <c r="IG924" s="40"/>
    </row>
    <row r="925" spans="1:241" s="39" customFormat="1">
      <c r="A925" s="40"/>
      <c r="B925" s="40"/>
      <c r="C925" s="40"/>
      <c r="D925" s="135"/>
      <c r="E925" s="135"/>
      <c r="F925" s="40"/>
      <c r="G925" s="40"/>
      <c r="H925" s="40"/>
      <c r="I925" s="135"/>
      <c r="J925" s="40"/>
      <c r="K925" s="40"/>
      <c r="L925" s="135"/>
      <c r="M925" s="40"/>
      <c r="N925" s="40"/>
      <c r="O925" s="40"/>
      <c r="P925" s="40"/>
      <c r="S925" s="114"/>
      <c r="T925" s="114"/>
      <c r="V925" s="114"/>
      <c r="W925" s="114"/>
      <c r="X925" s="114"/>
      <c r="Y925" s="114"/>
      <c r="Z925" s="114"/>
      <c r="AA925" s="114"/>
      <c r="AB925" s="114"/>
      <c r="AC925" s="114"/>
      <c r="AD925" s="114"/>
      <c r="AE925" s="114"/>
      <c r="AH925" s="114"/>
      <c r="AI925" s="114"/>
      <c r="AK925" s="114"/>
      <c r="AM925" s="114"/>
      <c r="AP925" s="114"/>
      <c r="AU925" s="114"/>
      <c r="FP925" s="40"/>
      <c r="FQ925" s="40"/>
      <c r="FR925" s="40"/>
      <c r="FS925" s="40"/>
      <c r="FT925" s="40"/>
      <c r="FU925" s="40"/>
      <c r="FV925" s="40"/>
      <c r="FW925" s="40"/>
      <c r="FX925" s="40"/>
      <c r="FY925" s="40"/>
      <c r="FZ925" s="40"/>
      <c r="GA925" s="40"/>
      <c r="GB925" s="40"/>
      <c r="GC925" s="40"/>
      <c r="GD925" s="40"/>
      <c r="GE925" s="40"/>
      <c r="GF925" s="40"/>
      <c r="GG925" s="40"/>
      <c r="GH925" s="40"/>
      <c r="GI925" s="40"/>
      <c r="GJ925" s="40"/>
      <c r="GK925" s="40"/>
      <c r="GL925" s="40"/>
      <c r="GM925" s="40"/>
      <c r="GN925" s="40"/>
      <c r="GO925" s="40"/>
      <c r="GP925" s="40"/>
      <c r="GQ925" s="40"/>
      <c r="GR925" s="40"/>
      <c r="GS925" s="40"/>
      <c r="GT925" s="40"/>
      <c r="GU925" s="40"/>
      <c r="GV925" s="40"/>
      <c r="GW925" s="40"/>
      <c r="GX925" s="40"/>
      <c r="GY925" s="40"/>
      <c r="GZ925" s="40"/>
      <c r="HA925" s="40"/>
      <c r="HB925" s="40"/>
      <c r="HC925" s="40"/>
      <c r="HD925" s="40"/>
      <c r="HE925" s="40"/>
      <c r="HF925" s="40"/>
      <c r="HG925" s="40"/>
      <c r="HH925" s="40"/>
      <c r="HI925" s="40"/>
      <c r="HJ925" s="40"/>
      <c r="HK925" s="40"/>
      <c r="HL925" s="40"/>
      <c r="HM925" s="40"/>
      <c r="HN925" s="40"/>
      <c r="HO925" s="40"/>
      <c r="HP925" s="40"/>
      <c r="HQ925" s="40"/>
      <c r="HR925" s="40"/>
      <c r="HS925" s="40"/>
      <c r="HT925" s="40"/>
      <c r="HU925" s="40"/>
      <c r="HV925" s="40"/>
      <c r="HW925" s="40"/>
      <c r="HX925" s="40"/>
      <c r="HY925" s="40"/>
      <c r="HZ925" s="40"/>
      <c r="IA925" s="40"/>
      <c r="IB925" s="40"/>
      <c r="IC925" s="40"/>
      <c r="ID925" s="40"/>
      <c r="IE925" s="40"/>
      <c r="IF925" s="40"/>
      <c r="IG925" s="40"/>
    </row>
    <row r="926" spans="1:241" s="39" customFormat="1">
      <c r="A926" s="40"/>
      <c r="B926" s="40"/>
      <c r="C926" s="40"/>
      <c r="D926" s="135"/>
      <c r="E926" s="135"/>
      <c r="F926" s="40"/>
      <c r="G926" s="40"/>
      <c r="H926" s="40"/>
      <c r="I926" s="135"/>
      <c r="J926" s="40"/>
      <c r="K926" s="40"/>
      <c r="L926" s="135"/>
      <c r="M926" s="40"/>
      <c r="N926" s="40"/>
      <c r="O926" s="40"/>
      <c r="P926" s="40"/>
      <c r="S926" s="114"/>
      <c r="T926" s="114"/>
      <c r="V926" s="114"/>
      <c r="W926" s="114"/>
      <c r="X926" s="114"/>
      <c r="Y926" s="114"/>
      <c r="Z926" s="114"/>
      <c r="AA926" s="114"/>
      <c r="AB926" s="114"/>
      <c r="AC926" s="114"/>
      <c r="AD926" s="114"/>
      <c r="AE926" s="114"/>
      <c r="AH926" s="114"/>
      <c r="AI926" s="114"/>
      <c r="AK926" s="114"/>
      <c r="AM926" s="114"/>
      <c r="AP926" s="114"/>
      <c r="AU926" s="114"/>
      <c r="FP926" s="40"/>
      <c r="FQ926" s="40"/>
      <c r="FR926" s="40"/>
      <c r="FS926" s="40"/>
      <c r="FT926" s="40"/>
      <c r="FU926" s="40"/>
      <c r="FV926" s="40"/>
      <c r="FW926" s="40"/>
      <c r="FX926" s="40"/>
      <c r="FY926" s="40"/>
      <c r="FZ926" s="40"/>
      <c r="GA926" s="40"/>
      <c r="GB926" s="40"/>
      <c r="GC926" s="40"/>
      <c r="GD926" s="40"/>
      <c r="GE926" s="40"/>
      <c r="GF926" s="40"/>
      <c r="GG926" s="40"/>
      <c r="GH926" s="40"/>
      <c r="GI926" s="40"/>
      <c r="GJ926" s="40"/>
      <c r="GK926" s="40"/>
      <c r="GL926" s="40"/>
      <c r="GM926" s="40"/>
      <c r="GN926" s="40"/>
      <c r="GO926" s="40"/>
      <c r="GP926" s="40"/>
      <c r="GQ926" s="40"/>
      <c r="GR926" s="40"/>
      <c r="GS926" s="40"/>
      <c r="GT926" s="40"/>
      <c r="GU926" s="40"/>
      <c r="GV926" s="40"/>
      <c r="GW926" s="40"/>
      <c r="GX926" s="40"/>
      <c r="GY926" s="40"/>
      <c r="GZ926" s="40"/>
      <c r="HA926" s="40"/>
      <c r="HB926" s="40"/>
      <c r="HC926" s="40"/>
      <c r="HD926" s="40"/>
      <c r="HE926" s="40"/>
      <c r="HF926" s="40"/>
      <c r="HG926" s="40"/>
      <c r="HH926" s="40"/>
      <c r="HI926" s="40"/>
      <c r="HJ926" s="40"/>
      <c r="HK926" s="40"/>
      <c r="HL926" s="40"/>
      <c r="HM926" s="40"/>
      <c r="HN926" s="40"/>
      <c r="HO926" s="40"/>
      <c r="HP926" s="40"/>
      <c r="HQ926" s="40"/>
      <c r="HR926" s="40"/>
      <c r="HS926" s="40"/>
      <c r="HT926" s="40"/>
      <c r="HU926" s="40"/>
      <c r="HV926" s="40"/>
      <c r="HW926" s="40"/>
      <c r="HX926" s="40"/>
      <c r="HY926" s="40"/>
      <c r="HZ926" s="40"/>
      <c r="IA926" s="40"/>
      <c r="IB926" s="40"/>
      <c r="IC926" s="40"/>
      <c r="ID926" s="40"/>
      <c r="IE926" s="40"/>
      <c r="IF926" s="40"/>
      <c r="IG926" s="40"/>
    </row>
    <row r="927" spans="1:241" s="39" customFormat="1">
      <c r="A927" s="40"/>
      <c r="B927" s="40"/>
      <c r="C927" s="40"/>
      <c r="D927" s="135"/>
      <c r="E927" s="135"/>
      <c r="F927" s="40"/>
      <c r="G927" s="40"/>
      <c r="H927" s="40"/>
      <c r="I927" s="135"/>
      <c r="J927" s="40"/>
      <c r="K927" s="40"/>
      <c r="L927" s="135"/>
      <c r="M927" s="40"/>
      <c r="N927" s="40"/>
      <c r="O927" s="40"/>
      <c r="P927" s="40"/>
      <c r="S927" s="114"/>
      <c r="T927" s="114"/>
      <c r="V927" s="114"/>
      <c r="W927" s="114"/>
      <c r="X927" s="114"/>
      <c r="Y927" s="114"/>
      <c r="Z927" s="114"/>
      <c r="AA927" s="114"/>
      <c r="AB927" s="114"/>
      <c r="AC927" s="114"/>
      <c r="AD927" s="114"/>
      <c r="AE927" s="114"/>
      <c r="AH927" s="114"/>
      <c r="AI927" s="114"/>
      <c r="AK927" s="114"/>
      <c r="AM927" s="114"/>
      <c r="AP927" s="114"/>
      <c r="AU927" s="114"/>
      <c r="FP927" s="40"/>
      <c r="FQ927" s="40"/>
      <c r="FR927" s="40"/>
      <c r="FS927" s="40"/>
      <c r="FT927" s="40"/>
      <c r="FU927" s="40"/>
      <c r="FV927" s="40"/>
      <c r="FW927" s="40"/>
      <c r="FX927" s="40"/>
      <c r="FY927" s="40"/>
      <c r="FZ927" s="40"/>
      <c r="GA927" s="40"/>
      <c r="GB927" s="40"/>
      <c r="GC927" s="40"/>
      <c r="GD927" s="40"/>
      <c r="GE927" s="40"/>
      <c r="GF927" s="40"/>
      <c r="GG927" s="40"/>
      <c r="GH927" s="40"/>
      <c r="GI927" s="40"/>
      <c r="GJ927" s="40"/>
      <c r="GK927" s="40"/>
      <c r="GL927" s="40"/>
      <c r="GM927" s="40"/>
      <c r="GN927" s="40"/>
      <c r="GO927" s="40"/>
      <c r="GP927" s="40"/>
      <c r="GQ927" s="40"/>
      <c r="GR927" s="40"/>
      <c r="GS927" s="40"/>
      <c r="GT927" s="40"/>
      <c r="GU927" s="40"/>
      <c r="GV927" s="40"/>
      <c r="GW927" s="40"/>
      <c r="GX927" s="40"/>
      <c r="GY927" s="40"/>
      <c r="GZ927" s="40"/>
      <c r="HA927" s="40"/>
      <c r="HB927" s="40"/>
      <c r="HC927" s="40"/>
      <c r="HD927" s="40"/>
      <c r="HE927" s="40"/>
      <c r="HF927" s="40"/>
      <c r="HG927" s="40"/>
      <c r="HH927" s="40"/>
      <c r="HI927" s="40"/>
      <c r="HJ927" s="40"/>
      <c r="HK927" s="40"/>
      <c r="HL927" s="40"/>
      <c r="HM927" s="40"/>
      <c r="HN927" s="40"/>
      <c r="HO927" s="40"/>
      <c r="HP927" s="40"/>
      <c r="HQ927" s="40"/>
      <c r="HR927" s="40"/>
      <c r="HS927" s="40"/>
      <c r="HT927" s="40"/>
      <c r="HU927" s="40"/>
      <c r="HV927" s="40"/>
      <c r="HW927" s="40"/>
      <c r="HX927" s="40"/>
      <c r="HY927" s="40"/>
      <c r="HZ927" s="40"/>
      <c r="IA927" s="40"/>
      <c r="IB927" s="40"/>
      <c r="IC927" s="40"/>
      <c r="ID927" s="40"/>
      <c r="IE927" s="40"/>
      <c r="IF927" s="40"/>
      <c r="IG927" s="40"/>
    </row>
    <row r="928" spans="1:241" s="39" customFormat="1">
      <c r="A928" s="40"/>
      <c r="B928" s="40"/>
      <c r="C928" s="40"/>
      <c r="D928" s="135"/>
      <c r="E928" s="135"/>
      <c r="F928" s="40"/>
      <c r="G928" s="40"/>
      <c r="H928" s="40"/>
      <c r="I928" s="135"/>
      <c r="J928" s="40"/>
      <c r="K928" s="40"/>
      <c r="L928" s="135"/>
      <c r="M928" s="40"/>
      <c r="N928" s="40"/>
      <c r="O928" s="40"/>
      <c r="P928" s="40"/>
      <c r="S928" s="114"/>
      <c r="T928" s="114"/>
      <c r="V928" s="114"/>
      <c r="W928" s="114"/>
      <c r="X928" s="114"/>
      <c r="Y928" s="114"/>
      <c r="Z928" s="114"/>
      <c r="AA928" s="114"/>
      <c r="AB928" s="114"/>
      <c r="AC928" s="114"/>
      <c r="AD928" s="114"/>
      <c r="AE928" s="114"/>
      <c r="AH928" s="114"/>
      <c r="AI928" s="114"/>
      <c r="AK928" s="114"/>
      <c r="AM928" s="114"/>
      <c r="AP928" s="114"/>
      <c r="AU928" s="114"/>
      <c r="FP928" s="40"/>
      <c r="FQ928" s="40"/>
      <c r="FR928" s="40"/>
      <c r="FS928" s="40"/>
      <c r="FT928" s="40"/>
      <c r="FU928" s="40"/>
      <c r="FV928" s="40"/>
      <c r="FW928" s="40"/>
      <c r="FX928" s="40"/>
      <c r="FY928" s="40"/>
      <c r="FZ928" s="40"/>
      <c r="GA928" s="40"/>
      <c r="GB928" s="40"/>
      <c r="GC928" s="40"/>
      <c r="GD928" s="40"/>
      <c r="GE928" s="40"/>
      <c r="GF928" s="40"/>
      <c r="GG928" s="40"/>
      <c r="GH928" s="40"/>
      <c r="GI928" s="40"/>
      <c r="GJ928" s="40"/>
      <c r="GK928" s="40"/>
      <c r="GL928" s="40"/>
      <c r="GM928" s="40"/>
      <c r="GN928" s="40"/>
      <c r="GO928" s="40"/>
      <c r="GP928" s="40"/>
      <c r="GQ928" s="40"/>
      <c r="GR928" s="40"/>
      <c r="GS928" s="40"/>
      <c r="GT928" s="40"/>
      <c r="GU928" s="40"/>
      <c r="GV928" s="40"/>
      <c r="GW928" s="40"/>
      <c r="GX928" s="40"/>
      <c r="GY928" s="40"/>
      <c r="GZ928" s="40"/>
      <c r="HA928" s="40"/>
      <c r="HB928" s="40"/>
      <c r="HC928" s="40"/>
      <c r="HD928" s="40"/>
      <c r="HE928" s="40"/>
      <c r="HF928" s="40"/>
      <c r="HG928" s="40"/>
      <c r="HH928" s="40"/>
      <c r="HI928" s="40"/>
      <c r="HJ928" s="40"/>
      <c r="HK928" s="40"/>
      <c r="HL928" s="40"/>
      <c r="HM928" s="40"/>
      <c r="HN928" s="40"/>
      <c r="HO928" s="40"/>
      <c r="HP928" s="40"/>
      <c r="HQ928" s="40"/>
      <c r="HR928" s="40"/>
      <c r="HS928" s="40"/>
      <c r="HT928" s="40"/>
      <c r="HU928" s="40"/>
      <c r="HV928" s="40"/>
      <c r="HW928" s="40"/>
      <c r="HX928" s="40"/>
      <c r="HY928" s="40"/>
      <c r="HZ928" s="40"/>
      <c r="IA928" s="40"/>
      <c r="IB928" s="40"/>
      <c r="IC928" s="40"/>
      <c r="ID928" s="40"/>
      <c r="IE928" s="40"/>
      <c r="IF928" s="40"/>
      <c r="IG928" s="40"/>
    </row>
    <row r="929" spans="1:241" s="39" customFormat="1">
      <c r="A929" s="40"/>
      <c r="B929" s="40"/>
      <c r="C929" s="40"/>
      <c r="D929" s="135"/>
      <c r="E929" s="135"/>
      <c r="F929" s="40"/>
      <c r="G929" s="40"/>
      <c r="H929" s="40"/>
      <c r="I929" s="135"/>
      <c r="J929" s="40"/>
      <c r="K929" s="40"/>
      <c r="L929" s="135"/>
      <c r="M929" s="40"/>
      <c r="N929" s="40"/>
      <c r="O929" s="40"/>
      <c r="P929" s="40"/>
      <c r="S929" s="114"/>
      <c r="T929" s="114"/>
      <c r="V929" s="114"/>
      <c r="W929" s="114"/>
      <c r="X929" s="114"/>
      <c r="Y929" s="114"/>
      <c r="Z929" s="114"/>
      <c r="AA929" s="114"/>
      <c r="AB929" s="114"/>
      <c r="AC929" s="114"/>
      <c r="AD929" s="114"/>
      <c r="AE929" s="114"/>
      <c r="AH929" s="114"/>
      <c r="AI929" s="114"/>
      <c r="AK929" s="114"/>
      <c r="AM929" s="114"/>
      <c r="AP929" s="114"/>
      <c r="AU929" s="114"/>
      <c r="FP929" s="40"/>
      <c r="FQ929" s="40"/>
      <c r="FR929" s="40"/>
      <c r="FS929" s="40"/>
      <c r="FT929" s="40"/>
      <c r="FU929" s="40"/>
      <c r="FV929" s="40"/>
      <c r="FW929" s="40"/>
      <c r="FX929" s="40"/>
      <c r="FY929" s="40"/>
      <c r="FZ929" s="40"/>
      <c r="GA929" s="40"/>
      <c r="GB929" s="40"/>
      <c r="GC929" s="40"/>
      <c r="GD929" s="40"/>
      <c r="GE929" s="40"/>
      <c r="GF929" s="40"/>
      <c r="GG929" s="40"/>
      <c r="GH929" s="40"/>
      <c r="GI929" s="40"/>
      <c r="GJ929" s="40"/>
      <c r="GK929" s="40"/>
      <c r="GL929" s="40"/>
      <c r="GM929" s="40"/>
      <c r="GN929" s="40"/>
      <c r="GO929" s="40"/>
      <c r="GP929" s="40"/>
      <c r="GQ929" s="40"/>
      <c r="GR929" s="40"/>
      <c r="GS929" s="40"/>
      <c r="GT929" s="40"/>
      <c r="GU929" s="40"/>
      <c r="GV929" s="40"/>
      <c r="GW929" s="40"/>
      <c r="GX929" s="40"/>
      <c r="GY929" s="40"/>
      <c r="GZ929" s="40"/>
      <c r="HA929" s="40"/>
      <c r="HB929" s="40"/>
      <c r="HC929" s="40"/>
      <c r="HD929" s="40"/>
      <c r="HE929" s="40"/>
      <c r="HF929" s="40"/>
      <c r="HG929" s="40"/>
      <c r="HH929" s="40"/>
      <c r="HI929" s="40"/>
      <c r="HJ929" s="40"/>
      <c r="HK929" s="40"/>
      <c r="HL929" s="40"/>
      <c r="HM929" s="40"/>
      <c r="HN929" s="40"/>
      <c r="HO929" s="40"/>
      <c r="HP929" s="40"/>
      <c r="HQ929" s="40"/>
      <c r="HR929" s="40"/>
      <c r="HS929" s="40"/>
      <c r="HT929" s="40"/>
      <c r="HU929" s="40"/>
      <c r="HV929" s="40"/>
      <c r="HW929" s="40"/>
      <c r="HX929" s="40"/>
      <c r="HY929" s="40"/>
      <c r="HZ929" s="40"/>
      <c r="IA929" s="40"/>
      <c r="IB929" s="40"/>
      <c r="IC929" s="40"/>
      <c r="ID929" s="40"/>
      <c r="IE929" s="40"/>
      <c r="IF929" s="40"/>
      <c r="IG929" s="40"/>
    </row>
    <row r="930" spans="1:241" s="39" customFormat="1">
      <c r="A930" s="40"/>
      <c r="B930" s="40"/>
      <c r="C930" s="40"/>
      <c r="D930" s="135"/>
      <c r="E930" s="135"/>
      <c r="F930" s="40"/>
      <c r="G930" s="40"/>
      <c r="H930" s="40"/>
      <c r="I930" s="135"/>
      <c r="J930" s="40"/>
      <c r="K930" s="40"/>
      <c r="L930" s="135"/>
      <c r="M930" s="40"/>
      <c r="N930" s="40"/>
      <c r="O930" s="40"/>
      <c r="P930" s="40"/>
      <c r="S930" s="114"/>
      <c r="T930" s="114"/>
      <c r="V930" s="114"/>
      <c r="W930" s="114"/>
      <c r="X930" s="114"/>
      <c r="Y930" s="114"/>
      <c r="Z930" s="114"/>
      <c r="AA930" s="114"/>
      <c r="AB930" s="114"/>
      <c r="AC930" s="114"/>
      <c r="AD930" s="114"/>
      <c r="AE930" s="114"/>
      <c r="AH930" s="114"/>
      <c r="AI930" s="114"/>
      <c r="AK930" s="114"/>
      <c r="AM930" s="114"/>
      <c r="AP930" s="114"/>
      <c r="AU930" s="114"/>
      <c r="FP930" s="40"/>
      <c r="FQ930" s="40"/>
      <c r="FR930" s="40"/>
      <c r="FS930" s="40"/>
      <c r="FT930" s="40"/>
      <c r="FU930" s="40"/>
      <c r="FV930" s="40"/>
      <c r="FW930" s="40"/>
      <c r="FX930" s="40"/>
      <c r="FY930" s="40"/>
      <c r="FZ930" s="40"/>
      <c r="GA930" s="40"/>
      <c r="GB930" s="40"/>
      <c r="GC930" s="40"/>
      <c r="GD930" s="40"/>
      <c r="GE930" s="40"/>
      <c r="GF930" s="40"/>
      <c r="GG930" s="40"/>
      <c r="GH930" s="40"/>
      <c r="GI930" s="40"/>
      <c r="GJ930" s="40"/>
      <c r="GK930" s="40"/>
      <c r="GL930" s="40"/>
      <c r="GM930" s="40"/>
      <c r="GN930" s="40"/>
      <c r="GO930" s="40"/>
      <c r="GP930" s="40"/>
      <c r="GQ930" s="40"/>
      <c r="GR930" s="40"/>
      <c r="GS930" s="40"/>
      <c r="GT930" s="40"/>
      <c r="GU930" s="40"/>
      <c r="GV930" s="40"/>
      <c r="GW930" s="40"/>
      <c r="GX930" s="40"/>
      <c r="GY930" s="40"/>
      <c r="GZ930" s="40"/>
      <c r="HA930" s="40"/>
      <c r="HB930" s="40"/>
      <c r="HC930" s="40"/>
      <c r="HD930" s="40"/>
      <c r="HE930" s="40"/>
      <c r="HF930" s="40"/>
      <c r="HG930" s="40"/>
      <c r="HH930" s="40"/>
      <c r="HI930" s="40"/>
      <c r="HJ930" s="40"/>
      <c r="HK930" s="40"/>
      <c r="HL930" s="40"/>
      <c r="HM930" s="40"/>
      <c r="HN930" s="40"/>
      <c r="HO930" s="40"/>
      <c r="HP930" s="40"/>
      <c r="HQ930" s="40"/>
      <c r="HR930" s="40"/>
      <c r="HS930" s="40"/>
      <c r="HT930" s="40"/>
      <c r="HU930" s="40"/>
      <c r="HV930" s="40"/>
      <c r="HW930" s="40"/>
      <c r="HX930" s="40"/>
      <c r="HY930" s="40"/>
      <c r="HZ930" s="40"/>
      <c r="IA930" s="40"/>
      <c r="IB930" s="40"/>
      <c r="IC930" s="40"/>
      <c r="ID930" s="40"/>
      <c r="IE930" s="40"/>
      <c r="IF930" s="40"/>
      <c r="IG930" s="40"/>
    </row>
    <row r="931" spans="1:241" s="39" customFormat="1">
      <c r="A931" s="40"/>
      <c r="B931" s="40"/>
      <c r="C931" s="40"/>
      <c r="D931" s="135"/>
      <c r="E931" s="135"/>
      <c r="F931" s="40"/>
      <c r="G931" s="40"/>
      <c r="H931" s="40"/>
      <c r="I931" s="135"/>
      <c r="J931" s="40"/>
      <c r="K931" s="40"/>
      <c r="L931" s="135"/>
      <c r="M931" s="40"/>
      <c r="N931" s="40"/>
      <c r="O931" s="40"/>
      <c r="P931" s="40"/>
      <c r="S931" s="114"/>
      <c r="T931" s="114"/>
      <c r="V931" s="114"/>
      <c r="W931" s="114"/>
      <c r="X931" s="114"/>
      <c r="Y931" s="114"/>
      <c r="Z931" s="114"/>
      <c r="AA931" s="114"/>
      <c r="AB931" s="114"/>
      <c r="AC931" s="114"/>
      <c r="AD931" s="114"/>
      <c r="AE931" s="114"/>
      <c r="AH931" s="114"/>
      <c r="AI931" s="114"/>
      <c r="AK931" s="114"/>
      <c r="AM931" s="114"/>
      <c r="AP931" s="114"/>
      <c r="AU931" s="114"/>
      <c r="FP931" s="40"/>
      <c r="FQ931" s="40"/>
      <c r="FR931" s="40"/>
      <c r="FS931" s="40"/>
      <c r="FT931" s="40"/>
      <c r="FU931" s="40"/>
      <c r="FV931" s="40"/>
      <c r="FW931" s="40"/>
      <c r="FX931" s="40"/>
      <c r="FY931" s="40"/>
      <c r="FZ931" s="40"/>
      <c r="GA931" s="40"/>
      <c r="GB931" s="40"/>
      <c r="GC931" s="40"/>
      <c r="GD931" s="40"/>
      <c r="GE931" s="40"/>
      <c r="GF931" s="40"/>
      <c r="GG931" s="40"/>
      <c r="GH931" s="40"/>
      <c r="GI931" s="40"/>
      <c r="GJ931" s="40"/>
      <c r="GK931" s="40"/>
      <c r="GL931" s="40"/>
      <c r="GM931" s="40"/>
      <c r="GN931" s="40"/>
      <c r="GO931" s="40"/>
      <c r="GP931" s="40"/>
      <c r="GQ931" s="40"/>
      <c r="GR931" s="40"/>
      <c r="GS931" s="40"/>
      <c r="GT931" s="40"/>
      <c r="GU931" s="40"/>
      <c r="GV931" s="40"/>
      <c r="GW931" s="40"/>
      <c r="GX931" s="40"/>
      <c r="GY931" s="40"/>
      <c r="GZ931" s="40"/>
      <c r="HA931" s="40"/>
      <c r="HB931" s="40"/>
      <c r="HC931" s="40"/>
      <c r="HD931" s="40"/>
      <c r="HE931" s="40"/>
      <c r="HF931" s="40"/>
      <c r="HG931" s="40"/>
      <c r="HH931" s="40"/>
      <c r="HI931" s="40"/>
      <c r="HJ931" s="40"/>
      <c r="HK931" s="40"/>
      <c r="HL931" s="40"/>
      <c r="HM931" s="40"/>
      <c r="HN931" s="40"/>
      <c r="HO931" s="40"/>
      <c r="HP931" s="40"/>
      <c r="HQ931" s="40"/>
      <c r="HR931" s="40"/>
      <c r="HS931" s="40"/>
      <c r="HT931" s="40"/>
      <c r="HU931" s="40"/>
      <c r="HV931" s="40"/>
      <c r="HW931" s="40"/>
      <c r="HX931" s="40"/>
      <c r="HY931" s="40"/>
      <c r="HZ931" s="40"/>
      <c r="IA931" s="40"/>
      <c r="IB931" s="40"/>
      <c r="IC931" s="40"/>
      <c r="ID931" s="40"/>
      <c r="IE931" s="40"/>
      <c r="IF931" s="40"/>
      <c r="IG931" s="40"/>
    </row>
    <row r="932" spans="1:241" s="39" customFormat="1">
      <c r="A932" s="40"/>
      <c r="B932" s="40"/>
      <c r="C932" s="40"/>
      <c r="D932" s="135"/>
      <c r="E932" s="135"/>
      <c r="F932" s="40"/>
      <c r="G932" s="40"/>
      <c r="H932" s="40"/>
      <c r="I932" s="135"/>
      <c r="J932" s="40"/>
      <c r="K932" s="40"/>
      <c r="L932" s="135"/>
      <c r="M932" s="40"/>
      <c r="N932" s="40"/>
      <c r="O932" s="40"/>
      <c r="P932" s="40"/>
      <c r="S932" s="114"/>
      <c r="T932" s="114"/>
      <c r="V932" s="114"/>
      <c r="W932" s="114"/>
      <c r="X932" s="114"/>
      <c r="Y932" s="114"/>
      <c r="Z932" s="114"/>
      <c r="AA932" s="114"/>
      <c r="AB932" s="114"/>
      <c r="AC932" s="114"/>
      <c r="AD932" s="114"/>
      <c r="AE932" s="114"/>
      <c r="AH932" s="114"/>
      <c r="AI932" s="114"/>
      <c r="AK932" s="114"/>
      <c r="AM932" s="114"/>
      <c r="AP932" s="114"/>
      <c r="AU932" s="114"/>
      <c r="FP932" s="40"/>
      <c r="FQ932" s="40"/>
      <c r="FR932" s="40"/>
      <c r="FS932" s="40"/>
      <c r="FT932" s="40"/>
      <c r="FU932" s="40"/>
      <c r="FV932" s="40"/>
      <c r="FW932" s="40"/>
      <c r="FX932" s="40"/>
      <c r="FY932" s="40"/>
      <c r="FZ932" s="40"/>
      <c r="GA932" s="40"/>
      <c r="GB932" s="40"/>
      <c r="GC932" s="40"/>
      <c r="GD932" s="40"/>
      <c r="GE932" s="40"/>
      <c r="GF932" s="40"/>
      <c r="GG932" s="40"/>
      <c r="GH932" s="40"/>
      <c r="GI932" s="40"/>
      <c r="GJ932" s="40"/>
      <c r="GK932" s="40"/>
      <c r="GL932" s="40"/>
      <c r="GM932" s="40"/>
      <c r="GN932" s="40"/>
      <c r="GO932" s="40"/>
      <c r="GP932" s="40"/>
      <c r="GQ932" s="40"/>
      <c r="GR932" s="40"/>
      <c r="GS932" s="40"/>
      <c r="GT932" s="40"/>
      <c r="GU932" s="40"/>
      <c r="GV932" s="40"/>
      <c r="GW932" s="40"/>
      <c r="GX932" s="40"/>
      <c r="GY932" s="40"/>
      <c r="GZ932" s="40"/>
      <c r="HA932" s="40"/>
      <c r="HB932" s="40"/>
      <c r="HC932" s="40"/>
      <c r="HD932" s="40"/>
      <c r="HE932" s="40"/>
      <c r="HF932" s="40"/>
      <c r="HG932" s="40"/>
      <c r="HH932" s="40"/>
      <c r="HI932" s="40"/>
      <c r="HJ932" s="40"/>
      <c r="HK932" s="40"/>
      <c r="HL932" s="40"/>
      <c r="HM932" s="40"/>
      <c r="HN932" s="40"/>
      <c r="HO932" s="40"/>
      <c r="HP932" s="40"/>
      <c r="HQ932" s="40"/>
      <c r="HR932" s="40"/>
      <c r="HS932" s="40"/>
      <c r="HT932" s="40"/>
      <c r="HU932" s="40"/>
      <c r="HV932" s="40"/>
      <c r="HW932" s="40"/>
      <c r="HX932" s="40"/>
      <c r="HY932" s="40"/>
      <c r="HZ932" s="40"/>
      <c r="IA932" s="40"/>
      <c r="IB932" s="40"/>
      <c r="IC932" s="40"/>
      <c r="ID932" s="40"/>
      <c r="IE932" s="40"/>
      <c r="IF932" s="40"/>
      <c r="IG932" s="40"/>
    </row>
    <row r="933" spans="1:241" s="39" customFormat="1">
      <c r="A933" s="40"/>
      <c r="B933" s="40"/>
      <c r="C933" s="40"/>
      <c r="D933" s="135"/>
      <c r="E933" s="135"/>
      <c r="F933" s="40"/>
      <c r="G933" s="40"/>
      <c r="H933" s="40"/>
      <c r="I933" s="135"/>
      <c r="J933" s="40"/>
      <c r="K933" s="40"/>
      <c r="L933" s="135"/>
      <c r="M933" s="40"/>
      <c r="N933" s="40"/>
      <c r="O933" s="40"/>
      <c r="P933" s="40"/>
      <c r="S933" s="114"/>
      <c r="T933" s="114"/>
      <c r="V933" s="114"/>
      <c r="W933" s="114"/>
      <c r="X933" s="114"/>
      <c r="Y933" s="114"/>
      <c r="Z933" s="114"/>
      <c r="AA933" s="114"/>
      <c r="AB933" s="114"/>
      <c r="AC933" s="114"/>
      <c r="AD933" s="114"/>
      <c r="AE933" s="114"/>
      <c r="AH933" s="114"/>
      <c r="AI933" s="114"/>
      <c r="AK933" s="114"/>
      <c r="AM933" s="114"/>
      <c r="AP933" s="114"/>
      <c r="AU933" s="114"/>
      <c r="FP933" s="40"/>
      <c r="FQ933" s="40"/>
      <c r="FR933" s="40"/>
      <c r="FS933" s="40"/>
      <c r="FT933" s="40"/>
      <c r="FU933" s="40"/>
      <c r="FV933" s="40"/>
      <c r="FW933" s="40"/>
      <c r="FX933" s="40"/>
      <c r="FY933" s="40"/>
      <c r="FZ933" s="40"/>
      <c r="GA933" s="40"/>
      <c r="GB933" s="40"/>
      <c r="GC933" s="40"/>
      <c r="GD933" s="40"/>
      <c r="GE933" s="40"/>
      <c r="GF933" s="40"/>
      <c r="GG933" s="40"/>
      <c r="GH933" s="40"/>
      <c r="GI933" s="40"/>
      <c r="GJ933" s="40"/>
      <c r="GK933" s="40"/>
      <c r="GL933" s="40"/>
      <c r="GM933" s="40"/>
      <c r="GN933" s="40"/>
      <c r="GO933" s="40"/>
      <c r="GP933" s="40"/>
      <c r="GQ933" s="40"/>
      <c r="GR933" s="40"/>
      <c r="GS933" s="40"/>
      <c r="GT933" s="40"/>
      <c r="GU933" s="40"/>
      <c r="GV933" s="40"/>
      <c r="GW933" s="40"/>
      <c r="GX933" s="40"/>
      <c r="GY933" s="40"/>
      <c r="GZ933" s="40"/>
      <c r="HA933" s="40"/>
      <c r="HB933" s="40"/>
      <c r="HC933" s="40"/>
      <c r="HD933" s="40"/>
      <c r="HE933" s="40"/>
      <c r="HF933" s="40"/>
      <c r="HG933" s="40"/>
      <c r="HH933" s="40"/>
      <c r="HI933" s="40"/>
      <c r="HJ933" s="40"/>
      <c r="HK933" s="40"/>
      <c r="HL933" s="40"/>
      <c r="HM933" s="40"/>
      <c r="HN933" s="40"/>
      <c r="HO933" s="40"/>
      <c r="HP933" s="40"/>
      <c r="HQ933" s="40"/>
      <c r="HR933" s="40"/>
      <c r="HS933" s="40"/>
      <c r="HT933" s="40"/>
      <c r="HU933" s="40"/>
      <c r="HV933" s="40"/>
      <c r="HW933" s="40"/>
      <c r="HX933" s="40"/>
      <c r="HY933" s="40"/>
      <c r="HZ933" s="40"/>
      <c r="IA933" s="40"/>
      <c r="IB933" s="40"/>
      <c r="IC933" s="40"/>
      <c r="ID933" s="40"/>
      <c r="IE933" s="40"/>
      <c r="IF933" s="40"/>
      <c r="IG933" s="40"/>
    </row>
    <row r="934" spans="1:241" s="39" customFormat="1">
      <c r="A934" s="40"/>
      <c r="B934" s="40"/>
      <c r="C934" s="40"/>
      <c r="D934" s="135"/>
      <c r="E934" s="135"/>
      <c r="F934" s="40"/>
      <c r="G934" s="40"/>
      <c r="H934" s="40"/>
      <c r="I934" s="135"/>
      <c r="J934" s="40"/>
      <c r="K934" s="40"/>
      <c r="L934" s="135"/>
      <c r="M934" s="40"/>
      <c r="N934" s="40"/>
      <c r="O934" s="40"/>
      <c r="P934" s="40"/>
      <c r="S934" s="114"/>
      <c r="T934" s="114"/>
      <c r="V934" s="114"/>
      <c r="W934" s="114"/>
      <c r="X934" s="114"/>
      <c r="Y934" s="114"/>
      <c r="Z934" s="114"/>
      <c r="AA934" s="114"/>
      <c r="AB934" s="114"/>
      <c r="AC934" s="114"/>
      <c r="AD934" s="114"/>
      <c r="AE934" s="114"/>
      <c r="AH934" s="114"/>
      <c r="AI934" s="114"/>
      <c r="AK934" s="114"/>
      <c r="AM934" s="114"/>
      <c r="AP934" s="114"/>
      <c r="AU934" s="114"/>
      <c r="FP934" s="40"/>
      <c r="FQ934" s="40"/>
      <c r="FR934" s="40"/>
      <c r="FS934" s="40"/>
      <c r="FT934" s="40"/>
      <c r="FU934" s="40"/>
      <c r="FV934" s="40"/>
      <c r="FW934" s="40"/>
      <c r="FX934" s="40"/>
      <c r="FY934" s="40"/>
      <c r="FZ934" s="40"/>
      <c r="GA934" s="40"/>
      <c r="GB934" s="40"/>
      <c r="GC934" s="40"/>
      <c r="GD934" s="40"/>
      <c r="GE934" s="40"/>
      <c r="GF934" s="40"/>
      <c r="GG934" s="40"/>
      <c r="GH934" s="40"/>
      <c r="GI934" s="40"/>
      <c r="GJ934" s="40"/>
      <c r="GK934" s="40"/>
      <c r="GL934" s="40"/>
      <c r="GM934" s="40"/>
      <c r="GN934" s="40"/>
      <c r="GO934" s="40"/>
      <c r="GP934" s="40"/>
      <c r="GQ934" s="40"/>
      <c r="GR934" s="40"/>
      <c r="GS934" s="40"/>
      <c r="GT934" s="40"/>
      <c r="GU934" s="40"/>
      <c r="GV934" s="40"/>
      <c r="GW934" s="40"/>
      <c r="GX934" s="40"/>
      <c r="GY934" s="40"/>
      <c r="GZ934" s="40"/>
      <c r="HA934" s="40"/>
      <c r="HB934" s="40"/>
      <c r="HC934" s="40"/>
      <c r="HD934" s="40"/>
      <c r="HE934" s="40"/>
      <c r="HF934" s="40"/>
      <c r="HG934" s="40"/>
      <c r="HH934" s="40"/>
      <c r="HI934" s="40"/>
      <c r="HJ934" s="40"/>
      <c r="HK934" s="40"/>
      <c r="HL934" s="40"/>
      <c r="HM934" s="40"/>
      <c r="HN934" s="40"/>
      <c r="HO934" s="40"/>
      <c r="HP934" s="40"/>
      <c r="HQ934" s="40"/>
      <c r="HR934" s="40"/>
      <c r="HS934" s="40"/>
      <c r="HT934" s="40"/>
      <c r="HU934" s="40"/>
      <c r="HV934" s="40"/>
      <c r="HW934" s="40"/>
      <c r="HX934" s="40"/>
      <c r="HY934" s="40"/>
      <c r="HZ934" s="40"/>
      <c r="IA934" s="40"/>
      <c r="IB934" s="40"/>
      <c r="IC934" s="40"/>
      <c r="ID934" s="40"/>
      <c r="IE934" s="40"/>
      <c r="IF934" s="40"/>
      <c r="IG934" s="40"/>
    </row>
    <row r="935" spans="1:241" s="39" customFormat="1">
      <c r="A935" s="40"/>
      <c r="B935" s="40"/>
      <c r="C935" s="40"/>
      <c r="D935" s="135"/>
      <c r="E935" s="135"/>
      <c r="F935" s="40"/>
      <c r="G935" s="40"/>
      <c r="H935" s="40"/>
      <c r="I935" s="135"/>
      <c r="J935" s="40"/>
      <c r="K935" s="40"/>
      <c r="L935" s="135"/>
      <c r="M935" s="40"/>
      <c r="N935" s="40"/>
      <c r="O935" s="40"/>
      <c r="P935" s="40"/>
      <c r="S935" s="114"/>
      <c r="T935" s="114"/>
      <c r="V935" s="114"/>
      <c r="W935" s="114"/>
      <c r="X935" s="114"/>
      <c r="Y935" s="114"/>
      <c r="Z935" s="114"/>
      <c r="AA935" s="114"/>
      <c r="AB935" s="114"/>
      <c r="AC935" s="114"/>
      <c r="AD935" s="114"/>
      <c r="AE935" s="114"/>
      <c r="AH935" s="114"/>
      <c r="AI935" s="114"/>
      <c r="AK935" s="114"/>
      <c r="AM935" s="114"/>
      <c r="AP935" s="114"/>
      <c r="AU935" s="114"/>
      <c r="FP935" s="40"/>
      <c r="FQ935" s="40"/>
      <c r="FR935" s="40"/>
      <c r="FS935" s="40"/>
      <c r="FT935" s="40"/>
      <c r="FU935" s="40"/>
      <c r="FV935" s="40"/>
      <c r="FW935" s="40"/>
      <c r="FX935" s="40"/>
      <c r="FY935" s="40"/>
      <c r="FZ935" s="40"/>
      <c r="GA935" s="40"/>
      <c r="GB935" s="40"/>
      <c r="GC935" s="40"/>
      <c r="GD935" s="40"/>
      <c r="GE935" s="40"/>
      <c r="GF935" s="40"/>
      <c r="GG935" s="40"/>
      <c r="GH935" s="40"/>
      <c r="GI935" s="40"/>
      <c r="GJ935" s="40"/>
      <c r="GK935" s="40"/>
      <c r="GL935" s="40"/>
      <c r="GM935" s="40"/>
      <c r="GN935" s="40"/>
      <c r="GO935" s="40"/>
      <c r="GP935" s="40"/>
      <c r="GQ935" s="40"/>
      <c r="GR935" s="40"/>
      <c r="GS935" s="40"/>
      <c r="GT935" s="40"/>
      <c r="GU935" s="40"/>
      <c r="GV935" s="40"/>
      <c r="GW935" s="40"/>
      <c r="GX935" s="40"/>
      <c r="GY935" s="40"/>
      <c r="GZ935" s="40"/>
      <c r="HA935" s="40"/>
      <c r="HB935" s="40"/>
      <c r="HC935" s="40"/>
      <c r="HD935" s="40"/>
      <c r="HE935" s="40"/>
      <c r="HF935" s="40"/>
      <c r="HG935" s="40"/>
      <c r="HH935" s="40"/>
      <c r="HI935" s="40"/>
      <c r="HJ935" s="40"/>
      <c r="HK935" s="40"/>
      <c r="HL935" s="40"/>
      <c r="HM935" s="40"/>
      <c r="HN935" s="40"/>
      <c r="HO935" s="40"/>
      <c r="HP935" s="40"/>
      <c r="HQ935" s="40"/>
      <c r="HR935" s="40"/>
      <c r="HS935" s="40"/>
      <c r="HT935" s="40"/>
      <c r="HU935" s="40"/>
      <c r="HV935" s="40"/>
      <c r="HW935" s="40"/>
      <c r="HX935" s="40"/>
      <c r="HY935" s="40"/>
      <c r="HZ935" s="40"/>
      <c r="IA935" s="40"/>
      <c r="IB935" s="40"/>
      <c r="IC935" s="40"/>
      <c r="ID935" s="40"/>
      <c r="IE935" s="40"/>
      <c r="IF935" s="40"/>
      <c r="IG935" s="40"/>
    </row>
    <row r="936" spans="1:241" s="39" customFormat="1">
      <c r="A936" s="40"/>
      <c r="B936" s="40"/>
      <c r="C936" s="40"/>
      <c r="D936" s="135"/>
      <c r="E936" s="135"/>
      <c r="F936" s="40"/>
      <c r="G936" s="40"/>
      <c r="H936" s="40"/>
      <c r="I936" s="135"/>
      <c r="J936" s="40"/>
      <c r="K936" s="40"/>
      <c r="L936" s="135"/>
      <c r="M936" s="40"/>
      <c r="N936" s="40"/>
      <c r="O936" s="40"/>
      <c r="P936" s="40"/>
      <c r="S936" s="114"/>
      <c r="T936" s="114"/>
      <c r="V936" s="114"/>
      <c r="W936" s="114"/>
      <c r="X936" s="114"/>
      <c r="Y936" s="114"/>
      <c r="Z936" s="114"/>
      <c r="AA936" s="114"/>
      <c r="AB936" s="114"/>
      <c r="AC936" s="114"/>
      <c r="AD936" s="114"/>
      <c r="AE936" s="114"/>
      <c r="AH936" s="114"/>
      <c r="AI936" s="114"/>
      <c r="AK936" s="114"/>
      <c r="AM936" s="114"/>
      <c r="AP936" s="114"/>
      <c r="AU936" s="114"/>
      <c r="FP936" s="40"/>
      <c r="FQ936" s="40"/>
      <c r="FR936" s="40"/>
      <c r="FS936" s="40"/>
      <c r="FT936" s="40"/>
      <c r="FU936" s="40"/>
      <c r="FV936" s="40"/>
      <c r="FW936" s="40"/>
      <c r="FX936" s="40"/>
      <c r="FY936" s="40"/>
      <c r="FZ936" s="40"/>
      <c r="GA936" s="40"/>
      <c r="GB936" s="40"/>
      <c r="GC936" s="40"/>
      <c r="GD936" s="40"/>
      <c r="GE936" s="40"/>
      <c r="GF936" s="40"/>
      <c r="GG936" s="40"/>
      <c r="GH936" s="40"/>
      <c r="GI936" s="40"/>
      <c r="GJ936" s="40"/>
      <c r="GK936" s="40"/>
      <c r="GL936" s="40"/>
      <c r="GM936" s="40"/>
      <c r="GN936" s="40"/>
      <c r="GO936" s="40"/>
      <c r="GP936" s="40"/>
      <c r="GQ936" s="40"/>
      <c r="GR936" s="40"/>
      <c r="GS936" s="40"/>
      <c r="GT936" s="40"/>
      <c r="GU936" s="40"/>
      <c r="GV936" s="40"/>
      <c r="GW936" s="40"/>
      <c r="GX936" s="40"/>
      <c r="GY936" s="40"/>
      <c r="GZ936" s="40"/>
      <c r="HA936" s="40"/>
      <c r="HB936" s="40"/>
      <c r="HC936" s="40"/>
      <c r="HD936" s="40"/>
      <c r="HE936" s="40"/>
      <c r="HF936" s="40"/>
      <c r="HG936" s="40"/>
      <c r="HH936" s="40"/>
      <c r="HI936" s="40"/>
      <c r="HJ936" s="40"/>
      <c r="HK936" s="40"/>
      <c r="HL936" s="40"/>
      <c r="HM936" s="40"/>
      <c r="HN936" s="40"/>
      <c r="HO936" s="40"/>
      <c r="HP936" s="40"/>
      <c r="HQ936" s="40"/>
      <c r="HR936" s="40"/>
      <c r="HS936" s="40"/>
      <c r="HT936" s="40"/>
      <c r="HU936" s="40"/>
      <c r="HV936" s="40"/>
      <c r="HW936" s="40"/>
      <c r="HX936" s="40"/>
      <c r="HY936" s="40"/>
      <c r="HZ936" s="40"/>
      <c r="IA936" s="40"/>
      <c r="IB936" s="40"/>
      <c r="IC936" s="40"/>
      <c r="ID936" s="40"/>
      <c r="IE936" s="40"/>
      <c r="IF936" s="40"/>
      <c r="IG936" s="40"/>
    </row>
    <row r="937" spans="1:241" s="39" customFormat="1">
      <c r="A937" s="40"/>
      <c r="B937" s="40"/>
      <c r="C937" s="40"/>
      <c r="D937" s="135"/>
      <c r="E937" s="135"/>
      <c r="F937" s="40"/>
      <c r="G937" s="40"/>
      <c r="H937" s="40"/>
      <c r="I937" s="135"/>
      <c r="J937" s="40"/>
      <c r="K937" s="40"/>
      <c r="L937" s="135"/>
      <c r="M937" s="40"/>
      <c r="N937" s="40"/>
      <c r="O937" s="40"/>
      <c r="P937" s="40"/>
      <c r="S937" s="114"/>
      <c r="T937" s="114"/>
      <c r="V937" s="114"/>
      <c r="W937" s="114"/>
      <c r="X937" s="114"/>
      <c r="Y937" s="114"/>
      <c r="Z937" s="114"/>
      <c r="AA937" s="114"/>
      <c r="AB937" s="114"/>
      <c r="AC937" s="114"/>
      <c r="AD937" s="114"/>
      <c r="AE937" s="114"/>
      <c r="AH937" s="114"/>
      <c r="AI937" s="114"/>
      <c r="AK937" s="114"/>
      <c r="AM937" s="114"/>
      <c r="AP937" s="114"/>
      <c r="AU937" s="114"/>
      <c r="FP937" s="40"/>
      <c r="FQ937" s="40"/>
      <c r="FR937" s="40"/>
      <c r="FS937" s="40"/>
      <c r="FT937" s="40"/>
      <c r="FU937" s="40"/>
      <c r="FV937" s="40"/>
      <c r="FW937" s="40"/>
      <c r="FX937" s="40"/>
      <c r="FY937" s="40"/>
      <c r="FZ937" s="40"/>
      <c r="GA937" s="40"/>
      <c r="GB937" s="40"/>
      <c r="GC937" s="40"/>
      <c r="GD937" s="40"/>
      <c r="GE937" s="40"/>
      <c r="GF937" s="40"/>
      <c r="GG937" s="40"/>
      <c r="GH937" s="40"/>
      <c r="GI937" s="40"/>
      <c r="GJ937" s="40"/>
      <c r="GK937" s="40"/>
      <c r="GL937" s="40"/>
      <c r="GM937" s="40"/>
      <c r="GN937" s="40"/>
      <c r="GO937" s="40"/>
      <c r="GP937" s="40"/>
      <c r="GQ937" s="40"/>
      <c r="GR937" s="40"/>
      <c r="GS937" s="40"/>
      <c r="GT937" s="40"/>
      <c r="GU937" s="40"/>
      <c r="GV937" s="40"/>
      <c r="GW937" s="40"/>
      <c r="GX937" s="40"/>
      <c r="GY937" s="40"/>
      <c r="GZ937" s="40"/>
      <c r="HA937" s="40"/>
      <c r="HB937" s="40"/>
      <c r="HC937" s="40"/>
      <c r="HD937" s="40"/>
      <c r="HE937" s="40"/>
      <c r="HF937" s="40"/>
      <c r="HG937" s="40"/>
      <c r="HH937" s="40"/>
      <c r="HI937" s="40"/>
      <c r="HJ937" s="40"/>
      <c r="HK937" s="40"/>
      <c r="HL937" s="40"/>
      <c r="HM937" s="40"/>
      <c r="HN937" s="40"/>
      <c r="HO937" s="40"/>
      <c r="HP937" s="40"/>
      <c r="HQ937" s="40"/>
      <c r="HR937" s="40"/>
      <c r="HS937" s="40"/>
      <c r="HT937" s="40"/>
      <c r="HU937" s="40"/>
      <c r="HV937" s="40"/>
      <c r="HW937" s="40"/>
      <c r="HX937" s="40"/>
      <c r="HY937" s="40"/>
      <c r="HZ937" s="40"/>
      <c r="IA937" s="40"/>
      <c r="IB937" s="40"/>
      <c r="IC937" s="40"/>
      <c r="ID937" s="40"/>
      <c r="IE937" s="40"/>
      <c r="IF937" s="40"/>
      <c r="IG937" s="40"/>
    </row>
    <row r="938" spans="1:241" s="39" customFormat="1">
      <c r="A938" s="40"/>
      <c r="B938" s="40"/>
      <c r="C938" s="40"/>
      <c r="D938" s="135"/>
      <c r="E938" s="135"/>
      <c r="F938" s="40"/>
      <c r="G938" s="40"/>
      <c r="H938" s="40"/>
      <c r="I938" s="135"/>
      <c r="J938" s="40"/>
      <c r="K938" s="40"/>
      <c r="L938" s="135"/>
      <c r="M938" s="40"/>
      <c r="N938" s="40"/>
      <c r="O938" s="40"/>
      <c r="P938" s="40"/>
      <c r="S938" s="114"/>
      <c r="T938" s="114"/>
      <c r="V938" s="114"/>
      <c r="W938" s="114"/>
      <c r="X938" s="114"/>
      <c r="Y938" s="114"/>
      <c r="Z938" s="114"/>
      <c r="AA938" s="114"/>
      <c r="AB938" s="114"/>
      <c r="AC938" s="114"/>
      <c r="AD938" s="114"/>
      <c r="AE938" s="114"/>
      <c r="AH938" s="114"/>
      <c r="AI938" s="114"/>
      <c r="AK938" s="114"/>
      <c r="AM938" s="114"/>
      <c r="AP938" s="114"/>
      <c r="AU938" s="114"/>
      <c r="FP938" s="40"/>
      <c r="FQ938" s="40"/>
      <c r="FR938" s="40"/>
      <c r="FS938" s="40"/>
      <c r="FT938" s="40"/>
      <c r="FU938" s="40"/>
      <c r="FV938" s="40"/>
      <c r="FW938" s="40"/>
      <c r="FX938" s="40"/>
      <c r="FY938" s="40"/>
      <c r="FZ938" s="40"/>
      <c r="GA938" s="40"/>
      <c r="GB938" s="40"/>
      <c r="GC938" s="40"/>
      <c r="GD938" s="40"/>
      <c r="GE938" s="40"/>
      <c r="GF938" s="40"/>
      <c r="GG938" s="40"/>
      <c r="GH938" s="40"/>
      <c r="GI938" s="40"/>
      <c r="GJ938" s="40"/>
      <c r="GK938" s="40"/>
      <c r="GL938" s="40"/>
      <c r="GM938" s="40"/>
      <c r="GN938" s="40"/>
      <c r="GO938" s="40"/>
      <c r="GP938" s="40"/>
      <c r="GQ938" s="40"/>
      <c r="GR938" s="40"/>
      <c r="GS938" s="40"/>
      <c r="GT938" s="40"/>
      <c r="GU938" s="40"/>
      <c r="GV938" s="40"/>
      <c r="GW938" s="40"/>
      <c r="GX938" s="40"/>
      <c r="GY938" s="40"/>
      <c r="GZ938" s="40"/>
      <c r="HA938" s="40"/>
      <c r="HB938" s="40"/>
      <c r="HC938" s="40"/>
      <c r="HD938" s="40"/>
      <c r="HE938" s="40"/>
      <c r="HF938" s="40"/>
      <c r="HG938" s="40"/>
      <c r="HH938" s="40"/>
      <c r="HI938" s="40"/>
      <c r="HJ938" s="40"/>
      <c r="HK938" s="40"/>
      <c r="HL938" s="40"/>
      <c r="HM938" s="40"/>
      <c r="HN938" s="40"/>
      <c r="HO938" s="40"/>
      <c r="HP938" s="40"/>
      <c r="HQ938" s="40"/>
      <c r="HR938" s="40"/>
      <c r="HS938" s="40"/>
      <c r="HT938" s="40"/>
      <c r="HU938" s="40"/>
      <c r="HV938" s="40"/>
      <c r="HW938" s="40"/>
      <c r="HX938" s="40"/>
      <c r="HY938" s="40"/>
      <c r="HZ938" s="40"/>
      <c r="IA938" s="40"/>
      <c r="IB938" s="40"/>
      <c r="IC938" s="40"/>
      <c r="ID938" s="40"/>
      <c r="IE938" s="40"/>
      <c r="IF938" s="40"/>
      <c r="IG938" s="40"/>
    </row>
    <row r="939" spans="1:241" s="39" customFormat="1">
      <c r="A939" s="40"/>
      <c r="B939" s="40"/>
      <c r="C939" s="40"/>
      <c r="D939" s="135"/>
      <c r="E939" s="135"/>
      <c r="F939" s="40"/>
      <c r="G939" s="40"/>
      <c r="H939" s="40"/>
      <c r="I939" s="135"/>
      <c r="J939" s="40"/>
      <c r="K939" s="40"/>
      <c r="L939" s="135"/>
      <c r="M939" s="40"/>
      <c r="N939" s="40"/>
      <c r="O939" s="40"/>
      <c r="P939" s="40"/>
      <c r="S939" s="114"/>
      <c r="T939" s="114"/>
      <c r="V939" s="114"/>
      <c r="W939" s="114"/>
      <c r="X939" s="114"/>
      <c r="Y939" s="114"/>
      <c r="Z939" s="114"/>
      <c r="AA939" s="114"/>
      <c r="AB939" s="114"/>
      <c r="AC939" s="114"/>
      <c r="AD939" s="114"/>
      <c r="AE939" s="114"/>
      <c r="AH939" s="114"/>
      <c r="AI939" s="114"/>
      <c r="AK939" s="114"/>
      <c r="AM939" s="114"/>
      <c r="AP939" s="114"/>
      <c r="AU939" s="114"/>
      <c r="FP939" s="40"/>
      <c r="FQ939" s="40"/>
      <c r="FR939" s="40"/>
      <c r="FS939" s="40"/>
      <c r="FT939" s="40"/>
      <c r="FU939" s="40"/>
      <c r="FV939" s="40"/>
      <c r="FW939" s="40"/>
      <c r="FX939" s="40"/>
      <c r="FY939" s="40"/>
      <c r="FZ939" s="40"/>
      <c r="GA939" s="40"/>
      <c r="GB939" s="40"/>
      <c r="GC939" s="40"/>
      <c r="GD939" s="40"/>
      <c r="GE939" s="40"/>
      <c r="GF939" s="40"/>
      <c r="GG939" s="40"/>
      <c r="GH939" s="40"/>
      <c r="GI939" s="40"/>
      <c r="GJ939" s="40"/>
      <c r="GK939" s="40"/>
      <c r="GL939" s="40"/>
      <c r="GM939" s="40"/>
      <c r="GN939" s="40"/>
      <c r="GO939" s="40"/>
      <c r="GP939" s="40"/>
      <c r="GQ939" s="40"/>
      <c r="GR939" s="40"/>
      <c r="GS939" s="40"/>
      <c r="GT939" s="40"/>
      <c r="GU939" s="40"/>
      <c r="GV939" s="40"/>
      <c r="GW939" s="40"/>
      <c r="GX939" s="40"/>
      <c r="GY939" s="40"/>
      <c r="GZ939" s="40"/>
      <c r="HA939" s="40"/>
      <c r="HB939" s="40"/>
      <c r="HC939" s="40"/>
      <c r="HD939" s="40"/>
      <c r="HE939" s="40"/>
      <c r="HF939" s="40"/>
      <c r="HG939" s="40"/>
      <c r="HH939" s="40"/>
      <c r="HI939" s="40"/>
      <c r="HJ939" s="40"/>
      <c r="HK939" s="40"/>
      <c r="HL939" s="40"/>
      <c r="HM939" s="40"/>
      <c r="HN939" s="40"/>
      <c r="HO939" s="40"/>
      <c r="HP939" s="40"/>
      <c r="HQ939" s="40"/>
      <c r="HR939" s="40"/>
      <c r="HS939" s="40"/>
      <c r="HT939" s="40"/>
      <c r="HU939" s="40"/>
      <c r="HV939" s="40"/>
      <c r="HW939" s="40"/>
      <c r="HX939" s="40"/>
      <c r="HY939" s="40"/>
      <c r="HZ939" s="40"/>
      <c r="IA939" s="40"/>
      <c r="IB939" s="40"/>
      <c r="IC939" s="40"/>
      <c r="ID939" s="40"/>
      <c r="IE939" s="40"/>
      <c r="IF939" s="40"/>
      <c r="IG939" s="40"/>
    </row>
    <row r="940" spans="1:241" s="39" customFormat="1">
      <c r="A940" s="40"/>
      <c r="B940" s="40"/>
      <c r="C940" s="40"/>
      <c r="D940" s="135"/>
      <c r="E940" s="135"/>
      <c r="F940" s="40"/>
      <c r="G940" s="40"/>
      <c r="H940" s="40"/>
      <c r="I940" s="135"/>
      <c r="J940" s="40"/>
      <c r="K940" s="40"/>
      <c r="L940" s="135"/>
      <c r="M940" s="40"/>
      <c r="N940" s="40"/>
      <c r="O940" s="40"/>
      <c r="P940" s="40"/>
      <c r="S940" s="114"/>
      <c r="T940" s="114"/>
      <c r="V940" s="114"/>
      <c r="W940" s="114"/>
      <c r="X940" s="114"/>
      <c r="Y940" s="114"/>
      <c r="Z940" s="114"/>
      <c r="AA940" s="114"/>
      <c r="AB940" s="114"/>
      <c r="AC940" s="114"/>
      <c r="AD940" s="114"/>
      <c r="AE940" s="114"/>
      <c r="AH940" s="114"/>
      <c r="AI940" s="114"/>
      <c r="AK940" s="114"/>
      <c r="AM940" s="114"/>
      <c r="AP940" s="114"/>
      <c r="AU940" s="114"/>
      <c r="FP940" s="40"/>
      <c r="FQ940" s="40"/>
      <c r="FR940" s="40"/>
      <c r="FS940" s="40"/>
      <c r="FT940" s="40"/>
      <c r="FU940" s="40"/>
      <c r="FV940" s="40"/>
      <c r="FW940" s="40"/>
      <c r="FX940" s="40"/>
      <c r="FY940" s="40"/>
      <c r="FZ940" s="40"/>
      <c r="GA940" s="40"/>
      <c r="GB940" s="40"/>
      <c r="GC940" s="40"/>
      <c r="GD940" s="40"/>
      <c r="GE940" s="40"/>
      <c r="GF940" s="40"/>
      <c r="GG940" s="40"/>
      <c r="GH940" s="40"/>
      <c r="GI940" s="40"/>
      <c r="GJ940" s="40"/>
      <c r="GK940" s="40"/>
      <c r="GL940" s="40"/>
      <c r="GM940" s="40"/>
      <c r="GN940" s="40"/>
      <c r="GO940" s="40"/>
      <c r="GP940" s="40"/>
      <c r="GQ940" s="40"/>
      <c r="GR940" s="40"/>
      <c r="GS940" s="40"/>
      <c r="GT940" s="40"/>
      <c r="GU940" s="40"/>
      <c r="GV940" s="40"/>
      <c r="GW940" s="40"/>
      <c r="GX940" s="40"/>
      <c r="GY940" s="40"/>
      <c r="GZ940" s="40"/>
      <c r="HA940" s="40"/>
      <c r="HB940" s="40"/>
      <c r="HC940" s="40"/>
      <c r="HD940" s="40"/>
      <c r="HE940" s="40"/>
      <c r="HF940" s="40"/>
      <c r="HG940" s="40"/>
      <c r="HH940" s="40"/>
      <c r="HI940" s="40"/>
      <c r="HJ940" s="40"/>
      <c r="HK940" s="40"/>
      <c r="HL940" s="40"/>
      <c r="HM940" s="40"/>
      <c r="HN940" s="40"/>
      <c r="HO940" s="40"/>
      <c r="HP940" s="40"/>
      <c r="HQ940" s="40"/>
      <c r="HR940" s="40"/>
      <c r="HS940" s="40"/>
      <c r="HT940" s="40"/>
      <c r="HU940" s="40"/>
      <c r="HV940" s="40"/>
      <c r="HW940" s="40"/>
      <c r="HX940" s="40"/>
      <c r="HY940" s="40"/>
      <c r="HZ940" s="40"/>
      <c r="IA940" s="40"/>
      <c r="IB940" s="40"/>
      <c r="IC940" s="40"/>
      <c r="ID940" s="40"/>
      <c r="IE940" s="40"/>
      <c r="IF940" s="40"/>
      <c r="IG940" s="40"/>
    </row>
    <row r="941" spans="1:241" s="39" customFormat="1">
      <c r="A941" s="40"/>
      <c r="B941" s="40"/>
      <c r="C941" s="40"/>
      <c r="D941" s="135"/>
      <c r="E941" s="135"/>
      <c r="F941" s="40"/>
      <c r="G941" s="40"/>
      <c r="H941" s="40"/>
      <c r="I941" s="135"/>
      <c r="J941" s="40"/>
      <c r="K941" s="40"/>
      <c r="L941" s="135"/>
      <c r="M941" s="40"/>
      <c r="N941" s="40"/>
      <c r="O941" s="40"/>
      <c r="P941" s="40"/>
      <c r="S941" s="114"/>
      <c r="T941" s="114"/>
      <c r="V941" s="114"/>
      <c r="W941" s="114"/>
      <c r="X941" s="114"/>
      <c r="Y941" s="114"/>
      <c r="Z941" s="114"/>
      <c r="AA941" s="114"/>
      <c r="AB941" s="114"/>
      <c r="AC941" s="114"/>
      <c r="AD941" s="114"/>
      <c r="AE941" s="114"/>
      <c r="AH941" s="114"/>
      <c r="AI941" s="114"/>
      <c r="AK941" s="114"/>
      <c r="AM941" s="114"/>
      <c r="AP941" s="114"/>
      <c r="AU941" s="114"/>
      <c r="FP941" s="40"/>
      <c r="FQ941" s="40"/>
      <c r="FR941" s="40"/>
      <c r="FS941" s="40"/>
      <c r="FT941" s="40"/>
      <c r="FU941" s="40"/>
      <c r="FV941" s="40"/>
      <c r="FW941" s="40"/>
      <c r="FX941" s="40"/>
      <c r="FY941" s="40"/>
      <c r="FZ941" s="40"/>
      <c r="GA941" s="40"/>
      <c r="GB941" s="40"/>
      <c r="GC941" s="40"/>
      <c r="GD941" s="40"/>
      <c r="GE941" s="40"/>
      <c r="GF941" s="40"/>
      <c r="GG941" s="40"/>
      <c r="GH941" s="40"/>
      <c r="GI941" s="40"/>
      <c r="GJ941" s="40"/>
      <c r="GK941" s="40"/>
      <c r="GL941" s="40"/>
      <c r="GM941" s="40"/>
      <c r="GN941" s="40"/>
      <c r="GO941" s="40"/>
      <c r="GP941" s="40"/>
      <c r="GQ941" s="40"/>
      <c r="GR941" s="40"/>
      <c r="GS941" s="40"/>
      <c r="GT941" s="40"/>
      <c r="GU941" s="40"/>
      <c r="GV941" s="40"/>
      <c r="GW941" s="40"/>
      <c r="GX941" s="40"/>
      <c r="GY941" s="40"/>
      <c r="GZ941" s="40"/>
      <c r="HA941" s="40"/>
      <c r="HB941" s="40"/>
      <c r="HC941" s="40"/>
      <c r="HD941" s="40"/>
      <c r="HE941" s="40"/>
      <c r="HF941" s="40"/>
      <c r="HG941" s="40"/>
      <c r="HH941" s="40"/>
      <c r="HI941" s="40"/>
      <c r="HJ941" s="40"/>
      <c r="HK941" s="40"/>
      <c r="HL941" s="40"/>
      <c r="HM941" s="40"/>
      <c r="HN941" s="40"/>
      <c r="HO941" s="40"/>
      <c r="HP941" s="40"/>
      <c r="HQ941" s="40"/>
      <c r="HR941" s="40"/>
      <c r="HS941" s="40"/>
      <c r="HT941" s="40"/>
      <c r="HU941" s="40"/>
      <c r="HV941" s="40"/>
      <c r="HW941" s="40"/>
      <c r="HX941" s="40"/>
      <c r="HY941" s="40"/>
      <c r="HZ941" s="40"/>
      <c r="IA941" s="40"/>
      <c r="IB941" s="40"/>
      <c r="IC941" s="40"/>
      <c r="ID941" s="40"/>
      <c r="IE941" s="40"/>
      <c r="IF941" s="40"/>
      <c r="IG941" s="40"/>
    </row>
    <row r="942" spans="1:241" s="39" customFormat="1">
      <c r="A942" s="40"/>
      <c r="B942" s="40"/>
      <c r="C942" s="40"/>
      <c r="D942" s="135"/>
      <c r="E942" s="135"/>
      <c r="F942" s="40"/>
      <c r="G942" s="40"/>
      <c r="H942" s="40"/>
      <c r="I942" s="135"/>
      <c r="J942" s="40"/>
      <c r="K942" s="40"/>
      <c r="L942" s="135"/>
      <c r="M942" s="40"/>
      <c r="N942" s="40"/>
      <c r="O942" s="40"/>
      <c r="P942" s="40"/>
      <c r="S942" s="114"/>
      <c r="T942" s="114"/>
      <c r="V942" s="114"/>
      <c r="W942" s="114"/>
      <c r="X942" s="114"/>
      <c r="Y942" s="114"/>
      <c r="Z942" s="114"/>
      <c r="AA942" s="114"/>
      <c r="AB942" s="114"/>
      <c r="AC942" s="114"/>
      <c r="AD942" s="114"/>
      <c r="AE942" s="114"/>
      <c r="AH942" s="114"/>
      <c r="AI942" s="114"/>
      <c r="AK942" s="114"/>
      <c r="AM942" s="114"/>
      <c r="AP942" s="114"/>
      <c r="AU942" s="114"/>
      <c r="FP942" s="40"/>
      <c r="FQ942" s="40"/>
      <c r="FR942" s="40"/>
      <c r="FS942" s="40"/>
      <c r="FT942" s="40"/>
      <c r="FU942" s="40"/>
      <c r="FV942" s="40"/>
      <c r="FW942" s="40"/>
      <c r="FX942" s="40"/>
      <c r="FY942" s="40"/>
      <c r="FZ942" s="40"/>
      <c r="GA942" s="40"/>
      <c r="GB942" s="40"/>
      <c r="GC942" s="40"/>
      <c r="GD942" s="40"/>
      <c r="GE942" s="40"/>
      <c r="GF942" s="40"/>
      <c r="GG942" s="40"/>
      <c r="GH942" s="40"/>
      <c r="GI942" s="40"/>
      <c r="GJ942" s="40"/>
      <c r="GK942" s="40"/>
      <c r="GL942" s="40"/>
      <c r="GM942" s="40"/>
      <c r="GN942" s="40"/>
      <c r="GO942" s="40"/>
      <c r="GP942" s="40"/>
      <c r="GQ942" s="40"/>
      <c r="GR942" s="40"/>
      <c r="GS942" s="40"/>
      <c r="GT942" s="40"/>
      <c r="GU942" s="40"/>
      <c r="GV942" s="40"/>
      <c r="GW942" s="40"/>
      <c r="GX942" s="40"/>
      <c r="GY942" s="40"/>
      <c r="GZ942" s="40"/>
      <c r="HA942" s="40"/>
      <c r="HB942" s="40"/>
      <c r="HC942" s="40"/>
      <c r="HD942" s="40"/>
      <c r="HE942" s="40"/>
      <c r="HF942" s="40"/>
      <c r="HG942" s="40"/>
      <c r="HH942" s="40"/>
      <c r="HI942" s="40"/>
      <c r="HJ942" s="40"/>
      <c r="HK942" s="40"/>
      <c r="HL942" s="40"/>
      <c r="HM942" s="40"/>
      <c r="HN942" s="40"/>
      <c r="HO942" s="40"/>
      <c r="HP942" s="40"/>
      <c r="HQ942" s="40"/>
      <c r="HR942" s="40"/>
      <c r="HS942" s="40"/>
      <c r="HT942" s="40"/>
      <c r="HU942" s="40"/>
      <c r="HV942" s="40"/>
      <c r="HW942" s="40"/>
      <c r="HX942" s="40"/>
      <c r="HY942" s="40"/>
      <c r="HZ942" s="40"/>
      <c r="IA942" s="40"/>
      <c r="IB942" s="40"/>
      <c r="IC942" s="40"/>
      <c r="ID942" s="40"/>
      <c r="IE942" s="40"/>
      <c r="IF942" s="40"/>
      <c r="IG942" s="40"/>
    </row>
    <row r="943" spans="1:241" s="39" customFormat="1">
      <c r="A943" s="40"/>
      <c r="B943" s="40"/>
      <c r="C943" s="40"/>
      <c r="D943" s="135"/>
      <c r="E943" s="135"/>
      <c r="F943" s="40"/>
      <c r="G943" s="40"/>
      <c r="H943" s="40"/>
      <c r="I943" s="135"/>
      <c r="J943" s="40"/>
      <c r="K943" s="40"/>
      <c r="L943" s="135"/>
      <c r="M943" s="40"/>
      <c r="N943" s="40"/>
      <c r="O943" s="40"/>
      <c r="P943" s="40"/>
      <c r="S943" s="114"/>
      <c r="T943" s="114"/>
      <c r="V943" s="114"/>
      <c r="W943" s="114"/>
      <c r="X943" s="114"/>
      <c r="Y943" s="114"/>
      <c r="Z943" s="114"/>
      <c r="AA943" s="114"/>
      <c r="AB943" s="114"/>
      <c r="AC943" s="114"/>
      <c r="AD943" s="114"/>
      <c r="AE943" s="114"/>
      <c r="AH943" s="114"/>
      <c r="AI943" s="114"/>
      <c r="AK943" s="114"/>
      <c r="AM943" s="114"/>
      <c r="AP943" s="114"/>
      <c r="AU943" s="114"/>
      <c r="FP943" s="40"/>
      <c r="FQ943" s="40"/>
      <c r="FR943" s="40"/>
      <c r="FS943" s="40"/>
      <c r="FT943" s="40"/>
      <c r="FU943" s="40"/>
      <c r="FV943" s="40"/>
      <c r="FW943" s="40"/>
      <c r="FX943" s="40"/>
      <c r="FY943" s="40"/>
      <c r="FZ943" s="40"/>
      <c r="GA943" s="40"/>
      <c r="GB943" s="40"/>
      <c r="GC943" s="40"/>
      <c r="GD943" s="40"/>
      <c r="GE943" s="40"/>
      <c r="GF943" s="40"/>
      <c r="GG943" s="40"/>
      <c r="GH943" s="40"/>
      <c r="GI943" s="40"/>
      <c r="GJ943" s="40"/>
      <c r="GK943" s="40"/>
      <c r="GL943" s="40"/>
      <c r="GM943" s="40"/>
      <c r="GN943" s="40"/>
      <c r="GO943" s="40"/>
      <c r="GP943" s="40"/>
      <c r="GQ943" s="40"/>
      <c r="GR943" s="40"/>
      <c r="GS943" s="40"/>
      <c r="GT943" s="40"/>
      <c r="GU943" s="40"/>
      <c r="GV943" s="40"/>
      <c r="GW943" s="40"/>
      <c r="GX943" s="40"/>
      <c r="GY943" s="40"/>
      <c r="GZ943" s="40"/>
      <c r="HA943" s="40"/>
      <c r="HB943" s="40"/>
      <c r="HC943" s="40"/>
      <c r="HD943" s="40"/>
      <c r="HE943" s="40"/>
      <c r="HF943" s="40"/>
      <c r="HG943" s="40"/>
      <c r="HH943" s="40"/>
      <c r="HI943" s="40"/>
      <c r="HJ943" s="40"/>
      <c r="HK943" s="40"/>
      <c r="HL943" s="40"/>
      <c r="HM943" s="40"/>
      <c r="HN943" s="40"/>
      <c r="HO943" s="40"/>
      <c r="HP943" s="40"/>
      <c r="HQ943" s="40"/>
      <c r="HR943" s="40"/>
      <c r="HS943" s="40"/>
      <c r="HT943" s="40"/>
      <c r="HU943" s="40"/>
      <c r="HV943" s="40"/>
      <c r="HW943" s="40"/>
      <c r="HX943" s="40"/>
      <c r="HY943" s="40"/>
      <c r="HZ943" s="40"/>
      <c r="IA943" s="40"/>
      <c r="IB943" s="40"/>
      <c r="IC943" s="40"/>
      <c r="ID943" s="40"/>
      <c r="IE943" s="40"/>
      <c r="IF943" s="40"/>
      <c r="IG943" s="40"/>
    </row>
    <row r="944" spans="1:241" s="39" customFormat="1">
      <c r="A944" s="40"/>
      <c r="B944" s="40"/>
      <c r="C944" s="40"/>
      <c r="D944" s="135"/>
      <c r="E944" s="135"/>
      <c r="F944" s="40"/>
      <c r="G944" s="40"/>
      <c r="H944" s="40"/>
      <c r="I944" s="135"/>
      <c r="J944" s="40"/>
      <c r="K944" s="40"/>
      <c r="L944" s="135"/>
      <c r="M944" s="40"/>
      <c r="N944" s="40"/>
      <c r="O944" s="40"/>
      <c r="P944" s="40"/>
      <c r="S944" s="114"/>
      <c r="T944" s="114"/>
      <c r="V944" s="114"/>
      <c r="W944" s="114"/>
      <c r="X944" s="114"/>
      <c r="Y944" s="114"/>
      <c r="Z944" s="114"/>
      <c r="AA944" s="114"/>
      <c r="AB944" s="114"/>
      <c r="AC944" s="114"/>
      <c r="AD944" s="114"/>
      <c r="AE944" s="114"/>
      <c r="AH944" s="114"/>
      <c r="AI944" s="114"/>
      <c r="AK944" s="114"/>
      <c r="AM944" s="114"/>
      <c r="AP944" s="114"/>
      <c r="AU944" s="114"/>
      <c r="FP944" s="40"/>
      <c r="FQ944" s="40"/>
      <c r="FR944" s="40"/>
      <c r="FS944" s="40"/>
      <c r="FT944" s="40"/>
      <c r="FU944" s="40"/>
      <c r="FV944" s="40"/>
      <c r="FW944" s="40"/>
      <c r="FX944" s="40"/>
      <c r="FY944" s="40"/>
      <c r="FZ944" s="40"/>
      <c r="GA944" s="40"/>
      <c r="GB944" s="40"/>
      <c r="GC944" s="40"/>
      <c r="GD944" s="40"/>
      <c r="GE944" s="40"/>
      <c r="GF944" s="40"/>
      <c r="GG944" s="40"/>
      <c r="GH944" s="40"/>
      <c r="GI944" s="40"/>
      <c r="GJ944" s="40"/>
      <c r="GK944" s="40"/>
      <c r="GL944" s="40"/>
      <c r="GM944" s="40"/>
      <c r="GN944" s="40"/>
      <c r="GO944" s="40"/>
      <c r="GP944" s="40"/>
      <c r="GQ944" s="40"/>
      <c r="GR944" s="40"/>
      <c r="GS944" s="40"/>
      <c r="GT944" s="40"/>
      <c r="GU944" s="40"/>
      <c r="GV944" s="40"/>
      <c r="GW944" s="40"/>
      <c r="GX944" s="40"/>
      <c r="GY944" s="40"/>
      <c r="GZ944" s="40"/>
      <c r="HA944" s="40"/>
      <c r="HB944" s="40"/>
      <c r="HC944" s="40"/>
      <c r="HD944" s="40"/>
      <c r="HE944" s="40"/>
      <c r="HF944" s="40"/>
      <c r="HG944" s="40"/>
      <c r="HH944" s="40"/>
      <c r="HI944" s="40"/>
      <c r="HJ944" s="40"/>
      <c r="HK944" s="40"/>
      <c r="HL944" s="40"/>
      <c r="HM944" s="40"/>
      <c r="HN944" s="40"/>
      <c r="HO944" s="40"/>
      <c r="HP944" s="40"/>
      <c r="HQ944" s="40"/>
      <c r="HR944" s="40"/>
      <c r="HS944" s="40"/>
      <c r="HT944" s="40"/>
      <c r="HU944" s="40"/>
      <c r="HV944" s="40"/>
      <c r="HW944" s="40"/>
      <c r="HX944" s="40"/>
      <c r="HY944" s="40"/>
      <c r="HZ944" s="40"/>
      <c r="IA944" s="40"/>
      <c r="IB944" s="40"/>
      <c r="IC944" s="40"/>
      <c r="ID944" s="40"/>
      <c r="IE944" s="40"/>
      <c r="IF944" s="40"/>
      <c r="IG944" s="40"/>
    </row>
    <row r="945" spans="1:241" s="39" customFormat="1">
      <c r="A945" s="40"/>
      <c r="B945" s="40"/>
      <c r="C945" s="40"/>
      <c r="D945" s="135"/>
      <c r="E945" s="135"/>
      <c r="F945" s="40"/>
      <c r="G945" s="40"/>
      <c r="H945" s="40"/>
      <c r="I945" s="135"/>
      <c r="J945" s="40"/>
      <c r="K945" s="40"/>
      <c r="L945" s="135"/>
      <c r="M945" s="40"/>
      <c r="N945" s="40"/>
      <c r="O945" s="40"/>
      <c r="P945" s="40"/>
      <c r="S945" s="114"/>
      <c r="T945" s="114"/>
      <c r="V945" s="114"/>
      <c r="W945" s="114"/>
      <c r="X945" s="114"/>
      <c r="Y945" s="114"/>
      <c r="Z945" s="114"/>
      <c r="AA945" s="114"/>
      <c r="AB945" s="114"/>
      <c r="AC945" s="114"/>
      <c r="AD945" s="114"/>
      <c r="AE945" s="114"/>
      <c r="AH945" s="114"/>
      <c r="AI945" s="114"/>
      <c r="AK945" s="114"/>
      <c r="AM945" s="114"/>
      <c r="AP945" s="114"/>
      <c r="AU945" s="114"/>
      <c r="FP945" s="40"/>
      <c r="FQ945" s="40"/>
      <c r="FR945" s="40"/>
      <c r="FS945" s="40"/>
      <c r="FT945" s="40"/>
      <c r="FU945" s="40"/>
      <c r="FV945" s="40"/>
      <c r="FW945" s="40"/>
      <c r="FX945" s="40"/>
      <c r="FY945" s="40"/>
      <c r="FZ945" s="40"/>
      <c r="GA945" s="40"/>
      <c r="GB945" s="40"/>
      <c r="GC945" s="40"/>
      <c r="GD945" s="40"/>
      <c r="GE945" s="40"/>
      <c r="GF945" s="40"/>
      <c r="GG945" s="40"/>
      <c r="GH945" s="40"/>
      <c r="GI945" s="40"/>
      <c r="GJ945" s="40"/>
      <c r="GK945" s="40"/>
      <c r="GL945" s="40"/>
      <c r="GM945" s="40"/>
      <c r="GN945" s="40"/>
      <c r="GO945" s="40"/>
      <c r="GP945" s="40"/>
      <c r="GQ945" s="40"/>
      <c r="GR945" s="40"/>
      <c r="GS945" s="40"/>
      <c r="GT945" s="40"/>
      <c r="GU945" s="40"/>
      <c r="GV945" s="40"/>
      <c r="GW945" s="40"/>
      <c r="GX945" s="40"/>
      <c r="GY945" s="40"/>
      <c r="GZ945" s="40"/>
      <c r="HA945" s="40"/>
      <c r="HB945" s="40"/>
      <c r="HC945" s="40"/>
      <c r="HD945" s="40"/>
      <c r="HE945" s="40"/>
      <c r="HF945" s="40"/>
      <c r="HG945" s="40"/>
      <c r="HH945" s="40"/>
      <c r="HI945" s="40"/>
      <c r="HJ945" s="40"/>
      <c r="HK945" s="40"/>
      <c r="HL945" s="40"/>
      <c r="HM945" s="40"/>
      <c r="HN945" s="40"/>
      <c r="HO945" s="40"/>
      <c r="HP945" s="40"/>
      <c r="HQ945" s="40"/>
      <c r="HR945" s="40"/>
      <c r="HS945" s="40"/>
      <c r="HT945" s="40"/>
      <c r="HU945" s="40"/>
      <c r="HV945" s="40"/>
      <c r="HW945" s="40"/>
      <c r="HX945" s="40"/>
      <c r="HY945" s="40"/>
      <c r="HZ945" s="40"/>
      <c r="IA945" s="40"/>
      <c r="IB945" s="40"/>
      <c r="IC945" s="40"/>
      <c r="ID945" s="40"/>
      <c r="IE945" s="40"/>
      <c r="IF945" s="40"/>
      <c r="IG945" s="40"/>
    </row>
    <row r="946" spans="1:241" s="39" customFormat="1">
      <c r="A946" s="40"/>
      <c r="B946" s="40"/>
      <c r="C946" s="40"/>
      <c r="D946" s="135"/>
      <c r="E946" s="135"/>
      <c r="F946" s="40"/>
      <c r="G946" s="40"/>
      <c r="H946" s="40"/>
      <c r="I946" s="135"/>
      <c r="J946" s="40"/>
      <c r="K946" s="40"/>
      <c r="L946" s="135"/>
      <c r="M946" s="40"/>
      <c r="N946" s="40"/>
      <c r="O946" s="40"/>
      <c r="P946" s="40"/>
      <c r="S946" s="114"/>
      <c r="T946" s="114"/>
      <c r="V946" s="114"/>
      <c r="W946" s="114"/>
      <c r="X946" s="114"/>
      <c r="Y946" s="114"/>
      <c r="Z946" s="114"/>
      <c r="AA946" s="114"/>
      <c r="AB946" s="114"/>
      <c r="AC946" s="114"/>
      <c r="AD946" s="114"/>
      <c r="AE946" s="114"/>
      <c r="AH946" s="114"/>
      <c r="AI946" s="114"/>
      <c r="AK946" s="114"/>
      <c r="AM946" s="114"/>
      <c r="AP946" s="114"/>
      <c r="AU946" s="114"/>
      <c r="FP946" s="40"/>
      <c r="FQ946" s="40"/>
      <c r="FR946" s="40"/>
      <c r="FS946" s="40"/>
      <c r="FT946" s="40"/>
      <c r="FU946" s="40"/>
      <c r="FV946" s="40"/>
      <c r="FW946" s="40"/>
      <c r="FX946" s="40"/>
      <c r="FY946" s="40"/>
      <c r="FZ946" s="40"/>
      <c r="GA946" s="40"/>
      <c r="GB946" s="40"/>
      <c r="GC946" s="40"/>
      <c r="GD946" s="40"/>
      <c r="GE946" s="40"/>
      <c r="GF946" s="40"/>
      <c r="GG946" s="40"/>
      <c r="GH946" s="40"/>
      <c r="GI946" s="40"/>
      <c r="GJ946" s="40"/>
      <c r="GK946" s="40"/>
      <c r="GL946" s="40"/>
      <c r="GM946" s="40"/>
      <c r="GN946" s="40"/>
      <c r="GO946" s="40"/>
      <c r="GP946" s="40"/>
      <c r="GQ946" s="40"/>
      <c r="GR946" s="40"/>
      <c r="GS946" s="40"/>
      <c r="GT946" s="40"/>
      <c r="GU946" s="40"/>
      <c r="GV946" s="40"/>
      <c r="GW946" s="40"/>
      <c r="GX946" s="40"/>
      <c r="GY946" s="40"/>
      <c r="GZ946" s="40"/>
      <c r="HA946" s="40"/>
      <c r="HB946" s="40"/>
      <c r="HC946" s="40"/>
      <c r="HD946" s="40"/>
      <c r="HE946" s="40"/>
      <c r="HF946" s="40"/>
      <c r="HG946" s="40"/>
      <c r="HH946" s="40"/>
      <c r="HI946" s="40"/>
      <c r="HJ946" s="40"/>
      <c r="HK946" s="40"/>
      <c r="HL946" s="40"/>
      <c r="HM946" s="40"/>
      <c r="HN946" s="40"/>
      <c r="HO946" s="40"/>
      <c r="HP946" s="40"/>
      <c r="HQ946" s="40"/>
      <c r="HR946" s="40"/>
      <c r="HS946" s="40"/>
      <c r="HT946" s="40"/>
      <c r="HU946" s="40"/>
      <c r="HV946" s="40"/>
      <c r="HW946" s="40"/>
      <c r="HX946" s="40"/>
      <c r="HY946" s="40"/>
      <c r="HZ946" s="40"/>
      <c r="IA946" s="40"/>
      <c r="IB946" s="40"/>
      <c r="IC946" s="40"/>
      <c r="ID946" s="40"/>
      <c r="IE946" s="40"/>
      <c r="IF946" s="40"/>
      <c r="IG946" s="40"/>
    </row>
    <row r="947" spans="1:241" s="39" customFormat="1">
      <c r="A947" s="40"/>
      <c r="B947" s="40"/>
      <c r="C947" s="40"/>
      <c r="D947" s="135"/>
      <c r="E947" s="135"/>
      <c r="F947" s="40"/>
      <c r="G947" s="40"/>
      <c r="H947" s="40"/>
      <c r="I947" s="135"/>
      <c r="J947" s="40"/>
      <c r="K947" s="40"/>
      <c r="L947" s="135"/>
      <c r="M947" s="40"/>
      <c r="N947" s="40"/>
      <c r="O947" s="40"/>
      <c r="P947" s="40"/>
      <c r="S947" s="114"/>
      <c r="T947" s="114"/>
      <c r="V947" s="114"/>
      <c r="W947" s="114"/>
      <c r="X947" s="114"/>
      <c r="Y947" s="114"/>
      <c r="Z947" s="114"/>
      <c r="AA947" s="114"/>
      <c r="AB947" s="114"/>
      <c r="AC947" s="114"/>
      <c r="AD947" s="114"/>
      <c r="AE947" s="114"/>
      <c r="AH947" s="114"/>
      <c r="AI947" s="114"/>
      <c r="AK947" s="114"/>
      <c r="AM947" s="114"/>
      <c r="AP947" s="114"/>
      <c r="AU947" s="114"/>
      <c r="FP947" s="40"/>
      <c r="FQ947" s="40"/>
      <c r="FR947" s="40"/>
      <c r="FS947" s="40"/>
      <c r="FT947" s="40"/>
      <c r="FU947" s="40"/>
      <c r="FV947" s="40"/>
      <c r="FW947" s="40"/>
      <c r="FX947" s="40"/>
      <c r="FY947" s="40"/>
      <c r="FZ947" s="40"/>
      <c r="GA947" s="40"/>
      <c r="GB947" s="40"/>
      <c r="GC947" s="40"/>
      <c r="GD947" s="40"/>
      <c r="GE947" s="40"/>
      <c r="GF947" s="40"/>
      <c r="GG947" s="40"/>
      <c r="GH947" s="40"/>
      <c r="GI947" s="40"/>
      <c r="GJ947" s="40"/>
      <c r="GK947" s="40"/>
      <c r="GL947" s="40"/>
      <c r="GM947" s="40"/>
      <c r="GN947" s="40"/>
      <c r="GO947" s="40"/>
      <c r="GP947" s="40"/>
      <c r="GQ947" s="40"/>
      <c r="GR947" s="40"/>
      <c r="GS947" s="40"/>
      <c r="GT947" s="40"/>
      <c r="GU947" s="40"/>
      <c r="GV947" s="40"/>
      <c r="GW947" s="40"/>
      <c r="GX947" s="40"/>
      <c r="GY947" s="40"/>
      <c r="GZ947" s="40"/>
      <c r="HA947" s="40"/>
      <c r="HB947" s="40"/>
      <c r="HC947" s="40"/>
      <c r="HD947" s="40"/>
      <c r="HE947" s="40"/>
      <c r="HF947" s="40"/>
      <c r="HG947" s="40"/>
      <c r="HH947" s="40"/>
      <c r="HI947" s="40"/>
      <c r="HJ947" s="40"/>
      <c r="HK947" s="40"/>
      <c r="HL947" s="40"/>
      <c r="HM947" s="40"/>
      <c r="HN947" s="40"/>
      <c r="HO947" s="40"/>
      <c r="HP947" s="40"/>
      <c r="HQ947" s="40"/>
      <c r="HR947" s="40"/>
      <c r="HS947" s="40"/>
      <c r="HT947" s="40"/>
      <c r="HU947" s="40"/>
      <c r="HV947" s="40"/>
      <c r="HW947" s="40"/>
      <c r="HX947" s="40"/>
      <c r="HY947" s="40"/>
      <c r="HZ947" s="40"/>
      <c r="IA947" s="40"/>
      <c r="IB947" s="40"/>
      <c r="IC947" s="40"/>
      <c r="ID947" s="40"/>
      <c r="IE947" s="40"/>
      <c r="IF947" s="40"/>
      <c r="IG947" s="40"/>
    </row>
    <row r="948" spans="1:241" s="39" customFormat="1">
      <c r="A948" s="40"/>
      <c r="B948" s="40"/>
      <c r="C948" s="40"/>
      <c r="D948" s="135"/>
      <c r="E948" s="135"/>
      <c r="F948" s="40"/>
      <c r="G948" s="40"/>
      <c r="H948" s="40"/>
      <c r="I948" s="135"/>
      <c r="J948" s="40"/>
      <c r="K948" s="40"/>
      <c r="L948" s="135"/>
      <c r="M948" s="40"/>
      <c r="N948" s="40"/>
      <c r="O948" s="40"/>
      <c r="P948" s="40"/>
      <c r="S948" s="114"/>
      <c r="T948" s="114"/>
      <c r="V948" s="114"/>
      <c r="W948" s="114"/>
      <c r="X948" s="114"/>
      <c r="Y948" s="114"/>
      <c r="Z948" s="114"/>
      <c r="AA948" s="114"/>
      <c r="AB948" s="114"/>
      <c r="AC948" s="114"/>
      <c r="AD948" s="114"/>
      <c r="AE948" s="114"/>
      <c r="AH948" s="114"/>
      <c r="AI948" s="114"/>
      <c r="AK948" s="114"/>
      <c r="AM948" s="114"/>
      <c r="AP948" s="114"/>
      <c r="AU948" s="114"/>
      <c r="FP948" s="40"/>
      <c r="FQ948" s="40"/>
      <c r="FR948" s="40"/>
      <c r="FS948" s="40"/>
      <c r="FT948" s="40"/>
      <c r="FU948" s="40"/>
      <c r="FV948" s="40"/>
      <c r="FW948" s="40"/>
      <c r="FX948" s="40"/>
      <c r="FY948" s="40"/>
      <c r="FZ948" s="40"/>
      <c r="GA948" s="40"/>
      <c r="GB948" s="40"/>
      <c r="GC948" s="40"/>
      <c r="GD948" s="40"/>
      <c r="GE948" s="40"/>
      <c r="GF948" s="40"/>
      <c r="GG948" s="40"/>
      <c r="GH948" s="40"/>
      <c r="GI948" s="40"/>
      <c r="GJ948" s="40"/>
      <c r="GK948" s="40"/>
      <c r="GL948" s="40"/>
      <c r="GM948" s="40"/>
      <c r="GN948" s="40"/>
      <c r="GO948" s="40"/>
      <c r="GP948" s="40"/>
      <c r="GQ948" s="40"/>
      <c r="GR948" s="40"/>
      <c r="GS948" s="40"/>
      <c r="GT948" s="40"/>
      <c r="GU948" s="40"/>
      <c r="GV948" s="40"/>
      <c r="GW948" s="40"/>
      <c r="GX948" s="40"/>
      <c r="GY948" s="40"/>
      <c r="GZ948" s="40"/>
      <c r="HA948" s="40"/>
      <c r="HB948" s="40"/>
      <c r="HC948" s="40"/>
      <c r="HD948" s="40"/>
      <c r="HE948" s="40"/>
      <c r="HF948" s="40"/>
      <c r="HG948" s="40"/>
      <c r="HH948" s="40"/>
      <c r="HI948" s="40"/>
      <c r="HJ948" s="40"/>
      <c r="HK948" s="40"/>
      <c r="HL948" s="40"/>
      <c r="HM948" s="40"/>
      <c r="HN948" s="40"/>
      <c r="HO948" s="40"/>
      <c r="HP948" s="40"/>
      <c r="HQ948" s="40"/>
      <c r="HR948" s="40"/>
      <c r="HS948" s="40"/>
      <c r="HT948" s="40"/>
      <c r="HU948" s="40"/>
      <c r="HV948" s="40"/>
      <c r="HW948" s="40"/>
      <c r="HX948" s="40"/>
      <c r="HY948" s="40"/>
      <c r="HZ948" s="40"/>
      <c r="IA948" s="40"/>
      <c r="IB948" s="40"/>
      <c r="IC948" s="40"/>
      <c r="ID948" s="40"/>
      <c r="IE948" s="40"/>
      <c r="IF948" s="40"/>
      <c r="IG948" s="40"/>
    </row>
    <row r="949" spans="1:241" s="39" customFormat="1">
      <c r="A949" s="40"/>
      <c r="B949" s="40"/>
      <c r="C949" s="40"/>
      <c r="D949" s="135"/>
      <c r="E949" s="135"/>
      <c r="F949" s="40"/>
      <c r="G949" s="40"/>
      <c r="H949" s="40"/>
      <c r="I949" s="135"/>
      <c r="J949" s="40"/>
      <c r="K949" s="40"/>
      <c r="L949" s="135"/>
      <c r="M949" s="40"/>
      <c r="N949" s="40"/>
      <c r="O949" s="40"/>
      <c r="P949" s="40"/>
      <c r="S949" s="114"/>
      <c r="T949" s="114"/>
      <c r="V949" s="114"/>
      <c r="W949" s="114"/>
      <c r="X949" s="114"/>
      <c r="Y949" s="114"/>
      <c r="Z949" s="114"/>
      <c r="AA949" s="114"/>
      <c r="AB949" s="114"/>
      <c r="AC949" s="114"/>
      <c r="AD949" s="114"/>
      <c r="AE949" s="114"/>
      <c r="AH949" s="114"/>
      <c r="AI949" s="114"/>
      <c r="AK949" s="114"/>
      <c r="AM949" s="114"/>
      <c r="AP949" s="114"/>
      <c r="AU949" s="114"/>
      <c r="FP949" s="40"/>
      <c r="FQ949" s="40"/>
      <c r="FR949" s="40"/>
      <c r="FS949" s="40"/>
      <c r="FT949" s="40"/>
      <c r="FU949" s="40"/>
      <c r="FV949" s="40"/>
      <c r="FW949" s="40"/>
      <c r="FX949" s="40"/>
      <c r="FY949" s="40"/>
      <c r="FZ949" s="40"/>
      <c r="GA949" s="40"/>
      <c r="GB949" s="40"/>
      <c r="GC949" s="40"/>
      <c r="GD949" s="40"/>
      <c r="GE949" s="40"/>
      <c r="GF949" s="40"/>
      <c r="GG949" s="40"/>
      <c r="GH949" s="40"/>
      <c r="GI949" s="40"/>
      <c r="GJ949" s="40"/>
      <c r="GK949" s="40"/>
      <c r="GL949" s="40"/>
      <c r="GM949" s="40"/>
      <c r="GN949" s="40"/>
      <c r="GO949" s="40"/>
      <c r="GP949" s="40"/>
      <c r="GQ949" s="40"/>
      <c r="GR949" s="40"/>
      <c r="GS949" s="40"/>
      <c r="GT949" s="40"/>
      <c r="GU949" s="40"/>
      <c r="GV949" s="40"/>
      <c r="GW949" s="40"/>
      <c r="GX949" s="40"/>
      <c r="GY949" s="40"/>
      <c r="GZ949" s="40"/>
      <c r="HA949" s="40"/>
      <c r="HB949" s="40"/>
      <c r="HC949" s="40"/>
      <c r="HD949" s="40"/>
      <c r="HE949" s="40"/>
      <c r="HF949" s="40"/>
      <c r="HG949" s="40"/>
      <c r="HH949" s="40"/>
      <c r="HI949" s="40"/>
      <c r="HJ949" s="40"/>
      <c r="HK949" s="40"/>
      <c r="HL949" s="40"/>
      <c r="HM949" s="40"/>
      <c r="HN949" s="40"/>
      <c r="HO949" s="40"/>
      <c r="HP949" s="40"/>
      <c r="HQ949" s="40"/>
      <c r="HR949" s="40"/>
      <c r="HS949" s="40"/>
      <c r="HT949" s="40"/>
      <c r="HU949" s="40"/>
      <c r="HV949" s="40"/>
      <c r="HW949" s="40"/>
      <c r="HX949" s="40"/>
      <c r="HY949" s="40"/>
      <c r="HZ949" s="40"/>
      <c r="IA949" s="40"/>
      <c r="IB949" s="40"/>
      <c r="IC949" s="40"/>
      <c r="ID949" s="40"/>
      <c r="IE949" s="40"/>
      <c r="IF949" s="40"/>
      <c r="IG949" s="40"/>
    </row>
    <row r="950" spans="1:241" s="39" customFormat="1">
      <c r="A950" s="40"/>
      <c r="B950" s="40"/>
      <c r="C950" s="40"/>
      <c r="D950" s="135"/>
      <c r="E950" s="135"/>
      <c r="F950" s="40"/>
      <c r="G950" s="40"/>
      <c r="H950" s="40"/>
      <c r="I950" s="135"/>
      <c r="J950" s="40"/>
      <c r="K950" s="40"/>
      <c r="L950" s="135"/>
      <c r="M950" s="40"/>
      <c r="N950" s="40"/>
      <c r="O950" s="40"/>
      <c r="P950" s="40"/>
      <c r="S950" s="114"/>
      <c r="T950" s="114"/>
      <c r="V950" s="114"/>
      <c r="W950" s="114"/>
      <c r="X950" s="114"/>
      <c r="Y950" s="114"/>
      <c r="Z950" s="114"/>
      <c r="AA950" s="114"/>
      <c r="AB950" s="114"/>
      <c r="AC950" s="114"/>
      <c r="AD950" s="114"/>
      <c r="AE950" s="114"/>
      <c r="AH950" s="114"/>
      <c r="AI950" s="114"/>
      <c r="AK950" s="114"/>
      <c r="AM950" s="114"/>
      <c r="AP950" s="114"/>
      <c r="AU950" s="114"/>
      <c r="FP950" s="40"/>
      <c r="FQ950" s="40"/>
      <c r="FR950" s="40"/>
      <c r="FS950" s="40"/>
      <c r="FT950" s="40"/>
      <c r="FU950" s="40"/>
      <c r="FV950" s="40"/>
      <c r="FW950" s="40"/>
      <c r="FX950" s="40"/>
      <c r="FY950" s="40"/>
      <c r="FZ950" s="40"/>
      <c r="GA950" s="40"/>
      <c r="GB950" s="40"/>
      <c r="GC950" s="40"/>
      <c r="GD950" s="40"/>
      <c r="GE950" s="40"/>
      <c r="GF950" s="40"/>
      <c r="GG950" s="40"/>
      <c r="GH950" s="40"/>
      <c r="GI950" s="40"/>
      <c r="GJ950" s="40"/>
      <c r="GK950" s="40"/>
      <c r="GL950" s="40"/>
      <c r="GM950" s="40"/>
      <c r="GN950" s="40"/>
      <c r="GO950" s="40"/>
      <c r="GP950" s="40"/>
      <c r="GQ950" s="40"/>
      <c r="GR950" s="40"/>
      <c r="GS950" s="40"/>
      <c r="GT950" s="40"/>
      <c r="GU950" s="40"/>
      <c r="GV950" s="40"/>
      <c r="GW950" s="40"/>
      <c r="GX950" s="40"/>
      <c r="GY950" s="40"/>
      <c r="GZ950" s="40"/>
      <c r="HA950" s="40"/>
      <c r="HB950" s="40"/>
      <c r="HC950" s="40"/>
      <c r="HD950" s="40"/>
      <c r="HE950" s="40"/>
      <c r="HF950" s="40"/>
      <c r="HG950" s="40"/>
      <c r="HH950" s="40"/>
      <c r="HI950" s="40"/>
      <c r="HJ950" s="40"/>
      <c r="HK950" s="40"/>
      <c r="HL950" s="40"/>
      <c r="HM950" s="40"/>
      <c r="HN950" s="40"/>
      <c r="HO950" s="40"/>
      <c r="HP950" s="40"/>
      <c r="HQ950" s="40"/>
      <c r="HR950" s="40"/>
      <c r="HS950" s="40"/>
      <c r="HT950" s="40"/>
      <c r="HU950" s="40"/>
      <c r="HV950" s="40"/>
      <c r="HW950" s="40"/>
      <c r="HX950" s="40"/>
      <c r="HY950" s="40"/>
      <c r="HZ950" s="40"/>
      <c r="IA950" s="40"/>
      <c r="IB950" s="40"/>
      <c r="IC950" s="40"/>
      <c r="ID950" s="40"/>
      <c r="IE950" s="40"/>
      <c r="IF950" s="40"/>
      <c r="IG950" s="40"/>
    </row>
    <row r="951" spans="1:241" s="39" customFormat="1">
      <c r="A951" s="40"/>
      <c r="B951" s="40"/>
      <c r="C951" s="40"/>
      <c r="D951" s="135"/>
      <c r="E951" s="135"/>
      <c r="F951" s="40"/>
      <c r="G951" s="40"/>
      <c r="H951" s="40"/>
      <c r="I951" s="135"/>
      <c r="J951" s="40"/>
      <c r="K951" s="40"/>
      <c r="L951" s="135"/>
      <c r="M951" s="40"/>
      <c r="N951" s="40"/>
      <c r="O951" s="40"/>
      <c r="P951" s="40"/>
      <c r="S951" s="114"/>
      <c r="T951" s="114"/>
      <c r="V951" s="114"/>
      <c r="W951" s="114"/>
      <c r="X951" s="114"/>
      <c r="Y951" s="114"/>
      <c r="Z951" s="114"/>
      <c r="AA951" s="114"/>
      <c r="AB951" s="114"/>
      <c r="AC951" s="114"/>
      <c r="AD951" s="114"/>
      <c r="AE951" s="114"/>
      <c r="AH951" s="114"/>
      <c r="AI951" s="114"/>
      <c r="AK951" s="114"/>
      <c r="AM951" s="114"/>
      <c r="AP951" s="114"/>
      <c r="AU951" s="114"/>
      <c r="FP951" s="40"/>
      <c r="FQ951" s="40"/>
      <c r="FR951" s="40"/>
      <c r="FS951" s="40"/>
      <c r="FT951" s="40"/>
      <c r="FU951" s="40"/>
      <c r="FV951" s="40"/>
      <c r="FW951" s="40"/>
      <c r="FX951" s="40"/>
      <c r="FY951" s="40"/>
      <c r="FZ951" s="40"/>
      <c r="GA951" s="40"/>
      <c r="GB951" s="40"/>
      <c r="GC951" s="40"/>
      <c r="GD951" s="40"/>
      <c r="GE951" s="40"/>
      <c r="GF951" s="40"/>
      <c r="GG951" s="40"/>
      <c r="GH951" s="40"/>
      <c r="GI951" s="40"/>
      <c r="GJ951" s="40"/>
      <c r="GK951" s="40"/>
      <c r="GL951" s="40"/>
      <c r="GM951" s="40"/>
      <c r="GN951" s="40"/>
      <c r="GO951" s="40"/>
      <c r="GP951" s="40"/>
      <c r="GQ951" s="40"/>
      <c r="GR951" s="40"/>
      <c r="GS951" s="40"/>
      <c r="GT951" s="40"/>
      <c r="GU951" s="40"/>
      <c r="GV951" s="40"/>
      <c r="GW951" s="40"/>
      <c r="GX951" s="40"/>
      <c r="GY951" s="40"/>
      <c r="GZ951" s="40"/>
      <c r="HA951" s="40"/>
      <c r="HB951" s="40"/>
      <c r="HC951" s="40"/>
      <c r="HD951" s="40"/>
      <c r="HE951" s="40"/>
      <c r="HF951" s="40"/>
      <c r="HG951" s="40"/>
      <c r="HH951" s="40"/>
      <c r="HI951" s="40"/>
      <c r="HJ951" s="40"/>
      <c r="HK951" s="40"/>
      <c r="HL951" s="40"/>
      <c r="HM951" s="40"/>
      <c r="HN951" s="40"/>
      <c r="HO951" s="40"/>
      <c r="HP951" s="40"/>
      <c r="HQ951" s="40"/>
      <c r="HR951" s="40"/>
      <c r="HS951" s="40"/>
      <c r="HT951" s="40"/>
      <c r="HU951" s="40"/>
      <c r="HV951" s="40"/>
      <c r="HW951" s="40"/>
      <c r="HX951" s="40"/>
      <c r="HY951" s="40"/>
      <c r="HZ951" s="40"/>
      <c r="IA951" s="40"/>
      <c r="IB951" s="40"/>
      <c r="IC951" s="40"/>
      <c r="ID951" s="40"/>
      <c r="IE951" s="40"/>
      <c r="IF951" s="40"/>
      <c r="IG951" s="40"/>
    </row>
    <row r="952" spans="1:241" s="39" customFormat="1">
      <c r="A952" s="40"/>
      <c r="B952" s="40"/>
      <c r="C952" s="40"/>
      <c r="D952" s="135"/>
      <c r="E952" s="135"/>
      <c r="F952" s="40"/>
      <c r="G952" s="40"/>
      <c r="H952" s="40"/>
      <c r="I952" s="135"/>
      <c r="J952" s="40"/>
      <c r="K952" s="40"/>
      <c r="L952" s="135"/>
      <c r="M952" s="40"/>
      <c r="N952" s="40"/>
      <c r="O952" s="40"/>
      <c r="P952" s="40"/>
      <c r="S952" s="114"/>
      <c r="T952" s="114"/>
      <c r="V952" s="114"/>
      <c r="W952" s="114"/>
      <c r="X952" s="114"/>
      <c r="Y952" s="114"/>
      <c r="Z952" s="114"/>
      <c r="AA952" s="114"/>
      <c r="AB952" s="114"/>
      <c r="AC952" s="114"/>
      <c r="AD952" s="114"/>
      <c r="AE952" s="114"/>
      <c r="AH952" s="114"/>
      <c r="AI952" s="114"/>
      <c r="AK952" s="114"/>
      <c r="AM952" s="114"/>
      <c r="AP952" s="114"/>
      <c r="AU952" s="114"/>
      <c r="FP952" s="40"/>
      <c r="FQ952" s="40"/>
      <c r="FR952" s="40"/>
      <c r="FS952" s="40"/>
      <c r="FT952" s="40"/>
      <c r="FU952" s="40"/>
      <c r="FV952" s="40"/>
      <c r="FW952" s="40"/>
      <c r="FX952" s="40"/>
      <c r="FY952" s="40"/>
      <c r="FZ952" s="40"/>
      <c r="GA952" s="40"/>
      <c r="GB952" s="40"/>
      <c r="GC952" s="40"/>
      <c r="GD952" s="40"/>
      <c r="GE952" s="40"/>
      <c r="GF952" s="40"/>
      <c r="GG952" s="40"/>
      <c r="GH952" s="40"/>
      <c r="GI952" s="40"/>
      <c r="GJ952" s="40"/>
      <c r="GK952" s="40"/>
      <c r="GL952" s="40"/>
      <c r="GM952" s="40"/>
      <c r="GN952" s="40"/>
      <c r="GO952" s="40"/>
      <c r="GP952" s="40"/>
      <c r="GQ952" s="40"/>
      <c r="GR952" s="40"/>
      <c r="GS952" s="40"/>
      <c r="GT952" s="40"/>
      <c r="GU952" s="40"/>
      <c r="GV952" s="40"/>
      <c r="GW952" s="40"/>
      <c r="GX952" s="40"/>
      <c r="GY952" s="40"/>
      <c r="GZ952" s="40"/>
      <c r="HA952" s="40"/>
      <c r="HB952" s="40"/>
      <c r="HC952" s="40"/>
      <c r="HD952" s="40"/>
      <c r="HE952" s="40"/>
      <c r="HF952" s="40"/>
      <c r="HG952" s="40"/>
      <c r="HH952" s="40"/>
      <c r="HI952" s="40"/>
      <c r="HJ952" s="40"/>
      <c r="HK952" s="40"/>
      <c r="HL952" s="40"/>
      <c r="HM952" s="40"/>
      <c r="HN952" s="40"/>
      <c r="HO952" s="40"/>
      <c r="HP952" s="40"/>
      <c r="HQ952" s="40"/>
      <c r="HR952" s="40"/>
      <c r="HS952" s="40"/>
      <c r="HT952" s="40"/>
      <c r="HU952" s="40"/>
      <c r="HV952" s="40"/>
      <c r="HW952" s="40"/>
      <c r="HX952" s="40"/>
      <c r="HY952" s="40"/>
      <c r="HZ952" s="40"/>
      <c r="IA952" s="40"/>
      <c r="IB952" s="40"/>
      <c r="IC952" s="40"/>
      <c r="ID952" s="40"/>
      <c r="IE952" s="40"/>
      <c r="IF952" s="40"/>
      <c r="IG952" s="40"/>
    </row>
    <row r="953" spans="1:241" s="39" customFormat="1">
      <c r="A953" s="40"/>
      <c r="B953" s="40"/>
      <c r="C953" s="40"/>
      <c r="D953" s="135"/>
      <c r="E953" s="135"/>
      <c r="F953" s="40"/>
      <c r="G953" s="40"/>
      <c r="H953" s="40"/>
      <c r="I953" s="135"/>
      <c r="J953" s="40"/>
      <c r="K953" s="40"/>
      <c r="L953" s="135"/>
      <c r="M953" s="40"/>
      <c r="N953" s="40"/>
      <c r="O953" s="40"/>
      <c r="P953" s="40"/>
      <c r="S953" s="114"/>
      <c r="T953" s="114"/>
      <c r="V953" s="114"/>
      <c r="W953" s="114"/>
      <c r="X953" s="114"/>
      <c r="Y953" s="114"/>
      <c r="Z953" s="114"/>
      <c r="AA953" s="114"/>
      <c r="AB953" s="114"/>
      <c r="AC953" s="114"/>
      <c r="AD953" s="114"/>
      <c r="AE953" s="114"/>
      <c r="AH953" s="114"/>
      <c r="AI953" s="114"/>
      <c r="AK953" s="114"/>
      <c r="AM953" s="114"/>
      <c r="AP953" s="114"/>
      <c r="AU953" s="114"/>
      <c r="FP953" s="40"/>
      <c r="FQ953" s="40"/>
      <c r="FR953" s="40"/>
      <c r="FS953" s="40"/>
      <c r="FT953" s="40"/>
      <c r="FU953" s="40"/>
      <c r="FV953" s="40"/>
      <c r="FW953" s="40"/>
      <c r="FX953" s="40"/>
      <c r="FY953" s="40"/>
      <c r="FZ953" s="40"/>
      <c r="GA953" s="40"/>
      <c r="GB953" s="40"/>
      <c r="GC953" s="40"/>
      <c r="GD953" s="40"/>
      <c r="GE953" s="40"/>
      <c r="GF953" s="40"/>
      <c r="GG953" s="40"/>
      <c r="GH953" s="40"/>
      <c r="GI953" s="40"/>
      <c r="GJ953" s="40"/>
      <c r="GK953" s="40"/>
      <c r="GL953" s="40"/>
      <c r="GM953" s="40"/>
      <c r="GN953" s="40"/>
      <c r="GO953" s="40"/>
      <c r="GP953" s="40"/>
      <c r="GQ953" s="40"/>
      <c r="GR953" s="40"/>
      <c r="GS953" s="40"/>
      <c r="GT953" s="40"/>
      <c r="GU953" s="40"/>
      <c r="GV953" s="40"/>
      <c r="GW953" s="40"/>
      <c r="GX953" s="40"/>
      <c r="GY953" s="40"/>
      <c r="GZ953" s="40"/>
      <c r="HA953" s="40"/>
      <c r="HB953" s="40"/>
      <c r="HC953" s="40"/>
      <c r="HD953" s="40"/>
      <c r="HE953" s="40"/>
      <c r="HF953" s="40"/>
      <c r="HG953" s="40"/>
      <c r="HH953" s="40"/>
      <c r="HI953" s="40"/>
      <c r="HJ953" s="40"/>
      <c r="HK953" s="40"/>
      <c r="HL953" s="40"/>
      <c r="HM953" s="40"/>
      <c r="HN953" s="40"/>
      <c r="HO953" s="40"/>
      <c r="HP953" s="40"/>
      <c r="HQ953" s="40"/>
      <c r="HR953" s="40"/>
      <c r="HS953" s="40"/>
      <c r="HT953" s="40"/>
      <c r="HU953" s="40"/>
      <c r="HV953" s="40"/>
      <c r="HW953" s="40"/>
      <c r="HX953" s="40"/>
      <c r="HY953" s="40"/>
      <c r="HZ953" s="40"/>
      <c r="IA953" s="40"/>
      <c r="IB953" s="40"/>
      <c r="IC953" s="40"/>
      <c r="ID953" s="40"/>
      <c r="IE953" s="40"/>
      <c r="IF953" s="40"/>
      <c r="IG953" s="40"/>
    </row>
    <row r="954" spans="1:241" s="39" customFormat="1">
      <c r="A954" s="40"/>
      <c r="B954" s="40"/>
      <c r="C954" s="40"/>
      <c r="D954" s="135"/>
      <c r="E954" s="135"/>
      <c r="F954" s="40"/>
      <c r="G954" s="40"/>
      <c r="H954" s="40"/>
      <c r="I954" s="135"/>
      <c r="J954" s="40"/>
      <c r="K954" s="40"/>
      <c r="L954" s="135"/>
      <c r="M954" s="40"/>
      <c r="N954" s="40"/>
      <c r="O954" s="40"/>
      <c r="P954" s="40"/>
      <c r="S954" s="114"/>
      <c r="T954" s="114"/>
      <c r="V954" s="114"/>
      <c r="W954" s="114"/>
      <c r="X954" s="114"/>
      <c r="Y954" s="114"/>
      <c r="Z954" s="114"/>
      <c r="AA954" s="114"/>
      <c r="AB954" s="114"/>
      <c r="AC954" s="114"/>
      <c r="AD954" s="114"/>
      <c r="AE954" s="114"/>
      <c r="AH954" s="114"/>
      <c r="AI954" s="114"/>
      <c r="AK954" s="114"/>
      <c r="AM954" s="114"/>
      <c r="AP954" s="114"/>
      <c r="AU954" s="114"/>
      <c r="FP954" s="40"/>
      <c r="FQ954" s="40"/>
      <c r="FR954" s="40"/>
      <c r="FS954" s="40"/>
      <c r="FT954" s="40"/>
      <c r="FU954" s="40"/>
      <c r="FV954" s="40"/>
      <c r="FW954" s="40"/>
      <c r="FX954" s="40"/>
      <c r="FY954" s="40"/>
      <c r="FZ954" s="40"/>
      <c r="GA954" s="40"/>
      <c r="GB954" s="40"/>
      <c r="GC954" s="40"/>
      <c r="GD954" s="40"/>
      <c r="GE954" s="40"/>
      <c r="GF954" s="40"/>
      <c r="GG954" s="40"/>
      <c r="GH954" s="40"/>
      <c r="GI954" s="40"/>
      <c r="GJ954" s="40"/>
      <c r="GK954" s="40"/>
      <c r="GL954" s="40"/>
      <c r="GM954" s="40"/>
      <c r="GN954" s="40"/>
      <c r="GO954" s="40"/>
      <c r="GP954" s="40"/>
      <c r="GQ954" s="40"/>
      <c r="GR954" s="40"/>
      <c r="GS954" s="40"/>
      <c r="GT954" s="40"/>
      <c r="GU954" s="40"/>
      <c r="GV954" s="40"/>
      <c r="GW954" s="40"/>
      <c r="GX954" s="40"/>
      <c r="GY954" s="40"/>
      <c r="GZ954" s="40"/>
      <c r="HA954" s="40"/>
      <c r="HB954" s="40"/>
      <c r="HC954" s="40"/>
      <c r="HD954" s="40"/>
      <c r="HE954" s="40"/>
      <c r="HF954" s="40"/>
      <c r="HG954" s="40"/>
      <c r="HH954" s="40"/>
      <c r="HI954" s="40"/>
      <c r="HJ954" s="40"/>
      <c r="HK954" s="40"/>
      <c r="HL954" s="40"/>
      <c r="HM954" s="40"/>
      <c r="HN954" s="40"/>
      <c r="HO954" s="40"/>
      <c r="HP954" s="40"/>
      <c r="HQ954" s="40"/>
      <c r="HR954" s="40"/>
      <c r="HS954" s="40"/>
      <c r="HT954" s="40"/>
      <c r="HU954" s="40"/>
      <c r="HV954" s="40"/>
      <c r="HW954" s="40"/>
      <c r="HX954" s="40"/>
      <c r="HY954" s="40"/>
      <c r="HZ954" s="40"/>
      <c r="IA954" s="40"/>
      <c r="IB954" s="40"/>
      <c r="IC954" s="40"/>
      <c r="ID954" s="40"/>
      <c r="IE954" s="40"/>
      <c r="IF954" s="40"/>
      <c r="IG954" s="40"/>
    </row>
    <row r="955" spans="1:241" s="39" customFormat="1">
      <c r="A955" s="40"/>
      <c r="B955" s="40"/>
      <c r="C955" s="40"/>
      <c r="D955" s="135"/>
      <c r="E955" s="135"/>
      <c r="F955" s="40"/>
      <c r="G955" s="40"/>
      <c r="H955" s="40"/>
      <c r="I955" s="135"/>
      <c r="J955" s="40"/>
      <c r="K955" s="40"/>
      <c r="L955" s="135"/>
      <c r="M955" s="40"/>
      <c r="N955" s="40"/>
      <c r="O955" s="40"/>
      <c r="P955" s="40"/>
      <c r="S955" s="114"/>
      <c r="T955" s="114"/>
      <c r="V955" s="114"/>
      <c r="W955" s="114"/>
      <c r="X955" s="114"/>
      <c r="Y955" s="114"/>
      <c r="Z955" s="114"/>
      <c r="AA955" s="114"/>
      <c r="AB955" s="114"/>
      <c r="AC955" s="114"/>
      <c r="AD955" s="114"/>
      <c r="AE955" s="114"/>
      <c r="AH955" s="114"/>
      <c r="AI955" s="114"/>
      <c r="AK955" s="114"/>
      <c r="AM955" s="114"/>
      <c r="AP955" s="114"/>
      <c r="AU955" s="114"/>
      <c r="FP955" s="40"/>
      <c r="FQ955" s="40"/>
      <c r="FR955" s="40"/>
      <c r="FS955" s="40"/>
      <c r="FT955" s="40"/>
      <c r="FU955" s="40"/>
      <c r="FV955" s="40"/>
      <c r="FW955" s="40"/>
      <c r="FX955" s="40"/>
      <c r="FY955" s="40"/>
      <c r="FZ955" s="40"/>
      <c r="GA955" s="40"/>
      <c r="GB955" s="40"/>
      <c r="GC955" s="40"/>
      <c r="GD955" s="40"/>
      <c r="GE955" s="40"/>
      <c r="GF955" s="40"/>
      <c r="GG955" s="40"/>
      <c r="GH955" s="40"/>
      <c r="GI955" s="40"/>
      <c r="GJ955" s="40"/>
      <c r="GK955" s="40"/>
      <c r="GL955" s="40"/>
      <c r="GM955" s="40"/>
      <c r="GN955" s="40"/>
      <c r="GO955" s="40"/>
      <c r="GP955" s="40"/>
      <c r="GQ955" s="40"/>
      <c r="GR955" s="40"/>
      <c r="GS955" s="40"/>
      <c r="GT955" s="40"/>
      <c r="GU955" s="40"/>
      <c r="GV955" s="40"/>
      <c r="GW955" s="40"/>
      <c r="GX955" s="40"/>
      <c r="GY955" s="40"/>
      <c r="GZ955" s="40"/>
      <c r="HA955" s="40"/>
      <c r="HB955" s="40"/>
      <c r="HC955" s="40"/>
      <c r="HD955" s="40"/>
      <c r="HE955" s="40"/>
      <c r="HF955" s="40"/>
      <c r="HG955" s="40"/>
      <c r="HH955" s="40"/>
      <c r="HI955" s="40"/>
      <c r="HJ955" s="40"/>
      <c r="HK955" s="40"/>
      <c r="HL955" s="40"/>
      <c r="HM955" s="40"/>
      <c r="HN955" s="40"/>
      <c r="HO955" s="40"/>
      <c r="HP955" s="40"/>
      <c r="HQ955" s="40"/>
      <c r="HR955" s="40"/>
      <c r="HS955" s="40"/>
      <c r="HT955" s="40"/>
      <c r="HU955" s="40"/>
      <c r="HV955" s="40"/>
      <c r="HW955" s="40"/>
      <c r="HX955" s="40"/>
      <c r="HY955" s="40"/>
      <c r="HZ955" s="40"/>
      <c r="IA955" s="40"/>
      <c r="IB955" s="40"/>
      <c r="IC955" s="40"/>
      <c r="ID955" s="40"/>
      <c r="IE955" s="40"/>
      <c r="IF955" s="40"/>
      <c r="IG955" s="40"/>
    </row>
    <row r="956" spans="1:241" s="39" customFormat="1">
      <c r="A956" s="40"/>
      <c r="B956" s="40"/>
      <c r="C956" s="40"/>
      <c r="D956" s="135"/>
      <c r="E956" s="135"/>
      <c r="F956" s="40"/>
      <c r="G956" s="40"/>
      <c r="H956" s="40"/>
      <c r="I956" s="135"/>
      <c r="J956" s="40"/>
      <c r="K956" s="40"/>
      <c r="L956" s="135"/>
      <c r="M956" s="40"/>
      <c r="N956" s="40"/>
      <c r="O956" s="40"/>
      <c r="P956" s="40"/>
      <c r="S956" s="114"/>
      <c r="T956" s="114"/>
      <c r="V956" s="114"/>
      <c r="W956" s="114"/>
      <c r="X956" s="114"/>
      <c r="Y956" s="114"/>
      <c r="Z956" s="114"/>
      <c r="AA956" s="114"/>
      <c r="AB956" s="114"/>
      <c r="AC956" s="114"/>
      <c r="AD956" s="114"/>
      <c r="AE956" s="114"/>
      <c r="AH956" s="114"/>
      <c r="AI956" s="114"/>
      <c r="AK956" s="114"/>
      <c r="AM956" s="114"/>
      <c r="AP956" s="114"/>
      <c r="AU956" s="114"/>
      <c r="FP956" s="40"/>
      <c r="FQ956" s="40"/>
      <c r="FR956" s="40"/>
      <c r="FS956" s="40"/>
      <c r="FT956" s="40"/>
      <c r="FU956" s="40"/>
      <c r="FV956" s="40"/>
      <c r="FW956" s="40"/>
      <c r="FX956" s="40"/>
      <c r="FY956" s="40"/>
      <c r="FZ956" s="40"/>
      <c r="GA956" s="40"/>
      <c r="GB956" s="40"/>
      <c r="GC956" s="40"/>
      <c r="GD956" s="40"/>
      <c r="GE956" s="40"/>
      <c r="GF956" s="40"/>
      <c r="GG956" s="40"/>
      <c r="GH956" s="40"/>
      <c r="GI956" s="40"/>
      <c r="GJ956" s="40"/>
      <c r="GK956" s="40"/>
      <c r="GL956" s="40"/>
      <c r="GM956" s="40"/>
      <c r="GN956" s="40"/>
      <c r="GO956" s="40"/>
      <c r="GP956" s="40"/>
      <c r="GQ956" s="40"/>
      <c r="GR956" s="40"/>
      <c r="GS956" s="40"/>
      <c r="GT956" s="40"/>
      <c r="GU956" s="40"/>
      <c r="GV956" s="40"/>
      <c r="GW956" s="40"/>
      <c r="GX956" s="40"/>
      <c r="GY956" s="40"/>
      <c r="GZ956" s="40"/>
      <c r="HA956" s="40"/>
      <c r="HB956" s="40"/>
      <c r="HC956" s="40"/>
      <c r="HD956" s="40"/>
      <c r="HE956" s="40"/>
      <c r="HF956" s="40"/>
      <c r="HG956" s="40"/>
      <c r="HH956" s="40"/>
      <c r="HI956" s="40"/>
      <c r="HJ956" s="40"/>
      <c r="HK956" s="40"/>
      <c r="HL956" s="40"/>
      <c r="HM956" s="40"/>
      <c r="HN956" s="40"/>
      <c r="HO956" s="40"/>
      <c r="HP956" s="40"/>
      <c r="HQ956" s="40"/>
      <c r="HR956" s="40"/>
      <c r="HS956" s="40"/>
      <c r="HT956" s="40"/>
      <c r="HU956" s="40"/>
      <c r="HV956" s="40"/>
      <c r="HW956" s="40"/>
      <c r="HX956" s="40"/>
      <c r="HY956" s="40"/>
      <c r="HZ956" s="40"/>
      <c r="IA956" s="40"/>
      <c r="IB956" s="40"/>
      <c r="IC956" s="40"/>
      <c r="ID956" s="40"/>
      <c r="IE956" s="40"/>
      <c r="IF956" s="40"/>
      <c r="IG956" s="40"/>
    </row>
    <row r="957" spans="1:241" s="39" customFormat="1">
      <c r="A957" s="40"/>
      <c r="B957" s="40"/>
      <c r="C957" s="40"/>
      <c r="D957" s="135"/>
      <c r="E957" s="135"/>
      <c r="F957" s="40"/>
      <c r="G957" s="40"/>
      <c r="H957" s="40"/>
      <c r="I957" s="135"/>
      <c r="J957" s="40"/>
      <c r="K957" s="40"/>
      <c r="L957" s="135"/>
      <c r="M957" s="40"/>
      <c r="N957" s="40"/>
      <c r="O957" s="40"/>
      <c r="P957" s="40"/>
      <c r="S957" s="114"/>
      <c r="T957" s="114"/>
      <c r="V957" s="114"/>
      <c r="W957" s="114"/>
      <c r="X957" s="114"/>
      <c r="Y957" s="114"/>
      <c r="Z957" s="114"/>
      <c r="AA957" s="114"/>
      <c r="AB957" s="114"/>
      <c r="AC957" s="114"/>
      <c r="AD957" s="114"/>
      <c r="AE957" s="114"/>
      <c r="AH957" s="114"/>
      <c r="AI957" s="114"/>
      <c r="AK957" s="114"/>
      <c r="AM957" s="114"/>
      <c r="AP957" s="114"/>
      <c r="AU957" s="114"/>
      <c r="FP957" s="40"/>
      <c r="FQ957" s="40"/>
      <c r="FR957" s="40"/>
      <c r="FS957" s="40"/>
      <c r="FT957" s="40"/>
      <c r="FU957" s="40"/>
      <c r="FV957" s="40"/>
      <c r="FW957" s="40"/>
      <c r="FX957" s="40"/>
      <c r="FY957" s="40"/>
      <c r="FZ957" s="40"/>
      <c r="GA957" s="40"/>
      <c r="GB957" s="40"/>
      <c r="GC957" s="40"/>
      <c r="GD957" s="40"/>
      <c r="GE957" s="40"/>
      <c r="GF957" s="40"/>
      <c r="GG957" s="40"/>
      <c r="GH957" s="40"/>
      <c r="GI957" s="40"/>
      <c r="GJ957" s="40"/>
      <c r="GK957" s="40"/>
      <c r="GL957" s="40"/>
      <c r="GM957" s="40"/>
      <c r="GN957" s="40"/>
      <c r="GO957" s="40"/>
      <c r="GP957" s="40"/>
      <c r="GQ957" s="40"/>
      <c r="GR957" s="40"/>
      <c r="GS957" s="40"/>
      <c r="GT957" s="40"/>
      <c r="GU957" s="40"/>
      <c r="GV957" s="40"/>
      <c r="GW957" s="40"/>
      <c r="GX957" s="40"/>
      <c r="GY957" s="40"/>
      <c r="GZ957" s="40"/>
      <c r="HA957" s="40"/>
      <c r="HB957" s="40"/>
      <c r="HC957" s="40"/>
      <c r="HD957" s="40"/>
      <c r="HE957" s="40"/>
      <c r="HF957" s="40"/>
      <c r="HG957" s="40"/>
      <c r="HH957" s="40"/>
      <c r="HI957" s="40"/>
      <c r="HJ957" s="40"/>
      <c r="HK957" s="40"/>
      <c r="HL957" s="40"/>
      <c r="HM957" s="40"/>
      <c r="HN957" s="40"/>
      <c r="HO957" s="40"/>
      <c r="HP957" s="40"/>
      <c r="HQ957" s="40"/>
      <c r="HR957" s="40"/>
      <c r="HS957" s="40"/>
      <c r="HT957" s="40"/>
      <c r="HU957" s="40"/>
      <c r="HV957" s="40"/>
      <c r="HW957" s="40"/>
      <c r="HX957" s="40"/>
      <c r="HY957" s="40"/>
      <c r="HZ957" s="40"/>
      <c r="IA957" s="40"/>
      <c r="IB957" s="40"/>
      <c r="IC957" s="40"/>
      <c r="ID957" s="40"/>
      <c r="IE957" s="40"/>
      <c r="IF957" s="40"/>
      <c r="IG957" s="40"/>
    </row>
    <row r="958" spans="1:241" s="39" customFormat="1">
      <c r="A958" s="40"/>
      <c r="B958" s="40"/>
      <c r="C958" s="40"/>
      <c r="D958" s="135"/>
      <c r="E958" s="135"/>
      <c r="F958" s="40"/>
      <c r="G958" s="40"/>
      <c r="H958" s="40"/>
      <c r="I958" s="135"/>
      <c r="J958" s="40"/>
      <c r="K958" s="40"/>
      <c r="L958" s="135"/>
      <c r="M958" s="40"/>
      <c r="N958" s="40"/>
      <c r="O958" s="40"/>
      <c r="P958" s="40"/>
      <c r="S958" s="114"/>
      <c r="T958" s="114"/>
      <c r="V958" s="114"/>
      <c r="W958" s="114"/>
      <c r="X958" s="114"/>
      <c r="Y958" s="114"/>
      <c r="Z958" s="114"/>
      <c r="AA958" s="114"/>
      <c r="AB958" s="114"/>
      <c r="AC958" s="114"/>
      <c r="AD958" s="114"/>
      <c r="AE958" s="114"/>
      <c r="AH958" s="114"/>
      <c r="AI958" s="114"/>
      <c r="AK958" s="114"/>
      <c r="AM958" s="114"/>
      <c r="AP958" s="114"/>
      <c r="AU958" s="114"/>
      <c r="FP958" s="40"/>
      <c r="FQ958" s="40"/>
      <c r="FR958" s="40"/>
      <c r="FS958" s="40"/>
      <c r="FT958" s="40"/>
      <c r="FU958" s="40"/>
      <c r="FV958" s="40"/>
      <c r="FW958" s="40"/>
      <c r="FX958" s="40"/>
      <c r="FY958" s="40"/>
      <c r="FZ958" s="40"/>
      <c r="GA958" s="40"/>
      <c r="GB958" s="40"/>
      <c r="GC958" s="40"/>
      <c r="GD958" s="40"/>
      <c r="GE958" s="40"/>
      <c r="GF958" s="40"/>
      <c r="GG958" s="40"/>
      <c r="GH958" s="40"/>
      <c r="GI958" s="40"/>
      <c r="GJ958" s="40"/>
      <c r="GK958" s="40"/>
      <c r="GL958" s="40"/>
      <c r="GM958" s="40"/>
      <c r="GN958" s="40"/>
      <c r="GO958" s="40"/>
      <c r="GP958" s="40"/>
      <c r="GQ958" s="40"/>
      <c r="GR958" s="40"/>
      <c r="GS958" s="40"/>
      <c r="GT958" s="40"/>
      <c r="GU958" s="40"/>
      <c r="GV958" s="40"/>
      <c r="GW958" s="40"/>
      <c r="GX958" s="40"/>
      <c r="GY958" s="40"/>
      <c r="GZ958" s="40"/>
      <c r="HA958" s="40"/>
      <c r="HB958" s="40"/>
      <c r="HC958" s="40"/>
      <c r="HD958" s="40"/>
      <c r="HE958" s="40"/>
      <c r="HF958" s="40"/>
      <c r="HG958" s="40"/>
      <c r="HH958" s="40"/>
      <c r="HI958" s="40"/>
      <c r="HJ958" s="40"/>
      <c r="HK958" s="40"/>
      <c r="HL958" s="40"/>
      <c r="HM958" s="40"/>
      <c r="HN958" s="40"/>
      <c r="HO958" s="40"/>
      <c r="HP958" s="40"/>
      <c r="HQ958" s="40"/>
      <c r="HR958" s="40"/>
      <c r="HS958" s="40"/>
      <c r="HT958" s="40"/>
      <c r="HU958" s="40"/>
      <c r="HV958" s="40"/>
      <c r="HW958" s="40"/>
      <c r="HX958" s="40"/>
      <c r="HY958" s="40"/>
      <c r="HZ958" s="40"/>
      <c r="IA958" s="40"/>
      <c r="IB958" s="40"/>
      <c r="IC958" s="40"/>
      <c r="ID958" s="40"/>
      <c r="IE958" s="40"/>
      <c r="IF958" s="40"/>
      <c r="IG958" s="40"/>
    </row>
    <row r="959" spans="1:241" s="39" customFormat="1">
      <c r="A959" s="40"/>
      <c r="B959" s="40"/>
      <c r="C959" s="40"/>
      <c r="D959" s="135"/>
      <c r="E959" s="135"/>
      <c r="F959" s="40"/>
      <c r="G959" s="40"/>
      <c r="H959" s="40"/>
      <c r="I959" s="135"/>
      <c r="J959" s="40"/>
      <c r="K959" s="40"/>
      <c r="L959" s="135"/>
      <c r="M959" s="40"/>
      <c r="N959" s="40"/>
      <c r="O959" s="40"/>
      <c r="P959" s="40"/>
      <c r="S959" s="114"/>
      <c r="T959" s="114"/>
      <c r="V959" s="114"/>
      <c r="W959" s="114"/>
      <c r="X959" s="114"/>
      <c r="Y959" s="114"/>
      <c r="Z959" s="114"/>
      <c r="AA959" s="114"/>
      <c r="AB959" s="114"/>
      <c r="AC959" s="114"/>
      <c r="AD959" s="114"/>
      <c r="AE959" s="114"/>
      <c r="AH959" s="114"/>
      <c r="AI959" s="114"/>
      <c r="AK959" s="114"/>
      <c r="AM959" s="114"/>
      <c r="AP959" s="114"/>
      <c r="AU959" s="114"/>
      <c r="FP959" s="40"/>
      <c r="FQ959" s="40"/>
      <c r="FR959" s="40"/>
      <c r="FS959" s="40"/>
      <c r="FT959" s="40"/>
      <c r="FU959" s="40"/>
      <c r="FV959" s="40"/>
      <c r="FW959" s="40"/>
      <c r="FX959" s="40"/>
      <c r="FY959" s="40"/>
      <c r="FZ959" s="40"/>
      <c r="GA959" s="40"/>
      <c r="GB959" s="40"/>
      <c r="GC959" s="40"/>
      <c r="GD959" s="40"/>
      <c r="GE959" s="40"/>
      <c r="GF959" s="40"/>
      <c r="GG959" s="40"/>
      <c r="GH959" s="40"/>
      <c r="GI959" s="40"/>
      <c r="GJ959" s="40"/>
      <c r="GK959" s="40"/>
      <c r="GL959" s="40"/>
      <c r="GM959" s="40"/>
      <c r="GN959" s="40"/>
      <c r="GO959" s="40"/>
      <c r="GP959" s="40"/>
      <c r="GQ959" s="40"/>
      <c r="GR959" s="40"/>
      <c r="GS959" s="40"/>
      <c r="GT959" s="40"/>
      <c r="GU959" s="40"/>
      <c r="GV959" s="40"/>
      <c r="GW959" s="40"/>
      <c r="GX959" s="40"/>
      <c r="GY959" s="40"/>
      <c r="GZ959" s="40"/>
      <c r="HA959" s="40"/>
      <c r="HB959" s="40"/>
      <c r="HC959" s="40"/>
      <c r="HD959" s="40"/>
      <c r="HE959" s="40"/>
      <c r="HF959" s="40"/>
      <c r="HG959" s="40"/>
      <c r="HH959" s="40"/>
      <c r="HI959" s="40"/>
      <c r="HJ959" s="40"/>
      <c r="HK959" s="40"/>
      <c r="HL959" s="40"/>
      <c r="HM959" s="40"/>
      <c r="HN959" s="40"/>
      <c r="HO959" s="40"/>
      <c r="HP959" s="40"/>
      <c r="HQ959" s="40"/>
      <c r="HR959" s="40"/>
      <c r="HS959" s="40"/>
      <c r="HT959" s="40"/>
      <c r="HU959" s="40"/>
      <c r="HV959" s="40"/>
      <c r="HW959" s="40"/>
      <c r="HX959" s="40"/>
      <c r="HY959" s="40"/>
      <c r="HZ959" s="40"/>
      <c r="IA959" s="40"/>
      <c r="IB959" s="40"/>
      <c r="IC959" s="40"/>
      <c r="ID959" s="40"/>
      <c r="IE959" s="40"/>
      <c r="IF959" s="40"/>
      <c r="IG959" s="40"/>
    </row>
    <row r="960" spans="1:241" s="39" customFormat="1">
      <c r="A960" s="40"/>
      <c r="B960" s="40"/>
      <c r="C960" s="40"/>
      <c r="D960" s="135"/>
      <c r="E960" s="135"/>
      <c r="F960" s="40"/>
      <c r="G960" s="40"/>
      <c r="H960" s="40"/>
      <c r="I960" s="135"/>
      <c r="J960" s="40"/>
      <c r="K960" s="40"/>
      <c r="L960" s="135"/>
      <c r="M960" s="40"/>
      <c r="N960" s="40"/>
      <c r="O960" s="40"/>
      <c r="P960" s="40"/>
      <c r="S960" s="114"/>
      <c r="T960" s="114"/>
      <c r="V960" s="114"/>
      <c r="W960" s="114"/>
      <c r="X960" s="114"/>
      <c r="Y960" s="114"/>
      <c r="Z960" s="114"/>
      <c r="AA960" s="114"/>
      <c r="AB960" s="114"/>
      <c r="AC960" s="114"/>
      <c r="AD960" s="114"/>
      <c r="AE960" s="114"/>
      <c r="AH960" s="114"/>
      <c r="AI960" s="114"/>
      <c r="AK960" s="114"/>
      <c r="AM960" s="114"/>
      <c r="AP960" s="114"/>
      <c r="AU960" s="114"/>
      <c r="FP960" s="40"/>
      <c r="FQ960" s="40"/>
      <c r="FR960" s="40"/>
      <c r="FS960" s="40"/>
      <c r="FT960" s="40"/>
      <c r="FU960" s="40"/>
      <c r="FV960" s="40"/>
      <c r="FW960" s="40"/>
      <c r="FX960" s="40"/>
      <c r="FY960" s="40"/>
      <c r="FZ960" s="40"/>
      <c r="GA960" s="40"/>
      <c r="GB960" s="40"/>
      <c r="GC960" s="40"/>
      <c r="GD960" s="40"/>
      <c r="GE960" s="40"/>
      <c r="GF960" s="40"/>
      <c r="GG960" s="40"/>
      <c r="GH960" s="40"/>
      <c r="GI960" s="40"/>
      <c r="GJ960" s="40"/>
      <c r="GK960" s="40"/>
      <c r="GL960" s="40"/>
      <c r="GM960" s="40"/>
      <c r="GN960" s="40"/>
      <c r="GO960" s="40"/>
      <c r="GP960" s="40"/>
      <c r="GQ960" s="40"/>
      <c r="GR960" s="40"/>
      <c r="GS960" s="40"/>
      <c r="GT960" s="40"/>
      <c r="GU960" s="40"/>
      <c r="GV960" s="40"/>
      <c r="GW960" s="40"/>
      <c r="GX960" s="40"/>
      <c r="GY960" s="40"/>
      <c r="GZ960" s="40"/>
      <c r="HA960" s="40"/>
      <c r="HB960" s="40"/>
      <c r="HC960" s="40"/>
      <c r="HD960" s="40"/>
      <c r="HE960" s="40"/>
      <c r="HF960" s="40"/>
      <c r="HG960" s="40"/>
      <c r="HH960" s="40"/>
      <c r="HI960" s="40"/>
      <c r="HJ960" s="40"/>
      <c r="HK960" s="40"/>
      <c r="HL960" s="40"/>
      <c r="HM960" s="40"/>
      <c r="HN960" s="40"/>
      <c r="HO960" s="40"/>
      <c r="HP960" s="40"/>
      <c r="HQ960" s="40"/>
      <c r="HR960" s="40"/>
      <c r="HS960" s="40"/>
      <c r="HT960" s="40"/>
      <c r="HU960" s="40"/>
      <c r="HV960" s="40"/>
      <c r="HW960" s="40"/>
      <c r="HX960" s="40"/>
      <c r="HY960" s="40"/>
      <c r="HZ960" s="40"/>
      <c r="IA960" s="40"/>
      <c r="IB960" s="40"/>
      <c r="IC960" s="40"/>
      <c r="ID960" s="40"/>
      <c r="IE960" s="40"/>
      <c r="IF960" s="40"/>
      <c r="IG960" s="40"/>
    </row>
    <row r="961" spans="1:241" s="39" customFormat="1">
      <c r="A961" s="40"/>
      <c r="B961" s="40"/>
      <c r="C961" s="40"/>
      <c r="D961" s="135"/>
      <c r="E961" s="135"/>
      <c r="F961" s="40"/>
      <c r="G961" s="40"/>
      <c r="H961" s="40"/>
      <c r="I961" s="135"/>
      <c r="J961" s="40"/>
      <c r="K961" s="40"/>
      <c r="L961" s="135"/>
      <c r="M961" s="40"/>
      <c r="N961" s="40"/>
      <c r="O961" s="40"/>
      <c r="P961" s="40"/>
      <c r="S961" s="114"/>
      <c r="T961" s="114"/>
      <c r="V961" s="114"/>
      <c r="W961" s="114"/>
      <c r="X961" s="114"/>
      <c r="Y961" s="114"/>
      <c r="Z961" s="114"/>
      <c r="AA961" s="114"/>
      <c r="AB961" s="114"/>
      <c r="AC961" s="114"/>
      <c r="AD961" s="114"/>
      <c r="AE961" s="114"/>
      <c r="AH961" s="114"/>
      <c r="AI961" s="114"/>
      <c r="AK961" s="114"/>
      <c r="AM961" s="114"/>
      <c r="AP961" s="114"/>
      <c r="AU961" s="114"/>
      <c r="FP961" s="40"/>
      <c r="FQ961" s="40"/>
      <c r="FR961" s="40"/>
      <c r="FS961" s="40"/>
      <c r="FT961" s="40"/>
      <c r="FU961" s="40"/>
      <c r="FV961" s="40"/>
      <c r="FW961" s="40"/>
      <c r="FX961" s="40"/>
      <c r="FY961" s="40"/>
      <c r="FZ961" s="40"/>
      <c r="GA961" s="40"/>
      <c r="GB961" s="40"/>
      <c r="GC961" s="40"/>
      <c r="GD961" s="40"/>
      <c r="GE961" s="40"/>
      <c r="GF961" s="40"/>
      <c r="GG961" s="40"/>
      <c r="GH961" s="40"/>
      <c r="GI961" s="40"/>
      <c r="GJ961" s="40"/>
      <c r="GK961" s="40"/>
      <c r="GL961" s="40"/>
      <c r="GM961" s="40"/>
      <c r="GN961" s="40"/>
      <c r="GO961" s="40"/>
      <c r="GP961" s="40"/>
      <c r="GQ961" s="40"/>
      <c r="GR961" s="40"/>
      <c r="GS961" s="40"/>
      <c r="GT961" s="40"/>
      <c r="GU961" s="40"/>
      <c r="GV961" s="40"/>
      <c r="GW961" s="40"/>
      <c r="GX961" s="40"/>
      <c r="GY961" s="40"/>
      <c r="GZ961" s="40"/>
      <c r="HA961" s="40"/>
      <c r="HB961" s="40"/>
      <c r="HC961" s="40"/>
      <c r="HD961" s="40"/>
      <c r="HE961" s="40"/>
      <c r="HF961" s="40"/>
      <c r="HG961" s="40"/>
      <c r="HH961" s="40"/>
      <c r="HI961" s="40"/>
      <c r="HJ961" s="40"/>
      <c r="HK961" s="40"/>
      <c r="HL961" s="40"/>
      <c r="HM961" s="40"/>
      <c r="HN961" s="40"/>
      <c r="HO961" s="40"/>
      <c r="HP961" s="40"/>
      <c r="HQ961" s="40"/>
      <c r="HR961" s="40"/>
      <c r="HS961" s="40"/>
      <c r="HT961" s="40"/>
      <c r="HU961" s="40"/>
      <c r="HV961" s="40"/>
      <c r="HW961" s="40"/>
      <c r="HX961" s="40"/>
      <c r="HY961" s="40"/>
      <c r="HZ961" s="40"/>
      <c r="IA961" s="40"/>
      <c r="IB961" s="40"/>
      <c r="IC961" s="40"/>
      <c r="ID961" s="40"/>
      <c r="IE961" s="40"/>
      <c r="IF961" s="40"/>
      <c r="IG961" s="40"/>
    </row>
    <row r="962" spans="1:241" s="39" customFormat="1">
      <c r="A962" s="40"/>
      <c r="B962" s="40"/>
      <c r="C962" s="40"/>
      <c r="D962" s="135"/>
      <c r="E962" s="135"/>
      <c r="F962" s="40"/>
      <c r="G962" s="40"/>
      <c r="H962" s="40"/>
      <c r="I962" s="135"/>
      <c r="J962" s="40"/>
      <c r="K962" s="40"/>
      <c r="L962" s="135"/>
      <c r="M962" s="40"/>
      <c r="N962" s="40"/>
      <c r="O962" s="40"/>
      <c r="P962" s="40"/>
      <c r="S962" s="114"/>
      <c r="T962" s="114"/>
      <c r="V962" s="114"/>
      <c r="W962" s="114"/>
      <c r="X962" s="114"/>
      <c r="Y962" s="114"/>
      <c r="Z962" s="114"/>
      <c r="AA962" s="114"/>
      <c r="AB962" s="114"/>
      <c r="AC962" s="114"/>
      <c r="AD962" s="114"/>
      <c r="AE962" s="114"/>
      <c r="AH962" s="114"/>
      <c r="AI962" s="114"/>
      <c r="AK962" s="114"/>
      <c r="AM962" s="114"/>
      <c r="AP962" s="114"/>
      <c r="AU962" s="114"/>
      <c r="FP962" s="40"/>
      <c r="FQ962" s="40"/>
      <c r="FR962" s="40"/>
      <c r="FS962" s="40"/>
      <c r="FT962" s="40"/>
      <c r="FU962" s="40"/>
      <c r="FV962" s="40"/>
      <c r="FW962" s="40"/>
      <c r="FX962" s="40"/>
      <c r="FY962" s="40"/>
      <c r="FZ962" s="40"/>
      <c r="GA962" s="40"/>
      <c r="GB962" s="40"/>
      <c r="GC962" s="40"/>
      <c r="GD962" s="40"/>
      <c r="GE962" s="40"/>
      <c r="GF962" s="40"/>
      <c r="GG962" s="40"/>
      <c r="GH962" s="40"/>
      <c r="GI962" s="40"/>
      <c r="GJ962" s="40"/>
      <c r="GK962" s="40"/>
      <c r="GL962" s="40"/>
      <c r="GM962" s="40"/>
      <c r="GN962" s="40"/>
      <c r="GO962" s="40"/>
      <c r="GP962" s="40"/>
      <c r="GQ962" s="40"/>
      <c r="GR962" s="40"/>
      <c r="GS962" s="40"/>
      <c r="GT962" s="40"/>
      <c r="GU962" s="40"/>
      <c r="GV962" s="40"/>
      <c r="GW962" s="40"/>
      <c r="GX962" s="40"/>
      <c r="GY962" s="40"/>
      <c r="GZ962" s="40"/>
      <c r="HA962" s="40"/>
      <c r="HB962" s="40"/>
      <c r="HC962" s="40"/>
      <c r="HD962" s="40"/>
      <c r="HE962" s="40"/>
      <c r="HF962" s="40"/>
      <c r="HG962" s="40"/>
      <c r="HH962" s="40"/>
      <c r="HI962" s="40"/>
      <c r="HJ962" s="40"/>
      <c r="HK962" s="40"/>
      <c r="HL962" s="40"/>
      <c r="HM962" s="40"/>
      <c r="HN962" s="40"/>
      <c r="HO962" s="40"/>
      <c r="HP962" s="40"/>
      <c r="HQ962" s="40"/>
      <c r="HR962" s="40"/>
      <c r="HS962" s="40"/>
      <c r="HT962" s="40"/>
      <c r="HU962" s="40"/>
      <c r="HV962" s="40"/>
      <c r="HW962" s="40"/>
      <c r="HX962" s="40"/>
      <c r="HY962" s="40"/>
      <c r="HZ962" s="40"/>
      <c r="IA962" s="40"/>
      <c r="IB962" s="40"/>
      <c r="IC962" s="40"/>
      <c r="ID962" s="40"/>
      <c r="IE962" s="40"/>
      <c r="IF962" s="40"/>
      <c r="IG962" s="40"/>
    </row>
    <row r="963" spans="1:241" s="39" customFormat="1">
      <c r="A963" s="40"/>
      <c r="B963" s="40"/>
      <c r="C963" s="40"/>
      <c r="D963" s="135"/>
      <c r="E963" s="135"/>
      <c r="F963" s="40"/>
      <c r="G963" s="40"/>
      <c r="H963" s="40"/>
      <c r="I963" s="135"/>
      <c r="J963" s="40"/>
      <c r="K963" s="40"/>
      <c r="L963" s="135"/>
      <c r="M963" s="40"/>
      <c r="N963" s="40"/>
      <c r="O963" s="40"/>
      <c r="P963" s="40"/>
      <c r="S963" s="114"/>
      <c r="T963" s="114"/>
      <c r="V963" s="114"/>
      <c r="W963" s="114"/>
      <c r="X963" s="114"/>
      <c r="Y963" s="114"/>
      <c r="Z963" s="114"/>
      <c r="AA963" s="114"/>
      <c r="AB963" s="114"/>
      <c r="AC963" s="114"/>
      <c r="AD963" s="114"/>
      <c r="AE963" s="114"/>
      <c r="AH963" s="114"/>
      <c r="AI963" s="114"/>
      <c r="AK963" s="114"/>
      <c r="AM963" s="114"/>
      <c r="AP963" s="114"/>
      <c r="AU963" s="114"/>
      <c r="FP963" s="40"/>
      <c r="FQ963" s="40"/>
      <c r="FR963" s="40"/>
      <c r="FS963" s="40"/>
      <c r="FT963" s="40"/>
      <c r="FU963" s="40"/>
      <c r="FV963" s="40"/>
      <c r="FW963" s="40"/>
      <c r="FX963" s="40"/>
      <c r="FY963" s="40"/>
      <c r="FZ963" s="40"/>
      <c r="GA963" s="40"/>
      <c r="GB963" s="40"/>
      <c r="GC963" s="40"/>
      <c r="GD963" s="40"/>
      <c r="GE963" s="40"/>
      <c r="GF963" s="40"/>
      <c r="GG963" s="40"/>
      <c r="GH963" s="40"/>
      <c r="GI963" s="40"/>
      <c r="GJ963" s="40"/>
      <c r="GK963" s="40"/>
      <c r="GL963" s="40"/>
      <c r="GM963" s="40"/>
      <c r="GN963" s="40"/>
      <c r="GO963" s="40"/>
      <c r="GP963" s="40"/>
      <c r="GQ963" s="40"/>
      <c r="GR963" s="40"/>
      <c r="GS963" s="40"/>
      <c r="GT963" s="40"/>
      <c r="GU963" s="40"/>
      <c r="GV963" s="40"/>
      <c r="GW963" s="40"/>
      <c r="GX963" s="40"/>
      <c r="GY963" s="40"/>
      <c r="GZ963" s="40"/>
      <c r="HA963" s="40"/>
      <c r="HB963" s="40"/>
      <c r="HC963" s="40"/>
      <c r="HD963" s="40"/>
      <c r="HE963" s="40"/>
      <c r="HF963" s="40"/>
      <c r="HG963" s="40"/>
      <c r="HH963" s="40"/>
      <c r="HI963" s="40"/>
      <c r="HJ963" s="40"/>
      <c r="HK963" s="40"/>
      <c r="HL963" s="40"/>
      <c r="HM963" s="40"/>
      <c r="HN963" s="40"/>
      <c r="HO963" s="40"/>
      <c r="HP963" s="40"/>
      <c r="HQ963" s="40"/>
      <c r="HR963" s="40"/>
      <c r="HS963" s="40"/>
      <c r="HT963" s="40"/>
      <c r="HU963" s="40"/>
      <c r="HV963" s="40"/>
      <c r="HW963" s="40"/>
      <c r="HX963" s="40"/>
      <c r="HY963" s="40"/>
      <c r="HZ963" s="40"/>
      <c r="IA963" s="40"/>
      <c r="IB963" s="40"/>
      <c r="IC963" s="40"/>
      <c r="ID963" s="40"/>
      <c r="IE963" s="40"/>
      <c r="IF963" s="40"/>
      <c r="IG963" s="40"/>
    </row>
    <row r="964" spans="1:241" s="39" customFormat="1">
      <c r="A964" s="40"/>
      <c r="B964" s="40"/>
      <c r="C964" s="40"/>
      <c r="D964" s="135"/>
      <c r="E964" s="135"/>
      <c r="F964" s="40"/>
      <c r="G964" s="40"/>
      <c r="H964" s="40"/>
      <c r="I964" s="135"/>
      <c r="J964" s="40"/>
      <c r="K964" s="40"/>
      <c r="L964" s="135"/>
      <c r="M964" s="40"/>
      <c r="N964" s="40"/>
      <c r="O964" s="40"/>
      <c r="P964" s="40"/>
      <c r="S964" s="114"/>
      <c r="T964" s="114"/>
      <c r="V964" s="114"/>
      <c r="W964" s="114"/>
      <c r="X964" s="114"/>
      <c r="Y964" s="114"/>
      <c r="Z964" s="114"/>
      <c r="AA964" s="114"/>
      <c r="AB964" s="114"/>
      <c r="AC964" s="114"/>
      <c r="AD964" s="114"/>
      <c r="AE964" s="114"/>
      <c r="AH964" s="114"/>
      <c r="AI964" s="114"/>
      <c r="AK964" s="114"/>
      <c r="AM964" s="114"/>
      <c r="AP964" s="114"/>
      <c r="AU964" s="114"/>
      <c r="FP964" s="40"/>
      <c r="FQ964" s="40"/>
      <c r="FR964" s="40"/>
      <c r="FS964" s="40"/>
      <c r="FT964" s="40"/>
      <c r="FU964" s="40"/>
      <c r="FV964" s="40"/>
      <c r="FW964" s="40"/>
      <c r="FX964" s="40"/>
      <c r="FY964" s="40"/>
      <c r="FZ964" s="40"/>
      <c r="GA964" s="40"/>
      <c r="GB964" s="40"/>
      <c r="GC964" s="40"/>
      <c r="GD964" s="40"/>
      <c r="GE964" s="40"/>
      <c r="GF964" s="40"/>
      <c r="GG964" s="40"/>
      <c r="GH964" s="40"/>
      <c r="GI964" s="40"/>
      <c r="GJ964" s="40"/>
      <c r="GK964" s="40"/>
      <c r="GL964" s="40"/>
      <c r="GM964" s="40"/>
      <c r="GN964" s="40"/>
      <c r="GO964" s="40"/>
      <c r="GP964" s="40"/>
      <c r="GQ964" s="40"/>
      <c r="GR964" s="40"/>
      <c r="GS964" s="40"/>
      <c r="GT964" s="40"/>
      <c r="GU964" s="40"/>
      <c r="GV964" s="40"/>
      <c r="GW964" s="40"/>
      <c r="GX964" s="40"/>
      <c r="GY964" s="40"/>
      <c r="GZ964" s="40"/>
      <c r="HA964" s="40"/>
      <c r="HB964" s="40"/>
      <c r="HC964" s="40"/>
      <c r="HD964" s="40"/>
      <c r="HE964" s="40"/>
      <c r="HF964" s="40"/>
      <c r="HG964" s="40"/>
      <c r="HH964" s="40"/>
      <c r="HI964" s="40"/>
      <c r="HJ964" s="40"/>
      <c r="HK964" s="40"/>
      <c r="HL964" s="40"/>
      <c r="HM964" s="40"/>
      <c r="HN964" s="40"/>
      <c r="HO964" s="40"/>
      <c r="HP964" s="40"/>
      <c r="HQ964" s="40"/>
      <c r="HR964" s="40"/>
      <c r="HS964" s="40"/>
      <c r="HT964" s="40"/>
      <c r="HU964" s="40"/>
      <c r="HV964" s="40"/>
      <c r="HW964" s="40"/>
      <c r="HX964" s="40"/>
      <c r="HY964" s="40"/>
      <c r="HZ964" s="40"/>
      <c r="IA964" s="40"/>
      <c r="IB964" s="40"/>
      <c r="IC964" s="40"/>
      <c r="ID964" s="40"/>
      <c r="IE964" s="40"/>
      <c r="IF964" s="40"/>
      <c r="IG964" s="40"/>
    </row>
    <row r="965" spans="1:241" s="39" customFormat="1">
      <c r="A965" s="40"/>
      <c r="B965" s="40"/>
      <c r="C965" s="40"/>
      <c r="D965" s="135"/>
      <c r="E965" s="135"/>
      <c r="F965" s="40"/>
      <c r="G965" s="40"/>
      <c r="H965" s="40"/>
      <c r="I965" s="135"/>
      <c r="J965" s="40"/>
      <c r="K965" s="40"/>
      <c r="L965" s="135"/>
      <c r="M965" s="40"/>
      <c r="N965" s="40"/>
      <c r="O965" s="40"/>
      <c r="P965" s="40"/>
      <c r="S965" s="114"/>
      <c r="T965" s="114"/>
      <c r="V965" s="114"/>
      <c r="W965" s="114"/>
      <c r="X965" s="114"/>
      <c r="Y965" s="114"/>
      <c r="Z965" s="114"/>
      <c r="AA965" s="114"/>
      <c r="AB965" s="114"/>
      <c r="AC965" s="114"/>
      <c r="AD965" s="114"/>
      <c r="AE965" s="114"/>
      <c r="AH965" s="114"/>
      <c r="AI965" s="114"/>
      <c r="AK965" s="114"/>
      <c r="AM965" s="114"/>
      <c r="AP965" s="114"/>
      <c r="AU965" s="114"/>
      <c r="FP965" s="40"/>
      <c r="FQ965" s="40"/>
      <c r="FR965" s="40"/>
      <c r="FS965" s="40"/>
      <c r="FT965" s="40"/>
      <c r="FU965" s="40"/>
      <c r="FV965" s="40"/>
      <c r="FW965" s="40"/>
      <c r="FX965" s="40"/>
      <c r="FY965" s="40"/>
      <c r="FZ965" s="40"/>
      <c r="GA965" s="40"/>
      <c r="GB965" s="40"/>
      <c r="GC965" s="40"/>
      <c r="GD965" s="40"/>
      <c r="GE965" s="40"/>
      <c r="GF965" s="40"/>
      <c r="GG965" s="40"/>
      <c r="GH965" s="40"/>
      <c r="GI965" s="40"/>
      <c r="GJ965" s="40"/>
      <c r="GK965" s="40"/>
      <c r="GL965" s="40"/>
      <c r="GM965" s="40"/>
      <c r="GN965" s="40"/>
      <c r="GO965" s="40"/>
      <c r="GP965" s="40"/>
      <c r="GQ965" s="40"/>
      <c r="GR965" s="40"/>
      <c r="GS965" s="40"/>
      <c r="GT965" s="40"/>
      <c r="GU965" s="40"/>
      <c r="GV965" s="40"/>
      <c r="GW965" s="40"/>
      <c r="GX965" s="40"/>
      <c r="GY965" s="40"/>
      <c r="GZ965" s="40"/>
      <c r="HA965" s="40"/>
      <c r="HB965" s="40"/>
      <c r="HC965" s="40"/>
      <c r="HD965" s="40"/>
      <c r="HE965" s="40"/>
      <c r="HF965" s="40"/>
      <c r="HG965" s="40"/>
      <c r="HH965" s="40"/>
      <c r="HI965" s="40"/>
      <c r="HJ965" s="40"/>
      <c r="HK965" s="40"/>
      <c r="HL965" s="40"/>
      <c r="HM965" s="40"/>
      <c r="HN965" s="40"/>
      <c r="HO965" s="40"/>
      <c r="HP965" s="40"/>
      <c r="HQ965" s="40"/>
      <c r="HR965" s="40"/>
      <c r="HS965" s="40"/>
      <c r="HT965" s="40"/>
      <c r="HU965" s="40"/>
      <c r="HV965" s="40"/>
      <c r="HW965" s="40"/>
      <c r="HX965" s="40"/>
      <c r="HY965" s="40"/>
      <c r="HZ965" s="40"/>
      <c r="IA965" s="40"/>
      <c r="IB965" s="40"/>
      <c r="IC965" s="40"/>
      <c r="ID965" s="40"/>
      <c r="IE965" s="40"/>
      <c r="IF965" s="40"/>
      <c r="IG965" s="40"/>
    </row>
    <row r="966" spans="1:241" s="39" customFormat="1">
      <c r="A966" s="40"/>
      <c r="B966" s="40"/>
      <c r="C966" s="40"/>
      <c r="D966" s="135"/>
      <c r="E966" s="135"/>
      <c r="F966" s="40"/>
      <c r="G966" s="40"/>
      <c r="H966" s="40"/>
      <c r="I966" s="135"/>
      <c r="J966" s="40"/>
      <c r="K966" s="40"/>
      <c r="L966" s="135"/>
      <c r="M966" s="40"/>
      <c r="N966" s="40"/>
      <c r="O966" s="40"/>
      <c r="P966" s="40"/>
      <c r="S966" s="114"/>
      <c r="T966" s="114"/>
      <c r="V966" s="114"/>
      <c r="W966" s="114"/>
      <c r="X966" s="114"/>
      <c r="Y966" s="114"/>
      <c r="Z966" s="114"/>
      <c r="AA966" s="114"/>
      <c r="AB966" s="114"/>
      <c r="AC966" s="114"/>
      <c r="AD966" s="114"/>
      <c r="AE966" s="114"/>
      <c r="AH966" s="114"/>
      <c r="AI966" s="114"/>
      <c r="AK966" s="114"/>
      <c r="AM966" s="114"/>
      <c r="AP966" s="114"/>
      <c r="AU966" s="114"/>
      <c r="FP966" s="40"/>
      <c r="FQ966" s="40"/>
      <c r="FR966" s="40"/>
      <c r="FS966" s="40"/>
      <c r="FT966" s="40"/>
      <c r="FU966" s="40"/>
      <c r="FV966" s="40"/>
      <c r="FW966" s="40"/>
      <c r="FX966" s="40"/>
      <c r="FY966" s="40"/>
      <c r="FZ966" s="40"/>
      <c r="GA966" s="40"/>
      <c r="GB966" s="40"/>
      <c r="GC966" s="40"/>
      <c r="GD966" s="40"/>
      <c r="GE966" s="40"/>
      <c r="GF966" s="40"/>
      <c r="GG966" s="40"/>
      <c r="GH966" s="40"/>
      <c r="GI966" s="40"/>
      <c r="GJ966" s="40"/>
      <c r="GK966" s="40"/>
      <c r="GL966" s="40"/>
      <c r="GM966" s="40"/>
      <c r="GN966" s="40"/>
      <c r="GO966" s="40"/>
      <c r="GP966" s="40"/>
      <c r="GQ966" s="40"/>
      <c r="GR966" s="40"/>
      <c r="GS966" s="40"/>
      <c r="GT966" s="40"/>
      <c r="GU966" s="40"/>
      <c r="GV966" s="40"/>
      <c r="GW966" s="40"/>
      <c r="GX966" s="40"/>
      <c r="GY966" s="40"/>
      <c r="GZ966" s="40"/>
      <c r="HA966" s="40"/>
      <c r="HB966" s="40"/>
      <c r="HC966" s="40"/>
      <c r="HD966" s="40"/>
      <c r="HE966" s="40"/>
      <c r="HF966" s="40"/>
      <c r="HG966" s="40"/>
      <c r="HH966" s="40"/>
      <c r="HI966" s="40"/>
      <c r="HJ966" s="40"/>
      <c r="HK966" s="40"/>
      <c r="HL966" s="40"/>
      <c r="HM966" s="40"/>
      <c r="HN966" s="40"/>
      <c r="HO966" s="40"/>
      <c r="HP966" s="40"/>
      <c r="HQ966" s="40"/>
      <c r="HR966" s="40"/>
      <c r="HS966" s="40"/>
      <c r="HT966" s="40"/>
      <c r="HU966" s="40"/>
      <c r="HV966" s="40"/>
      <c r="HW966" s="40"/>
      <c r="HX966" s="40"/>
      <c r="HY966" s="40"/>
      <c r="HZ966" s="40"/>
      <c r="IA966" s="40"/>
      <c r="IB966" s="40"/>
      <c r="IC966" s="40"/>
      <c r="ID966" s="40"/>
      <c r="IE966" s="40"/>
      <c r="IF966" s="40"/>
      <c r="IG966" s="40"/>
    </row>
    <row r="967" spans="1:241" s="39" customFormat="1">
      <c r="A967" s="40"/>
      <c r="B967" s="40"/>
      <c r="C967" s="40"/>
      <c r="D967" s="135"/>
      <c r="E967" s="135"/>
      <c r="F967" s="40"/>
      <c r="G967" s="40"/>
      <c r="H967" s="40"/>
      <c r="I967" s="135"/>
      <c r="J967" s="40"/>
      <c r="K967" s="40"/>
      <c r="L967" s="135"/>
      <c r="M967" s="40"/>
      <c r="N967" s="40"/>
      <c r="O967" s="40"/>
      <c r="P967" s="40"/>
      <c r="S967" s="114"/>
      <c r="T967" s="114"/>
      <c r="V967" s="114"/>
      <c r="W967" s="114"/>
      <c r="X967" s="114"/>
      <c r="Y967" s="114"/>
      <c r="Z967" s="114"/>
      <c r="AA967" s="114"/>
      <c r="AB967" s="114"/>
      <c r="AC967" s="114"/>
      <c r="AD967" s="114"/>
      <c r="AE967" s="114"/>
      <c r="AH967" s="114"/>
      <c r="AI967" s="114"/>
      <c r="AK967" s="114"/>
      <c r="AM967" s="114"/>
      <c r="AP967" s="114"/>
      <c r="AU967" s="114"/>
      <c r="FP967" s="40"/>
      <c r="FQ967" s="40"/>
      <c r="FR967" s="40"/>
      <c r="FS967" s="40"/>
      <c r="FT967" s="40"/>
      <c r="FU967" s="40"/>
      <c r="FV967" s="40"/>
      <c r="FW967" s="40"/>
      <c r="FX967" s="40"/>
      <c r="FY967" s="40"/>
      <c r="FZ967" s="40"/>
      <c r="GA967" s="40"/>
      <c r="GB967" s="40"/>
      <c r="GC967" s="40"/>
      <c r="GD967" s="40"/>
      <c r="GE967" s="40"/>
      <c r="GF967" s="40"/>
      <c r="GG967" s="40"/>
      <c r="GH967" s="40"/>
      <c r="GI967" s="40"/>
      <c r="GJ967" s="40"/>
      <c r="GK967" s="40"/>
      <c r="GL967" s="40"/>
      <c r="GM967" s="40"/>
      <c r="GN967" s="40"/>
      <c r="GO967" s="40"/>
      <c r="GP967" s="40"/>
      <c r="GQ967" s="40"/>
      <c r="GR967" s="40"/>
      <c r="GS967" s="40"/>
      <c r="GT967" s="40"/>
      <c r="GU967" s="40"/>
      <c r="GV967" s="40"/>
      <c r="GW967" s="40"/>
      <c r="GX967" s="40"/>
      <c r="GY967" s="40"/>
      <c r="GZ967" s="40"/>
      <c r="HA967" s="40"/>
      <c r="HB967" s="40"/>
      <c r="HC967" s="40"/>
      <c r="HD967" s="40"/>
      <c r="HE967" s="40"/>
      <c r="HF967" s="40"/>
      <c r="HG967" s="40"/>
      <c r="HH967" s="40"/>
      <c r="HI967" s="40"/>
      <c r="HJ967" s="40"/>
      <c r="HK967" s="40"/>
      <c r="HL967" s="40"/>
      <c r="HM967" s="40"/>
      <c r="HN967" s="40"/>
      <c r="HO967" s="40"/>
      <c r="HP967" s="40"/>
      <c r="HQ967" s="40"/>
      <c r="HR967" s="40"/>
      <c r="HS967" s="40"/>
      <c r="HT967" s="40"/>
      <c r="HU967" s="40"/>
      <c r="HV967" s="40"/>
      <c r="HW967" s="40"/>
      <c r="HX967" s="40"/>
      <c r="HY967" s="40"/>
      <c r="HZ967" s="40"/>
      <c r="IA967" s="40"/>
      <c r="IB967" s="40"/>
      <c r="IC967" s="40"/>
      <c r="ID967" s="40"/>
      <c r="IE967" s="40"/>
      <c r="IF967" s="40"/>
      <c r="IG967" s="40"/>
    </row>
    <row r="968" spans="1:241" s="39" customFormat="1">
      <c r="A968" s="40"/>
      <c r="B968" s="40"/>
      <c r="C968" s="40"/>
      <c r="D968" s="135"/>
      <c r="E968" s="135"/>
      <c r="F968" s="40"/>
      <c r="G968" s="40"/>
      <c r="H968" s="40"/>
      <c r="I968" s="135"/>
      <c r="J968" s="40"/>
      <c r="K968" s="40"/>
      <c r="L968" s="135"/>
      <c r="M968" s="40"/>
      <c r="N968" s="40"/>
      <c r="O968" s="40"/>
      <c r="P968" s="40"/>
      <c r="S968" s="114"/>
      <c r="T968" s="114"/>
      <c r="V968" s="114"/>
      <c r="W968" s="114"/>
      <c r="X968" s="114"/>
      <c r="Y968" s="114"/>
      <c r="Z968" s="114"/>
      <c r="AA968" s="114"/>
      <c r="AB968" s="114"/>
      <c r="AC968" s="114"/>
      <c r="AD968" s="114"/>
      <c r="AE968" s="114"/>
      <c r="AH968" s="114"/>
      <c r="AI968" s="114"/>
      <c r="AK968" s="114"/>
      <c r="AM968" s="114"/>
      <c r="AP968" s="114"/>
      <c r="AU968" s="114"/>
      <c r="FP968" s="40"/>
      <c r="FQ968" s="40"/>
      <c r="FR968" s="40"/>
      <c r="FS968" s="40"/>
      <c r="FT968" s="40"/>
      <c r="FU968" s="40"/>
      <c r="FV968" s="40"/>
      <c r="FW968" s="40"/>
      <c r="FX968" s="40"/>
      <c r="FY968" s="40"/>
      <c r="FZ968" s="40"/>
      <c r="GA968" s="40"/>
      <c r="GB968" s="40"/>
      <c r="GC968" s="40"/>
      <c r="GD968" s="40"/>
      <c r="GE968" s="40"/>
      <c r="GF968" s="40"/>
      <c r="GG968" s="40"/>
      <c r="GH968" s="40"/>
      <c r="GI968" s="40"/>
      <c r="GJ968" s="40"/>
      <c r="GK968" s="40"/>
      <c r="GL968" s="40"/>
      <c r="GM968" s="40"/>
      <c r="GN968" s="40"/>
      <c r="GO968" s="40"/>
      <c r="GP968" s="40"/>
      <c r="GQ968" s="40"/>
      <c r="GR968" s="40"/>
      <c r="GS968" s="40"/>
      <c r="GT968" s="40"/>
      <c r="GU968" s="40"/>
      <c r="GV968" s="40"/>
      <c r="GW968" s="40"/>
      <c r="GX968" s="40"/>
      <c r="GY968" s="40"/>
      <c r="GZ968" s="40"/>
      <c r="HA968" s="40"/>
      <c r="HB968" s="40"/>
      <c r="HC968" s="40"/>
      <c r="HD968" s="40"/>
      <c r="HE968" s="40"/>
      <c r="HF968" s="40"/>
      <c r="HG968" s="40"/>
      <c r="HH968" s="40"/>
      <c r="HI968" s="40"/>
      <c r="HJ968" s="40"/>
      <c r="HK968" s="40"/>
      <c r="HL968" s="40"/>
      <c r="HM968" s="40"/>
      <c r="HN968" s="40"/>
      <c r="HO968" s="40"/>
      <c r="HP968" s="40"/>
      <c r="HQ968" s="40"/>
      <c r="HR968" s="40"/>
      <c r="HS968" s="40"/>
      <c r="HT968" s="40"/>
      <c r="HU968" s="40"/>
      <c r="HV968" s="40"/>
      <c r="HW968" s="40"/>
      <c r="HX968" s="40"/>
      <c r="HY968" s="40"/>
      <c r="HZ968" s="40"/>
      <c r="IA968" s="40"/>
      <c r="IB968" s="40"/>
      <c r="IC968" s="40"/>
      <c r="ID968" s="40"/>
      <c r="IE968" s="40"/>
      <c r="IF968" s="40"/>
      <c r="IG968" s="40"/>
    </row>
    <row r="969" spans="1:241" s="39" customFormat="1">
      <c r="A969" s="40"/>
      <c r="B969" s="40"/>
      <c r="C969" s="40"/>
      <c r="D969" s="135"/>
      <c r="E969" s="135"/>
      <c r="F969" s="40"/>
      <c r="G969" s="40"/>
      <c r="H969" s="40"/>
      <c r="I969" s="135"/>
      <c r="J969" s="40"/>
      <c r="K969" s="40"/>
      <c r="L969" s="135"/>
      <c r="M969" s="40"/>
      <c r="N969" s="40"/>
      <c r="O969" s="40"/>
      <c r="P969" s="40"/>
      <c r="S969" s="114"/>
      <c r="T969" s="114"/>
      <c r="V969" s="114"/>
      <c r="W969" s="114"/>
      <c r="X969" s="114"/>
      <c r="Y969" s="114"/>
      <c r="Z969" s="114"/>
      <c r="AA969" s="114"/>
      <c r="AB969" s="114"/>
      <c r="AC969" s="114"/>
      <c r="AD969" s="114"/>
      <c r="AE969" s="114"/>
      <c r="AH969" s="114"/>
      <c r="AI969" s="114"/>
      <c r="AK969" s="114"/>
      <c r="AM969" s="114"/>
      <c r="AP969" s="114"/>
      <c r="AU969" s="114"/>
      <c r="FP969" s="40"/>
      <c r="FQ969" s="40"/>
      <c r="FR969" s="40"/>
      <c r="FS969" s="40"/>
      <c r="FT969" s="40"/>
      <c r="FU969" s="40"/>
      <c r="FV969" s="40"/>
      <c r="FW969" s="40"/>
      <c r="FX969" s="40"/>
      <c r="FY969" s="40"/>
      <c r="FZ969" s="40"/>
      <c r="GA969" s="40"/>
      <c r="GB969" s="40"/>
      <c r="GC969" s="40"/>
      <c r="GD969" s="40"/>
      <c r="GE969" s="40"/>
      <c r="GF969" s="40"/>
      <c r="GG969" s="40"/>
      <c r="GH969" s="40"/>
      <c r="GI969" s="40"/>
      <c r="GJ969" s="40"/>
      <c r="GK969" s="40"/>
      <c r="GL969" s="40"/>
      <c r="GM969" s="40"/>
      <c r="GN969" s="40"/>
      <c r="GO969" s="40"/>
      <c r="GP969" s="40"/>
      <c r="GQ969" s="40"/>
      <c r="GR969" s="40"/>
      <c r="GS969" s="40"/>
      <c r="GT969" s="40"/>
      <c r="GU969" s="40"/>
      <c r="GV969" s="40"/>
      <c r="GW969" s="40"/>
      <c r="GX969" s="40"/>
      <c r="GY969" s="40"/>
      <c r="GZ969" s="40"/>
      <c r="HA969" s="40"/>
      <c r="HB969" s="40"/>
      <c r="HC969" s="40"/>
      <c r="HD969" s="40"/>
      <c r="HE969" s="40"/>
      <c r="HF969" s="40"/>
      <c r="HG969" s="40"/>
      <c r="HH969" s="40"/>
      <c r="HI969" s="40"/>
      <c r="HJ969" s="40"/>
      <c r="HK969" s="40"/>
      <c r="HL969" s="40"/>
      <c r="HM969" s="40"/>
      <c r="HN969" s="40"/>
      <c r="HO969" s="40"/>
      <c r="HP969" s="40"/>
      <c r="HQ969" s="40"/>
      <c r="HR969" s="40"/>
      <c r="HS969" s="40"/>
      <c r="HT969" s="40"/>
      <c r="HU969" s="40"/>
      <c r="HV969" s="40"/>
      <c r="HW969" s="40"/>
      <c r="HX969" s="40"/>
      <c r="HY969" s="40"/>
      <c r="HZ969" s="40"/>
      <c r="IA969" s="40"/>
      <c r="IB969" s="40"/>
      <c r="IC969" s="40"/>
      <c r="ID969" s="40"/>
      <c r="IE969" s="40"/>
      <c r="IF969" s="40"/>
      <c r="IG969" s="40"/>
    </row>
    <row r="970" spans="1:241" s="39" customFormat="1">
      <c r="A970" s="40"/>
      <c r="B970" s="40"/>
      <c r="C970" s="40"/>
      <c r="D970" s="135"/>
      <c r="E970" s="135"/>
      <c r="F970" s="40"/>
      <c r="G970" s="40"/>
      <c r="H970" s="40"/>
      <c r="I970" s="135"/>
      <c r="J970" s="40"/>
      <c r="K970" s="40"/>
      <c r="L970" s="135"/>
      <c r="M970" s="40"/>
      <c r="N970" s="40"/>
      <c r="O970" s="40"/>
      <c r="P970" s="40"/>
      <c r="S970" s="114"/>
      <c r="T970" s="114"/>
      <c r="V970" s="114"/>
      <c r="W970" s="114"/>
      <c r="X970" s="114"/>
      <c r="Y970" s="114"/>
      <c r="Z970" s="114"/>
      <c r="AA970" s="114"/>
      <c r="AB970" s="114"/>
      <c r="AC970" s="114"/>
      <c r="AD970" s="114"/>
      <c r="AE970" s="114"/>
      <c r="AH970" s="114"/>
      <c r="AI970" s="114"/>
      <c r="AK970" s="114"/>
      <c r="AM970" s="114"/>
      <c r="AP970" s="114"/>
      <c r="AU970" s="114"/>
      <c r="FP970" s="40"/>
      <c r="FQ970" s="40"/>
      <c r="FR970" s="40"/>
      <c r="FS970" s="40"/>
      <c r="FT970" s="40"/>
      <c r="FU970" s="40"/>
      <c r="FV970" s="40"/>
      <c r="FW970" s="40"/>
      <c r="FX970" s="40"/>
      <c r="FY970" s="40"/>
      <c r="FZ970" s="40"/>
      <c r="GA970" s="40"/>
      <c r="GB970" s="40"/>
      <c r="GC970" s="40"/>
      <c r="GD970" s="40"/>
      <c r="GE970" s="40"/>
      <c r="GF970" s="40"/>
      <c r="GG970" s="40"/>
      <c r="GH970" s="40"/>
      <c r="GI970" s="40"/>
      <c r="GJ970" s="40"/>
      <c r="GK970" s="40"/>
      <c r="GL970" s="40"/>
      <c r="GM970" s="40"/>
      <c r="GN970" s="40"/>
      <c r="GO970" s="40"/>
      <c r="GP970" s="40"/>
      <c r="GQ970" s="40"/>
      <c r="GR970" s="40"/>
      <c r="GS970" s="40"/>
      <c r="GT970" s="40"/>
      <c r="GU970" s="40"/>
      <c r="GV970" s="40"/>
      <c r="GW970" s="40"/>
      <c r="GX970" s="40"/>
      <c r="GY970" s="40"/>
      <c r="GZ970" s="40"/>
      <c r="HA970" s="40"/>
      <c r="HB970" s="40"/>
      <c r="HC970" s="40"/>
      <c r="HD970" s="40"/>
      <c r="HE970" s="40"/>
      <c r="HF970" s="40"/>
      <c r="HG970" s="40"/>
      <c r="HH970" s="40"/>
      <c r="HI970" s="40"/>
      <c r="HJ970" s="40"/>
      <c r="HK970" s="40"/>
      <c r="HL970" s="40"/>
      <c r="HM970" s="40"/>
      <c r="HN970" s="40"/>
      <c r="HO970" s="40"/>
      <c r="HP970" s="40"/>
      <c r="HQ970" s="40"/>
      <c r="HR970" s="40"/>
      <c r="HS970" s="40"/>
      <c r="HT970" s="40"/>
      <c r="HU970" s="40"/>
      <c r="HV970" s="40"/>
      <c r="HW970" s="40"/>
      <c r="HX970" s="40"/>
      <c r="HY970" s="40"/>
      <c r="HZ970" s="40"/>
      <c r="IA970" s="40"/>
      <c r="IB970" s="40"/>
      <c r="IC970" s="40"/>
      <c r="ID970" s="40"/>
      <c r="IE970" s="40"/>
      <c r="IF970" s="40"/>
      <c r="IG970" s="40"/>
    </row>
    <row r="971" spans="1:241" s="39" customFormat="1">
      <c r="A971" s="40"/>
      <c r="B971" s="40"/>
      <c r="C971" s="40"/>
      <c r="D971" s="135"/>
      <c r="E971" s="135"/>
      <c r="F971" s="40"/>
      <c r="G971" s="40"/>
      <c r="H971" s="40"/>
      <c r="I971" s="135"/>
      <c r="J971" s="40"/>
      <c r="K971" s="40"/>
      <c r="L971" s="135"/>
      <c r="M971" s="40"/>
      <c r="N971" s="40"/>
      <c r="O971" s="40"/>
      <c r="P971" s="40"/>
      <c r="S971" s="114"/>
      <c r="T971" s="114"/>
      <c r="V971" s="114"/>
      <c r="W971" s="114"/>
      <c r="X971" s="114"/>
      <c r="Y971" s="114"/>
      <c r="Z971" s="114"/>
      <c r="AA971" s="114"/>
      <c r="AB971" s="114"/>
      <c r="AC971" s="114"/>
      <c r="AD971" s="114"/>
      <c r="AE971" s="114"/>
      <c r="AH971" s="114"/>
      <c r="AI971" s="114"/>
      <c r="AK971" s="114"/>
      <c r="AM971" s="114"/>
      <c r="AP971" s="114"/>
      <c r="AU971" s="114"/>
      <c r="FP971" s="40"/>
      <c r="FQ971" s="40"/>
      <c r="FR971" s="40"/>
      <c r="FS971" s="40"/>
      <c r="FT971" s="40"/>
      <c r="FU971" s="40"/>
      <c r="FV971" s="40"/>
      <c r="FW971" s="40"/>
      <c r="FX971" s="40"/>
      <c r="FY971" s="40"/>
      <c r="FZ971" s="40"/>
      <c r="GA971" s="40"/>
      <c r="GB971" s="40"/>
      <c r="GC971" s="40"/>
      <c r="GD971" s="40"/>
      <c r="GE971" s="40"/>
      <c r="GF971" s="40"/>
      <c r="GG971" s="40"/>
      <c r="GH971" s="40"/>
      <c r="GI971" s="40"/>
      <c r="GJ971" s="40"/>
      <c r="GK971" s="40"/>
      <c r="GL971" s="40"/>
      <c r="GM971" s="40"/>
      <c r="GN971" s="40"/>
      <c r="GO971" s="40"/>
      <c r="GP971" s="40"/>
      <c r="GQ971" s="40"/>
      <c r="GR971" s="40"/>
      <c r="GS971" s="40"/>
      <c r="GT971" s="40"/>
      <c r="GU971" s="40"/>
      <c r="GV971" s="40"/>
      <c r="GW971" s="40"/>
      <c r="GX971" s="40"/>
      <c r="GY971" s="40"/>
      <c r="GZ971" s="40"/>
      <c r="HA971" s="40"/>
      <c r="HB971" s="40"/>
      <c r="HC971" s="40"/>
      <c r="HD971" s="40"/>
      <c r="HE971" s="40"/>
      <c r="HF971" s="40"/>
      <c r="HG971" s="40"/>
      <c r="HH971" s="40"/>
      <c r="HI971" s="40"/>
      <c r="HJ971" s="40"/>
      <c r="HK971" s="40"/>
      <c r="HL971" s="40"/>
      <c r="HM971" s="40"/>
      <c r="HN971" s="40"/>
      <c r="HO971" s="40"/>
      <c r="HP971" s="40"/>
      <c r="HQ971" s="40"/>
      <c r="HR971" s="40"/>
      <c r="HS971" s="40"/>
      <c r="HT971" s="40"/>
      <c r="HU971" s="40"/>
      <c r="HV971" s="40"/>
      <c r="HW971" s="40"/>
      <c r="HX971" s="40"/>
      <c r="HY971" s="40"/>
      <c r="HZ971" s="40"/>
      <c r="IA971" s="40"/>
      <c r="IB971" s="40"/>
      <c r="IC971" s="40"/>
      <c r="ID971" s="40"/>
      <c r="IE971" s="40"/>
      <c r="IF971" s="40"/>
      <c r="IG971" s="40"/>
    </row>
    <row r="972" spans="1:241" s="39" customFormat="1">
      <c r="A972" s="40"/>
      <c r="B972" s="40"/>
      <c r="C972" s="40"/>
      <c r="D972" s="135"/>
      <c r="E972" s="135"/>
      <c r="F972" s="40"/>
      <c r="G972" s="40"/>
      <c r="H972" s="40"/>
      <c r="I972" s="135"/>
      <c r="J972" s="40"/>
      <c r="K972" s="40"/>
      <c r="L972" s="135"/>
      <c r="M972" s="40"/>
      <c r="N972" s="40"/>
      <c r="O972" s="40"/>
      <c r="P972" s="40"/>
      <c r="S972" s="114"/>
      <c r="T972" s="114"/>
      <c r="V972" s="114"/>
      <c r="W972" s="114"/>
      <c r="X972" s="114"/>
      <c r="Y972" s="114"/>
      <c r="Z972" s="114"/>
      <c r="AA972" s="114"/>
      <c r="AB972" s="114"/>
      <c r="AC972" s="114"/>
      <c r="AD972" s="114"/>
      <c r="AE972" s="114"/>
      <c r="AH972" s="114"/>
      <c r="AI972" s="114"/>
      <c r="AK972" s="114"/>
      <c r="AM972" s="114"/>
      <c r="AP972" s="114"/>
      <c r="AU972" s="114"/>
      <c r="FP972" s="40"/>
      <c r="FQ972" s="40"/>
      <c r="FR972" s="40"/>
      <c r="FS972" s="40"/>
      <c r="FT972" s="40"/>
      <c r="FU972" s="40"/>
      <c r="FV972" s="40"/>
      <c r="FW972" s="40"/>
      <c r="FX972" s="40"/>
      <c r="FY972" s="40"/>
      <c r="FZ972" s="40"/>
      <c r="GA972" s="40"/>
      <c r="GB972" s="40"/>
      <c r="GC972" s="40"/>
      <c r="GD972" s="40"/>
      <c r="GE972" s="40"/>
      <c r="GF972" s="40"/>
      <c r="GG972" s="40"/>
      <c r="GH972" s="40"/>
      <c r="GI972" s="40"/>
      <c r="GJ972" s="40"/>
      <c r="GK972" s="40"/>
      <c r="GL972" s="40"/>
      <c r="GM972" s="40"/>
      <c r="GN972" s="40"/>
      <c r="GO972" s="40"/>
      <c r="GP972" s="40"/>
      <c r="GQ972" s="40"/>
      <c r="GR972" s="40"/>
      <c r="GS972" s="40"/>
      <c r="GT972" s="40"/>
      <c r="GU972" s="40"/>
      <c r="GV972" s="40"/>
      <c r="GW972" s="40"/>
      <c r="GX972" s="40"/>
      <c r="GY972" s="40"/>
      <c r="GZ972" s="40"/>
      <c r="HA972" s="40"/>
      <c r="HB972" s="40"/>
      <c r="HC972" s="40"/>
      <c r="HD972" s="40"/>
      <c r="HE972" s="40"/>
      <c r="HF972" s="40"/>
      <c r="HG972" s="40"/>
      <c r="HH972" s="40"/>
      <c r="HI972" s="40"/>
      <c r="HJ972" s="40"/>
      <c r="HK972" s="40"/>
      <c r="HL972" s="40"/>
      <c r="HM972" s="40"/>
      <c r="HN972" s="40"/>
      <c r="HO972" s="40"/>
      <c r="HP972" s="40"/>
      <c r="HQ972" s="40"/>
      <c r="HR972" s="40"/>
      <c r="HS972" s="40"/>
      <c r="HT972" s="40"/>
      <c r="HU972" s="40"/>
      <c r="HV972" s="40"/>
      <c r="HW972" s="40"/>
      <c r="HX972" s="40"/>
      <c r="HY972" s="40"/>
      <c r="HZ972" s="40"/>
      <c r="IA972" s="40"/>
      <c r="IB972" s="40"/>
      <c r="IC972" s="40"/>
      <c r="ID972" s="40"/>
      <c r="IE972" s="40"/>
      <c r="IF972" s="40"/>
      <c r="IG972" s="40"/>
    </row>
    <row r="973" spans="1:241" s="39" customFormat="1">
      <c r="A973" s="40"/>
      <c r="B973" s="40"/>
      <c r="C973" s="40"/>
      <c r="D973" s="135"/>
      <c r="E973" s="135"/>
      <c r="F973" s="40"/>
      <c r="G973" s="40"/>
      <c r="H973" s="40"/>
      <c r="I973" s="135"/>
      <c r="J973" s="40"/>
      <c r="K973" s="40"/>
      <c r="L973" s="135"/>
      <c r="M973" s="40"/>
      <c r="N973" s="40"/>
      <c r="O973" s="40"/>
      <c r="P973" s="40"/>
      <c r="S973" s="114"/>
      <c r="T973" s="114"/>
      <c r="V973" s="114"/>
      <c r="W973" s="114"/>
      <c r="X973" s="114"/>
      <c r="Y973" s="114"/>
      <c r="Z973" s="114"/>
      <c r="AA973" s="114"/>
      <c r="AB973" s="114"/>
      <c r="AC973" s="114"/>
      <c r="AD973" s="114"/>
      <c r="AE973" s="114"/>
      <c r="AH973" s="114"/>
      <c r="AI973" s="114"/>
      <c r="AK973" s="114"/>
      <c r="AM973" s="114"/>
      <c r="AP973" s="114"/>
      <c r="AU973" s="114"/>
      <c r="FP973" s="40"/>
      <c r="FQ973" s="40"/>
      <c r="FR973" s="40"/>
      <c r="FS973" s="40"/>
      <c r="FT973" s="40"/>
      <c r="FU973" s="40"/>
      <c r="FV973" s="40"/>
      <c r="FW973" s="40"/>
      <c r="FX973" s="40"/>
      <c r="FY973" s="40"/>
      <c r="FZ973" s="40"/>
      <c r="GA973" s="40"/>
      <c r="GB973" s="40"/>
      <c r="GC973" s="40"/>
      <c r="GD973" s="40"/>
      <c r="GE973" s="40"/>
      <c r="GF973" s="40"/>
      <c r="GG973" s="40"/>
      <c r="GH973" s="40"/>
      <c r="GI973" s="40"/>
      <c r="GJ973" s="40"/>
      <c r="GK973" s="40"/>
      <c r="GL973" s="40"/>
      <c r="GM973" s="40"/>
      <c r="GN973" s="40"/>
      <c r="GO973" s="40"/>
      <c r="GP973" s="40"/>
      <c r="GQ973" s="40"/>
      <c r="GR973" s="40"/>
      <c r="GS973" s="40"/>
      <c r="GT973" s="40"/>
      <c r="GU973" s="40"/>
      <c r="GV973" s="40"/>
      <c r="GW973" s="40"/>
      <c r="GX973" s="40"/>
      <c r="GY973" s="40"/>
      <c r="GZ973" s="40"/>
      <c r="HA973" s="40"/>
      <c r="HB973" s="40"/>
      <c r="HC973" s="40"/>
      <c r="HD973" s="40"/>
      <c r="HE973" s="40"/>
      <c r="HF973" s="40"/>
      <c r="HG973" s="40"/>
      <c r="HH973" s="40"/>
      <c r="HI973" s="40"/>
      <c r="HJ973" s="40"/>
      <c r="HK973" s="40"/>
      <c r="HL973" s="40"/>
      <c r="HM973" s="40"/>
      <c r="HN973" s="40"/>
      <c r="HO973" s="40"/>
      <c r="HP973" s="40"/>
      <c r="HQ973" s="40"/>
      <c r="HR973" s="40"/>
      <c r="HS973" s="40"/>
      <c r="HT973" s="40"/>
      <c r="HU973" s="40"/>
      <c r="HV973" s="40"/>
      <c r="HW973" s="40"/>
      <c r="HX973" s="40"/>
      <c r="HY973" s="40"/>
      <c r="HZ973" s="40"/>
      <c r="IA973" s="40"/>
      <c r="IB973" s="40"/>
      <c r="IC973" s="40"/>
      <c r="ID973" s="40"/>
      <c r="IE973" s="40"/>
      <c r="IF973" s="40"/>
      <c r="IG973" s="40"/>
    </row>
    <row r="974" spans="1:241" s="39" customFormat="1">
      <c r="A974" s="40"/>
      <c r="B974" s="40"/>
      <c r="C974" s="40"/>
      <c r="D974" s="135"/>
      <c r="E974" s="135"/>
      <c r="F974" s="40"/>
      <c r="G974" s="40"/>
      <c r="H974" s="40"/>
      <c r="I974" s="135"/>
      <c r="J974" s="40"/>
      <c r="K974" s="40"/>
      <c r="L974" s="135"/>
      <c r="M974" s="40"/>
      <c r="N974" s="40"/>
      <c r="O974" s="40"/>
      <c r="P974" s="40"/>
      <c r="S974" s="114"/>
      <c r="T974" s="114"/>
      <c r="V974" s="114"/>
      <c r="W974" s="114"/>
      <c r="X974" s="114"/>
      <c r="Y974" s="114"/>
      <c r="Z974" s="114"/>
      <c r="AA974" s="114"/>
      <c r="AB974" s="114"/>
      <c r="AC974" s="114"/>
      <c r="AD974" s="114"/>
      <c r="AE974" s="114"/>
      <c r="AH974" s="114"/>
      <c r="AI974" s="114"/>
      <c r="AK974" s="114"/>
      <c r="AM974" s="114"/>
      <c r="AP974" s="114"/>
      <c r="AU974" s="114"/>
      <c r="FP974" s="40"/>
      <c r="FQ974" s="40"/>
      <c r="FR974" s="40"/>
      <c r="FS974" s="40"/>
      <c r="FT974" s="40"/>
      <c r="FU974" s="40"/>
      <c r="FV974" s="40"/>
      <c r="FW974" s="40"/>
      <c r="FX974" s="40"/>
      <c r="FY974" s="40"/>
      <c r="FZ974" s="40"/>
      <c r="GA974" s="40"/>
      <c r="GB974" s="40"/>
      <c r="GC974" s="40"/>
      <c r="GD974" s="40"/>
      <c r="GE974" s="40"/>
      <c r="GF974" s="40"/>
      <c r="GG974" s="40"/>
      <c r="GH974" s="40"/>
      <c r="GI974" s="40"/>
      <c r="GJ974" s="40"/>
      <c r="GK974" s="40"/>
      <c r="GL974" s="40"/>
      <c r="GM974" s="40"/>
      <c r="GN974" s="40"/>
      <c r="GO974" s="40"/>
      <c r="GP974" s="40"/>
      <c r="GQ974" s="40"/>
      <c r="GR974" s="40"/>
      <c r="GS974" s="40"/>
      <c r="GT974" s="40"/>
      <c r="GU974" s="40"/>
      <c r="GV974" s="40"/>
      <c r="GW974" s="40"/>
      <c r="GX974" s="40"/>
      <c r="GY974" s="40"/>
      <c r="GZ974" s="40"/>
      <c r="HA974" s="40"/>
      <c r="HB974" s="40"/>
      <c r="HC974" s="40"/>
      <c r="HD974" s="40"/>
      <c r="HE974" s="40"/>
      <c r="HF974" s="40"/>
      <c r="HG974" s="40"/>
      <c r="HH974" s="40"/>
      <c r="HI974" s="40"/>
      <c r="HJ974" s="40"/>
      <c r="HK974" s="40"/>
      <c r="HL974" s="40"/>
      <c r="HM974" s="40"/>
      <c r="HN974" s="40"/>
      <c r="HO974" s="40"/>
      <c r="HP974" s="40"/>
      <c r="HQ974" s="40"/>
      <c r="HR974" s="40"/>
      <c r="HS974" s="40"/>
      <c r="HT974" s="40"/>
      <c r="HU974" s="40"/>
      <c r="HV974" s="40"/>
      <c r="HW974" s="40"/>
      <c r="HX974" s="40"/>
      <c r="HY974" s="40"/>
      <c r="HZ974" s="40"/>
      <c r="IA974" s="40"/>
      <c r="IB974" s="40"/>
      <c r="IC974" s="40"/>
      <c r="ID974" s="40"/>
      <c r="IE974" s="40"/>
      <c r="IF974" s="40"/>
      <c r="IG974" s="40"/>
    </row>
    <row r="975" spans="1:241" s="39" customFormat="1">
      <c r="A975" s="40"/>
      <c r="B975" s="40"/>
      <c r="C975" s="40"/>
      <c r="D975" s="135"/>
      <c r="E975" s="135"/>
      <c r="F975" s="40"/>
      <c r="G975" s="40"/>
      <c r="H975" s="40"/>
      <c r="I975" s="135"/>
      <c r="J975" s="40"/>
      <c r="K975" s="40"/>
      <c r="L975" s="135"/>
      <c r="M975" s="40"/>
      <c r="N975" s="40"/>
      <c r="O975" s="40"/>
      <c r="P975" s="40"/>
      <c r="S975" s="114"/>
      <c r="T975" s="114"/>
      <c r="V975" s="114"/>
      <c r="W975" s="114"/>
      <c r="X975" s="114"/>
      <c r="Y975" s="114"/>
      <c r="Z975" s="114"/>
      <c r="AA975" s="114"/>
      <c r="AB975" s="114"/>
      <c r="AC975" s="114"/>
      <c r="AD975" s="114"/>
      <c r="AE975" s="114"/>
      <c r="AH975" s="114"/>
      <c r="AI975" s="114"/>
      <c r="AK975" s="114"/>
      <c r="AM975" s="114"/>
      <c r="AP975" s="114"/>
      <c r="AU975" s="114"/>
      <c r="FP975" s="40"/>
      <c r="FQ975" s="40"/>
      <c r="FR975" s="40"/>
      <c r="FS975" s="40"/>
      <c r="FT975" s="40"/>
      <c r="FU975" s="40"/>
      <c r="FV975" s="40"/>
      <c r="FW975" s="40"/>
      <c r="FX975" s="40"/>
      <c r="FY975" s="40"/>
      <c r="FZ975" s="40"/>
      <c r="GA975" s="40"/>
      <c r="GB975" s="40"/>
      <c r="GC975" s="40"/>
      <c r="GD975" s="40"/>
      <c r="GE975" s="40"/>
      <c r="GF975" s="40"/>
      <c r="GG975" s="40"/>
      <c r="GH975" s="40"/>
      <c r="GI975" s="40"/>
      <c r="GJ975" s="40"/>
      <c r="GK975" s="40"/>
      <c r="GL975" s="40"/>
      <c r="GM975" s="40"/>
      <c r="GN975" s="40"/>
      <c r="GO975" s="40"/>
      <c r="GP975" s="40"/>
      <c r="GQ975" s="40"/>
      <c r="GR975" s="40"/>
      <c r="GS975" s="40"/>
      <c r="GT975" s="40"/>
      <c r="GU975" s="40"/>
      <c r="GV975" s="40"/>
      <c r="GW975" s="40"/>
      <c r="GX975" s="40"/>
      <c r="GY975" s="40"/>
      <c r="GZ975" s="40"/>
      <c r="HA975" s="40"/>
      <c r="HB975" s="40"/>
      <c r="HC975" s="40"/>
      <c r="HD975" s="40"/>
      <c r="HE975" s="40"/>
      <c r="HF975" s="40"/>
      <c r="HG975" s="40"/>
      <c r="HH975" s="40"/>
      <c r="HI975" s="40"/>
      <c r="HJ975" s="40"/>
      <c r="HK975" s="40"/>
      <c r="HL975" s="40"/>
      <c r="HM975" s="40"/>
      <c r="HN975" s="40"/>
      <c r="HO975" s="40"/>
      <c r="HP975" s="40"/>
      <c r="HQ975" s="40"/>
      <c r="HR975" s="40"/>
      <c r="HS975" s="40"/>
      <c r="HT975" s="40"/>
      <c r="HU975" s="40"/>
      <c r="HV975" s="40"/>
      <c r="HW975" s="40"/>
      <c r="HX975" s="40"/>
      <c r="HY975" s="40"/>
      <c r="HZ975" s="40"/>
      <c r="IA975" s="40"/>
      <c r="IB975" s="40"/>
      <c r="IC975" s="40"/>
      <c r="ID975" s="40"/>
      <c r="IE975" s="40"/>
      <c r="IF975" s="40"/>
      <c r="IG975" s="40"/>
    </row>
    <row r="976" spans="1:241" s="39" customFormat="1">
      <c r="A976" s="40"/>
      <c r="B976" s="40"/>
      <c r="C976" s="40"/>
      <c r="D976" s="135"/>
      <c r="E976" s="135"/>
      <c r="F976" s="40"/>
      <c r="G976" s="40"/>
      <c r="H976" s="40"/>
      <c r="I976" s="135"/>
      <c r="J976" s="40"/>
      <c r="K976" s="40"/>
      <c r="L976" s="135"/>
      <c r="M976" s="40"/>
      <c r="N976" s="40"/>
      <c r="O976" s="40"/>
      <c r="P976" s="40"/>
      <c r="S976" s="114"/>
      <c r="T976" s="114"/>
      <c r="V976" s="114"/>
      <c r="W976" s="114"/>
      <c r="X976" s="114"/>
      <c r="Y976" s="114"/>
      <c r="Z976" s="114"/>
      <c r="AA976" s="114"/>
      <c r="AB976" s="114"/>
      <c r="AC976" s="114"/>
      <c r="AD976" s="114"/>
      <c r="AE976" s="114"/>
      <c r="AH976" s="114"/>
      <c r="AI976" s="114"/>
      <c r="AK976" s="114"/>
      <c r="AM976" s="114"/>
      <c r="AP976" s="114"/>
      <c r="AU976" s="114"/>
      <c r="FP976" s="40"/>
      <c r="FQ976" s="40"/>
      <c r="FR976" s="40"/>
      <c r="FS976" s="40"/>
      <c r="FT976" s="40"/>
      <c r="FU976" s="40"/>
      <c r="FV976" s="40"/>
      <c r="FW976" s="40"/>
      <c r="FX976" s="40"/>
      <c r="FY976" s="40"/>
      <c r="FZ976" s="40"/>
      <c r="GA976" s="40"/>
      <c r="GB976" s="40"/>
      <c r="GC976" s="40"/>
      <c r="GD976" s="40"/>
      <c r="GE976" s="40"/>
      <c r="GF976" s="40"/>
      <c r="GG976" s="40"/>
      <c r="GH976" s="40"/>
      <c r="GI976" s="40"/>
      <c r="GJ976" s="40"/>
      <c r="GK976" s="40"/>
      <c r="GL976" s="40"/>
      <c r="GM976" s="40"/>
      <c r="GN976" s="40"/>
      <c r="GO976" s="40"/>
      <c r="GP976" s="40"/>
      <c r="GQ976" s="40"/>
      <c r="GR976" s="40"/>
      <c r="GS976" s="40"/>
      <c r="GT976" s="40"/>
      <c r="GU976" s="40"/>
      <c r="GV976" s="40"/>
      <c r="GW976" s="40"/>
      <c r="GX976" s="40"/>
      <c r="GY976" s="40"/>
      <c r="GZ976" s="40"/>
      <c r="HA976" s="40"/>
      <c r="HB976" s="40"/>
      <c r="HC976" s="40"/>
      <c r="HD976" s="40"/>
      <c r="HE976" s="40"/>
      <c r="HF976" s="40"/>
      <c r="HG976" s="40"/>
      <c r="HH976" s="40"/>
      <c r="HI976" s="40"/>
      <c r="HJ976" s="40"/>
      <c r="HK976" s="40"/>
      <c r="HL976" s="40"/>
      <c r="HM976" s="40"/>
      <c r="HN976" s="40"/>
      <c r="HO976" s="40"/>
      <c r="HP976" s="40"/>
      <c r="HQ976" s="40"/>
      <c r="HR976" s="40"/>
      <c r="HS976" s="40"/>
      <c r="HT976" s="40"/>
      <c r="HU976" s="40"/>
      <c r="HV976" s="40"/>
      <c r="HW976" s="40"/>
      <c r="HX976" s="40"/>
      <c r="HY976" s="40"/>
      <c r="HZ976" s="40"/>
      <c r="IA976" s="40"/>
      <c r="IB976" s="40"/>
      <c r="IC976" s="40"/>
      <c r="ID976" s="40"/>
      <c r="IE976" s="40"/>
      <c r="IF976" s="40"/>
      <c r="IG976" s="40"/>
    </row>
    <row r="977" spans="1:241" s="39" customFormat="1">
      <c r="A977" s="40"/>
      <c r="B977" s="40"/>
      <c r="C977" s="40"/>
      <c r="D977" s="135"/>
      <c r="E977" s="135"/>
      <c r="F977" s="40"/>
      <c r="G977" s="40"/>
      <c r="H977" s="40"/>
      <c r="I977" s="135"/>
      <c r="J977" s="40"/>
      <c r="K977" s="40"/>
      <c r="L977" s="135"/>
      <c r="M977" s="40"/>
      <c r="N977" s="40"/>
      <c r="O977" s="40"/>
      <c r="P977" s="40"/>
      <c r="S977" s="114"/>
      <c r="T977" s="114"/>
      <c r="V977" s="114"/>
      <c r="W977" s="114"/>
      <c r="X977" s="114"/>
      <c r="Y977" s="114"/>
      <c r="Z977" s="114"/>
      <c r="AA977" s="114"/>
      <c r="AB977" s="114"/>
      <c r="AC977" s="114"/>
      <c r="AD977" s="114"/>
      <c r="AE977" s="114"/>
      <c r="AH977" s="114"/>
      <c r="AI977" s="114"/>
      <c r="AK977" s="114"/>
      <c r="AM977" s="114"/>
      <c r="AP977" s="114"/>
      <c r="AU977" s="114"/>
      <c r="FP977" s="40"/>
      <c r="FQ977" s="40"/>
      <c r="FR977" s="40"/>
      <c r="FS977" s="40"/>
      <c r="FT977" s="40"/>
      <c r="FU977" s="40"/>
      <c r="FV977" s="40"/>
      <c r="FW977" s="40"/>
      <c r="FX977" s="40"/>
      <c r="FY977" s="40"/>
      <c r="FZ977" s="40"/>
      <c r="GA977" s="40"/>
      <c r="GB977" s="40"/>
      <c r="GC977" s="40"/>
      <c r="GD977" s="40"/>
      <c r="GE977" s="40"/>
      <c r="GF977" s="40"/>
      <c r="GG977" s="40"/>
      <c r="GH977" s="40"/>
      <c r="GI977" s="40"/>
      <c r="GJ977" s="40"/>
      <c r="GK977" s="40"/>
      <c r="GL977" s="40"/>
      <c r="GM977" s="40"/>
      <c r="GN977" s="40"/>
      <c r="GO977" s="40"/>
      <c r="GP977" s="40"/>
      <c r="GQ977" s="40"/>
      <c r="GR977" s="40"/>
      <c r="GS977" s="40"/>
      <c r="GT977" s="40"/>
      <c r="GU977" s="40"/>
      <c r="GV977" s="40"/>
      <c r="GW977" s="40"/>
      <c r="GX977" s="40"/>
      <c r="GY977" s="40"/>
      <c r="GZ977" s="40"/>
      <c r="HA977" s="40"/>
      <c r="HB977" s="40"/>
      <c r="HC977" s="40"/>
      <c r="HD977" s="40"/>
      <c r="HE977" s="40"/>
      <c r="HF977" s="40"/>
      <c r="HG977" s="40"/>
      <c r="HH977" s="40"/>
      <c r="HI977" s="40"/>
      <c r="HJ977" s="40"/>
      <c r="HK977" s="40"/>
      <c r="HL977" s="40"/>
      <c r="HM977" s="40"/>
      <c r="HN977" s="40"/>
      <c r="HO977" s="40"/>
      <c r="HP977" s="40"/>
      <c r="HQ977" s="40"/>
      <c r="HR977" s="40"/>
      <c r="HS977" s="40"/>
      <c r="HT977" s="40"/>
      <c r="HU977" s="40"/>
      <c r="HV977" s="40"/>
      <c r="HW977" s="40"/>
      <c r="HX977" s="40"/>
      <c r="HY977" s="40"/>
      <c r="HZ977" s="40"/>
      <c r="IA977" s="40"/>
      <c r="IB977" s="40"/>
      <c r="IC977" s="40"/>
      <c r="ID977" s="40"/>
      <c r="IE977" s="40"/>
      <c r="IF977" s="40"/>
      <c r="IG977" s="40"/>
    </row>
    <row r="978" spans="1:241" s="39" customFormat="1">
      <c r="A978" s="40"/>
      <c r="B978" s="40"/>
      <c r="C978" s="40"/>
      <c r="D978" s="135"/>
      <c r="E978" s="135"/>
      <c r="F978" s="40"/>
      <c r="G978" s="40"/>
      <c r="H978" s="40"/>
      <c r="I978" s="135"/>
      <c r="J978" s="40"/>
      <c r="K978" s="40"/>
      <c r="L978" s="135"/>
      <c r="M978" s="40"/>
      <c r="N978" s="40"/>
      <c r="O978" s="40"/>
      <c r="P978" s="40"/>
      <c r="S978" s="114"/>
      <c r="T978" s="114"/>
      <c r="V978" s="114"/>
      <c r="W978" s="114"/>
      <c r="X978" s="114"/>
      <c r="Y978" s="114"/>
      <c r="Z978" s="114"/>
      <c r="AA978" s="114"/>
      <c r="AB978" s="114"/>
      <c r="AC978" s="114"/>
      <c r="AD978" s="114"/>
      <c r="AE978" s="114"/>
      <c r="AH978" s="114"/>
      <c r="AI978" s="114"/>
      <c r="AK978" s="114"/>
      <c r="AM978" s="114"/>
      <c r="AP978" s="114"/>
      <c r="AU978" s="114"/>
      <c r="FP978" s="40"/>
      <c r="FQ978" s="40"/>
      <c r="FR978" s="40"/>
      <c r="FS978" s="40"/>
      <c r="FT978" s="40"/>
      <c r="FU978" s="40"/>
      <c r="FV978" s="40"/>
      <c r="FW978" s="40"/>
      <c r="FX978" s="40"/>
      <c r="FY978" s="40"/>
      <c r="FZ978" s="40"/>
      <c r="GA978" s="40"/>
      <c r="GB978" s="40"/>
      <c r="GC978" s="40"/>
      <c r="GD978" s="40"/>
      <c r="GE978" s="40"/>
      <c r="GF978" s="40"/>
      <c r="GG978" s="40"/>
      <c r="GH978" s="40"/>
      <c r="GI978" s="40"/>
      <c r="GJ978" s="40"/>
      <c r="GK978" s="40"/>
      <c r="GL978" s="40"/>
      <c r="GM978" s="40"/>
      <c r="GN978" s="40"/>
      <c r="GO978" s="40"/>
      <c r="GP978" s="40"/>
      <c r="GQ978" s="40"/>
      <c r="GR978" s="40"/>
      <c r="GS978" s="40"/>
      <c r="GT978" s="40"/>
      <c r="GU978" s="40"/>
      <c r="GV978" s="40"/>
      <c r="GW978" s="40"/>
      <c r="GX978" s="40"/>
      <c r="GY978" s="40"/>
      <c r="GZ978" s="40"/>
      <c r="HA978" s="40"/>
      <c r="HB978" s="40"/>
      <c r="HC978" s="40"/>
      <c r="HD978" s="40"/>
      <c r="HE978" s="40"/>
      <c r="HF978" s="40"/>
      <c r="HG978" s="40"/>
      <c r="HH978" s="40"/>
      <c r="HI978" s="40"/>
      <c r="HJ978" s="40"/>
      <c r="HK978" s="40"/>
      <c r="HL978" s="40"/>
      <c r="HM978" s="40"/>
      <c r="HN978" s="40"/>
      <c r="HO978" s="40"/>
      <c r="HP978" s="40"/>
      <c r="HQ978" s="40"/>
      <c r="HR978" s="40"/>
      <c r="HS978" s="40"/>
      <c r="HT978" s="40"/>
      <c r="HU978" s="40"/>
      <c r="HV978" s="40"/>
      <c r="HW978" s="40"/>
      <c r="HX978" s="40"/>
      <c r="HY978" s="40"/>
      <c r="HZ978" s="40"/>
      <c r="IA978" s="40"/>
      <c r="IB978" s="40"/>
      <c r="IC978" s="40"/>
      <c r="ID978" s="40"/>
      <c r="IE978" s="40"/>
      <c r="IF978" s="40"/>
      <c r="IG978" s="40"/>
    </row>
    <row r="979" spans="1:241" s="39" customFormat="1">
      <c r="A979" s="40"/>
      <c r="B979" s="40"/>
      <c r="C979" s="40"/>
      <c r="D979" s="135"/>
      <c r="E979" s="135"/>
      <c r="F979" s="40"/>
      <c r="G979" s="40"/>
      <c r="H979" s="40"/>
      <c r="I979" s="135"/>
      <c r="J979" s="40"/>
      <c r="K979" s="40"/>
      <c r="L979" s="135"/>
      <c r="M979" s="40"/>
      <c r="N979" s="40"/>
      <c r="O979" s="40"/>
      <c r="P979" s="40"/>
      <c r="S979" s="114"/>
      <c r="T979" s="114"/>
      <c r="V979" s="114"/>
      <c r="W979" s="114"/>
      <c r="X979" s="114"/>
      <c r="Y979" s="114"/>
      <c r="Z979" s="114"/>
      <c r="AA979" s="114"/>
      <c r="AB979" s="114"/>
      <c r="AC979" s="114"/>
      <c r="AD979" s="114"/>
      <c r="AE979" s="114"/>
      <c r="AH979" s="114"/>
      <c r="AI979" s="114"/>
      <c r="AK979" s="114"/>
      <c r="AM979" s="114"/>
      <c r="AP979" s="114"/>
      <c r="AU979" s="114"/>
      <c r="FP979" s="40"/>
      <c r="FQ979" s="40"/>
      <c r="FR979" s="40"/>
      <c r="FS979" s="40"/>
      <c r="FT979" s="40"/>
      <c r="FU979" s="40"/>
      <c r="FV979" s="40"/>
      <c r="FW979" s="40"/>
      <c r="FX979" s="40"/>
      <c r="FY979" s="40"/>
      <c r="FZ979" s="40"/>
      <c r="GA979" s="40"/>
      <c r="GB979" s="40"/>
      <c r="GC979" s="40"/>
      <c r="GD979" s="40"/>
      <c r="GE979" s="40"/>
      <c r="GF979" s="40"/>
      <c r="GG979" s="40"/>
      <c r="GH979" s="40"/>
      <c r="GI979" s="40"/>
      <c r="GJ979" s="40"/>
      <c r="GK979" s="40"/>
      <c r="GL979" s="40"/>
      <c r="GM979" s="40"/>
      <c r="GN979" s="40"/>
      <c r="GO979" s="40"/>
      <c r="GP979" s="40"/>
      <c r="GQ979" s="40"/>
      <c r="GR979" s="40"/>
      <c r="GS979" s="40"/>
      <c r="GT979" s="40"/>
      <c r="GU979" s="40"/>
      <c r="GV979" s="40"/>
      <c r="GW979" s="40"/>
      <c r="GX979" s="40"/>
      <c r="GY979" s="40"/>
      <c r="GZ979" s="40"/>
      <c r="HA979" s="40"/>
      <c r="HB979" s="40"/>
      <c r="HC979" s="40"/>
      <c r="HD979" s="40"/>
      <c r="HE979" s="40"/>
      <c r="HF979" s="40"/>
      <c r="HG979" s="40"/>
      <c r="HH979" s="40"/>
      <c r="HI979" s="40"/>
      <c r="HJ979" s="40"/>
      <c r="HK979" s="40"/>
      <c r="HL979" s="40"/>
      <c r="HM979" s="40"/>
      <c r="HN979" s="40"/>
      <c r="HO979" s="40"/>
      <c r="HP979" s="40"/>
      <c r="HQ979" s="40"/>
      <c r="HR979" s="40"/>
      <c r="HS979" s="40"/>
      <c r="HT979" s="40"/>
      <c r="HU979" s="40"/>
      <c r="HV979" s="40"/>
      <c r="HW979" s="40"/>
      <c r="HX979" s="40"/>
      <c r="HY979" s="40"/>
      <c r="HZ979" s="40"/>
      <c r="IA979" s="40"/>
      <c r="IB979" s="40"/>
      <c r="IC979" s="40"/>
      <c r="ID979" s="40"/>
      <c r="IE979" s="40"/>
      <c r="IF979" s="40"/>
      <c r="IG979" s="40"/>
    </row>
    <row r="980" spans="1:241" s="39" customFormat="1">
      <c r="A980" s="40"/>
      <c r="B980" s="40"/>
      <c r="C980" s="40"/>
      <c r="D980" s="135"/>
      <c r="E980" s="135"/>
      <c r="F980" s="40"/>
      <c r="G980" s="40"/>
      <c r="H980" s="40"/>
      <c r="I980" s="135"/>
      <c r="J980" s="40"/>
      <c r="K980" s="40"/>
      <c r="L980" s="135"/>
      <c r="M980" s="40"/>
      <c r="N980" s="40"/>
      <c r="O980" s="40"/>
      <c r="P980" s="40"/>
      <c r="S980" s="114"/>
      <c r="T980" s="114"/>
      <c r="V980" s="114"/>
      <c r="W980" s="114"/>
      <c r="X980" s="114"/>
      <c r="Y980" s="114"/>
      <c r="Z980" s="114"/>
      <c r="AA980" s="114"/>
      <c r="AB980" s="114"/>
      <c r="AC980" s="114"/>
      <c r="AD980" s="114"/>
      <c r="AE980" s="114"/>
      <c r="AH980" s="114"/>
      <c r="AI980" s="114"/>
      <c r="AK980" s="114"/>
      <c r="AM980" s="114"/>
      <c r="AP980" s="114"/>
      <c r="AU980" s="114"/>
      <c r="FP980" s="40"/>
      <c r="FQ980" s="40"/>
      <c r="FR980" s="40"/>
      <c r="FS980" s="40"/>
      <c r="FT980" s="40"/>
      <c r="FU980" s="40"/>
      <c r="FV980" s="40"/>
      <c r="FW980" s="40"/>
      <c r="FX980" s="40"/>
      <c r="FY980" s="40"/>
      <c r="FZ980" s="40"/>
      <c r="GA980" s="40"/>
      <c r="GB980" s="40"/>
      <c r="GC980" s="40"/>
      <c r="GD980" s="40"/>
      <c r="GE980" s="40"/>
      <c r="GF980" s="40"/>
      <c r="GG980" s="40"/>
      <c r="GH980" s="40"/>
      <c r="GI980" s="40"/>
      <c r="GJ980" s="40"/>
      <c r="GK980" s="40"/>
      <c r="GL980" s="40"/>
      <c r="GM980" s="40"/>
      <c r="GN980" s="40"/>
      <c r="GO980" s="40"/>
      <c r="GP980" s="40"/>
      <c r="GQ980" s="40"/>
      <c r="GR980" s="40"/>
      <c r="GS980" s="40"/>
      <c r="GT980" s="40"/>
      <c r="GU980" s="40"/>
      <c r="GV980" s="40"/>
      <c r="GW980" s="40"/>
      <c r="GX980" s="40"/>
      <c r="GY980" s="40"/>
      <c r="GZ980" s="40"/>
      <c r="HA980" s="40"/>
      <c r="HB980" s="40"/>
      <c r="HC980" s="40"/>
      <c r="HD980" s="40"/>
      <c r="HE980" s="40"/>
      <c r="HF980" s="40"/>
      <c r="HG980" s="40"/>
      <c r="HH980" s="40"/>
      <c r="HI980" s="40"/>
      <c r="HJ980" s="40"/>
      <c r="HK980" s="40"/>
      <c r="HL980" s="40"/>
      <c r="HM980" s="40"/>
      <c r="HN980" s="40"/>
      <c r="HO980" s="40"/>
      <c r="HP980" s="40"/>
      <c r="HQ980" s="40"/>
      <c r="HR980" s="40"/>
      <c r="HS980" s="40"/>
      <c r="HT980" s="40"/>
      <c r="HU980" s="40"/>
      <c r="HV980" s="40"/>
      <c r="HW980" s="40"/>
      <c r="HX980" s="40"/>
      <c r="HY980" s="40"/>
      <c r="HZ980" s="40"/>
      <c r="IA980" s="40"/>
      <c r="IB980" s="40"/>
      <c r="IC980" s="40"/>
      <c r="ID980" s="40"/>
      <c r="IE980" s="40"/>
      <c r="IF980" s="40"/>
      <c r="IG980" s="40"/>
    </row>
    <row r="981" spans="1:241" s="39" customFormat="1">
      <c r="A981" s="40"/>
      <c r="B981" s="40"/>
      <c r="C981" s="40"/>
      <c r="D981" s="135"/>
      <c r="E981" s="135"/>
      <c r="F981" s="40"/>
      <c r="G981" s="40"/>
      <c r="H981" s="40"/>
      <c r="I981" s="135"/>
      <c r="J981" s="40"/>
      <c r="K981" s="40"/>
      <c r="L981" s="135"/>
      <c r="M981" s="40"/>
      <c r="N981" s="40"/>
      <c r="O981" s="40"/>
      <c r="P981" s="40"/>
      <c r="S981" s="114"/>
      <c r="T981" s="114"/>
      <c r="V981" s="114"/>
      <c r="W981" s="114"/>
      <c r="X981" s="114"/>
      <c r="Y981" s="114"/>
      <c r="Z981" s="114"/>
      <c r="AA981" s="114"/>
      <c r="AB981" s="114"/>
      <c r="AC981" s="114"/>
      <c r="AD981" s="114"/>
      <c r="AE981" s="114"/>
      <c r="AH981" s="114"/>
      <c r="AI981" s="114"/>
      <c r="AK981" s="114"/>
      <c r="AM981" s="114"/>
      <c r="AP981" s="114"/>
      <c r="AU981" s="114"/>
      <c r="FP981" s="40"/>
      <c r="FQ981" s="40"/>
      <c r="FR981" s="40"/>
      <c r="FS981" s="40"/>
      <c r="FT981" s="40"/>
      <c r="FU981" s="40"/>
      <c r="FV981" s="40"/>
      <c r="FW981" s="40"/>
      <c r="FX981" s="40"/>
      <c r="FY981" s="40"/>
      <c r="FZ981" s="40"/>
      <c r="GA981" s="40"/>
      <c r="GB981" s="40"/>
      <c r="GC981" s="40"/>
      <c r="GD981" s="40"/>
      <c r="GE981" s="40"/>
      <c r="GF981" s="40"/>
      <c r="GG981" s="40"/>
      <c r="GH981" s="40"/>
      <c r="GI981" s="40"/>
      <c r="GJ981" s="40"/>
      <c r="GK981" s="40"/>
      <c r="GL981" s="40"/>
      <c r="GM981" s="40"/>
      <c r="GN981" s="40"/>
      <c r="GO981" s="40"/>
      <c r="GP981" s="40"/>
      <c r="GQ981" s="40"/>
      <c r="GR981" s="40"/>
      <c r="GS981" s="40"/>
      <c r="GT981" s="40"/>
      <c r="GU981" s="40"/>
      <c r="GV981" s="40"/>
      <c r="GW981" s="40"/>
      <c r="GX981" s="40"/>
      <c r="GY981" s="40"/>
      <c r="GZ981" s="40"/>
      <c r="HA981" s="40"/>
      <c r="HB981" s="40"/>
      <c r="HC981" s="40"/>
      <c r="HD981" s="40"/>
      <c r="HE981" s="40"/>
      <c r="HF981" s="40"/>
      <c r="HG981" s="40"/>
      <c r="HH981" s="40"/>
      <c r="HI981" s="40"/>
      <c r="HJ981" s="40"/>
      <c r="HK981" s="40"/>
      <c r="HL981" s="40"/>
      <c r="HM981" s="40"/>
      <c r="HN981" s="40"/>
      <c r="HO981" s="40"/>
      <c r="HP981" s="40"/>
      <c r="HQ981" s="40"/>
      <c r="HR981" s="40"/>
      <c r="HS981" s="40"/>
      <c r="HT981" s="40"/>
      <c r="HU981" s="40"/>
      <c r="HV981" s="40"/>
      <c r="HW981" s="40"/>
      <c r="HX981" s="40"/>
      <c r="HY981" s="40"/>
      <c r="HZ981" s="40"/>
      <c r="IA981" s="40"/>
      <c r="IB981" s="40"/>
      <c r="IC981" s="40"/>
      <c r="ID981" s="40"/>
      <c r="IE981" s="40"/>
      <c r="IF981" s="40"/>
      <c r="IG981" s="40"/>
    </row>
    <row r="982" spans="1:241" s="39" customFormat="1">
      <c r="A982" s="40"/>
      <c r="B982" s="40"/>
      <c r="C982" s="40"/>
      <c r="D982" s="135"/>
      <c r="E982" s="135"/>
      <c r="F982" s="40"/>
      <c r="G982" s="40"/>
      <c r="H982" s="40"/>
      <c r="I982" s="135"/>
      <c r="J982" s="40"/>
      <c r="K982" s="40"/>
      <c r="L982" s="135"/>
      <c r="M982" s="40"/>
      <c r="N982" s="40"/>
      <c r="O982" s="40"/>
      <c r="P982" s="40"/>
      <c r="S982" s="114"/>
      <c r="T982" s="114"/>
      <c r="V982" s="114"/>
      <c r="W982" s="114"/>
      <c r="X982" s="114"/>
      <c r="Y982" s="114"/>
      <c r="Z982" s="114"/>
      <c r="AA982" s="114"/>
      <c r="AB982" s="114"/>
      <c r="AC982" s="114"/>
      <c r="AD982" s="114"/>
      <c r="AE982" s="114"/>
      <c r="AH982" s="114"/>
      <c r="AI982" s="114"/>
      <c r="AK982" s="114"/>
      <c r="AM982" s="114"/>
      <c r="AP982" s="114"/>
      <c r="AU982" s="114"/>
      <c r="FP982" s="40"/>
      <c r="FQ982" s="40"/>
      <c r="FR982" s="40"/>
      <c r="FS982" s="40"/>
      <c r="FT982" s="40"/>
      <c r="FU982" s="40"/>
      <c r="FV982" s="40"/>
      <c r="FW982" s="40"/>
      <c r="FX982" s="40"/>
      <c r="FY982" s="40"/>
      <c r="FZ982" s="40"/>
      <c r="GA982" s="40"/>
      <c r="GB982" s="40"/>
      <c r="GC982" s="40"/>
      <c r="GD982" s="40"/>
      <c r="GE982" s="40"/>
      <c r="GF982" s="40"/>
      <c r="GG982" s="40"/>
      <c r="GH982" s="40"/>
      <c r="GI982" s="40"/>
      <c r="GJ982" s="40"/>
      <c r="GK982" s="40"/>
      <c r="GL982" s="40"/>
      <c r="GM982" s="40"/>
      <c r="GN982" s="40"/>
      <c r="GO982" s="40"/>
      <c r="GP982" s="40"/>
      <c r="GQ982" s="40"/>
      <c r="GR982" s="40"/>
      <c r="GS982" s="40"/>
      <c r="GT982" s="40"/>
      <c r="GU982" s="40"/>
      <c r="GV982" s="40"/>
      <c r="GW982" s="40"/>
      <c r="GX982" s="40"/>
      <c r="GY982" s="40"/>
      <c r="GZ982" s="40"/>
      <c r="HA982" s="40"/>
      <c r="HB982" s="40"/>
      <c r="HC982" s="40"/>
      <c r="HD982" s="40"/>
      <c r="HE982" s="40"/>
      <c r="HF982" s="40"/>
      <c r="HG982" s="40"/>
      <c r="HH982" s="40"/>
      <c r="HI982" s="40"/>
      <c r="HJ982" s="40"/>
      <c r="HK982" s="40"/>
      <c r="HL982" s="40"/>
      <c r="HM982" s="40"/>
      <c r="HN982" s="40"/>
      <c r="HO982" s="40"/>
      <c r="HP982" s="40"/>
      <c r="HQ982" s="40"/>
      <c r="HR982" s="40"/>
      <c r="HS982" s="40"/>
      <c r="HT982" s="40"/>
      <c r="HU982" s="40"/>
      <c r="HV982" s="40"/>
      <c r="HW982" s="40"/>
      <c r="HX982" s="40"/>
      <c r="HY982" s="40"/>
      <c r="HZ982" s="40"/>
      <c r="IA982" s="40"/>
      <c r="IB982" s="40"/>
      <c r="IC982" s="40"/>
      <c r="ID982" s="40"/>
      <c r="IE982" s="40"/>
      <c r="IF982" s="40"/>
      <c r="IG982" s="40"/>
    </row>
    <row r="983" spans="1:241" s="39" customFormat="1">
      <c r="A983" s="40"/>
      <c r="B983" s="40"/>
      <c r="C983" s="40"/>
      <c r="D983" s="135"/>
      <c r="E983" s="135"/>
      <c r="F983" s="40"/>
      <c r="G983" s="40"/>
      <c r="H983" s="40"/>
      <c r="I983" s="135"/>
      <c r="J983" s="40"/>
      <c r="K983" s="40"/>
      <c r="L983" s="135"/>
      <c r="M983" s="40"/>
      <c r="N983" s="40"/>
      <c r="O983" s="40"/>
      <c r="P983" s="40"/>
      <c r="S983" s="114"/>
      <c r="T983" s="114"/>
      <c r="V983" s="114"/>
      <c r="W983" s="114"/>
      <c r="X983" s="114"/>
      <c r="Y983" s="114"/>
      <c r="Z983" s="114"/>
      <c r="AA983" s="114"/>
      <c r="AB983" s="114"/>
      <c r="AC983" s="114"/>
      <c r="AD983" s="114"/>
      <c r="AE983" s="114"/>
      <c r="AH983" s="114"/>
      <c r="AI983" s="114"/>
      <c r="AK983" s="114"/>
      <c r="AM983" s="114"/>
      <c r="AP983" s="114"/>
      <c r="AU983" s="114"/>
      <c r="FP983" s="40"/>
      <c r="FQ983" s="40"/>
      <c r="FR983" s="40"/>
      <c r="FS983" s="40"/>
      <c r="FT983" s="40"/>
      <c r="FU983" s="40"/>
      <c r="FV983" s="40"/>
      <c r="FW983" s="40"/>
      <c r="FX983" s="40"/>
      <c r="FY983" s="40"/>
      <c r="FZ983" s="40"/>
      <c r="GA983" s="40"/>
      <c r="GB983" s="40"/>
      <c r="GC983" s="40"/>
      <c r="GD983" s="40"/>
      <c r="GE983" s="40"/>
      <c r="GF983" s="40"/>
      <c r="GG983" s="40"/>
      <c r="GH983" s="40"/>
      <c r="GI983" s="40"/>
      <c r="GJ983" s="40"/>
      <c r="GK983" s="40"/>
      <c r="GL983" s="40"/>
      <c r="GM983" s="40"/>
      <c r="GN983" s="40"/>
      <c r="GO983" s="40"/>
      <c r="GP983" s="40"/>
      <c r="GQ983" s="40"/>
      <c r="GR983" s="40"/>
      <c r="GS983" s="40"/>
      <c r="GT983" s="40"/>
      <c r="GU983" s="40"/>
      <c r="GV983" s="40"/>
      <c r="GW983" s="40"/>
      <c r="GX983" s="40"/>
      <c r="GY983" s="40"/>
      <c r="GZ983" s="40"/>
      <c r="HA983" s="40"/>
      <c r="HB983" s="40"/>
      <c r="HC983" s="40"/>
      <c r="HD983" s="40"/>
      <c r="HE983" s="40"/>
      <c r="HF983" s="40"/>
      <c r="HG983" s="40"/>
      <c r="HH983" s="40"/>
      <c r="HI983" s="40"/>
      <c r="HJ983" s="40"/>
      <c r="HK983" s="40"/>
      <c r="HL983" s="40"/>
      <c r="HM983" s="40"/>
      <c r="HN983" s="40"/>
      <c r="HO983" s="40"/>
      <c r="HP983" s="40"/>
      <c r="HQ983" s="40"/>
      <c r="HR983" s="40"/>
      <c r="HS983" s="40"/>
      <c r="HT983" s="40"/>
      <c r="HU983" s="40"/>
      <c r="HV983" s="40"/>
      <c r="HW983" s="40"/>
      <c r="HX983" s="40"/>
      <c r="HY983" s="40"/>
      <c r="HZ983" s="40"/>
      <c r="IA983" s="40"/>
      <c r="IB983" s="40"/>
      <c r="IC983" s="40"/>
      <c r="ID983" s="40"/>
      <c r="IE983" s="40"/>
      <c r="IF983" s="40"/>
      <c r="IG983" s="40"/>
    </row>
    <row r="984" spans="1:241" s="39" customFormat="1">
      <c r="A984" s="40"/>
      <c r="B984" s="40"/>
      <c r="C984" s="40"/>
      <c r="D984" s="135"/>
      <c r="E984" s="135"/>
      <c r="F984" s="40"/>
      <c r="G984" s="40"/>
      <c r="H984" s="40"/>
      <c r="I984" s="135"/>
      <c r="J984" s="40"/>
      <c r="K984" s="40"/>
      <c r="L984" s="135"/>
      <c r="M984" s="40"/>
      <c r="N984" s="40"/>
      <c r="O984" s="40"/>
      <c r="P984" s="40"/>
      <c r="S984" s="114"/>
      <c r="T984" s="114"/>
      <c r="V984" s="114"/>
      <c r="W984" s="114"/>
      <c r="X984" s="114"/>
      <c r="Y984" s="114"/>
      <c r="Z984" s="114"/>
      <c r="AA984" s="114"/>
      <c r="AB984" s="114"/>
      <c r="AC984" s="114"/>
      <c r="AD984" s="114"/>
      <c r="AE984" s="114"/>
      <c r="AH984" s="114"/>
      <c r="AI984" s="114"/>
      <c r="AK984" s="114"/>
      <c r="AM984" s="114"/>
      <c r="AP984" s="114"/>
      <c r="AU984" s="114"/>
      <c r="FP984" s="40"/>
      <c r="FQ984" s="40"/>
      <c r="FR984" s="40"/>
      <c r="FS984" s="40"/>
      <c r="FT984" s="40"/>
      <c r="FU984" s="40"/>
      <c r="FV984" s="40"/>
      <c r="FW984" s="40"/>
      <c r="FX984" s="40"/>
      <c r="FY984" s="40"/>
      <c r="FZ984" s="40"/>
      <c r="GA984" s="40"/>
      <c r="GB984" s="40"/>
      <c r="GC984" s="40"/>
      <c r="GD984" s="40"/>
      <c r="GE984" s="40"/>
      <c r="GF984" s="40"/>
      <c r="GG984" s="40"/>
      <c r="GH984" s="40"/>
      <c r="GI984" s="40"/>
      <c r="GJ984" s="40"/>
      <c r="GK984" s="40"/>
      <c r="GL984" s="40"/>
      <c r="GM984" s="40"/>
      <c r="GN984" s="40"/>
      <c r="GO984" s="40"/>
      <c r="GP984" s="40"/>
      <c r="GQ984" s="40"/>
      <c r="GR984" s="40"/>
      <c r="GS984" s="40"/>
      <c r="GT984" s="40"/>
      <c r="GU984" s="40"/>
      <c r="GV984" s="40"/>
      <c r="GW984" s="40"/>
      <c r="GX984" s="40"/>
      <c r="GY984" s="40"/>
      <c r="GZ984" s="40"/>
      <c r="HA984" s="40"/>
      <c r="HB984" s="40"/>
      <c r="HC984" s="40"/>
      <c r="HD984" s="40"/>
      <c r="HE984" s="40"/>
      <c r="HF984" s="40"/>
      <c r="HG984" s="40"/>
      <c r="HH984" s="40"/>
      <c r="HI984" s="40"/>
      <c r="HJ984" s="40"/>
      <c r="HK984" s="40"/>
      <c r="HL984" s="40"/>
      <c r="HM984" s="40"/>
      <c r="HN984" s="40"/>
      <c r="HO984" s="40"/>
      <c r="HP984" s="40"/>
      <c r="HQ984" s="40"/>
      <c r="HR984" s="40"/>
      <c r="HS984" s="40"/>
      <c r="HT984" s="40"/>
      <c r="HU984" s="40"/>
      <c r="HV984" s="40"/>
      <c r="HW984" s="40"/>
      <c r="HX984" s="40"/>
      <c r="HY984" s="40"/>
      <c r="HZ984" s="40"/>
      <c r="IA984" s="40"/>
      <c r="IB984" s="40"/>
      <c r="IC984" s="40"/>
      <c r="ID984" s="40"/>
      <c r="IE984" s="40"/>
      <c r="IF984" s="40"/>
      <c r="IG984" s="40"/>
    </row>
    <row r="985" spans="1:241" s="39" customFormat="1">
      <c r="A985" s="40"/>
      <c r="B985" s="40"/>
      <c r="C985" s="40"/>
      <c r="D985" s="135"/>
      <c r="E985" s="135"/>
      <c r="F985" s="40"/>
      <c r="G985" s="40"/>
      <c r="H985" s="40"/>
      <c r="I985" s="135"/>
      <c r="J985" s="40"/>
      <c r="K985" s="40"/>
      <c r="L985" s="135"/>
      <c r="M985" s="40"/>
      <c r="N985" s="40"/>
      <c r="O985" s="40"/>
      <c r="P985" s="40"/>
      <c r="S985" s="114"/>
      <c r="T985" s="114"/>
      <c r="V985" s="114"/>
      <c r="W985" s="114"/>
      <c r="X985" s="114"/>
      <c r="Y985" s="114"/>
      <c r="Z985" s="114"/>
      <c r="AA985" s="114"/>
      <c r="AB985" s="114"/>
      <c r="AC985" s="114"/>
      <c r="AD985" s="114"/>
      <c r="AE985" s="114"/>
      <c r="AH985" s="114"/>
      <c r="AI985" s="114"/>
      <c r="AK985" s="114"/>
      <c r="AM985" s="114"/>
      <c r="AP985" s="114"/>
      <c r="AU985" s="114"/>
      <c r="FP985" s="40"/>
      <c r="FQ985" s="40"/>
      <c r="FR985" s="40"/>
      <c r="FS985" s="40"/>
      <c r="FT985" s="40"/>
      <c r="FU985" s="40"/>
      <c r="FV985" s="40"/>
      <c r="FW985" s="40"/>
      <c r="FX985" s="40"/>
      <c r="FY985" s="40"/>
      <c r="FZ985" s="40"/>
      <c r="GA985" s="40"/>
      <c r="GB985" s="40"/>
      <c r="GC985" s="40"/>
      <c r="GD985" s="40"/>
      <c r="GE985" s="40"/>
      <c r="GF985" s="40"/>
      <c r="GG985" s="40"/>
      <c r="GH985" s="40"/>
      <c r="GI985" s="40"/>
      <c r="GJ985" s="40"/>
      <c r="GK985" s="40"/>
      <c r="GL985" s="40"/>
      <c r="GM985" s="40"/>
      <c r="GN985" s="40"/>
      <c r="GO985" s="40"/>
      <c r="GP985" s="40"/>
      <c r="GQ985" s="40"/>
      <c r="GR985" s="40"/>
      <c r="GS985" s="40"/>
      <c r="GT985" s="40"/>
      <c r="GU985" s="40"/>
      <c r="GV985" s="40"/>
      <c r="GW985" s="40"/>
      <c r="GX985" s="40"/>
      <c r="GY985" s="40"/>
      <c r="GZ985" s="40"/>
      <c r="HA985" s="40"/>
      <c r="HB985" s="40"/>
      <c r="HC985" s="40"/>
      <c r="HD985" s="40"/>
      <c r="HE985" s="40"/>
      <c r="HF985" s="40"/>
      <c r="HG985" s="40"/>
      <c r="HH985" s="40"/>
      <c r="HI985" s="40"/>
      <c r="HJ985" s="40"/>
      <c r="HK985" s="40"/>
      <c r="HL985" s="40"/>
      <c r="HM985" s="40"/>
      <c r="HN985" s="40"/>
      <c r="HO985" s="40"/>
      <c r="HP985" s="40"/>
      <c r="HQ985" s="40"/>
      <c r="HR985" s="40"/>
      <c r="HS985" s="40"/>
      <c r="HT985" s="40"/>
      <c r="HU985" s="40"/>
      <c r="HV985" s="40"/>
      <c r="HW985" s="40"/>
      <c r="HX985" s="40"/>
      <c r="HY985" s="40"/>
      <c r="HZ985" s="40"/>
      <c r="IA985" s="40"/>
      <c r="IB985" s="40"/>
      <c r="IC985" s="40"/>
      <c r="ID985" s="40"/>
      <c r="IE985" s="40"/>
      <c r="IF985" s="40"/>
      <c r="IG985" s="40"/>
    </row>
    <row r="986" spans="1:241" s="39" customFormat="1">
      <c r="A986" s="40"/>
      <c r="B986" s="40"/>
      <c r="C986" s="40"/>
      <c r="D986" s="135"/>
      <c r="E986" s="135"/>
      <c r="F986" s="40"/>
      <c r="G986" s="40"/>
      <c r="H986" s="40"/>
      <c r="I986" s="135"/>
      <c r="J986" s="40"/>
      <c r="K986" s="40"/>
      <c r="L986" s="135"/>
      <c r="M986" s="40"/>
      <c r="N986" s="40"/>
      <c r="O986" s="40"/>
      <c r="P986" s="40"/>
      <c r="S986" s="114"/>
      <c r="T986" s="114"/>
      <c r="V986" s="114"/>
      <c r="W986" s="114"/>
      <c r="X986" s="114"/>
      <c r="Y986" s="114"/>
      <c r="Z986" s="114"/>
      <c r="AA986" s="114"/>
      <c r="AB986" s="114"/>
      <c r="AC986" s="114"/>
      <c r="AD986" s="114"/>
      <c r="AE986" s="114"/>
      <c r="AH986" s="114"/>
      <c r="AI986" s="114"/>
      <c r="AK986" s="114"/>
      <c r="AM986" s="114"/>
      <c r="AP986" s="114"/>
      <c r="AU986" s="114"/>
      <c r="FP986" s="40"/>
      <c r="FQ986" s="40"/>
      <c r="FR986" s="40"/>
      <c r="FS986" s="40"/>
      <c r="FT986" s="40"/>
      <c r="FU986" s="40"/>
      <c r="FV986" s="40"/>
      <c r="FW986" s="40"/>
      <c r="FX986" s="40"/>
      <c r="FY986" s="40"/>
      <c r="FZ986" s="40"/>
      <c r="GA986" s="40"/>
      <c r="GB986" s="40"/>
      <c r="GC986" s="40"/>
      <c r="GD986" s="40"/>
      <c r="GE986" s="40"/>
      <c r="GF986" s="40"/>
      <c r="GG986" s="40"/>
      <c r="GH986" s="40"/>
      <c r="GI986" s="40"/>
      <c r="GJ986" s="40"/>
      <c r="GK986" s="40"/>
      <c r="GL986" s="40"/>
      <c r="GM986" s="40"/>
      <c r="GN986" s="40"/>
      <c r="GO986" s="40"/>
      <c r="GP986" s="40"/>
      <c r="GQ986" s="40"/>
      <c r="GR986" s="40"/>
      <c r="GS986" s="40"/>
      <c r="GT986" s="40"/>
      <c r="GU986" s="40"/>
      <c r="GV986" s="40"/>
      <c r="GW986" s="40"/>
      <c r="GX986" s="40"/>
      <c r="GY986" s="40"/>
      <c r="GZ986" s="40"/>
      <c r="HA986" s="40"/>
      <c r="HB986" s="40"/>
      <c r="HC986" s="40"/>
      <c r="HD986" s="40"/>
      <c r="HE986" s="40"/>
      <c r="HF986" s="40"/>
      <c r="HG986" s="40"/>
      <c r="HH986" s="40"/>
      <c r="HI986" s="40"/>
      <c r="HJ986" s="40"/>
      <c r="HK986" s="40"/>
      <c r="HL986" s="40"/>
      <c r="HM986" s="40"/>
      <c r="HN986" s="40"/>
      <c r="HO986" s="40"/>
      <c r="HP986" s="40"/>
      <c r="HQ986" s="40"/>
      <c r="HR986" s="40"/>
      <c r="HS986" s="40"/>
      <c r="HT986" s="40"/>
      <c r="HU986" s="40"/>
      <c r="HV986" s="40"/>
      <c r="HW986" s="40"/>
      <c r="HX986" s="40"/>
      <c r="HY986" s="40"/>
      <c r="HZ986" s="40"/>
      <c r="IA986" s="40"/>
      <c r="IB986" s="40"/>
      <c r="IC986" s="40"/>
      <c r="ID986" s="40"/>
      <c r="IE986" s="40"/>
      <c r="IF986" s="40"/>
      <c r="IG986" s="40"/>
    </row>
    <row r="987" spans="1:241" s="39" customFormat="1">
      <c r="A987" s="40"/>
      <c r="B987" s="40"/>
      <c r="C987" s="40"/>
      <c r="D987" s="135"/>
      <c r="E987" s="135"/>
      <c r="F987" s="40"/>
      <c r="G987" s="40"/>
      <c r="H987" s="40"/>
      <c r="I987" s="135"/>
      <c r="J987" s="40"/>
      <c r="K987" s="40"/>
      <c r="L987" s="135"/>
      <c r="M987" s="40"/>
      <c r="N987" s="40"/>
      <c r="O987" s="40"/>
      <c r="P987" s="40"/>
      <c r="S987" s="114"/>
      <c r="T987" s="114"/>
      <c r="V987" s="114"/>
      <c r="W987" s="114"/>
      <c r="X987" s="114"/>
      <c r="Y987" s="114"/>
      <c r="Z987" s="114"/>
      <c r="AA987" s="114"/>
      <c r="AB987" s="114"/>
      <c r="AC987" s="114"/>
      <c r="AD987" s="114"/>
      <c r="AE987" s="114"/>
      <c r="AH987" s="114"/>
      <c r="AI987" s="114"/>
      <c r="AK987" s="114"/>
      <c r="AM987" s="114"/>
      <c r="AP987" s="114"/>
      <c r="AU987" s="114"/>
      <c r="FP987" s="40"/>
      <c r="FQ987" s="40"/>
      <c r="FR987" s="40"/>
      <c r="FS987" s="40"/>
      <c r="FT987" s="40"/>
      <c r="FU987" s="40"/>
      <c r="FV987" s="40"/>
      <c r="FW987" s="40"/>
      <c r="FX987" s="40"/>
      <c r="FY987" s="40"/>
      <c r="FZ987" s="40"/>
      <c r="GA987" s="40"/>
      <c r="GB987" s="40"/>
      <c r="GC987" s="40"/>
      <c r="GD987" s="40"/>
      <c r="GE987" s="40"/>
      <c r="GF987" s="40"/>
      <c r="GG987" s="40"/>
      <c r="GH987" s="40"/>
      <c r="GI987" s="40"/>
      <c r="GJ987" s="40"/>
      <c r="GK987" s="40"/>
      <c r="GL987" s="40"/>
      <c r="GM987" s="40"/>
      <c r="GN987" s="40"/>
      <c r="GO987" s="40"/>
      <c r="GP987" s="40"/>
      <c r="GQ987" s="40"/>
      <c r="GR987" s="40"/>
      <c r="GS987" s="40"/>
      <c r="GT987" s="40"/>
      <c r="GU987" s="40"/>
      <c r="GV987" s="40"/>
      <c r="GW987" s="40"/>
      <c r="GX987" s="40"/>
      <c r="GY987" s="40"/>
      <c r="GZ987" s="40"/>
      <c r="HA987" s="40"/>
      <c r="HB987" s="40"/>
      <c r="HC987" s="40"/>
      <c r="HD987" s="40"/>
      <c r="HE987" s="40"/>
      <c r="HF987" s="40"/>
      <c r="HG987" s="40"/>
      <c r="HH987" s="40"/>
      <c r="HI987" s="40"/>
      <c r="HJ987" s="40"/>
      <c r="HK987" s="40"/>
      <c r="HL987" s="40"/>
      <c r="HM987" s="40"/>
      <c r="HN987" s="40"/>
      <c r="HO987" s="40"/>
      <c r="HP987" s="40"/>
      <c r="HQ987" s="40"/>
      <c r="HR987" s="40"/>
      <c r="HS987" s="40"/>
      <c r="HT987" s="40"/>
      <c r="HU987" s="40"/>
      <c r="HV987" s="40"/>
      <c r="HW987" s="40"/>
      <c r="HX987" s="40"/>
      <c r="HY987" s="40"/>
      <c r="HZ987" s="40"/>
      <c r="IA987" s="40"/>
      <c r="IB987" s="40"/>
      <c r="IC987" s="40"/>
      <c r="ID987" s="40"/>
      <c r="IE987" s="40"/>
      <c r="IF987" s="40"/>
      <c r="IG987" s="40"/>
    </row>
    <row r="988" spans="1:241" s="39" customFormat="1">
      <c r="A988" s="40"/>
      <c r="B988" s="40"/>
      <c r="C988" s="40"/>
      <c r="D988" s="135"/>
      <c r="E988" s="135"/>
      <c r="F988" s="40"/>
      <c r="G988" s="40"/>
      <c r="H988" s="40"/>
      <c r="I988" s="135"/>
      <c r="J988" s="40"/>
      <c r="K988" s="40"/>
      <c r="L988" s="135"/>
      <c r="M988" s="40"/>
      <c r="N988" s="40"/>
      <c r="O988" s="40"/>
      <c r="P988" s="40"/>
      <c r="S988" s="114"/>
      <c r="T988" s="114"/>
      <c r="V988" s="114"/>
      <c r="W988" s="114"/>
      <c r="X988" s="114"/>
      <c r="Y988" s="114"/>
      <c r="Z988" s="114"/>
      <c r="AA988" s="114"/>
      <c r="AB988" s="114"/>
      <c r="AC988" s="114"/>
      <c r="AD988" s="114"/>
      <c r="AE988" s="114"/>
      <c r="AH988" s="114"/>
      <c r="AI988" s="114"/>
      <c r="AK988" s="114"/>
      <c r="AM988" s="114"/>
      <c r="AP988" s="114"/>
      <c r="AU988" s="114"/>
      <c r="FP988" s="40"/>
      <c r="FQ988" s="40"/>
      <c r="FR988" s="40"/>
      <c r="FS988" s="40"/>
      <c r="FT988" s="40"/>
      <c r="FU988" s="40"/>
      <c r="FV988" s="40"/>
      <c r="FW988" s="40"/>
      <c r="FX988" s="40"/>
      <c r="FY988" s="40"/>
      <c r="FZ988" s="40"/>
      <c r="GA988" s="40"/>
      <c r="GB988" s="40"/>
      <c r="GC988" s="40"/>
      <c r="GD988" s="40"/>
      <c r="GE988" s="40"/>
      <c r="GF988" s="40"/>
      <c r="GG988" s="40"/>
      <c r="GH988" s="40"/>
      <c r="GI988" s="40"/>
      <c r="GJ988" s="40"/>
      <c r="GK988" s="40"/>
      <c r="GL988" s="40"/>
      <c r="GM988" s="40"/>
      <c r="GN988" s="40"/>
      <c r="GO988" s="40"/>
      <c r="GP988" s="40"/>
      <c r="GQ988" s="40"/>
      <c r="GR988" s="40"/>
      <c r="GS988" s="40"/>
      <c r="GT988" s="40"/>
      <c r="GU988" s="40"/>
      <c r="GV988" s="40"/>
      <c r="GW988" s="40"/>
      <c r="GX988" s="40"/>
      <c r="GY988" s="40"/>
      <c r="GZ988" s="40"/>
      <c r="HA988" s="40"/>
      <c r="HB988" s="40"/>
      <c r="HC988" s="40"/>
      <c r="HD988" s="40"/>
      <c r="HE988" s="40"/>
      <c r="HF988" s="40"/>
      <c r="HG988" s="40"/>
      <c r="HH988" s="40"/>
      <c r="HI988" s="40"/>
      <c r="HJ988" s="40"/>
      <c r="HK988" s="40"/>
      <c r="HL988" s="40"/>
      <c r="HM988" s="40"/>
      <c r="HN988" s="40"/>
      <c r="HO988" s="40"/>
      <c r="HP988" s="40"/>
      <c r="HQ988" s="40"/>
      <c r="HR988" s="40"/>
      <c r="HS988" s="40"/>
      <c r="HT988" s="40"/>
      <c r="HU988" s="40"/>
      <c r="HV988" s="40"/>
      <c r="HW988" s="40"/>
      <c r="HX988" s="40"/>
      <c r="HY988" s="40"/>
      <c r="HZ988" s="40"/>
      <c r="IA988" s="40"/>
      <c r="IB988" s="40"/>
      <c r="IC988" s="40"/>
      <c r="ID988" s="40"/>
      <c r="IE988" s="40"/>
      <c r="IF988" s="40"/>
      <c r="IG988" s="40"/>
    </row>
    <row r="989" spans="1:241" s="39" customFormat="1">
      <c r="A989" s="40"/>
      <c r="B989" s="40"/>
      <c r="C989" s="40"/>
      <c r="D989" s="135"/>
      <c r="E989" s="135"/>
      <c r="F989" s="40"/>
      <c r="G989" s="40"/>
      <c r="H989" s="40"/>
      <c r="I989" s="135"/>
      <c r="J989" s="40"/>
      <c r="K989" s="40"/>
      <c r="L989" s="135"/>
      <c r="M989" s="40"/>
      <c r="N989" s="40"/>
      <c r="O989" s="40"/>
      <c r="P989" s="40"/>
      <c r="S989" s="114"/>
      <c r="T989" s="114"/>
      <c r="V989" s="114"/>
      <c r="W989" s="114"/>
      <c r="X989" s="114"/>
      <c r="Y989" s="114"/>
      <c r="Z989" s="114"/>
      <c r="AA989" s="114"/>
      <c r="AB989" s="114"/>
      <c r="AC989" s="114"/>
      <c r="AD989" s="114"/>
      <c r="AE989" s="114"/>
      <c r="AH989" s="114"/>
      <c r="AI989" s="114"/>
      <c r="AK989" s="114"/>
      <c r="AM989" s="114"/>
      <c r="AP989" s="114"/>
      <c r="AU989" s="114"/>
      <c r="FP989" s="40"/>
      <c r="FQ989" s="40"/>
      <c r="FR989" s="40"/>
      <c r="FS989" s="40"/>
      <c r="FT989" s="40"/>
      <c r="FU989" s="40"/>
      <c r="FV989" s="40"/>
      <c r="FW989" s="40"/>
      <c r="FX989" s="40"/>
      <c r="FY989" s="40"/>
      <c r="FZ989" s="40"/>
      <c r="GA989" s="40"/>
      <c r="GB989" s="40"/>
      <c r="GC989" s="40"/>
      <c r="GD989" s="40"/>
      <c r="GE989" s="40"/>
      <c r="GF989" s="40"/>
      <c r="GG989" s="40"/>
      <c r="GH989" s="40"/>
      <c r="GI989" s="40"/>
      <c r="GJ989" s="40"/>
      <c r="GK989" s="40"/>
      <c r="GL989" s="40"/>
      <c r="GM989" s="40"/>
      <c r="GN989" s="40"/>
      <c r="GO989" s="40"/>
      <c r="GP989" s="40"/>
      <c r="GQ989" s="40"/>
      <c r="GR989" s="40"/>
      <c r="GS989" s="40"/>
      <c r="GT989" s="40"/>
      <c r="GU989" s="40"/>
      <c r="GV989" s="40"/>
      <c r="GW989" s="40"/>
      <c r="GX989" s="40"/>
      <c r="GY989" s="40"/>
      <c r="GZ989" s="40"/>
      <c r="HA989" s="40"/>
      <c r="HB989" s="40"/>
      <c r="HC989" s="40"/>
      <c r="HD989" s="40"/>
      <c r="HE989" s="40"/>
      <c r="HF989" s="40"/>
      <c r="HG989" s="40"/>
      <c r="HH989" s="40"/>
      <c r="HI989" s="40"/>
      <c r="HJ989" s="40"/>
      <c r="HK989" s="40"/>
      <c r="HL989" s="40"/>
      <c r="HM989" s="40"/>
      <c r="HN989" s="40"/>
      <c r="HO989" s="40"/>
      <c r="HP989" s="40"/>
      <c r="HQ989" s="40"/>
      <c r="HR989" s="40"/>
      <c r="HS989" s="40"/>
      <c r="HT989" s="40"/>
      <c r="HU989" s="40"/>
      <c r="HV989" s="40"/>
      <c r="HW989" s="40"/>
      <c r="HX989" s="40"/>
      <c r="HY989" s="40"/>
      <c r="HZ989" s="40"/>
      <c r="IA989" s="40"/>
      <c r="IB989" s="40"/>
      <c r="IC989" s="40"/>
      <c r="ID989" s="40"/>
      <c r="IE989" s="40"/>
      <c r="IF989" s="40"/>
      <c r="IG989" s="40"/>
    </row>
    <row r="990" spans="1:241" s="39" customFormat="1">
      <c r="A990" s="40"/>
      <c r="B990" s="40"/>
      <c r="C990" s="40"/>
      <c r="D990" s="135"/>
      <c r="E990" s="135"/>
      <c r="F990" s="40"/>
      <c r="G990" s="40"/>
      <c r="H990" s="40"/>
      <c r="I990" s="135"/>
      <c r="J990" s="40"/>
      <c r="K990" s="40"/>
      <c r="L990" s="135"/>
      <c r="M990" s="40"/>
      <c r="N990" s="40"/>
      <c r="O990" s="40"/>
      <c r="P990" s="40"/>
      <c r="S990" s="114"/>
      <c r="T990" s="114"/>
      <c r="V990" s="114"/>
      <c r="W990" s="114"/>
      <c r="X990" s="114"/>
      <c r="Y990" s="114"/>
      <c r="Z990" s="114"/>
      <c r="AA990" s="114"/>
      <c r="AB990" s="114"/>
      <c r="AC990" s="114"/>
      <c r="AD990" s="114"/>
      <c r="AE990" s="114"/>
      <c r="AH990" s="114"/>
      <c r="AI990" s="114"/>
      <c r="AK990" s="114"/>
      <c r="AM990" s="114"/>
      <c r="AP990" s="114"/>
      <c r="AU990" s="114"/>
      <c r="FP990" s="40"/>
      <c r="FQ990" s="40"/>
      <c r="FR990" s="40"/>
      <c r="FS990" s="40"/>
      <c r="FT990" s="40"/>
      <c r="FU990" s="40"/>
      <c r="FV990" s="40"/>
      <c r="FW990" s="40"/>
      <c r="FX990" s="40"/>
      <c r="FY990" s="40"/>
      <c r="FZ990" s="40"/>
      <c r="GA990" s="40"/>
      <c r="GB990" s="40"/>
      <c r="GC990" s="40"/>
      <c r="GD990" s="40"/>
      <c r="GE990" s="40"/>
      <c r="GF990" s="40"/>
      <c r="GG990" s="40"/>
      <c r="GH990" s="40"/>
      <c r="GI990" s="40"/>
      <c r="GJ990" s="40"/>
      <c r="GK990" s="40"/>
      <c r="GL990" s="40"/>
      <c r="GM990" s="40"/>
      <c r="GN990" s="40"/>
      <c r="GO990" s="40"/>
      <c r="GP990" s="40"/>
      <c r="GQ990" s="40"/>
      <c r="GR990" s="40"/>
      <c r="GS990" s="40"/>
      <c r="GT990" s="40"/>
      <c r="GU990" s="40"/>
      <c r="GV990" s="40"/>
      <c r="GW990" s="40"/>
      <c r="GX990" s="40"/>
      <c r="GY990" s="40"/>
      <c r="GZ990" s="40"/>
      <c r="HA990" s="40"/>
      <c r="HB990" s="40"/>
      <c r="HC990" s="40"/>
      <c r="HD990" s="40"/>
      <c r="HE990" s="40"/>
      <c r="HF990" s="40"/>
      <c r="HG990" s="40"/>
      <c r="HH990" s="40"/>
      <c r="HI990" s="40"/>
      <c r="HJ990" s="40"/>
      <c r="HK990" s="40"/>
      <c r="HL990" s="40"/>
      <c r="HM990" s="40"/>
      <c r="HN990" s="40"/>
      <c r="HO990" s="40"/>
      <c r="HP990" s="40"/>
      <c r="HQ990" s="40"/>
      <c r="HR990" s="40"/>
      <c r="HS990" s="40"/>
      <c r="HT990" s="40"/>
      <c r="HU990" s="40"/>
      <c r="HV990" s="40"/>
      <c r="HW990" s="40"/>
      <c r="HX990" s="40"/>
      <c r="HY990" s="40"/>
      <c r="HZ990" s="40"/>
      <c r="IA990" s="40"/>
      <c r="IB990" s="40"/>
      <c r="IC990" s="40"/>
      <c r="ID990" s="40"/>
      <c r="IE990" s="40"/>
      <c r="IF990" s="40"/>
      <c r="IG990" s="40"/>
    </row>
    <row r="991" spans="1:241" s="39" customFormat="1">
      <c r="A991" s="40"/>
      <c r="B991" s="40"/>
      <c r="C991" s="40"/>
      <c r="D991" s="135"/>
      <c r="E991" s="135"/>
      <c r="F991" s="40"/>
      <c r="G991" s="40"/>
      <c r="H991" s="40"/>
      <c r="I991" s="135"/>
      <c r="J991" s="40"/>
      <c r="K991" s="40"/>
      <c r="L991" s="135"/>
      <c r="M991" s="40"/>
      <c r="N991" s="40"/>
      <c r="O991" s="40"/>
      <c r="P991" s="40"/>
      <c r="S991" s="114"/>
      <c r="T991" s="114"/>
      <c r="V991" s="114"/>
      <c r="W991" s="114"/>
      <c r="X991" s="114"/>
      <c r="Y991" s="114"/>
      <c r="Z991" s="114"/>
      <c r="AA991" s="114"/>
      <c r="AB991" s="114"/>
      <c r="AC991" s="114"/>
      <c r="AD991" s="114"/>
      <c r="AE991" s="114"/>
      <c r="AH991" s="114"/>
      <c r="AI991" s="114"/>
      <c r="AK991" s="114"/>
      <c r="AM991" s="114"/>
      <c r="AP991" s="114"/>
      <c r="AU991" s="114"/>
      <c r="FP991" s="40"/>
      <c r="FQ991" s="40"/>
      <c r="FR991" s="40"/>
      <c r="FS991" s="40"/>
      <c r="FT991" s="40"/>
      <c r="FU991" s="40"/>
      <c r="FV991" s="40"/>
      <c r="FW991" s="40"/>
      <c r="FX991" s="40"/>
      <c r="FY991" s="40"/>
      <c r="FZ991" s="40"/>
      <c r="GA991" s="40"/>
      <c r="GB991" s="40"/>
      <c r="GC991" s="40"/>
      <c r="GD991" s="40"/>
      <c r="GE991" s="40"/>
      <c r="GF991" s="40"/>
      <c r="GG991" s="40"/>
      <c r="GH991" s="40"/>
      <c r="GI991" s="40"/>
      <c r="GJ991" s="40"/>
      <c r="GK991" s="40"/>
      <c r="GL991" s="40"/>
      <c r="GM991" s="40"/>
      <c r="GN991" s="40"/>
      <c r="GO991" s="40"/>
      <c r="GP991" s="40"/>
      <c r="GQ991" s="40"/>
      <c r="GR991" s="40"/>
      <c r="GS991" s="40"/>
      <c r="GT991" s="40"/>
      <c r="GU991" s="40"/>
      <c r="GV991" s="40"/>
      <c r="GW991" s="40"/>
      <c r="GX991" s="40"/>
      <c r="GY991" s="40"/>
      <c r="GZ991" s="40"/>
      <c r="HA991" s="40"/>
      <c r="HB991" s="40"/>
      <c r="HC991" s="40"/>
      <c r="HD991" s="40"/>
      <c r="HE991" s="40"/>
      <c r="HF991" s="40"/>
      <c r="HG991" s="40"/>
      <c r="HH991" s="40"/>
      <c r="HI991" s="40"/>
      <c r="HJ991" s="40"/>
      <c r="HK991" s="40"/>
      <c r="HL991" s="40"/>
      <c r="HM991" s="40"/>
      <c r="HN991" s="40"/>
      <c r="HO991" s="40"/>
      <c r="HP991" s="40"/>
      <c r="HQ991" s="40"/>
      <c r="HR991" s="40"/>
      <c r="HS991" s="40"/>
      <c r="HT991" s="40"/>
      <c r="HU991" s="40"/>
      <c r="HV991" s="40"/>
      <c r="HW991" s="40"/>
      <c r="HX991" s="40"/>
      <c r="HY991" s="40"/>
      <c r="HZ991" s="40"/>
      <c r="IA991" s="40"/>
      <c r="IB991" s="40"/>
      <c r="IC991" s="40"/>
      <c r="ID991" s="40"/>
      <c r="IE991" s="40"/>
      <c r="IF991" s="40"/>
      <c r="IG991" s="40"/>
    </row>
    <row r="992" spans="1:241" s="39" customFormat="1">
      <c r="A992" s="40"/>
      <c r="B992" s="40"/>
      <c r="C992" s="40"/>
      <c r="D992" s="135"/>
      <c r="E992" s="135"/>
      <c r="F992" s="40"/>
      <c r="G992" s="40"/>
      <c r="H992" s="40"/>
      <c r="I992" s="135"/>
      <c r="J992" s="40"/>
      <c r="K992" s="40"/>
      <c r="L992" s="135"/>
      <c r="M992" s="40"/>
      <c r="N992" s="40"/>
      <c r="O992" s="40"/>
      <c r="P992" s="40"/>
      <c r="S992" s="114"/>
      <c r="T992" s="114"/>
      <c r="V992" s="114"/>
      <c r="W992" s="114"/>
      <c r="X992" s="114"/>
      <c r="Y992" s="114"/>
      <c r="Z992" s="114"/>
      <c r="AA992" s="114"/>
      <c r="AB992" s="114"/>
      <c r="AC992" s="114"/>
      <c r="AD992" s="114"/>
      <c r="AE992" s="114"/>
      <c r="AH992" s="114"/>
      <c r="AI992" s="114"/>
      <c r="AK992" s="114"/>
      <c r="AM992" s="114"/>
      <c r="AP992" s="114"/>
      <c r="AU992" s="114"/>
      <c r="FP992" s="40"/>
      <c r="FQ992" s="40"/>
      <c r="FR992" s="40"/>
      <c r="FS992" s="40"/>
      <c r="FT992" s="40"/>
      <c r="FU992" s="40"/>
      <c r="FV992" s="40"/>
      <c r="FW992" s="40"/>
      <c r="FX992" s="40"/>
      <c r="FY992" s="40"/>
      <c r="FZ992" s="40"/>
      <c r="GA992" s="40"/>
      <c r="GB992" s="40"/>
      <c r="GC992" s="40"/>
      <c r="GD992" s="40"/>
      <c r="GE992" s="40"/>
      <c r="GF992" s="40"/>
      <c r="GG992" s="40"/>
      <c r="GH992" s="40"/>
      <c r="GI992" s="40"/>
      <c r="GJ992" s="40"/>
      <c r="GK992" s="40"/>
      <c r="GL992" s="40"/>
      <c r="GM992" s="40"/>
      <c r="GN992" s="40"/>
      <c r="GO992" s="40"/>
      <c r="GP992" s="40"/>
      <c r="GQ992" s="40"/>
      <c r="GR992" s="40"/>
      <c r="GS992" s="40"/>
      <c r="GT992" s="40"/>
      <c r="GU992" s="40"/>
      <c r="GV992" s="40"/>
      <c r="GW992" s="40"/>
      <c r="GX992" s="40"/>
      <c r="GY992" s="40"/>
      <c r="GZ992" s="40"/>
      <c r="HA992" s="40"/>
      <c r="HB992" s="40"/>
      <c r="HC992" s="40"/>
      <c r="HD992" s="40"/>
      <c r="HE992" s="40"/>
      <c r="HF992" s="40"/>
      <c r="HG992" s="40"/>
      <c r="HH992" s="40"/>
      <c r="HI992" s="40"/>
      <c r="HJ992" s="40"/>
      <c r="HK992" s="40"/>
      <c r="HL992" s="40"/>
      <c r="HM992" s="40"/>
      <c r="HN992" s="40"/>
      <c r="HO992" s="40"/>
      <c r="HP992" s="40"/>
      <c r="HQ992" s="40"/>
      <c r="HR992" s="40"/>
      <c r="HS992" s="40"/>
      <c r="HT992" s="40"/>
      <c r="HU992" s="40"/>
      <c r="HV992" s="40"/>
      <c r="HW992" s="40"/>
      <c r="HX992" s="40"/>
      <c r="HY992" s="40"/>
      <c r="HZ992" s="40"/>
      <c r="IA992" s="40"/>
      <c r="IB992" s="40"/>
      <c r="IC992" s="40"/>
      <c r="ID992" s="40"/>
      <c r="IE992" s="40"/>
      <c r="IF992" s="40"/>
      <c r="IG992" s="40"/>
    </row>
    <row r="993" spans="1:241" s="39" customFormat="1">
      <c r="A993" s="40"/>
      <c r="B993" s="40"/>
      <c r="C993" s="40"/>
      <c r="D993" s="135"/>
      <c r="E993" s="135"/>
      <c r="F993" s="40"/>
      <c r="G993" s="40"/>
      <c r="H993" s="40"/>
      <c r="I993" s="135"/>
      <c r="J993" s="40"/>
      <c r="K993" s="40"/>
      <c r="L993" s="135"/>
      <c r="M993" s="40"/>
      <c r="N993" s="40"/>
      <c r="O993" s="40"/>
      <c r="P993" s="40"/>
      <c r="S993" s="114"/>
      <c r="T993" s="114"/>
      <c r="V993" s="114"/>
      <c r="W993" s="114"/>
      <c r="X993" s="114"/>
      <c r="Y993" s="114"/>
      <c r="Z993" s="114"/>
      <c r="AA993" s="114"/>
      <c r="AB993" s="114"/>
      <c r="AC993" s="114"/>
      <c r="AD993" s="114"/>
      <c r="AE993" s="114"/>
      <c r="AH993" s="114"/>
      <c r="AI993" s="114"/>
      <c r="AK993" s="114"/>
      <c r="AM993" s="114"/>
      <c r="AP993" s="114"/>
      <c r="AU993" s="114"/>
      <c r="FP993" s="40"/>
      <c r="FQ993" s="40"/>
      <c r="FR993" s="40"/>
      <c r="FS993" s="40"/>
      <c r="FT993" s="40"/>
      <c r="FU993" s="40"/>
      <c r="FV993" s="40"/>
      <c r="FW993" s="40"/>
      <c r="FX993" s="40"/>
      <c r="FY993" s="40"/>
      <c r="FZ993" s="40"/>
      <c r="GA993" s="40"/>
      <c r="GB993" s="40"/>
      <c r="GC993" s="40"/>
      <c r="GD993" s="40"/>
      <c r="GE993" s="40"/>
      <c r="GF993" s="40"/>
      <c r="GG993" s="40"/>
      <c r="GH993" s="40"/>
      <c r="GI993" s="40"/>
      <c r="GJ993" s="40"/>
      <c r="GK993" s="40"/>
      <c r="GL993" s="40"/>
      <c r="GM993" s="40"/>
      <c r="GN993" s="40"/>
      <c r="GO993" s="40"/>
      <c r="GP993" s="40"/>
      <c r="GQ993" s="40"/>
      <c r="GR993" s="40"/>
      <c r="GS993" s="40"/>
      <c r="GT993" s="40"/>
      <c r="GU993" s="40"/>
      <c r="GV993" s="40"/>
      <c r="GW993" s="40"/>
      <c r="GX993" s="40"/>
      <c r="GY993" s="40"/>
      <c r="GZ993" s="40"/>
      <c r="HA993" s="40"/>
      <c r="HB993" s="40"/>
      <c r="HC993" s="40"/>
      <c r="HD993" s="40"/>
      <c r="HE993" s="40"/>
      <c r="HF993" s="40"/>
      <c r="HG993" s="40"/>
      <c r="HH993" s="40"/>
      <c r="HI993" s="40"/>
      <c r="HJ993" s="40"/>
      <c r="HK993" s="40"/>
      <c r="HL993" s="40"/>
      <c r="HM993" s="40"/>
      <c r="HN993" s="40"/>
      <c r="HO993" s="40"/>
      <c r="HP993" s="40"/>
      <c r="HQ993" s="40"/>
      <c r="HR993" s="40"/>
      <c r="HS993" s="40"/>
      <c r="HT993" s="40"/>
      <c r="HU993" s="40"/>
      <c r="HV993" s="40"/>
      <c r="HW993" s="40"/>
      <c r="HX993" s="40"/>
      <c r="HY993" s="40"/>
      <c r="HZ993" s="40"/>
      <c r="IA993" s="40"/>
      <c r="IB993" s="40"/>
      <c r="IC993" s="40"/>
      <c r="ID993" s="40"/>
      <c r="IE993" s="40"/>
      <c r="IF993" s="40"/>
      <c r="IG993" s="40"/>
    </row>
    <row r="994" spans="1:241" s="39" customFormat="1">
      <c r="A994" s="40"/>
      <c r="B994" s="40"/>
      <c r="C994" s="40"/>
      <c r="D994" s="135"/>
      <c r="E994" s="135"/>
      <c r="F994" s="40"/>
      <c r="G994" s="40"/>
      <c r="H994" s="40"/>
      <c r="I994" s="135"/>
      <c r="J994" s="40"/>
      <c r="K994" s="40"/>
      <c r="L994" s="135"/>
      <c r="M994" s="40"/>
      <c r="N994" s="40"/>
      <c r="O994" s="40"/>
      <c r="P994" s="40"/>
      <c r="S994" s="114"/>
      <c r="T994" s="114"/>
      <c r="V994" s="114"/>
      <c r="W994" s="114"/>
      <c r="X994" s="114"/>
      <c r="Y994" s="114"/>
      <c r="Z994" s="114"/>
      <c r="AA994" s="114"/>
      <c r="AB994" s="114"/>
      <c r="AC994" s="114"/>
      <c r="AD994" s="114"/>
      <c r="AE994" s="114"/>
      <c r="AH994" s="114"/>
      <c r="AI994" s="114"/>
      <c r="AK994" s="114"/>
      <c r="AM994" s="114"/>
      <c r="AP994" s="114"/>
      <c r="AU994" s="114"/>
      <c r="FP994" s="40"/>
      <c r="FQ994" s="40"/>
      <c r="FR994" s="40"/>
      <c r="FS994" s="40"/>
      <c r="FT994" s="40"/>
      <c r="FU994" s="40"/>
      <c r="FV994" s="40"/>
      <c r="FW994" s="40"/>
      <c r="FX994" s="40"/>
      <c r="FY994" s="40"/>
      <c r="FZ994" s="40"/>
      <c r="GA994" s="40"/>
      <c r="GB994" s="40"/>
      <c r="GC994" s="40"/>
      <c r="GD994" s="40"/>
      <c r="GE994" s="40"/>
      <c r="GF994" s="40"/>
      <c r="GG994" s="40"/>
      <c r="GH994" s="40"/>
      <c r="GI994" s="40"/>
      <c r="GJ994" s="40"/>
      <c r="GK994" s="40"/>
      <c r="GL994" s="40"/>
      <c r="GM994" s="40"/>
      <c r="GN994" s="40"/>
      <c r="GO994" s="40"/>
      <c r="GP994" s="40"/>
      <c r="GQ994" s="40"/>
      <c r="GR994" s="40"/>
      <c r="GS994" s="40"/>
      <c r="GT994" s="40"/>
      <c r="GU994" s="40"/>
      <c r="GV994" s="40"/>
      <c r="GW994" s="40"/>
      <c r="GX994" s="40"/>
      <c r="GY994" s="40"/>
      <c r="GZ994" s="40"/>
      <c r="HA994" s="40"/>
      <c r="HB994" s="40"/>
      <c r="HC994" s="40"/>
      <c r="HD994" s="40"/>
      <c r="HE994" s="40"/>
      <c r="HF994" s="40"/>
      <c r="HG994" s="40"/>
      <c r="HH994" s="40"/>
      <c r="HI994" s="40"/>
      <c r="HJ994" s="40"/>
      <c r="HK994" s="40"/>
      <c r="HL994" s="40"/>
      <c r="HM994" s="40"/>
      <c r="HN994" s="40"/>
      <c r="HO994" s="40"/>
      <c r="HP994" s="40"/>
      <c r="HQ994" s="40"/>
      <c r="HR994" s="40"/>
      <c r="HS994" s="40"/>
      <c r="HT994" s="40"/>
      <c r="HU994" s="40"/>
      <c r="HV994" s="40"/>
      <c r="HW994" s="40"/>
      <c r="HX994" s="40"/>
      <c r="HY994" s="40"/>
      <c r="HZ994" s="40"/>
      <c r="IA994" s="40"/>
      <c r="IB994" s="40"/>
      <c r="IC994" s="40"/>
      <c r="ID994" s="40"/>
      <c r="IE994" s="40"/>
      <c r="IF994" s="40"/>
      <c r="IG994" s="40"/>
    </row>
    <row r="995" spans="1:241" s="39" customFormat="1">
      <c r="A995" s="40"/>
      <c r="B995" s="40"/>
      <c r="C995" s="40"/>
      <c r="D995" s="135"/>
      <c r="E995" s="135"/>
      <c r="F995" s="40"/>
      <c r="G995" s="40"/>
      <c r="H995" s="40"/>
      <c r="I995" s="135"/>
      <c r="J995" s="40"/>
      <c r="K995" s="40"/>
      <c r="L995" s="135"/>
      <c r="M995" s="40"/>
      <c r="N995" s="40"/>
      <c r="O995" s="40"/>
      <c r="P995" s="40"/>
      <c r="S995" s="114"/>
      <c r="T995" s="114"/>
      <c r="V995" s="114"/>
      <c r="W995" s="114"/>
      <c r="X995" s="114"/>
      <c r="Y995" s="114"/>
      <c r="Z995" s="114"/>
      <c r="AA995" s="114"/>
      <c r="AB995" s="114"/>
      <c r="AC995" s="114"/>
      <c r="AD995" s="114"/>
      <c r="AE995" s="114"/>
      <c r="AH995" s="114"/>
      <c r="AI995" s="114"/>
      <c r="AK995" s="114"/>
      <c r="AM995" s="114"/>
      <c r="AP995" s="114"/>
      <c r="AU995" s="114"/>
      <c r="FP995" s="40"/>
      <c r="FQ995" s="40"/>
      <c r="FR995" s="40"/>
      <c r="FS995" s="40"/>
      <c r="FT995" s="40"/>
      <c r="FU995" s="40"/>
      <c r="FV995" s="40"/>
      <c r="FW995" s="40"/>
      <c r="FX995" s="40"/>
      <c r="FY995" s="40"/>
      <c r="FZ995" s="40"/>
      <c r="GA995" s="40"/>
      <c r="GB995" s="40"/>
      <c r="GC995" s="40"/>
      <c r="GD995" s="40"/>
      <c r="GE995" s="40"/>
      <c r="GF995" s="40"/>
      <c r="GG995" s="40"/>
      <c r="GH995" s="40"/>
      <c r="GI995" s="40"/>
      <c r="GJ995" s="40"/>
      <c r="GK995" s="40"/>
      <c r="GL995" s="40"/>
      <c r="GM995" s="40"/>
      <c r="GN995" s="40"/>
      <c r="GO995" s="40"/>
      <c r="GP995" s="40"/>
      <c r="GQ995" s="40"/>
      <c r="GR995" s="40"/>
      <c r="GS995" s="40"/>
      <c r="GT995" s="40"/>
      <c r="GU995" s="40"/>
      <c r="GV995" s="40"/>
      <c r="GW995" s="40"/>
      <c r="GX995" s="40"/>
      <c r="GY995" s="40"/>
      <c r="GZ995" s="40"/>
      <c r="HA995" s="40"/>
      <c r="HB995" s="40"/>
      <c r="HC995" s="40"/>
      <c r="HD995" s="40"/>
      <c r="HE995" s="40"/>
      <c r="HF995" s="40"/>
      <c r="HG995" s="40"/>
      <c r="HH995" s="40"/>
      <c r="HI995" s="40"/>
      <c r="HJ995" s="40"/>
      <c r="HK995" s="40"/>
      <c r="HL995" s="40"/>
      <c r="HM995" s="40"/>
      <c r="HN995" s="40"/>
      <c r="HO995" s="40"/>
      <c r="HP995" s="40"/>
      <c r="HQ995" s="40"/>
      <c r="HR995" s="40"/>
      <c r="HS995" s="40"/>
      <c r="HT995" s="40"/>
      <c r="HU995" s="40"/>
      <c r="HV995" s="40"/>
      <c r="HW995" s="40"/>
      <c r="HX995" s="40"/>
      <c r="HY995" s="40"/>
      <c r="HZ995" s="40"/>
      <c r="IA995" s="40"/>
      <c r="IB995" s="40"/>
      <c r="IC995" s="40"/>
      <c r="ID995" s="40"/>
      <c r="IE995" s="40"/>
      <c r="IF995" s="40"/>
      <c r="IG995" s="40"/>
    </row>
    <row r="996" spans="1:241" s="39" customFormat="1">
      <c r="A996" s="40"/>
      <c r="B996" s="40"/>
      <c r="C996" s="40"/>
      <c r="D996" s="135"/>
      <c r="E996" s="135"/>
      <c r="F996" s="40"/>
      <c r="G996" s="40"/>
      <c r="H996" s="40"/>
      <c r="I996" s="135"/>
      <c r="J996" s="40"/>
      <c r="K996" s="40"/>
      <c r="L996" s="135"/>
      <c r="M996" s="40"/>
      <c r="N996" s="40"/>
      <c r="O996" s="40"/>
      <c r="P996" s="40"/>
      <c r="S996" s="114"/>
      <c r="T996" s="114"/>
      <c r="V996" s="114"/>
      <c r="W996" s="114"/>
      <c r="X996" s="114"/>
      <c r="Y996" s="114"/>
      <c r="Z996" s="114"/>
      <c r="AA996" s="114"/>
      <c r="AB996" s="114"/>
      <c r="AC996" s="114"/>
      <c r="AD996" s="114"/>
      <c r="AE996" s="114"/>
      <c r="AH996" s="114"/>
      <c r="AI996" s="114"/>
      <c r="AK996" s="114"/>
      <c r="AM996" s="114"/>
      <c r="AP996" s="114"/>
      <c r="AU996" s="114"/>
      <c r="FP996" s="40"/>
      <c r="FQ996" s="40"/>
      <c r="FR996" s="40"/>
      <c r="FS996" s="40"/>
      <c r="FT996" s="40"/>
      <c r="FU996" s="40"/>
      <c r="FV996" s="40"/>
      <c r="FW996" s="40"/>
      <c r="FX996" s="40"/>
      <c r="FY996" s="40"/>
      <c r="FZ996" s="40"/>
      <c r="GA996" s="40"/>
      <c r="GB996" s="40"/>
      <c r="GC996" s="40"/>
      <c r="GD996" s="40"/>
      <c r="GE996" s="40"/>
      <c r="GF996" s="40"/>
      <c r="GG996" s="40"/>
      <c r="GH996" s="40"/>
      <c r="GI996" s="40"/>
      <c r="GJ996" s="40"/>
      <c r="GK996" s="40"/>
      <c r="GL996" s="40"/>
      <c r="GM996" s="40"/>
      <c r="GN996" s="40"/>
      <c r="GO996" s="40"/>
      <c r="GP996" s="40"/>
      <c r="GQ996" s="40"/>
      <c r="GR996" s="40"/>
      <c r="GS996" s="40"/>
      <c r="GT996" s="40"/>
      <c r="GU996" s="40"/>
      <c r="GV996" s="40"/>
      <c r="GW996" s="40"/>
      <c r="GX996" s="40"/>
      <c r="GY996" s="40"/>
      <c r="GZ996" s="40"/>
      <c r="HA996" s="40"/>
      <c r="HB996" s="40"/>
      <c r="HC996" s="40"/>
      <c r="HD996" s="40"/>
      <c r="HE996" s="40"/>
      <c r="HF996" s="40"/>
      <c r="HG996" s="40"/>
      <c r="HH996" s="40"/>
      <c r="HI996" s="40"/>
      <c r="HJ996" s="40"/>
      <c r="HK996" s="40"/>
      <c r="HL996" s="40"/>
      <c r="HM996" s="40"/>
      <c r="HN996" s="40"/>
      <c r="HO996" s="40"/>
      <c r="HP996" s="40"/>
      <c r="HQ996" s="40"/>
      <c r="HR996" s="40"/>
      <c r="HS996" s="40"/>
      <c r="HT996" s="40"/>
      <c r="HU996" s="40"/>
      <c r="HV996" s="40"/>
      <c r="HW996" s="40"/>
      <c r="HX996" s="40"/>
      <c r="HY996" s="40"/>
      <c r="HZ996" s="40"/>
      <c r="IA996" s="40"/>
      <c r="IB996" s="40"/>
      <c r="IC996" s="40"/>
      <c r="ID996" s="40"/>
      <c r="IE996" s="40"/>
      <c r="IF996" s="40"/>
      <c r="IG996" s="40"/>
    </row>
    <row r="997" spans="1:241" s="39" customFormat="1">
      <c r="A997" s="40"/>
      <c r="B997" s="40"/>
      <c r="C997" s="40"/>
      <c r="D997" s="135"/>
      <c r="E997" s="135"/>
      <c r="F997" s="40"/>
      <c r="G997" s="40"/>
      <c r="H997" s="40"/>
      <c r="I997" s="135"/>
      <c r="J997" s="40"/>
      <c r="K997" s="40"/>
      <c r="L997" s="135"/>
      <c r="M997" s="40"/>
      <c r="N997" s="40"/>
      <c r="O997" s="40"/>
      <c r="P997" s="40"/>
      <c r="S997" s="114"/>
      <c r="T997" s="114"/>
      <c r="V997" s="114"/>
      <c r="W997" s="114"/>
      <c r="X997" s="114"/>
      <c r="Y997" s="114"/>
      <c r="Z997" s="114"/>
      <c r="AA997" s="114"/>
      <c r="AB997" s="114"/>
      <c r="AC997" s="114"/>
      <c r="AD997" s="114"/>
      <c r="AE997" s="114"/>
      <c r="AH997" s="114"/>
      <c r="AI997" s="114"/>
      <c r="AK997" s="114"/>
      <c r="AM997" s="114"/>
      <c r="AP997" s="114"/>
      <c r="AU997" s="114"/>
      <c r="FP997" s="40"/>
      <c r="FQ997" s="40"/>
      <c r="FR997" s="40"/>
      <c r="FS997" s="40"/>
      <c r="FT997" s="40"/>
      <c r="FU997" s="40"/>
      <c r="FV997" s="40"/>
      <c r="FW997" s="40"/>
      <c r="FX997" s="40"/>
      <c r="FY997" s="40"/>
      <c r="FZ997" s="40"/>
      <c r="GA997" s="40"/>
      <c r="GB997" s="40"/>
      <c r="GC997" s="40"/>
      <c r="GD997" s="40"/>
      <c r="GE997" s="40"/>
      <c r="GF997" s="40"/>
      <c r="GG997" s="40"/>
      <c r="GH997" s="40"/>
      <c r="GI997" s="40"/>
      <c r="GJ997" s="40"/>
      <c r="GK997" s="40"/>
      <c r="GL997" s="40"/>
      <c r="GM997" s="40"/>
      <c r="GN997" s="40"/>
      <c r="GO997" s="40"/>
      <c r="GP997" s="40"/>
      <c r="GQ997" s="40"/>
      <c r="GR997" s="40"/>
      <c r="GS997" s="40"/>
      <c r="GT997" s="40"/>
      <c r="GU997" s="40"/>
      <c r="GV997" s="40"/>
      <c r="GW997" s="40"/>
      <c r="GX997" s="40"/>
      <c r="GY997" s="40"/>
      <c r="GZ997" s="40"/>
      <c r="HA997" s="40"/>
      <c r="HB997" s="40"/>
      <c r="HC997" s="40"/>
      <c r="HD997" s="40"/>
      <c r="HE997" s="40"/>
      <c r="HF997" s="40"/>
      <c r="HG997" s="40"/>
      <c r="HH997" s="40"/>
      <c r="HI997" s="40"/>
      <c r="HJ997" s="40"/>
      <c r="HK997" s="40"/>
      <c r="HL997" s="40"/>
      <c r="HM997" s="40"/>
      <c r="HN997" s="40"/>
      <c r="HO997" s="40"/>
      <c r="HP997" s="40"/>
      <c r="HQ997" s="40"/>
      <c r="HR997" s="40"/>
      <c r="HS997" s="40"/>
      <c r="HT997" s="40"/>
      <c r="HU997" s="40"/>
      <c r="HV997" s="40"/>
      <c r="HW997" s="40"/>
      <c r="HX997" s="40"/>
      <c r="HY997" s="40"/>
      <c r="HZ997" s="40"/>
      <c r="IA997" s="40"/>
      <c r="IB997" s="40"/>
      <c r="IC997" s="40"/>
      <c r="ID997" s="40"/>
      <c r="IE997" s="40"/>
      <c r="IF997" s="40"/>
      <c r="IG997" s="40"/>
    </row>
    <row r="998" spans="1:241" s="39" customFormat="1">
      <c r="A998" s="40"/>
      <c r="B998" s="40"/>
      <c r="C998" s="40"/>
      <c r="D998" s="135"/>
      <c r="E998" s="135"/>
      <c r="F998" s="40"/>
      <c r="G998" s="40"/>
      <c r="H998" s="40"/>
      <c r="I998" s="135"/>
      <c r="J998" s="40"/>
      <c r="K998" s="40"/>
      <c r="L998" s="135"/>
      <c r="M998" s="40"/>
      <c r="N998" s="40"/>
      <c r="O998" s="40"/>
      <c r="P998" s="40"/>
      <c r="S998" s="114"/>
      <c r="T998" s="114"/>
      <c r="V998" s="114"/>
      <c r="W998" s="114"/>
      <c r="X998" s="114"/>
      <c r="Y998" s="114"/>
      <c r="Z998" s="114"/>
      <c r="AA998" s="114"/>
      <c r="AB998" s="114"/>
      <c r="AC998" s="114"/>
      <c r="AD998" s="114"/>
      <c r="AE998" s="114"/>
      <c r="AH998" s="114"/>
      <c r="AI998" s="114"/>
      <c r="AK998" s="114"/>
      <c r="AM998" s="114"/>
      <c r="AP998" s="114"/>
      <c r="AU998" s="114"/>
      <c r="FP998" s="40"/>
      <c r="FQ998" s="40"/>
      <c r="FR998" s="40"/>
      <c r="FS998" s="40"/>
      <c r="FT998" s="40"/>
      <c r="FU998" s="40"/>
      <c r="FV998" s="40"/>
      <c r="FW998" s="40"/>
      <c r="FX998" s="40"/>
      <c r="FY998" s="40"/>
      <c r="FZ998" s="40"/>
      <c r="GA998" s="40"/>
      <c r="GB998" s="40"/>
      <c r="GC998" s="40"/>
      <c r="GD998" s="40"/>
      <c r="GE998" s="40"/>
      <c r="GF998" s="40"/>
      <c r="GG998" s="40"/>
      <c r="GH998" s="40"/>
      <c r="GI998" s="40"/>
      <c r="GJ998" s="40"/>
      <c r="GK998" s="40"/>
      <c r="GL998" s="40"/>
      <c r="GM998" s="40"/>
      <c r="GN998" s="40"/>
      <c r="GO998" s="40"/>
      <c r="GP998" s="40"/>
      <c r="GQ998" s="40"/>
      <c r="GR998" s="40"/>
      <c r="GS998" s="40"/>
      <c r="GT998" s="40"/>
      <c r="GU998" s="40"/>
      <c r="GV998" s="40"/>
      <c r="GW998" s="40"/>
      <c r="GX998" s="40"/>
      <c r="GY998" s="40"/>
      <c r="GZ998" s="40"/>
      <c r="HA998" s="40"/>
      <c r="HB998" s="40"/>
      <c r="HC998" s="40"/>
      <c r="HD998" s="40"/>
      <c r="HE998" s="40"/>
      <c r="HF998" s="40"/>
      <c r="HG998" s="40"/>
      <c r="HH998" s="40"/>
      <c r="HI998" s="40"/>
      <c r="HJ998" s="40"/>
      <c r="HK998" s="40"/>
      <c r="HL998" s="40"/>
      <c r="HM998" s="40"/>
      <c r="HN998" s="40"/>
      <c r="HO998" s="40"/>
      <c r="HP998" s="40"/>
      <c r="HQ998" s="40"/>
      <c r="HR998" s="40"/>
      <c r="HS998" s="40"/>
      <c r="HT998" s="40"/>
      <c r="HU998" s="40"/>
      <c r="HV998" s="40"/>
      <c r="HW998" s="40"/>
      <c r="HX998" s="40"/>
      <c r="HY998" s="40"/>
      <c r="HZ998" s="40"/>
      <c r="IA998" s="40"/>
      <c r="IB998" s="40"/>
      <c r="IC998" s="40"/>
      <c r="ID998" s="40"/>
      <c r="IE998" s="40"/>
      <c r="IF998" s="40"/>
      <c r="IG998" s="40"/>
    </row>
    <row r="999" spans="1:241" s="39" customFormat="1">
      <c r="A999" s="40"/>
      <c r="B999" s="40"/>
      <c r="C999" s="40"/>
      <c r="D999" s="135"/>
      <c r="E999" s="135"/>
      <c r="F999" s="40"/>
      <c r="G999" s="40"/>
      <c r="H999" s="40"/>
      <c r="I999" s="135"/>
      <c r="J999" s="40"/>
      <c r="K999" s="40"/>
      <c r="L999" s="135"/>
      <c r="M999" s="40"/>
      <c r="N999" s="40"/>
      <c r="O999" s="40"/>
      <c r="P999" s="40"/>
      <c r="S999" s="114"/>
      <c r="T999" s="114"/>
      <c r="V999" s="114"/>
      <c r="W999" s="114"/>
      <c r="X999" s="114"/>
      <c r="Y999" s="114"/>
      <c r="Z999" s="114"/>
      <c r="AA999" s="114"/>
      <c r="AB999" s="114"/>
      <c r="AC999" s="114"/>
      <c r="AD999" s="114"/>
      <c r="AE999" s="114"/>
      <c r="AH999" s="114"/>
      <c r="AI999" s="114"/>
      <c r="AK999" s="114"/>
      <c r="AM999" s="114"/>
      <c r="AP999" s="114"/>
      <c r="AU999" s="114"/>
      <c r="FP999" s="40"/>
      <c r="FQ999" s="40"/>
      <c r="FR999" s="40"/>
      <c r="FS999" s="40"/>
      <c r="FT999" s="40"/>
      <c r="FU999" s="40"/>
      <c r="FV999" s="40"/>
      <c r="FW999" s="40"/>
      <c r="FX999" s="40"/>
      <c r="FY999" s="40"/>
      <c r="FZ999" s="40"/>
      <c r="GA999" s="40"/>
      <c r="GB999" s="40"/>
      <c r="GC999" s="40"/>
      <c r="GD999" s="40"/>
      <c r="GE999" s="40"/>
      <c r="GF999" s="40"/>
      <c r="GG999" s="40"/>
      <c r="GH999" s="40"/>
      <c r="GI999" s="40"/>
      <c r="GJ999" s="40"/>
      <c r="GK999" s="40"/>
      <c r="GL999" s="40"/>
      <c r="GM999" s="40"/>
      <c r="GN999" s="40"/>
      <c r="GO999" s="40"/>
      <c r="GP999" s="40"/>
      <c r="GQ999" s="40"/>
      <c r="GR999" s="40"/>
      <c r="GS999" s="40"/>
      <c r="GT999" s="40"/>
      <c r="GU999" s="40"/>
      <c r="GV999" s="40"/>
      <c r="GW999" s="40"/>
      <c r="GX999" s="40"/>
      <c r="GY999" s="40"/>
      <c r="GZ999" s="40"/>
      <c r="HA999" s="40"/>
      <c r="HB999" s="40"/>
      <c r="HC999" s="40"/>
      <c r="HD999" s="40"/>
      <c r="HE999" s="40"/>
      <c r="HF999" s="40"/>
      <c r="HG999" s="40"/>
      <c r="HH999" s="40"/>
      <c r="HI999" s="40"/>
      <c r="HJ999" s="40"/>
      <c r="HK999" s="40"/>
      <c r="HL999" s="40"/>
      <c r="HM999" s="40"/>
      <c r="HN999" s="40"/>
      <c r="HO999" s="40"/>
      <c r="HP999" s="40"/>
      <c r="HQ999" s="40"/>
      <c r="HR999" s="40"/>
      <c r="HS999" s="40"/>
      <c r="HT999" s="40"/>
      <c r="HU999" s="40"/>
      <c r="HV999" s="40"/>
      <c r="HW999" s="40"/>
      <c r="HX999" s="40"/>
      <c r="HY999" s="40"/>
      <c r="HZ999" s="40"/>
      <c r="IA999" s="40"/>
      <c r="IB999" s="40"/>
      <c r="IC999" s="40"/>
      <c r="ID999" s="40"/>
      <c r="IE999" s="40"/>
      <c r="IF999" s="40"/>
      <c r="IG999" s="40"/>
    </row>
    <row r="1000" spans="1:241" s="39" customFormat="1">
      <c r="A1000" s="40"/>
      <c r="B1000" s="40"/>
      <c r="C1000" s="40"/>
      <c r="D1000" s="135"/>
      <c r="E1000" s="135"/>
      <c r="F1000" s="40"/>
      <c r="G1000" s="40"/>
      <c r="H1000" s="40"/>
      <c r="I1000" s="135"/>
      <c r="J1000" s="40"/>
      <c r="K1000" s="40"/>
      <c r="L1000" s="135"/>
      <c r="M1000" s="40"/>
      <c r="N1000" s="40"/>
      <c r="O1000" s="40"/>
      <c r="P1000" s="40"/>
      <c r="S1000" s="114"/>
      <c r="T1000" s="114"/>
      <c r="V1000" s="114"/>
      <c r="W1000" s="114"/>
      <c r="X1000" s="114"/>
      <c r="Y1000" s="114"/>
      <c r="Z1000" s="114"/>
      <c r="AA1000" s="114"/>
      <c r="AB1000" s="114"/>
      <c r="AC1000" s="114"/>
      <c r="AD1000" s="114"/>
      <c r="AE1000" s="114"/>
      <c r="AH1000" s="114"/>
      <c r="AI1000" s="114"/>
      <c r="AK1000" s="114"/>
      <c r="AM1000" s="114"/>
      <c r="AP1000" s="114"/>
      <c r="AU1000" s="114"/>
      <c r="FP1000" s="40"/>
      <c r="FQ1000" s="40"/>
      <c r="FR1000" s="40"/>
      <c r="FS1000" s="40"/>
      <c r="FT1000" s="40"/>
      <c r="FU1000" s="40"/>
      <c r="FV1000" s="40"/>
      <c r="FW1000" s="40"/>
      <c r="FX1000" s="40"/>
      <c r="FY1000" s="40"/>
      <c r="FZ1000" s="40"/>
      <c r="GA1000" s="40"/>
      <c r="GB1000" s="40"/>
      <c r="GC1000" s="40"/>
      <c r="GD1000" s="40"/>
      <c r="GE1000" s="40"/>
      <c r="GF1000" s="40"/>
      <c r="GG1000" s="40"/>
      <c r="GH1000" s="40"/>
      <c r="GI1000" s="40"/>
      <c r="GJ1000" s="40"/>
      <c r="GK1000" s="40"/>
      <c r="GL1000" s="40"/>
      <c r="GM1000" s="40"/>
      <c r="GN1000" s="40"/>
      <c r="GO1000" s="40"/>
      <c r="GP1000" s="40"/>
      <c r="GQ1000" s="40"/>
      <c r="GR1000" s="40"/>
      <c r="GS1000" s="40"/>
      <c r="GT1000" s="40"/>
      <c r="GU1000" s="40"/>
      <c r="GV1000" s="40"/>
      <c r="GW1000" s="40"/>
      <c r="GX1000" s="40"/>
      <c r="GY1000" s="40"/>
      <c r="GZ1000" s="40"/>
      <c r="HA1000" s="40"/>
      <c r="HB1000" s="40"/>
      <c r="HC1000" s="40"/>
      <c r="HD1000" s="40"/>
      <c r="HE1000" s="40"/>
      <c r="HF1000" s="40"/>
      <c r="HG1000" s="40"/>
      <c r="HH1000" s="40"/>
      <c r="HI1000" s="40"/>
      <c r="HJ1000" s="40"/>
      <c r="HK1000" s="40"/>
      <c r="HL1000" s="40"/>
      <c r="HM1000" s="40"/>
      <c r="HN1000" s="40"/>
      <c r="HO1000" s="40"/>
      <c r="HP1000" s="40"/>
      <c r="HQ1000" s="40"/>
      <c r="HR1000" s="40"/>
      <c r="HS1000" s="40"/>
      <c r="HT1000" s="40"/>
      <c r="HU1000" s="40"/>
      <c r="HV1000" s="40"/>
      <c r="HW1000" s="40"/>
      <c r="HX1000" s="40"/>
      <c r="HY1000" s="40"/>
      <c r="HZ1000" s="40"/>
      <c r="IA1000" s="40"/>
      <c r="IB1000" s="40"/>
      <c r="IC1000" s="40"/>
      <c r="ID1000" s="40"/>
      <c r="IE1000" s="40"/>
      <c r="IF1000" s="40"/>
      <c r="IG1000" s="40"/>
    </row>
    <row r="1001" spans="1:241" s="39" customFormat="1">
      <c r="A1001" s="40"/>
      <c r="B1001" s="40"/>
      <c r="C1001" s="40"/>
      <c r="D1001" s="135"/>
      <c r="E1001" s="135"/>
      <c r="F1001" s="40"/>
      <c r="G1001" s="40"/>
      <c r="H1001" s="40"/>
      <c r="I1001" s="135"/>
      <c r="J1001" s="40"/>
      <c r="K1001" s="40"/>
      <c r="L1001" s="135"/>
      <c r="M1001" s="40"/>
      <c r="N1001" s="40"/>
      <c r="O1001" s="40"/>
      <c r="P1001" s="40"/>
      <c r="S1001" s="114"/>
      <c r="T1001" s="114"/>
      <c r="V1001" s="114"/>
      <c r="W1001" s="114"/>
      <c r="X1001" s="114"/>
      <c r="Y1001" s="114"/>
      <c r="Z1001" s="114"/>
      <c r="AA1001" s="114"/>
      <c r="AB1001" s="114"/>
      <c r="AC1001" s="114"/>
      <c r="AD1001" s="114"/>
      <c r="AE1001" s="114"/>
      <c r="AH1001" s="114"/>
      <c r="AI1001" s="114"/>
      <c r="AK1001" s="114"/>
      <c r="AM1001" s="114"/>
      <c r="AP1001" s="114"/>
      <c r="AU1001" s="114"/>
      <c r="FP1001" s="40"/>
      <c r="FQ1001" s="40"/>
      <c r="FR1001" s="40"/>
      <c r="FS1001" s="40"/>
      <c r="FT1001" s="40"/>
      <c r="FU1001" s="40"/>
      <c r="FV1001" s="40"/>
      <c r="FW1001" s="40"/>
      <c r="FX1001" s="40"/>
      <c r="FY1001" s="40"/>
      <c r="FZ1001" s="40"/>
      <c r="GA1001" s="40"/>
      <c r="GB1001" s="40"/>
      <c r="GC1001" s="40"/>
      <c r="GD1001" s="40"/>
      <c r="GE1001" s="40"/>
      <c r="GF1001" s="40"/>
      <c r="GG1001" s="40"/>
      <c r="GH1001" s="40"/>
      <c r="GI1001" s="40"/>
      <c r="GJ1001" s="40"/>
      <c r="GK1001" s="40"/>
      <c r="GL1001" s="40"/>
      <c r="GM1001" s="40"/>
      <c r="GN1001" s="40"/>
      <c r="GO1001" s="40"/>
      <c r="GP1001" s="40"/>
      <c r="GQ1001" s="40"/>
      <c r="GR1001" s="40"/>
      <c r="GS1001" s="40"/>
      <c r="GT1001" s="40"/>
      <c r="GU1001" s="40"/>
      <c r="GV1001" s="40"/>
      <c r="GW1001" s="40"/>
      <c r="GX1001" s="40"/>
      <c r="GY1001" s="40"/>
      <c r="GZ1001" s="40"/>
      <c r="HA1001" s="40"/>
      <c r="HB1001" s="40"/>
      <c r="HC1001" s="40"/>
      <c r="HD1001" s="40"/>
      <c r="HE1001" s="40"/>
      <c r="HF1001" s="40"/>
      <c r="HG1001" s="40"/>
      <c r="HH1001" s="40"/>
      <c r="HI1001" s="40"/>
      <c r="HJ1001" s="40"/>
      <c r="HK1001" s="40"/>
      <c r="HL1001" s="40"/>
      <c r="HM1001" s="40"/>
      <c r="HN1001" s="40"/>
      <c r="HO1001" s="40"/>
      <c r="HP1001" s="40"/>
      <c r="HQ1001" s="40"/>
      <c r="HR1001" s="40"/>
      <c r="HS1001" s="40"/>
      <c r="HT1001" s="40"/>
      <c r="HU1001" s="40"/>
      <c r="HV1001" s="40"/>
      <c r="HW1001" s="40"/>
      <c r="HX1001" s="40"/>
      <c r="HY1001" s="40"/>
      <c r="HZ1001" s="40"/>
      <c r="IA1001" s="40"/>
      <c r="IB1001" s="40"/>
      <c r="IC1001" s="40"/>
      <c r="ID1001" s="40"/>
      <c r="IE1001" s="40"/>
      <c r="IF1001" s="40"/>
      <c r="IG1001" s="40"/>
    </row>
    <row r="1002" spans="1:241" s="39" customFormat="1">
      <c r="A1002" s="40"/>
      <c r="B1002" s="40"/>
      <c r="C1002" s="40"/>
      <c r="D1002" s="135"/>
      <c r="E1002" s="135"/>
      <c r="F1002" s="40"/>
      <c r="G1002" s="40"/>
      <c r="H1002" s="40"/>
      <c r="I1002" s="135"/>
      <c r="J1002" s="40"/>
      <c r="K1002" s="40"/>
      <c r="L1002" s="135"/>
      <c r="M1002" s="40"/>
      <c r="N1002" s="40"/>
      <c r="O1002" s="40"/>
      <c r="P1002" s="40"/>
      <c r="S1002" s="114"/>
      <c r="T1002" s="114"/>
      <c r="V1002" s="114"/>
      <c r="W1002" s="114"/>
      <c r="X1002" s="114"/>
      <c r="Y1002" s="114"/>
      <c r="Z1002" s="114"/>
      <c r="AA1002" s="114"/>
      <c r="AB1002" s="114"/>
      <c r="AC1002" s="114"/>
      <c r="AD1002" s="114"/>
      <c r="AE1002" s="114"/>
      <c r="AH1002" s="114"/>
      <c r="AI1002" s="114"/>
      <c r="AK1002" s="114"/>
      <c r="AM1002" s="114"/>
      <c r="AP1002" s="114"/>
      <c r="AU1002" s="114"/>
      <c r="FP1002" s="40"/>
      <c r="FQ1002" s="40"/>
      <c r="FR1002" s="40"/>
      <c r="FS1002" s="40"/>
      <c r="FT1002" s="40"/>
      <c r="FU1002" s="40"/>
      <c r="FV1002" s="40"/>
      <c r="FW1002" s="40"/>
      <c r="FX1002" s="40"/>
      <c r="FY1002" s="40"/>
      <c r="FZ1002" s="40"/>
      <c r="GA1002" s="40"/>
      <c r="GB1002" s="40"/>
      <c r="GC1002" s="40"/>
      <c r="GD1002" s="40"/>
      <c r="GE1002" s="40"/>
      <c r="GF1002" s="40"/>
      <c r="GG1002" s="40"/>
      <c r="GH1002" s="40"/>
      <c r="GI1002" s="40"/>
      <c r="GJ1002" s="40"/>
      <c r="GK1002" s="40"/>
      <c r="GL1002" s="40"/>
      <c r="GM1002" s="40"/>
      <c r="GN1002" s="40"/>
      <c r="GO1002" s="40"/>
      <c r="GP1002" s="40"/>
      <c r="GQ1002" s="40"/>
      <c r="GR1002" s="40"/>
      <c r="GS1002" s="40"/>
      <c r="GT1002" s="40"/>
      <c r="GU1002" s="40"/>
      <c r="GV1002" s="40"/>
      <c r="GW1002" s="40"/>
      <c r="GX1002" s="40"/>
      <c r="GY1002" s="40"/>
      <c r="GZ1002" s="40"/>
      <c r="HA1002" s="40"/>
      <c r="HB1002" s="40"/>
      <c r="HC1002" s="40"/>
      <c r="HD1002" s="40"/>
      <c r="HE1002" s="40"/>
      <c r="HF1002" s="40"/>
      <c r="HG1002" s="40"/>
      <c r="HH1002" s="40"/>
      <c r="HI1002" s="40"/>
      <c r="HJ1002" s="40"/>
      <c r="HK1002" s="40"/>
      <c r="HL1002" s="40"/>
      <c r="HM1002" s="40"/>
      <c r="HN1002" s="40"/>
      <c r="HO1002" s="40"/>
      <c r="HP1002" s="40"/>
      <c r="HQ1002" s="40"/>
      <c r="HR1002" s="40"/>
      <c r="HS1002" s="40"/>
      <c r="HT1002" s="40"/>
      <c r="HU1002" s="40"/>
      <c r="HV1002" s="40"/>
      <c r="HW1002" s="40"/>
      <c r="HX1002" s="40"/>
      <c r="HY1002" s="40"/>
      <c r="HZ1002" s="40"/>
      <c r="IA1002" s="40"/>
      <c r="IB1002" s="40"/>
      <c r="IC1002" s="40"/>
      <c r="ID1002" s="40"/>
      <c r="IE1002" s="40"/>
      <c r="IF1002" s="40"/>
      <c r="IG1002" s="40"/>
    </row>
    <row r="1003" spans="1:241" s="39" customFormat="1">
      <c r="A1003" s="40"/>
      <c r="B1003" s="40"/>
      <c r="C1003" s="40"/>
      <c r="D1003" s="135"/>
      <c r="E1003" s="135"/>
      <c r="F1003" s="40"/>
      <c r="G1003" s="40"/>
      <c r="H1003" s="40"/>
      <c r="I1003" s="135"/>
      <c r="J1003" s="40"/>
      <c r="K1003" s="40"/>
      <c r="L1003" s="135"/>
      <c r="M1003" s="40"/>
      <c r="N1003" s="40"/>
      <c r="O1003" s="40"/>
      <c r="P1003" s="40"/>
      <c r="S1003" s="114"/>
      <c r="T1003" s="114"/>
      <c r="V1003" s="114"/>
      <c r="W1003" s="114"/>
      <c r="X1003" s="114"/>
      <c r="Y1003" s="114"/>
      <c r="Z1003" s="114"/>
      <c r="AA1003" s="114"/>
      <c r="AB1003" s="114"/>
      <c r="AC1003" s="114"/>
      <c r="AD1003" s="114"/>
      <c r="AE1003" s="114"/>
      <c r="AH1003" s="114"/>
      <c r="AI1003" s="114"/>
      <c r="AK1003" s="114"/>
      <c r="AM1003" s="114"/>
      <c r="AP1003" s="114"/>
      <c r="AU1003" s="114"/>
      <c r="FP1003" s="40"/>
      <c r="FQ1003" s="40"/>
      <c r="FR1003" s="40"/>
      <c r="FS1003" s="40"/>
      <c r="FT1003" s="40"/>
      <c r="FU1003" s="40"/>
      <c r="FV1003" s="40"/>
      <c r="FW1003" s="40"/>
      <c r="FX1003" s="40"/>
      <c r="FY1003" s="40"/>
      <c r="FZ1003" s="40"/>
      <c r="GA1003" s="40"/>
      <c r="GB1003" s="40"/>
      <c r="GC1003" s="40"/>
      <c r="GD1003" s="40"/>
      <c r="GE1003" s="40"/>
      <c r="GF1003" s="40"/>
      <c r="GG1003" s="40"/>
      <c r="GH1003" s="40"/>
      <c r="GI1003" s="40"/>
      <c r="GJ1003" s="40"/>
      <c r="GK1003" s="40"/>
      <c r="GL1003" s="40"/>
      <c r="GM1003" s="40"/>
      <c r="GN1003" s="40"/>
      <c r="GO1003" s="40"/>
      <c r="GP1003" s="40"/>
      <c r="GQ1003" s="40"/>
      <c r="GR1003" s="40"/>
      <c r="GS1003" s="40"/>
      <c r="GT1003" s="40"/>
      <c r="GU1003" s="40"/>
      <c r="GV1003" s="40"/>
      <c r="GW1003" s="40"/>
      <c r="GX1003" s="40"/>
      <c r="GY1003" s="40"/>
      <c r="GZ1003" s="40"/>
      <c r="HA1003" s="40"/>
      <c r="HB1003" s="40"/>
      <c r="HC1003" s="40"/>
      <c r="HD1003" s="40"/>
      <c r="HE1003" s="40"/>
      <c r="HF1003" s="40"/>
      <c r="HG1003" s="40"/>
      <c r="HH1003" s="40"/>
      <c r="HI1003" s="40"/>
      <c r="HJ1003" s="40"/>
      <c r="HK1003" s="40"/>
      <c r="HL1003" s="40"/>
      <c r="HM1003" s="40"/>
      <c r="HN1003" s="40"/>
      <c r="HO1003" s="40"/>
      <c r="HP1003" s="40"/>
      <c r="HQ1003" s="40"/>
      <c r="HR1003" s="40"/>
      <c r="HS1003" s="40"/>
      <c r="HT1003" s="40"/>
      <c r="HU1003" s="40"/>
      <c r="HV1003" s="40"/>
      <c r="HW1003" s="40"/>
      <c r="HX1003" s="40"/>
      <c r="HY1003" s="40"/>
      <c r="HZ1003" s="40"/>
      <c r="IA1003" s="40"/>
      <c r="IB1003" s="40"/>
      <c r="IC1003" s="40"/>
      <c r="ID1003" s="40"/>
      <c r="IE1003" s="40"/>
      <c r="IF1003" s="40"/>
      <c r="IG1003" s="40"/>
    </row>
    <row r="1004" spans="1:241" s="39" customFormat="1">
      <c r="A1004" s="40"/>
      <c r="B1004" s="40"/>
      <c r="C1004" s="40"/>
      <c r="D1004" s="135"/>
      <c r="E1004" s="135"/>
      <c r="F1004" s="40"/>
      <c r="G1004" s="40"/>
      <c r="H1004" s="40"/>
      <c r="I1004" s="135"/>
      <c r="J1004" s="40"/>
      <c r="K1004" s="40"/>
      <c r="L1004" s="135"/>
      <c r="M1004" s="40"/>
      <c r="N1004" s="40"/>
      <c r="O1004" s="40"/>
      <c r="P1004" s="40"/>
      <c r="S1004" s="114"/>
      <c r="T1004" s="114"/>
      <c r="V1004" s="114"/>
      <c r="W1004" s="114"/>
      <c r="X1004" s="114"/>
      <c r="Y1004" s="114"/>
      <c r="Z1004" s="114"/>
      <c r="AA1004" s="114"/>
      <c r="AB1004" s="114"/>
      <c r="AC1004" s="114"/>
      <c r="AD1004" s="114"/>
      <c r="AE1004" s="114"/>
      <c r="AH1004" s="114"/>
      <c r="AI1004" s="114"/>
      <c r="AK1004" s="114"/>
      <c r="AM1004" s="114"/>
      <c r="AP1004" s="114"/>
      <c r="AU1004" s="114"/>
      <c r="FP1004" s="40"/>
      <c r="FQ1004" s="40"/>
      <c r="FR1004" s="40"/>
      <c r="FS1004" s="40"/>
      <c r="FT1004" s="40"/>
      <c r="FU1004" s="40"/>
      <c r="FV1004" s="40"/>
      <c r="FW1004" s="40"/>
      <c r="FX1004" s="40"/>
      <c r="FY1004" s="40"/>
      <c r="FZ1004" s="40"/>
      <c r="GA1004" s="40"/>
      <c r="GB1004" s="40"/>
      <c r="GC1004" s="40"/>
      <c r="GD1004" s="40"/>
      <c r="GE1004" s="40"/>
      <c r="GF1004" s="40"/>
      <c r="GG1004" s="40"/>
      <c r="GH1004" s="40"/>
      <c r="GI1004" s="40"/>
      <c r="GJ1004" s="40"/>
      <c r="GK1004" s="40"/>
      <c r="GL1004" s="40"/>
      <c r="GM1004" s="40"/>
      <c r="GN1004" s="40"/>
      <c r="GO1004" s="40"/>
      <c r="GP1004" s="40"/>
      <c r="GQ1004" s="40"/>
      <c r="GR1004" s="40"/>
      <c r="GS1004" s="40"/>
      <c r="GT1004" s="40"/>
      <c r="GU1004" s="40"/>
      <c r="GV1004" s="40"/>
      <c r="GW1004" s="40"/>
      <c r="GX1004" s="40"/>
      <c r="GY1004" s="40"/>
      <c r="GZ1004" s="40"/>
      <c r="HA1004" s="40"/>
      <c r="HB1004" s="40"/>
      <c r="HC1004" s="40"/>
      <c r="HD1004" s="40"/>
      <c r="HE1004" s="40"/>
      <c r="HF1004" s="40"/>
      <c r="HG1004" s="40"/>
      <c r="HH1004" s="40"/>
      <c r="HI1004" s="40"/>
      <c r="HJ1004" s="40"/>
      <c r="HK1004" s="40"/>
      <c r="HL1004" s="40"/>
      <c r="HM1004" s="40"/>
      <c r="HN1004" s="40"/>
      <c r="HO1004" s="40"/>
      <c r="HP1004" s="40"/>
      <c r="HQ1004" s="40"/>
      <c r="HR1004" s="40"/>
      <c r="HS1004" s="40"/>
      <c r="HT1004" s="40"/>
      <c r="HU1004" s="40"/>
      <c r="HV1004" s="40"/>
      <c r="HW1004" s="40"/>
      <c r="HX1004" s="40"/>
      <c r="HY1004" s="40"/>
      <c r="HZ1004" s="40"/>
      <c r="IA1004" s="40"/>
      <c r="IB1004" s="40"/>
      <c r="IC1004" s="40"/>
      <c r="ID1004" s="40"/>
      <c r="IE1004" s="40"/>
      <c r="IF1004" s="40"/>
      <c r="IG1004" s="40"/>
    </row>
    <row r="1005" spans="1:241" s="39" customFormat="1">
      <c r="A1005" s="40"/>
      <c r="B1005" s="40"/>
      <c r="C1005" s="40"/>
      <c r="D1005" s="135"/>
      <c r="E1005" s="135"/>
      <c r="F1005" s="40"/>
      <c r="G1005" s="40"/>
      <c r="H1005" s="40"/>
      <c r="I1005" s="135"/>
      <c r="J1005" s="40"/>
      <c r="K1005" s="40"/>
      <c r="L1005" s="135"/>
      <c r="M1005" s="40"/>
      <c r="N1005" s="40"/>
      <c r="O1005" s="40"/>
      <c r="P1005" s="40"/>
      <c r="S1005" s="114"/>
      <c r="T1005" s="114"/>
      <c r="V1005" s="114"/>
      <c r="W1005" s="114"/>
      <c r="X1005" s="114"/>
      <c r="Y1005" s="114"/>
      <c r="Z1005" s="114"/>
      <c r="AA1005" s="114"/>
      <c r="AB1005" s="114"/>
      <c r="AC1005" s="114"/>
      <c r="AD1005" s="114"/>
      <c r="AE1005" s="114"/>
      <c r="AH1005" s="114"/>
      <c r="AI1005" s="114"/>
      <c r="AK1005" s="114"/>
      <c r="AM1005" s="114"/>
      <c r="AP1005" s="114"/>
      <c r="AU1005" s="114"/>
      <c r="FP1005" s="40"/>
      <c r="FQ1005" s="40"/>
      <c r="FR1005" s="40"/>
      <c r="FS1005" s="40"/>
      <c r="FT1005" s="40"/>
      <c r="FU1005" s="40"/>
      <c r="FV1005" s="40"/>
      <c r="FW1005" s="40"/>
      <c r="FX1005" s="40"/>
      <c r="FY1005" s="40"/>
      <c r="FZ1005" s="40"/>
      <c r="GA1005" s="40"/>
      <c r="GB1005" s="40"/>
      <c r="GC1005" s="40"/>
      <c r="GD1005" s="40"/>
      <c r="GE1005" s="40"/>
      <c r="GF1005" s="40"/>
      <c r="GG1005" s="40"/>
      <c r="GH1005" s="40"/>
      <c r="GI1005" s="40"/>
      <c r="GJ1005" s="40"/>
      <c r="GK1005" s="40"/>
      <c r="GL1005" s="40"/>
      <c r="GM1005" s="40"/>
      <c r="GN1005" s="40"/>
      <c r="GO1005" s="40"/>
      <c r="GP1005" s="40"/>
      <c r="GQ1005" s="40"/>
      <c r="GR1005" s="40"/>
      <c r="GS1005" s="40"/>
      <c r="GT1005" s="40"/>
      <c r="GU1005" s="40"/>
      <c r="GV1005" s="40"/>
      <c r="GW1005" s="40"/>
      <c r="GX1005" s="40"/>
      <c r="GY1005" s="40"/>
      <c r="GZ1005" s="40"/>
      <c r="HA1005" s="40"/>
      <c r="HB1005" s="40"/>
      <c r="HC1005" s="40"/>
      <c r="HD1005" s="40"/>
      <c r="HE1005" s="40"/>
      <c r="HF1005" s="40"/>
      <c r="HG1005" s="40"/>
      <c r="HH1005" s="40"/>
      <c r="HI1005" s="40"/>
      <c r="HJ1005" s="40"/>
      <c r="HK1005" s="40"/>
      <c r="HL1005" s="40"/>
      <c r="HM1005" s="40"/>
      <c r="HN1005" s="40"/>
      <c r="HO1005" s="40"/>
      <c r="HP1005" s="40"/>
      <c r="HQ1005" s="40"/>
      <c r="HR1005" s="40"/>
      <c r="HS1005" s="40"/>
      <c r="HT1005" s="40"/>
      <c r="HU1005" s="40"/>
      <c r="HV1005" s="40"/>
      <c r="HW1005" s="40"/>
      <c r="HX1005" s="40"/>
      <c r="HY1005" s="40"/>
      <c r="HZ1005" s="40"/>
      <c r="IA1005" s="40"/>
      <c r="IB1005" s="40"/>
      <c r="IC1005" s="40"/>
      <c r="ID1005" s="40"/>
      <c r="IE1005" s="40"/>
      <c r="IF1005" s="40"/>
      <c r="IG1005" s="40"/>
    </row>
    <row r="1006" spans="1:241" s="39" customFormat="1">
      <c r="A1006" s="40"/>
      <c r="B1006" s="40"/>
      <c r="C1006" s="40"/>
      <c r="D1006" s="135"/>
      <c r="E1006" s="135"/>
      <c r="F1006" s="40"/>
      <c r="G1006" s="40"/>
      <c r="H1006" s="40"/>
      <c r="I1006" s="135"/>
      <c r="J1006" s="40"/>
      <c r="K1006" s="40"/>
      <c r="L1006" s="135"/>
      <c r="M1006" s="40"/>
      <c r="N1006" s="40"/>
      <c r="O1006" s="40"/>
      <c r="P1006" s="40"/>
      <c r="S1006" s="114"/>
      <c r="T1006" s="114"/>
      <c r="V1006" s="114"/>
      <c r="W1006" s="114"/>
      <c r="X1006" s="114"/>
      <c r="Y1006" s="114"/>
      <c r="Z1006" s="114"/>
      <c r="AA1006" s="114"/>
      <c r="AB1006" s="114"/>
      <c r="AC1006" s="114"/>
      <c r="AD1006" s="114"/>
      <c r="AE1006" s="114"/>
      <c r="AH1006" s="114"/>
      <c r="AI1006" s="114"/>
      <c r="AK1006" s="114"/>
      <c r="AM1006" s="114"/>
      <c r="AP1006" s="114"/>
      <c r="AU1006" s="114"/>
      <c r="FP1006" s="40"/>
      <c r="FQ1006" s="40"/>
      <c r="FR1006" s="40"/>
      <c r="FS1006" s="40"/>
      <c r="FT1006" s="40"/>
      <c r="FU1006" s="40"/>
      <c r="FV1006" s="40"/>
      <c r="FW1006" s="40"/>
      <c r="FX1006" s="40"/>
      <c r="FY1006" s="40"/>
      <c r="FZ1006" s="40"/>
      <c r="GA1006" s="40"/>
      <c r="GB1006" s="40"/>
      <c r="GC1006" s="40"/>
      <c r="GD1006" s="40"/>
      <c r="GE1006" s="40"/>
      <c r="GF1006" s="40"/>
      <c r="GG1006" s="40"/>
      <c r="GH1006" s="40"/>
      <c r="GI1006" s="40"/>
      <c r="GJ1006" s="40"/>
      <c r="GK1006" s="40"/>
      <c r="GL1006" s="40"/>
      <c r="GM1006" s="40"/>
      <c r="GN1006" s="40"/>
      <c r="GO1006" s="40"/>
      <c r="GP1006" s="40"/>
      <c r="GQ1006" s="40"/>
      <c r="GR1006" s="40"/>
      <c r="GS1006" s="40"/>
      <c r="GT1006" s="40"/>
      <c r="GU1006" s="40"/>
      <c r="GV1006" s="40"/>
      <c r="GW1006" s="40"/>
      <c r="GX1006" s="40"/>
      <c r="GY1006" s="40"/>
      <c r="GZ1006" s="40"/>
      <c r="HA1006" s="40"/>
      <c r="HB1006" s="40"/>
      <c r="HC1006" s="40"/>
      <c r="HD1006" s="40"/>
      <c r="HE1006" s="40"/>
      <c r="HF1006" s="40"/>
      <c r="HG1006" s="40"/>
      <c r="HH1006" s="40"/>
      <c r="HI1006" s="40"/>
      <c r="HJ1006" s="40"/>
      <c r="HK1006" s="40"/>
      <c r="HL1006" s="40"/>
      <c r="HM1006" s="40"/>
      <c r="HN1006" s="40"/>
      <c r="HO1006" s="40"/>
      <c r="HP1006" s="40"/>
      <c r="HQ1006" s="40"/>
      <c r="HR1006" s="40"/>
      <c r="HS1006" s="40"/>
      <c r="HT1006" s="40"/>
      <c r="HU1006" s="40"/>
      <c r="HV1006" s="40"/>
      <c r="HW1006" s="40"/>
      <c r="HX1006" s="40"/>
      <c r="HY1006" s="40"/>
      <c r="HZ1006" s="40"/>
      <c r="IA1006" s="40"/>
      <c r="IB1006" s="40"/>
      <c r="IC1006" s="40"/>
      <c r="ID1006" s="40"/>
      <c r="IE1006" s="40"/>
      <c r="IF1006" s="40"/>
      <c r="IG1006" s="40"/>
    </row>
    <row r="1007" spans="1:241" s="39" customFormat="1">
      <c r="A1007" s="40"/>
      <c r="B1007" s="40"/>
      <c r="C1007" s="40"/>
      <c r="D1007" s="135"/>
      <c r="E1007" s="135"/>
      <c r="F1007" s="40"/>
      <c r="G1007" s="40"/>
      <c r="H1007" s="40"/>
      <c r="I1007" s="135"/>
      <c r="J1007" s="40"/>
      <c r="K1007" s="40"/>
      <c r="L1007" s="135"/>
      <c r="M1007" s="40"/>
      <c r="N1007" s="40"/>
      <c r="O1007" s="40"/>
      <c r="P1007" s="40"/>
      <c r="S1007" s="114"/>
      <c r="T1007" s="114"/>
      <c r="V1007" s="114"/>
      <c r="W1007" s="114"/>
      <c r="X1007" s="114"/>
      <c r="Y1007" s="114"/>
      <c r="Z1007" s="114"/>
      <c r="AA1007" s="114"/>
      <c r="AB1007" s="114"/>
      <c r="AC1007" s="114"/>
      <c r="AD1007" s="114"/>
      <c r="AE1007" s="114"/>
      <c r="AH1007" s="114"/>
      <c r="AI1007" s="114"/>
      <c r="AK1007" s="114"/>
      <c r="AM1007" s="114"/>
      <c r="AP1007" s="114"/>
      <c r="AU1007" s="114"/>
      <c r="FP1007" s="40"/>
      <c r="FQ1007" s="40"/>
      <c r="FR1007" s="40"/>
      <c r="FS1007" s="40"/>
      <c r="FT1007" s="40"/>
      <c r="FU1007" s="40"/>
      <c r="FV1007" s="40"/>
      <c r="FW1007" s="40"/>
      <c r="FX1007" s="40"/>
      <c r="FY1007" s="40"/>
      <c r="FZ1007" s="40"/>
      <c r="GA1007" s="40"/>
      <c r="GB1007" s="40"/>
      <c r="GC1007" s="40"/>
      <c r="GD1007" s="40"/>
      <c r="GE1007" s="40"/>
      <c r="GF1007" s="40"/>
      <c r="GG1007" s="40"/>
      <c r="GH1007" s="40"/>
      <c r="GI1007" s="40"/>
      <c r="GJ1007" s="40"/>
      <c r="GK1007" s="40"/>
      <c r="GL1007" s="40"/>
      <c r="GM1007" s="40"/>
      <c r="GN1007" s="40"/>
      <c r="GO1007" s="40"/>
      <c r="GP1007" s="40"/>
      <c r="GQ1007" s="40"/>
      <c r="GR1007" s="40"/>
      <c r="GS1007" s="40"/>
      <c r="GT1007" s="40"/>
      <c r="GU1007" s="40"/>
      <c r="GV1007" s="40"/>
      <c r="GW1007" s="40"/>
      <c r="GX1007" s="40"/>
      <c r="GY1007" s="40"/>
      <c r="GZ1007" s="40"/>
      <c r="HA1007" s="40"/>
      <c r="HB1007" s="40"/>
      <c r="HC1007" s="40"/>
      <c r="HD1007" s="40"/>
      <c r="HE1007" s="40"/>
      <c r="HF1007" s="40"/>
      <c r="HG1007" s="40"/>
      <c r="HH1007" s="40"/>
      <c r="HI1007" s="40"/>
      <c r="HJ1007" s="40"/>
      <c r="HK1007" s="40"/>
      <c r="HL1007" s="40"/>
      <c r="HM1007" s="40"/>
      <c r="HN1007" s="40"/>
      <c r="HO1007" s="40"/>
      <c r="HP1007" s="40"/>
      <c r="HQ1007" s="40"/>
      <c r="HR1007" s="40"/>
      <c r="HS1007" s="40"/>
      <c r="HT1007" s="40"/>
      <c r="HU1007" s="40"/>
      <c r="HV1007" s="40"/>
      <c r="HW1007" s="40"/>
      <c r="HX1007" s="40"/>
      <c r="HY1007" s="40"/>
      <c r="HZ1007" s="40"/>
      <c r="IA1007" s="40"/>
      <c r="IB1007" s="40"/>
      <c r="IC1007" s="40"/>
      <c r="ID1007" s="40"/>
      <c r="IE1007" s="40"/>
      <c r="IF1007" s="40"/>
      <c r="IG1007" s="40"/>
    </row>
    <row r="1008" spans="1:241" s="39" customFormat="1">
      <c r="A1008" s="40"/>
      <c r="B1008" s="40"/>
      <c r="C1008" s="40"/>
      <c r="D1008" s="135"/>
      <c r="E1008" s="135"/>
      <c r="F1008" s="40"/>
      <c r="G1008" s="40"/>
      <c r="H1008" s="40"/>
      <c r="I1008" s="135"/>
      <c r="J1008" s="40"/>
      <c r="K1008" s="40"/>
      <c r="L1008" s="135"/>
      <c r="M1008" s="40"/>
      <c r="N1008" s="40"/>
      <c r="O1008" s="40"/>
      <c r="P1008" s="40"/>
      <c r="S1008" s="114"/>
      <c r="T1008" s="114"/>
      <c r="V1008" s="114"/>
      <c r="W1008" s="114"/>
      <c r="X1008" s="114"/>
      <c r="Y1008" s="114"/>
      <c r="Z1008" s="114"/>
      <c r="AA1008" s="114"/>
      <c r="AB1008" s="114"/>
      <c r="AC1008" s="114"/>
      <c r="AD1008" s="114"/>
      <c r="AE1008" s="114"/>
      <c r="AH1008" s="114"/>
      <c r="AI1008" s="114"/>
      <c r="AK1008" s="114"/>
      <c r="AM1008" s="114"/>
      <c r="AP1008" s="114"/>
      <c r="AU1008" s="114"/>
      <c r="FP1008" s="40"/>
      <c r="FQ1008" s="40"/>
      <c r="FR1008" s="40"/>
      <c r="FS1008" s="40"/>
      <c r="FT1008" s="40"/>
      <c r="FU1008" s="40"/>
      <c r="FV1008" s="40"/>
      <c r="FW1008" s="40"/>
      <c r="FX1008" s="40"/>
      <c r="FY1008" s="40"/>
      <c r="FZ1008" s="40"/>
      <c r="GA1008" s="40"/>
      <c r="GB1008" s="40"/>
      <c r="GC1008" s="40"/>
      <c r="GD1008" s="40"/>
      <c r="GE1008" s="40"/>
      <c r="GF1008" s="40"/>
      <c r="GG1008" s="40"/>
      <c r="GH1008" s="40"/>
      <c r="GI1008" s="40"/>
      <c r="GJ1008" s="40"/>
      <c r="GK1008" s="40"/>
      <c r="GL1008" s="40"/>
      <c r="GM1008" s="40"/>
      <c r="GN1008" s="40"/>
      <c r="GO1008" s="40"/>
      <c r="GP1008" s="40"/>
      <c r="GQ1008" s="40"/>
      <c r="GR1008" s="40"/>
      <c r="GS1008" s="40"/>
      <c r="GT1008" s="40"/>
      <c r="GU1008" s="40"/>
      <c r="GV1008" s="40"/>
      <c r="GW1008" s="40"/>
      <c r="GX1008" s="40"/>
      <c r="GY1008" s="40"/>
      <c r="GZ1008" s="40"/>
      <c r="HA1008" s="40"/>
      <c r="HB1008" s="40"/>
      <c r="HC1008" s="40"/>
      <c r="HD1008" s="40"/>
      <c r="HE1008" s="40"/>
      <c r="HF1008" s="40"/>
      <c r="HG1008" s="40"/>
      <c r="HH1008" s="40"/>
      <c r="HI1008" s="40"/>
      <c r="HJ1008" s="40"/>
      <c r="HK1008" s="40"/>
      <c r="HL1008" s="40"/>
      <c r="HM1008" s="40"/>
      <c r="HN1008" s="40"/>
      <c r="HO1008" s="40"/>
      <c r="HP1008" s="40"/>
      <c r="HQ1008" s="40"/>
      <c r="HR1008" s="40"/>
      <c r="HS1008" s="40"/>
      <c r="HT1008" s="40"/>
      <c r="HU1008" s="40"/>
      <c r="HV1008" s="40"/>
      <c r="HW1008" s="40"/>
      <c r="HX1008" s="40"/>
      <c r="HY1008" s="40"/>
      <c r="HZ1008" s="40"/>
      <c r="IA1008" s="40"/>
      <c r="IB1008" s="40"/>
      <c r="IC1008" s="40"/>
      <c r="ID1008" s="40"/>
      <c r="IE1008" s="40"/>
      <c r="IF1008" s="40"/>
      <c r="IG1008" s="40"/>
    </row>
    <row r="1009" spans="1:241" s="39" customFormat="1">
      <c r="A1009" s="40"/>
      <c r="B1009" s="40"/>
      <c r="C1009" s="40"/>
      <c r="D1009" s="135"/>
      <c r="E1009" s="135"/>
      <c r="F1009" s="40"/>
      <c r="G1009" s="40"/>
      <c r="H1009" s="40"/>
      <c r="I1009" s="135"/>
      <c r="J1009" s="40"/>
      <c r="K1009" s="40"/>
      <c r="L1009" s="135"/>
      <c r="M1009" s="40"/>
      <c r="N1009" s="40"/>
      <c r="O1009" s="40"/>
      <c r="P1009" s="40"/>
      <c r="S1009" s="114"/>
      <c r="T1009" s="114"/>
      <c r="V1009" s="114"/>
      <c r="W1009" s="114"/>
      <c r="X1009" s="114"/>
      <c r="Y1009" s="114"/>
      <c r="Z1009" s="114"/>
      <c r="AA1009" s="114"/>
      <c r="AB1009" s="114"/>
      <c r="AC1009" s="114"/>
      <c r="AD1009" s="114"/>
      <c r="AE1009" s="114"/>
      <c r="AH1009" s="114"/>
      <c r="AI1009" s="114"/>
      <c r="AK1009" s="114"/>
      <c r="AM1009" s="114"/>
      <c r="AP1009" s="114"/>
      <c r="AU1009" s="114"/>
      <c r="FP1009" s="40"/>
      <c r="FQ1009" s="40"/>
      <c r="FR1009" s="40"/>
      <c r="FS1009" s="40"/>
      <c r="FT1009" s="40"/>
      <c r="FU1009" s="40"/>
      <c r="FV1009" s="40"/>
      <c r="FW1009" s="40"/>
      <c r="FX1009" s="40"/>
      <c r="FY1009" s="40"/>
      <c r="FZ1009" s="40"/>
      <c r="GA1009" s="40"/>
      <c r="GB1009" s="40"/>
      <c r="GC1009" s="40"/>
      <c r="GD1009" s="40"/>
      <c r="GE1009" s="40"/>
      <c r="GF1009" s="40"/>
      <c r="GG1009" s="40"/>
      <c r="GH1009" s="40"/>
      <c r="GI1009" s="40"/>
      <c r="GJ1009" s="40"/>
      <c r="GK1009" s="40"/>
      <c r="GL1009" s="40"/>
      <c r="GM1009" s="40"/>
      <c r="GN1009" s="40"/>
      <c r="GO1009" s="40"/>
      <c r="GP1009" s="40"/>
      <c r="GQ1009" s="40"/>
      <c r="GR1009" s="40"/>
      <c r="GS1009" s="40"/>
      <c r="GT1009" s="40"/>
      <c r="GU1009" s="40"/>
      <c r="GV1009" s="40"/>
      <c r="GW1009" s="40"/>
      <c r="GX1009" s="40"/>
      <c r="GY1009" s="40"/>
      <c r="GZ1009" s="40"/>
      <c r="HA1009" s="40"/>
      <c r="HB1009" s="40"/>
      <c r="HC1009" s="40"/>
      <c r="HD1009" s="40"/>
      <c r="HE1009" s="40"/>
      <c r="HF1009" s="40"/>
      <c r="HG1009" s="40"/>
      <c r="HH1009" s="40"/>
      <c r="HI1009" s="40"/>
      <c r="HJ1009" s="40"/>
      <c r="HK1009" s="40"/>
      <c r="HL1009" s="40"/>
      <c r="HM1009" s="40"/>
      <c r="HN1009" s="40"/>
      <c r="HO1009" s="40"/>
      <c r="HP1009" s="40"/>
      <c r="HQ1009" s="40"/>
      <c r="HR1009" s="40"/>
      <c r="HS1009" s="40"/>
      <c r="HT1009" s="40"/>
      <c r="HU1009" s="40"/>
      <c r="HV1009" s="40"/>
      <c r="HW1009" s="40"/>
      <c r="HX1009" s="40"/>
      <c r="HY1009" s="40"/>
      <c r="HZ1009" s="40"/>
      <c r="IA1009" s="40"/>
      <c r="IB1009" s="40"/>
      <c r="IC1009" s="40"/>
      <c r="ID1009" s="40"/>
      <c r="IE1009" s="40"/>
      <c r="IF1009" s="40"/>
      <c r="IG1009" s="40"/>
    </row>
    <row r="1010" spans="1:241" s="39" customFormat="1">
      <c r="A1010" s="40"/>
      <c r="B1010" s="40"/>
      <c r="C1010" s="40"/>
      <c r="D1010" s="135"/>
      <c r="E1010" s="135"/>
      <c r="F1010" s="40"/>
      <c r="G1010" s="40"/>
      <c r="H1010" s="40"/>
      <c r="I1010" s="135"/>
      <c r="J1010" s="40"/>
      <c r="K1010" s="40"/>
      <c r="L1010" s="135"/>
      <c r="M1010" s="40"/>
      <c r="N1010" s="40"/>
      <c r="O1010" s="40"/>
      <c r="P1010" s="40"/>
      <c r="S1010" s="114"/>
      <c r="T1010" s="114"/>
      <c r="V1010" s="114"/>
      <c r="W1010" s="114"/>
      <c r="X1010" s="114"/>
      <c r="Y1010" s="114"/>
      <c r="Z1010" s="114"/>
      <c r="AA1010" s="114"/>
      <c r="AB1010" s="114"/>
      <c r="AC1010" s="114"/>
      <c r="AD1010" s="114"/>
      <c r="AE1010" s="114"/>
      <c r="AH1010" s="114"/>
      <c r="AI1010" s="114"/>
      <c r="AK1010" s="114"/>
      <c r="AM1010" s="114"/>
      <c r="AP1010" s="114"/>
      <c r="AU1010" s="114"/>
      <c r="FP1010" s="40"/>
      <c r="FQ1010" s="40"/>
      <c r="FR1010" s="40"/>
      <c r="FS1010" s="40"/>
      <c r="FT1010" s="40"/>
      <c r="FU1010" s="40"/>
      <c r="FV1010" s="40"/>
      <c r="FW1010" s="40"/>
      <c r="FX1010" s="40"/>
      <c r="FY1010" s="40"/>
      <c r="FZ1010" s="40"/>
      <c r="GA1010" s="40"/>
      <c r="GB1010" s="40"/>
      <c r="GC1010" s="40"/>
      <c r="GD1010" s="40"/>
      <c r="GE1010" s="40"/>
      <c r="GF1010" s="40"/>
      <c r="GG1010" s="40"/>
      <c r="GH1010" s="40"/>
      <c r="GI1010" s="40"/>
      <c r="GJ1010" s="40"/>
      <c r="GK1010" s="40"/>
      <c r="GL1010" s="40"/>
      <c r="GM1010" s="40"/>
      <c r="GN1010" s="40"/>
      <c r="GO1010" s="40"/>
      <c r="GP1010" s="40"/>
      <c r="GQ1010" s="40"/>
      <c r="GR1010" s="40"/>
      <c r="GS1010" s="40"/>
      <c r="GT1010" s="40"/>
      <c r="GU1010" s="40"/>
      <c r="GV1010" s="40"/>
      <c r="GW1010" s="40"/>
      <c r="GX1010" s="40"/>
      <c r="GY1010" s="40"/>
      <c r="GZ1010" s="40"/>
      <c r="HA1010" s="40"/>
      <c r="HB1010" s="40"/>
      <c r="HC1010" s="40"/>
      <c r="HD1010" s="40"/>
      <c r="HE1010" s="40"/>
      <c r="HF1010" s="40"/>
      <c r="HG1010" s="40"/>
      <c r="HH1010" s="40"/>
      <c r="HI1010" s="40"/>
      <c r="HJ1010" s="40"/>
      <c r="HK1010" s="40"/>
      <c r="HL1010" s="40"/>
      <c r="HM1010" s="40"/>
      <c r="HN1010" s="40"/>
      <c r="HO1010" s="40"/>
      <c r="HP1010" s="40"/>
      <c r="HQ1010" s="40"/>
      <c r="HR1010" s="40"/>
      <c r="HS1010" s="40"/>
      <c r="HT1010" s="40"/>
      <c r="HU1010" s="40"/>
      <c r="HV1010" s="40"/>
      <c r="HW1010" s="40"/>
      <c r="HX1010" s="40"/>
      <c r="HY1010" s="40"/>
      <c r="HZ1010" s="40"/>
      <c r="IA1010" s="40"/>
      <c r="IB1010" s="40"/>
      <c r="IC1010" s="40"/>
      <c r="ID1010" s="40"/>
      <c r="IE1010" s="40"/>
      <c r="IF1010" s="40"/>
      <c r="IG1010" s="40"/>
    </row>
    <row r="1011" spans="1:241" s="39" customFormat="1">
      <c r="A1011" s="40"/>
      <c r="B1011" s="40"/>
      <c r="C1011" s="40"/>
      <c r="D1011" s="135"/>
      <c r="E1011" s="135"/>
      <c r="F1011" s="40"/>
      <c r="G1011" s="40"/>
      <c r="H1011" s="40"/>
      <c r="I1011" s="135"/>
      <c r="J1011" s="40"/>
      <c r="K1011" s="40"/>
      <c r="L1011" s="135"/>
      <c r="M1011" s="40"/>
      <c r="N1011" s="40"/>
      <c r="O1011" s="40"/>
      <c r="P1011" s="40"/>
      <c r="S1011" s="114"/>
      <c r="T1011" s="114"/>
      <c r="V1011" s="114"/>
      <c r="W1011" s="114"/>
      <c r="X1011" s="114"/>
      <c r="Y1011" s="114"/>
      <c r="Z1011" s="114"/>
      <c r="AA1011" s="114"/>
      <c r="AB1011" s="114"/>
      <c r="AC1011" s="114"/>
      <c r="AD1011" s="114"/>
      <c r="AE1011" s="114"/>
      <c r="AH1011" s="114"/>
      <c r="AI1011" s="114"/>
      <c r="AK1011" s="114"/>
      <c r="AM1011" s="114"/>
      <c r="AP1011" s="114"/>
      <c r="AU1011" s="114"/>
      <c r="FP1011" s="40"/>
      <c r="FQ1011" s="40"/>
      <c r="FR1011" s="40"/>
      <c r="FS1011" s="40"/>
      <c r="FT1011" s="40"/>
      <c r="FU1011" s="40"/>
      <c r="FV1011" s="40"/>
      <c r="FW1011" s="40"/>
      <c r="FX1011" s="40"/>
      <c r="FY1011" s="40"/>
      <c r="FZ1011" s="40"/>
      <c r="GA1011" s="40"/>
      <c r="GB1011" s="40"/>
      <c r="GC1011" s="40"/>
      <c r="GD1011" s="40"/>
      <c r="GE1011" s="40"/>
      <c r="GF1011" s="40"/>
      <c r="GG1011" s="40"/>
      <c r="GH1011" s="40"/>
      <c r="GI1011" s="40"/>
      <c r="GJ1011" s="40"/>
      <c r="GK1011" s="40"/>
      <c r="GL1011" s="40"/>
      <c r="GM1011" s="40"/>
      <c r="GN1011" s="40"/>
      <c r="GO1011" s="40"/>
      <c r="GP1011" s="40"/>
      <c r="GQ1011" s="40"/>
      <c r="GR1011" s="40"/>
      <c r="GS1011" s="40"/>
      <c r="GT1011" s="40"/>
      <c r="GU1011" s="40"/>
      <c r="GV1011" s="40"/>
      <c r="GW1011" s="40"/>
      <c r="GX1011" s="40"/>
      <c r="GY1011" s="40"/>
      <c r="GZ1011" s="40"/>
      <c r="HA1011" s="40"/>
      <c r="HB1011" s="40"/>
      <c r="HC1011" s="40"/>
      <c r="HD1011" s="40"/>
      <c r="HE1011" s="40"/>
      <c r="HF1011" s="40"/>
      <c r="HG1011" s="40"/>
      <c r="HH1011" s="40"/>
      <c r="HI1011" s="40"/>
      <c r="HJ1011" s="40"/>
      <c r="HK1011" s="40"/>
      <c r="HL1011" s="40"/>
      <c r="HM1011" s="40"/>
      <c r="HN1011" s="40"/>
      <c r="HO1011" s="40"/>
      <c r="HP1011" s="40"/>
      <c r="HQ1011" s="40"/>
      <c r="HR1011" s="40"/>
      <c r="HS1011" s="40"/>
      <c r="HT1011" s="40"/>
      <c r="HU1011" s="40"/>
      <c r="HV1011" s="40"/>
      <c r="HW1011" s="40"/>
      <c r="HX1011" s="40"/>
      <c r="HY1011" s="40"/>
      <c r="HZ1011" s="40"/>
      <c r="IA1011" s="40"/>
      <c r="IB1011" s="40"/>
      <c r="IC1011" s="40"/>
      <c r="ID1011" s="40"/>
      <c r="IE1011" s="40"/>
      <c r="IF1011" s="40"/>
      <c r="IG1011" s="40"/>
    </row>
    <row r="1012" spans="1:241" s="39" customFormat="1">
      <c r="A1012" s="40"/>
      <c r="B1012" s="40"/>
      <c r="C1012" s="40"/>
      <c r="D1012" s="135"/>
      <c r="E1012" s="135"/>
      <c r="F1012" s="40"/>
      <c r="G1012" s="40"/>
      <c r="H1012" s="40"/>
      <c r="I1012" s="135"/>
      <c r="J1012" s="40"/>
      <c r="K1012" s="40"/>
      <c r="L1012" s="135"/>
      <c r="M1012" s="40"/>
      <c r="N1012" s="40"/>
      <c r="O1012" s="40"/>
      <c r="P1012" s="40"/>
      <c r="S1012" s="114"/>
      <c r="T1012" s="114"/>
      <c r="V1012" s="114"/>
      <c r="W1012" s="114"/>
      <c r="X1012" s="114"/>
      <c r="Y1012" s="114"/>
      <c r="Z1012" s="114"/>
      <c r="AA1012" s="114"/>
      <c r="AB1012" s="114"/>
      <c r="AC1012" s="114"/>
      <c r="AD1012" s="114"/>
      <c r="AE1012" s="114"/>
      <c r="AH1012" s="114"/>
      <c r="AI1012" s="114"/>
      <c r="AK1012" s="114"/>
      <c r="AM1012" s="114"/>
      <c r="AP1012" s="114"/>
      <c r="AU1012" s="114"/>
      <c r="FP1012" s="40"/>
      <c r="FQ1012" s="40"/>
      <c r="FR1012" s="40"/>
      <c r="FS1012" s="40"/>
      <c r="FT1012" s="40"/>
      <c r="FU1012" s="40"/>
      <c r="FV1012" s="40"/>
      <c r="FW1012" s="40"/>
      <c r="FX1012" s="40"/>
      <c r="FY1012" s="40"/>
      <c r="FZ1012" s="40"/>
      <c r="GA1012" s="40"/>
      <c r="GB1012" s="40"/>
      <c r="GC1012" s="40"/>
      <c r="GD1012" s="40"/>
      <c r="GE1012" s="40"/>
      <c r="GF1012" s="40"/>
      <c r="GG1012" s="40"/>
      <c r="GH1012" s="40"/>
      <c r="GI1012" s="40"/>
      <c r="GJ1012" s="40"/>
      <c r="GK1012" s="40"/>
      <c r="GL1012" s="40"/>
      <c r="GM1012" s="40"/>
      <c r="GN1012" s="40"/>
      <c r="GO1012" s="40"/>
      <c r="GP1012" s="40"/>
      <c r="GQ1012" s="40"/>
      <c r="GR1012" s="40"/>
      <c r="GS1012" s="40"/>
      <c r="GT1012" s="40"/>
      <c r="GU1012" s="40"/>
      <c r="GV1012" s="40"/>
      <c r="GW1012" s="40"/>
      <c r="GX1012" s="40"/>
      <c r="GY1012" s="40"/>
      <c r="GZ1012" s="40"/>
      <c r="HA1012" s="40"/>
      <c r="HB1012" s="40"/>
      <c r="HC1012" s="40"/>
      <c r="HD1012" s="40"/>
      <c r="HE1012" s="40"/>
      <c r="HF1012" s="40"/>
      <c r="HG1012" s="40"/>
      <c r="HH1012" s="40"/>
      <c r="HI1012" s="40"/>
      <c r="HJ1012" s="40"/>
      <c r="HK1012" s="40"/>
      <c r="HL1012" s="40"/>
      <c r="HM1012" s="40"/>
      <c r="HN1012" s="40"/>
      <c r="HO1012" s="40"/>
      <c r="HP1012" s="40"/>
      <c r="HQ1012" s="40"/>
      <c r="HR1012" s="40"/>
      <c r="HS1012" s="40"/>
      <c r="HT1012" s="40"/>
      <c r="HU1012" s="40"/>
      <c r="HV1012" s="40"/>
      <c r="HW1012" s="40"/>
      <c r="HX1012" s="40"/>
      <c r="HY1012" s="40"/>
      <c r="HZ1012" s="40"/>
      <c r="IA1012" s="40"/>
      <c r="IB1012" s="40"/>
      <c r="IC1012" s="40"/>
      <c r="ID1012" s="40"/>
      <c r="IE1012" s="40"/>
      <c r="IF1012" s="40"/>
      <c r="IG1012" s="40"/>
    </row>
    <row r="1013" spans="1:241" s="39" customFormat="1">
      <c r="A1013" s="40"/>
      <c r="B1013" s="40"/>
      <c r="C1013" s="40"/>
      <c r="D1013" s="135"/>
      <c r="E1013" s="135"/>
      <c r="F1013" s="40"/>
      <c r="G1013" s="40"/>
      <c r="H1013" s="40"/>
      <c r="I1013" s="135"/>
      <c r="J1013" s="40"/>
      <c r="K1013" s="40"/>
      <c r="L1013" s="135"/>
      <c r="M1013" s="40"/>
      <c r="N1013" s="40"/>
      <c r="O1013" s="40"/>
      <c r="P1013" s="40"/>
      <c r="S1013" s="114"/>
      <c r="T1013" s="114"/>
      <c r="V1013" s="114"/>
      <c r="W1013" s="114"/>
      <c r="X1013" s="114"/>
      <c r="Y1013" s="114"/>
      <c r="Z1013" s="114"/>
      <c r="AA1013" s="114"/>
      <c r="AB1013" s="114"/>
      <c r="AC1013" s="114"/>
      <c r="AD1013" s="114"/>
      <c r="AE1013" s="114"/>
      <c r="AH1013" s="114"/>
      <c r="AI1013" s="114"/>
      <c r="AK1013" s="114"/>
      <c r="AM1013" s="114"/>
      <c r="AP1013" s="114"/>
      <c r="AU1013" s="114"/>
      <c r="FP1013" s="40"/>
      <c r="FQ1013" s="40"/>
      <c r="FR1013" s="40"/>
      <c r="FS1013" s="40"/>
      <c r="FT1013" s="40"/>
      <c r="FU1013" s="40"/>
      <c r="FV1013" s="40"/>
      <c r="FW1013" s="40"/>
      <c r="FX1013" s="40"/>
      <c r="FY1013" s="40"/>
      <c r="FZ1013" s="40"/>
      <c r="GA1013" s="40"/>
      <c r="GB1013" s="40"/>
      <c r="GC1013" s="40"/>
      <c r="GD1013" s="40"/>
      <c r="GE1013" s="40"/>
      <c r="GF1013" s="40"/>
      <c r="GG1013" s="40"/>
      <c r="GH1013" s="40"/>
      <c r="GI1013" s="40"/>
      <c r="GJ1013" s="40"/>
      <c r="GK1013" s="40"/>
      <c r="GL1013" s="40"/>
      <c r="GM1013" s="40"/>
      <c r="GN1013" s="40"/>
      <c r="GO1013" s="40"/>
      <c r="GP1013" s="40"/>
      <c r="GQ1013" s="40"/>
      <c r="GR1013" s="40"/>
      <c r="GS1013" s="40"/>
      <c r="GT1013" s="40"/>
      <c r="GU1013" s="40"/>
      <c r="GV1013" s="40"/>
      <c r="GW1013" s="40"/>
      <c r="GX1013" s="40"/>
      <c r="GY1013" s="40"/>
      <c r="GZ1013" s="40"/>
      <c r="HA1013" s="40"/>
      <c r="HB1013" s="40"/>
      <c r="HC1013" s="40"/>
      <c r="HD1013" s="40"/>
      <c r="HE1013" s="40"/>
      <c r="HF1013" s="40"/>
      <c r="HG1013" s="40"/>
      <c r="HH1013" s="40"/>
      <c r="HI1013" s="40"/>
      <c r="HJ1013" s="40"/>
      <c r="HK1013" s="40"/>
      <c r="HL1013" s="40"/>
      <c r="HM1013" s="40"/>
      <c r="HN1013" s="40"/>
      <c r="HO1013" s="40"/>
      <c r="HP1013" s="40"/>
      <c r="HQ1013" s="40"/>
      <c r="HR1013" s="40"/>
      <c r="HS1013" s="40"/>
      <c r="HT1013" s="40"/>
      <c r="HU1013" s="40"/>
      <c r="HV1013" s="40"/>
      <c r="HW1013" s="40"/>
      <c r="HX1013" s="40"/>
      <c r="HY1013" s="40"/>
      <c r="HZ1013" s="40"/>
      <c r="IA1013" s="40"/>
      <c r="IB1013" s="40"/>
      <c r="IC1013" s="40"/>
      <c r="ID1013" s="40"/>
      <c r="IE1013" s="40"/>
      <c r="IF1013" s="40"/>
      <c r="IG1013" s="40"/>
    </row>
    <row r="1014" spans="1:241" s="39" customFormat="1">
      <c r="A1014" s="40"/>
      <c r="B1014" s="40"/>
      <c r="C1014" s="40"/>
      <c r="D1014" s="135"/>
      <c r="E1014" s="135"/>
      <c r="F1014" s="40"/>
      <c r="G1014" s="40"/>
      <c r="H1014" s="40"/>
      <c r="I1014" s="135"/>
      <c r="J1014" s="40"/>
      <c r="K1014" s="40"/>
      <c r="L1014" s="135"/>
      <c r="M1014" s="40"/>
      <c r="N1014" s="40"/>
      <c r="O1014" s="40"/>
      <c r="P1014" s="40"/>
      <c r="S1014" s="114"/>
      <c r="T1014" s="114"/>
      <c r="V1014" s="114"/>
      <c r="W1014" s="114"/>
      <c r="X1014" s="114"/>
      <c r="Y1014" s="114"/>
      <c r="Z1014" s="114"/>
      <c r="AA1014" s="114"/>
      <c r="AB1014" s="114"/>
      <c r="AC1014" s="114"/>
      <c r="AD1014" s="114"/>
      <c r="AE1014" s="114"/>
      <c r="AH1014" s="114"/>
      <c r="AI1014" s="114"/>
      <c r="AK1014" s="114"/>
      <c r="AM1014" s="114"/>
      <c r="AP1014" s="114"/>
      <c r="AU1014" s="114"/>
      <c r="FP1014" s="40"/>
      <c r="FQ1014" s="40"/>
      <c r="FR1014" s="40"/>
      <c r="FS1014" s="40"/>
      <c r="FT1014" s="40"/>
      <c r="FU1014" s="40"/>
      <c r="FV1014" s="40"/>
      <c r="FW1014" s="40"/>
      <c r="FX1014" s="40"/>
      <c r="FY1014" s="40"/>
      <c r="FZ1014" s="40"/>
      <c r="GA1014" s="40"/>
      <c r="GB1014" s="40"/>
      <c r="GC1014" s="40"/>
      <c r="GD1014" s="40"/>
      <c r="GE1014" s="40"/>
      <c r="GF1014" s="40"/>
      <c r="GG1014" s="40"/>
      <c r="GH1014" s="40"/>
      <c r="GI1014" s="40"/>
      <c r="GJ1014" s="40"/>
      <c r="GK1014" s="40"/>
      <c r="GL1014" s="40"/>
      <c r="GM1014" s="40"/>
      <c r="GN1014" s="40"/>
      <c r="GO1014" s="40"/>
      <c r="GP1014" s="40"/>
      <c r="GQ1014" s="40"/>
      <c r="GR1014" s="40"/>
      <c r="GS1014" s="40"/>
      <c r="GT1014" s="40"/>
      <c r="GU1014" s="40"/>
      <c r="GV1014" s="40"/>
      <c r="GW1014" s="40"/>
      <c r="GX1014" s="40"/>
      <c r="GY1014" s="40"/>
      <c r="GZ1014" s="40"/>
      <c r="HA1014" s="40"/>
      <c r="HB1014" s="40"/>
      <c r="HC1014" s="40"/>
      <c r="HD1014" s="40"/>
      <c r="HE1014" s="40"/>
      <c r="HF1014" s="40"/>
      <c r="HG1014" s="40"/>
      <c r="HH1014" s="40"/>
      <c r="HI1014" s="40"/>
      <c r="HJ1014" s="40"/>
      <c r="HK1014" s="40"/>
      <c r="HL1014" s="40"/>
      <c r="HM1014" s="40"/>
      <c r="HN1014" s="40"/>
      <c r="HO1014" s="40"/>
      <c r="HP1014" s="40"/>
      <c r="HQ1014" s="40"/>
      <c r="HR1014" s="40"/>
      <c r="HS1014" s="40"/>
      <c r="HT1014" s="40"/>
      <c r="HU1014" s="40"/>
      <c r="HV1014" s="40"/>
      <c r="HW1014" s="40"/>
      <c r="HX1014" s="40"/>
      <c r="HY1014" s="40"/>
      <c r="HZ1014" s="40"/>
      <c r="IA1014" s="40"/>
      <c r="IB1014" s="40"/>
      <c r="IC1014" s="40"/>
      <c r="ID1014" s="40"/>
      <c r="IE1014" s="40"/>
      <c r="IF1014" s="40"/>
      <c r="IG1014" s="40"/>
    </row>
    <row r="1015" spans="1:241" s="39" customFormat="1">
      <c r="A1015" s="40"/>
      <c r="B1015" s="40"/>
      <c r="C1015" s="40"/>
      <c r="D1015" s="135"/>
      <c r="E1015" s="135"/>
      <c r="F1015" s="40"/>
      <c r="G1015" s="40"/>
      <c r="H1015" s="40"/>
      <c r="I1015" s="135"/>
      <c r="J1015" s="40"/>
      <c r="K1015" s="40"/>
      <c r="L1015" s="135"/>
      <c r="M1015" s="40"/>
      <c r="N1015" s="40"/>
      <c r="O1015" s="40"/>
      <c r="P1015" s="40"/>
      <c r="S1015" s="114"/>
      <c r="T1015" s="114"/>
      <c r="V1015" s="114"/>
      <c r="W1015" s="114"/>
      <c r="X1015" s="114"/>
      <c r="Y1015" s="114"/>
      <c r="Z1015" s="114"/>
      <c r="AA1015" s="114"/>
      <c r="AB1015" s="114"/>
      <c r="AC1015" s="114"/>
      <c r="AD1015" s="114"/>
      <c r="AE1015" s="114"/>
      <c r="AH1015" s="114"/>
      <c r="AI1015" s="114"/>
      <c r="AK1015" s="114"/>
      <c r="AM1015" s="114"/>
      <c r="AP1015" s="114"/>
      <c r="AU1015" s="114"/>
      <c r="FP1015" s="40"/>
      <c r="FQ1015" s="40"/>
      <c r="FR1015" s="40"/>
      <c r="FS1015" s="40"/>
      <c r="FT1015" s="40"/>
      <c r="FU1015" s="40"/>
      <c r="FV1015" s="40"/>
      <c r="FW1015" s="40"/>
      <c r="FX1015" s="40"/>
      <c r="FY1015" s="40"/>
      <c r="FZ1015" s="40"/>
      <c r="GA1015" s="40"/>
      <c r="GB1015" s="40"/>
      <c r="GC1015" s="40"/>
      <c r="GD1015" s="40"/>
      <c r="GE1015" s="40"/>
      <c r="GF1015" s="40"/>
      <c r="GG1015" s="40"/>
      <c r="GH1015" s="40"/>
      <c r="GI1015" s="40"/>
      <c r="GJ1015" s="40"/>
      <c r="GK1015" s="40"/>
      <c r="GL1015" s="40"/>
      <c r="GM1015" s="40"/>
      <c r="GN1015" s="40"/>
      <c r="GO1015" s="40"/>
      <c r="GP1015" s="40"/>
      <c r="GQ1015" s="40"/>
      <c r="GR1015" s="40"/>
      <c r="GS1015" s="40"/>
      <c r="GT1015" s="40"/>
      <c r="GU1015" s="40"/>
      <c r="GV1015" s="40"/>
      <c r="GW1015" s="40"/>
      <c r="GX1015" s="40"/>
      <c r="GY1015" s="40"/>
      <c r="GZ1015" s="40"/>
      <c r="HA1015" s="40"/>
      <c r="HB1015" s="40"/>
      <c r="HC1015" s="40"/>
      <c r="HD1015" s="40"/>
      <c r="HE1015" s="40"/>
      <c r="HF1015" s="40"/>
      <c r="HG1015" s="40"/>
      <c r="HH1015" s="40"/>
      <c r="HI1015" s="40"/>
      <c r="HJ1015" s="40"/>
      <c r="HK1015" s="40"/>
      <c r="HL1015" s="40"/>
      <c r="HM1015" s="40"/>
      <c r="HN1015" s="40"/>
      <c r="HO1015" s="40"/>
      <c r="HP1015" s="40"/>
      <c r="HQ1015" s="40"/>
      <c r="HR1015" s="40"/>
      <c r="HS1015" s="40"/>
      <c r="HT1015" s="40"/>
      <c r="HU1015" s="40"/>
      <c r="HV1015" s="40"/>
      <c r="HW1015" s="40"/>
      <c r="HX1015" s="40"/>
      <c r="HY1015" s="40"/>
      <c r="HZ1015" s="40"/>
      <c r="IA1015" s="40"/>
      <c r="IB1015" s="40"/>
      <c r="IC1015" s="40"/>
      <c r="ID1015" s="40"/>
      <c r="IE1015" s="40"/>
      <c r="IF1015" s="40"/>
      <c r="IG1015" s="40"/>
    </row>
    <row r="1016" spans="1:241" s="39" customFormat="1">
      <c r="A1016" s="40"/>
      <c r="B1016" s="40"/>
      <c r="C1016" s="40"/>
      <c r="D1016" s="135"/>
      <c r="E1016" s="135"/>
      <c r="F1016" s="40"/>
      <c r="G1016" s="40"/>
      <c r="H1016" s="40"/>
      <c r="I1016" s="135"/>
      <c r="J1016" s="40"/>
      <c r="K1016" s="40"/>
      <c r="L1016" s="135"/>
      <c r="M1016" s="40"/>
      <c r="N1016" s="40"/>
      <c r="O1016" s="40"/>
      <c r="P1016" s="40"/>
      <c r="S1016" s="114"/>
      <c r="T1016" s="114"/>
      <c r="V1016" s="114"/>
      <c r="W1016" s="114"/>
      <c r="X1016" s="114"/>
      <c r="Y1016" s="114"/>
      <c r="Z1016" s="114"/>
      <c r="AA1016" s="114"/>
      <c r="AB1016" s="114"/>
      <c r="AC1016" s="114"/>
      <c r="AD1016" s="114"/>
      <c r="AE1016" s="114"/>
      <c r="AH1016" s="114"/>
      <c r="AI1016" s="114"/>
      <c r="AK1016" s="114"/>
      <c r="AM1016" s="114"/>
      <c r="AP1016" s="114"/>
      <c r="AU1016" s="114"/>
      <c r="FP1016" s="40"/>
      <c r="FQ1016" s="40"/>
      <c r="FR1016" s="40"/>
      <c r="FS1016" s="40"/>
      <c r="FT1016" s="40"/>
      <c r="FU1016" s="40"/>
      <c r="FV1016" s="40"/>
      <c r="FW1016" s="40"/>
      <c r="FX1016" s="40"/>
      <c r="FY1016" s="40"/>
      <c r="FZ1016" s="40"/>
      <c r="GA1016" s="40"/>
      <c r="GB1016" s="40"/>
      <c r="GC1016" s="40"/>
      <c r="GD1016" s="40"/>
      <c r="GE1016" s="40"/>
      <c r="GF1016" s="40"/>
      <c r="GG1016" s="40"/>
      <c r="GH1016" s="40"/>
      <c r="GI1016" s="40"/>
      <c r="GJ1016" s="40"/>
      <c r="GK1016" s="40"/>
      <c r="GL1016" s="40"/>
      <c r="GM1016" s="40"/>
      <c r="GN1016" s="40"/>
      <c r="GO1016" s="40"/>
      <c r="GP1016" s="40"/>
      <c r="GQ1016" s="40"/>
      <c r="GR1016" s="40"/>
      <c r="GS1016" s="40"/>
      <c r="GT1016" s="40"/>
      <c r="GU1016" s="40"/>
      <c r="GV1016" s="40"/>
      <c r="GW1016" s="40"/>
      <c r="GX1016" s="40"/>
      <c r="GY1016" s="40"/>
      <c r="GZ1016" s="40"/>
      <c r="HA1016" s="40"/>
      <c r="HB1016" s="40"/>
      <c r="HC1016" s="40"/>
      <c r="HD1016" s="40"/>
      <c r="HE1016" s="40"/>
      <c r="HF1016" s="40"/>
      <c r="HG1016" s="40"/>
      <c r="HH1016" s="40"/>
      <c r="HI1016" s="40"/>
      <c r="HJ1016" s="40"/>
      <c r="HK1016" s="40"/>
      <c r="HL1016" s="40"/>
      <c r="HM1016" s="40"/>
      <c r="HN1016" s="40"/>
      <c r="HO1016" s="40"/>
      <c r="HP1016" s="40"/>
      <c r="HQ1016" s="40"/>
      <c r="HR1016" s="40"/>
      <c r="HS1016" s="40"/>
      <c r="HT1016" s="40"/>
      <c r="HU1016" s="40"/>
      <c r="HV1016" s="40"/>
      <c r="HW1016" s="40"/>
      <c r="HX1016" s="40"/>
      <c r="HY1016" s="40"/>
      <c r="HZ1016" s="40"/>
      <c r="IA1016" s="40"/>
      <c r="IB1016" s="40"/>
      <c r="IC1016" s="40"/>
      <c r="ID1016" s="40"/>
      <c r="IE1016" s="40"/>
      <c r="IF1016" s="40"/>
      <c r="IG1016" s="40"/>
    </row>
    <row r="1017" spans="1:241" s="39" customFormat="1">
      <c r="A1017" s="40"/>
      <c r="B1017" s="40"/>
      <c r="C1017" s="40"/>
      <c r="D1017" s="135"/>
      <c r="E1017" s="135"/>
      <c r="F1017" s="40"/>
      <c r="G1017" s="40"/>
      <c r="H1017" s="40"/>
      <c r="I1017" s="135"/>
      <c r="J1017" s="40"/>
      <c r="K1017" s="40"/>
      <c r="L1017" s="135"/>
      <c r="M1017" s="40"/>
      <c r="N1017" s="40"/>
      <c r="O1017" s="40"/>
      <c r="P1017" s="40"/>
      <c r="S1017" s="114"/>
      <c r="T1017" s="114"/>
      <c r="V1017" s="114"/>
      <c r="W1017" s="114"/>
      <c r="X1017" s="114"/>
      <c r="Y1017" s="114"/>
      <c r="Z1017" s="114"/>
      <c r="AA1017" s="114"/>
      <c r="AB1017" s="114"/>
      <c r="AC1017" s="114"/>
      <c r="AD1017" s="114"/>
      <c r="AE1017" s="114"/>
      <c r="AH1017" s="114"/>
      <c r="AI1017" s="114"/>
      <c r="AK1017" s="114"/>
      <c r="AM1017" s="114"/>
      <c r="AP1017" s="114"/>
      <c r="AU1017" s="114"/>
      <c r="FP1017" s="40"/>
      <c r="FQ1017" s="40"/>
      <c r="FR1017" s="40"/>
      <c r="FS1017" s="40"/>
      <c r="FT1017" s="40"/>
      <c r="FU1017" s="40"/>
      <c r="FV1017" s="40"/>
      <c r="FW1017" s="40"/>
      <c r="FX1017" s="40"/>
      <c r="FY1017" s="40"/>
      <c r="FZ1017" s="40"/>
      <c r="GA1017" s="40"/>
      <c r="GB1017" s="40"/>
      <c r="GC1017" s="40"/>
      <c r="GD1017" s="40"/>
      <c r="GE1017" s="40"/>
      <c r="GF1017" s="40"/>
      <c r="GG1017" s="40"/>
      <c r="GH1017" s="40"/>
      <c r="GI1017" s="40"/>
      <c r="GJ1017" s="40"/>
      <c r="GK1017" s="40"/>
      <c r="GL1017" s="40"/>
      <c r="GM1017" s="40"/>
      <c r="GN1017" s="40"/>
      <c r="GO1017" s="40"/>
      <c r="GP1017" s="40"/>
      <c r="GQ1017" s="40"/>
      <c r="GR1017" s="40"/>
      <c r="GS1017" s="40"/>
      <c r="GT1017" s="40"/>
      <c r="GU1017" s="40"/>
      <c r="GV1017" s="40"/>
      <c r="GW1017" s="40"/>
      <c r="GX1017" s="40"/>
      <c r="GY1017" s="40"/>
      <c r="GZ1017" s="40"/>
      <c r="HA1017" s="40"/>
      <c r="HB1017" s="40"/>
      <c r="HC1017" s="40"/>
      <c r="HD1017" s="40"/>
      <c r="HE1017" s="40"/>
      <c r="HF1017" s="40"/>
      <c r="HG1017" s="40"/>
      <c r="HH1017" s="40"/>
      <c r="HI1017" s="40"/>
      <c r="HJ1017" s="40"/>
      <c r="HK1017" s="40"/>
      <c r="HL1017" s="40"/>
      <c r="HM1017" s="40"/>
      <c r="HN1017" s="40"/>
      <c r="HO1017" s="40"/>
      <c r="HP1017" s="40"/>
      <c r="HQ1017" s="40"/>
      <c r="HR1017" s="40"/>
      <c r="HS1017" s="40"/>
      <c r="HT1017" s="40"/>
      <c r="HU1017" s="40"/>
      <c r="HV1017" s="40"/>
      <c r="HW1017" s="40"/>
      <c r="HX1017" s="40"/>
      <c r="HY1017" s="40"/>
      <c r="HZ1017" s="40"/>
      <c r="IA1017" s="40"/>
      <c r="IB1017" s="40"/>
      <c r="IC1017" s="40"/>
      <c r="ID1017" s="40"/>
      <c r="IE1017" s="40"/>
      <c r="IF1017" s="40"/>
      <c r="IG1017" s="40"/>
    </row>
    <row r="1018" spans="1:241" s="39" customFormat="1">
      <c r="A1018" s="40"/>
      <c r="B1018" s="40"/>
      <c r="C1018" s="40"/>
      <c r="D1018" s="135"/>
      <c r="E1018" s="135"/>
      <c r="F1018" s="40"/>
      <c r="G1018" s="40"/>
      <c r="H1018" s="40"/>
      <c r="I1018" s="135"/>
      <c r="J1018" s="40"/>
      <c r="K1018" s="40"/>
      <c r="L1018" s="135"/>
      <c r="M1018" s="40"/>
      <c r="N1018" s="40"/>
      <c r="O1018" s="40"/>
      <c r="P1018" s="40"/>
      <c r="S1018" s="114"/>
      <c r="T1018" s="114"/>
      <c r="V1018" s="114"/>
      <c r="W1018" s="114"/>
      <c r="X1018" s="114"/>
      <c r="Y1018" s="114"/>
      <c r="Z1018" s="114"/>
      <c r="AA1018" s="114"/>
      <c r="AB1018" s="114"/>
      <c r="AC1018" s="114"/>
      <c r="AD1018" s="114"/>
      <c r="AE1018" s="114"/>
      <c r="AH1018" s="114"/>
      <c r="AI1018" s="114"/>
      <c r="AK1018" s="114"/>
      <c r="AM1018" s="114"/>
      <c r="AP1018" s="114"/>
      <c r="AU1018" s="114"/>
      <c r="FP1018" s="40"/>
      <c r="FQ1018" s="40"/>
      <c r="FR1018" s="40"/>
      <c r="FS1018" s="40"/>
      <c r="FT1018" s="40"/>
      <c r="FU1018" s="40"/>
      <c r="FV1018" s="40"/>
      <c r="FW1018" s="40"/>
      <c r="FX1018" s="40"/>
      <c r="FY1018" s="40"/>
      <c r="FZ1018" s="40"/>
      <c r="GA1018" s="40"/>
      <c r="GB1018" s="40"/>
      <c r="GC1018" s="40"/>
      <c r="GD1018" s="40"/>
      <c r="GE1018" s="40"/>
      <c r="GF1018" s="40"/>
      <c r="GG1018" s="40"/>
      <c r="GH1018" s="40"/>
      <c r="GI1018" s="40"/>
      <c r="GJ1018" s="40"/>
      <c r="GK1018" s="40"/>
      <c r="GL1018" s="40"/>
      <c r="GM1018" s="40"/>
      <c r="GN1018" s="40"/>
      <c r="GO1018" s="40"/>
      <c r="GP1018" s="40"/>
      <c r="GQ1018" s="40"/>
      <c r="GR1018" s="40"/>
      <c r="GS1018" s="40"/>
      <c r="GT1018" s="40"/>
      <c r="GU1018" s="40"/>
      <c r="GV1018" s="40"/>
      <c r="GW1018" s="40"/>
      <c r="GX1018" s="40"/>
      <c r="GY1018" s="40"/>
      <c r="GZ1018" s="40"/>
      <c r="HA1018" s="40"/>
      <c r="HB1018" s="40"/>
      <c r="HC1018" s="40"/>
      <c r="HD1018" s="40"/>
      <c r="HE1018" s="40"/>
      <c r="HF1018" s="40"/>
      <c r="HG1018" s="40"/>
      <c r="HH1018" s="40"/>
      <c r="HI1018" s="40"/>
      <c r="HJ1018" s="40"/>
      <c r="HK1018" s="40"/>
      <c r="HL1018" s="40"/>
      <c r="HM1018" s="40"/>
      <c r="HN1018" s="40"/>
      <c r="HO1018" s="40"/>
      <c r="HP1018" s="40"/>
      <c r="HQ1018" s="40"/>
      <c r="HR1018" s="40"/>
      <c r="HS1018" s="40"/>
      <c r="HT1018" s="40"/>
      <c r="HU1018" s="40"/>
      <c r="HV1018" s="40"/>
      <c r="HW1018" s="40"/>
      <c r="HX1018" s="40"/>
      <c r="HY1018" s="40"/>
      <c r="HZ1018" s="40"/>
      <c r="IA1018" s="40"/>
      <c r="IB1018" s="40"/>
      <c r="IC1018" s="40"/>
      <c r="ID1018" s="40"/>
      <c r="IE1018" s="40"/>
      <c r="IF1018" s="40"/>
      <c r="IG1018" s="40"/>
    </row>
    <row r="1019" spans="1:241" s="39" customFormat="1">
      <c r="A1019" s="40"/>
      <c r="B1019" s="40"/>
      <c r="C1019" s="40"/>
      <c r="D1019" s="135"/>
      <c r="E1019" s="135"/>
      <c r="F1019" s="40"/>
      <c r="G1019" s="40"/>
      <c r="H1019" s="40"/>
      <c r="I1019" s="135"/>
      <c r="J1019" s="40"/>
      <c r="K1019" s="40"/>
      <c r="L1019" s="135"/>
      <c r="M1019" s="40"/>
      <c r="N1019" s="40"/>
      <c r="O1019" s="40"/>
      <c r="P1019" s="40"/>
      <c r="S1019" s="114"/>
      <c r="T1019" s="114"/>
      <c r="V1019" s="114"/>
      <c r="W1019" s="114"/>
      <c r="X1019" s="114"/>
      <c r="Y1019" s="114"/>
      <c r="Z1019" s="114"/>
      <c r="AA1019" s="114"/>
      <c r="AB1019" s="114"/>
      <c r="AC1019" s="114"/>
      <c r="AD1019" s="114"/>
      <c r="AE1019" s="114"/>
      <c r="AH1019" s="114"/>
      <c r="AI1019" s="114"/>
      <c r="AK1019" s="114"/>
      <c r="AM1019" s="114"/>
      <c r="AP1019" s="114"/>
      <c r="AU1019" s="114"/>
      <c r="FP1019" s="40"/>
      <c r="FQ1019" s="40"/>
      <c r="FR1019" s="40"/>
      <c r="FS1019" s="40"/>
      <c r="FT1019" s="40"/>
      <c r="FU1019" s="40"/>
      <c r="FV1019" s="40"/>
      <c r="FW1019" s="40"/>
      <c r="FX1019" s="40"/>
      <c r="FY1019" s="40"/>
      <c r="FZ1019" s="40"/>
      <c r="GA1019" s="40"/>
      <c r="GB1019" s="40"/>
      <c r="GC1019" s="40"/>
      <c r="GD1019" s="40"/>
      <c r="GE1019" s="40"/>
      <c r="GF1019" s="40"/>
      <c r="GG1019" s="40"/>
      <c r="GH1019" s="40"/>
      <c r="GI1019" s="40"/>
      <c r="GJ1019" s="40"/>
      <c r="GK1019" s="40"/>
      <c r="GL1019" s="40"/>
      <c r="GM1019" s="40"/>
      <c r="GN1019" s="40"/>
      <c r="GO1019" s="40"/>
      <c r="GP1019" s="40"/>
      <c r="GQ1019" s="40"/>
      <c r="GR1019" s="40"/>
      <c r="GS1019" s="40"/>
      <c r="GT1019" s="40"/>
      <c r="GU1019" s="40"/>
      <c r="GV1019" s="40"/>
      <c r="GW1019" s="40"/>
      <c r="GX1019" s="40"/>
      <c r="GY1019" s="40"/>
      <c r="GZ1019" s="40"/>
      <c r="HA1019" s="40"/>
      <c r="HB1019" s="40"/>
      <c r="HC1019" s="40"/>
      <c r="HD1019" s="40"/>
      <c r="HE1019" s="40"/>
      <c r="HF1019" s="40"/>
      <c r="HG1019" s="40"/>
      <c r="HH1019" s="40"/>
      <c r="HI1019" s="40"/>
      <c r="HJ1019" s="40"/>
      <c r="HK1019" s="40"/>
      <c r="HL1019" s="40"/>
      <c r="HM1019" s="40"/>
      <c r="HN1019" s="40"/>
      <c r="HO1019" s="40"/>
      <c r="HP1019" s="40"/>
      <c r="HQ1019" s="40"/>
      <c r="HR1019" s="40"/>
      <c r="HS1019" s="40"/>
      <c r="HT1019" s="40"/>
      <c r="HU1019" s="40"/>
      <c r="HV1019" s="40"/>
      <c r="HW1019" s="40"/>
      <c r="HX1019" s="40"/>
      <c r="HY1019" s="40"/>
      <c r="HZ1019" s="40"/>
      <c r="IA1019" s="40"/>
      <c r="IB1019" s="40"/>
      <c r="IC1019" s="40"/>
      <c r="ID1019" s="40"/>
      <c r="IE1019" s="40"/>
      <c r="IF1019" s="40"/>
      <c r="IG1019" s="40"/>
    </row>
    <row r="1020" spans="1:241" s="39" customFormat="1">
      <c r="A1020" s="40"/>
      <c r="B1020" s="40"/>
      <c r="C1020" s="40"/>
      <c r="D1020" s="135"/>
      <c r="E1020" s="135"/>
      <c r="F1020" s="40"/>
      <c r="G1020" s="40"/>
      <c r="H1020" s="40"/>
      <c r="I1020" s="135"/>
      <c r="J1020" s="40"/>
      <c r="K1020" s="40"/>
      <c r="L1020" s="135"/>
      <c r="M1020" s="40"/>
      <c r="N1020" s="40"/>
      <c r="O1020" s="40"/>
      <c r="P1020" s="40"/>
      <c r="S1020" s="114"/>
      <c r="T1020" s="114"/>
      <c r="V1020" s="114"/>
      <c r="W1020" s="114"/>
      <c r="X1020" s="114"/>
      <c r="Y1020" s="114"/>
      <c r="Z1020" s="114"/>
      <c r="AA1020" s="114"/>
      <c r="AB1020" s="114"/>
      <c r="AC1020" s="114"/>
      <c r="AD1020" s="114"/>
      <c r="AE1020" s="114"/>
      <c r="AH1020" s="114"/>
      <c r="AI1020" s="114"/>
      <c r="AK1020" s="114"/>
      <c r="AM1020" s="114"/>
      <c r="AP1020" s="114"/>
      <c r="AU1020" s="114"/>
      <c r="FP1020" s="40"/>
      <c r="FQ1020" s="40"/>
      <c r="FR1020" s="40"/>
      <c r="FS1020" s="40"/>
      <c r="FT1020" s="40"/>
      <c r="FU1020" s="40"/>
      <c r="FV1020" s="40"/>
      <c r="FW1020" s="40"/>
      <c r="FX1020" s="40"/>
      <c r="FY1020" s="40"/>
      <c r="FZ1020" s="40"/>
      <c r="GA1020" s="40"/>
      <c r="GB1020" s="40"/>
      <c r="GC1020" s="40"/>
      <c r="GD1020" s="40"/>
      <c r="GE1020" s="40"/>
      <c r="GF1020" s="40"/>
      <c r="GG1020" s="40"/>
      <c r="GH1020" s="40"/>
      <c r="GI1020" s="40"/>
      <c r="GJ1020" s="40"/>
      <c r="GK1020" s="40"/>
      <c r="GL1020" s="40"/>
      <c r="GM1020" s="40"/>
      <c r="GN1020" s="40"/>
      <c r="GO1020" s="40"/>
      <c r="GP1020" s="40"/>
      <c r="GQ1020" s="40"/>
      <c r="GR1020" s="40"/>
      <c r="GS1020" s="40"/>
      <c r="GT1020" s="40"/>
      <c r="GU1020" s="40"/>
      <c r="GV1020" s="40"/>
      <c r="GW1020" s="40"/>
      <c r="GX1020" s="40"/>
      <c r="GY1020" s="40"/>
      <c r="GZ1020" s="40"/>
      <c r="HA1020" s="40"/>
      <c r="HB1020" s="40"/>
      <c r="HC1020" s="40"/>
      <c r="HD1020" s="40"/>
      <c r="HE1020" s="40"/>
      <c r="HF1020" s="40"/>
      <c r="HG1020" s="40"/>
      <c r="HH1020" s="40"/>
      <c r="HI1020" s="40"/>
      <c r="HJ1020" s="40"/>
      <c r="HK1020" s="40"/>
      <c r="HL1020" s="40"/>
      <c r="HM1020" s="40"/>
      <c r="HN1020" s="40"/>
      <c r="HO1020" s="40"/>
      <c r="HP1020" s="40"/>
      <c r="HQ1020" s="40"/>
      <c r="HR1020" s="40"/>
      <c r="HS1020" s="40"/>
      <c r="HT1020" s="40"/>
      <c r="HU1020" s="40"/>
      <c r="HV1020" s="40"/>
      <c r="HW1020" s="40"/>
      <c r="HX1020" s="40"/>
      <c r="HY1020" s="40"/>
      <c r="HZ1020" s="40"/>
      <c r="IA1020" s="40"/>
      <c r="IB1020" s="40"/>
      <c r="IC1020" s="40"/>
      <c r="ID1020" s="40"/>
      <c r="IE1020" s="40"/>
      <c r="IF1020" s="40"/>
      <c r="IG1020" s="40"/>
    </row>
    <row r="1021" spans="1:241" s="39" customFormat="1">
      <c r="A1021" s="40"/>
      <c r="B1021" s="40"/>
      <c r="C1021" s="40"/>
      <c r="D1021" s="135"/>
      <c r="E1021" s="135"/>
      <c r="F1021" s="40"/>
      <c r="G1021" s="40"/>
      <c r="H1021" s="40"/>
      <c r="I1021" s="135"/>
      <c r="J1021" s="40"/>
      <c r="K1021" s="40"/>
      <c r="L1021" s="135"/>
      <c r="M1021" s="40"/>
      <c r="N1021" s="40"/>
      <c r="O1021" s="40"/>
      <c r="P1021" s="40"/>
      <c r="S1021" s="114"/>
      <c r="T1021" s="114"/>
      <c r="V1021" s="114"/>
      <c r="W1021" s="114"/>
      <c r="X1021" s="114"/>
      <c r="Y1021" s="114"/>
      <c r="Z1021" s="114"/>
      <c r="AA1021" s="114"/>
      <c r="AB1021" s="114"/>
      <c r="AC1021" s="114"/>
      <c r="AD1021" s="114"/>
      <c r="AE1021" s="114"/>
      <c r="AH1021" s="114"/>
      <c r="AI1021" s="114"/>
      <c r="AK1021" s="114"/>
      <c r="AM1021" s="114"/>
      <c r="AP1021" s="114"/>
      <c r="AU1021" s="114"/>
      <c r="FP1021" s="40"/>
      <c r="FQ1021" s="40"/>
      <c r="FR1021" s="40"/>
      <c r="FS1021" s="40"/>
      <c r="FT1021" s="40"/>
      <c r="FU1021" s="40"/>
      <c r="FV1021" s="40"/>
      <c r="FW1021" s="40"/>
      <c r="FX1021" s="40"/>
      <c r="FY1021" s="40"/>
      <c r="FZ1021" s="40"/>
      <c r="GA1021" s="40"/>
      <c r="GB1021" s="40"/>
      <c r="GC1021" s="40"/>
      <c r="GD1021" s="40"/>
      <c r="GE1021" s="40"/>
      <c r="GF1021" s="40"/>
      <c r="GG1021" s="40"/>
      <c r="GH1021" s="40"/>
      <c r="GI1021" s="40"/>
      <c r="GJ1021" s="40"/>
      <c r="GK1021" s="40"/>
      <c r="GL1021" s="40"/>
      <c r="GM1021" s="40"/>
      <c r="GN1021" s="40"/>
      <c r="GO1021" s="40"/>
      <c r="GP1021" s="40"/>
      <c r="GQ1021" s="40"/>
      <c r="GR1021" s="40"/>
      <c r="GS1021" s="40"/>
      <c r="GT1021" s="40"/>
      <c r="GU1021" s="40"/>
      <c r="GV1021" s="40"/>
      <c r="GW1021" s="40"/>
      <c r="GX1021" s="40"/>
      <c r="GY1021" s="40"/>
      <c r="GZ1021" s="40"/>
      <c r="HA1021" s="40"/>
      <c r="HB1021" s="40"/>
      <c r="HC1021" s="40"/>
      <c r="HD1021" s="40"/>
      <c r="HE1021" s="40"/>
      <c r="HF1021" s="40"/>
      <c r="HG1021" s="40"/>
      <c r="HH1021" s="40"/>
      <c r="HI1021" s="40"/>
      <c r="HJ1021" s="40"/>
      <c r="HK1021" s="40"/>
      <c r="HL1021" s="40"/>
      <c r="HM1021" s="40"/>
      <c r="HN1021" s="40"/>
      <c r="HO1021" s="40"/>
      <c r="HP1021" s="40"/>
      <c r="HQ1021" s="40"/>
      <c r="HR1021" s="40"/>
      <c r="HS1021" s="40"/>
      <c r="HT1021" s="40"/>
      <c r="HU1021" s="40"/>
      <c r="HV1021" s="40"/>
      <c r="HW1021" s="40"/>
      <c r="HX1021" s="40"/>
      <c r="HY1021" s="40"/>
      <c r="HZ1021" s="40"/>
      <c r="IA1021" s="40"/>
      <c r="IB1021" s="40"/>
      <c r="IC1021" s="40"/>
      <c r="ID1021" s="40"/>
      <c r="IE1021" s="40"/>
      <c r="IF1021" s="40"/>
      <c r="IG1021" s="40"/>
    </row>
    <row r="1022" spans="1:241" s="39" customFormat="1">
      <c r="A1022" s="40"/>
      <c r="B1022" s="40"/>
      <c r="C1022" s="40"/>
      <c r="D1022" s="135"/>
      <c r="E1022" s="135"/>
      <c r="F1022" s="40"/>
      <c r="G1022" s="40"/>
      <c r="H1022" s="40"/>
      <c r="I1022" s="135"/>
      <c r="J1022" s="40"/>
      <c r="K1022" s="40"/>
      <c r="L1022" s="135"/>
      <c r="M1022" s="40"/>
      <c r="N1022" s="40"/>
      <c r="O1022" s="40"/>
      <c r="P1022" s="40"/>
      <c r="S1022" s="114"/>
      <c r="T1022" s="114"/>
      <c r="V1022" s="114"/>
      <c r="W1022" s="114"/>
      <c r="X1022" s="114"/>
      <c r="Y1022" s="114"/>
      <c r="Z1022" s="114"/>
      <c r="AA1022" s="114"/>
      <c r="AB1022" s="114"/>
      <c r="AC1022" s="114"/>
      <c r="AD1022" s="114"/>
      <c r="AE1022" s="114"/>
      <c r="AH1022" s="114"/>
      <c r="AI1022" s="114"/>
      <c r="AK1022" s="114"/>
      <c r="AM1022" s="114"/>
      <c r="AP1022" s="114"/>
      <c r="AU1022" s="114"/>
      <c r="FP1022" s="40"/>
      <c r="FQ1022" s="40"/>
      <c r="FR1022" s="40"/>
      <c r="FS1022" s="40"/>
      <c r="FT1022" s="40"/>
      <c r="FU1022" s="40"/>
      <c r="FV1022" s="40"/>
      <c r="FW1022" s="40"/>
      <c r="FX1022" s="40"/>
      <c r="FY1022" s="40"/>
      <c r="FZ1022" s="40"/>
      <c r="GA1022" s="40"/>
      <c r="GB1022" s="40"/>
      <c r="GC1022" s="40"/>
      <c r="GD1022" s="40"/>
      <c r="GE1022" s="40"/>
      <c r="GF1022" s="40"/>
      <c r="GG1022" s="40"/>
      <c r="GH1022" s="40"/>
      <c r="GI1022" s="40"/>
      <c r="GJ1022" s="40"/>
      <c r="GK1022" s="40"/>
      <c r="GL1022" s="40"/>
      <c r="GM1022" s="40"/>
      <c r="GN1022" s="40"/>
      <c r="GO1022" s="40"/>
      <c r="GP1022" s="40"/>
      <c r="GQ1022" s="40"/>
      <c r="GR1022" s="40"/>
      <c r="GS1022" s="40"/>
      <c r="GT1022" s="40"/>
      <c r="GU1022" s="40"/>
      <c r="GV1022" s="40"/>
      <c r="GW1022" s="40"/>
      <c r="GX1022" s="40"/>
      <c r="GY1022" s="40"/>
      <c r="GZ1022" s="40"/>
      <c r="HA1022" s="40"/>
      <c r="HB1022" s="40"/>
      <c r="HC1022" s="40"/>
      <c r="HD1022" s="40"/>
      <c r="HE1022" s="40"/>
      <c r="HF1022" s="40"/>
      <c r="HG1022" s="40"/>
      <c r="HH1022" s="40"/>
      <c r="HI1022" s="40"/>
      <c r="HJ1022" s="40"/>
      <c r="HK1022" s="40"/>
      <c r="HL1022" s="40"/>
      <c r="HM1022" s="40"/>
      <c r="HN1022" s="40"/>
      <c r="HO1022" s="40"/>
      <c r="HP1022" s="40"/>
      <c r="HQ1022" s="40"/>
      <c r="HR1022" s="40"/>
      <c r="HS1022" s="40"/>
      <c r="HT1022" s="40"/>
      <c r="HU1022" s="40"/>
      <c r="HV1022" s="40"/>
      <c r="HW1022" s="40"/>
      <c r="HX1022" s="40"/>
      <c r="HY1022" s="40"/>
      <c r="HZ1022" s="40"/>
      <c r="IA1022" s="40"/>
      <c r="IB1022" s="40"/>
      <c r="IC1022" s="40"/>
      <c r="ID1022" s="40"/>
      <c r="IE1022" s="40"/>
      <c r="IF1022" s="40"/>
      <c r="IG1022" s="40"/>
    </row>
    <row r="1023" spans="1:241" s="39" customFormat="1">
      <c r="A1023" s="40"/>
      <c r="B1023" s="40"/>
      <c r="C1023" s="40"/>
      <c r="D1023" s="135"/>
      <c r="E1023" s="135"/>
      <c r="F1023" s="40"/>
      <c r="G1023" s="40"/>
      <c r="H1023" s="40"/>
      <c r="I1023" s="135"/>
      <c r="J1023" s="40"/>
      <c r="K1023" s="40"/>
      <c r="L1023" s="135"/>
      <c r="M1023" s="40"/>
      <c r="N1023" s="40"/>
      <c r="O1023" s="40"/>
      <c r="P1023" s="40"/>
      <c r="S1023" s="114"/>
      <c r="T1023" s="114"/>
      <c r="V1023" s="114"/>
      <c r="W1023" s="114"/>
      <c r="X1023" s="114"/>
      <c r="Y1023" s="114"/>
      <c r="Z1023" s="114"/>
      <c r="AA1023" s="114"/>
      <c r="AB1023" s="114"/>
      <c r="AC1023" s="114"/>
      <c r="AD1023" s="114"/>
      <c r="AE1023" s="114"/>
      <c r="AH1023" s="114"/>
      <c r="AI1023" s="114"/>
      <c r="AK1023" s="114"/>
      <c r="AM1023" s="114"/>
      <c r="AP1023" s="114"/>
      <c r="AU1023" s="114"/>
      <c r="FP1023" s="40"/>
      <c r="FQ1023" s="40"/>
      <c r="FR1023" s="40"/>
      <c r="FS1023" s="40"/>
      <c r="FT1023" s="40"/>
      <c r="FU1023" s="40"/>
      <c r="FV1023" s="40"/>
      <c r="FW1023" s="40"/>
      <c r="FX1023" s="40"/>
      <c r="FY1023" s="40"/>
      <c r="FZ1023" s="40"/>
      <c r="GA1023" s="40"/>
      <c r="GB1023" s="40"/>
      <c r="GC1023" s="40"/>
      <c r="GD1023" s="40"/>
      <c r="GE1023" s="40"/>
      <c r="GF1023" s="40"/>
      <c r="GG1023" s="40"/>
      <c r="GH1023" s="40"/>
      <c r="GI1023" s="40"/>
      <c r="GJ1023" s="40"/>
      <c r="GK1023" s="40"/>
      <c r="GL1023" s="40"/>
      <c r="GM1023" s="40"/>
      <c r="GN1023" s="40"/>
      <c r="GO1023" s="40"/>
      <c r="GP1023" s="40"/>
      <c r="GQ1023" s="40"/>
      <c r="GR1023" s="40"/>
      <c r="GS1023" s="40"/>
      <c r="GT1023" s="40"/>
      <c r="GU1023" s="40"/>
      <c r="GV1023" s="40"/>
      <c r="GW1023" s="40"/>
      <c r="GX1023" s="40"/>
      <c r="GY1023" s="40"/>
      <c r="GZ1023" s="40"/>
      <c r="HA1023" s="40"/>
      <c r="HB1023" s="40"/>
      <c r="HC1023" s="40"/>
      <c r="HD1023" s="40"/>
      <c r="HE1023" s="40"/>
      <c r="HF1023" s="40"/>
      <c r="HG1023" s="40"/>
      <c r="HH1023" s="40"/>
      <c r="HI1023" s="40"/>
      <c r="HJ1023" s="40"/>
      <c r="HK1023" s="40"/>
      <c r="HL1023" s="40"/>
      <c r="HM1023" s="40"/>
      <c r="HN1023" s="40"/>
      <c r="HO1023" s="40"/>
      <c r="HP1023" s="40"/>
      <c r="HQ1023" s="40"/>
      <c r="HR1023" s="40"/>
      <c r="HS1023" s="40"/>
      <c r="HT1023" s="40"/>
      <c r="HU1023" s="40"/>
      <c r="HV1023" s="40"/>
      <c r="HW1023" s="40"/>
      <c r="HX1023" s="40"/>
      <c r="HY1023" s="40"/>
      <c r="HZ1023" s="40"/>
      <c r="IA1023" s="40"/>
      <c r="IB1023" s="40"/>
      <c r="IC1023" s="40"/>
      <c r="ID1023" s="40"/>
      <c r="IE1023" s="40"/>
      <c r="IF1023" s="40"/>
      <c r="IG1023" s="40"/>
    </row>
    <row r="1024" spans="1:241" s="39" customFormat="1">
      <c r="A1024" s="40"/>
      <c r="B1024" s="40"/>
      <c r="C1024" s="40"/>
      <c r="D1024" s="135"/>
      <c r="E1024" s="135"/>
      <c r="F1024" s="40"/>
      <c r="G1024" s="40"/>
      <c r="H1024" s="40"/>
      <c r="I1024" s="135"/>
      <c r="J1024" s="40"/>
      <c r="K1024" s="40"/>
      <c r="L1024" s="135"/>
      <c r="M1024" s="40"/>
      <c r="N1024" s="40"/>
      <c r="O1024" s="40"/>
      <c r="P1024" s="40"/>
      <c r="S1024" s="114"/>
      <c r="T1024" s="114"/>
      <c r="V1024" s="114"/>
      <c r="W1024" s="114"/>
      <c r="X1024" s="114"/>
      <c r="Y1024" s="114"/>
      <c r="Z1024" s="114"/>
      <c r="AA1024" s="114"/>
      <c r="AB1024" s="114"/>
      <c r="AC1024" s="114"/>
      <c r="AD1024" s="114"/>
      <c r="AE1024" s="114"/>
      <c r="AH1024" s="114"/>
      <c r="AI1024" s="114"/>
      <c r="AK1024" s="114"/>
      <c r="AM1024" s="114"/>
      <c r="AP1024" s="114"/>
      <c r="AU1024" s="114"/>
      <c r="FP1024" s="40"/>
      <c r="FQ1024" s="40"/>
      <c r="FR1024" s="40"/>
      <c r="FS1024" s="40"/>
      <c r="FT1024" s="40"/>
      <c r="FU1024" s="40"/>
      <c r="FV1024" s="40"/>
      <c r="FW1024" s="40"/>
      <c r="FX1024" s="40"/>
      <c r="FY1024" s="40"/>
      <c r="FZ1024" s="40"/>
      <c r="GA1024" s="40"/>
      <c r="GB1024" s="40"/>
      <c r="GC1024" s="40"/>
      <c r="GD1024" s="40"/>
      <c r="GE1024" s="40"/>
      <c r="GF1024" s="40"/>
      <c r="GG1024" s="40"/>
      <c r="GH1024" s="40"/>
      <c r="GI1024" s="40"/>
      <c r="GJ1024" s="40"/>
      <c r="GK1024" s="40"/>
      <c r="GL1024" s="40"/>
      <c r="GM1024" s="40"/>
      <c r="GN1024" s="40"/>
      <c r="GO1024" s="40"/>
      <c r="GP1024" s="40"/>
      <c r="GQ1024" s="40"/>
      <c r="GR1024" s="40"/>
      <c r="GS1024" s="40"/>
      <c r="GT1024" s="40"/>
      <c r="GU1024" s="40"/>
      <c r="GV1024" s="40"/>
      <c r="GW1024" s="40"/>
      <c r="GX1024" s="40"/>
      <c r="GY1024" s="40"/>
      <c r="GZ1024" s="40"/>
      <c r="HA1024" s="40"/>
      <c r="HB1024" s="40"/>
      <c r="HC1024" s="40"/>
      <c r="HD1024" s="40"/>
      <c r="HE1024" s="40"/>
      <c r="HF1024" s="40"/>
      <c r="HG1024" s="40"/>
      <c r="HH1024" s="40"/>
      <c r="HI1024" s="40"/>
      <c r="HJ1024" s="40"/>
      <c r="HK1024" s="40"/>
      <c r="HL1024" s="40"/>
      <c r="HM1024" s="40"/>
      <c r="HN1024" s="40"/>
      <c r="HO1024" s="40"/>
      <c r="HP1024" s="40"/>
      <c r="HQ1024" s="40"/>
      <c r="HR1024" s="40"/>
      <c r="HS1024" s="40"/>
      <c r="HT1024" s="40"/>
      <c r="HU1024" s="40"/>
      <c r="HV1024" s="40"/>
      <c r="HW1024" s="40"/>
      <c r="HX1024" s="40"/>
      <c r="HY1024" s="40"/>
      <c r="HZ1024" s="40"/>
      <c r="IA1024" s="40"/>
      <c r="IB1024" s="40"/>
      <c r="IC1024" s="40"/>
      <c r="ID1024" s="40"/>
      <c r="IE1024" s="40"/>
      <c r="IF1024" s="40"/>
      <c r="IG1024" s="40"/>
    </row>
    <row r="1025" spans="1:241" s="39" customFormat="1">
      <c r="A1025" s="40"/>
      <c r="B1025" s="40"/>
      <c r="C1025" s="40"/>
      <c r="D1025" s="135"/>
      <c r="E1025" s="135"/>
      <c r="F1025" s="40"/>
      <c r="G1025" s="40"/>
      <c r="H1025" s="40"/>
      <c r="I1025" s="135"/>
      <c r="J1025" s="40"/>
      <c r="K1025" s="40"/>
      <c r="L1025" s="135"/>
      <c r="M1025" s="40"/>
      <c r="N1025" s="40"/>
      <c r="O1025" s="40"/>
      <c r="P1025" s="40"/>
      <c r="S1025" s="114"/>
      <c r="T1025" s="114"/>
      <c r="V1025" s="114"/>
      <c r="W1025" s="114"/>
      <c r="X1025" s="114"/>
      <c r="Y1025" s="114"/>
      <c r="Z1025" s="114"/>
      <c r="AA1025" s="114"/>
      <c r="AB1025" s="114"/>
      <c r="AC1025" s="114"/>
      <c r="AD1025" s="114"/>
      <c r="AE1025" s="114"/>
      <c r="AH1025" s="114"/>
      <c r="AI1025" s="114"/>
      <c r="AK1025" s="114"/>
      <c r="AM1025" s="114"/>
      <c r="AP1025" s="114"/>
      <c r="AU1025" s="114"/>
      <c r="FP1025" s="40"/>
      <c r="FQ1025" s="40"/>
      <c r="FR1025" s="40"/>
      <c r="FS1025" s="40"/>
      <c r="FT1025" s="40"/>
      <c r="FU1025" s="40"/>
      <c r="FV1025" s="40"/>
      <c r="FW1025" s="40"/>
      <c r="FX1025" s="40"/>
      <c r="FY1025" s="40"/>
      <c r="FZ1025" s="40"/>
      <c r="GA1025" s="40"/>
      <c r="GB1025" s="40"/>
      <c r="GC1025" s="40"/>
      <c r="GD1025" s="40"/>
      <c r="GE1025" s="40"/>
      <c r="GF1025" s="40"/>
      <c r="GG1025" s="40"/>
      <c r="GH1025" s="40"/>
      <c r="GI1025" s="40"/>
      <c r="GJ1025" s="40"/>
      <c r="GK1025" s="40"/>
      <c r="GL1025" s="40"/>
      <c r="GM1025" s="40"/>
      <c r="GN1025" s="40"/>
      <c r="GO1025" s="40"/>
      <c r="GP1025" s="40"/>
      <c r="GQ1025" s="40"/>
      <c r="GR1025" s="40"/>
      <c r="GS1025" s="40"/>
      <c r="GT1025" s="40"/>
      <c r="GU1025" s="40"/>
      <c r="GV1025" s="40"/>
      <c r="GW1025" s="40"/>
      <c r="GX1025" s="40"/>
      <c r="GY1025" s="40"/>
      <c r="GZ1025" s="40"/>
      <c r="HA1025" s="40"/>
      <c r="HB1025" s="40"/>
      <c r="HC1025" s="40"/>
      <c r="HD1025" s="40"/>
      <c r="HE1025" s="40"/>
      <c r="HF1025" s="40"/>
      <c r="HG1025" s="40"/>
      <c r="HH1025" s="40"/>
      <c r="HI1025" s="40"/>
      <c r="HJ1025" s="40"/>
      <c r="HK1025" s="40"/>
      <c r="HL1025" s="40"/>
      <c r="HM1025" s="40"/>
      <c r="HN1025" s="40"/>
      <c r="HO1025" s="40"/>
      <c r="HP1025" s="40"/>
      <c r="HQ1025" s="40"/>
      <c r="HR1025" s="40"/>
      <c r="HS1025" s="40"/>
      <c r="HT1025" s="40"/>
      <c r="HU1025" s="40"/>
      <c r="HV1025" s="40"/>
      <c r="HW1025" s="40"/>
      <c r="HX1025" s="40"/>
      <c r="HY1025" s="40"/>
      <c r="HZ1025" s="40"/>
      <c r="IA1025" s="40"/>
      <c r="IB1025" s="40"/>
      <c r="IC1025" s="40"/>
      <c r="ID1025" s="40"/>
      <c r="IE1025" s="40"/>
      <c r="IF1025" s="40"/>
      <c r="IG1025" s="40"/>
    </row>
    <row r="1026" spans="1:241" s="39" customFormat="1">
      <c r="A1026" s="40"/>
      <c r="B1026" s="40"/>
      <c r="C1026" s="40"/>
      <c r="D1026" s="135"/>
      <c r="E1026" s="135"/>
      <c r="F1026" s="40"/>
      <c r="G1026" s="40"/>
      <c r="H1026" s="40"/>
      <c r="I1026" s="135"/>
      <c r="J1026" s="40"/>
      <c r="K1026" s="40"/>
      <c r="L1026" s="135"/>
      <c r="M1026" s="40"/>
      <c r="N1026" s="40"/>
      <c r="O1026" s="40"/>
      <c r="P1026" s="40"/>
      <c r="S1026" s="114"/>
      <c r="T1026" s="114"/>
      <c r="V1026" s="114"/>
      <c r="W1026" s="114"/>
      <c r="X1026" s="114"/>
      <c r="Y1026" s="114"/>
      <c r="Z1026" s="114"/>
      <c r="AA1026" s="114"/>
      <c r="AB1026" s="114"/>
      <c r="AC1026" s="114"/>
      <c r="AD1026" s="114"/>
      <c r="AE1026" s="114"/>
      <c r="AH1026" s="114"/>
      <c r="AI1026" s="114"/>
      <c r="AK1026" s="114"/>
      <c r="AM1026" s="114"/>
      <c r="AP1026" s="114"/>
      <c r="AU1026" s="114"/>
      <c r="FP1026" s="40"/>
      <c r="FQ1026" s="40"/>
      <c r="FR1026" s="40"/>
      <c r="FS1026" s="40"/>
      <c r="FT1026" s="40"/>
      <c r="FU1026" s="40"/>
      <c r="FV1026" s="40"/>
      <c r="FW1026" s="40"/>
      <c r="FX1026" s="40"/>
      <c r="FY1026" s="40"/>
      <c r="FZ1026" s="40"/>
      <c r="GA1026" s="40"/>
      <c r="GB1026" s="40"/>
      <c r="GC1026" s="40"/>
      <c r="GD1026" s="40"/>
      <c r="GE1026" s="40"/>
      <c r="GF1026" s="40"/>
      <c r="GG1026" s="40"/>
      <c r="GH1026" s="40"/>
      <c r="GI1026" s="40"/>
      <c r="GJ1026" s="40"/>
      <c r="GK1026" s="40"/>
      <c r="GL1026" s="40"/>
      <c r="GM1026" s="40"/>
      <c r="GN1026" s="40"/>
      <c r="GO1026" s="40"/>
      <c r="GP1026" s="40"/>
      <c r="GQ1026" s="40"/>
      <c r="GR1026" s="40"/>
      <c r="GS1026" s="40"/>
      <c r="GT1026" s="40"/>
      <c r="GU1026" s="40"/>
      <c r="GV1026" s="40"/>
      <c r="GW1026" s="40"/>
      <c r="GX1026" s="40"/>
      <c r="GY1026" s="40"/>
      <c r="GZ1026" s="40"/>
      <c r="HA1026" s="40"/>
      <c r="HB1026" s="40"/>
      <c r="HC1026" s="40"/>
      <c r="HD1026" s="40"/>
      <c r="HE1026" s="40"/>
      <c r="HF1026" s="40"/>
      <c r="HG1026" s="40"/>
      <c r="HH1026" s="40"/>
      <c r="HI1026" s="40"/>
      <c r="HJ1026" s="40"/>
      <c r="HK1026" s="40"/>
      <c r="HL1026" s="40"/>
      <c r="HM1026" s="40"/>
      <c r="HN1026" s="40"/>
      <c r="HO1026" s="40"/>
      <c r="HP1026" s="40"/>
      <c r="HQ1026" s="40"/>
      <c r="HR1026" s="40"/>
      <c r="HS1026" s="40"/>
      <c r="HT1026" s="40"/>
      <c r="HU1026" s="40"/>
      <c r="HV1026" s="40"/>
      <c r="HW1026" s="40"/>
      <c r="HX1026" s="40"/>
      <c r="HY1026" s="40"/>
      <c r="HZ1026" s="40"/>
      <c r="IA1026" s="40"/>
      <c r="IB1026" s="40"/>
      <c r="IC1026" s="40"/>
      <c r="ID1026" s="40"/>
      <c r="IE1026" s="40"/>
      <c r="IF1026" s="40"/>
      <c r="IG1026" s="40"/>
    </row>
    <row r="1027" spans="1:241" s="39" customFormat="1">
      <c r="A1027" s="40"/>
      <c r="B1027" s="40"/>
      <c r="C1027" s="40"/>
      <c r="D1027" s="135"/>
      <c r="E1027" s="135"/>
      <c r="F1027" s="40"/>
      <c r="G1027" s="40"/>
      <c r="H1027" s="40"/>
      <c r="I1027" s="135"/>
      <c r="J1027" s="40"/>
      <c r="K1027" s="40"/>
      <c r="L1027" s="135"/>
      <c r="M1027" s="40"/>
      <c r="N1027" s="40"/>
      <c r="O1027" s="40"/>
      <c r="P1027" s="40"/>
      <c r="S1027" s="114"/>
      <c r="T1027" s="114"/>
      <c r="V1027" s="114"/>
      <c r="W1027" s="114"/>
      <c r="X1027" s="114"/>
      <c r="Y1027" s="114"/>
      <c r="Z1027" s="114"/>
      <c r="AA1027" s="114"/>
      <c r="AB1027" s="114"/>
      <c r="AC1027" s="114"/>
      <c r="AD1027" s="114"/>
      <c r="AE1027" s="114"/>
      <c r="AH1027" s="114"/>
      <c r="AI1027" s="114"/>
      <c r="AK1027" s="114"/>
      <c r="AM1027" s="114"/>
      <c r="AP1027" s="114"/>
      <c r="AU1027" s="114"/>
      <c r="FP1027" s="40"/>
      <c r="FQ1027" s="40"/>
      <c r="FR1027" s="40"/>
      <c r="FS1027" s="40"/>
      <c r="FT1027" s="40"/>
      <c r="FU1027" s="40"/>
      <c r="FV1027" s="40"/>
      <c r="FW1027" s="40"/>
      <c r="FX1027" s="40"/>
      <c r="FY1027" s="40"/>
      <c r="FZ1027" s="40"/>
      <c r="GA1027" s="40"/>
      <c r="GB1027" s="40"/>
      <c r="GC1027" s="40"/>
      <c r="GD1027" s="40"/>
      <c r="GE1027" s="40"/>
      <c r="GF1027" s="40"/>
      <c r="GG1027" s="40"/>
      <c r="GH1027" s="40"/>
      <c r="GI1027" s="40"/>
      <c r="GJ1027" s="40"/>
      <c r="GK1027" s="40"/>
      <c r="GL1027" s="40"/>
      <c r="GM1027" s="40"/>
      <c r="GN1027" s="40"/>
      <c r="GO1027" s="40"/>
      <c r="GP1027" s="40"/>
      <c r="GQ1027" s="40"/>
      <c r="GR1027" s="40"/>
      <c r="GS1027" s="40"/>
      <c r="GT1027" s="40"/>
      <c r="GU1027" s="40"/>
      <c r="GV1027" s="40"/>
      <c r="GW1027" s="40"/>
      <c r="GX1027" s="40"/>
      <c r="GY1027" s="40"/>
      <c r="GZ1027" s="40"/>
      <c r="HA1027" s="40"/>
      <c r="HB1027" s="40"/>
      <c r="HC1027" s="40"/>
      <c r="HD1027" s="40"/>
      <c r="HE1027" s="40"/>
      <c r="HF1027" s="40"/>
      <c r="HG1027" s="40"/>
      <c r="HH1027" s="40"/>
      <c r="HI1027" s="40"/>
      <c r="HJ1027" s="40"/>
      <c r="HK1027" s="40"/>
      <c r="HL1027" s="40"/>
      <c r="HM1027" s="40"/>
      <c r="HN1027" s="40"/>
      <c r="HO1027" s="40"/>
      <c r="HP1027" s="40"/>
      <c r="HQ1027" s="40"/>
      <c r="HR1027" s="40"/>
      <c r="HS1027" s="40"/>
      <c r="HT1027" s="40"/>
      <c r="HU1027" s="40"/>
      <c r="HV1027" s="40"/>
      <c r="HW1027" s="40"/>
      <c r="HX1027" s="40"/>
      <c r="HY1027" s="40"/>
      <c r="HZ1027" s="40"/>
      <c r="IA1027" s="40"/>
      <c r="IB1027" s="40"/>
      <c r="IC1027" s="40"/>
      <c r="ID1027" s="40"/>
      <c r="IE1027" s="40"/>
      <c r="IF1027" s="40"/>
      <c r="IG1027" s="40"/>
    </row>
    <row r="1028" spans="1:241" s="39" customFormat="1">
      <c r="A1028" s="40"/>
      <c r="B1028" s="40"/>
      <c r="C1028" s="40"/>
      <c r="D1028" s="135"/>
      <c r="E1028" s="135"/>
      <c r="F1028" s="40"/>
      <c r="G1028" s="40"/>
      <c r="H1028" s="40"/>
      <c r="I1028" s="135"/>
      <c r="J1028" s="40"/>
      <c r="K1028" s="40"/>
      <c r="L1028" s="135"/>
      <c r="M1028" s="40"/>
      <c r="N1028" s="40"/>
      <c r="O1028" s="40"/>
      <c r="P1028" s="40"/>
      <c r="S1028" s="114"/>
      <c r="T1028" s="114"/>
      <c r="V1028" s="114"/>
      <c r="W1028" s="114"/>
      <c r="X1028" s="114"/>
      <c r="Y1028" s="114"/>
      <c r="Z1028" s="114"/>
      <c r="AA1028" s="114"/>
      <c r="AB1028" s="114"/>
      <c r="AC1028" s="114"/>
      <c r="AD1028" s="114"/>
      <c r="AE1028" s="114"/>
      <c r="AH1028" s="114"/>
      <c r="AI1028" s="114"/>
      <c r="AK1028" s="114"/>
      <c r="AM1028" s="114"/>
      <c r="AP1028" s="114"/>
      <c r="AU1028" s="114"/>
      <c r="FP1028" s="40"/>
      <c r="FQ1028" s="40"/>
      <c r="FR1028" s="40"/>
      <c r="FS1028" s="40"/>
      <c r="FT1028" s="40"/>
      <c r="FU1028" s="40"/>
      <c r="FV1028" s="40"/>
      <c r="FW1028" s="40"/>
      <c r="FX1028" s="40"/>
      <c r="FY1028" s="40"/>
      <c r="FZ1028" s="40"/>
      <c r="GA1028" s="40"/>
      <c r="GB1028" s="40"/>
      <c r="GC1028" s="40"/>
      <c r="GD1028" s="40"/>
      <c r="GE1028" s="40"/>
      <c r="GF1028" s="40"/>
      <c r="GG1028" s="40"/>
      <c r="GH1028" s="40"/>
      <c r="GI1028" s="40"/>
      <c r="GJ1028" s="40"/>
      <c r="GK1028" s="40"/>
      <c r="GL1028" s="40"/>
      <c r="GM1028" s="40"/>
      <c r="GN1028" s="40"/>
      <c r="GO1028" s="40"/>
      <c r="GP1028" s="40"/>
      <c r="GQ1028" s="40"/>
      <c r="GR1028" s="40"/>
      <c r="GS1028" s="40"/>
      <c r="GT1028" s="40"/>
      <c r="GU1028" s="40"/>
      <c r="GV1028" s="40"/>
      <c r="GW1028" s="40"/>
      <c r="GX1028" s="40"/>
      <c r="GY1028" s="40"/>
      <c r="GZ1028" s="40"/>
      <c r="HA1028" s="40"/>
      <c r="HB1028" s="40"/>
      <c r="HC1028" s="40"/>
      <c r="HD1028" s="40"/>
      <c r="HE1028" s="40"/>
      <c r="HF1028" s="40"/>
      <c r="HG1028" s="40"/>
      <c r="HH1028" s="40"/>
      <c r="HI1028" s="40"/>
      <c r="HJ1028" s="40"/>
      <c r="HK1028" s="40"/>
      <c r="HL1028" s="40"/>
      <c r="HM1028" s="40"/>
      <c r="HN1028" s="40"/>
      <c r="HO1028" s="40"/>
      <c r="HP1028" s="40"/>
      <c r="HQ1028" s="40"/>
      <c r="HR1028" s="40"/>
      <c r="HS1028" s="40"/>
      <c r="HT1028" s="40"/>
      <c r="HU1028" s="40"/>
      <c r="HV1028" s="40"/>
      <c r="HW1028" s="40"/>
      <c r="HX1028" s="40"/>
      <c r="HY1028" s="40"/>
      <c r="HZ1028" s="40"/>
      <c r="IA1028" s="40"/>
      <c r="IB1028" s="40"/>
      <c r="IC1028" s="40"/>
      <c r="ID1028" s="40"/>
      <c r="IE1028" s="40"/>
      <c r="IF1028" s="40"/>
      <c r="IG1028" s="40"/>
    </row>
    <row r="1029" spans="1:241" s="39" customFormat="1">
      <c r="A1029" s="40"/>
      <c r="B1029" s="40"/>
      <c r="C1029" s="40"/>
      <c r="D1029" s="135"/>
      <c r="E1029" s="135"/>
      <c r="F1029" s="40"/>
      <c r="G1029" s="40"/>
      <c r="H1029" s="40"/>
      <c r="I1029" s="135"/>
      <c r="J1029" s="40"/>
      <c r="K1029" s="40"/>
      <c r="L1029" s="135"/>
      <c r="M1029" s="40"/>
      <c r="N1029" s="40"/>
      <c r="O1029" s="40"/>
      <c r="P1029" s="40"/>
      <c r="S1029" s="114"/>
      <c r="T1029" s="114"/>
      <c r="V1029" s="114"/>
      <c r="W1029" s="114"/>
      <c r="X1029" s="114"/>
      <c r="Y1029" s="114"/>
      <c r="Z1029" s="114"/>
      <c r="AA1029" s="114"/>
      <c r="AB1029" s="114"/>
      <c r="AC1029" s="114"/>
      <c r="AD1029" s="114"/>
      <c r="AE1029" s="114"/>
      <c r="AH1029" s="114"/>
      <c r="AI1029" s="114"/>
      <c r="AK1029" s="114"/>
      <c r="AM1029" s="114"/>
      <c r="AP1029" s="114"/>
      <c r="AU1029" s="114"/>
      <c r="FP1029" s="40"/>
      <c r="FQ1029" s="40"/>
      <c r="FR1029" s="40"/>
      <c r="FS1029" s="40"/>
      <c r="FT1029" s="40"/>
      <c r="FU1029" s="40"/>
      <c r="FV1029" s="40"/>
      <c r="FW1029" s="40"/>
      <c r="FX1029" s="40"/>
      <c r="FY1029" s="40"/>
      <c r="FZ1029" s="40"/>
      <c r="GA1029" s="40"/>
      <c r="GB1029" s="40"/>
      <c r="GC1029" s="40"/>
      <c r="GD1029" s="40"/>
      <c r="GE1029" s="40"/>
      <c r="GF1029" s="40"/>
      <c r="GG1029" s="40"/>
      <c r="GH1029" s="40"/>
      <c r="GI1029" s="40"/>
      <c r="GJ1029" s="40"/>
      <c r="GK1029" s="40"/>
      <c r="GL1029" s="40"/>
      <c r="GM1029" s="40"/>
      <c r="GN1029" s="40"/>
      <c r="GO1029" s="40"/>
      <c r="GP1029" s="40"/>
      <c r="GQ1029" s="40"/>
      <c r="GR1029" s="40"/>
      <c r="GS1029" s="40"/>
      <c r="GT1029" s="40"/>
      <c r="GU1029" s="40"/>
      <c r="GV1029" s="40"/>
      <c r="GW1029" s="40"/>
      <c r="GX1029" s="40"/>
      <c r="GY1029" s="40"/>
      <c r="GZ1029" s="40"/>
      <c r="HA1029" s="40"/>
      <c r="HB1029" s="40"/>
      <c r="HC1029" s="40"/>
      <c r="HD1029" s="40"/>
      <c r="HE1029" s="40"/>
      <c r="HF1029" s="40"/>
      <c r="HG1029" s="40"/>
      <c r="HH1029" s="40"/>
      <c r="HI1029" s="40"/>
      <c r="HJ1029" s="40"/>
      <c r="HK1029" s="40"/>
      <c r="HL1029" s="40"/>
      <c r="HM1029" s="40"/>
      <c r="HN1029" s="40"/>
      <c r="HO1029" s="40"/>
      <c r="HP1029" s="40"/>
      <c r="HQ1029" s="40"/>
      <c r="HR1029" s="40"/>
      <c r="HS1029" s="40"/>
      <c r="HT1029" s="40"/>
      <c r="HU1029" s="40"/>
      <c r="HV1029" s="40"/>
      <c r="HW1029" s="40"/>
      <c r="HX1029" s="40"/>
      <c r="HY1029" s="40"/>
      <c r="HZ1029" s="40"/>
      <c r="IA1029" s="40"/>
      <c r="IB1029" s="40"/>
      <c r="IC1029" s="40"/>
      <c r="ID1029" s="40"/>
      <c r="IE1029" s="40"/>
      <c r="IF1029" s="40"/>
      <c r="IG1029" s="40"/>
    </row>
    <row r="1030" spans="1:241" s="39" customFormat="1">
      <c r="A1030" s="40"/>
      <c r="B1030" s="40"/>
      <c r="C1030" s="40"/>
      <c r="D1030" s="135"/>
      <c r="E1030" s="135"/>
      <c r="F1030" s="40"/>
      <c r="G1030" s="40"/>
      <c r="H1030" s="40"/>
      <c r="I1030" s="135"/>
      <c r="J1030" s="40"/>
      <c r="K1030" s="40"/>
      <c r="L1030" s="135"/>
      <c r="M1030" s="40"/>
      <c r="N1030" s="40"/>
      <c r="O1030" s="40"/>
      <c r="P1030" s="40"/>
      <c r="S1030" s="114"/>
      <c r="T1030" s="114"/>
      <c r="V1030" s="114"/>
      <c r="W1030" s="114"/>
      <c r="X1030" s="114"/>
      <c r="Y1030" s="114"/>
      <c r="Z1030" s="114"/>
      <c r="AA1030" s="114"/>
      <c r="AB1030" s="114"/>
      <c r="AC1030" s="114"/>
      <c r="AD1030" s="114"/>
      <c r="AE1030" s="114"/>
      <c r="AH1030" s="114"/>
      <c r="AI1030" s="114"/>
      <c r="AK1030" s="114"/>
      <c r="AM1030" s="114"/>
      <c r="AP1030" s="114"/>
      <c r="AU1030" s="114"/>
      <c r="FP1030" s="40"/>
      <c r="FQ1030" s="40"/>
      <c r="FR1030" s="40"/>
      <c r="FS1030" s="40"/>
      <c r="FT1030" s="40"/>
      <c r="FU1030" s="40"/>
      <c r="FV1030" s="40"/>
      <c r="FW1030" s="40"/>
      <c r="FX1030" s="40"/>
      <c r="FY1030" s="40"/>
      <c r="FZ1030" s="40"/>
      <c r="GA1030" s="40"/>
      <c r="GB1030" s="40"/>
      <c r="GC1030" s="40"/>
      <c r="GD1030" s="40"/>
      <c r="GE1030" s="40"/>
      <c r="GF1030" s="40"/>
      <c r="GG1030" s="40"/>
      <c r="GH1030" s="40"/>
      <c r="GI1030" s="40"/>
      <c r="GJ1030" s="40"/>
      <c r="GK1030" s="40"/>
      <c r="GL1030" s="40"/>
      <c r="GM1030" s="40"/>
      <c r="GN1030" s="40"/>
      <c r="GO1030" s="40"/>
      <c r="GP1030" s="40"/>
      <c r="GQ1030" s="40"/>
      <c r="GR1030" s="40"/>
      <c r="GS1030" s="40"/>
      <c r="GT1030" s="40"/>
      <c r="GU1030" s="40"/>
      <c r="GV1030" s="40"/>
      <c r="GW1030" s="40"/>
      <c r="GX1030" s="40"/>
      <c r="GY1030" s="40"/>
      <c r="GZ1030" s="40"/>
      <c r="HA1030" s="40"/>
      <c r="HB1030" s="40"/>
      <c r="HC1030" s="40"/>
      <c r="HD1030" s="40"/>
      <c r="HE1030" s="40"/>
      <c r="HF1030" s="40"/>
      <c r="HG1030" s="40"/>
      <c r="HH1030" s="40"/>
      <c r="HI1030" s="40"/>
      <c r="HJ1030" s="40"/>
      <c r="HK1030" s="40"/>
      <c r="HL1030" s="40"/>
      <c r="HM1030" s="40"/>
      <c r="HN1030" s="40"/>
      <c r="HO1030" s="40"/>
      <c r="HP1030" s="40"/>
      <c r="HQ1030" s="40"/>
      <c r="HR1030" s="40"/>
      <c r="HS1030" s="40"/>
      <c r="HT1030" s="40"/>
      <c r="HU1030" s="40"/>
      <c r="HV1030" s="40"/>
      <c r="HW1030" s="40"/>
      <c r="HX1030" s="40"/>
      <c r="HY1030" s="40"/>
      <c r="HZ1030" s="40"/>
      <c r="IA1030" s="40"/>
      <c r="IB1030" s="40"/>
      <c r="IC1030" s="40"/>
      <c r="ID1030" s="40"/>
      <c r="IE1030" s="40"/>
      <c r="IF1030" s="40"/>
      <c r="IG1030" s="40"/>
    </row>
    <row r="1031" spans="1:241" s="39" customFormat="1">
      <c r="A1031" s="40"/>
      <c r="B1031" s="40"/>
      <c r="C1031" s="40"/>
      <c r="D1031" s="135"/>
      <c r="E1031" s="135"/>
      <c r="F1031" s="40"/>
      <c r="G1031" s="40"/>
      <c r="H1031" s="40"/>
      <c r="I1031" s="135"/>
      <c r="J1031" s="40"/>
      <c r="K1031" s="40"/>
      <c r="L1031" s="135"/>
      <c r="M1031" s="40"/>
      <c r="N1031" s="40"/>
      <c r="O1031" s="40"/>
      <c r="P1031" s="40"/>
      <c r="S1031" s="114"/>
      <c r="T1031" s="114"/>
      <c r="V1031" s="114"/>
      <c r="W1031" s="114"/>
      <c r="X1031" s="114"/>
      <c r="Y1031" s="114"/>
      <c r="Z1031" s="114"/>
      <c r="AA1031" s="114"/>
      <c r="AB1031" s="114"/>
      <c r="AC1031" s="114"/>
      <c r="AD1031" s="114"/>
      <c r="AE1031" s="114"/>
      <c r="AH1031" s="114"/>
      <c r="AI1031" s="114"/>
      <c r="AK1031" s="114"/>
      <c r="AM1031" s="114"/>
      <c r="AP1031" s="114"/>
      <c r="AU1031" s="114"/>
      <c r="FP1031" s="40"/>
      <c r="FQ1031" s="40"/>
      <c r="FR1031" s="40"/>
      <c r="FS1031" s="40"/>
      <c r="FT1031" s="40"/>
      <c r="FU1031" s="40"/>
      <c r="FV1031" s="40"/>
      <c r="FW1031" s="40"/>
      <c r="FX1031" s="40"/>
      <c r="FY1031" s="40"/>
      <c r="FZ1031" s="40"/>
      <c r="GA1031" s="40"/>
      <c r="GB1031" s="40"/>
      <c r="GC1031" s="40"/>
      <c r="GD1031" s="40"/>
      <c r="GE1031" s="40"/>
      <c r="GF1031" s="40"/>
      <c r="GG1031" s="40"/>
      <c r="GH1031" s="40"/>
      <c r="GI1031" s="40"/>
      <c r="GJ1031" s="40"/>
      <c r="GK1031" s="40"/>
      <c r="GL1031" s="40"/>
      <c r="GM1031" s="40"/>
      <c r="GN1031" s="40"/>
      <c r="GO1031" s="40"/>
      <c r="GP1031" s="40"/>
      <c r="GQ1031" s="40"/>
      <c r="GR1031" s="40"/>
      <c r="GS1031" s="40"/>
      <c r="GT1031" s="40"/>
      <c r="GU1031" s="40"/>
      <c r="GV1031" s="40"/>
      <c r="GW1031" s="40"/>
      <c r="GX1031" s="40"/>
      <c r="GY1031" s="40"/>
      <c r="GZ1031" s="40"/>
      <c r="HA1031" s="40"/>
      <c r="HB1031" s="40"/>
      <c r="HC1031" s="40"/>
      <c r="HD1031" s="40"/>
      <c r="HE1031" s="40"/>
      <c r="HF1031" s="40"/>
      <c r="HG1031" s="40"/>
      <c r="HH1031" s="40"/>
      <c r="HI1031" s="40"/>
      <c r="HJ1031" s="40"/>
      <c r="HK1031" s="40"/>
      <c r="HL1031" s="40"/>
      <c r="HM1031" s="40"/>
      <c r="HN1031" s="40"/>
      <c r="HO1031" s="40"/>
      <c r="HP1031" s="40"/>
      <c r="HQ1031" s="40"/>
      <c r="HR1031" s="40"/>
      <c r="HS1031" s="40"/>
      <c r="HT1031" s="40"/>
      <c r="HU1031" s="40"/>
      <c r="HV1031" s="40"/>
      <c r="HW1031" s="40"/>
      <c r="HX1031" s="40"/>
      <c r="HY1031" s="40"/>
      <c r="HZ1031" s="40"/>
      <c r="IA1031" s="40"/>
      <c r="IB1031" s="40"/>
      <c r="IC1031" s="40"/>
      <c r="ID1031" s="40"/>
      <c r="IE1031" s="40"/>
      <c r="IF1031" s="40"/>
      <c r="IG1031" s="40"/>
    </row>
    <row r="1032" spans="1:241" s="39" customFormat="1">
      <c r="A1032" s="40"/>
      <c r="B1032" s="40"/>
      <c r="C1032" s="40"/>
      <c r="D1032" s="135"/>
      <c r="E1032" s="135"/>
      <c r="F1032" s="40"/>
      <c r="G1032" s="40"/>
      <c r="H1032" s="40"/>
      <c r="I1032" s="135"/>
      <c r="J1032" s="40"/>
      <c r="K1032" s="40"/>
      <c r="L1032" s="135"/>
      <c r="M1032" s="40"/>
      <c r="N1032" s="40"/>
      <c r="O1032" s="40"/>
      <c r="P1032" s="40"/>
      <c r="S1032" s="114"/>
      <c r="T1032" s="114"/>
      <c r="V1032" s="114"/>
      <c r="W1032" s="114"/>
      <c r="X1032" s="114"/>
      <c r="Y1032" s="114"/>
      <c r="Z1032" s="114"/>
      <c r="AA1032" s="114"/>
      <c r="AB1032" s="114"/>
      <c r="AC1032" s="114"/>
      <c r="AD1032" s="114"/>
      <c r="AE1032" s="114"/>
      <c r="AH1032" s="114"/>
      <c r="AI1032" s="114"/>
      <c r="AK1032" s="114"/>
      <c r="AM1032" s="114"/>
      <c r="AP1032" s="114"/>
      <c r="AU1032" s="114"/>
      <c r="FP1032" s="40"/>
      <c r="FQ1032" s="40"/>
      <c r="FR1032" s="40"/>
      <c r="FS1032" s="40"/>
      <c r="FT1032" s="40"/>
      <c r="FU1032" s="40"/>
      <c r="FV1032" s="40"/>
      <c r="FW1032" s="40"/>
      <c r="FX1032" s="40"/>
      <c r="FY1032" s="40"/>
      <c r="FZ1032" s="40"/>
      <c r="GA1032" s="40"/>
      <c r="GB1032" s="40"/>
      <c r="GC1032" s="40"/>
      <c r="GD1032" s="40"/>
      <c r="GE1032" s="40"/>
      <c r="GF1032" s="40"/>
      <c r="GG1032" s="40"/>
      <c r="GH1032" s="40"/>
      <c r="GI1032" s="40"/>
      <c r="GJ1032" s="40"/>
      <c r="GK1032" s="40"/>
      <c r="GL1032" s="40"/>
      <c r="GM1032" s="40"/>
      <c r="GN1032" s="40"/>
      <c r="GO1032" s="40"/>
      <c r="GP1032" s="40"/>
      <c r="GQ1032" s="40"/>
      <c r="GR1032" s="40"/>
      <c r="GS1032" s="40"/>
      <c r="GT1032" s="40"/>
      <c r="GU1032" s="40"/>
      <c r="GV1032" s="40"/>
      <c r="GW1032" s="40"/>
      <c r="GX1032" s="40"/>
      <c r="GY1032" s="40"/>
      <c r="GZ1032" s="40"/>
      <c r="HA1032" s="40"/>
      <c r="HB1032" s="40"/>
      <c r="HC1032" s="40"/>
      <c r="HD1032" s="40"/>
      <c r="HE1032" s="40"/>
      <c r="HF1032" s="40"/>
      <c r="HG1032" s="40"/>
      <c r="HH1032" s="40"/>
      <c r="HI1032" s="40"/>
      <c r="HJ1032" s="40"/>
      <c r="HK1032" s="40"/>
      <c r="HL1032" s="40"/>
      <c r="HM1032" s="40"/>
      <c r="HN1032" s="40"/>
      <c r="HO1032" s="40"/>
      <c r="HP1032" s="40"/>
      <c r="HQ1032" s="40"/>
      <c r="HR1032" s="40"/>
      <c r="HS1032" s="40"/>
      <c r="HT1032" s="40"/>
      <c r="HU1032" s="40"/>
      <c r="HV1032" s="40"/>
      <c r="HW1032" s="40"/>
      <c r="HX1032" s="40"/>
      <c r="HY1032" s="40"/>
      <c r="HZ1032" s="40"/>
      <c r="IA1032" s="40"/>
      <c r="IB1032" s="40"/>
      <c r="IC1032" s="40"/>
      <c r="ID1032" s="40"/>
      <c r="IE1032" s="40"/>
      <c r="IF1032" s="40"/>
      <c r="IG1032" s="40"/>
    </row>
    <row r="1033" spans="1:241" s="39" customFormat="1">
      <c r="A1033" s="40"/>
      <c r="B1033" s="40"/>
      <c r="C1033" s="40"/>
      <c r="D1033" s="135"/>
      <c r="E1033" s="135"/>
      <c r="F1033" s="40"/>
      <c r="G1033" s="40"/>
      <c r="H1033" s="40"/>
      <c r="I1033" s="135"/>
      <c r="J1033" s="40"/>
      <c r="K1033" s="40"/>
      <c r="L1033" s="135"/>
      <c r="M1033" s="40"/>
      <c r="N1033" s="40"/>
      <c r="O1033" s="40"/>
      <c r="P1033" s="40"/>
      <c r="S1033" s="114"/>
      <c r="T1033" s="114"/>
      <c r="V1033" s="114"/>
      <c r="W1033" s="114"/>
      <c r="X1033" s="114"/>
      <c r="Y1033" s="114"/>
      <c r="Z1033" s="114"/>
      <c r="AA1033" s="114"/>
      <c r="AB1033" s="114"/>
      <c r="AC1033" s="114"/>
      <c r="AD1033" s="114"/>
      <c r="AE1033" s="114"/>
      <c r="AH1033" s="114"/>
      <c r="AI1033" s="114"/>
      <c r="AK1033" s="114"/>
      <c r="AM1033" s="114"/>
      <c r="AP1033" s="114"/>
      <c r="AU1033" s="114"/>
      <c r="FP1033" s="40"/>
      <c r="FQ1033" s="40"/>
      <c r="FR1033" s="40"/>
      <c r="FS1033" s="40"/>
      <c r="FT1033" s="40"/>
      <c r="FU1033" s="40"/>
      <c r="FV1033" s="40"/>
      <c r="FW1033" s="40"/>
      <c r="FX1033" s="40"/>
      <c r="FY1033" s="40"/>
      <c r="FZ1033" s="40"/>
      <c r="GA1033" s="40"/>
      <c r="GB1033" s="40"/>
      <c r="GC1033" s="40"/>
      <c r="GD1033" s="40"/>
      <c r="GE1033" s="40"/>
      <c r="GF1033" s="40"/>
      <c r="GG1033" s="40"/>
      <c r="GH1033" s="40"/>
      <c r="GI1033" s="40"/>
      <c r="GJ1033" s="40"/>
      <c r="GK1033" s="40"/>
      <c r="GL1033" s="40"/>
      <c r="GM1033" s="40"/>
      <c r="GN1033" s="40"/>
      <c r="GO1033" s="40"/>
      <c r="GP1033" s="40"/>
      <c r="GQ1033" s="40"/>
      <c r="GR1033" s="40"/>
      <c r="GS1033" s="40"/>
      <c r="GT1033" s="40"/>
      <c r="GU1033" s="40"/>
      <c r="GV1033" s="40"/>
      <c r="GW1033" s="40"/>
      <c r="GX1033" s="40"/>
      <c r="GY1033" s="40"/>
      <c r="GZ1033" s="40"/>
      <c r="HA1033" s="40"/>
      <c r="HB1033" s="40"/>
      <c r="HC1033" s="40"/>
      <c r="HD1033" s="40"/>
      <c r="HE1033" s="40"/>
      <c r="HF1033" s="40"/>
      <c r="HG1033" s="40"/>
      <c r="HH1033" s="40"/>
      <c r="HI1033" s="40"/>
      <c r="HJ1033" s="40"/>
      <c r="HK1033" s="40"/>
      <c r="HL1033" s="40"/>
      <c r="HM1033" s="40"/>
      <c r="HN1033" s="40"/>
      <c r="HO1033" s="40"/>
      <c r="HP1033" s="40"/>
      <c r="HQ1033" s="40"/>
      <c r="HR1033" s="40"/>
      <c r="HS1033" s="40"/>
      <c r="HT1033" s="40"/>
      <c r="HU1033" s="40"/>
      <c r="HV1033" s="40"/>
      <c r="HW1033" s="40"/>
      <c r="HX1033" s="40"/>
      <c r="HY1033" s="40"/>
      <c r="HZ1033" s="40"/>
      <c r="IA1033" s="40"/>
      <c r="IB1033" s="40"/>
      <c r="IC1033" s="40"/>
      <c r="ID1033" s="40"/>
      <c r="IE1033" s="40"/>
      <c r="IF1033" s="40"/>
      <c r="IG1033" s="40"/>
    </row>
    <row r="1034" spans="1:241" s="39" customFormat="1">
      <c r="A1034" s="40"/>
      <c r="B1034" s="40"/>
      <c r="C1034" s="40"/>
      <c r="D1034" s="135"/>
      <c r="E1034" s="135"/>
      <c r="F1034" s="40"/>
      <c r="G1034" s="40"/>
      <c r="H1034" s="40"/>
      <c r="I1034" s="135"/>
      <c r="J1034" s="40"/>
      <c r="K1034" s="40"/>
      <c r="L1034" s="135"/>
      <c r="M1034" s="40"/>
      <c r="N1034" s="40"/>
      <c r="O1034" s="40"/>
      <c r="P1034" s="40"/>
      <c r="S1034" s="114"/>
      <c r="T1034" s="114"/>
      <c r="V1034" s="114"/>
      <c r="W1034" s="114"/>
      <c r="X1034" s="114"/>
      <c r="Y1034" s="114"/>
      <c r="Z1034" s="114"/>
      <c r="AA1034" s="114"/>
      <c r="AB1034" s="114"/>
      <c r="AC1034" s="114"/>
      <c r="AD1034" s="114"/>
      <c r="AE1034" s="114"/>
      <c r="AH1034" s="114"/>
      <c r="AI1034" s="114"/>
      <c r="AK1034" s="114"/>
      <c r="AM1034" s="114"/>
      <c r="AP1034" s="114"/>
      <c r="AU1034" s="114"/>
      <c r="FP1034" s="40"/>
      <c r="FQ1034" s="40"/>
      <c r="FR1034" s="40"/>
      <c r="FS1034" s="40"/>
      <c r="FT1034" s="40"/>
      <c r="FU1034" s="40"/>
      <c r="FV1034" s="40"/>
      <c r="FW1034" s="40"/>
      <c r="FX1034" s="40"/>
      <c r="FY1034" s="40"/>
      <c r="FZ1034" s="40"/>
      <c r="GA1034" s="40"/>
      <c r="GB1034" s="40"/>
      <c r="GC1034" s="40"/>
      <c r="GD1034" s="40"/>
      <c r="GE1034" s="40"/>
      <c r="GF1034" s="40"/>
      <c r="GG1034" s="40"/>
      <c r="GH1034" s="40"/>
      <c r="GI1034" s="40"/>
      <c r="GJ1034" s="40"/>
      <c r="GK1034" s="40"/>
      <c r="GL1034" s="40"/>
      <c r="GM1034" s="40"/>
      <c r="GN1034" s="40"/>
      <c r="GO1034" s="40"/>
      <c r="GP1034" s="40"/>
      <c r="GQ1034" s="40"/>
      <c r="GR1034" s="40"/>
      <c r="GS1034" s="40"/>
      <c r="GT1034" s="40"/>
      <c r="GU1034" s="40"/>
      <c r="GV1034" s="40"/>
      <c r="GW1034" s="40"/>
      <c r="GX1034" s="40"/>
      <c r="GY1034" s="40"/>
      <c r="GZ1034" s="40"/>
      <c r="HA1034" s="40"/>
      <c r="HB1034" s="40"/>
      <c r="HC1034" s="40"/>
      <c r="HD1034" s="40"/>
      <c r="HE1034" s="40"/>
      <c r="HF1034" s="40"/>
      <c r="HG1034" s="40"/>
      <c r="HH1034" s="40"/>
      <c r="HI1034" s="40"/>
      <c r="HJ1034" s="40"/>
      <c r="HK1034" s="40"/>
      <c r="HL1034" s="40"/>
      <c r="HM1034" s="40"/>
      <c r="HN1034" s="40"/>
      <c r="HO1034" s="40"/>
      <c r="HP1034" s="40"/>
      <c r="HQ1034" s="40"/>
      <c r="HR1034" s="40"/>
      <c r="HS1034" s="40"/>
      <c r="HT1034" s="40"/>
      <c r="HU1034" s="40"/>
      <c r="HV1034" s="40"/>
      <c r="HW1034" s="40"/>
      <c r="HX1034" s="40"/>
      <c r="HY1034" s="40"/>
      <c r="HZ1034" s="40"/>
      <c r="IA1034" s="40"/>
      <c r="IB1034" s="40"/>
      <c r="IC1034" s="40"/>
      <c r="ID1034" s="40"/>
      <c r="IE1034" s="40"/>
      <c r="IF1034" s="40"/>
      <c r="IG1034" s="40"/>
    </row>
    <row r="1035" spans="1:241" s="39" customFormat="1">
      <c r="A1035" s="40"/>
      <c r="B1035" s="40"/>
      <c r="C1035" s="40"/>
      <c r="D1035" s="135"/>
      <c r="E1035" s="135"/>
      <c r="F1035" s="40"/>
      <c r="G1035" s="40"/>
      <c r="H1035" s="40"/>
      <c r="I1035" s="135"/>
      <c r="J1035" s="40"/>
      <c r="K1035" s="40"/>
      <c r="L1035" s="135"/>
      <c r="M1035" s="40"/>
      <c r="N1035" s="40"/>
      <c r="O1035" s="40"/>
      <c r="P1035" s="40"/>
      <c r="S1035" s="114"/>
      <c r="T1035" s="114"/>
      <c r="V1035" s="114"/>
      <c r="W1035" s="114"/>
      <c r="X1035" s="114"/>
      <c r="Y1035" s="114"/>
      <c r="Z1035" s="114"/>
      <c r="AA1035" s="114"/>
      <c r="AB1035" s="114"/>
      <c r="AC1035" s="114"/>
      <c r="AD1035" s="114"/>
      <c r="AE1035" s="114"/>
      <c r="AH1035" s="114"/>
      <c r="AI1035" s="114"/>
      <c r="AK1035" s="114"/>
      <c r="AM1035" s="114"/>
      <c r="AP1035" s="114"/>
      <c r="AU1035" s="114"/>
      <c r="FP1035" s="40"/>
      <c r="FQ1035" s="40"/>
      <c r="FR1035" s="40"/>
      <c r="FS1035" s="40"/>
      <c r="FT1035" s="40"/>
      <c r="FU1035" s="40"/>
      <c r="FV1035" s="40"/>
      <c r="FW1035" s="40"/>
      <c r="FX1035" s="40"/>
      <c r="FY1035" s="40"/>
      <c r="FZ1035" s="40"/>
      <c r="GA1035" s="40"/>
      <c r="GB1035" s="40"/>
      <c r="GC1035" s="40"/>
      <c r="GD1035" s="40"/>
      <c r="GE1035" s="40"/>
      <c r="GF1035" s="40"/>
      <c r="GG1035" s="40"/>
      <c r="GH1035" s="40"/>
      <c r="GI1035" s="40"/>
      <c r="GJ1035" s="40"/>
      <c r="GK1035" s="40"/>
      <c r="GL1035" s="40"/>
      <c r="GM1035" s="40"/>
      <c r="GN1035" s="40"/>
      <c r="GO1035" s="40"/>
      <c r="GP1035" s="40"/>
      <c r="GQ1035" s="40"/>
      <c r="GR1035" s="40"/>
      <c r="GS1035" s="40"/>
      <c r="GT1035" s="40"/>
      <c r="GU1035" s="40"/>
      <c r="GV1035" s="40"/>
      <c r="GW1035" s="40"/>
      <c r="GX1035" s="40"/>
      <c r="GY1035" s="40"/>
      <c r="GZ1035" s="40"/>
      <c r="HA1035" s="40"/>
      <c r="HB1035" s="40"/>
      <c r="HC1035" s="40"/>
      <c r="HD1035" s="40"/>
      <c r="HE1035" s="40"/>
      <c r="HF1035" s="40"/>
      <c r="HG1035" s="40"/>
      <c r="HH1035" s="40"/>
      <c r="HI1035" s="40"/>
      <c r="HJ1035" s="40"/>
      <c r="HK1035" s="40"/>
      <c r="HL1035" s="40"/>
      <c r="HM1035" s="40"/>
      <c r="HN1035" s="40"/>
      <c r="HO1035" s="40"/>
      <c r="HP1035" s="40"/>
      <c r="HQ1035" s="40"/>
      <c r="HR1035" s="40"/>
      <c r="HS1035" s="40"/>
      <c r="HT1035" s="40"/>
      <c r="HU1035" s="40"/>
      <c r="HV1035" s="40"/>
      <c r="HW1035" s="40"/>
      <c r="HX1035" s="40"/>
      <c r="HY1035" s="40"/>
      <c r="HZ1035" s="40"/>
      <c r="IA1035" s="40"/>
      <c r="IB1035" s="40"/>
      <c r="IC1035" s="40"/>
      <c r="ID1035" s="40"/>
      <c r="IE1035" s="40"/>
      <c r="IF1035" s="40"/>
      <c r="IG1035" s="40"/>
    </row>
    <row r="1036" spans="1:241" s="39" customFormat="1">
      <c r="A1036" s="40"/>
      <c r="B1036" s="40"/>
      <c r="C1036" s="40"/>
      <c r="D1036" s="135"/>
      <c r="E1036" s="135"/>
      <c r="F1036" s="40"/>
      <c r="G1036" s="40"/>
      <c r="H1036" s="40"/>
      <c r="I1036" s="135"/>
      <c r="J1036" s="40"/>
      <c r="K1036" s="40"/>
      <c r="L1036" s="135"/>
      <c r="M1036" s="40"/>
      <c r="N1036" s="40"/>
      <c r="O1036" s="40"/>
      <c r="P1036" s="40"/>
      <c r="S1036" s="114"/>
      <c r="T1036" s="114"/>
      <c r="V1036" s="114"/>
      <c r="W1036" s="114"/>
      <c r="X1036" s="114"/>
      <c r="Y1036" s="114"/>
      <c r="Z1036" s="114"/>
      <c r="AA1036" s="114"/>
      <c r="AB1036" s="114"/>
      <c r="AC1036" s="114"/>
      <c r="AD1036" s="114"/>
      <c r="AE1036" s="114"/>
      <c r="AH1036" s="114"/>
      <c r="AI1036" s="114"/>
      <c r="AK1036" s="114"/>
      <c r="AM1036" s="114"/>
      <c r="AP1036" s="114"/>
      <c r="AU1036" s="114"/>
      <c r="FP1036" s="40"/>
      <c r="FQ1036" s="40"/>
      <c r="FR1036" s="40"/>
      <c r="FS1036" s="40"/>
      <c r="FT1036" s="40"/>
      <c r="FU1036" s="40"/>
      <c r="FV1036" s="40"/>
      <c r="FW1036" s="40"/>
      <c r="FX1036" s="40"/>
      <c r="FY1036" s="40"/>
      <c r="FZ1036" s="40"/>
      <c r="GA1036" s="40"/>
      <c r="GB1036" s="40"/>
      <c r="GC1036" s="40"/>
      <c r="GD1036" s="40"/>
      <c r="GE1036" s="40"/>
      <c r="GF1036" s="40"/>
      <c r="GG1036" s="40"/>
      <c r="GH1036" s="40"/>
      <c r="GI1036" s="40"/>
      <c r="GJ1036" s="40"/>
      <c r="GK1036" s="40"/>
      <c r="GL1036" s="40"/>
      <c r="GM1036" s="40"/>
      <c r="GN1036" s="40"/>
      <c r="GO1036" s="40"/>
      <c r="GP1036" s="40"/>
      <c r="GQ1036" s="40"/>
      <c r="GR1036" s="40"/>
      <c r="GS1036" s="40"/>
      <c r="GT1036" s="40"/>
      <c r="GU1036" s="40"/>
      <c r="GV1036" s="40"/>
      <c r="GW1036" s="40"/>
      <c r="GX1036" s="40"/>
      <c r="GY1036" s="40"/>
      <c r="GZ1036" s="40"/>
      <c r="HA1036" s="40"/>
      <c r="HB1036" s="40"/>
      <c r="HC1036" s="40"/>
      <c r="HD1036" s="40"/>
      <c r="HE1036" s="40"/>
      <c r="HF1036" s="40"/>
      <c r="HG1036" s="40"/>
      <c r="HH1036" s="40"/>
      <c r="HI1036" s="40"/>
      <c r="HJ1036" s="40"/>
      <c r="HK1036" s="40"/>
      <c r="HL1036" s="40"/>
      <c r="HM1036" s="40"/>
      <c r="HN1036" s="40"/>
      <c r="HO1036" s="40"/>
      <c r="HP1036" s="40"/>
      <c r="HQ1036" s="40"/>
      <c r="HR1036" s="40"/>
      <c r="HS1036" s="40"/>
      <c r="HT1036" s="40"/>
      <c r="HU1036" s="40"/>
      <c r="HV1036" s="40"/>
      <c r="HW1036" s="40"/>
      <c r="HX1036" s="40"/>
      <c r="HY1036" s="40"/>
      <c r="HZ1036" s="40"/>
      <c r="IA1036" s="40"/>
      <c r="IB1036" s="40"/>
      <c r="IC1036" s="40"/>
      <c r="ID1036" s="40"/>
      <c r="IE1036" s="40"/>
      <c r="IF1036" s="40"/>
      <c r="IG1036" s="40"/>
    </row>
    <row r="1037" spans="1:241" s="39" customFormat="1">
      <c r="A1037" s="40"/>
      <c r="B1037" s="40"/>
      <c r="C1037" s="40"/>
      <c r="D1037" s="135"/>
      <c r="E1037" s="135"/>
      <c r="F1037" s="40"/>
      <c r="G1037" s="40"/>
      <c r="H1037" s="40"/>
      <c r="I1037" s="135"/>
      <c r="J1037" s="40"/>
      <c r="K1037" s="40"/>
      <c r="L1037" s="135"/>
      <c r="M1037" s="40"/>
      <c r="N1037" s="40"/>
      <c r="O1037" s="40"/>
      <c r="P1037" s="40"/>
      <c r="S1037" s="114"/>
      <c r="T1037" s="114"/>
      <c r="V1037" s="114"/>
      <c r="W1037" s="114"/>
      <c r="X1037" s="114"/>
      <c r="Y1037" s="114"/>
      <c r="Z1037" s="114"/>
      <c r="AA1037" s="114"/>
      <c r="AB1037" s="114"/>
      <c r="AC1037" s="114"/>
      <c r="AD1037" s="114"/>
      <c r="AE1037" s="114"/>
      <c r="AH1037" s="114"/>
      <c r="AI1037" s="114"/>
      <c r="AK1037" s="114"/>
      <c r="AM1037" s="114"/>
      <c r="AP1037" s="114"/>
      <c r="AU1037" s="114"/>
      <c r="FP1037" s="40"/>
      <c r="FQ1037" s="40"/>
      <c r="FR1037" s="40"/>
      <c r="FS1037" s="40"/>
      <c r="FT1037" s="40"/>
      <c r="FU1037" s="40"/>
      <c r="FV1037" s="40"/>
      <c r="FW1037" s="40"/>
      <c r="FX1037" s="40"/>
      <c r="FY1037" s="40"/>
      <c r="FZ1037" s="40"/>
      <c r="GA1037" s="40"/>
      <c r="GB1037" s="40"/>
      <c r="GC1037" s="40"/>
      <c r="GD1037" s="40"/>
      <c r="GE1037" s="40"/>
      <c r="GF1037" s="40"/>
      <c r="GG1037" s="40"/>
      <c r="GH1037" s="40"/>
      <c r="GI1037" s="40"/>
      <c r="GJ1037" s="40"/>
      <c r="GK1037" s="40"/>
      <c r="GL1037" s="40"/>
      <c r="GM1037" s="40"/>
      <c r="GN1037" s="40"/>
      <c r="GO1037" s="40"/>
      <c r="GP1037" s="40"/>
      <c r="GQ1037" s="40"/>
      <c r="GR1037" s="40"/>
      <c r="GS1037" s="40"/>
      <c r="GT1037" s="40"/>
      <c r="GU1037" s="40"/>
      <c r="GV1037" s="40"/>
      <c r="GW1037" s="40"/>
      <c r="GX1037" s="40"/>
      <c r="GY1037" s="40"/>
      <c r="GZ1037" s="40"/>
      <c r="HA1037" s="40"/>
      <c r="HB1037" s="40"/>
      <c r="HC1037" s="40"/>
      <c r="HD1037" s="40"/>
      <c r="HE1037" s="40"/>
      <c r="HF1037" s="40"/>
      <c r="HG1037" s="40"/>
      <c r="HH1037" s="40"/>
      <c r="HI1037" s="40"/>
      <c r="HJ1037" s="40"/>
      <c r="HK1037" s="40"/>
      <c r="HL1037" s="40"/>
      <c r="HM1037" s="40"/>
      <c r="HN1037" s="40"/>
      <c r="HO1037" s="40"/>
      <c r="HP1037" s="40"/>
      <c r="HQ1037" s="40"/>
      <c r="HR1037" s="40"/>
      <c r="HS1037" s="40"/>
      <c r="HT1037" s="40"/>
      <c r="HU1037" s="40"/>
      <c r="HV1037" s="40"/>
      <c r="HW1037" s="40"/>
      <c r="HX1037" s="40"/>
      <c r="HY1037" s="40"/>
      <c r="HZ1037" s="40"/>
      <c r="IA1037" s="40"/>
      <c r="IB1037" s="40"/>
      <c r="IC1037" s="40"/>
      <c r="ID1037" s="40"/>
      <c r="IE1037" s="40"/>
      <c r="IF1037" s="40"/>
      <c r="IG1037" s="40"/>
    </row>
    <row r="1038" spans="1:241" s="39" customFormat="1">
      <c r="A1038" s="40"/>
      <c r="B1038" s="40"/>
      <c r="C1038" s="40"/>
      <c r="D1038" s="135"/>
      <c r="E1038" s="135"/>
      <c r="F1038" s="40"/>
      <c r="G1038" s="40"/>
      <c r="H1038" s="40"/>
      <c r="I1038" s="135"/>
      <c r="J1038" s="40"/>
      <c r="K1038" s="40"/>
      <c r="L1038" s="135"/>
      <c r="M1038" s="40"/>
      <c r="N1038" s="40"/>
      <c r="O1038" s="40"/>
      <c r="P1038" s="40"/>
      <c r="S1038" s="114"/>
      <c r="T1038" s="114"/>
      <c r="V1038" s="114"/>
      <c r="W1038" s="114"/>
      <c r="X1038" s="114"/>
      <c r="Y1038" s="114"/>
      <c r="Z1038" s="114"/>
      <c r="AA1038" s="114"/>
      <c r="AB1038" s="114"/>
      <c r="AC1038" s="114"/>
      <c r="AD1038" s="114"/>
      <c r="AE1038" s="114"/>
      <c r="AH1038" s="114"/>
      <c r="AI1038" s="114"/>
      <c r="AK1038" s="114"/>
      <c r="AM1038" s="114"/>
      <c r="AP1038" s="114"/>
      <c r="AU1038" s="114"/>
      <c r="FP1038" s="40"/>
      <c r="FQ1038" s="40"/>
      <c r="FR1038" s="40"/>
      <c r="FS1038" s="40"/>
      <c r="FT1038" s="40"/>
      <c r="FU1038" s="40"/>
      <c r="FV1038" s="40"/>
      <c r="FW1038" s="40"/>
      <c r="FX1038" s="40"/>
      <c r="FY1038" s="40"/>
      <c r="FZ1038" s="40"/>
      <c r="GA1038" s="40"/>
      <c r="GB1038" s="40"/>
      <c r="GC1038" s="40"/>
      <c r="GD1038" s="40"/>
      <c r="GE1038" s="40"/>
      <c r="GF1038" s="40"/>
      <c r="GG1038" s="40"/>
      <c r="GH1038" s="40"/>
      <c r="GI1038" s="40"/>
      <c r="GJ1038" s="40"/>
      <c r="GK1038" s="40"/>
      <c r="GL1038" s="40"/>
      <c r="GM1038" s="40"/>
      <c r="GN1038" s="40"/>
      <c r="GO1038" s="40"/>
      <c r="GP1038" s="40"/>
      <c r="GQ1038" s="40"/>
      <c r="GR1038" s="40"/>
      <c r="GS1038" s="40"/>
      <c r="GT1038" s="40"/>
      <c r="GU1038" s="40"/>
      <c r="GV1038" s="40"/>
      <c r="GW1038" s="40"/>
      <c r="GX1038" s="40"/>
      <c r="GY1038" s="40"/>
      <c r="GZ1038" s="40"/>
      <c r="HA1038" s="40"/>
      <c r="HB1038" s="40"/>
      <c r="HC1038" s="40"/>
      <c r="HD1038" s="40"/>
      <c r="HE1038" s="40"/>
      <c r="HF1038" s="40"/>
      <c r="HG1038" s="40"/>
      <c r="HH1038" s="40"/>
      <c r="HI1038" s="40"/>
      <c r="HJ1038" s="40"/>
      <c r="HK1038" s="40"/>
      <c r="HL1038" s="40"/>
      <c r="HM1038" s="40"/>
      <c r="HN1038" s="40"/>
      <c r="HO1038" s="40"/>
      <c r="HP1038" s="40"/>
      <c r="HQ1038" s="40"/>
      <c r="HR1038" s="40"/>
      <c r="HS1038" s="40"/>
      <c r="HT1038" s="40"/>
      <c r="HU1038" s="40"/>
      <c r="HV1038" s="40"/>
      <c r="HW1038" s="40"/>
      <c r="HX1038" s="40"/>
      <c r="HY1038" s="40"/>
      <c r="HZ1038" s="40"/>
      <c r="IA1038" s="40"/>
      <c r="IB1038" s="40"/>
      <c r="IC1038" s="40"/>
      <c r="ID1038" s="40"/>
      <c r="IE1038" s="40"/>
      <c r="IF1038" s="40"/>
      <c r="IG1038" s="40"/>
    </row>
    <row r="1039" spans="1:241" s="39" customFormat="1">
      <c r="A1039" s="40"/>
      <c r="B1039" s="40"/>
      <c r="C1039" s="40"/>
      <c r="D1039" s="135"/>
      <c r="E1039" s="135"/>
      <c r="F1039" s="40"/>
      <c r="G1039" s="40"/>
      <c r="H1039" s="40"/>
      <c r="I1039" s="135"/>
      <c r="J1039" s="40"/>
      <c r="K1039" s="40"/>
      <c r="L1039" s="135"/>
      <c r="M1039" s="40"/>
      <c r="N1039" s="40"/>
      <c r="O1039" s="40"/>
      <c r="P1039" s="40"/>
      <c r="S1039" s="114"/>
      <c r="T1039" s="114"/>
      <c r="V1039" s="114"/>
      <c r="W1039" s="114"/>
      <c r="X1039" s="114"/>
      <c r="Y1039" s="114"/>
      <c r="Z1039" s="114"/>
      <c r="AA1039" s="114"/>
      <c r="AB1039" s="114"/>
      <c r="AC1039" s="114"/>
      <c r="AD1039" s="114"/>
      <c r="AE1039" s="114"/>
      <c r="AH1039" s="114"/>
      <c r="AI1039" s="114"/>
      <c r="AK1039" s="114"/>
      <c r="AM1039" s="114"/>
      <c r="AP1039" s="114"/>
      <c r="AU1039" s="114"/>
      <c r="FP1039" s="40"/>
      <c r="FQ1039" s="40"/>
      <c r="FR1039" s="40"/>
      <c r="FS1039" s="40"/>
      <c r="FT1039" s="40"/>
      <c r="FU1039" s="40"/>
      <c r="FV1039" s="40"/>
      <c r="FW1039" s="40"/>
      <c r="FX1039" s="40"/>
      <c r="FY1039" s="40"/>
      <c r="FZ1039" s="40"/>
      <c r="GA1039" s="40"/>
      <c r="GB1039" s="40"/>
      <c r="GC1039" s="40"/>
      <c r="GD1039" s="40"/>
      <c r="GE1039" s="40"/>
      <c r="GF1039" s="40"/>
      <c r="GG1039" s="40"/>
      <c r="GH1039" s="40"/>
      <c r="GI1039" s="40"/>
      <c r="GJ1039" s="40"/>
      <c r="GK1039" s="40"/>
      <c r="GL1039" s="40"/>
      <c r="GM1039" s="40"/>
      <c r="GN1039" s="40"/>
      <c r="GO1039" s="40"/>
      <c r="GP1039" s="40"/>
      <c r="GQ1039" s="40"/>
      <c r="GR1039" s="40"/>
      <c r="GS1039" s="40"/>
      <c r="GT1039" s="40"/>
      <c r="GU1039" s="40"/>
      <c r="GV1039" s="40"/>
      <c r="GW1039" s="40"/>
      <c r="GX1039" s="40"/>
      <c r="GY1039" s="40"/>
      <c r="GZ1039" s="40"/>
      <c r="HA1039" s="40"/>
      <c r="HB1039" s="40"/>
      <c r="HC1039" s="40"/>
      <c r="HD1039" s="40"/>
      <c r="HE1039" s="40"/>
      <c r="HF1039" s="40"/>
      <c r="HG1039" s="40"/>
      <c r="HH1039" s="40"/>
      <c r="HI1039" s="40"/>
      <c r="HJ1039" s="40"/>
      <c r="HK1039" s="40"/>
      <c r="HL1039" s="40"/>
      <c r="HM1039" s="40"/>
      <c r="HN1039" s="40"/>
      <c r="HO1039" s="40"/>
      <c r="HP1039" s="40"/>
      <c r="HQ1039" s="40"/>
      <c r="HR1039" s="40"/>
      <c r="HS1039" s="40"/>
      <c r="HT1039" s="40"/>
      <c r="HU1039" s="40"/>
      <c r="HV1039" s="40"/>
      <c r="HW1039" s="40"/>
      <c r="HX1039" s="40"/>
      <c r="HY1039" s="40"/>
      <c r="HZ1039" s="40"/>
      <c r="IA1039" s="40"/>
      <c r="IB1039" s="40"/>
      <c r="IC1039" s="40"/>
      <c r="ID1039" s="40"/>
      <c r="IE1039" s="40"/>
      <c r="IF1039" s="40"/>
      <c r="IG1039" s="40"/>
    </row>
    <row r="1040" spans="1:241" s="39" customFormat="1">
      <c r="A1040" s="40"/>
      <c r="B1040" s="40"/>
      <c r="C1040" s="40"/>
      <c r="D1040" s="135"/>
      <c r="E1040" s="135"/>
      <c r="F1040" s="40"/>
      <c r="G1040" s="40"/>
      <c r="H1040" s="40"/>
      <c r="I1040" s="135"/>
      <c r="J1040" s="40"/>
      <c r="K1040" s="40"/>
      <c r="L1040" s="135"/>
      <c r="M1040" s="40"/>
      <c r="N1040" s="40"/>
      <c r="O1040" s="40"/>
      <c r="P1040" s="40"/>
      <c r="S1040" s="114"/>
      <c r="T1040" s="114"/>
      <c r="V1040" s="114"/>
      <c r="W1040" s="114"/>
      <c r="X1040" s="114"/>
      <c r="Y1040" s="114"/>
      <c r="Z1040" s="114"/>
      <c r="AA1040" s="114"/>
      <c r="AB1040" s="114"/>
      <c r="AC1040" s="114"/>
      <c r="AD1040" s="114"/>
      <c r="AE1040" s="114"/>
      <c r="AH1040" s="114"/>
      <c r="AI1040" s="114"/>
      <c r="AK1040" s="114"/>
      <c r="AM1040" s="114"/>
      <c r="AP1040" s="114"/>
      <c r="AU1040" s="114"/>
      <c r="FP1040" s="40"/>
      <c r="FQ1040" s="40"/>
      <c r="FR1040" s="40"/>
      <c r="FS1040" s="40"/>
      <c r="FT1040" s="40"/>
      <c r="FU1040" s="40"/>
      <c r="FV1040" s="40"/>
      <c r="FW1040" s="40"/>
      <c r="FX1040" s="40"/>
      <c r="FY1040" s="40"/>
      <c r="FZ1040" s="40"/>
      <c r="GA1040" s="40"/>
      <c r="GB1040" s="40"/>
      <c r="GC1040" s="40"/>
      <c r="GD1040" s="40"/>
      <c r="GE1040" s="40"/>
      <c r="GF1040" s="40"/>
      <c r="GG1040" s="40"/>
      <c r="GH1040" s="40"/>
      <c r="GI1040" s="40"/>
      <c r="GJ1040" s="40"/>
      <c r="GK1040" s="40"/>
      <c r="GL1040" s="40"/>
      <c r="GM1040" s="40"/>
      <c r="GN1040" s="40"/>
      <c r="GO1040" s="40"/>
      <c r="GP1040" s="40"/>
      <c r="GQ1040" s="40"/>
      <c r="GR1040" s="40"/>
      <c r="GS1040" s="40"/>
      <c r="GT1040" s="40"/>
      <c r="GU1040" s="40"/>
      <c r="GV1040" s="40"/>
      <c r="GW1040" s="40"/>
      <c r="GX1040" s="40"/>
      <c r="GY1040" s="40"/>
      <c r="GZ1040" s="40"/>
      <c r="HA1040" s="40"/>
      <c r="HB1040" s="40"/>
      <c r="HC1040" s="40"/>
      <c r="HD1040" s="40"/>
      <c r="HE1040" s="40"/>
      <c r="HF1040" s="40"/>
      <c r="HG1040" s="40"/>
      <c r="HH1040" s="40"/>
      <c r="HI1040" s="40"/>
      <c r="HJ1040" s="40"/>
      <c r="HK1040" s="40"/>
      <c r="HL1040" s="40"/>
      <c r="HM1040" s="40"/>
      <c r="HN1040" s="40"/>
      <c r="HO1040" s="40"/>
      <c r="HP1040" s="40"/>
      <c r="HQ1040" s="40"/>
      <c r="HR1040" s="40"/>
      <c r="HS1040" s="40"/>
      <c r="HT1040" s="40"/>
      <c r="HU1040" s="40"/>
      <c r="HV1040" s="40"/>
      <c r="HW1040" s="40"/>
      <c r="HX1040" s="40"/>
      <c r="HY1040" s="40"/>
      <c r="HZ1040" s="40"/>
      <c r="IA1040" s="40"/>
      <c r="IB1040" s="40"/>
      <c r="IC1040" s="40"/>
      <c r="ID1040" s="40"/>
      <c r="IE1040" s="40"/>
      <c r="IF1040" s="40"/>
      <c r="IG1040" s="40"/>
    </row>
    <row r="1041" spans="1:241" s="39" customFormat="1">
      <c r="A1041" s="40"/>
      <c r="B1041" s="40"/>
      <c r="C1041" s="40"/>
      <c r="D1041" s="135"/>
      <c r="E1041" s="135"/>
      <c r="F1041" s="40"/>
      <c r="G1041" s="40"/>
      <c r="H1041" s="40"/>
      <c r="I1041" s="135"/>
      <c r="J1041" s="40"/>
      <c r="K1041" s="40"/>
      <c r="L1041" s="135"/>
      <c r="M1041" s="40"/>
      <c r="N1041" s="40"/>
      <c r="O1041" s="40"/>
      <c r="P1041" s="40"/>
      <c r="S1041" s="114"/>
      <c r="T1041" s="114"/>
      <c r="V1041" s="114"/>
      <c r="W1041" s="114"/>
      <c r="X1041" s="114"/>
      <c r="Y1041" s="114"/>
      <c r="Z1041" s="114"/>
      <c r="AA1041" s="114"/>
      <c r="AB1041" s="114"/>
      <c r="AC1041" s="114"/>
      <c r="AD1041" s="114"/>
      <c r="AE1041" s="114"/>
      <c r="AH1041" s="114"/>
      <c r="AI1041" s="114"/>
      <c r="AK1041" s="114"/>
      <c r="AM1041" s="114"/>
      <c r="AP1041" s="114"/>
      <c r="AU1041" s="114"/>
      <c r="FP1041" s="40"/>
      <c r="FQ1041" s="40"/>
      <c r="FR1041" s="40"/>
      <c r="FS1041" s="40"/>
      <c r="FT1041" s="40"/>
      <c r="FU1041" s="40"/>
      <c r="FV1041" s="40"/>
      <c r="FW1041" s="40"/>
      <c r="FX1041" s="40"/>
      <c r="FY1041" s="40"/>
      <c r="FZ1041" s="40"/>
      <c r="GA1041" s="40"/>
      <c r="GB1041" s="40"/>
      <c r="GC1041" s="40"/>
      <c r="GD1041" s="40"/>
      <c r="GE1041" s="40"/>
      <c r="GF1041" s="40"/>
      <c r="GG1041" s="40"/>
      <c r="GH1041" s="40"/>
      <c r="GI1041" s="40"/>
      <c r="GJ1041" s="40"/>
      <c r="GK1041" s="40"/>
      <c r="GL1041" s="40"/>
      <c r="GM1041" s="40"/>
      <c r="GN1041" s="40"/>
      <c r="GO1041" s="40"/>
      <c r="GP1041" s="40"/>
      <c r="GQ1041" s="40"/>
      <c r="GR1041" s="40"/>
      <c r="GS1041" s="40"/>
      <c r="GT1041" s="40"/>
      <c r="GU1041" s="40"/>
      <c r="GV1041" s="40"/>
      <c r="GW1041" s="40"/>
      <c r="GX1041" s="40"/>
      <c r="GY1041" s="40"/>
      <c r="GZ1041" s="40"/>
      <c r="HA1041" s="40"/>
      <c r="HB1041" s="40"/>
      <c r="HC1041" s="40"/>
      <c r="HD1041" s="40"/>
      <c r="HE1041" s="40"/>
      <c r="HF1041" s="40"/>
      <c r="HG1041" s="40"/>
      <c r="HH1041" s="40"/>
      <c r="HI1041" s="40"/>
      <c r="HJ1041" s="40"/>
      <c r="HK1041" s="40"/>
      <c r="HL1041" s="40"/>
      <c r="HM1041" s="40"/>
      <c r="HN1041" s="40"/>
      <c r="HO1041" s="40"/>
      <c r="HP1041" s="40"/>
      <c r="HQ1041" s="40"/>
      <c r="HR1041" s="40"/>
      <c r="HS1041" s="40"/>
      <c r="HT1041" s="40"/>
      <c r="HU1041" s="40"/>
      <c r="HV1041" s="40"/>
      <c r="HW1041" s="40"/>
      <c r="HX1041" s="40"/>
      <c r="HY1041" s="40"/>
      <c r="HZ1041" s="40"/>
      <c r="IA1041" s="40"/>
      <c r="IB1041" s="40"/>
      <c r="IC1041" s="40"/>
      <c r="ID1041" s="40"/>
      <c r="IE1041" s="40"/>
      <c r="IF1041" s="40"/>
      <c r="IG1041" s="40"/>
    </row>
    <row r="1042" spans="1:241" s="39" customFormat="1">
      <c r="A1042" s="40"/>
      <c r="B1042" s="40"/>
      <c r="C1042" s="40"/>
      <c r="D1042" s="135"/>
      <c r="E1042" s="135"/>
      <c r="F1042" s="40"/>
      <c r="G1042" s="40"/>
      <c r="H1042" s="40"/>
      <c r="I1042" s="135"/>
      <c r="J1042" s="40"/>
      <c r="K1042" s="40"/>
      <c r="L1042" s="135"/>
      <c r="M1042" s="40"/>
      <c r="N1042" s="40"/>
      <c r="O1042" s="40"/>
      <c r="P1042" s="40"/>
      <c r="S1042" s="114"/>
      <c r="T1042" s="114"/>
      <c r="V1042" s="114"/>
      <c r="W1042" s="114"/>
      <c r="X1042" s="114"/>
      <c r="Y1042" s="114"/>
      <c r="Z1042" s="114"/>
      <c r="AA1042" s="114"/>
      <c r="AB1042" s="114"/>
      <c r="AC1042" s="114"/>
      <c r="AD1042" s="114"/>
      <c r="AE1042" s="114"/>
      <c r="AH1042" s="114"/>
      <c r="AI1042" s="114"/>
      <c r="AK1042" s="114"/>
      <c r="AM1042" s="114"/>
      <c r="AP1042" s="114"/>
      <c r="AU1042" s="114"/>
      <c r="FP1042" s="40"/>
      <c r="FQ1042" s="40"/>
      <c r="FR1042" s="40"/>
      <c r="FS1042" s="40"/>
      <c r="FT1042" s="40"/>
      <c r="FU1042" s="40"/>
      <c r="FV1042" s="40"/>
      <c r="FW1042" s="40"/>
      <c r="FX1042" s="40"/>
      <c r="FY1042" s="40"/>
      <c r="FZ1042" s="40"/>
      <c r="GA1042" s="40"/>
      <c r="GB1042" s="40"/>
      <c r="GC1042" s="40"/>
      <c r="GD1042" s="40"/>
      <c r="GE1042" s="40"/>
      <c r="GF1042" s="40"/>
      <c r="GG1042" s="40"/>
      <c r="GH1042" s="40"/>
      <c r="GI1042" s="40"/>
      <c r="GJ1042" s="40"/>
      <c r="GK1042" s="40"/>
      <c r="GL1042" s="40"/>
      <c r="GM1042" s="40"/>
      <c r="GN1042" s="40"/>
      <c r="GO1042" s="40"/>
      <c r="GP1042" s="40"/>
      <c r="GQ1042" s="40"/>
      <c r="GR1042" s="40"/>
      <c r="GS1042" s="40"/>
      <c r="GT1042" s="40"/>
      <c r="GU1042" s="40"/>
      <c r="GV1042" s="40"/>
      <c r="GW1042" s="40"/>
      <c r="GX1042" s="40"/>
      <c r="GY1042" s="40"/>
      <c r="GZ1042" s="40"/>
      <c r="HA1042" s="40"/>
      <c r="HB1042" s="40"/>
      <c r="HC1042" s="40"/>
      <c r="HD1042" s="40"/>
      <c r="HE1042" s="40"/>
      <c r="HF1042" s="40"/>
      <c r="HG1042" s="40"/>
      <c r="HH1042" s="40"/>
      <c r="HI1042" s="40"/>
      <c r="HJ1042" s="40"/>
      <c r="HK1042" s="40"/>
      <c r="HL1042" s="40"/>
      <c r="HM1042" s="40"/>
      <c r="HN1042" s="40"/>
      <c r="HO1042" s="40"/>
      <c r="HP1042" s="40"/>
      <c r="HQ1042" s="40"/>
      <c r="HR1042" s="40"/>
      <c r="HS1042" s="40"/>
      <c r="HT1042" s="40"/>
      <c r="HU1042" s="40"/>
      <c r="HV1042" s="40"/>
      <c r="HW1042" s="40"/>
      <c r="HX1042" s="40"/>
      <c r="HY1042" s="40"/>
      <c r="HZ1042" s="40"/>
      <c r="IA1042" s="40"/>
      <c r="IB1042" s="40"/>
      <c r="IC1042" s="40"/>
      <c r="ID1042" s="40"/>
      <c r="IE1042" s="40"/>
      <c r="IF1042" s="40"/>
      <c r="IG1042" s="40"/>
    </row>
    <row r="1043" spans="1:241" s="39" customFormat="1">
      <c r="A1043" s="40"/>
      <c r="B1043" s="40"/>
      <c r="C1043" s="40"/>
      <c r="D1043" s="135"/>
      <c r="E1043" s="135"/>
      <c r="F1043" s="40"/>
      <c r="G1043" s="40"/>
      <c r="H1043" s="40"/>
      <c r="I1043" s="135"/>
      <c r="J1043" s="40"/>
      <c r="K1043" s="40"/>
      <c r="L1043" s="135"/>
      <c r="M1043" s="40"/>
      <c r="N1043" s="40"/>
      <c r="O1043" s="40"/>
      <c r="P1043" s="40"/>
      <c r="S1043" s="114"/>
      <c r="T1043" s="114"/>
      <c r="V1043" s="114"/>
      <c r="W1043" s="114"/>
      <c r="X1043" s="114"/>
      <c r="Y1043" s="114"/>
      <c r="Z1043" s="114"/>
      <c r="AA1043" s="114"/>
      <c r="AB1043" s="114"/>
      <c r="AC1043" s="114"/>
      <c r="AD1043" s="114"/>
      <c r="AE1043" s="114"/>
      <c r="AH1043" s="114"/>
      <c r="AI1043" s="114"/>
      <c r="AK1043" s="114"/>
      <c r="AM1043" s="114"/>
      <c r="AP1043" s="114"/>
      <c r="AU1043" s="114"/>
      <c r="FP1043" s="40"/>
      <c r="FQ1043" s="40"/>
      <c r="FR1043" s="40"/>
      <c r="FS1043" s="40"/>
      <c r="FT1043" s="40"/>
      <c r="FU1043" s="40"/>
      <c r="FV1043" s="40"/>
      <c r="FW1043" s="40"/>
      <c r="FX1043" s="40"/>
      <c r="FY1043" s="40"/>
      <c r="FZ1043" s="40"/>
      <c r="GA1043" s="40"/>
      <c r="GB1043" s="40"/>
      <c r="GC1043" s="40"/>
      <c r="GD1043" s="40"/>
      <c r="GE1043" s="40"/>
      <c r="GF1043" s="40"/>
      <c r="GG1043" s="40"/>
      <c r="GH1043" s="40"/>
      <c r="GI1043" s="40"/>
      <c r="GJ1043" s="40"/>
      <c r="GK1043" s="40"/>
      <c r="GL1043" s="40"/>
      <c r="GM1043" s="40"/>
      <c r="GN1043" s="40"/>
      <c r="GO1043" s="40"/>
      <c r="GP1043" s="40"/>
      <c r="GQ1043" s="40"/>
      <c r="GR1043" s="40"/>
      <c r="GS1043" s="40"/>
      <c r="GT1043" s="40"/>
      <c r="GU1043" s="40"/>
      <c r="GV1043" s="40"/>
      <c r="GW1043" s="40"/>
      <c r="GX1043" s="40"/>
      <c r="GY1043" s="40"/>
      <c r="GZ1043" s="40"/>
      <c r="HA1043" s="40"/>
      <c r="HB1043" s="40"/>
      <c r="HC1043" s="40"/>
      <c r="HD1043" s="40"/>
      <c r="HE1043" s="40"/>
      <c r="HF1043" s="40"/>
      <c r="HG1043" s="40"/>
      <c r="HH1043" s="40"/>
      <c r="HI1043" s="40"/>
      <c r="HJ1043" s="40"/>
      <c r="HK1043" s="40"/>
      <c r="HL1043" s="40"/>
      <c r="HM1043" s="40"/>
      <c r="HN1043" s="40"/>
      <c r="HO1043" s="40"/>
      <c r="HP1043" s="40"/>
      <c r="HQ1043" s="40"/>
      <c r="HR1043" s="40"/>
      <c r="HS1043" s="40"/>
      <c r="HT1043" s="40"/>
      <c r="HU1043" s="40"/>
      <c r="HV1043" s="40"/>
      <c r="HW1043" s="40"/>
      <c r="HX1043" s="40"/>
      <c r="HY1043" s="40"/>
      <c r="HZ1043" s="40"/>
      <c r="IA1043" s="40"/>
      <c r="IB1043" s="40"/>
      <c r="IC1043" s="40"/>
      <c r="ID1043" s="40"/>
      <c r="IE1043" s="40"/>
      <c r="IF1043" s="40"/>
      <c r="IG1043" s="40"/>
    </row>
    <row r="1044" spans="1:241" s="39" customFormat="1">
      <c r="A1044" s="40"/>
      <c r="B1044" s="40"/>
      <c r="C1044" s="40"/>
      <c r="D1044" s="135"/>
      <c r="E1044" s="135"/>
      <c r="F1044" s="40"/>
      <c r="G1044" s="40"/>
      <c r="H1044" s="40"/>
      <c r="I1044" s="135"/>
      <c r="J1044" s="40"/>
      <c r="K1044" s="40"/>
      <c r="L1044" s="135"/>
      <c r="M1044" s="40"/>
      <c r="N1044" s="40"/>
      <c r="O1044" s="40"/>
      <c r="P1044" s="40"/>
      <c r="S1044" s="114"/>
      <c r="T1044" s="114"/>
      <c r="V1044" s="114"/>
      <c r="W1044" s="114"/>
      <c r="X1044" s="114"/>
      <c r="Y1044" s="114"/>
      <c r="Z1044" s="114"/>
      <c r="AA1044" s="114"/>
      <c r="AB1044" s="114"/>
      <c r="AC1044" s="114"/>
      <c r="AD1044" s="114"/>
      <c r="AE1044" s="114"/>
      <c r="AH1044" s="114"/>
      <c r="AI1044" s="114"/>
      <c r="AK1044" s="114"/>
      <c r="AM1044" s="114"/>
      <c r="AP1044" s="114"/>
      <c r="AU1044" s="114"/>
      <c r="FP1044" s="40"/>
      <c r="FQ1044" s="40"/>
      <c r="FR1044" s="40"/>
      <c r="FS1044" s="40"/>
      <c r="FT1044" s="40"/>
      <c r="FU1044" s="40"/>
      <c r="FV1044" s="40"/>
      <c r="FW1044" s="40"/>
      <c r="FX1044" s="40"/>
      <c r="FY1044" s="40"/>
      <c r="FZ1044" s="40"/>
      <c r="GA1044" s="40"/>
      <c r="GB1044" s="40"/>
      <c r="GC1044" s="40"/>
      <c r="GD1044" s="40"/>
      <c r="GE1044" s="40"/>
      <c r="GF1044" s="40"/>
      <c r="GG1044" s="40"/>
      <c r="GH1044" s="40"/>
      <c r="GI1044" s="40"/>
      <c r="GJ1044" s="40"/>
      <c r="GK1044" s="40"/>
      <c r="GL1044" s="40"/>
      <c r="GM1044" s="40"/>
      <c r="GN1044" s="40"/>
      <c r="GO1044" s="40"/>
      <c r="GP1044" s="40"/>
      <c r="GQ1044" s="40"/>
      <c r="GR1044" s="40"/>
      <c r="GS1044" s="40"/>
      <c r="GT1044" s="40"/>
      <c r="GU1044" s="40"/>
      <c r="GV1044" s="40"/>
      <c r="GW1044" s="40"/>
      <c r="GX1044" s="40"/>
      <c r="GY1044" s="40"/>
      <c r="GZ1044" s="40"/>
      <c r="HA1044" s="40"/>
      <c r="HB1044" s="40"/>
      <c r="HC1044" s="40"/>
      <c r="HD1044" s="40"/>
      <c r="HE1044" s="40"/>
      <c r="HF1044" s="40"/>
      <c r="HG1044" s="40"/>
      <c r="HH1044" s="40"/>
      <c r="HI1044" s="40"/>
      <c r="HJ1044" s="40"/>
      <c r="HK1044" s="40"/>
      <c r="HL1044" s="40"/>
      <c r="HM1044" s="40"/>
      <c r="HN1044" s="40"/>
      <c r="HO1044" s="40"/>
      <c r="HP1044" s="40"/>
      <c r="HQ1044" s="40"/>
      <c r="HR1044" s="40"/>
      <c r="HS1044" s="40"/>
      <c r="HT1044" s="40"/>
      <c r="HU1044" s="40"/>
      <c r="HV1044" s="40"/>
      <c r="HW1044" s="40"/>
      <c r="HX1044" s="40"/>
      <c r="HY1044" s="40"/>
      <c r="HZ1044" s="40"/>
      <c r="IA1044" s="40"/>
      <c r="IB1044" s="40"/>
      <c r="IC1044" s="40"/>
      <c r="ID1044" s="40"/>
      <c r="IE1044" s="40"/>
      <c r="IF1044" s="40"/>
      <c r="IG1044" s="40"/>
    </row>
    <row r="1045" spans="1:241" s="39" customFormat="1">
      <c r="A1045" s="40"/>
      <c r="B1045" s="40"/>
      <c r="C1045" s="40"/>
      <c r="D1045" s="135"/>
      <c r="E1045" s="135"/>
      <c r="F1045" s="40"/>
      <c r="G1045" s="40"/>
      <c r="H1045" s="40"/>
      <c r="I1045" s="135"/>
      <c r="J1045" s="40"/>
      <c r="K1045" s="40"/>
      <c r="L1045" s="135"/>
      <c r="M1045" s="40"/>
      <c r="N1045" s="40"/>
      <c r="O1045" s="40"/>
      <c r="P1045" s="40"/>
      <c r="S1045" s="114"/>
      <c r="T1045" s="114"/>
      <c r="V1045" s="114"/>
      <c r="W1045" s="114"/>
      <c r="X1045" s="114"/>
      <c r="Y1045" s="114"/>
      <c r="Z1045" s="114"/>
      <c r="AA1045" s="114"/>
      <c r="AB1045" s="114"/>
      <c r="AC1045" s="114"/>
      <c r="AD1045" s="114"/>
      <c r="AE1045" s="114"/>
      <c r="AH1045" s="114"/>
      <c r="AI1045" s="114"/>
      <c r="AK1045" s="114"/>
      <c r="AM1045" s="114"/>
      <c r="AP1045" s="114"/>
      <c r="AU1045" s="114"/>
      <c r="FP1045" s="40"/>
      <c r="FQ1045" s="40"/>
      <c r="FR1045" s="40"/>
      <c r="FS1045" s="40"/>
      <c r="FT1045" s="40"/>
      <c r="FU1045" s="40"/>
      <c r="FV1045" s="40"/>
      <c r="FW1045" s="40"/>
      <c r="FX1045" s="40"/>
      <c r="FY1045" s="40"/>
      <c r="FZ1045" s="40"/>
      <c r="GA1045" s="40"/>
      <c r="GB1045" s="40"/>
      <c r="GC1045" s="40"/>
      <c r="GD1045" s="40"/>
      <c r="GE1045" s="40"/>
      <c r="GF1045" s="40"/>
      <c r="GG1045" s="40"/>
      <c r="GH1045" s="40"/>
      <c r="GI1045" s="40"/>
      <c r="GJ1045" s="40"/>
      <c r="GK1045" s="40"/>
      <c r="GL1045" s="40"/>
      <c r="GM1045" s="40"/>
      <c r="GN1045" s="40"/>
      <c r="GO1045" s="40"/>
      <c r="GP1045" s="40"/>
      <c r="GQ1045" s="40"/>
      <c r="GR1045" s="40"/>
      <c r="GS1045" s="40"/>
      <c r="GT1045" s="40"/>
      <c r="GU1045" s="40"/>
      <c r="GV1045" s="40"/>
      <c r="GW1045" s="40"/>
      <c r="GX1045" s="40"/>
      <c r="GY1045" s="40"/>
      <c r="GZ1045" s="40"/>
      <c r="HA1045" s="40"/>
      <c r="HB1045" s="40"/>
      <c r="HC1045" s="40"/>
      <c r="HD1045" s="40"/>
      <c r="HE1045" s="40"/>
      <c r="HF1045" s="40"/>
      <c r="HG1045" s="40"/>
      <c r="HH1045" s="40"/>
      <c r="HI1045" s="40"/>
      <c r="HJ1045" s="40"/>
      <c r="HK1045" s="40"/>
      <c r="HL1045" s="40"/>
      <c r="HM1045" s="40"/>
      <c r="HN1045" s="40"/>
      <c r="HO1045" s="40"/>
      <c r="HP1045" s="40"/>
      <c r="HQ1045" s="40"/>
      <c r="HR1045" s="40"/>
      <c r="HS1045" s="40"/>
      <c r="HT1045" s="40"/>
      <c r="HU1045" s="40"/>
      <c r="HV1045" s="40"/>
      <c r="HW1045" s="40"/>
      <c r="HX1045" s="40"/>
      <c r="HY1045" s="40"/>
      <c r="HZ1045" s="40"/>
      <c r="IA1045" s="40"/>
      <c r="IB1045" s="40"/>
      <c r="IC1045" s="40"/>
      <c r="ID1045" s="40"/>
      <c r="IE1045" s="40"/>
      <c r="IF1045" s="40"/>
      <c r="IG1045" s="40"/>
    </row>
    <row r="1046" spans="1:241" s="39" customFormat="1">
      <c r="A1046" s="40"/>
      <c r="B1046" s="40"/>
      <c r="C1046" s="40"/>
      <c r="D1046" s="135"/>
      <c r="E1046" s="135"/>
      <c r="F1046" s="40"/>
      <c r="G1046" s="40"/>
      <c r="H1046" s="40"/>
      <c r="I1046" s="135"/>
      <c r="J1046" s="40"/>
      <c r="K1046" s="40"/>
      <c r="L1046" s="135"/>
      <c r="M1046" s="40"/>
      <c r="N1046" s="40"/>
      <c r="O1046" s="40"/>
      <c r="P1046" s="40"/>
      <c r="S1046" s="114"/>
      <c r="T1046" s="114"/>
      <c r="V1046" s="114"/>
      <c r="W1046" s="114"/>
      <c r="X1046" s="114"/>
      <c r="Y1046" s="114"/>
      <c r="Z1046" s="114"/>
      <c r="AA1046" s="114"/>
      <c r="AB1046" s="114"/>
      <c r="AC1046" s="114"/>
      <c r="AD1046" s="114"/>
      <c r="AE1046" s="114"/>
      <c r="AH1046" s="114"/>
      <c r="AI1046" s="114"/>
      <c r="AK1046" s="114"/>
      <c r="AM1046" s="114"/>
      <c r="AP1046" s="114"/>
      <c r="AU1046" s="114"/>
      <c r="FP1046" s="40"/>
      <c r="FQ1046" s="40"/>
      <c r="FR1046" s="40"/>
      <c r="FS1046" s="40"/>
      <c r="FT1046" s="40"/>
      <c r="FU1046" s="40"/>
      <c r="FV1046" s="40"/>
      <c r="FW1046" s="40"/>
      <c r="FX1046" s="40"/>
      <c r="FY1046" s="40"/>
      <c r="FZ1046" s="40"/>
      <c r="GA1046" s="40"/>
      <c r="GB1046" s="40"/>
      <c r="GC1046" s="40"/>
      <c r="GD1046" s="40"/>
      <c r="GE1046" s="40"/>
      <c r="GF1046" s="40"/>
      <c r="GG1046" s="40"/>
      <c r="GH1046" s="40"/>
      <c r="GI1046" s="40"/>
      <c r="GJ1046" s="40"/>
      <c r="GK1046" s="40"/>
      <c r="GL1046" s="40"/>
      <c r="GM1046" s="40"/>
      <c r="GN1046" s="40"/>
      <c r="GO1046" s="40"/>
      <c r="GP1046" s="40"/>
      <c r="GQ1046" s="40"/>
      <c r="GR1046" s="40"/>
      <c r="GS1046" s="40"/>
      <c r="GT1046" s="40"/>
      <c r="GU1046" s="40"/>
      <c r="GV1046" s="40"/>
      <c r="GW1046" s="40"/>
      <c r="GX1046" s="40"/>
      <c r="GY1046" s="40"/>
      <c r="GZ1046" s="40"/>
      <c r="HA1046" s="40"/>
      <c r="HB1046" s="40"/>
      <c r="HC1046" s="40"/>
      <c r="HD1046" s="40"/>
      <c r="HE1046" s="40"/>
      <c r="HF1046" s="40"/>
      <c r="HG1046" s="40"/>
      <c r="HH1046" s="40"/>
      <c r="HI1046" s="40"/>
      <c r="HJ1046" s="40"/>
      <c r="HK1046" s="40"/>
      <c r="HL1046" s="40"/>
      <c r="HM1046" s="40"/>
      <c r="HN1046" s="40"/>
      <c r="HO1046" s="40"/>
      <c r="HP1046" s="40"/>
      <c r="HQ1046" s="40"/>
      <c r="HR1046" s="40"/>
      <c r="HS1046" s="40"/>
      <c r="HT1046" s="40"/>
      <c r="HU1046" s="40"/>
      <c r="HV1046" s="40"/>
      <c r="HW1046" s="40"/>
      <c r="HX1046" s="40"/>
      <c r="HY1046" s="40"/>
      <c r="HZ1046" s="40"/>
      <c r="IA1046" s="40"/>
      <c r="IB1046" s="40"/>
      <c r="IC1046" s="40"/>
      <c r="ID1046" s="40"/>
      <c r="IE1046" s="40"/>
      <c r="IF1046" s="40"/>
      <c r="IG1046" s="40"/>
    </row>
    <row r="1047" spans="1:241" s="39" customFormat="1">
      <c r="A1047" s="40"/>
      <c r="B1047" s="40"/>
      <c r="C1047" s="40"/>
      <c r="D1047" s="135"/>
      <c r="E1047" s="135"/>
      <c r="F1047" s="40"/>
      <c r="G1047" s="40"/>
      <c r="H1047" s="40"/>
      <c r="I1047" s="135"/>
      <c r="J1047" s="40"/>
      <c r="K1047" s="40"/>
      <c r="L1047" s="135"/>
      <c r="M1047" s="40"/>
      <c r="N1047" s="40"/>
      <c r="O1047" s="40"/>
      <c r="P1047" s="40"/>
      <c r="S1047" s="114"/>
      <c r="T1047" s="114"/>
      <c r="V1047" s="114"/>
      <c r="W1047" s="114"/>
      <c r="X1047" s="114"/>
      <c r="Y1047" s="114"/>
      <c r="Z1047" s="114"/>
      <c r="AA1047" s="114"/>
      <c r="AB1047" s="114"/>
      <c r="AC1047" s="114"/>
      <c r="AD1047" s="114"/>
      <c r="AE1047" s="114"/>
      <c r="AH1047" s="114"/>
      <c r="AI1047" s="114"/>
      <c r="AK1047" s="114"/>
      <c r="AM1047" s="114"/>
      <c r="AP1047" s="114"/>
      <c r="AU1047" s="114"/>
      <c r="FP1047" s="40"/>
      <c r="FQ1047" s="40"/>
      <c r="FR1047" s="40"/>
      <c r="FS1047" s="40"/>
      <c r="FT1047" s="40"/>
      <c r="FU1047" s="40"/>
      <c r="FV1047" s="40"/>
      <c r="FW1047" s="40"/>
      <c r="FX1047" s="40"/>
      <c r="FY1047" s="40"/>
      <c r="FZ1047" s="40"/>
      <c r="GA1047" s="40"/>
      <c r="GB1047" s="40"/>
      <c r="GC1047" s="40"/>
      <c r="GD1047" s="40"/>
      <c r="GE1047" s="40"/>
      <c r="GF1047" s="40"/>
      <c r="GG1047" s="40"/>
      <c r="GH1047" s="40"/>
      <c r="GI1047" s="40"/>
      <c r="GJ1047" s="40"/>
      <c r="GK1047" s="40"/>
      <c r="GL1047" s="40"/>
      <c r="GM1047" s="40"/>
      <c r="GN1047" s="40"/>
      <c r="GO1047" s="40"/>
      <c r="GP1047" s="40"/>
      <c r="GQ1047" s="40"/>
      <c r="GR1047" s="40"/>
      <c r="GS1047" s="40"/>
      <c r="GT1047" s="40"/>
      <c r="GU1047" s="40"/>
      <c r="GV1047" s="40"/>
      <c r="GW1047" s="40"/>
      <c r="GX1047" s="40"/>
      <c r="GY1047" s="40"/>
      <c r="GZ1047" s="40"/>
      <c r="HA1047" s="40"/>
      <c r="HB1047" s="40"/>
      <c r="HC1047" s="40"/>
      <c r="HD1047" s="40"/>
      <c r="HE1047" s="40"/>
      <c r="HF1047" s="40"/>
      <c r="HG1047" s="40"/>
      <c r="HH1047" s="40"/>
      <c r="HI1047" s="40"/>
      <c r="HJ1047" s="40"/>
      <c r="HK1047" s="40"/>
      <c r="HL1047" s="40"/>
      <c r="HM1047" s="40"/>
      <c r="HN1047" s="40"/>
      <c r="HO1047" s="40"/>
      <c r="HP1047" s="40"/>
      <c r="HQ1047" s="40"/>
      <c r="HR1047" s="40"/>
      <c r="HS1047" s="40"/>
      <c r="HT1047" s="40"/>
      <c r="HU1047" s="40"/>
      <c r="HV1047" s="40"/>
      <c r="HW1047" s="40"/>
      <c r="HX1047" s="40"/>
      <c r="HY1047" s="40"/>
      <c r="HZ1047" s="40"/>
      <c r="IA1047" s="40"/>
      <c r="IB1047" s="40"/>
      <c r="IC1047" s="40"/>
      <c r="ID1047" s="40"/>
      <c r="IE1047" s="40"/>
      <c r="IF1047" s="40"/>
      <c r="IG1047" s="40"/>
    </row>
    <row r="1048" spans="1:241" s="39" customFormat="1">
      <c r="A1048" s="40"/>
      <c r="B1048" s="40"/>
      <c r="C1048" s="40"/>
      <c r="D1048" s="135"/>
      <c r="E1048" s="135"/>
      <c r="F1048" s="40"/>
      <c r="G1048" s="40"/>
      <c r="H1048" s="40"/>
      <c r="I1048" s="135"/>
      <c r="J1048" s="40"/>
      <c r="K1048" s="40"/>
      <c r="L1048" s="135"/>
      <c r="M1048" s="40"/>
      <c r="N1048" s="40"/>
      <c r="O1048" s="40"/>
      <c r="P1048" s="40"/>
      <c r="S1048" s="114"/>
      <c r="T1048" s="114"/>
      <c r="V1048" s="114"/>
      <c r="W1048" s="114"/>
      <c r="X1048" s="114"/>
      <c r="Y1048" s="114"/>
      <c r="Z1048" s="114"/>
      <c r="AA1048" s="114"/>
      <c r="AB1048" s="114"/>
      <c r="AC1048" s="114"/>
      <c r="AD1048" s="114"/>
      <c r="AE1048" s="114"/>
      <c r="AH1048" s="114"/>
      <c r="AI1048" s="114"/>
      <c r="AK1048" s="114"/>
      <c r="AM1048" s="114"/>
      <c r="AP1048" s="114"/>
      <c r="AU1048" s="114"/>
      <c r="FP1048" s="40"/>
      <c r="FQ1048" s="40"/>
      <c r="FR1048" s="40"/>
      <c r="FS1048" s="40"/>
      <c r="FT1048" s="40"/>
      <c r="FU1048" s="40"/>
      <c r="FV1048" s="40"/>
      <c r="FW1048" s="40"/>
      <c r="FX1048" s="40"/>
      <c r="FY1048" s="40"/>
      <c r="FZ1048" s="40"/>
      <c r="GA1048" s="40"/>
      <c r="GB1048" s="40"/>
      <c r="GC1048" s="40"/>
      <c r="GD1048" s="40"/>
      <c r="GE1048" s="40"/>
      <c r="GF1048" s="40"/>
      <c r="GG1048" s="40"/>
      <c r="GH1048" s="40"/>
      <c r="GI1048" s="40"/>
      <c r="GJ1048" s="40"/>
      <c r="GK1048" s="40"/>
      <c r="GL1048" s="40"/>
      <c r="GM1048" s="40"/>
      <c r="GN1048" s="40"/>
      <c r="GO1048" s="40"/>
      <c r="GP1048" s="40"/>
      <c r="GQ1048" s="40"/>
      <c r="GR1048" s="40"/>
      <c r="GS1048" s="40"/>
      <c r="GT1048" s="40"/>
      <c r="GU1048" s="40"/>
      <c r="GV1048" s="40"/>
      <c r="GW1048" s="40"/>
      <c r="GX1048" s="40"/>
      <c r="GY1048" s="40"/>
      <c r="GZ1048" s="40"/>
      <c r="HA1048" s="40"/>
      <c r="HB1048" s="40"/>
      <c r="HC1048" s="40"/>
      <c r="HD1048" s="40"/>
      <c r="HE1048" s="40"/>
      <c r="HF1048" s="40"/>
      <c r="HG1048" s="40"/>
      <c r="HH1048" s="40"/>
      <c r="HI1048" s="40"/>
      <c r="HJ1048" s="40"/>
      <c r="HK1048" s="40"/>
      <c r="HL1048" s="40"/>
      <c r="HM1048" s="40"/>
      <c r="HN1048" s="40"/>
      <c r="HO1048" s="40"/>
      <c r="HP1048" s="40"/>
      <c r="HQ1048" s="40"/>
      <c r="HR1048" s="40"/>
      <c r="HS1048" s="40"/>
      <c r="HT1048" s="40"/>
      <c r="HU1048" s="40"/>
      <c r="HV1048" s="40"/>
      <c r="HW1048" s="40"/>
      <c r="HX1048" s="40"/>
      <c r="HY1048" s="40"/>
      <c r="HZ1048" s="40"/>
      <c r="IA1048" s="40"/>
      <c r="IB1048" s="40"/>
      <c r="IC1048" s="40"/>
      <c r="ID1048" s="40"/>
      <c r="IE1048" s="40"/>
      <c r="IF1048" s="40"/>
      <c r="IG1048" s="40"/>
    </row>
    <row r="1049" spans="1:241" s="39" customFormat="1">
      <c r="A1049" s="40"/>
      <c r="B1049" s="40"/>
      <c r="C1049" s="40"/>
      <c r="D1049" s="135"/>
      <c r="E1049" s="135"/>
      <c r="F1049" s="40"/>
      <c r="G1049" s="40"/>
      <c r="H1049" s="40"/>
      <c r="I1049" s="135"/>
      <c r="J1049" s="40"/>
      <c r="K1049" s="40"/>
      <c r="L1049" s="135"/>
      <c r="M1049" s="40"/>
      <c r="N1049" s="40"/>
      <c r="O1049" s="40"/>
      <c r="P1049" s="40"/>
      <c r="S1049" s="114"/>
      <c r="T1049" s="114"/>
      <c r="V1049" s="114"/>
      <c r="W1049" s="114"/>
      <c r="X1049" s="114"/>
      <c r="Y1049" s="114"/>
      <c r="Z1049" s="114"/>
      <c r="AA1049" s="114"/>
      <c r="AB1049" s="114"/>
      <c r="AC1049" s="114"/>
      <c r="AD1049" s="114"/>
      <c r="AE1049" s="114"/>
      <c r="AH1049" s="114"/>
      <c r="AI1049" s="114"/>
      <c r="AK1049" s="114"/>
      <c r="AM1049" s="114"/>
      <c r="AP1049" s="114"/>
      <c r="AU1049" s="114"/>
      <c r="FP1049" s="40"/>
      <c r="FQ1049" s="40"/>
      <c r="FR1049" s="40"/>
      <c r="FS1049" s="40"/>
      <c r="FT1049" s="40"/>
      <c r="FU1049" s="40"/>
      <c r="FV1049" s="40"/>
      <c r="FW1049" s="40"/>
      <c r="FX1049" s="40"/>
      <c r="FY1049" s="40"/>
      <c r="FZ1049" s="40"/>
      <c r="GA1049" s="40"/>
      <c r="GB1049" s="40"/>
      <c r="GC1049" s="40"/>
      <c r="GD1049" s="40"/>
      <c r="GE1049" s="40"/>
      <c r="GF1049" s="40"/>
      <c r="GG1049" s="40"/>
      <c r="GH1049" s="40"/>
      <c r="GI1049" s="40"/>
      <c r="GJ1049" s="40"/>
      <c r="GK1049" s="40"/>
      <c r="GL1049" s="40"/>
      <c r="GM1049" s="40"/>
      <c r="GN1049" s="40"/>
      <c r="GO1049" s="40"/>
      <c r="GP1049" s="40"/>
      <c r="GQ1049" s="40"/>
      <c r="GR1049" s="40"/>
      <c r="GS1049" s="40"/>
      <c r="GT1049" s="40"/>
      <c r="GU1049" s="40"/>
      <c r="GV1049" s="40"/>
      <c r="GW1049" s="40"/>
      <c r="GX1049" s="40"/>
      <c r="GY1049" s="40"/>
      <c r="GZ1049" s="40"/>
      <c r="HA1049" s="40"/>
      <c r="HB1049" s="40"/>
      <c r="HC1049" s="40"/>
      <c r="HD1049" s="40"/>
      <c r="HE1049" s="40"/>
      <c r="HF1049" s="40"/>
      <c r="HG1049" s="40"/>
      <c r="HH1049" s="40"/>
      <c r="HI1049" s="40"/>
      <c r="HJ1049" s="40"/>
      <c r="HK1049" s="40"/>
      <c r="HL1049" s="40"/>
      <c r="HM1049" s="40"/>
      <c r="HN1049" s="40"/>
      <c r="HO1049" s="40"/>
      <c r="HP1049" s="40"/>
      <c r="HQ1049" s="40"/>
      <c r="HR1049" s="40"/>
      <c r="HS1049" s="40"/>
      <c r="HT1049" s="40"/>
      <c r="HU1049" s="40"/>
      <c r="HV1049" s="40"/>
      <c r="HW1049" s="40"/>
      <c r="HX1049" s="40"/>
      <c r="HY1049" s="40"/>
      <c r="HZ1049" s="40"/>
      <c r="IA1049" s="40"/>
      <c r="IB1049" s="40"/>
      <c r="IC1049" s="40"/>
      <c r="ID1049" s="40"/>
      <c r="IE1049" s="40"/>
      <c r="IF1049" s="40"/>
      <c r="IG1049" s="40"/>
    </row>
    <row r="1050" spans="1:241" s="39" customFormat="1">
      <c r="A1050" s="40"/>
      <c r="B1050" s="40"/>
      <c r="C1050" s="40"/>
      <c r="D1050" s="135"/>
      <c r="E1050" s="135"/>
      <c r="F1050" s="40"/>
      <c r="G1050" s="40"/>
      <c r="H1050" s="40"/>
      <c r="I1050" s="135"/>
      <c r="J1050" s="40"/>
      <c r="K1050" s="40"/>
      <c r="L1050" s="135"/>
      <c r="M1050" s="40"/>
      <c r="N1050" s="40"/>
      <c r="O1050" s="40"/>
      <c r="P1050" s="40"/>
      <c r="S1050" s="114"/>
      <c r="T1050" s="114"/>
      <c r="V1050" s="114"/>
      <c r="W1050" s="114"/>
      <c r="X1050" s="114"/>
      <c r="Y1050" s="114"/>
      <c r="Z1050" s="114"/>
      <c r="AA1050" s="114"/>
      <c r="AB1050" s="114"/>
      <c r="AC1050" s="114"/>
      <c r="AD1050" s="114"/>
      <c r="AE1050" s="114"/>
      <c r="AH1050" s="114"/>
      <c r="AI1050" s="114"/>
      <c r="AK1050" s="114"/>
      <c r="AM1050" s="114"/>
      <c r="AP1050" s="114"/>
      <c r="AU1050" s="114"/>
      <c r="FP1050" s="40"/>
      <c r="FQ1050" s="40"/>
      <c r="FR1050" s="40"/>
      <c r="FS1050" s="40"/>
      <c r="FT1050" s="40"/>
      <c r="FU1050" s="40"/>
      <c r="FV1050" s="40"/>
      <c r="FW1050" s="40"/>
      <c r="FX1050" s="40"/>
      <c r="FY1050" s="40"/>
      <c r="FZ1050" s="40"/>
      <c r="GA1050" s="40"/>
      <c r="GB1050" s="40"/>
      <c r="GC1050" s="40"/>
      <c r="GD1050" s="40"/>
      <c r="GE1050" s="40"/>
      <c r="GF1050" s="40"/>
      <c r="GG1050" s="40"/>
      <c r="GH1050" s="40"/>
      <c r="GI1050" s="40"/>
      <c r="GJ1050" s="40"/>
      <c r="GK1050" s="40"/>
      <c r="GL1050" s="40"/>
      <c r="GM1050" s="40"/>
      <c r="GN1050" s="40"/>
      <c r="GO1050" s="40"/>
      <c r="GP1050" s="40"/>
      <c r="GQ1050" s="40"/>
      <c r="GR1050" s="40"/>
      <c r="GS1050" s="40"/>
      <c r="GT1050" s="40"/>
      <c r="GU1050" s="40"/>
      <c r="GV1050" s="40"/>
      <c r="GW1050" s="40"/>
      <c r="GX1050" s="40"/>
      <c r="GY1050" s="40"/>
      <c r="GZ1050" s="40"/>
      <c r="HA1050" s="40"/>
      <c r="HB1050" s="40"/>
      <c r="HC1050" s="40"/>
      <c r="HD1050" s="40"/>
      <c r="HE1050" s="40"/>
      <c r="HF1050" s="40"/>
      <c r="HG1050" s="40"/>
      <c r="HH1050" s="40"/>
      <c r="HI1050" s="40"/>
      <c r="HJ1050" s="40"/>
      <c r="HK1050" s="40"/>
      <c r="HL1050" s="40"/>
      <c r="HM1050" s="40"/>
      <c r="HN1050" s="40"/>
      <c r="HO1050" s="40"/>
      <c r="HP1050" s="40"/>
      <c r="HQ1050" s="40"/>
      <c r="HR1050" s="40"/>
      <c r="HS1050" s="40"/>
      <c r="HT1050" s="40"/>
      <c r="HU1050" s="40"/>
      <c r="HV1050" s="40"/>
      <c r="HW1050" s="40"/>
      <c r="HX1050" s="40"/>
      <c r="HY1050" s="40"/>
      <c r="HZ1050" s="40"/>
      <c r="IA1050" s="40"/>
      <c r="IB1050" s="40"/>
      <c r="IC1050" s="40"/>
      <c r="ID1050" s="40"/>
      <c r="IE1050" s="40"/>
      <c r="IF1050" s="40"/>
      <c r="IG1050" s="40"/>
    </row>
    <row r="1051" spans="1:241" s="39" customFormat="1">
      <c r="A1051" s="40"/>
      <c r="B1051" s="40"/>
      <c r="C1051" s="40"/>
      <c r="D1051" s="135"/>
      <c r="E1051" s="135"/>
      <c r="F1051" s="40"/>
      <c r="G1051" s="40"/>
      <c r="H1051" s="40"/>
      <c r="I1051" s="135"/>
      <c r="J1051" s="40"/>
      <c r="K1051" s="40"/>
      <c r="L1051" s="135"/>
      <c r="M1051" s="40"/>
      <c r="N1051" s="40"/>
      <c r="O1051" s="40"/>
      <c r="P1051" s="40"/>
      <c r="S1051" s="114"/>
      <c r="T1051" s="114"/>
      <c r="V1051" s="114"/>
      <c r="W1051" s="114"/>
      <c r="X1051" s="114"/>
      <c r="Y1051" s="114"/>
      <c r="Z1051" s="114"/>
      <c r="AA1051" s="114"/>
      <c r="AB1051" s="114"/>
      <c r="AC1051" s="114"/>
      <c r="AD1051" s="114"/>
      <c r="AE1051" s="114"/>
      <c r="AH1051" s="114"/>
      <c r="AI1051" s="114"/>
      <c r="AK1051" s="114"/>
      <c r="AM1051" s="114"/>
      <c r="AP1051" s="114"/>
      <c r="AU1051" s="114"/>
      <c r="FP1051" s="40"/>
      <c r="FQ1051" s="40"/>
      <c r="FR1051" s="40"/>
      <c r="FS1051" s="40"/>
      <c r="FT1051" s="40"/>
      <c r="FU1051" s="40"/>
      <c r="FV1051" s="40"/>
      <c r="FW1051" s="40"/>
      <c r="FX1051" s="40"/>
      <c r="FY1051" s="40"/>
      <c r="FZ1051" s="40"/>
      <c r="GA1051" s="40"/>
      <c r="GB1051" s="40"/>
      <c r="GC1051" s="40"/>
      <c r="GD1051" s="40"/>
      <c r="GE1051" s="40"/>
      <c r="GF1051" s="40"/>
      <c r="GG1051" s="40"/>
      <c r="GH1051" s="40"/>
      <c r="GI1051" s="40"/>
      <c r="GJ1051" s="40"/>
      <c r="GK1051" s="40"/>
      <c r="GL1051" s="40"/>
      <c r="GM1051" s="40"/>
      <c r="GN1051" s="40"/>
      <c r="GO1051" s="40"/>
      <c r="GP1051" s="40"/>
      <c r="GQ1051" s="40"/>
      <c r="GR1051" s="40"/>
      <c r="GS1051" s="40"/>
      <c r="GT1051" s="40"/>
      <c r="GU1051" s="40"/>
      <c r="GV1051" s="40"/>
      <c r="GW1051" s="40"/>
      <c r="GX1051" s="40"/>
      <c r="GY1051" s="40"/>
      <c r="GZ1051" s="40"/>
      <c r="HA1051" s="40"/>
      <c r="HB1051" s="40"/>
      <c r="HC1051" s="40"/>
      <c r="HD1051" s="40"/>
      <c r="HE1051" s="40"/>
      <c r="HF1051" s="40"/>
      <c r="HG1051" s="40"/>
      <c r="HH1051" s="40"/>
      <c r="HI1051" s="40"/>
      <c r="HJ1051" s="40"/>
      <c r="HK1051" s="40"/>
      <c r="HL1051" s="40"/>
      <c r="HM1051" s="40"/>
      <c r="HN1051" s="40"/>
      <c r="HO1051" s="40"/>
      <c r="HP1051" s="40"/>
      <c r="HQ1051" s="40"/>
      <c r="HR1051" s="40"/>
      <c r="HS1051" s="40"/>
      <c r="HT1051" s="40"/>
      <c r="HU1051" s="40"/>
      <c r="HV1051" s="40"/>
      <c r="HW1051" s="40"/>
      <c r="HX1051" s="40"/>
      <c r="HY1051" s="40"/>
      <c r="HZ1051" s="40"/>
      <c r="IA1051" s="40"/>
      <c r="IB1051" s="40"/>
      <c r="IC1051" s="40"/>
      <c r="ID1051" s="40"/>
      <c r="IE1051" s="40"/>
      <c r="IF1051" s="40"/>
      <c r="IG1051" s="40"/>
    </row>
    <row r="1052" spans="1:241" s="39" customFormat="1">
      <c r="A1052" s="40"/>
      <c r="B1052" s="40"/>
      <c r="C1052" s="40"/>
      <c r="D1052" s="135"/>
      <c r="E1052" s="135"/>
      <c r="F1052" s="40"/>
      <c r="G1052" s="40"/>
      <c r="H1052" s="40"/>
      <c r="I1052" s="135"/>
      <c r="J1052" s="40"/>
      <c r="K1052" s="40"/>
      <c r="L1052" s="135"/>
      <c r="M1052" s="40"/>
      <c r="N1052" s="40"/>
      <c r="O1052" s="40"/>
      <c r="P1052" s="40"/>
      <c r="S1052" s="114"/>
      <c r="T1052" s="114"/>
      <c r="V1052" s="114"/>
      <c r="W1052" s="114"/>
      <c r="X1052" s="114"/>
      <c r="Y1052" s="114"/>
      <c r="Z1052" s="114"/>
      <c r="AA1052" s="114"/>
      <c r="AB1052" s="114"/>
      <c r="AC1052" s="114"/>
      <c r="AD1052" s="114"/>
      <c r="AE1052" s="114"/>
      <c r="AH1052" s="114"/>
      <c r="AI1052" s="114"/>
      <c r="AK1052" s="114"/>
      <c r="AM1052" s="114"/>
      <c r="AP1052" s="114"/>
      <c r="AU1052" s="114"/>
      <c r="FP1052" s="40"/>
      <c r="FQ1052" s="40"/>
      <c r="FR1052" s="40"/>
      <c r="FS1052" s="40"/>
      <c r="FT1052" s="40"/>
      <c r="FU1052" s="40"/>
      <c r="FV1052" s="40"/>
      <c r="FW1052" s="40"/>
      <c r="FX1052" s="40"/>
      <c r="FY1052" s="40"/>
      <c r="FZ1052" s="40"/>
      <c r="GA1052" s="40"/>
      <c r="GB1052" s="40"/>
      <c r="GC1052" s="40"/>
      <c r="GD1052" s="40"/>
      <c r="GE1052" s="40"/>
      <c r="GF1052" s="40"/>
      <c r="GG1052" s="40"/>
      <c r="GH1052" s="40"/>
      <c r="GI1052" s="40"/>
      <c r="GJ1052" s="40"/>
      <c r="GK1052" s="40"/>
      <c r="GL1052" s="40"/>
      <c r="GM1052" s="40"/>
      <c r="GN1052" s="40"/>
      <c r="GO1052" s="40"/>
      <c r="GP1052" s="40"/>
      <c r="GQ1052" s="40"/>
      <c r="GR1052" s="40"/>
      <c r="GS1052" s="40"/>
      <c r="GT1052" s="40"/>
      <c r="GU1052" s="40"/>
      <c r="GV1052" s="40"/>
      <c r="GW1052" s="40"/>
      <c r="GX1052" s="40"/>
      <c r="GY1052" s="40"/>
      <c r="GZ1052" s="40"/>
      <c r="HA1052" s="40"/>
      <c r="HB1052" s="40"/>
      <c r="HC1052" s="40"/>
      <c r="HD1052" s="40"/>
      <c r="HE1052" s="40"/>
      <c r="HF1052" s="40"/>
      <c r="HG1052" s="40"/>
      <c r="HH1052" s="40"/>
      <c r="HI1052" s="40"/>
      <c r="HJ1052" s="40"/>
      <c r="HK1052" s="40"/>
      <c r="HL1052" s="40"/>
      <c r="HM1052" s="40"/>
      <c r="HN1052" s="40"/>
      <c r="HO1052" s="40"/>
      <c r="HP1052" s="40"/>
      <c r="HQ1052" s="40"/>
      <c r="HR1052" s="40"/>
      <c r="HS1052" s="40"/>
      <c r="HT1052" s="40"/>
      <c r="HU1052" s="40"/>
      <c r="HV1052" s="40"/>
      <c r="HW1052" s="40"/>
      <c r="HX1052" s="40"/>
      <c r="HY1052" s="40"/>
      <c r="HZ1052" s="40"/>
      <c r="IA1052" s="40"/>
      <c r="IB1052" s="40"/>
      <c r="IC1052" s="40"/>
      <c r="ID1052" s="40"/>
      <c r="IE1052" s="40"/>
      <c r="IF1052" s="40"/>
      <c r="IG1052" s="40"/>
    </row>
    <row r="1053" spans="1:241" s="39" customFormat="1">
      <c r="A1053" s="40"/>
      <c r="B1053" s="40"/>
      <c r="C1053" s="40"/>
      <c r="D1053" s="135"/>
      <c r="E1053" s="135"/>
      <c r="F1053" s="40"/>
      <c r="G1053" s="40"/>
      <c r="H1053" s="40"/>
      <c r="I1053" s="135"/>
      <c r="J1053" s="40"/>
      <c r="K1053" s="40"/>
      <c r="L1053" s="135"/>
      <c r="M1053" s="40"/>
      <c r="N1053" s="40"/>
      <c r="O1053" s="40"/>
      <c r="P1053" s="40"/>
      <c r="S1053" s="114"/>
      <c r="T1053" s="114"/>
      <c r="V1053" s="114"/>
      <c r="W1053" s="114"/>
      <c r="X1053" s="114"/>
      <c r="Y1053" s="114"/>
      <c r="Z1053" s="114"/>
      <c r="AA1053" s="114"/>
      <c r="AB1053" s="114"/>
      <c r="AC1053" s="114"/>
      <c r="AD1053" s="114"/>
      <c r="AE1053" s="114"/>
      <c r="AH1053" s="114"/>
      <c r="AI1053" s="114"/>
      <c r="AK1053" s="114"/>
      <c r="AM1053" s="114"/>
      <c r="AP1053" s="114"/>
      <c r="AU1053" s="114"/>
      <c r="FP1053" s="40"/>
      <c r="FQ1053" s="40"/>
      <c r="FR1053" s="40"/>
      <c r="FS1053" s="40"/>
      <c r="FT1053" s="40"/>
      <c r="FU1053" s="40"/>
      <c r="FV1053" s="40"/>
      <c r="FW1053" s="40"/>
      <c r="FX1053" s="40"/>
      <c r="FY1053" s="40"/>
      <c r="FZ1053" s="40"/>
      <c r="GA1053" s="40"/>
      <c r="GB1053" s="40"/>
      <c r="GC1053" s="40"/>
      <c r="GD1053" s="40"/>
      <c r="GE1053" s="40"/>
      <c r="GF1053" s="40"/>
      <c r="GG1053" s="40"/>
      <c r="GH1053" s="40"/>
      <c r="GI1053" s="40"/>
      <c r="GJ1053" s="40"/>
      <c r="GK1053" s="40"/>
      <c r="GL1053" s="40"/>
      <c r="GM1053" s="40"/>
      <c r="GN1053" s="40"/>
      <c r="GO1053" s="40"/>
      <c r="GP1053" s="40"/>
      <c r="GQ1053" s="40"/>
      <c r="GR1053" s="40"/>
      <c r="GS1053" s="40"/>
      <c r="GT1053" s="40"/>
      <c r="GU1053" s="40"/>
      <c r="GV1053" s="40"/>
      <c r="GW1053" s="40"/>
      <c r="GX1053" s="40"/>
      <c r="GY1053" s="40"/>
      <c r="GZ1053" s="40"/>
      <c r="HA1053" s="40"/>
      <c r="HB1053" s="40"/>
      <c r="HC1053" s="40"/>
      <c r="HD1053" s="40"/>
      <c r="HE1053" s="40"/>
      <c r="HF1053" s="40"/>
      <c r="HG1053" s="40"/>
      <c r="HH1053" s="40"/>
      <c r="HI1053" s="40"/>
      <c r="HJ1053" s="40"/>
      <c r="HK1053" s="40"/>
      <c r="HL1053" s="40"/>
      <c r="HM1053" s="40"/>
      <c r="HN1053" s="40"/>
      <c r="HO1053" s="40"/>
      <c r="HP1053" s="40"/>
      <c r="HQ1053" s="40"/>
      <c r="HR1053" s="40"/>
      <c r="HS1053" s="40"/>
      <c r="HT1053" s="40"/>
      <c r="HU1053" s="40"/>
      <c r="HV1053" s="40"/>
      <c r="HW1053" s="40"/>
      <c r="HX1053" s="40"/>
      <c r="HY1053" s="40"/>
      <c r="HZ1053" s="40"/>
      <c r="IA1053" s="40"/>
      <c r="IB1053" s="40"/>
      <c r="IC1053" s="40"/>
      <c r="ID1053" s="40"/>
      <c r="IE1053" s="40"/>
      <c r="IF1053" s="40"/>
      <c r="IG1053" s="40"/>
    </row>
    <row r="1054" spans="1:241" s="39" customFormat="1">
      <c r="A1054" s="40"/>
      <c r="B1054" s="40"/>
      <c r="C1054" s="40"/>
      <c r="D1054" s="135"/>
      <c r="E1054" s="135"/>
      <c r="F1054" s="40"/>
      <c r="G1054" s="40"/>
      <c r="H1054" s="40"/>
      <c r="I1054" s="135"/>
      <c r="J1054" s="40"/>
      <c r="K1054" s="40"/>
      <c r="L1054" s="135"/>
      <c r="M1054" s="40"/>
      <c r="N1054" s="40"/>
      <c r="O1054" s="40"/>
      <c r="P1054" s="40"/>
      <c r="S1054" s="114"/>
      <c r="T1054" s="114"/>
      <c r="V1054" s="114"/>
      <c r="W1054" s="114"/>
      <c r="X1054" s="114"/>
      <c r="Y1054" s="114"/>
      <c r="Z1054" s="114"/>
      <c r="AA1054" s="114"/>
      <c r="AB1054" s="114"/>
      <c r="AC1054" s="114"/>
      <c r="AD1054" s="114"/>
      <c r="AE1054" s="114"/>
      <c r="AH1054" s="114"/>
      <c r="AI1054" s="114"/>
      <c r="AK1054" s="114"/>
      <c r="AM1054" s="114"/>
      <c r="AP1054" s="114"/>
      <c r="AU1054" s="114"/>
      <c r="FP1054" s="40"/>
      <c r="FQ1054" s="40"/>
      <c r="FR1054" s="40"/>
      <c r="FS1054" s="40"/>
      <c r="FT1054" s="40"/>
      <c r="FU1054" s="40"/>
      <c r="FV1054" s="40"/>
      <c r="FW1054" s="40"/>
      <c r="FX1054" s="40"/>
      <c r="FY1054" s="40"/>
      <c r="FZ1054" s="40"/>
      <c r="GA1054" s="40"/>
      <c r="GB1054" s="40"/>
      <c r="GC1054" s="40"/>
      <c r="GD1054" s="40"/>
      <c r="GE1054" s="40"/>
      <c r="GF1054" s="40"/>
      <c r="GG1054" s="40"/>
      <c r="GH1054" s="40"/>
      <c r="GI1054" s="40"/>
      <c r="GJ1054" s="40"/>
      <c r="GK1054" s="40"/>
      <c r="GL1054" s="40"/>
      <c r="GM1054" s="40"/>
      <c r="GN1054" s="40"/>
      <c r="GO1054" s="40"/>
      <c r="GP1054" s="40"/>
      <c r="GQ1054" s="40"/>
      <c r="GR1054" s="40"/>
      <c r="GS1054" s="40"/>
      <c r="GT1054" s="40"/>
      <c r="GU1054" s="40"/>
      <c r="GV1054" s="40"/>
      <c r="GW1054" s="40"/>
      <c r="GX1054" s="40"/>
      <c r="GY1054" s="40"/>
      <c r="GZ1054" s="40"/>
      <c r="HA1054" s="40"/>
      <c r="HB1054" s="40"/>
      <c r="HC1054" s="40"/>
      <c r="HD1054" s="40"/>
      <c r="HE1054" s="40"/>
      <c r="HF1054" s="40"/>
      <c r="HG1054" s="40"/>
      <c r="HH1054" s="40"/>
      <c r="HI1054" s="40"/>
      <c r="HJ1054" s="40"/>
      <c r="HK1054" s="40"/>
      <c r="HL1054" s="40"/>
      <c r="HM1054" s="40"/>
      <c r="HN1054" s="40"/>
      <c r="HO1054" s="40"/>
      <c r="HP1054" s="40"/>
      <c r="HQ1054" s="40"/>
      <c r="HR1054" s="40"/>
      <c r="HS1054" s="40"/>
      <c r="HT1054" s="40"/>
      <c r="HU1054" s="40"/>
      <c r="HV1054" s="40"/>
      <c r="HW1054" s="40"/>
      <c r="HX1054" s="40"/>
      <c r="HY1054" s="40"/>
      <c r="HZ1054" s="40"/>
      <c r="IA1054" s="40"/>
      <c r="IB1054" s="40"/>
      <c r="IC1054" s="40"/>
      <c r="ID1054" s="40"/>
      <c r="IE1054" s="40"/>
      <c r="IF1054" s="40"/>
      <c r="IG1054" s="40"/>
    </row>
    <row r="1055" spans="1:241" s="39" customFormat="1">
      <c r="A1055" s="40"/>
      <c r="B1055" s="40"/>
      <c r="C1055" s="40"/>
      <c r="D1055" s="135"/>
      <c r="E1055" s="135"/>
      <c r="F1055" s="40"/>
      <c r="G1055" s="40"/>
      <c r="H1055" s="40"/>
      <c r="I1055" s="135"/>
      <c r="J1055" s="40"/>
      <c r="K1055" s="40"/>
      <c r="L1055" s="135"/>
      <c r="M1055" s="40"/>
      <c r="N1055" s="40"/>
      <c r="O1055" s="40"/>
      <c r="P1055" s="40"/>
      <c r="S1055" s="114"/>
      <c r="T1055" s="114"/>
      <c r="V1055" s="114"/>
      <c r="W1055" s="114"/>
      <c r="X1055" s="114"/>
      <c r="Y1055" s="114"/>
      <c r="Z1055" s="114"/>
      <c r="AA1055" s="114"/>
      <c r="AB1055" s="114"/>
      <c r="AC1055" s="114"/>
      <c r="AD1055" s="114"/>
      <c r="AE1055" s="114"/>
      <c r="AH1055" s="114"/>
      <c r="AI1055" s="114"/>
      <c r="AK1055" s="114"/>
      <c r="AM1055" s="114"/>
      <c r="AP1055" s="114"/>
      <c r="AU1055" s="114"/>
      <c r="FP1055" s="40"/>
      <c r="FQ1055" s="40"/>
      <c r="FR1055" s="40"/>
      <c r="FS1055" s="40"/>
      <c r="FT1055" s="40"/>
      <c r="FU1055" s="40"/>
      <c r="FV1055" s="40"/>
      <c r="FW1055" s="40"/>
      <c r="FX1055" s="40"/>
      <c r="FY1055" s="40"/>
      <c r="FZ1055" s="40"/>
      <c r="GA1055" s="40"/>
      <c r="GB1055" s="40"/>
      <c r="GC1055" s="40"/>
      <c r="GD1055" s="40"/>
      <c r="GE1055" s="40"/>
      <c r="GF1055" s="40"/>
      <c r="GG1055" s="40"/>
      <c r="GH1055" s="40"/>
      <c r="GI1055" s="40"/>
      <c r="GJ1055" s="40"/>
      <c r="GK1055" s="40"/>
      <c r="GL1055" s="40"/>
      <c r="GM1055" s="40"/>
      <c r="GN1055" s="40"/>
      <c r="GO1055" s="40"/>
      <c r="GP1055" s="40"/>
      <c r="GQ1055" s="40"/>
      <c r="GR1055" s="40"/>
      <c r="GS1055" s="40"/>
      <c r="GT1055" s="40"/>
      <c r="GU1055" s="40"/>
      <c r="GV1055" s="40"/>
      <c r="GW1055" s="40"/>
      <c r="GX1055" s="40"/>
      <c r="GY1055" s="40"/>
      <c r="GZ1055" s="40"/>
      <c r="HA1055" s="40"/>
      <c r="HB1055" s="40"/>
      <c r="HC1055" s="40"/>
      <c r="HD1055" s="40"/>
      <c r="HE1055" s="40"/>
      <c r="HF1055" s="40"/>
      <c r="HG1055" s="40"/>
      <c r="HH1055" s="40"/>
      <c r="HI1055" s="40"/>
      <c r="HJ1055" s="40"/>
      <c r="HK1055" s="40"/>
      <c r="HL1055" s="40"/>
      <c r="HM1055" s="40"/>
      <c r="HN1055" s="40"/>
      <c r="HO1055" s="40"/>
      <c r="HP1055" s="40"/>
      <c r="HQ1055" s="40"/>
      <c r="HR1055" s="40"/>
      <c r="HS1055" s="40"/>
      <c r="HT1055" s="40"/>
      <c r="HU1055" s="40"/>
      <c r="HV1055" s="40"/>
      <c r="HW1055" s="40"/>
      <c r="HX1055" s="40"/>
      <c r="HY1055" s="40"/>
      <c r="HZ1055" s="40"/>
      <c r="IA1055" s="40"/>
      <c r="IB1055" s="40"/>
      <c r="IC1055" s="40"/>
      <c r="ID1055" s="40"/>
      <c r="IE1055" s="40"/>
      <c r="IF1055" s="40"/>
      <c r="IG1055" s="40"/>
    </row>
    <row r="1056" spans="1:241" s="39" customFormat="1">
      <c r="A1056" s="40"/>
      <c r="B1056" s="40"/>
      <c r="C1056" s="40"/>
      <c r="D1056" s="135"/>
      <c r="E1056" s="135"/>
      <c r="F1056" s="40"/>
      <c r="G1056" s="40"/>
      <c r="H1056" s="40"/>
      <c r="I1056" s="135"/>
      <c r="J1056" s="40"/>
      <c r="K1056" s="40"/>
      <c r="L1056" s="135"/>
      <c r="M1056" s="40"/>
      <c r="N1056" s="40"/>
      <c r="O1056" s="40"/>
      <c r="P1056" s="40"/>
      <c r="S1056" s="114"/>
      <c r="T1056" s="114"/>
      <c r="V1056" s="114"/>
      <c r="W1056" s="114"/>
      <c r="X1056" s="114"/>
      <c r="Y1056" s="114"/>
      <c r="Z1056" s="114"/>
      <c r="AA1056" s="114"/>
      <c r="AB1056" s="114"/>
      <c r="AC1056" s="114"/>
      <c r="AD1056" s="114"/>
      <c r="AE1056" s="114"/>
      <c r="AH1056" s="114"/>
      <c r="AI1056" s="114"/>
      <c r="AK1056" s="114"/>
      <c r="AM1056" s="114"/>
      <c r="AP1056" s="114"/>
      <c r="AU1056" s="114"/>
      <c r="FP1056" s="40"/>
      <c r="FQ1056" s="40"/>
      <c r="FR1056" s="40"/>
      <c r="FS1056" s="40"/>
      <c r="FT1056" s="40"/>
      <c r="FU1056" s="40"/>
      <c r="FV1056" s="40"/>
      <c r="FW1056" s="40"/>
      <c r="FX1056" s="40"/>
      <c r="FY1056" s="40"/>
      <c r="FZ1056" s="40"/>
      <c r="GA1056" s="40"/>
      <c r="GB1056" s="40"/>
      <c r="GC1056" s="40"/>
      <c r="GD1056" s="40"/>
      <c r="GE1056" s="40"/>
      <c r="GF1056" s="40"/>
      <c r="GG1056" s="40"/>
      <c r="GH1056" s="40"/>
      <c r="GI1056" s="40"/>
      <c r="GJ1056" s="40"/>
      <c r="GK1056" s="40"/>
      <c r="GL1056" s="40"/>
      <c r="GM1056" s="40"/>
      <c r="GN1056" s="40"/>
      <c r="GO1056" s="40"/>
      <c r="GP1056" s="40"/>
      <c r="GQ1056" s="40"/>
      <c r="GR1056" s="40"/>
      <c r="GS1056" s="40"/>
      <c r="GT1056" s="40"/>
      <c r="GU1056" s="40"/>
      <c r="GV1056" s="40"/>
      <c r="GW1056" s="40"/>
      <c r="GX1056" s="40"/>
      <c r="GY1056" s="40"/>
      <c r="GZ1056" s="40"/>
      <c r="HA1056" s="40"/>
      <c r="HB1056" s="40"/>
      <c r="HC1056" s="40"/>
      <c r="HD1056" s="40"/>
      <c r="HE1056" s="40"/>
      <c r="HF1056" s="40"/>
      <c r="HG1056" s="40"/>
      <c r="HH1056" s="40"/>
      <c r="HI1056" s="40"/>
      <c r="HJ1056" s="40"/>
      <c r="HK1056" s="40"/>
      <c r="HL1056" s="40"/>
      <c r="HM1056" s="40"/>
      <c r="HN1056" s="40"/>
      <c r="HO1056" s="40"/>
      <c r="HP1056" s="40"/>
      <c r="HQ1056" s="40"/>
      <c r="HR1056" s="40"/>
      <c r="HS1056" s="40"/>
      <c r="HT1056" s="40"/>
      <c r="HU1056" s="40"/>
      <c r="HV1056" s="40"/>
      <c r="HW1056" s="40"/>
      <c r="HX1056" s="40"/>
      <c r="HY1056" s="40"/>
      <c r="HZ1056" s="40"/>
      <c r="IA1056" s="40"/>
      <c r="IB1056" s="40"/>
      <c r="IC1056" s="40"/>
      <c r="ID1056" s="40"/>
      <c r="IE1056" s="40"/>
      <c r="IF1056" s="40"/>
      <c r="IG1056" s="40"/>
    </row>
    <row r="1057" spans="1:241" s="39" customFormat="1">
      <c r="A1057" s="40"/>
      <c r="B1057" s="40"/>
      <c r="C1057" s="40"/>
      <c r="D1057" s="135"/>
      <c r="E1057" s="135"/>
      <c r="F1057" s="40"/>
      <c r="G1057" s="40"/>
      <c r="H1057" s="40"/>
      <c r="I1057" s="135"/>
      <c r="J1057" s="40"/>
      <c r="K1057" s="40"/>
      <c r="L1057" s="135"/>
      <c r="M1057" s="40"/>
      <c r="N1057" s="40"/>
      <c r="O1057" s="40"/>
      <c r="P1057" s="40"/>
      <c r="S1057" s="114"/>
      <c r="T1057" s="114"/>
      <c r="V1057" s="114"/>
      <c r="W1057" s="114"/>
      <c r="X1057" s="114"/>
      <c r="Y1057" s="114"/>
      <c r="Z1057" s="114"/>
      <c r="AA1057" s="114"/>
      <c r="AB1057" s="114"/>
      <c r="AC1057" s="114"/>
      <c r="AD1057" s="114"/>
      <c r="AE1057" s="114"/>
      <c r="AH1057" s="114"/>
      <c r="AI1057" s="114"/>
      <c r="AK1057" s="114"/>
      <c r="AM1057" s="114"/>
      <c r="AP1057" s="114"/>
      <c r="AU1057" s="114"/>
      <c r="FP1057" s="40"/>
      <c r="FQ1057" s="40"/>
      <c r="FR1057" s="40"/>
      <c r="FS1057" s="40"/>
      <c r="FT1057" s="40"/>
      <c r="FU1057" s="40"/>
      <c r="FV1057" s="40"/>
      <c r="FW1057" s="40"/>
      <c r="FX1057" s="40"/>
      <c r="FY1057" s="40"/>
      <c r="FZ1057" s="40"/>
      <c r="GA1057" s="40"/>
      <c r="GB1057" s="40"/>
      <c r="GC1057" s="40"/>
      <c r="GD1057" s="40"/>
      <c r="GE1057" s="40"/>
      <c r="GF1057" s="40"/>
      <c r="GG1057" s="40"/>
      <c r="GH1057" s="40"/>
      <c r="GI1057" s="40"/>
      <c r="GJ1057" s="40"/>
      <c r="GK1057" s="40"/>
      <c r="GL1057" s="40"/>
      <c r="GM1057" s="40"/>
      <c r="GN1057" s="40"/>
      <c r="GO1057" s="40"/>
      <c r="GP1057" s="40"/>
      <c r="GQ1057" s="40"/>
      <c r="GR1057" s="40"/>
      <c r="GS1057" s="40"/>
      <c r="GT1057" s="40"/>
      <c r="GU1057" s="40"/>
      <c r="GV1057" s="40"/>
      <c r="GW1057" s="40"/>
      <c r="GX1057" s="40"/>
      <c r="GY1057" s="40"/>
      <c r="GZ1057" s="40"/>
      <c r="HA1057" s="40"/>
      <c r="HB1057" s="40"/>
      <c r="HC1057" s="40"/>
      <c r="HD1057" s="40"/>
      <c r="HE1057" s="40"/>
      <c r="HF1057" s="40"/>
      <c r="HG1057" s="40"/>
      <c r="HH1057" s="40"/>
      <c r="HI1057" s="40"/>
      <c r="HJ1057" s="40"/>
      <c r="HK1057" s="40"/>
      <c r="HL1057" s="40"/>
      <c r="HM1057" s="40"/>
      <c r="HN1057" s="40"/>
      <c r="HO1057" s="40"/>
      <c r="HP1057" s="40"/>
      <c r="HQ1057" s="40"/>
      <c r="HR1057" s="40"/>
      <c r="HS1057" s="40"/>
      <c r="HT1057" s="40"/>
      <c r="HU1057" s="40"/>
      <c r="HV1057" s="40"/>
      <c r="HW1057" s="40"/>
      <c r="HX1057" s="40"/>
      <c r="HY1057" s="40"/>
      <c r="HZ1057" s="40"/>
      <c r="IA1057" s="40"/>
      <c r="IB1057" s="40"/>
      <c r="IC1057" s="40"/>
      <c r="ID1057" s="40"/>
      <c r="IE1057" s="40"/>
      <c r="IF1057" s="40"/>
      <c r="IG1057" s="40"/>
    </row>
    <row r="1058" spans="1:241" s="39" customFormat="1">
      <c r="A1058" s="40"/>
      <c r="B1058" s="40"/>
      <c r="C1058" s="40"/>
      <c r="D1058" s="135"/>
      <c r="E1058" s="135"/>
      <c r="F1058" s="40"/>
      <c r="G1058" s="40"/>
      <c r="H1058" s="40"/>
      <c r="I1058" s="135"/>
      <c r="J1058" s="40"/>
      <c r="K1058" s="40"/>
      <c r="L1058" s="135"/>
      <c r="M1058" s="40"/>
      <c r="N1058" s="40"/>
      <c r="O1058" s="40"/>
      <c r="P1058" s="40"/>
      <c r="S1058" s="114"/>
      <c r="T1058" s="114"/>
      <c r="V1058" s="114"/>
      <c r="W1058" s="114"/>
      <c r="X1058" s="114"/>
      <c r="Y1058" s="114"/>
      <c r="Z1058" s="114"/>
      <c r="AA1058" s="114"/>
      <c r="AB1058" s="114"/>
      <c r="AC1058" s="114"/>
      <c r="AD1058" s="114"/>
      <c r="AE1058" s="114"/>
      <c r="AH1058" s="114"/>
      <c r="AI1058" s="114"/>
      <c r="AK1058" s="114"/>
      <c r="AM1058" s="114"/>
      <c r="AP1058" s="114"/>
      <c r="AU1058" s="114"/>
      <c r="FP1058" s="40"/>
      <c r="FQ1058" s="40"/>
      <c r="FR1058" s="40"/>
      <c r="FS1058" s="40"/>
      <c r="FT1058" s="40"/>
      <c r="FU1058" s="40"/>
      <c r="FV1058" s="40"/>
      <c r="FW1058" s="40"/>
      <c r="FX1058" s="40"/>
      <c r="FY1058" s="40"/>
      <c r="FZ1058" s="40"/>
      <c r="GA1058" s="40"/>
      <c r="GB1058" s="40"/>
      <c r="GC1058" s="40"/>
      <c r="GD1058" s="40"/>
      <c r="GE1058" s="40"/>
      <c r="GF1058" s="40"/>
      <c r="GG1058" s="40"/>
      <c r="GH1058" s="40"/>
      <c r="GI1058" s="40"/>
      <c r="GJ1058" s="40"/>
      <c r="GK1058" s="40"/>
      <c r="GL1058" s="40"/>
      <c r="GM1058" s="40"/>
      <c r="GN1058" s="40"/>
      <c r="GO1058" s="40"/>
      <c r="GP1058" s="40"/>
      <c r="GQ1058" s="40"/>
      <c r="GR1058" s="40"/>
      <c r="GS1058" s="40"/>
      <c r="GT1058" s="40"/>
      <c r="GU1058" s="40"/>
      <c r="GV1058" s="40"/>
      <c r="GW1058" s="40"/>
      <c r="GX1058" s="40"/>
      <c r="GY1058" s="40"/>
      <c r="GZ1058" s="40"/>
      <c r="HA1058" s="40"/>
      <c r="HB1058" s="40"/>
      <c r="HC1058" s="40"/>
      <c r="HD1058" s="40"/>
      <c r="HE1058" s="40"/>
      <c r="HF1058" s="40"/>
      <c r="HG1058" s="40"/>
      <c r="HH1058" s="40"/>
      <c r="HI1058" s="40"/>
      <c r="HJ1058" s="40"/>
      <c r="HK1058" s="40"/>
      <c r="HL1058" s="40"/>
      <c r="HM1058" s="40"/>
      <c r="HN1058" s="40"/>
      <c r="HO1058" s="40"/>
      <c r="HP1058" s="40"/>
      <c r="HQ1058" s="40"/>
      <c r="HR1058" s="40"/>
      <c r="HS1058" s="40"/>
      <c r="HT1058" s="40"/>
      <c r="HU1058" s="40"/>
      <c r="HV1058" s="40"/>
      <c r="HW1058" s="40"/>
      <c r="HX1058" s="40"/>
      <c r="HY1058" s="40"/>
      <c r="HZ1058" s="40"/>
      <c r="IA1058" s="40"/>
      <c r="IB1058" s="40"/>
      <c r="IC1058" s="40"/>
      <c r="ID1058" s="40"/>
      <c r="IE1058" s="40"/>
      <c r="IF1058" s="40"/>
      <c r="IG1058" s="40"/>
    </row>
    <row r="1059" spans="1:241" s="39" customFormat="1">
      <c r="A1059" s="40"/>
      <c r="B1059" s="40"/>
      <c r="C1059" s="40"/>
      <c r="D1059" s="135"/>
      <c r="E1059" s="135"/>
      <c r="F1059" s="40"/>
      <c r="G1059" s="40"/>
      <c r="H1059" s="40"/>
      <c r="I1059" s="135"/>
      <c r="J1059" s="40"/>
      <c r="K1059" s="40"/>
      <c r="L1059" s="135"/>
      <c r="M1059" s="40"/>
      <c r="N1059" s="40"/>
      <c r="O1059" s="40"/>
      <c r="P1059" s="40"/>
      <c r="S1059" s="114"/>
      <c r="T1059" s="114"/>
      <c r="V1059" s="114"/>
      <c r="W1059" s="114"/>
      <c r="X1059" s="114"/>
      <c r="Y1059" s="114"/>
      <c r="Z1059" s="114"/>
      <c r="AA1059" s="114"/>
      <c r="AB1059" s="114"/>
      <c r="AC1059" s="114"/>
      <c r="AD1059" s="114"/>
      <c r="AE1059" s="114"/>
      <c r="AH1059" s="114"/>
      <c r="AI1059" s="114"/>
      <c r="AK1059" s="114"/>
      <c r="AM1059" s="114"/>
      <c r="AP1059" s="114"/>
      <c r="AU1059" s="114"/>
      <c r="FP1059" s="40"/>
      <c r="FQ1059" s="40"/>
      <c r="FR1059" s="40"/>
      <c r="FS1059" s="40"/>
      <c r="FT1059" s="40"/>
      <c r="FU1059" s="40"/>
      <c r="FV1059" s="40"/>
      <c r="FW1059" s="40"/>
      <c r="FX1059" s="40"/>
      <c r="FY1059" s="40"/>
      <c r="FZ1059" s="40"/>
      <c r="GA1059" s="40"/>
      <c r="GB1059" s="40"/>
      <c r="GC1059" s="40"/>
      <c r="GD1059" s="40"/>
      <c r="GE1059" s="40"/>
      <c r="GF1059" s="40"/>
      <c r="GG1059" s="40"/>
      <c r="GH1059" s="40"/>
      <c r="GI1059" s="40"/>
      <c r="GJ1059" s="40"/>
      <c r="GK1059" s="40"/>
      <c r="GL1059" s="40"/>
      <c r="GM1059" s="40"/>
      <c r="GN1059" s="40"/>
      <c r="GO1059" s="40"/>
      <c r="GP1059" s="40"/>
      <c r="GQ1059" s="40"/>
      <c r="GR1059" s="40"/>
      <c r="GS1059" s="40"/>
      <c r="GT1059" s="40"/>
      <c r="GU1059" s="40"/>
      <c r="GV1059" s="40"/>
      <c r="GW1059" s="40"/>
      <c r="GX1059" s="40"/>
      <c r="GY1059" s="40"/>
      <c r="GZ1059" s="40"/>
      <c r="HA1059" s="40"/>
      <c r="HB1059" s="40"/>
      <c r="HC1059" s="40"/>
      <c r="HD1059" s="40"/>
      <c r="HE1059" s="40"/>
      <c r="HF1059" s="40"/>
      <c r="HG1059" s="40"/>
      <c r="HH1059" s="40"/>
      <c r="HI1059" s="40"/>
      <c r="HJ1059" s="40"/>
      <c r="HK1059" s="40"/>
      <c r="HL1059" s="40"/>
      <c r="HM1059" s="40"/>
      <c r="HN1059" s="40"/>
      <c r="HO1059" s="40"/>
      <c r="HP1059" s="40"/>
      <c r="HQ1059" s="40"/>
      <c r="HR1059" s="40"/>
      <c r="HS1059" s="40"/>
      <c r="HT1059" s="40"/>
      <c r="HU1059" s="40"/>
      <c r="HV1059" s="40"/>
      <c r="HW1059" s="40"/>
      <c r="HX1059" s="40"/>
      <c r="HY1059" s="40"/>
      <c r="HZ1059" s="40"/>
      <c r="IA1059" s="40"/>
      <c r="IB1059" s="40"/>
      <c r="IC1059" s="40"/>
      <c r="ID1059" s="40"/>
      <c r="IE1059" s="40"/>
      <c r="IF1059" s="40"/>
      <c r="IG1059" s="40"/>
    </row>
    <row r="1060" spans="1:241" s="39" customFormat="1">
      <c r="A1060" s="40"/>
      <c r="B1060" s="40"/>
      <c r="C1060" s="40"/>
      <c r="D1060" s="135"/>
      <c r="E1060" s="135"/>
      <c r="F1060" s="40"/>
      <c r="G1060" s="40"/>
      <c r="H1060" s="40"/>
      <c r="I1060" s="135"/>
      <c r="J1060" s="40"/>
      <c r="K1060" s="40"/>
      <c r="L1060" s="135"/>
      <c r="M1060" s="40"/>
      <c r="N1060" s="40"/>
      <c r="O1060" s="40"/>
      <c r="P1060" s="40"/>
      <c r="S1060" s="114"/>
      <c r="T1060" s="114"/>
      <c r="V1060" s="114"/>
      <c r="W1060" s="114"/>
      <c r="X1060" s="114"/>
      <c r="Y1060" s="114"/>
      <c r="Z1060" s="114"/>
      <c r="AA1060" s="114"/>
      <c r="AB1060" s="114"/>
      <c r="AC1060" s="114"/>
      <c r="AD1060" s="114"/>
      <c r="AE1060" s="114"/>
      <c r="AH1060" s="114"/>
      <c r="AI1060" s="114"/>
      <c r="AK1060" s="114"/>
      <c r="AM1060" s="114"/>
      <c r="AP1060" s="114"/>
      <c r="AU1060" s="114"/>
      <c r="FP1060" s="40"/>
      <c r="FQ1060" s="40"/>
      <c r="FR1060" s="40"/>
      <c r="FS1060" s="40"/>
      <c r="FT1060" s="40"/>
      <c r="FU1060" s="40"/>
      <c r="FV1060" s="40"/>
      <c r="FW1060" s="40"/>
      <c r="FX1060" s="40"/>
      <c r="FY1060" s="40"/>
      <c r="FZ1060" s="40"/>
      <c r="GA1060" s="40"/>
      <c r="GB1060" s="40"/>
      <c r="GC1060" s="40"/>
      <c r="GD1060" s="40"/>
      <c r="GE1060" s="40"/>
      <c r="GF1060" s="40"/>
      <c r="GG1060" s="40"/>
      <c r="GH1060" s="40"/>
      <c r="GI1060" s="40"/>
      <c r="GJ1060" s="40"/>
      <c r="GK1060" s="40"/>
      <c r="GL1060" s="40"/>
      <c r="GM1060" s="40"/>
      <c r="GN1060" s="40"/>
      <c r="GO1060" s="40"/>
      <c r="GP1060" s="40"/>
      <c r="GQ1060" s="40"/>
      <c r="GR1060" s="40"/>
      <c r="GS1060" s="40"/>
      <c r="GT1060" s="40"/>
      <c r="GU1060" s="40"/>
      <c r="GV1060" s="40"/>
      <c r="GW1060" s="40"/>
      <c r="GX1060" s="40"/>
      <c r="GY1060" s="40"/>
      <c r="GZ1060" s="40"/>
      <c r="HA1060" s="40"/>
      <c r="HB1060" s="40"/>
      <c r="HC1060" s="40"/>
      <c r="HD1060" s="40"/>
      <c r="HE1060" s="40"/>
      <c r="HF1060" s="40"/>
      <c r="HG1060" s="40"/>
      <c r="HH1060" s="40"/>
      <c r="HI1060" s="40"/>
      <c r="HJ1060" s="40"/>
      <c r="HK1060" s="40"/>
      <c r="HL1060" s="40"/>
      <c r="HM1060" s="40"/>
      <c r="HN1060" s="40"/>
      <c r="HO1060" s="40"/>
      <c r="HP1060" s="40"/>
      <c r="HQ1060" s="40"/>
      <c r="HR1060" s="40"/>
      <c r="HS1060" s="40"/>
      <c r="HT1060" s="40"/>
      <c r="HU1060" s="40"/>
      <c r="HV1060" s="40"/>
      <c r="HW1060" s="40"/>
      <c r="HX1060" s="40"/>
      <c r="HY1060" s="40"/>
      <c r="HZ1060" s="40"/>
      <c r="IA1060" s="40"/>
      <c r="IB1060" s="40"/>
      <c r="IC1060" s="40"/>
      <c r="ID1060" s="40"/>
      <c r="IE1060" s="40"/>
      <c r="IF1060" s="40"/>
      <c r="IG1060" s="40"/>
    </row>
    <row r="1061" spans="1:241" s="39" customFormat="1">
      <c r="A1061" s="40"/>
      <c r="B1061" s="40"/>
      <c r="C1061" s="40"/>
      <c r="D1061" s="135"/>
      <c r="E1061" s="135"/>
      <c r="F1061" s="40"/>
      <c r="G1061" s="40"/>
      <c r="H1061" s="40"/>
      <c r="I1061" s="135"/>
      <c r="J1061" s="40"/>
      <c r="K1061" s="40"/>
      <c r="L1061" s="135"/>
      <c r="M1061" s="40"/>
      <c r="N1061" s="40"/>
      <c r="O1061" s="40"/>
      <c r="P1061" s="40"/>
      <c r="S1061" s="114"/>
      <c r="T1061" s="114"/>
      <c r="V1061" s="114"/>
      <c r="W1061" s="114"/>
      <c r="X1061" s="114"/>
      <c r="Y1061" s="114"/>
      <c r="Z1061" s="114"/>
      <c r="AA1061" s="114"/>
      <c r="AB1061" s="114"/>
      <c r="AC1061" s="114"/>
      <c r="AD1061" s="114"/>
      <c r="AE1061" s="114"/>
      <c r="AH1061" s="114"/>
      <c r="AI1061" s="114"/>
      <c r="AK1061" s="114"/>
      <c r="AM1061" s="114"/>
      <c r="AP1061" s="114"/>
      <c r="AU1061" s="114"/>
      <c r="FP1061" s="40"/>
      <c r="FQ1061" s="40"/>
      <c r="FR1061" s="40"/>
      <c r="FS1061" s="40"/>
      <c r="FT1061" s="40"/>
      <c r="FU1061" s="40"/>
      <c r="FV1061" s="40"/>
      <c r="FW1061" s="40"/>
      <c r="FX1061" s="40"/>
      <c r="FY1061" s="40"/>
      <c r="FZ1061" s="40"/>
      <c r="GA1061" s="40"/>
      <c r="GB1061" s="40"/>
      <c r="GC1061" s="40"/>
      <c r="GD1061" s="40"/>
      <c r="GE1061" s="40"/>
      <c r="GF1061" s="40"/>
      <c r="GG1061" s="40"/>
      <c r="GH1061" s="40"/>
      <c r="GI1061" s="40"/>
      <c r="GJ1061" s="40"/>
      <c r="GK1061" s="40"/>
      <c r="GL1061" s="40"/>
      <c r="GM1061" s="40"/>
      <c r="GN1061" s="40"/>
      <c r="GO1061" s="40"/>
      <c r="GP1061" s="40"/>
      <c r="GQ1061" s="40"/>
      <c r="GR1061" s="40"/>
      <c r="GS1061" s="40"/>
      <c r="GT1061" s="40"/>
      <c r="GU1061" s="40"/>
      <c r="GV1061" s="40"/>
      <c r="GW1061" s="40"/>
      <c r="GX1061" s="40"/>
      <c r="GY1061" s="40"/>
      <c r="GZ1061" s="40"/>
      <c r="HA1061" s="40"/>
      <c r="HB1061" s="40"/>
      <c r="HC1061" s="40"/>
      <c r="HD1061" s="40"/>
      <c r="HE1061" s="40"/>
      <c r="HF1061" s="40"/>
      <c r="HG1061" s="40"/>
      <c r="HH1061" s="40"/>
      <c r="HI1061" s="40"/>
      <c r="HJ1061" s="40"/>
      <c r="HK1061" s="40"/>
      <c r="HL1061" s="40"/>
      <c r="HM1061" s="40"/>
      <c r="HN1061" s="40"/>
      <c r="HO1061" s="40"/>
      <c r="HP1061" s="40"/>
      <c r="HQ1061" s="40"/>
      <c r="HR1061" s="40"/>
      <c r="HS1061" s="40"/>
      <c r="HT1061" s="40"/>
      <c r="HU1061" s="40"/>
      <c r="HV1061" s="40"/>
      <c r="HW1061" s="40"/>
      <c r="HX1061" s="40"/>
      <c r="HY1061" s="40"/>
      <c r="HZ1061" s="40"/>
      <c r="IA1061" s="40"/>
      <c r="IB1061" s="40"/>
      <c r="IC1061" s="40"/>
      <c r="ID1061" s="40"/>
      <c r="IE1061" s="40"/>
      <c r="IF1061" s="40"/>
      <c r="IG1061" s="40"/>
    </row>
    <row r="1062" spans="1:241" s="39" customFormat="1">
      <c r="A1062" s="40"/>
      <c r="B1062" s="40"/>
      <c r="C1062" s="40"/>
      <c r="D1062" s="135"/>
      <c r="E1062" s="135"/>
      <c r="F1062" s="40"/>
      <c r="G1062" s="40"/>
      <c r="H1062" s="40"/>
      <c r="I1062" s="135"/>
      <c r="J1062" s="40"/>
      <c r="K1062" s="40"/>
      <c r="L1062" s="135"/>
      <c r="M1062" s="40"/>
      <c r="N1062" s="40"/>
      <c r="O1062" s="40"/>
      <c r="P1062" s="40"/>
      <c r="S1062" s="114"/>
      <c r="T1062" s="114"/>
      <c r="V1062" s="114"/>
      <c r="W1062" s="114"/>
      <c r="X1062" s="114"/>
      <c r="Y1062" s="114"/>
      <c r="Z1062" s="114"/>
      <c r="AA1062" s="114"/>
      <c r="AB1062" s="114"/>
      <c r="AC1062" s="114"/>
      <c r="AD1062" s="114"/>
      <c r="AE1062" s="114"/>
      <c r="AH1062" s="114"/>
      <c r="AI1062" s="114"/>
      <c r="AK1062" s="114"/>
      <c r="AM1062" s="114"/>
      <c r="AP1062" s="114"/>
      <c r="AU1062" s="114"/>
      <c r="FP1062" s="40"/>
      <c r="FQ1062" s="40"/>
      <c r="FR1062" s="40"/>
      <c r="FS1062" s="40"/>
      <c r="FT1062" s="40"/>
      <c r="FU1062" s="40"/>
      <c r="FV1062" s="40"/>
      <c r="FW1062" s="40"/>
      <c r="FX1062" s="40"/>
      <c r="FY1062" s="40"/>
      <c r="FZ1062" s="40"/>
      <c r="GA1062" s="40"/>
      <c r="GB1062" s="40"/>
      <c r="GC1062" s="40"/>
      <c r="GD1062" s="40"/>
      <c r="GE1062" s="40"/>
      <c r="GF1062" s="40"/>
      <c r="GG1062" s="40"/>
      <c r="GH1062" s="40"/>
      <c r="GI1062" s="40"/>
      <c r="GJ1062" s="40"/>
      <c r="GK1062" s="40"/>
      <c r="GL1062" s="40"/>
      <c r="GM1062" s="40"/>
      <c r="GN1062" s="40"/>
      <c r="GO1062" s="40"/>
      <c r="GP1062" s="40"/>
      <c r="GQ1062" s="40"/>
      <c r="GR1062" s="40"/>
      <c r="GS1062" s="40"/>
      <c r="GT1062" s="40"/>
      <c r="GU1062" s="40"/>
      <c r="GV1062" s="40"/>
      <c r="GW1062" s="40"/>
      <c r="GX1062" s="40"/>
      <c r="GY1062" s="40"/>
      <c r="GZ1062" s="40"/>
      <c r="HA1062" s="40"/>
      <c r="HB1062" s="40"/>
      <c r="HC1062" s="40"/>
      <c r="HD1062" s="40"/>
      <c r="HE1062" s="40"/>
      <c r="HF1062" s="40"/>
      <c r="HG1062" s="40"/>
      <c r="HH1062" s="40"/>
      <c r="HI1062" s="40"/>
      <c r="HJ1062" s="40"/>
      <c r="HK1062" s="40"/>
      <c r="HL1062" s="40"/>
      <c r="HM1062" s="40"/>
      <c r="HN1062" s="40"/>
      <c r="HO1062" s="40"/>
      <c r="HP1062" s="40"/>
      <c r="HQ1062" s="40"/>
      <c r="HR1062" s="40"/>
      <c r="HS1062" s="40"/>
      <c r="HT1062" s="40"/>
      <c r="HU1062" s="40"/>
      <c r="HV1062" s="40"/>
      <c r="HW1062" s="40"/>
      <c r="HX1062" s="40"/>
      <c r="HY1062" s="40"/>
      <c r="HZ1062" s="40"/>
      <c r="IA1062" s="40"/>
      <c r="IB1062" s="40"/>
      <c r="IC1062" s="40"/>
      <c r="ID1062" s="40"/>
      <c r="IE1062" s="40"/>
      <c r="IF1062" s="40"/>
      <c r="IG1062" s="40"/>
    </row>
    <row r="1063" spans="1:241" s="39" customFormat="1">
      <c r="A1063" s="40"/>
      <c r="B1063" s="40"/>
      <c r="C1063" s="40"/>
      <c r="D1063" s="135"/>
      <c r="E1063" s="135"/>
      <c r="F1063" s="40"/>
      <c r="G1063" s="40"/>
      <c r="H1063" s="40"/>
      <c r="I1063" s="135"/>
      <c r="J1063" s="40"/>
      <c r="K1063" s="40"/>
      <c r="L1063" s="135"/>
      <c r="M1063" s="40"/>
      <c r="N1063" s="40"/>
      <c r="O1063" s="40"/>
      <c r="P1063" s="40"/>
      <c r="S1063" s="114"/>
      <c r="T1063" s="114"/>
      <c r="V1063" s="114"/>
      <c r="W1063" s="114"/>
      <c r="X1063" s="114"/>
      <c r="Y1063" s="114"/>
      <c r="Z1063" s="114"/>
      <c r="AA1063" s="114"/>
      <c r="AB1063" s="114"/>
      <c r="AC1063" s="114"/>
      <c r="AD1063" s="114"/>
      <c r="AE1063" s="114"/>
      <c r="AH1063" s="114"/>
      <c r="AI1063" s="114"/>
      <c r="AK1063" s="114"/>
      <c r="AM1063" s="114"/>
      <c r="AP1063" s="114"/>
      <c r="AU1063" s="114"/>
      <c r="FP1063" s="40"/>
      <c r="FQ1063" s="40"/>
      <c r="FR1063" s="40"/>
      <c r="FS1063" s="40"/>
      <c r="FT1063" s="40"/>
      <c r="FU1063" s="40"/>
      <c r="FV1063" s="40"/>
      <c r="FW1063" s="40"/>
      <c r="FX1063" s="40"/>
      <c r="FY1063" s="40"/>
      <c r="FZ1063" s="40"/>
      <c r="GA1063" s="40"/>
      <c r="GB1063" s="40"/>
      <c r="GC1063" s="40"/>
      <c r="GD1063" s="40"/>
      <c r="GE1063" s="40"/>
      <c r="GF1063" s="40"/>
      <c r="GG1063" s="40"/>
      <c r="GH1063" s="40"/>
      <c r="GI1063" s="40"/>
      <c r="GJ1063" s="40"/>
      <c r="GK1063" s="40"/>
      <c r="GL1063" s="40"/>
      <c r="GM1063" s="40"/>
      <c r="GN1063" s="40"/>
      <c r="GO1063" s="40"/>
      <c r="GP1063" s="40"/>
      <c r="GQ1063" s="40"/>
      <c r="GR1063" s="40"/>
      <c r="GS1063" s="40"/>
      <c r="GT1063" s="40"/>
      <c r="GU1063" s="40"/>
      <c r="GV1063" s="40"/>
      <c r="GW1063" s="40"/>
      <c r="GX1063" s="40"/>
      <c r="GY1063" s="40"/>
      <c r="GZ1063" s="40"/>
      <c r="HA1063" s="40"/>
      <c r="HB1063" s="40"/>
      <c r="HC1063" s="40"/>
      <c r="HD1063" s="40"/>
      <c r="HE1063" s="40"/>
      <c r="HF1063" s="40"/>
      <c r="HG1063" s="40"/>
      <c r="HH1063" s="40"/>
      <c r="HI1063" s="40"/>
      <c r="HJ1063" s="40"/>
      <c r="HK1063" s="40"/>
      <c r="HL1063" s="40"/>
      <c r="HM1063" s="40"/>
      <c r="HN1063" s="40"/>
      <c r="HO1063" s="40"/>
      <c r="HP1063" s="40"/>
      <c r="HQ1063" s="40"/>
      <c r="HR1063" s="40"/>
      <c r="HS1063" s="40"/>
      <c r="HT1063" s="40"/>
      <c r="HU1063" s="40"/>
      <c r="HV1063" s="40"/>
      <c r="HW1063" s="40"/>
      <c r="HX1063" s="40"/>
      <c r="HY1063" s="40"/>
      <c r="HZ1063" s="40"/>
      <c r="IA1063" s="40"/>
      <c r="IB1063" s="40"/>
      <c r="IC1063" s="40"/>
      <c r="ID1063" s="40"/>
      <c r="IE1063" s="40"/>
      <c r="IF1063" s="40"/>
      <c r="IG1063" s="40"/>
    </row>
    <row r="1064" spans="1:241" s="39" customFormat="1">
      <c r="A1064" s="40"/>
      <c r="B1064" s="40"/>
      <c r="C1064" s="40"/>
      <c r="D1064" s="135"/>
      <c r="E1064" s="135"/>
      <c r="F1064" s="40"/>
      <c r="G1064" s="40"/>
      <c r="H1064" s="40"/>
      <c r="I1064" s="135"/>
      <c r="J1064" s="40"/>
      <c r="K1064" s="40"/>
      <c r="L1064" s="135"/>
      <c r="M1064" s="40"/>
      <c r="N1064" s="40"/>
      <c r="O1064" s="40"/>
      <c r="P1064" s="40"/>
      <c r="S1064" s="114"/>
      <c r="T1064" s="114"/>
      <c r="V1064" s="114"/>
      <c r="W1064" s="114"/>
      <c r="X1064" s="114"/>
      <c r="Y1064" s="114"/>
      <c r="Z1064" s="114"/>
      <c r="AA1064" s="114"/>
      <c r="AB1064" s="114"/>
      <c r="AC1064" s="114"/>
      <c r="AD1064" s="114"/>
      <c r="AE1064" s="114"/>
      <c r="AH1064" s="114"/>
      <c r="AI1064" s="114"/>
      <c r="AK1064" s="114"/>
      <c r="AM1064" s="114"/>
      <c r="AP1064" s="114"/>
      <c r="AU1064" s="114"/>
      <c r="FP1064" s="40"/>
      <c r="FQ1064" s="40"/>
      <c r="FR1064" s="40"/>
      <c r="FS1064" s="40"/>
      <c r="FT1064" s="40"/>
      <c r="FU1064" s="40"/>
      <c r="FV1064" s="40"/>
      <c r="FW1064" s="40"/>
      <c r="FX1064" s="40"/>
      <c r="FY1064" s="40"/>
      <c r="FZ1064" s="40"/>
      <c r="GA1064" s="40"/>
      <c r="GB1064" s="40"/>
      <c r="GC1064" s="40"/>
      <c r="GD1064" s="40"/>
      <c r="GE1064" s="40"/>
      <c r="GF1064" s="40"/>
      <c r="GG1064" s="40"/>
      <c r="GH1064" s="40"/>
      <c r="GI1064" s="40"/>
      <c r="GJ1064" s="40"/>
      <c r="GK1064" s="40"/>
      <c r="GL1064" s="40"/>
      <c r="GM1064" s="40"/>
      <c r="GN1064" s="40"/>
      <c r="GO1064" s="40"/>
      <c r="GP1064" s="40"/>
      <c r="GQ1064" s="40"/>
      <c r="GR1064" s="40"/>
      <c r="GS1064" s="40"/>
      <c r="GT1064" s="40"/>
      <c r="GU1064" s="40"/>
      <c r="GV1064" s="40"/>
      <c r="GW1064" s="40"/>
      <c r="GX1064" s="40"/>
      <c r="GY1064" s="40"/>
      <c r="GZ1064" s="40"/>
      <c r="HA1064" s="40"/>
      <c r="HB1064" s="40"/>
      <c r="HC1064" s="40"/>
      <c r="HD1064" s="40"/>
      <c r="HE1064" s="40"/>
      <c r="HF1064" s="40"/>
      <c r="HG1064" s="40"/>
      <c r="HH1064" s="40"/>
      <c r="HI1064" s="40"/>
      <c r="HJ1064" s="40"/>
      <c r="HK1064" s="40"/>
      <c r="HL1064" s="40"/>
      <c r="HM1064" s="40"/>
      <c r="HN1064" s="40"/>
      <c r="HO1064" s="40"/>
      <c r="HP1064" s="40"/>
      <c r="HQ1064" s="40"/>
      <c r="HR1064" s="40"/>
      <c r="HS1064" s="40"/>
      <c r="HT1064" s="40"/>
      <c r="HU1064" s="40"/>
      <c r="HV1064" s="40"/>
      <c r="HW1064" s="40"/>
      <c r="HX1064" s="40"/>
      <c r="HY1064" s="40"/>
      <c r="HZ1064" s="40"/>
      <c r="IA1064" s="40"/>
      <c r="IB1064" s="40"/>
      <c r="IC1064" s="40"/>
      <c r="ID1064" s="40"/>
      <c r="IE1064" s="40"/>
      <c r="IF1064" s="40"/>
      <c r="IG1064" s="40"/>
    </row>
    <row r="1065" spans="1:241" s="39" customFormat="1">
      <c r="A1065" s="40"/>
      <c r="B1065" s="40"/>
      <c r="C1065" s="40"/>
      <c r="D1065" s="135"/>
      <c r="E1065" s="135"/>
      <c r="F1065" s="40"/>
      <c r="G1065" s="40"/>
      <c r="H1065" s="40"/>
      <c r="I1065" s="135"/>
      <c r="J1065" s="40"/>
      <c r="K1065" s="40"/>
      <c r="L1065" s="135"/>
      <c r="M1065" s="40"/>
      <c r="N1065" s="40"/>
      <c r="O1065" s="40"/>
      <c r="P1065" s="40"/>
      <c r="S1065" s="114"/>
      <c r="T1065" s="114"/>
      <c r="V1065" s="114"/>
      <c r="W1065" s="114"/>
      <c r="X1065" s="114"/>
      <c r="Y1065" s="114"/>
      <c r="Z1065" s="114"/>
      <c r="AA1065" s="114"/>
      <c r="AB1065" s="114"/>
      <c r="AC1065" s="114"/>
      <c r="AD1065" s="114"/>
      <c r="AE1065" s="114"/>
      <c r="AH1065" s="114"/>
      <c r="AI1065" s="114"/>
      <c r="AK1065" s="114"/>
      <c r="AM1065" s="114"/>
      <c r="AP1065" s="114"/>
      <c r="AU1065" s="114"/>
      <c r="FP1065" s="40"/>
      <c r="FQ1065" s="40"/>
      <c r="FR1065" s="40"/>
      <c r="FS1065" s="40"/>
      <c r="FT1065" s="40"/>
      <c r="FU1065" s="40"/>
      <c r="FV1065" s="40"/>
      <c r="FW1065" s="40"/>
      <c r="FX1065" s="40"/>
      <c r="FY1065" s="40"/>
      <c r="FZ1065" s="40"/>
      <c r="GA1065" s="40"/>
      <c r="GB1065" s="40"/>
      <c r="GC1065" s="40"/>
      <c r="GD1065" s="40"/>
      <c r="GE1065" s="40"/>
      <c r="GF1065" s="40"/>
      <c r="GG1065" s="40"/>
      <c r="GH1065" s="40"/>
      <c r="GI1065" s="40"/>
      <c r="GJ1065" s="40"/>
      <c r="GK1065" s="40"/>
      <c r="GL1065" s="40"/>
      <c r="GM1065" s="40"/>
      <c r="GN1065" s="40"/>
      <c r="GO1065" s="40"/>
      <c r="GP1065" s="40"/>
      <c r="GQ1065" s="40"/>
      <c r="GR1065" s="40"/>
      <c r="GS1065" s="40"/>
      <c r="GT1065" s="40"/>
      <c r="GU1065" s="40"/>
      <c r="GV1065" s="40"/>
      <c r="GW1065" s="40"/>
      <c r="GX1065" s="40"/>
      <c r="GY1065" s="40"/>
      <c r="GZ1065" s="40"/>
      <c r="HA1065" s="40"/>
      <c r="HB1065" s="40"/>
      <c r="HC1065" s="40"/>
      <c r="HD1065" s="40"/>
      <c r="HE1065" s="40"/>
      <c r="HF1065" s="40"/>
      <c r="HG1065" s="40"/>
      <c r="HH1065" s="40"/>
      <c r="HI1065" s="40"/>
      <c r="HJ1065" s="40"/>
      <c r="HK1065" s="40"/>
      <c r="HL1065" s="40"/>
      <c r="HM1065" s="40"/>
      <c r="HN1065" s="40"/>
      <c r="HO1065" s="40"/>
      <c r="HP1065" s="40"/>
      <c r="HQ1065" s="40"/>
      <c r="HR1065" s="40"/>
      <c r="HS1065" s="40"/>
      <c r="HT1065" s="40"/>
      <c r="HU1065" s="40"/>
      <c r="HV1065" s="40"/>
      <c r="HW1065" s="40"/>
      <c r="HX1065" s="40"/>
      <c r="HY1065" s="40"/>
      <c r="HZ1065" s="40"/>
      <c r="IA1065" s="40"/>
      <c r="IB1065" s="40"/>
      <c r="IC1065" s="40"/>
      <c r="ID1065" s="40"/>
      <c r="IE1065" s="40"/>
      <c r="IF1065" s="40"/>
      <c r="IG1065" s="40"/>
    </row>
    <row r="1066" spans="1:241" s="39" customFormat="1">
      <c r="A1066" s="40"/>
      <c r="B1066" s="40"/>
      <c r="C1066" s="40"/>
      <c r="D1066" s="135"/>
      <c r="E1066" s="135"/>
      <c r="F1066" s="40"/>
      <c r="G1066" s="40"/>
      <c r="H1066" s="40"/>
      <c r="I1066" s="135"/>
      <c r="J1066" s="40"/>
      <c r="K1066" s="40"/>
      <c r="L1066" s="135"/>
      <c r="M1066" s="40"/>
      <c r="N1066" s="40"/>
      <c r="O1066" s="40"/>
      <c r="P1066" s="40"/>
      <c r="S1066" s="114"/>
      <c r="T1066" s="114"/>
      <c r="V1066" s="114"/>
      <c r="W1066" s="114"/>
      <c r="X1066" s="114"/>
      <c r="Y1066" s="114"/>
      <c r="Z1066" s="114"/>
      <c r="AA1066" s="114"/>
      <c r="AB1066" s="114"/>
      <c r="AC1066" s="114"/>
      <c r="AD1066" s="114"/>
      <c r="AE1066" s="114"/>
      <c r="AH1066" s="114"/>
      <c r="AI1066" s="114"/>
      <c r="AK1066" s="114"/>
      <c r="AM1066" s="114"/>
      <c r="AP1066" s="114"/>
      <c r="AU1066" s="114"/>
      <c r="FP1066" s="40"/>
      <c r="FQ1066" s="40"/>
      <c r="FR1066" s="40"/>
      <c r="FS1066" s="40"/>
      <c r="FT1066" s="40"/>
      <c r="FU1066" s="40"/>
      <c r="FV1066" s="40"/>
      <c r="FW1066" s="40"/>
      <c r="FX1066" s="40"/>
      <c r="FY1066" s="40"/>
      <c r="FZ1066" s="40"/>
      <c r="GA1066" s="40"/>
      <c r="GB1066" s="40"/>
      <c r="GC1066" s="40"/>
      <c r="GD1066" s="40"/>
      <c r="GE1066" s="40"/>
      <c r="GF1066" s="40"/>
      <c r="GG1066" s="40"/>
      <c r="GH1066" s="40"/>
      <c r="GI1066" s="40"/>
      <c r="GJ1066" s="40"/>
      <c r="GK1066" s="40"/>
      <c r="GL1066" s="40"/>
      <c r="GM1066" s="40"/>
      <c r="GN1066" s="40"/>
      <c r="GO1066" s="40"/>
      <c r="GP1066" s="40"/>
      <c r="GQ1066" s="40"/>
      <c r="GR1066" s="40"/>
      <c r="GS1066" s="40"/>
      <c r="GT1066" s="40"/>
      <c r="GU1066" s="40"/>
      <c r="GV1066" s="40"/>
      <c r="GW1066" s="40"/>
      <c r="GX1066" s="40"/>
      <c r="GY1066" s="40"/>
      <c r="GZ1066" s="40"/>
      <c r="HA1066" s="40"/>
      <c r="HB1066" s="40"/>
      <c r="HC1066" s="40"/>
      <c r="HD1066" s="40"/>
      <c r="HE1066" s="40"/>
      <c r="HF1066" s="40"/>
      <c r="HG1066" s="40"/>
      <c r="HH1066" s="40"/>
      <c r="HI1066" s="40"/>
      <c r="HJ1066" s="40"/>
      <c r="HK1066" s="40"/>
      <c r="HL1066" s="40"/>
      <c r="HM1066" s="40"/>
      <c r="HN1066" s="40"/>
      <c r="HO1066" s="40"/>
      <c r="HP1066" s="40"/>
      <c r="HQ1066" s="40"/>
      <c r="HR1066" s="40"/>
      <c r="HS1066" s="40"/>
      <c r="HT1066" s="40"/>
      <c r="HU1066" s="40"/>
      <c r="HV1066" s="40"/>
      <c r="HW1066" s="40"/>
      <c r="HX1066" s="40"/>
      <c r="HY1066" s="40"/>
      <c r="HZ1066" s="40"/>
      <c r="IA1066" s="40"/>
      <c r="IB1066" s="40"/>
      <c r="IC1066" s="40"/>
      <c r="ID1066" s="40"/>
      <c r="IE1066" s="40"/>
      <c r="IF1066" s="40"/>
      <c r="IG1066" s="40"/>
    </row>
    <row r="1067" spans="1:241" s="39" customFormat="1">
      <c r="A1067" s="40"/>
      <c r="B1067" s="40"/>
      <c r="C1067" s="40"/>
      <c r="D1067" s="135"/>
      <c r="E1067" s="135"/>
      <c r="F1067" s="40"/>
      <c r="G1067" s="40"/>
      <c r="H1067" s="40"/>
      <c r="I1067" s="135"/>
      <c r="J1067" s="40"/>
      <c r="K1067" s="40"/>
      <c r="L1067" s="135"/>
      <c r="M1067" s="40"/>
      <c r="N1067" s="40"/>
      <c r="O1067" s="40"/>
      <c r="P1067" s="40"/>
      <c r="S1067" s="114"/>
      <c r="T1067" s="114"/>
      <c r="V1067" s="114"/>
      <c r="W1067" s="114"/>
      <c r="X1067" s="114"/>
      <c r="Y1067" s="114"/>
      <c r="Z1067" s="114"/>
      <c r="AA1067" s="114"/>
      <c r="AB1067" s="114"/>
      <c r="AC1067" s="114"/>
      <c r="AD1067" s="114"/>
      <c r="AE1067" s="114"/>
      <c r="AH1067" s="114"/>
      <c r="AI1067" s="114"/>
      <c r="AK1067" s="114"/>
      <c r="AM1067" s="114"/>
      <c r="AP1067" s="114"/>
      <c r="AU1067" s="114"/>
      <c r="FP1067" s="40"/>
      <c r="FQ1067" s="40"/>
      <c r="FR1067" s="40"/>
      <c r="FS1067" s="40"/>
      <c r="FT1067" s="40"/>
      <c r="FU1067" s="40"/>
      <c r="FV1067" s="40"/>
      <c r="FW1067" s="40"/>
      <c r="FX1067" s="40"/>
      <c r="FY1067" s="40"/>
      <c r="FZ1067" s="40"/>
      <c r="GA1067" s="40"/>
      <c r="GB1067" s="40"/>
      <c r="GC1067" s="40"/>
      <c r="GD1067" s="40"/>
      <c r="GE1067" s="40"/>
      <c r="GF1067" s="40"/>
      <c r="GG1067" s="40"/>
      <c r="GH1067" s="40"/>
      <c r="GI1067" s="40"/>
      <c r="GJ1067" s="40"/>
      <c r="GK1067" s="40"/>
      <c r="GL1067" s="40"/>
      <c r="GM1067" s="40"/>
      <c r="GN1067" s="40"/>
      <c r="GO1067" s="40"/>
      <c r="GP1067" s="40"/>
      <c r="GQ1067" s="40"/>
      <c r="GR1067" s="40"/>
      <c r="GS1067" s="40"/>
      <c r="GT1067" s="40"/>
      <c r="GU1067" s="40"/>
      <c r="GV1067" s="40"/>
      <c r="GW1067" s="40"/>
      <c r="GX1067" s="40"/>
      <c r="GY1067" s="40"/>
      <c r="GZ1067" s="40"/>
      <c r="HA1067" s="40"/>
      <c r="HB1067" s="40"/>
      <c r="HC1067" s="40"/>
      <c r="HD1067" s="40"/>
      <c r="HE1067" s="40"/>
      <c r="HF1067" s="40"/>
      <c r="HG1067" s="40"/>
      <c r="HH1067" s="40"/>
      <c r="HI1067" s="40"/>
      <c r="HJ1067" s="40"/>
      <c r="HK1067" s="40"/>
      <c r="HL1067" s="40"/>
      <c r="HM1067" s="40"/>
      <c r="HN1067" s="40"/>
      <c r="HO1067" s="40"/>
      <c r="HP1067" s="40"/>
      <c r="HQ1067" s="40"/>
      <c r="HR1067" s="40"/>
      <c r="HS1067" s="40"/>
      <c r="HT1067" s="40"/>
      <c r="HU1067" s="40"/>
      <c r="HV1067" s="40"/>
      <c r="HW1067" s="40"/>
      <c r="HX1067" s="40"/>
      <c r="HY1067" s="40"/>
      <c r="HZ1067" s="40"/>
      <c r="IA1067" s="40"/>
      <c r="IB1067" s="40"/>
      <c r="IC1067" s="40"/>
      <c r="ID1067" s="40"/>
      <c r="IE1067" s="40"/>
      <c r="IF1067" s="40"/>
      <c r="IG1067" s="40"/>
    </row>
    <row r="1068" spans="1:241" s="39" customFormat="1">
      <c r="A1068" s="40"/>
      <c r="B1068" s="40"/>
      <c r="C1068" s="40"/>
      <c r="D1068" s="135"/>
      <c r="E1068" s="135"/>
      <c r="F1068" s="40"/>
      <c r="G1068" s="40"/>
      <c r="H1068" s="40"/>
      <c r="I1068" s="135"/>
      <c r="J1068" s="40"/>
      <c r="K1068" s="40"/>
      <c r="L1068" s="135"/>
      <c r="M1068" s="40"/>
      <c r="N1068" s="40"/>
      <c r="O1068" s="40"/>
      <c r="P1068" s="40"/>
      <c r="S1068" s="114"/>
      <c r="T1068" s="114"/>
      <c r="V1068" s="114"/>
      <c r="W1068" s="114"/>
      <c r="X1068" s="114"/>
      <c r="Y1068" s="114"/>
      <c r="Z1068" s="114"/>
      <c r="AA1068" s="114"/>
      <c r="AB1068" s="114"/>
      <c r="AC1068" s="114"/>
      <c r="AD1068" s="114"/>
      <c r="AE1068" s="114"/>
      <c r="AH1068" s="114"/>
      <c r="AI1068" s="114"/>
      <c r="AK1068" s="114"/>
      <c r="AM1068" s="114"/>
      <c r="AP1068" s="114"/>
      <c r="AU1068" s="114"/>
      <c r="FP1068" s="40"/>
      <c r="FQ1068" s="40"/>
      <c r="FR1068" s="40"/>
      <c r="FS1068" s="40"/>
      <c r="FT1068" s="40"/>
      <c r="FU1068" s="40"/>
      <c r="FV1068" s="40"/>
      <c r="FW1068" s="40"/>
      <c r="FX1068" s="40"/>
      <c r="FY1068" s="40"/>
      <c r="FZ1068" s="40"/>
      <c r="GA1068" s="40"/>
      <c r="GB1068" s="40"/>
      <c r="GC1068" s="40"/>
      <c r="GD1068" s="40"/>
      <c r="GE1068" s="40"/>
      <c r="GF1068" s="40"/>
      <c r="GG1068" s="40"/>
      <c r="GH1068" s="40"/>
      <c r="GI1068" s="40"/>
      <c r="GJ1068" s="40"/>
      <c r="GK1068" s="40"/>
      <c r="GL1068" s="40"/>
      <c r="GM1068" s="40"/>
      <c r="GN1068" s="40"/>
      <c r="GO1068" s="40"/>
      <c r="GP1068" s="40"/>
      <c r="GQ1068" s="40"/>
      <c r="GR1068" s="40"/>
      <c r="GS1068" s="40"/>
      <c r="GT1068" s="40"/>
      <c r="GU1068" s="40"/>
      <c r="GV1068" s="40"/>
      <c r="GW1068" s="40"/>
      <c r="GX1068" s="40"/>
      <c r="GY1068" s="40"/>
      <c r="GZ1068" s="40"/>
      <c r="HA1068" s="40"/>
      <c r="HB1068" s="40"/>
      <c r="HC1068" s="40"/>
      <c r="HD1068" s="40"/>
      <c r="HE1068" s="40"/>
      <c r="HF1068" s="40"/>
      <c r="HG1068" s="40"/>
      <c r="HH1068" s="40"/>
      <c r="HI1068" s="40"/>
      <c r="HJ1068" s="40"/>
      <c r="HK1068" s="40"/>
      <c r="HL1068" s="40"/>
      <c r="HM1068" s="40"/>
      <c r="HN1068" s="40"/>
      <c r="HO1068" s="40"/>
      <c r="HP1068" s="40"/>
      <c r="HQ1068" s="40"/>
      <c r="HR1068" s="40"/>
      <c r="HS1068" s="40"/>
      <c r="HT1068" s="40"/>
      <c r="HU1068" s="40"/>
      <c r="HV1068" s="40"/>
      <c r="HW1068" s="40"/>
      <c r="HX1068" s="40"/>
      <c r="HY1068" s="40"/>
      <c r="HZ1068" s="40"/>
      <c r="IA1068" s="40"/>
      <c r="IB1068" s="40"/>
      <c r="IC1068" s="40"/>
      <c r="ID1068" s="40"/>
      <c r="IE1068" s="40"/>
      <c r="IF1068" s="40"/>
      <c r="IG1068" s="40"/>
    </row>
    <row r="1069" spans="1:241" s="39" customFormat="1">
      <c r="A1069" s="40"/>
      <c r="B1069" s="40"/>
      <c r="C1069" s="40"/>
      <c r="D1069" s="135"/>
      <c r="E1069" s="135"/>
      <c r="F1069" s="40"/>
      <c r="G1069" s="40"/>
      <c r="H1069" s="40"/>
      <c r="I1069" s="135"/>
      <c r="J1069" s="40"/>
      <c r="K1069" s="40"/>
      <c r="L1069" s="135"/>
      <c r="M1069" s="40"/>
      <c r="N1069" s="40"/>
      <c r="O1069" s="40"/>
      <c r="P1069" s="40"/>
      <c r="S1069" s="114"/>
      <c r="T1069" s="114"/>
      <c r="V1069" s="114"/>
      <c r="W1069" s="114"/>
      <c r="X1069" s="114"/>
      <c r="Y1069" s="114"/>
      <c r="Z1069" s="114"/>
      <c r="AA1069" s="114"/>
      <c r="AB1069" s="114"/>
      <c r="AC1069" s="114"/>
      <c r="AD1069" s="114"/>
      <c r="AE1069" s="114"/>
      <c r="AH1069" s="114"/>
      <c r="AI1069" s="114"/>
      <c r="AK1069" s="114"/>
      <c r="AM1069" s="114"/>
      <c r="AP1069" s="114"/>
      <c r="AU1069" s="114"/>
      <c r="FP1069" s="40"/>
      <c r="FQ1069" s="40"/>
      <c r="FR1069" s="40"/>
      <c r="FS1069" s="40"/>
      <c r="FT1069" s="40"/>
      <c r="FU1069" s="40"/>
      <c r="FV1069" s="40"/>
      <c r="FW1069" s="40"/>
      <c r="FX1069" s="40"/>
      <c r="FY1069" s="40"/>
      <c r="FZ1069" s="40"/>
      <c r="GA1069" s="40"/>
      <c r="GB1069" s="40"/>
      <c r="GC1069" s="40"/>
      <c r="GD1069" s="40"/>
      <c r="GE1069" s="40"/>
      <c r="GF1069" s="40"/>
      <c r="GG1069" s="40"/>
      <c r="GH1069" s="40"/>
      <c r="GI1069" s="40"/>
      <c r="GJ1069" s="40"/>
      <c r="GK1069" s="40"/>
      <c r="GL1069" s="40"/>
      <c r="GM1069" s="40"/>
      <c r="GN1069" s="40"/>
      <c r="GO1069" s="40"/>
      <c r="GP1069" s="40"/>
      <c r="GQ1069" s="40"/>
      <c r="GR1069" s="40"/>
      <c r="GS1069" s="40"/>
      <c r="GT1069" s="40"/>
      <c r="GU1069" s="40"/>
      <c r="GV1069" s="40"/>
      <c r="GW1069" s="40"/>
      <c r="GX1069" s="40"/>
      <c r="GY1069" s="40"/>
      <c r="GZ1069" s="40"/>
      <c r="HA1069" s="40"/>
      <c r="HB1069" s="40"/>
      <c r="HC1069" s="40"/>
      <c r="HD1069" s="40"/>
      <c r="HE1069" s="40"/>
      <c r="HF1069" s="40"/>
      <c r="HG1069" s="40"/>
      <c r="HH1069" s="40"/>
      <c r="HI1069" s="40"/>
      <c r="HJ1069" s="40"/>
      <c r="HK1069" s="40"/>
      <c r="HL1069" s="40"/>
      <c r="HM1069" s="40"/>
      <c r="HN1069" s="40"/>
      <c r="HO1069" s="40"/>
      <c r="HP1069" s="40"/>
      <c r="HQ1069" s="40"/>
      <c r="HR1069" s="40"/>
      <c r="HS1069" s="40"/>
      <c r="HT1069" s="40"/>
      <c r="HU1069" s="40"/>
      <c r="HV1069" s="40"/>
      <c r="HW1069" s="40"/>
      <c r="HX1069" s="40"/>
      <c r="HY1069" s="40"/>
      <c r="HZ1069" s="40"/>
      <c r="IA1069" s="40"/>
      <c r="IB1069" s="40"/>
      <c r="IC1069" s="40"/>
      <c r="ID1069" s="40"/>
      <c r="IE1069" s="40"/>
      <c r="IF1069" s="40"/>
      <c r="IG1069" s="40"/>
    </row>
    <row r="1070" spans="1:241" s="39" customFormat="1">
      <c r="A1070" s="40"/>
      <c r="B1070" s="40"/>
      <c r="C1070" s="40"/>
      <c r="D1070" s="135"/>
      <c r="E1070" s="135"/>
      <c r="F1070" s="40"/>
      <c r="G1070" s="40"/>
      <c r="H1070" s="40"/>
      <c r="I1070" s="135"/>
      <c r="J1070" s="40"/>
      <c r="K1070" s="40"/>
      <c r="L1070" s="135"/>
      <c r="M1070" s="40"/>
      <c r="N1070" s="40"/>
      <c r="O1070" s="40"/>
      <c r="P1070" s="40"/>
      <c r="S1070" s="114"/>
      <c r="T1070" s="114"/>
      <c r="V1070" s="114"/>
      <c r="W1070" s="114"/>
      <c r="X1070" s="114"/>
      <c r="Y1070" s="114"/>
      <c r="Z1070" s="114"/>
      <c r="AA1070" s="114"/>
      <c r="AB1070" s="114"/>
      <c r="AC1070" s="114"/>
      <c r="AD1070" s="114"/>
      <c r="AE1070" s="114"/>
      <c r="AH1070" s="114"/>
      <c r="AI1070" s="114"/>
      <c r="AK1070" s="114"/>
      <c r="AM1070" s="114"/>
      <c r="AP1070" s="114"/>
      <c r="AU1070" s="114"/>
      <c r="FP1070" s="40"/>
      <c r="FQ1070" s="40"/>
      <c r="FR1070" s="40"/>
      <c r="FS1070" s="40"/>
      <c r="FT1070" s="40"/>
      <c r="FU1070" s="40"/>
      <c r="FV1070" s="40"/>
      <c r="FW1070" s="40"/>
      <c r="FX1070" s="40"/>
      <c r="FY1070" s="40"/>
      <c r="FZ1070" s="40"/>
      <c r="GA1070" s="40"/>
      <c r="GB1070" s="40"/>
      <c r="GC1070" s="40"/>
      <c r="GD1070" s="40"/>
      <c r="GE1070" s="40"/>
      <c r="GF1070" s="40"/>
      <c r="GG1070" s="40"/>
      <c r="GH1070" s="40"/>
      <c r="GI1070" s="40"/>
      <c r="GJ1070" s="40"/>
      <c r="GK1070" s="40"/>
      <c r="GL1070" s="40"/>
      <c r="GM1070" s="40"/>
      <c r="GN1070" s="40"/>
      <c r="GO1070" s="40"/>
      <c r="GP1070" s="40"/>
      <c r="GQ1070" s="40"/>
      <c r="GR1070" s="40"/>
      <c r="GS1070" s="40"/>
      <c r="GT1070" s="40"/>
      <c r="GU1070" s="40"/>
      <c r="GV1070" s="40"/>
      <c r="GW1070" s="40"/>
      <c r="GX1070" s="40"/>
      <c r="GY1070" s="40"/>
      <c r="GZ1070" s="40"/>
      <c r="HA1070" s="40"/>
      <c r="HB1070" s="40"/>
      <c r="HC1070" s="40"/>
      <c r="HD1070" s="40"/>
      <c r="HE1070" s="40"/>
      <c r="HF1070" s="40"/>
      <c r="HG1070" s="40"/>
      <c r="HH1070" s="40"/>
      <c r="HI1070" s="40"/>
      <c r="HJ1070" s="40"/>
      <c r="HK1070" s="40"/>
      <c r="HL1070" s="40"/>
      <c r="HM1070" s="40"/>
      <c r="HN1070" s="40"/>
      <c r="HO1070" s="40"/>
      <c r="HP1070" s="40"/>
      <c r="HQ1070" s="40"/>
      <c r="HR1070" s="40"/>
      <c r="HS1070" s="40"/>
      <c r="HT1070" s="40"/>
      <c r="HU1070" s="40"/>
      <c r="HV1070" s="40"/>
      <c r="HW1070" s="40"/>
      <c r="HX1070" s="40"/>
      <c r="HY1070" s="40"/>
      <c r="HZ1070" s="40"/>
      <c r="IA1070" s="40"/>
      <c r="IB1070" s="40"/>
      <c r="IC1070" s="40"/>
      <c r="ID1070" s="40"/>
      <c r="IE1070" s="40"/>
      <c r="IF1070" s="40"/>
      <c r="IG1070" s="40"/>
    </row>
    <row r="1071" spans="1:241" s="39" customFormat="1">
      <c r="A1071" s="40"/>
      <c r="B1071" s="40"/>
      <c r="C1071" s="40"/>
      <c r="D1071" s="135"/>
      <c r="E1071" s="135"/>
      <c r="F1071" s="40"/>
      <c r="G1071" s="40"/>
      <c r="H1071" s="40"/>
      <c r="I1071" s="135"/>
      <c r="J1071" s="40"/>
      <c r="K1071" s="40"/>
      <c r="L1071" s="135"/>
      <c r="M1071" s="40"/>
      <c r="N1071" s="40"/>
      <c r="O1071" s="40"/>
      <c r="P1071" s="40"/>
      <c r="S1071" s="114"/>
      <c r="T1071" s="114"/>
      <c r="V1071" s="114"/>
      <c r="W1071" s="114"/>
      <c r="X1071" s="114"/>
      <c r="Y1071" s="114"/>
      <c r="Z1071" s="114"/>
      <c r="AA1071" s="114"/>
      <c r="AB1071" s="114"/>
      <c r="AC1071" s="114"/>
      <c r="AD1071" s="114"/>
      <c r="AE1071" s="114"/>
      <c r="AH1071" s="114"/>
      <c r="AI1071" s="114"/>
      <c r="AK1071" s="114"/>
      <c r="AM1071" s="114"/>
      <c r="AP1071" s="114"/>
      <c r="AU1071" s="114"/>
      <c r="FP1071" s="40"/>
      <c r="FQ1071" s="40"/>
      <c r="FR1071" s="40"/>
      <c r="FS1071" s="40"/>
      <c r="FT1071" s="40"/>
      <c r="FU1071" s="40"/>
      <c r="FV1071" s="40"/>
      <c r="FW1071" s="40"/>
      <c r="FX1071" s="40"/>
      <c r="FY1071" s="40"/>
      <c r="FZ1071" s="40"/>
      <c r="GA1071" s="40"/>
      <c r="GB1071" s="40"/>
      <c r="GC1071" s="40"/>
      <c r="GD1071" s="40"/>
      <c r="GE1071" s="40"/>
      <c r="GF1071" s="40"/>
      <c r="GG1071" s="40"/>
      <c r="GH1071" s="40"/>
      <c r="GI1071" s="40"/>
      <c r="GJ1071" s="40"/>
      <c r="GK1071" s="40"/>
      <c r="GL1071" s="40"/>
      <c r="GM1071" s="40"/>
      <c r="GN1071" s="40"/>
      <c r="GO1071" s="40"/>
      <c r="GP1071" s="40"/>
      <c r="GQ1071" s="40"/>
      <c r="GR1071" s="40"/>
      <c r="GS1071" s="40"/>
      <c r="GT1071" s="40"/>
      <c r="GU1071" s="40"/>
      <c r="GV1071" s="40"/>
      <c r="GW1071" s="40"/>
      <c r="GX1071" s="40"/>
      <c r="GY1071" s="40"/>
      <c r="GZ1071" s="40"/>
      <c r="HA1071" s="40"/>
      <c r="HB1071" s="40"/>
      <c r="HC1071" s="40"/>
      <c r="HD1071" s="40"/>
      <c r="HE1071" s="40"/>
      <c r="HF1071" s="40"/>
      <c r="HG1071" s="40"/>
      <c r="HH1071" s="40"/>
      <c r="HI1071" s="40"/>
      <c r="HJ1071" s="40"/>
      <c r="HK1071" s="40"/>
      <c r="HL1071" s="40"/>
      <c r="HM1071" s="40"/>
      <c r="HN1071" s="40"/>
      <c r="HO1071" s="40"/>
      <c r="HP1071" s="40"/>
      <c r="HQ1071" s="40"/>
      <c r="HR1071" s="40"/>
      <c r="HS1071" s="40"/>
      <c r="HT1071" s="40"/>
      <c r="HU1071" s="40"/>
      <c r="HV1071" s="40"/>
      <c r="HW1071" s="40"/>
      <c r="HX1071" s="40"/>
      <c r="HY1071" s="40"/>
      <c r="HZ1071" s="40"/>
      <c r="IA1071" s="40"/>
      <c r="IB1071" s="40"/>
      <c r="IC1071" s="40"/>
      <c r="ID1071" s="40"/>
      <c r="IE1071" s="40"/>
      <c r="IF1071" s="40"/>
      <c r="IG1071" s="40"/>
    </row>
    <row r="1072" spans="1:241" s="39" customFormat="1">
      <c r="A1072" s="40"/>
      <c r="B1072" s="40"/>
      <c r="C1072" s="40"/>
      <c r="D1072" s="135"/>
      <c r="E1072" s="135"/>
      <c r="F1072" s="40"/>
      <c r="G1072" s="40"/>
      <c r="H1072" s="40"/>
      <c r="I1072" s="135"/>
      <c r="J1072" s="40"/>
      <c r="K1072" s="40"/>
      <c r="L1072" s="135"/>
      <c r="M1072" s="40"/>
      <c r="N1072" s="40"/>
      <c r="O1072" s="40"/>
      <c r="P1072" s="40"/>
      <c r="S1072" s="114"/>
      <c r="T1072" s="114"/>
      <c r="V1072" s="114"/>
      <c r="W1072" s="114"/>
      <c r="X1072" s="114"/>
      <c r="Y1072" s="114"/>
      <c r="Z1072" s="114"/>
      <c r="AA1072" s="114"/>
      <c r="AB1072" s="114"/>
      <c r="AC1072" s="114"/>
      <c r="AD1072" s="114"/>
      <c r="AE1072" s="114"/>
      <c r="AH1072" s="114"/>
      <c r="AI1072" s="114"/>
      <c r="AK1072" s="114"/>
      <c r="AM1072" s="114"/>
      <c r="AP1072" s="114"/>
      <c r="AU1072" s="114"/>
      <c r="FP1072" s="40"/>
      <c r="FQ1072" s="40"/>
      <c r="FR1072" s="40"/>
      <c r="FS1072" s="40"/>
      <c r="FT1072" s="40"/>
      <c r="FU1072" s="40"/>
      <c r="FV1072" s="40"/>
      <c r="FW1072" s="40"/>
      <c r="FX1072" s="40"/>
      <c r="FY1072" s="40"/>
      <c r="FZ1072" s="40"/>
      <c r="GA1072" s="40"/>
      <c r="GB1072" s="40"/>
      <c r="GC1072" s="40"/>
      <c r="GD1072" s="40"/>
      <c r="GE1072" s="40"/>
      <c r="GF1072" s="40"/>
      <c r="GG1072" s="40"/>
      <c r="GH1072" s="40"/>
      <c r="GI1072" s="40"/>
      <c r="GJ1072" s="40"/>
      <c r="GK1072" s="40"/>
      <c r="GL1072" s="40"/>
      <c r="GM1072" s="40"/>
      <c r="GN1072" s="40"/>
      <c r="GO1072" s="40"/>
      <c r="GP1072" s="40"/>
      <c r="GQ1072" s="40"/>
      <c r="GR1072" s="40"/>
      <c r="GS1072" s="40"/>
      <c r="GT1072" s="40"/>
      <c r="GU1072" s="40"/>
      <c r="GV1072" s="40"/>
      <c r="GW1072" s="40"/>
      <c r="GX1072" s="40"/>
      <c r="GY1072" s="40"/>
      <c r="GZ1072" s="40"/>
      <c r="HA1072" s="40"/>
      <c r="HB1072" s="40"/>
      <c r="HC1072" s="40"/>
      <c r="HD1072" s="40"/>
      <c r="HE1072" s="40"/>
      <c r="HF1072" s="40"/>
      <c r="HG1072" s="40"/>
      <c r="HH1072" s="40"/>
      <c r="HI1072" s="40"/>
      <c r="HJ1072" s="40"/>
      <c r="HK1072" s="40"/>
      <c r="HL1072" s="40"/>
      <c r="HM1072" s="40"/>
      <c r="HN1072" s="40"/>
      <c r="HO1072" s="40"/>
      <c r="HP1072" s="40"/>
      <c r="HQ1072" s="40"/>
      <c r="HR1072" s="40"/>
      <c r="HS1072" s="40"/>
      <c r="HT1072" s="40"/>
      <c r="HU1072" s="40"/>
      <c r="HV1072" s="40"/>
      <c r="HW1072" s="40"/>
      <c r="HX1072" s="40"/>
      <c r="HY1072" s="40"/>
      <c r="HZ1072" s="40"/>
      <c r="IA1072" s="40"/>
      <c r="IB1072" s="40"/>
      <c r="IC1072" s="40"/>
      <c r="ID1072" s="40"/>
      <c r="IE1072" s="40"/>
      <c r="IF1072" s="40"/>
      <c r="IG1072" s="40"/>
    </row>
    <row r="1073" spans="1:241" s="39" customFormat="1">
      <c r="A1073" s="40"/>
      <c r="B1073" s="40"/>
      <c r="C1073" s="40"/>
      <c r="D1073" s="135"/>
      <c r="E1073" s="135"/>
      <c r="F1073" s="40"/>
      <c r="G1073" s="40"/>
      <c r="H1073" s="40"/>
      <c r="I1073" s="135"/>
      <c r="J1073" s="40"/>
      <c r="K1073" s="40"/>
      <c r="L1073" s="135"/>
      <c r="M1073" s="40"/>
      <c r="N1073" s="40"/>
      <c r="O1073" s="40"/>
      <c r="P1073" s="40"/>
      <c r="S1073" s="114"/>
      <c r="T1073" s="114"/>
      <c r="V1073" s="114"/>
      <c r="W1073" s="114"/>
      <c r="X1073" s="114"/>
      <c r="Y1073" s="114"/>
      <c r="Z1073" s="114"/>
      <c r="AA1073" s="114"/>
      <c r="AB1073" s="114"/>
      <c r="AC1073" s="114"/>
      <c r="AD1073" s="114"/>
      <c r="AE1073" s="114"/>
      <c r="AH1073" s="114"/>
      <c r="AI1073" s="114"/>
      <c r="AK1073" s="114"/>
      <c r="AM1073" s="114"/>
      <c r="AP1073" s="114"/>
      <c r="AU1073" s="114"/>
      <c r="FP1073" s="40"/>
      <c r="FQ1073" s="40"/>
      <c r="FR1073" s="40"/>
      <c r="FS1073" s="40"/>
      <c r="FT1073" s="40"/>
      <c r="FU1073" s="40"/>
      <c r="FV1073" s="40"/>
      <c r="FW1073" s="40"/>
      <c r="FX1073" s="40"/>
      <c r="FY1073" s="40"/>
      <c r="FZ1073" s="40"/>
      <c r="GA1073" s="40"/>
      <c r="GB1073" s="40"/>
      <c r="GC1073" s="40"/>
      <c r="GD1073" s="40"/>
      <c r="GE1073" s="40"/>
      <c r="GF1073" s="40"/>
      <c r="GG1073" s="40"/>
      <c r="GH1073" s="40"/>
      <c r="GI1073" s="40"/>
      <c r="GJ1073" s="40"/>
      <c r="GK1073" s="40"/>
      <c r="GL1073" s="40"/>
      <c r="GM1073" s="40"/>
      <c r="GN1073" s="40"/>
      <c r="GO1073" s="40"/>
      <c r="GP1073" s="40"/>
      <c r="GQ1073" s="40"/>
      <c r="GR1073" s="40"/>
      <c r="GS1073" s="40"/>
      <c r="GT1073" s="40"/>
      <c r="GU1073" s="40"/>
      <c r="GV1073" s="40"/>
      <c r="GW1073" s="40"/>
      <c r="GX1073" s="40"/>
      <c r="GY1073" s="40"/>
      <c r="GZ1073" s="40"/>
      <c r="HA1073" s="40"/>
      <c r="HB1073" s="40"/>
      <c r="HC1073" s="40"/>
      <c r="HD1073" s="40"/>
      <c r="HE1073" s="40"/>
      <c r="HF1073" s="40"/>
      <c r="HG1073" s="40"/>
      <c r="HH1073" s="40"/>
      <c r="HI1073" s="40"/>
      <c r="HJ1073" s="40"/>
      <c r="HK1073" s="40"/>
      <c r="HL1073" s="40"/>
      <c r="HM1073" s="40"/>
      <c r="HN1073" s="40"/>
      <c r="HO1073" s="40"/>
      <c r="HP1073" s="40"/>
      <c r="HQ1073" s="40"/>
      <c r="HR1073" s="40"/>
      <c r="HS1073" s="40"/>
      <c r="HT1073" s="40"/>
      <c r="HU1073" s="40"/>
      <c r="HV1073" s="40"/>
      <c r="HW1073" s="40"/>
      <c r="HX1073" s="40"/>
      <c r="HY1073" s="40"/>
      <c r="HZ1073" s="40"/>
      <c r="IA1073" s="40"/>
      <c r="IB1073" s="40"/>
      <c r="IC1073" s="40"/>
      <c r="ID1073" s="40"/>
      <c r="IE1073" s="40"/>
      <c r="IF1073" s="40"/>
      <c r="IG1073" s="40"/>
    </row>
    <row r="1074" spans="1:241" s="39" customFormat="1">
      <c r="A1074" s="40"/>
      <c r="B1074" s="40"/>
      <c r="C1074" s="40"/>
      <c r="D1074" s="135"/>
      <c r="E1074" s="135"/>
      <c r="F1074" s="40"/>
      <c r="G1074" s="40"/>
      <c r="H1074" s="40"/>
      <c r="I1074" s="135"/>
      <c r="J1074" s="40"/>
      <c r="K1074" s="40"/>
      <c r="L1074" s="135"/>
      <c r="M1074" s="40"/>
      <c r="N1074" s="40"/>
      <c r="O1074" s="40"/>
      <c r="P1074" s="40"/>
      <c r="S1074" s="114"/>
      <c r="T1074" s="114"/>
      <c r="V1074" s="114"/>
      <c r="W1074" s="114"/>
      <c r="X1074" s="114"/>
      <c r="Y1074" s="114"/>
      <c r="Z1074" s="114"/>
      <c r="AA1074" s="114"/>
      <c r="AB1074" s="114"/>
      <c r="AC1074" s="114"/>
      <c r="AD1074" s="114"/>
      <c r="AE1074" s="114"/>
      <c r="AH1074" s="114"/>
      <c r="AI1074" s="114"/>
      <c r="AK1074" s="114"/>
      <c r="AM1074" s="114"/>
      <c r="AP1074" s="114"/>
      <c r="AU1074" s="114"/>
      <c r="FP1074" s="40"/>
      <c r="FQ1074" s="40"/>
      <c r="FR1074" s="40"/>
      <c r="FS1074" s="40"/>
      <c r="FT1074" s="40"/>
      <c r="FU1074" s="40"/>
      <c r="FV1074" s="40"/>
      <c r="FW1074" s="40"/>
      <c r="FX1074" s="40"/>
      <c r="FY1074" s="40"/>
      <c r="FZ1074" s="40"/>
      <c r="GA1074" s="40"/>
      <c r="GB1074" s="40"/>
      <c r="GC1074" s="40"/>
      <c r="GD1074" s="40"/>
      <c r="GE1074" s="40"/>
      <c r="GF1074" s="40"/>
      <c r="GG1074" s="40"/>
      <c r="GH1074" s="40"/>
      <c r="GI1074" s="40"/>
      <c r="GJ1074" s="40"/>
      <c r="GK1074" s="40"/>
      <c r="GL1074" s="40"/>
      <c r="GM1074" s="40"/>
      <c r="GN1074" s="40"/>
      <c r="GO1074" s="40"/>
      <c r="GP1074" s="40"/>
      <c r="GQ1074" s="40"/>
      <c r="GR1074" s="40"/>
      <c r="GS1074" s="40"/>
      <c r="GT1074" s="40"/>
      <c r="GU1074" s="40"/>
      <c r="GV1074" s="40"/>
      <c r="GW1074" s="40"/>
      <c r="GX1074" s="40"/>
      <c r="GY1074" s="40"/>
      <c r="GZ1074" s="40"/>
      <c r="HA1074" s="40"/>
      <c r="HB1074" s="40"/>
      <c r="HC1074" s="40"/>
      <c r="HD1074" s="40"/>
      <c r="HE1074" s="40"/>
      <c r="HF1074" s="40"/>
      <c r="HG1074" s="40"/>
      <c r="HH1074" s="40"/>
      <c r="HI1074" s="40"/>
      <c r="HJ1074" s="40"/>
      <c r="HK1074" s="40"/>
      <c r="HL1074" s="40"/>
      <c r="HM1074" s="40"/>
      <c r="HN1074" s="40"/>
      <c r="HO1074" s="40"/>
      <c r="HP1074" s="40"/>
      <c r="HQ1074" s="40"/>
      <c r="HR1074" s="40"/>
      <c r="HS1074" s="40"/>
      <c r="HT1074" s="40"/>
      <c r="HU1074" s="40"/>
      <c r="HV1074" s="40"/>
      <c r="HW1074" s="40"/>
      <c r="HX1074" s="40"/>
      <c r="HY1074" s="40"/>
      <c r="HZ1074" s="40"/>
      <c r="IA1074" s="40"/>
      <c r="IB1074" s="40"/>
      <c r="IC1074" s="40"/>
      <c r="ID1074" s="40"/>
      <c r="IE1074" s="40"/>
      <c r="IF1074" s="40"/>
      <c r="IG1074" s="40"/>
    </row>
    <row r="1075" spans="1:241" s="39" customFormat="1">
      <c r="A1075" s="40"/>
      <c r="B1075" s="40"/>
      <c r="C1075" s="40"/>
      <c r="D1075" s="135"/>
      <c r="E1075" s="135"/>
      <c r="F1075" s="40"/>
      <c r="G1075" s="40"/>
      <c r="H1075" s="40"/>
      <c r="I1075" s="135"/>
      <c r="J1075" s="40"/>
      <c r="K1075" s="40"/>
      <c r="L1075" s="135"/>
      <c r="M1075" s="40"/>
      <c r="N1075" s="40"/>
      <c r="O1075" s="40"/>
      <c r="P1075" s="40"/>
      <c r="S1075" s="114"/>
      <c r="T1075" s="114"/>
      <c r="V1075" s="114"/>
      <c r="W1075" s="114"/>
      <c r="X1075" s="114"/>
      <c r="Y1075" s="114"/>
      <c r="Z1075" s="114"/>
      <c r="AA1075" s="114"/>
      <c r="AB1075" s="114"/>
      <c r="AC1075" s="114"/>
      <c r="AD1075" s="114"/>
      <c r="AE1075" s="114"/>
      <c r="AH1075" s="114"/>
      <c r="AI1075" s="114"/>
      <c r="AK1075" s="114"/>
      <c r="AM1075" s="114"/>
      <c r="AP1075" s="114"/>
      <c r="AU1075" s="114"/>
      <c r="FP1075" s="40"/>
      <c r="FQ1075" s="40"/>
      <c r="FR1075" s="40"/>
      <c r="FS1075" s="40"/>
      <c r="FT1075" s="40"/>
      <c r="FU1075" s="40"/>
      <c r="FV1075" s="40"/>
      <c r="FW1075" s="40"/>
      <c r="FX1075" s="40"/>
      <c r="FY1075" s="40"/>
      <c r="FZ1075" s="40"/>
      <c r="GA1075" s="40"/>
      <c r="GB1075" s="40"/>
      <c r="GC1075" s="40"/>
      <c r="GD1075" s="40"/>
      <c r="GE1075" s="40"/>
      <c r="GF1075" s="40"/>
      <c r="GG1075" s="40"/>
      <c r="GH1075" s="40"/>
      <c r="GI1075" s="40"/>
      <c r="GJ1075" s="40"/>
      <c r="GK1075" s="40"/>
      <c r="GL1075" s="40"/>
      <c r="GM1075" s="40"/>
      <c r="GN1075" s="40"/>
      <c r="GO1075" s="40"/>
      <c r="GP1075" s="40"/>
      <c r="GQ1075" s="40"/>
      <c r="GR1075" s="40"/>
      <c r="GS1075" s="40"/>
      <c r="GT1075" s="40"/>
      <c r="GU1075" s="40"/>
      <c r="GV1075" s="40"/>
      <c r="GW1075" s="40"/>
      <c r="GX1075" s="40"/>
      <c r="GY1075" s="40"/>
      <c r="GZ1075" s="40"/>
      <c r="HA1075" s="40"/>
      <c r="HB1075" s="40"/>
      <c r="HC1075" s="40"/>
      <c r="HD1075" s="40"/>
      <c r="HE1075" s="40"/>
      <c r="HF1075" s="40"/>
      <c r="HG1075" s="40"/>
      <c r="HH1075" s="40"/>
      <c r="HI1075" s="40"/>
      <c r="HJ1075" s="40"/>
      <c r="HK1075" s="40"/>
      <c r="HL1075" s="40"/>
      <c r="HM1075" s="40"/>
      <c r="HN1075" s="40"/>
      <c r="HO1075" s="40"/>
      <c r="HP1075" s="40"/>
      <c r="HQ1075" s="40"/>
      <c r="HR1075" s="40"/>
      <c r="HS1075" s="40"/>
      <c r="HT1075" s="40"/>
      <c r="HU1075" s="40"/>
      <c r="HV1075" s="40"/>
      <c r="HW1075" s="40"/>
      <c r="HX1075" s="40"/>
      <c r="HY1075" s="40"/>
      <c r="HZ1075" s="40"/>
      <c r="IA1075" s="40"/>
      <c r="IB1075" s="40"/>
      <c r="IC1075" s="40"/>
      <c r="ID1075" s="40"/>
      <c r="IE1075" s="40"/>
      <c r="IF1075" s="40"/>
      <c r="IG1075" s="40"/>
    </row>
    <row r="1076" spans="1:241" s="39" customFormat="1">
      <c r="A1076" s="40"/>
      <c r="B1076" s="40"/>
      <c r="C1076" s="40"/>
      <c r="D1076" s="135"/>
      <c r="E1076" s="135"/>
      <c r="F1076" s="40"/>
      <c r="G1076" s="40"/>
      <c r="H1076" s="40"/>
      <c r="I1076" s="135"/>
      <c r="J1076" s="40"/>
      <c r="K1076" s="40"/>
      <c r="L1076" s="135"/>
      <c r="M1076" s="40"/>
      <c r="N1076" s="40"/>
      <c r="O1076" s="40"/>
      <c r="P1076" s="40"/>
      <c r="S1076" s="114"/>
      <c r="T1076" s="114"/>
      <c r="V1076" s="114"/>
      <c r="W1076" s="114"/>
      <c r="X1076" s="114"/>
      <c r="Y1076" s="114"/>
      <c r="Z1076" s="114"/>
      <c r="AA1076" s="114"/>
      <c r="AB1076" s="114"/>
      <c r="AC1076" s="114"/>
      <c r="AD1076" s="114"/>
      <c r="AE1076" s="114"/>
      <c r="AH1076" s="114"/>
      <c r="AI1076" s="114"/>
      <c r="AK1076" s="114"/>
      <c r="AM1076" s="114"/>
      <c r="AP1076" s="114"/>
      <c r="AU1076" s="114"/>
      <c r="FP1076" s="40"/>
      <c r="FQ1076" s="40"/>
      <c r="FR1076" s="40"/>
      <c r="FS1076" s="40"/>
      <c r="FT1076" s="40"/>
      <c r="FU1076" s="40"/>
      <c r="FV1076" s="40"/>
      <c r="FW1076" s="40"/>
      <c r="FX1076" s="40"/>
      <c r="FY1076" s="40"/>
      <c r="FZ1076" s="40"/>
      <c r="GA1076" s="40"/>
      <c r="GB1076" s="40"/>
      <c r="GC1076" s="40"/>
      <c r="GD1076" s="40"/>
      <c r="GE1076" s="40"/>
      <c r="GF1076" s="40"/>
      <c r="GG1076" s="40"/>
      <c r="GH1076" s="40"/>
      <c r="GI1076" s="40"/>
      <c r="GJ1076" s="40"/>
      <c r="GK1076" s="40"/>
      <c r="GL1076" s="40"/>
      <c r="GM1076" s="40"/>
      <c r="GN1076" s="40"/>
      <c r="GO1076" s="40"/>
      <c r="GP1076" s="40"/>
      <c r="GQ1076" s="40"/>
      <c r="GR1076" s="40"/>
      <c r="GS1076" s="40"/>
      <c r="GT1076" s="40"/>
      <c r="GU1076" s="40"/>
      <c r="GV1076" s="40"/>
      <c r="GW1076" s="40"/>
      <c r="GX1076" s="40"/>
      <c r="GY1076" s="40"/>
      <c r="GZ1076" s="40"/>
      <c r="HA1076" s="40"/>
      <c r="HB1076" s="40"/>
      <c r="HC1076" s="40"/>
      <c r="HD1076" s="40"/>
      <c r="HE1076" s="40"/>
      <c r="HF1076" s="40"/>
      <c r="HG1076" s="40"/>
      <c r="HH1076" s="40"/>
      <c r="HI1076" s="40"/>
      <c r="HJ1076" s="40"/>
      <c r="HK1076" s="40"/>
      <c r="HL1076" s="40"/>
      <c r="HM1076" s="40"/>
      <c r="HN1076" s="40"/>
      <c r="HO1076" s="40"/>
      <c r="HP1076" s="40"/>
      <c r="HQ1076" s="40"/>
      <c r="HR1076" s="40"/>
      <c r="HS1076" s="40"/>
      <c r="HT1076" s="40"/>
      <c r="HU1076" s="40"/>
      <c r="HV1076" s="40"/>
      <c r="HW1076" s="40"/>
      <c r="HX1076" s="40"/>
      <c r="HY1076" s="40"/>
      <c r="HZ1076" s="40"/>
      <c r="IA1076" s="40"/>
      <c r="IB1076" s="40"/>
      <c r="IC1076" s="40"/>
      <c r="ID1076" s="40"/>
      <c r="IE1076" s="40"/>
      <c r="IF1076" s="40"/>
      <c r="IG1076" s="40"/>
    </row>
    <row r="1077" spans="1:241" s="39" customFormat="1">
      <c r="A1077" s="40"/>
      <c r="B1077" s="40"/>
      <c r="C1077" s="40"/>
      <c r="D1077" s="135"/>
      <c r="E1077" s="135"/>
      <c r="F1077" s="40"/>
      <c r="G1077" s="40"/>
      <c r="H1077" s="40"/>
      <c r="I1077" s="135"/>
      <c r="J1077" s="40"/>
      <c r="K1077" s="40"/>
      <c r="L1077" s="135"/>
      <c r="M1077" s="40"/>
      <c r="N1077" s="40"/>
      <c r="O1077" s="40"/>
      <c r="P1077" s="40"/>
      <c r="S1077" s="114"/>
      <c r="T1077" s="114"/>
      <c r="V1077" s="114"/>
      <c r="W1077" s="114"/>
      <c r="X1077" s="114"/>
      <c r="Y1077" s="114"/>
      <c r="Z1077" s="114"/>
      <c r="AA1077" s="114"/>
      <c r="AB1077" s="114"/>
      <c r="AC1077" s="114"/>
      <c r="AD1077" s="114"/>
      <c r="AE1077" s="114"/>
      <c r="AH1077" s="114"/>
      <c r="AI1077" s="114"/>
      <c r="AK1077" s="114"/>
      <c r="AM1077" s="114"/>
      <c r="AP1077" s="114"/>
      <c r="AU1077" s="114"/>
      <c r="FP1077" s="40"/>
      <c r="FQ1077" s="40"/>
      <c r="FR1077" s="40"/>
      <c r="FS1077" s="40"/>
      <c r="FT1077" s="40"/>
      <c r="FU1077" s="40"/>
      <c r="FV1077" s="40"/>
      <c r="FW1077" s="40"/>
      <c r="FX1077" s="40"/>
      <c r="FY1077" s="40"/>
      <c r="FZ1077" s="40"/>
      <c r="GA1077" s="40"/>
      <c r="GB1077" s="40"/>
      <c r="GC1077" s="40"/>
      <c r="GD1077" s="40"/>
      <c r="GE1077" s="40"/>
      <c r="GF1077" s="40"/>
      <c r="GG1077" s="40"/>
      <c r="GH1077" s="40"/>
      <c r="GI1077" s="40"/>
      <c r="GJ1077" s="40"/>
      <c r="GK1077" s="40"/>
      <c r="GL1077" s="40"/>
      <c r="GM1077" s="40"/>
      <c r="GN1077" s="40"/>
      <c r="GO1077" s="40"/>
      <c r="GP1077" s="40"/>
      <c r="GQ1077" s="40"/>
      <c r="GR1077" s="40"/>
      <c r="GS1077" s="40"/>
      <c r="GT1077" s="40"/>
      <c r="GU1077" s="40"/>
      <c r="GV1077" s="40"/>
      <c r="GW1077" s="40"/>
      <c r="GX1077" s="40"/>
      <c r="GY1077" s="40"/>
      <c r="GZ1077" s="40"/>
      <c r="HA1077" s="40"/>
      <c r="HB1077" s="40"/>
      <c r="HC1077" s="40"/>
      <c r="HD1077" s="40"/>
      <c r="HE1077" s="40"/>
      <c r="HF1077" s="40"/>
      <c r="HG1077" s="40"/>
      <c r="HH1077" s="40"/>
      <c r="HI1077" s="40"/>
      <c r="HJ1077" s="40"/>
      <c r="HK1077" s="40"/>
      <c r="HL1077" s="40"/>
      <c r="HM1077" s="40"/>
      <c r="HN1077" s="40"/>
      <c r="HO1077" s="40"/>
      <c r="HP1077" s="40"/>
      <c r="HQ1077" s="40"/>
      <c r="HR1077" s="40"/>
      <c r="HS1077" s="40"/>
      <c r="HT1077" s="40"/>
      <c r="HU1077" s="40"/>
      <c r="HV1077" s="40"/>
      <c r="HW1077" s="40"/>
      <c r="HX1077" s="40"/>
      <c r="HY1077" s="40"/>
      <c r="HZ1077" s="40"/>
      <c r="IA1077" s="40"/>
      <c r="IB1077" s="40"/>
      <c r="IC1077" s="40"/>
      <c r="ID1077" s="40"/>
      <c r="IE1077" s="40"/>
      <c r="IF1077" s="40"/>
      <c r="IG1077" s="40"/>
    </row>
    <row r="1078" spans="1:241" s="39" customFormat="1">
      <c r="A1078" s="40"/>
      <c r="B1078" s="40"/>
      <c r="C1078" s="40"/>
      <c r="D1078" s="135"/>
      <c r="E1078" s="135"/>
      <c r="F1078" s="40"/>
      <c r="G1078" s="40"/>
      <c r="H1078" s="40"/>
      <c r="I1078" s="135"/>
      <c r="J1078" s="40"/>
      <c r="K1078" s="40"/>
      <c r="L1078" s="135"/>
      <c r="M1078" s="40"/>
      <c r="N1078" s="40"/>
      <c r="O1078" s="40"/>
      <c r="P1078" s="40"/>
      <c r="S1078" s="114"/>
      <c r="T1078" s="114"/>
      <c r="V1078" s="114"/>
      <c r="W1078" s="114"/>
      <c r="X1078" s="114"/>
      <c r="Y1078" s="114"/>
      <c r="Z1078" s="114"/>
      <c r="AA1078" s="114"/>
      <c r="AB1078" s="114"/>
      <c r="AC1078" s="114"/>
      <c r="AD1078" s="114"/>
      <c r="AE1078" s="114"/>
      <c r="AH1078" s="114"/>
      <c r="AI1078" s="114"/>
      <c r="AK1078" s="114"/>
      <c r="AM1078" s="114"/>
      <c r="AP1078" s="114"/>
      <c r="AU1078" s="114"/>
      <c r="FP1078" s="40"/>
      <c r="FQ1078" s="40"/>
      <c r="FR1078" s="40"/>
      <c r="FS1078" s="40"/>
      <c r="FT1078" s="40"/>
      <c r="FU1078" s="40"/>
      <c r="FV1078" s="40"/>
      <c r="FW1078" s="40"/>
      <c r="FX1078" s="40"/>
      <c r="FY1078" s="40"/>
      <c r="FZ1078" s="40"/>
      <c r="GA1078" s="40"/>
      <c r="GB1078" s="40"/>
      <c r="GC1078" s="40"/>
      <c r="GD1078" s="40"/>
      <c r="GE1078" s="40"/>
      <c r="GF1078" s="40"/>
      <c r="GG1078" s="40"/>
      <c r="GH1078" s="40"/>
      <c r="GI1078" s="40"/>
      <c r="GJ1078" s="40"/>
      <c r="GK1078" s="40"/>
      <c r="GL1078" s="40"/>
      <c r="GM1078" s="40"/>
      <c r="GN1078" s="40"/>
      <c r="GO1078" s="40"/>
      <c r="GP1078" s="40"/>
      <c r="GQ1078" s="40"/>
      <c r="GR1078" s="40"/>
      <c r="GS1078" s="40"/>
      <c r="GT1078" s="40"/>
      <c r="GU1078" s="40"/>
      <c r="GV1078" s="40"/>
      <c r="GW1078" s="40"/>
      <c r="GX1078" s="40"/>
      <c r="GY1078" s="40"/>
      <c r="GZ1078" s="40"/>
      <c r="HA1078" s="40"/>
      <c r="HB1078" s="40"/>
      <c r="HC1078" s="40"/>
      <c r="HD1078" s="40"/>
      <c r="HE1078" s="40"/>
      <c r="HF1078" s="40"/>
      <c r="HG1078" s="40"/>
      <c r="HH1078" s="40"/>
      <c r="HI1078" s="40"/>
      <c r="HJ1078" s="40"/>
      <c r="HK1078" s="40"/>
      <c r="HL1078" s="40"/>
      <c r="HM1078" s="40"/>
      <c r="HN1078" s="40"/>
      <c r="HO1078" s="40"/>
      <c r="HP1078" s="40"/>
      <c r="HQ1078" s="40"/>
      <c r="HR1078" s="40"/>
      <c r="HS1078" s="40"/>
      <c r="HT1078" s="40"/>
      <c r="HU1078" s="40"/>
      <c r="HV1078" s="40"/>
      <c r="HW1078" s="40"/>
      <c r="HX1078" s="40"/>
      <c r="HY1078" s="40"/>
      <c r="HZ1078" s="40"/>
      <c r="IA1078" s="40"/>
      <c r="IB1078" s="40"/>
      <c r="IC1078" s="40"/>
      <c r="ID1078" s="40"/>
      <c r="IE1078" s="40"/>
      <c r="IF1078" s="40"/>
      <c r="IG1078" s="40"/>
    </row>
    <row r="1079" spans="1:241" s="39" customFormat="1">
      <c r="A1079" s="40"/>
      <c r="B1079" s="40"/>
      <c r="C1079" s="40"/>
      <c r="D1079" s="135"/>
      <c r="E1079" s="135"/>
      <c r="F1079" s="40"/>
      <c r="G1079" s="40"/>
      <c r="H1079" s="40"/>
      <c r="I1079" s="135"/>
      <c r="J1079" s="40"/>
      <c r="K1079" s="40"/>
      <c r="L1079" s="135"/>
      <c r="M1079" s="40"/>
      <c r="N1079" s="40"/>
      <c r="O1079" s="40"/>
      <c r="P1079" s="40"/>
      <c r="S1079" s="114"/>
      <c r="T1079" s="114"/>
      <c r="V1079" s="114"/>
      <c r="W1079" s="114"/>
      <c r="X1079" s="114"/>
      <c r="Y1079" s="114"/>
      <c r="Z1079" s="114"/>
      <c r="AA1079" s="114"/>
      <c r="AB1079" s="114"/>
      <c r="AC1079" s="114"/>
      <c r="AD1079" s="114"/>
      <c r="AE1079" s="114"/>
      <c r="AH1079" s="114"/>
      <c r="AI1079" s="114"/>
      <c r="AK1079" s="114"/>
      <c r="AM1079" s="114"/>
      <c r="AP1079" s="114"/>
      <c r="AU1079" s="114"/>
      <c r="FP1079" s="40"/>
      <c r="FQ1079" s="40"/>
      <c r="FR1079" s="40"/>
      <c r="FS1079" s="40"/>
      <c r="FT1079" s="40"/>
      <c r="FU1079" s="40"/>
      <c r="FV1079" s="40"/>
      <c r="FW1079" s="40"/>
      <c r="FX1079" s="40"/>
      <c r="FY1079" s="40"/>
      <c r="FZ1079" s="40"/>
      <c r="GA1079" s="40"/>
      <c r="GB1079" s="40"/>
      <c r="GC1079" s="40"/>
      <c r="GD1079" s="40"/>
      <c r="GE1079" s="40"/>
      <c r="GF1079" s="40"/>
      <c r="GG1079" s="40"/>
      <c r="GH1079" s="40"/>
      <c r="GI1079" s="40"/>
      <c r="GJ1079" s="40"/>
      <c r="GK1079" s="40"/>
      <c r="GL1079" s="40"/>
      <c r="GM1079" s="40"/>
      <c r="GN1079" s="40"/>
      <c r="GO1079" s="40"/>
      <c r="GP1079" s="40"/>
      <c r="GQ1079" s="40"/>
      <c r="GR1079" s="40"/>
      <c r="GS1079" s="40"/>
      <c r="GT1079" s="40"/>
      <c r="GU1079" s="40"/>
      <c r="GV1079" s="40"/>
      <c r="GW1079" s="40"/>
      <c r="GX1079" s="40"/>
      <c r="GY1079" s="40"/>
      <c r="GZ1079" s="40"/>
      <c r="HA1079" s="40"/>
      <c r="HB1079" s="40"/>
      <c r="HC1079" s="40"/>
      <c r="HD1079" s="40"/>
      <c r="HE1079" s="40"/>
      <c r="HF1079" s="40"/>
      <c r="HG1079" s="40"/>
      <c r="HH1079" s="40"/>
      <c r="HI1079" s="40"/>
      <c r="HJ1079" s="40"/>
      <c r="HK1079" s="40"/>
      <c r="HL1079" s="40"/>
      <c r="HM1079" s="40"/>
      <c r="HN1079" s="40"/>
      <c r="HO1079" s="40"/>
      <c r="HP1079" s="40"/>
      <c r="HQ1079" s="40"/>
      <c r="HR1079" s="40"/>
      <c r="HS1079" s="40"/>
      <c r="HT1079" s="40"/>
      <c r="HU1079" s="40"/>
      <c r="HV1079" s="40"/>
      <c r="HW1079" s="40"/>
      <c r="HX1079" s="40"/>
      <c r="HY1079" s="40"/>
      <c r="HZ1079" s="40"/>
      <c r="IA1079" s="40"/>
      <c r="IB1079" s="40"/>
      <c r="IC1079" s="40"/>
      <c r="ID1079" s="40"/>
      <c r="IE1079" s="40"/>
      <c r="IF1079" s="40"/>
      <c r="IG1079" s="40"/>
    </row>
    <row r="1080" spans="1:241" s="39" customFormat="1">
      <c r="A1080" s="40"/>
      <c r="B1080" s="40"/>
      <c r="C1080" s="40"/>
      <c r="D1080" s="135"/>
      <c r="E1080" s="135"/>
      <c r="F1080" s="40"/>
      <c r="G1080" s="40"/>
      <c r="H1080" s="40"/>
      <c r="I1080" s="135"/>
      <c r="J1080" s="40"/>
      <c r="K1080" s="40"/>
      <c r="L1080" s="135"/>
      <c r="M1080" s="40"/>
      <c r="N1080" s="40"/>
      <c r="O1080" s="40"/>
      <c r="P1080" s="40"/>
      <c r="S1080" s="114"/>
      <c r="T1080" s="114"/>
      <c r="V1080" s="114"/>
      <c r="W1080" s="114"/>
      <c r="X1080" s="114"/>
      <c r="Y1080" s="114"/>
      <c r="Z1080" s="114"/>
      <c r="AA1080" s="114"/>
      <c r="AB1080" s="114"/>
      <c r="AC1080" s="114"/>
      <c r="AD1080" s="114"/>
      <c r="AE1080" s="114"/>
      <c r="AH1080" s="114"/>
      <c r="AI1080" s="114"/>
      <c r="AK1080" s="114"/>
      <c r="AM1080" s="114"/>
      <c r="AP1080" s="114"/>
      <c r="AU1080" s="114"/>
      <c r="FP1080" s="40"/>
      <c r="FQ1080" s="40"/>
      <c r="FR1080" s="40"/>
      <c r="FS1080" s="40"/>
      <c r="FT1080" s="40"/>
      <c r="FU1080" s="40"/>
      <c r="FV1080" s="40"/>
      <c r="FW1080" s="40"/>
      <c r="FX1080" s="40"/>
      <c r="FY1080" s="40"/>
      <c r="FZ1080" s="40"/>
      <c r="GA1080" s="40"/>
      <c r="GB1080" s="40"/>
      <c r="GC1080" s="40"/>
      <c r="GD1080" s="40"/>
      <c r="GE1080" s="40"/>
      <c r="GF1080" s="40"/>
      <c r="GG1080" s="40"/>
      <c r="GH1080" s="40"/>
      <c r="GI1080" s="40"/>
      <c r="GJ1080" s="40"/>
      <c r="GK1080" s="40"/>
      <c r="GL1080" s="40"/>
      <c r="GM1080" s="40"/>
      <c r="GN1080" s="40"/>
      <c r="GO1080" s="40"/>
      <c r="GP1080" s="40"/>
      <c r="GQ1080" s="40"/>
      <c r="GR1080" s="40"/>
      <c r="GS1080" s="40"/>
      <c r="GT1080" s="40"/>
      <c r="GU1080" s="40"/>
      <c r="GV1080" s="40"/>
      <c r="GW1080" s="40"/>
      <c r="GX1080" s="40"/>
      <c r="GY1080" s="40"/>
      <c r="GZ1080" s="40"/>
      <c r="HA1080" s="40"/>
      <c r="HB1080" s="40"/>
      <c r="HC1080" s="40"/>
      <c r="HD1080" s="40"/>
      <c r="HE1080" s="40"/>
      <c r="HF1080" s="40"/>
      <c r="HG1080" s="40"/>
      <c r="HH1080" s="40"/>
      <c r="HI1080" s="40"/>
      <c r="HJ1080" s="40"/>
      <c r="HK1080" s="40"/>
      <c r="HL1080" s="40"/>
      <c r="HM1080" s="40"/>
      <c r="HN1080" s="40"/>
      <c r="HO1080" s="40"/>
      <c r="HP1080" s="40"/>
      <c r="HQ1080" s="40"/>
      <c r="HR1080" s="40"/>
      <c r="HS1080" s="40"/>
      <c r="HT1080" s="40"/>
      <c r="HU1080" s="40"/>
      <c r="HV1080" s="40"/>
      <c r="HW1080" s="40"/>
      <c r="HX1080" s="40"/>
      <c r="HY1080" s="40"/>
      <c r="HZ1080" s="40"/>
      <c r="IA1080" s="40"/>
      <c r="IB1080" s="40"/>
      <c r="IC1080" s="40"/>
      <c r="ID1080" s="40"/>
      <c r="IE1080" s="40"/>
      <c r="IF1080" s="40"/>
      <c r="IG1080" s="40"/>
    </row>
    <row r="1081" spans="1:241" s="39" customFormat="1">
      <c r="A1081" s="40"/>
      <c r="B1081" s="40"/>
      <c r="C1081" s="40"/>
      <c r="D1081" s="135"/>
      <c r="E1081" s="135"/>
      <c r="F1081" s="40"/>
      <c r="G1081" s="40"/>
      <c r="H1081" s="40"/>
      <c r="I1081" s="135"/>
      <c r="J1081" s="40"/>
      <c r="K1081" s="40"/>
      <c r="L1081" s="135"/>
      <c r="M1081" s="40"/>
      <c r="N1081" s="40"/>
      <c r="O1081" s="40"/>
      <c r="P1081" s="40"/>
      <c r="S1081" s="114"/>
      <c r="T1081" s="114"/>
      <c r="V1081" s="114"/>
      <c r="W1081" s="114"/>
      <c r="X1081" s="114"/>
      <c r="Y1081" s="114"/>
      <c r="Z1081" s="114"/>
      <c r="AA1081" s="114"/>
      <c r="AB1081" s="114"/>
      <c r="AC1081" s="114"/>
      <c r="AD1081" s="114"/>
      <c r="AE1081" s="114"/>
      <c r="AH1081" s="114"/>
      <c r="AI1081" s="114"/>
      <c r="AK1081" s="114"/>
      <c r="AM1081" s="114"/>
      <c r="AP1081" s="114"/>
      <c r="AU1081" s="114"/>
      <c r="FP1081" s="40"/>
      <c r="FQ1081" s="40"/>
      <c r="FR1081" s="40"/>
      <c r="FS1081" s="40"/>
      <c r="FT1081" s="40"/>
      <c r="FU1081" s="40"/>
      <c r="FV1081" s="40"/>
      <c r="FW1081" s="40"/>
      <c r="FX1081" s="40"/>
      <c r="FY1081" s="40"/>
      <c r="FZ1081" s="40"/>
      <c r="GA1081" s="40"/>
      <c r="GB1081" s="40"/>
      <c r="GC1081" s="40"/>
      <c r="GD1081" s="40"/>
      <c r="GE1081" s="40"/>
      <c r="GF1081" s="40"/>
      <c r="GG1081" s="40"/>
      <c r="GH1081" s="40"/>
      <c r="GI1081" s="40"/>
      <c r="GJ1081" s="40"/>
      <c r="GK1081" s="40"/>
      <c r="GL1081" s="40"/>
      <c r="GM1081" s="40"/>
      <c r="GN1081" s="40"/>
      <c r="GO1081" s="40"/>
      <c r="GP1081" s="40"/>
      <c r="GQ1081" s="40"/>
      <c r="GR1081" s="40"/>
      <c r="GS1081" s="40"/>
      <c r="GT1081" s="40"/>
      <c r="GU1081" s="40"/>
      <c r="GV1081" s="40"/>
      <c r="GW1081" s="40"/>
      <c r="GX1081" s="40"/>
      <c r="GY1081" s="40"/>
      <c r="GZ1081" s="40"/>
      <c r="HA1081" s="40"/>
      <c r="HB1081" s="40"/>
      <c r="HC1081" s="40"/>
      <c r="HD1081" s="40"/>
      <c r="HE1081" s="40"/>
      <c r="HF1081" s="40"/>
      <c r="HG1081" s="40"/>
      <c r="HH1081" s="40"/>
      <c r="HI1081" s="40"/>
      <c r="HJ1081" s="40"/>
      <c r="HK1081" s="40"/>
      <c r="HL1081" s="40"/>
      <c r="HM1081" s="40"/>
      <c r="HN1081" s="40"/>
      <c r="HO1081" s="40"/>
      <c r="HP1081" s="40"/>
      <c r="HQ1081" s="40"/>
      <c r="HR1081" s="40"/>
      <c r="HS1081" s="40"/>
      <c r="HT1081" s="40"/>
      <c r="HU1081" s="40"/>
      <c r="HV1081" s="40"/>
      <c r="HW1081" s="40"/>
      <c r="HX1081" s="40"/>
      <c r="HY1081" s="40"/>
      <c r="HZ1081" s="40"/>
      <c r="IA1081" s="40"/>
      <c r="IB1081" s="40"/>
      <c r="IC1081" s="40"/>
      <c r="ID1081" s="40"/>
      <c r="IE1081" s="40"/>
      <c r="IF1081" s="40"/>
      <c r="IG1081" s="40"/>
    </row>
    <row r="1082" spans="1:241" s="39" customFormat="1">
      <c r="A1082" s="40"/>
      <c r="B1082" s="40"/>
      <c r="C1082" s="40"/>
      <c r="D1082" s="135"/>
      <c r="E1082" s="135"/>
      <c r="F1082" s="40"/>
      <c r="G1082" s="40"/>
      <c r="H1082" s="40"/>
      <c r="I1082" s="135"/>
      <c r="J1082" s="40"/>
      <c r="K1082" s="40"/>
      <c r="L1082" s="135"/>
      <c r="M1082" s="40"/>
      <c r="N1082" s="40"/>
      <c r="O1082" s="40"/>
      <c r="P1082" s="40"/>
      <c r="S1082" s="114"/>
      <c r="T1082" s="114"/>
      <c r="V1082" s="114"/>
      <c r="W1082" s="114"/>
      <c r="X1082" s="114"/>
      <c r="Y1082" s="114"/>
      <c r="Z1082" s="114"/>
      <c r="AA1082" s="114"/>
      <c r="AB1082" s="114"/>
      <c r="AC1082" s="114"/>
      <c r="AD1082" s="114"/>
      <c r="AE1082" s="114"/>
      <c r="AH1082" s="114"/>
      <c r="AI1082" s="114"/>
      <c r="AK1082" s="114"/>
      <c r="AM1082" s="114"/>
      <c r="AP1082" s="114"/>
      <c r="AU1082" s="114"/>
      <c r="FP1082" s="40"/>
      <c r="FQ1082" s="40"/>
      <c r="FR1082" s="40"/>
      <c r="FS1082" s="40"/>
      <c r="FT1082" s="40"/>
      <c r="FU1082" s="40"/>
      <c r="FV1082" s="40"/>
      <c r="FW1082" s="40"/>
      <c r="FX1082" s="40"/>
      <c r="FY1082" s="40"/>
      <c r="FZ1082" s="40"/>
      <c r="GA1082" s="40"/>
      <c r="GB1082" s="40"/>
      <c r="GC1082" s="40"/>
      <c r="GD1082" s="40"/>
      <c r="GE1082" s="40"/>
      <c r="GF1082" s="40"/>
      <c r="GG1082" s="40"/>
      <c r="GH1082" s="40"/>
      <c r="GI1082" s="40"/>
      <c r="GJ1082" s="40"/>
      <c r="GK1082" s="40"/>
      <c r="GL1082" s="40"/>
      <c r="GM1082" s="40"/>
      <c r="GN1082" s="40"/>
      <c r="GO1082" s="40"/>
      <c r="GP1082" s="40"/>
      <c r="GQ1082" s="40"/>
      <c r="GR1082" s="40"/>
      <c r="GS1082" s="40"/>
      <c r="GT1082" s="40"/>
      <c r="GU1082" s="40"/>
      <c r="GV1082" s="40"/>
      <c r="GW1082" s="40"/>
      <c r="GX1082" s="40"/>
      <c r="GY1082" s="40"/>
      <c r="GZ1082" s="40"/>
      <c r="HA1082" s="40"/>
      <c r="HB1082" s="40"/>
      <c r="HC1082" s="40"/>
      <c r="HD1082" s="40"/>
      <c r="HE1082" s="40"/>
      <c r="HF1082" s="40"/>
      <c r="HG1082" s="40"/>
      <c r="HH1082" s="40"/>
      <c r="HI1082" s="40"/>
      <c r="HJ1082" s="40"/>
      <c r="HK1082" s="40"/>
      <c r="HL1082" s="40"/>
      <c r="HM1082" s="40"/>
      <c r="HN1082" s="40"/>
      <c r="HO1082" s="40"/>
      <c r="HP1082" s="40"/>
      <c r="HQ1082" s="40"/>
      <c r="HR1082" s="40"/>
      <c r="HS1082" s="40"/>
      <c r="HT1082" s="40"/>
      <c r="HU1082" s="40"/>
      <c r="HV1082" s="40"/>
      <c r="HW1082" s="40"/>
      <c r="HX1082" s="40"/>
      <c r="HY1082" s="40"/>
      <c r="HZ1082" s="40"/>
      <c r="IA1082" s="40"/>
      <c r="IB1082" s="40"/>
      <c r="IC1082" s="40"/>
      <c r="ID1082" s="40"/>
      <c r="IE1082" s="40"/>
      <c r="IF1082" s="40"/>
      <c r="IG1082" s="40"/>
    </row>
    <row r="1083" spans="1:241" s="39" customFormat="1">
      <c r="A1083" s="40"/>
      <c r="B1083" s="40"/>
      <c r="C1083" s="40"/>
      <c r="D1083" s="135"/>
      <c r="E1083" s="135"/>
      <c r="F1083" s="40"/>
      <c r="G1083" s="40"/>
      <c r="H1083" s="40"/>
      <c r="I1083" s="135"/>
      <c r="J1083" s="40"/>
      <c r="K1083" s="40"/>
      <c r="L1083" s="135"/>
      <c r="M1083" s="40"/>
      <c r="N1083" s="40"/>
      <c r="O1083" s="40"/>
      <c r="P1083" s="40"/>
      <c r="S1083" s="114"/>
      <c r="T1083" s="114"/>
      <c r="V1083" s="114"/>
      <c r="W1083" s="114"/>
      <c r="X1083" s="114"/>
      <c r="Y1083" s="114"/>
      <c r="Z1083" s="114"/>
      <c r="AA1083" s="114"/>
      <c r="AB1083" s="114"/>
      <c r="AC1083" s="114"/>
      <c r="AD1083" s="114"/>
      <c r="AE1083" s="114"/>
      <c r="AH1083" s="114"/>
      <c r="AI1083" s="114"/>
      <c r="AK1083" s="114"/>
      <c r="AM1083" s="114"/>
      <c r="AP1083" s="114"/>
      <c r="AU1083" s="114"/>
      <c r="FP1083" s="40"/>
      <c r="FQ1083" s="40"/>
      <c r="FR1083" s="40"/>
      <c r="FS1083" s="40"/>
      <c r="FT1083" s="40"/>
      <c r="FU1083" s="40"/>
      <c r="FV1083" s="40"/>
      <c r="FW1083" s="40"/>
      <c r="FX1083" s="40"/>
      <c r="FY1083" s="40"/>
      <c r="FZ1083" s="40"/>
      <c r="GA1083" s="40"/>
      <c r="GB1083" s="40"/>
      <c r="GC1083" s="40"/>
      <c r="GD1083" s="40"/>
      <c r="GE1083" s="40"/>
      <c r="GF1083" s="40"/>
      <c r="GG1083" s="40"/>
      <c r="GH1083" s="40"/>
      <c r="GI1083" s="40"/>
      <c r="GJ1083" s="40"/>
      <c r="GK1083" s="40"/>
      <c r="GL1083" s="40"/>
      <c r="GM1083" s="40"/>
      <c r="GN1083" s="40"/>
      <c r="GO1083" s="40"/>
      <c r="GP1083" s="40"/>
      <c r="GQ1083" s="40"/>
      <c r="GR1083" s="40"/>
      <c r="GS1083" s="40"/>
      <c r="GT1083" s="40"/>
      <c r="GU1083" s="40"/>
      <c r="GV1083" s="40"/>
      <c r="GW1083" s="40"/>
      <c r="GX1083" s="40"/>
      <c r="GY1083" s="40"/>
      <c r="GZ1083" s="40"/>
      <c r="HA1083" s="40"/>
      <c r="HB1083" s="40"/>
      <c r="HC1083" s="40"/>
      <c r="HD1083" s="40"/>
      <c r="HE1083" s="40"/>
      <c r="HF1083" s="40"/>
      <c r="HG1083" s="40"/>
      <c r="HH1083" s="40"/>
      <c r="HI1083" s="40"/>
      <c r="HJ1083" s="40"/>
      <c r="HK1083" s="40"/>
      <c r="HL1083" s="40"/>
      <c r="HM1083" s="40"/>
      <c r="HN1083" s="40"/>
      <c r="HO1083" s="40"/>
      <c r="HP1083" s="40"/>
      <c r="HQ1083" s="40"/>
      <c r="HR1083" s="40"/>
      <c r="HS1083" s="40"/>
      <c r="HT1083" s="40"/>
      <c r="HU1083" s="40"/>
      <c r="HV1083" s="40"/>
      <c r="HW1083" s="40"/>
      <c r="HX1083" s="40"/>
      <c r="HY1083" s="40"/>
      <c r="HZ1083" s="40"/>
      <c r="IA1083" s="40"/>
      <c r="IB1083" s="40"/>
      <c r="IC1083" s="40"/>
      <c r="ID1083" s="40"/>
      <c r="IE1083" s="40"/>
      <c r="IF1083" s="40"/>
      <c r="IG1083" s="40"/>
    </row>
    <row r="1084" spans="1:241" s="39" customFormat="1">
      <c r="A1084" s="40"/>
      <c r="B1084" s="40"/>
      <c r="C1084" s="40"/>
      <c r="D1084" s="135"/>
      <c r="E1084" s="135"/>
      <c r="F1084" s="40"/>
      <c r="G1084" s="40"/>
      <c r="H1084" s="40"/>
      <c r="I1084" s="135"/>
      <c r="J1084" s="40"/>
      <c r="K1084" s="40"/>
      <c r="L1084" s="135"/>
      <c r="M1084" s="40"/>
      <c r="N1084" s="40"/>
      <c r="O1084" s="40"/>
      <c r="P1084" s="40"/>
      <c r="S1084" s="114"/>
      <c r="T1084" s="114"/>
      <c r="V1084" s="114"/>
      <c r="W1084" s="114"/>
      <c r="X1084" s="114"/>
      <c r="Y1084" s="114"/>
      <c r="Z1084" s="114"/>
      <c r="AA1084" s="114"/>
      <c r="AB1084" s="114"/>
      <c r="AC1084" s="114"/>
      <c r="AD1084" s="114"/>
      <c r="AE1084" s="114"/>
      <c r="AH1084" s="114"/>
      <c r="AI1084" s="114"/>
      <c r="AK1084" s="114"/>
      <c r="AM1084" s="114"/>
      <c r="AP1084" s="114"/>
      <c r="AU1084" s="114"/>
      <c r="FP1084" s="40"/>
      <c r="FQ1084" s="40"/>
      <c r="FR1084" s="40"/>
      <c r="FS1084" s="40"/>
      <c r="FT1084" s="40"/>
      <c r="FU1084" s="40"/>
      <c r="FV1084" s="40"/>
      <c r="FW1084" s="40"/>
      <c r="FX1084" s="40"/>
      <c r="FY1084" s="40"/>
      <c r="FZ1084" s="40"/>
      <c r="GA1084" s="40"/>
      <c r="GB1084" s="40"/>
      <c r="GC1084" s="40"/>
      <c r="GD1084" s="40"/>
      <c r="GE1084" s="40"/>
      <c r="GF1084" s="40"/>
      <c r="GG1084" s="40"/>
      <c r="GH1084" s="40"/>
      <c r="GI1084" s="40"/>
      <c r="GJ1084" s="40"/>
      <c r="GK1084" s="40"/>
      <c r="GL1084" s="40"/>
      <c r="GM1084" s="40"/>
      <c r="GN1084" s="40"/>
      <c r="GO1084" s="40"/>
      <c r="GP1084" s="40"/>
      <c r="GQ1084" s="40"/>
      <c r="GR1084" s="40"/>
      <c r="GS1084" s="40"/>
      <c r="GT1084" s="40"/>
      <c r="GU1084" s="40"/>
      <c r="GV1084" s="40"/>
      <c r="GW1084" s="40"/>
      <c r="GX1084" s="40"/>
      <c r="GY1084" s="40"/>
      <c r="GZ1084" s="40"/>
      <c r="HA1084" s="40"/>
      <c r="HB1084" s="40"/>
      <c r="HC1084" s="40"/>
      <c r="HD1084" s="40"/>
      <c r="HE1084" s="40"/>
      <c r="HF1084" s="40"/>
      <c r="HG1084" s="40"/>
      <c r="HH1084" s="40"/>
      <c r="HI1084" s="40"/>
      <c r="HJ1084" s="40"/>
      <c r="HK1084" s="40"/>
      <c r="HL1084" s="40"/>
      <c r="HM1084" s="40"/>
      <c r="HN1084" s="40"/>
      <c r="HO1084" s="40"/>
      <c r="HP1084" s="40"/>
      <c r="HQ1084" s="40"/>
      <c r="HR1084" s="40"/>
      <c r="HS1084" s="40"/>
      <c r="HT1084" s="40"/>
      <c r="HU1084" s="40"/>
      <c r="HV1084" s="40"/>
      <c r="HW1084" s="40"/>
      <c r="HX1084" s="40"/>
      <c r="HY1084" s="40"/>
      <c r="HZ1084" s="40"/>
      <c r="IA1084" s="40"/>
      <c r="IB1084" s="40"/>
      <c r="IC1084" s="40"/>
      <c r="ID1084" s="40"/>
      <c r="IE1084" s="40"/>
      <c r="IF1084" s="40"/>
      <c r="IG1084" s="40"/>
    </row>
    <row r="1085" spans="1:241" s="39" customFormat="1">
      <c r="A1085" s="40"/>
      <c r="B1085" s="40"/>
      <c r="C1085" s="40"/>
      <c r="D1085" s="135"/>
      <c r="E1085" s="135"/>
      <c r="F1085" s="40"/>
      <c r="G1085" s="40"/>
      <c r="H1085" s="40"/>
      <c r="I1085" s="135"/>
      <c r="J1085" s="40"/>
      <c r="K1085" s="40"/>
      <c r="L1085" s="135"/>
      <c r="M1085" s="40"/>
      <c r="N1085" s="40"/>
      <c r="O1085" s="40"/>
      <c r="P1085" s="40"/>
      <c r="S1085" s="114"/>
      <c r="T1085" s="114"/>
      <c r="V1085" s="114"/>
      <c r="W1085" s="114"/>
      <c r="X1085" s="114"/>
      <c r="Y1085" s="114"/>
      <c r="Z1085" s="114"/>
      <c r="AA1085" s="114"/>
      <c r="AB1085" s="114"/>
      <c r="AC1085" s="114"/>
      <c r="AD1085" s="114"/>
      <c r="AE1085" s="114"/>
      <c r="AH1085" s="114"/>
      <c r="AI1085" s="114"/>
      <c r="AK1085" s="114"/>
      <c r="AM1085" s="114"/>
      <c r="AP1085" s="114"/>
      <c r="AU1085" s="114"/>
      <c r="FP1085" s="40"/>
      <c r="FQ1085" s="40"/>
      <c r="FR1085" s="40"/>
      <c r="FS1085" s="40"/>
      <c r="FT1085" s="40"/>
      <c r="FU1085" s="40"/>
      <c r="FV1085" s="40"/>
      <c r="FW1085" s="40"/>
      <c r="FX1085" s="40"/>
      <c r="FY1085" s="40"/>
      <c r="FZ1085" s="40"/>
      <c r="GA1085" s="40"/>
      <c r="GB1085" s="40"/>
      <c r="GC1085" s="40"/>
      <c r="GD1085" s="40"/>
      <c r="GE1085" s="40"/>
      <c r="GF1085" s="40"/>
      <c r="GG1085" s="40"/>
      <c r="GH1085" s="40"/>
      <c r="GI1085" s="40"/>
      <c r="GJ1085" s="40"/>
      <c r="GK1085" s="40"/>
      <c r="GL1085" s="40"/>
      <c r="GM1085" s="40"/>
      <c r="GN1085" s="40"/>
      <c r="GO1085" s="40"/>
      <c r="GP1085" s="40"/>
      <c r="GQ1085" s="40"/>
      <c r="GR1085" s="40"/>
      <c r="GS1085" s="40"/>
      <c r="GT1085" s="40"/>
      <c r="GU1085" s="40"/>
      <c r="GV1085" s="40"/>
      <c r="GW1085" s="40"/>
      <c r="GX1085" s="40"/>
      <c r="GY1085" s="40"/>
      <c r="GZ1085" s="40"/>
      <c r="HA1085" s="40"/>
      <c r="HB1085" s="40"/>
      <c r="HC1085" s="40"/>
      <c r="HD1085" s="40"/>
      <c r="HE1085" s="40"/>
      <c r="HF1085" s="40"/>
      <c r="HG1085" s="40"/>
      <c r="HH1085" s="40"/>
      <c r="HI1085" s="40"/>
      <c r="HJ1085" s="40"/>
      <c r="HK1085" s="40"/>
      <c r="HL1085" s="40"/>
      <c r="HM1085" s="40"/>
      <c r="HN1085" s="40"/>
      <c r="HO1085" s="40"/>
      <c r="HP1085" s="40"/>
      <c r="HQ1085" s="40"/>
      <c r="HR1085" s="40"/>
      <c r="HS1085" s="40"/>
      <c r="HT1085" s="40"/>
      <c r="HU1085" s="40"/>
      <c r="HV1085" s="40"/>
      <c r="HW1085" s="40"/>
      <c r="HX1085" s="40"/>
      <c r="HY1085" s="40"/>
      <c r="HZ1085" s="40"/>
      <c r="IA1085" s="40"/>
      <c r="IB1085" s="40"/>
      <c r="IC1085" s="40"/>
      <c r="ID1085" s="40"/>
      <c r="IE1085" s="40"/>
      <c r="IF1085" s="40"/>
      <c r="IG1085" s="40"/>
    </row>
    <row r="1086" spans="1:241" s="39" customFormat="1">
      <c r="A1086" s="40"/>
      <c r="B1086" s="40"/>
      <c r="C1086" s="40"/>
      <c r="D1086" s="135"/>
      <c r="E1086" s="135"/>
      <c r="F1086" s="40"/>
      <c r="G1086" s="40"/>
      <c r="H1086" s="40"/>
      <c r="I1086" s="135"/>
      <c r="J1086" s="40"/>
      <c r="K1086" s="40"/>
      <c r="L1086" s="135"/>
      <c r="M1086" s="40"/>
      <c r="N1086" s="40"/>
      <c r="O1086" s="40"/>
      <c r="P1086" s="40"/>
      <c r="S1086" s="114"/>
      <c r="T1086" s="114"/>
      <c r="V1086" s="114"/>
      <c r="W1086" s="114"/>
      <c r="X1086" s="114"/>
      <c r="Y1086" s="114"/>
      <c r="Z1086" s="114"/>
      <c r="AA1086" s="114"/>
      <c r="AB1086" s="114"/>
      <c r="AC1086" s="114"/>
      <c r="AD1086" s="114"/>
      <c r="AE1086" s="114"/>
      <c r="AH1086" s="114"/>
      <c r="AI1086" s="114"/>
      <c r="AK1086" s="114"/>
      <c r="AM1086" s="114"/>
      <c r="AP1086" s="114"/>
      <c r="AU1086" s="114"/>
      <c r="FP1086" s="40"/>
      <c r="FQ1086" s="40"/>
      <c r="FR1086" s="40"/>
      <c r="FS1086" s="40"/>
      <c r="FT1086" s="40"/>
      <c r="FU1086" s="40"/>
      <c r="FV1086" s="40"/>
      <c r="FW1086" s="40"/>
      <c r="FX1086" s="40"/>
      <c r="FY1086" s="40"/>
      <c r="FZ1086" s="40"/>
      <c r="GA1086" s="40"/>
      <c r="GB1086" s="40"/>
      <c r="GC1086" s="40"/>
      <c r="GD1086" s="40"/>
      <c r="GE1086" s="40"/>
      <c r="GF1086" s="40"/>
      <c r="GG1086" s="40"/>
      <c r="GH1086" s="40"/>
      <c r="GI1086" s="40"/>
      <c r="GJ1086" s="40"/>
      <c r="GK1086" s="40"/>
      <c r="GL1086" s="40"/>
      <c r="GM1086" s="40"/>
      <c r="GN1086" s="40"/>
      <c r="GO1086" s="40"/>
      <c r="GP1086" s="40"/>
      <c r="GQ1086" s="40"/>
      <c r="GR1086" s="40"/>
      <c r="GS1086" s="40"/>
      <c r="GT1086" s="40"/>
      <c r="GU1086" s="40"/>
      <c r="GV1086" s="40"/>
      <c r="GW1086" s="40"/>
      <c r="GX1086" s="40"/>
      <c r="GY1086" s="40"/>
      <c r="GZ1086" s="40"/>
      <c r="HA1086" s="40"/>
      <c r="HB1086" s="40"/>
      <c r="HC1086" s="40"/>
      <c r="HD1086" s="40"/>
      <c r="HE1086" s="40"/>
      <c r="HF1086" s="40"/>
      <c r="HG1086" s="40"/>
      <c r="HH1086" s="40"/>
      <c r="HI1086" s="40"/>
      <c r="HJ1086" s="40"/>
      <c r="HK1086" s="40"/>
      <c r="HL1086" s="40"/>
      <c r="HM1086" s="40"/>
      <c r="HN1086" s="40"/>
      <c r="HO1086" s="40"/>
      <c r="HP1086" s="40"/>
      <c r="HQ1086" s="40"/>
      <c r="HR1086" s="40"/>
      <c r="HS1086" s="40"/>
      <c r="HT1086" s="40"/>
      <c r="HU1086" s="40"/>
      <c r="HV1086" s="40"/>
      <c r="HW1086" s="40"/>
      <c r="HX1086" s="40"/>
      <c r="HY1086" s="40"/>
      <c r="HZ1086" s="40"/>
      <c r="IA1086" s="40"/>
      <c r="IB1086" s="40"/>
      <c r="IC1086" s="40"/>
      <c r="ID1086" s="40"/>
      <c r="IE1086" s="40"/>
      <c r="IF1086" s="40"/>
      <c r="IG1086" s="40"/>
    </row>
    <row r="1087" spans="1:241" s="39" customFormat="1">
      <c r="A1087" s="40"/>
      <c r="B1087" s="40"/>
      <c r="C1087" s="40"/>
      <c r="D1087" s="135"/>
      <c r="E1087" s="135"/>
      <c r="F1087" s="40"/>
      <c r="G1087" s="40"/>
      <c r="H1087" s="40"/>
      <c r="I1087" s="135"/>
      <c r="J1087" s="40"/>
      <c r="K1087" s="40"/>
      <c r="L1087" s="135"/>
      <c r="M1087" s="40"/>
      <c r="N1087" s="40"/>
      <c r="O1087" s="40"/>
      <c r="P1087" s="40"/>
      <c r="S1087" s="114"/>
      <c r="T1087" s="114"/>
      <c r="V1087" s="114"/>
      <c r="W1087" s="114"/>
      <c r="X1087" s="114"/>
      <c r="Y1087" s="114"/>
      <c r="Z1087" s="114"/>
      <c r="AA1087" s="114"/>
      <c r="AB1087" s="114"/>
      <c r="AC1087" s="114"/>
      <c r="AD1087" s="114"/>
      <c r="AE1087" s="114"/>
      <c r="AH1087" s="114"/>
      <c r="AI1087" s="114"/>
      <c r="AK1087" s="114"/>
      <c r="AM1087" s="114"/>
      <c r="AP1087" s="114"/>
      <c r="AU1087" s="114"/>
      <c r="FP1087" s="40"/>
      <c r="FQ1087" s="40"/>
      <c r="FR1087" s="40"/>
      <c r="FS1087" s="40"/>
      <c r="FT1087" s="40"/>
      <c r="FU1087" s="40"/>
      <c r="FV1087" s="40"/>
      <c r="FW1087" s="40"/>
      <c r="FX1087" s="40"/>
      <c r="FY1087" s="40"/>
      <c r="FZ1087" s="40"/>
      <c r="GA1087" s="40"/>
      <c r="GB1087" s="40"/>
      <c r="GC1087" s="40"/>
      <c r="GD1087" s="40"/>
      <c r="GE1087" s="40"/>
      <c r="GF1087" s="40"/>
      <c r="GG1087" s="40"/>
      <c r="GH1087" s="40"/>
      <c r="GI1087" s="40"/>
      <c r="GJ1087" s="40"/>
      <c r="GK1087" s="40"/>
      <c r="GL1087" s="40"/>
      <c r="GM1087" s="40"/>
      <c r="GN1087" s="40"/>
      <c r="GO1087" s="40"/>
      <c r="GP1087" s="40"/>
      <c r="GQ1087" s="40"/>
      <c r="GR1087" s="40"/>
      <c r="GS1087" s="40"/>
      <c r="GT1087" s="40"/>
      <c r="GU1087" s="40"/>
      <c r="GV1087" s="40"/>
      <c r="GW1087" s="40"/>
      <c r="GX1087" s="40"/>
      <c r="GY1087" s="40"/>
      <c r="GZ1087" s="40"/>
      <c r="HA1087" s="40"/>
      <c r="HB1087" s="40"/>
      <c r="HC1087" s="40"/>
      <c r="HD1087" s="40"/>
      <c r="HE1087" s="40"/>
      <c r="HF1087" s="40"/>
      <c r="HG1087" s="40"/>
      <c r="HH1087" s="40"/>
      <c r="HI1087" s="40"/>
      <c r="HJ1087" s="40"/>
      <c r="HK1087" s="40"/>
      <c r="HL1087" s="40"/>
      <c r="HM1087" s="40"/>
      <c r="HN1087" s="40"/>
      <c r="HO1087" s="40"/>
      <c r="HP1087" s="40"/>
      <c r="HQ1087" s="40"/>
      <c r="HR1087" s="40"/>
      <c r="HS1087" s="40"/>
      <c r="HT1087" s="40"/>
      <c r="HU1087" s="40"/>
      <c r="HV1087" s="40"/>
      <c r="HW1087" s="40"/>
      <c r="HX1087" s="40"/>
      <c r="HY1087" s="40"/>
      <c r="HZ1087" s="40"/>
      <c r="IA1087" s="40"/>
      <c r="IB1087" s="40"/>
      <c r="IC1087" s="40"/>
      <c r="ID1087" s="40"/>
      <c r="IE1087" s="40"/>
      <c r="IF1087" s="40"/>
      <c r="IG1087" s="40"/>
    </row>
    <row r="1088" spans="1:241" s="39" customFormat="1">
      <c r="A1088" s="40"/>
      <c r="B1088" s="40"/>
      <c r="C1088" s="40"/>
      <c r="D1088" s="135"/>
      <c r="E1088" s="135"/>
      <c r="F1088" s="40"/>
      <c r="G1088" s="40"/>
      <c r="H1088" s="40"/>
      <c r="I1088" s="135"/>
      <c r="J1088" s="40"/>
      <c r="K1088" s="40"/>
      <c r="L1088" s="135"/>
      <c r="M1088" s="40"/>
      <c r="N1088" s="40"/>
      <c r="O1088" s="40"/>
      <c r="P1088" s="40"/>
      <c r="S1088" s="114"/>
      <c r="T1088" s="114"/>
      <c r="V1088" s="114"/>
      <c r="W1088" s="114"/>
      <c r="X1088" s="114"/>
      <c r="Y1088" s="114"/>
      <c r="Z1088" s="114"/>
      <c r="AA1088" s="114"/>
      <c r="AB1088" s="114"/>
      <c r="AC1088" s="114"/>
      <c r="AD1088" s="114"/>
      <c r="AE1088" s="114"/>
      <c r="AH1088" s="114"/>
      <c r="AI1088" s="114"/>
      <c r="AK1088" s="114"/>
      <c r="AM1088" s="114"/>
      <c r="AP1088" s="114"/>
      <c r="AU1088" s="114"/>
      <c r="FP1088" s="40"/>
      <c r="FQ1088" s="40"/>
      <c r="FR1088" s="40"/>
      <c r="FS1088" s="40"/>
      <c r="FT1088" s="40"/>
      <c r="FU1088" s="40"/>
      <c r="FV1088" s="40"/>
      <c r="FW1088" s="40"/>
      <c r="FX1088" s="40"/>
      <c r="FY1088" s="40"/>
      <c r="FZ1088" s="40"/>
      <c r="GA1088" s="40"/>
      <c r="GB1088" s="40"/>
      <c r="GC1088" s="40"/>
      <c r="GD1088" s="40"/>
      <c r="GE1088" s="40"/>
      <c r="GF1088" s="40"/>
      <c r="GG1088" s="40"/>
      <c r="GH1088" s="40"/>
      <c r="GI1088" s="40"/>
      <c r="GJ1088" s="40"/>
      <c r="GK1088" s="40"/>
      <c r="GL1088" s="40"/>
      <c r="GM1088" s="40"/>
      <c r="GN1088" s="40"/>
      <c r="GO1088" s="40"/>
      <c r="GP1088" s="40"/>
      <c r="GQ1088" s="40"/>
      <c r="GR1088" s="40"/>
      <c r="GS1088" s="40"/>
      <c r="GT1088" s="40"/>
      <c r="GU1088" s="40"/>
      <c r="GV1088" s="40"/>
      <c r="GW1088" s="40"/>
      <c r="GX1088" s="40"/>
      <c r="GY1088" s="40"/>
      <c r="GZ1088" s="40"/>
      <c r="HA1088" s="40"/>
      <c r="HB1088" s="40"/>
      <c r="HC1088" s="40"/>
      <c r="HD1088" s="40"/>
      <c r="HE1088" s="40"/>
      <c r="HF1088" s="40"/>
      <c r="HG1088" s="40"/>
      <c r="HH1088" s="40"/>
      <c r="HI1088" s="40"/>
      <c r="HJ1088" s="40"/>
      <c r="HK1088" s="40"/>
      <c r="HL1088" s="40"/>
      <c r="HM1088" s="40"/>
      <c r="HN1088" s="40"/>
      <c r="HO1088" s="40"/>
      <c r="HP1088" s="40"/>
      <c r="HQ1088" s="40"/>
      <c r="HR1088" s="40"/>
      <c r="HS1088" s="40"/>
      <c r="HT1088" s="40"/>
      <c r="HU1088" s="40"/>
      <c r="HV1088" s="40"/>
      <c r="HW1088" s="40"/>
      <c r="HX1088" s="40"/>
      <c r="HY1088" s="40"/>
      <c r="HZ1088" s="40"/>
      <c r="IA1088" s="40"/>
      <c r="IB1088" s="40"/>
      <c r="IC1088" s="40"/>
      <c r="ID1088" s="40"/>
      <c r="IE1088" s="40"/>
      <c r="IF1088" s="40"/>
      <c r="IG1088" s="40"/>
    </row>
    <row r="1089" spans="1:241" s="39" customFormat="1">
      <c r="A1089" s="40"/>
      <c r="B1089" s="40"/>
      <c r="C1089" s="40"/>
      <c r="D1089" s="135"/>
      <c r="E1089" s="135"/>
      <c r="F1089" s="40"/>
      <c r="G1089" s="40"/>
      <c r="H1089" s="40"/>
      <c r="I1089" s="135"/>
      <c r="J1089" s="40"/>
      <c r="K1089" s="40"/>
      <c r="L1089" s="135"/>
      <c r="M1089" s="40"/>
      <c r="N1089" s="40"/>
      <c r="O1089" s="40"/>
      <c r="P1089" s="40"/>
      <c r="S1089" s="114"/>
      <c r="T1089" s="114"/>
      <c r="V1089" s="114"/>
      <c r="W1089" s="114"/>
      <c r="X1089" s="114"/>
      <c r="Y1089" s="114"/>
      <c r="Z1089" s="114"/>
      <c r="AA1089" s="114"/>
      <c r="AB1089" s="114"/>
      <c r="AC1089" s="114"/>
      <c r="AD1089" s="114"/>
      <c r="AE1089" s="114"/>
      <c r="AH1089" s="114"/>
      <c r="AI1089" s="114"/>
      <c r="AK1089" s="114"/>
      <c r="AM1089" s="114"/>
      <c r="AP1089" s="114"/>
      <c r="AU1089" s="114"/>
      <c r="FP1089" s="40"/>
      <c r="FQ1089" s="40"/>
      <c r="FR1089" s="40"/>
      <c r="FS1089" s="40"/>
      <c r="FT1089" s="40"/>
      <c r="FU1089" s="40"/>
      <c r="FV1089" s="40"/>
      <c r="FW1089" s="40"/>
      <c r="FX1089" s="40"/>
      <c r="FY1089" s="40"/>
      <c r="FZ1089" s="40"/>
      <c r="GA1089" s="40"/>
      <c r="GB1089" s="40"/>
      <c r="GC1089" s="40"/>
      <c r="GD1089" s="40"/>
      <c r="GE1089" s="40"/>
      <c r="GF1089" s="40"/>
      <c r="GG1089" s="40"/>
      <c r="GH1089" s="40"/>
      <c r="GI1089" s="40"/>
      <c r="GJ1089" s="40"/>
      <c r="GK1089" s="40"/>
      <c r="GL1089" s="40"/>
      <c r="GM1089" s="40"/>
      <c r="GN1089" s="40"/>
      <c r="GO1089" s="40"/>
      <c r="GP1089" s="40"/>
      <c r="GQ1089" s="40"/>
      <c r="GR1089" s="40"/>
      <c r="GS1089" s="40"/>
      <c r="GT1089" s="40"/>
      <c r="GU1089" s="40"/>
      <c r="GV1089" s="40"/>
      <c r="GW1089" s="40"/>
      <c r="GX1089" s="40"/>
      <c r="GY1089" s="40"/>
      <c r="GZ1089" s="40"/>
      <c r="HA1089" s="40"/>
      <c r="HB1089" s="40"/>
      <c r="HC1089" s="40"/>
      <c r="HD1089" s="40"/>
      <c r="HE1089" s="40"/>
      <c r="HF1089" s="40"/>
      <c r="HG1089" s="40"/>
      <c r="HH1089" s="40"/>
      <c r="HI1089" s="40"/>
      <c r="HJ1089" s="40"/>
      <c r="HK1089" s="40"/>
      <c r="HL1089" s="40"/>
      <c r="HM1089" s="40"/>
      <c r="HN1089" s="40"/>
      <c r="HO1089" s="40"/>
      <c r="HP1089" s="40"/>
      <c r="HQ1089" s="40"/>
      <c r="HR1089" s="40"/>
      <c r="HS1089" s="40"/>
      <c r="HT1089" s="40"/>
      <c r="HU1089" s="40"/>
      <c r="HV1089" s="40"/>
      <c r="HW1089" s="40"/>
      <c r="HX1089" s="40"/>
      <c r="HY1089" s="40"/>
      <c r="HZ1089" s="40"/>
      <c r="IA1089" s="40"/>
      <c r="IB1089" s="40"/>
      <c r="IC1089" s="40"/>
      <c r="ID1089" s="40"/>
      <c r="IE1089" s="40"/>
      <c r="IF1089" s="40"/>
      <c r="IG1089" s="40"/>
    </row>
    <row r="1090" spans="1:241" s="39" customFormat="1">
      <c r="A1090" s="40"/>
      <c r="B1090" s="40"/>
      <c r="C1090" s="40"/>
      <c r="D1090" s="135"/>
      <c r="E1090" s="135"/>
      <c r="F1090" s="40"/>
      <c r="G1090" s="40"/>
      <c r="H1090" s="40"/>
      <c r="I1090" s="135"/>
      <c r="J1090" s="40"/>
      <c r="K1090" s="40"/>
      <c r="L1090" s="135"/>
      <c r="M1090" s="40"/>
      <c r="N1090" s="40"/>
      <c r="O1090" s="40"/>
      <c r="P1090" s="40"/>
      <c r="S1090" s="114"/>
      <c r="T1090" s="114"/>
      <c r="V1090" s="114"/>
      <c r="W1090" s="114"/>
      <c r="X1090" s="114"/>
      <c r="Y1090" s="114"/>
      <c r="Z1090" s="114"/>
      <c r="AA1090" s="114"/>
      <c r="AB1090" s="114"/>
      <c r="AC1090" s="114"/>
      <c r="AD1090" s="114"/>
      <c r="AE1090" s="114"/>
      <c r="AH1090" s="114"/>
      <c r="AI1090" s="114"/>
      <c r="AK1090" s="114"/>
      <c r="AM1090" s="114"/>
      <c r="AP1090" s="114"/>
      <c r="AU1090" s="114"/>
      <c r="FP1090" s="40"/>
      <c r="FQ1090" s="40"/>
      <c r="FR1090" s="40"/>
      <c r="FS1090" s="40"/>
      <c r="FT1090" s="40"/>
      <c r="FU1090" s="40"/>
      <c r="FV1090" s="40"/>
      <c r="FW1090" s="40"/>
      <c r="FX1090" s="40"/>
      <c r="FY1090" s="40"/>
      <c r="FZ1090" s="40"/>
      <c r="GA1090" s="40"/>
      <c r="GB1090" s="40"/>
      <c r="GC1090" s="40"/>
      <c r="GD1090" s="40"/>
      <c r="GE1090" s="40"/>
      <c r="GF1090" s="40"/>
      <c r="GG1090" s="40"/>
      <c r="GH1090" s="40"/>
      <c r="GI1090" s="40"/>
      <c r="GJ1090" s="40"/>
      <c r="GK1090" s="40"/>
      <c r="GL1090" s="40"/>
      <c r="GM1090" s="40"/>
      <c r="GN1090" s="40"/>
      <c r="GO1090" s="40"/>
      <c r="GP1090" s="40"/>
      <c r="GQ1090" s="40"/>
      <c r="GR1090" s="40"/>
      <c r="GS1090" s="40"/>
      <c r="GT1090" s="40"/>
      <c r="GU1090" s="40"/>
      <c r="GV1090" s="40"/>
      <c r="GW1090" s="40"/>
      <c r="GX1090" s="40"/>
      <c r="GY1090" s="40"/>
      <c r="GZ1090" s="40"/>
      <c r="HA1090" s="40"/>
      <c r="HB1090" s="40"/>
      <c r="HC1090" s="40"/>
      <c r="HD1090" s="40"/>
      <c r="HE1090" s="40"/>
      <c r="HF1090" s="40"/>
      <c r="HG1090" s="40"/>
      <c r="HH1090" s="40"/>
      <c r="HI1090" s="40"/>
      <c r="HJ1090" s="40"/>
      <c r="HK1090" s="40"/>
      <c r="HL1090" s="40"/>
      <c r="HM1090" s="40"/>
      <c r="HN1090" s="40"/>
      <c r="HO1090" s="40"/>
      <c r="HP1090" s="40"/>
      <c r="HQ1090" s="40"/>
      <c r="HR1090" s="40"/>
      <c r="HS1090" s="40"/>
      <c r="HT1090" s="40"/>
      <c r="HU1090" s="40"/>
      <c r="HV1090" s="40"/>
      <c r="HW1090" s="40"/>
      <c r="HX1090" s="40"/>
      <c r="HY1090" s="40"/>
      <c r="HZ1090" s="40"/>
      <c r="IA1090" s="40"/>
      <c r="IB1090" s="40"/>
      <c r="IC1090" s="40"/>
      <c r="ID1090" s="40"/>
      <c r="IE1090" s="40"/>
      <c r="IF1090" s="40"/>
      <c r="IG1090" s="40"/>
    </row>
    <row r="1091" spans="1:241" s="39" customFormat="1">
      <c r="A1091" s="40"/>
      <c r="B1091" s="40"/>
      <c r="C1091" s="40"/>
      <c r="D1091" s="135"/>
      <c r="E1091" s="135"/>
      <c r="F1091" s="40"/>
      <c r="G1091" s="40"/>
      <c r="H1091" s="40"/>
      <c r="I1091" s="135"/>
      <c r="J1091" s="40"/>
      <c r="K1091" s="40"/>
      <c r="L1091" s="135"/>
      <c r="M1091" s="40"/>
      <c r="N1091" s="40"/>
      <c r="O1091" s="40"/>
      <c r="P1091" s="40"/>
      <c r="S1091" s="114"/>
      <c r="T1091" s="114"/>
      <c r="V1091" s="114"/>
      <c r="W1091" s="114"/>
      <c r="X1091" s="114"/>
      <c r="Y1091" s="114"/>
      <c r="Z1091" s="114"/>
      <c r="AA1091" s="114"/>
      <c r="AB1091" s="114"/>
      <c r="AC1091" s="114"/>
      <c r="AD1091" s="114"/>
      <c r="AE1091" s="114"/>
      <c r="AH1091" s="114"/>
      <c r="AI1091" s="114"/>
      <c r="AK1091" s="114"/>
      <c r="AM1091" s="114"/>
      <c r="AP1091" s="114"/>
      <c r="AU1091" s="114"/>
      <c r="FP1091" s="40"/>
      <c r="FQ1091" s="40"/>
      <c r="FR1091" s="40"/>
      <c r="FS1091" s="40"/>
      <c r="FT1091" s="40"/>
      <c r="FU1091" s="40"/>
      <c r="FV1091" s="40"/>
      <c r="FW1091" s="40"/>
      <c r="FX1091" s="40"/>
      <c r="FY1091" s="40"/>
      <c r="FZ1091" s="40"/>
      <c r="GA1091" s="40"/>
      <c r="GB1091" s="40"/>
      <c r="GC1091" s="40"/>
      <c r="GD1091" s="40"/>
      <c r="GE1091" s="40"/>
      <c r="GF1091" s="40"/>
      <c r="GG1091" s="40"/>
      <c r="GH1091" s="40"/>
      <c r="GI1091" s="40"/>
      <c r="GJ1091" s="40"/>
      <c r="GK1091" s="40"/>
      <c r="GL1091" s="40"/>
      <c r="GM1091" s="40"/>
      <c r="GN1091" s="40"/>
      <c r="GO1091" s="40"/>
      <c r="GP1091" s="40"/>
      <c r="GQ1091" s="40"/>
      <c r="GR1091" s="40"/>
      <c r="GS1091" s="40"/>
      <c r="GT1091" s="40"/>
      <c r="GU1091" s="40"/>
      <c r="GV1091" s="40"/>
      <c r="GW1091" s="40"/>
      <c r="GX1091" s="40"/>
      <c r="GY1091" s="40"/>
      <c r="GZ1091" s="40"/>
      <c r="HA1091" s="40"/>
      <c r="HB1091" s="40"/>
      <c r="HC1091" s="40"/>
      <c r="HD1091" s="40"/>
      <c r="HE1091" s="40"/>
      <c r="HF1091" s="40"/>
      <c r="HG1091" s="40"/>
      <c r="HH1091" s="40"/>
      <c r="HI1091" s="40"/>
      <c r="HJ1091" s="40"/>
      <c r="HK1091" s="40"/>
      <c r="HL1091" s="40"/>
      <c r="HM1091" s="40"/>
      <c r="HN1091" s="40"/>
      <c r="HO1091" s="40"/>
      <c r="HP1091" s="40"/>
      <c r="HQ1091" s="40"/>
      <c r="HR1091" s="40"/>
      <c r="HS1091" s="40"/>
      <c r="HT1091" s="40"/>
      <c r="HU1091" s="40"/>
      <c r="HV1091" s="40"/>
      <c r="HW1091" s="40"/>
      <c r="HX1091" s="40"/>
      <c r="HY1091" s="40"/>
      <c r="HZ1091" s="40"/>
      <c r="IA1091" s="40"/>
      <c r="IB1091" s="40"/>
      <c r="IC1091" s="40"/>
      <c r="ID1091" s="40"/>
      <c r="IE1091" s="40"/>
      <c r="IF1091" s="40"/>
      <c r="IG1091" s="40"/>
    </row>
    <row r="1092" spans="1:241" s="39" customFormat="1">
      <c r="A1092" s="40"/>
      <c r="B1092" s="40"/>
      <c r="C1092" s="40"/>
      <c r="D1092" s="135"/>
      <c r="E1092" s="135"/>
      <c r="F1092" s="40"/>
      <c r="G1092" s="40"/>
      <c r="H1092" s="40"/>
      <c r="I1092" s="135"/>
      <c r="J1092" s="40"/>
      <c r="K1092" s="40"/>
      <c r="L1092" s="135"/>
      <c r="M1092" s="40"/>
      <c r="N1092" s="40"/>
      <c r="O1092" s="40"/>
      <c r="P1092" s="40"/>
      <c r="S1092" s="114"/>
      <c r="T1092" s="114"/>
      <c r="V1092" s="114"/>
      <c r="W1092" s="114"/>
      <c r="X1092" s="114"/>
      <c r="Y1092" s="114"/>
      <c r="Z1092" s="114"/>
      <c r="AA1092" s="114"/>
      <c r="AB1092" s="114"/>
      <c r="AC1092" s="114"/>
      <c r="AD1092" s="114"/>
      <c r="AE1092" s="114"/>
      <c r="AH1092" s="114"/>
      <c r="AI1092" s="114"/>
      <c r="AK1092" s="114"/>
      <c r="AM1092" s="114"/>
      <c r="AP1092" s="114"/>
      <c r="AU1092" s="114"/>
      <c r="FP1092" s="40"/>
      <c r="FQ1092" s="40"/>
      <c r="FR1092" s="40"/>
      <c r="FS1092" s="40"/>
      <c r="FT1092" s="40"/>
      <c r="FU1092" s="40"/>
      <c r="FV1092" s="40"/>
      <c r="FW1092" s="40"/>
      <c r="FX1092" s="40"/>
      <c r="FY1092" s="40"/>
      <c r="FZ1092" s="40"/>
      <c r="GA1092" s="40"/>
      <c r="GB1092" s="40"/>
      <c r="GC1092" s="40"/>
      <c r="GD1092" s="40"/>
      <c r="GE1092" s="40"/>
      <c r="GF1092" s="40"/>
      <c r="GG1092" s="40"/>
      <c r="GH1092" s="40"/>
      <c r="GI1092" s="40"/>
      <c r="GJ1092" s="40"/>
      <c r="GK1092" s="40"/>
      <c r="GL1092" s="40"/>
      <c r="GM1092" s="40"/>
      <c r="GN1092" s="40"/>
      <c r="GO1092" s="40"/>
      <c r="GP1092" s="40"/>
      <c r="GQ1092" s="40"/>
      <c r="GR1092" s="40"/>
      <c r="GS1092" s="40"/>
      <c r="GT1092" s="40"/>
      <c r="GU1092" s="40"/>
      <c r="GV1092" s="40"/>
      <c r="GW1092" s="40"/>
      <c r="GX1092" s="40"/>
      <c r="GY1092" s="40"/>
      <c r="GZ1092" s="40"/>
      <c r="HA1092" s="40"/>
      <c r="HB1092" s="40"/>
      <c r="HC1092" s="40"/>
      <c r="HD1092" s="40"/>
      <c r="HE1092" s="40"/>
      <c r="HF1092" s="40"/>
      <c r="HG1092" s="40"/>
      <c r="HH1092" s="40"/>
      <c r="HI1092" s="40"/>
      <c r="HJ1092" s="40"/>
      <c r="HK1092" s="40"/>
      <c r="HL1092" s="40"/>
      <c r="HM1092" s="40"/>
      <c r="HN1092" s="40"/>
      <c r="HO1092" s="40"/>
      <c r="HP1092" s="40"/>
      <c r="HQ1092" s="40"/>
      <c r="HR1092" s="40"/>
      <c r="HS1092" s="40"/>
      <c r="HT1092" s="40"/>
      <c r="HU1092" s="40"/>
      <c r="HV1092" s="40"/>
      <c r="HW1092" s="40"/>
      <c r="HX1092" s="40"/>
      <c r="HY1092" s="40"/>
      <c r="HZ1092" s="40"/>
      <c r="IA1092" s="40"/>
      <c r="IB1092" s="40"/>
      <c r="IC1092" s="40"/>
      <c r="ID1092" s="40"/>
      <c r="IE1092" s="40"/>
      <c r="IF1092" s="40"/>
      <c r="IG1092" s="40"/>
    </row>
    <row r="1093" spans="1:241" s="39" customFormat="1">
      <c r="A1093" s="40"/>
      <c r="B1093" s="40"/>
      <c r="C1093" s="40"/>
      <c r="D1093" s="135"/>
      <c r="E1093" s="135"/>
      <c r="F1093" s="40"/>
      <c r="G1093" s="40"/>
      <c r="H1093" s="40"/>
      <c r="I1093" s="135"/>
      <c r="J1093" s="40"/>
      <c r="K1093" s="40"/>
      <c r="L1093" s="135"/>
      <c r="M1093" s="40"/>
      <c r="N1093" s="40"/>
      <c r="O1093" s="40"/>
      <c r="P1093" s="40"/>
      <c r="S1093" s="114"/>
      <c r="T1093" s="114"/>
      <c r="V1093" s="114"/>
      <c r="W1093" s="114"/>
      <c r="X1093" s="114"/>
      <c r="Y1093" s="114"/>
      <c r="Z1093" s="114"/>
      <c r="AA1093" s="114"/>
      <c r="AB1093" s="114"/>
      <c r="AC1093" s="114"/>
      <c r="AD1093" s="114"/>
      <c r="AE1093" s="114"/>
      <c r="AH1093" s="114"/>
      <c r="AI1093" s="114"/>
      <c r="AK1093" s="114"/>
      <c r="AM1093" s="114"/>
      <c r="AP1093" s="114"/>
      <c r="AU1093" s="114"/>
      <c r="FP1093" s="40"/>
      <c r="FQ1093" s="40"/>
      <c r="FR1093" s="40"/>
      <c r="FS1093" s="40"/>
      <c r="FT1093" s="40"/>
      <c r="FU1093" s="40"/>
      <c r="FV1093" s="40"/>
      <c r="FW1093" s="40"/>
      <c r="FX1093" s="40"/>
      <c r="FY1093" s="40"/>
      <c r="FZ1093" s="40"/>
      <c r="GA1093" s="40"/>
      <c r="GB1093" s="40"/>
      <c r="GC1093" s="40"/>
      <c r="GD1093" s="40"/>
      <c r="GE1093" s="40"/>
      <c r="GF1093" s="40"/>
      <c r="GG1093" s="40"/>
      <c r="GH1093" s="40"/>
      <c r="GI1093" s="40"/>
      <c r="GJ1093" s="40"/>
      <c r="GK1093" s="40"/>
      <c r="GL1093" s="40"/>
      <c r="GM1093" s="40"/>
      <c r="GN1093" s="40"/>
      <c r="GO1093" s="40"/>
      <c r="GP1093" s="40"/>
      <c r="GQ1093" s="40"/>
      <c r="GR1093" s="40"/>
      <c r="GS1093" s="40"/>
      <c r="GT1093" s="40"/>
      <c r="GU1093" s="40"/>
      <c r="GV1093" s="40"/>
      <c r="GW1093" s="40"/>
      <c r="GX1093" s="40"/>
      <c r="GY1093" s="40"/>
      <c r="GZ1093" s="40"/>
      <c r="HA1093" s="40"/>
      <c r="HB1093" s="40"/>
      <c r="HC1093" s="40"/>
      <c r="HD1093" s="40"/>
      <c r="HE1093" s="40"/>
      <c r="HF1093" s="40"/>
      <c r="HG1093" s="40"/>
      <c r="HH1093" s="40"/>
      <c r="HI1093" s="40"/>
      <c r="HJ1093" s="40"/>
      <c r="HK1093" s="40"/>
      <c r="HL1093" s="40"/>
      <c r="HM1093" s="40"/>
      <c r="HN1093" s="40"/>
      <c r="HO1093" s="40"/>
      <c r="HP1093" s="40"/>
      <c r="HQ1093" s="40"/>
      <c r="HR1093" s="40"/>
      <c r="HS1093" s="40"/>
      <c r="HT1093" s="40"/>
      <c r="HU1093" s="40"/>
      <c r="HV1093" s="40"/>
      <c r="HW1093" s="40"/>
      <c r="HX1093" s="40"/>
      <c r="HY1093" s="40"/>
      <c r="HZ1093" s="40"/>
      <c r="IA1093" s="40"/>
      <c r="IB1093" s="40"/>
      <c r="IC1093" s="40"/>
      <c r="ID1093" s="40"/>
      <c r="IE1093" s="40"/>
      <c r="IF1093" s="40"/>
      <c r="IG1093" s="40"/>
    </row>
    <row r="1094" spans="1:241" s="39" customFormat="1">
      <c r="A1094" s="40"/>
      <c r="B1094" s="40"/>
      <c r="C1094" s="40"/>
      <c r="D1094" s="135"/>
      <c r="E1094" s="135"/>
      <c r="F1094" s="40"/>
      <c r="G1094" s="40"/>
      <c r="H1094" s="40"/>
      <c r="I1094" s="135"/>
      <c r="J1094" s="40"/>
      <c r="K1094" s="40"/>
      <c r="L1094" s="135"/>
      <c r="M1094" s="40"/>
      <c r="N1094" s="40"/>
      <c r="O1094" s="40"/>
      <c r="P1094" s="40"/>
      <c r="S1094" s="114"/>
      <c r="T1094" s="114"/>
      <c r="V1094" s="114"/>
      <c r="W1094" s="114"/>
      <c r="X1094" s="114"/>
      <c r="Y1094" s="114"/>
      <c r="Z1094" s="114"/>
      <c r="AA1094" s="114"/>
      <c r="AB1094" s="114"/>
      <c r="AC1094" s="114"/>
      <c r="AD1094" s="114"/>
      <c r="AE1094" s="114"/>
      <c r="AH1094" s="114"/>
      <c r="AI1094" s="114"/>
      <c r="AK1094" s="114"/>
      <c r="AM1094" s="114"/>
      <c r="AP1094" s="114"/>
      <c r="AU1094" s="114"/>
      <c r="FP1094" s="40"/>
      <c r="FQ1094" s="40"/>
      <c r="FR1094" s="40"/>
      <c r="FS1094" s="40"/>
      <c r="FT1094" s="40"/>
      <c r="FU1094" s="40"/>
      <c r="FV1094" s="40"/>
      <c r="FW1094" s="40"/>
      <c r="FX1094" s="40"/>
      <c r="FY1094" s="40"/>
      <c r="FZ1094" s="40"/>
      <c r="GA1094" s="40"/>
      <c r="GB1094" s="40"/>
      <c r="GC1094" s="40"/>
      <c r="GD1094" s="40"/>
      <c r="GE1094" s="40"/>
      <c r="GF1094" s="40"/>
      <c r="GG1094" s="40"/>
      <c r="GH1094" s="40"/>
      <c r="GI1094" s="40"/>
      <c r="GJ1094" s="40"/>
      <c r="GK1094" s="40"/>
      <c r="GL1094" s="40"/>
      <c r="GM1094" s="40"/>
      <c r="GN1094" s="40"/>
      <c r="GO1094" s="40"/>
      <c r="GP1094" s="40"/>
      <c r="GQ1094" s="40"/>
      <c r="GR1094" s="40"/>
      <c r="GS1094" s="40"/>
      <c r="GT1094" s="40"/>
      <c r="GU1094" s="40"/>
      <c r="GV1094" s="40"/>
      <c r="GW1094" s="40"/>
      <c r="GX1094" s="40"/>
      <c r="GY1094" s="40"/>
      <c r="GZ1094" s="40"/>
      <c r="HA1094" s="40"/>
      <c r="HB1094" s="40"/>
      <c r="HC1094" s="40"/>
      <c r="HD1094" s="40"/>
      <c r="HE1094" s="40"/>
      <c r="HF1094" s="40"/>
      <c r="HG1094" s="40"/>
      <c r="HH1094" s="40"/>
      <c r="HI1094" s="40"/>
      <c r="HJ1094" s="40"/>
      <c r="HK1094" s="40"/>
      <c r="HL1094" s="40"/>
      <c r="HM1094" s="40"/>
      <c r="HN1094" s="40"/>
      <c r="HO1094" s="40"/>
      <c r="HP1094" s="40"/>
      <c r="HQ1094" s="40"/>
      <c r="HR1094" s="40"/>
      <c r="HS1094" s="40"/>
      <c r="HT1094" s="40"/>
      <c r="HU1094" s="40"/>
      <c r="HV1094" s="40"/>
      <c r="HW1094" s="40"/>
      <c r="HX1094" s="40"/>
      <c r="HY1094" s="40"/>
      <c r="HZ1094" s="40"/>
      <c r="IA1094" s="40"/>
      <c r="IB1094" s="40"/>
      <c r="IC1094" s="40"/>
      <c r="ID1094" s="40"/>
      <c r="IE1094" s="40"/>
      <c r="IF1094" s="40"/>
      <c r="IG1094" s="40"/>
    </row>
    <row r="1095" spans="1:241" s="39" customFormat="1">
      <c r="A1095" s="40"/>
      <c r="B1095" s="40"/>
      <c r="C1095" s="40"/>
      <c r="D1095" s="135"/>
      <c r="E1095" s="135"/>
      <c r="F1095" s="40"/>
      <c r="G1095" s="40"/>
      <c r="H1095" s="40"/>
      <c r="I1095" s="135"/>
      <c r="J1095" s="40"/>
      <c r="K1095" s="40"/>
      <c r="L1095" s="135"/>
      <c r="M1095" s="40"/>
      <c r="N1095" s="40"/>
      <c r="O1095" s="40"/>
      <c r="P1095" s="40"/>
      <c r="S1095" s="114"/>
      <c r="T1095" s="114"/>
      <c r="V1095" s="114"/>
      <c r="W1095" s="114"/>
      <c r="X1095" s="114"/>
      <c r="Y1095" s="114"/>
      <c r="Z1095" s="114"/>
      <c r="AA1095" s="114"/>
      <c r="AB1095" s="114"/>
      <c r="AC1095" s="114"/>
      <c r="AD1095" s="114"/>
      <c r="AE1095" s="114"/>
      <c r="AH1095" s="114"/>
      <c r="AI1095" s="114"/>
      <c r="AK1095" s="114"/>
      <c r="AM1095" s="114"/>
      <c r="AP1095" s="114"/>
      <c r="AU1095" s="114"/>
      <c r="FP1095" s="40"/>
      <c r="FQ1095" s="40"/>
      <c r="FR1095" s="40"/>
      <c r="FS1095" s="40"/>
      <c r="FT1095" s="40"/>
      <c r="FU1095" s="40"/>
      <c r="FV1095" s="40"/>
      <c r="FW1095" s="40"/>
      <c r="FX1095" s="40"/>
      <c r="FY1095" s="40"/>
      <c r="FZ1095" s="40"/>
      <c r="GA1095" s="40"/>
      <c r="GB1095" s="40"/>
      <c r="GC1095" s="40"/>
      <c r="GD1095" s="40"/>
      <c r="GE1095" s="40"/>
      <c r="GF1095" s="40"/>
      <c r="GG1095" s="40"/>
      <c r="GH1095" s="40"/>
      <c r="GI1095" s="40"/>
      <c r="GJ1095" s="40"/>
      <c r="GK1095" s="40"/>
      <c r="GL1095" s="40"/>
      <c r="GM1095" s="40"/>
      <c r="GN1095" s="40"/>
      <c r="GO1095" s="40"/>
      <c r="GP1095" s="40"/>
      <c r="GQ1095" s="40"/>
      <c r="GR1095" s="40"/>
      <c r="GS1095" s="40"/>
      <c r="GT1095" s="40"/>
      <c r="GU1095" s="40"/>
      <c r="GV1095" s="40"/>
      <c r="GW1095" s="40"/>
      <c r="GX1095" s="40"/>
      <c r="GY1095" s="40"/>
      <c r="GZ1095" s="40"/>
      <c r="HA1095" s="40"/>
      <c r="HB1095" s="40"/>
      <c r="HC1095" s="40"/>
      <c r="HD1095" s="40"/>
      <c r="HE1095" s="40"/>
      <c r="HF1095" s="40"/>
      <c r="HG1095" s="40"/>
      <c r="HH1095" s="40"/>
      <c r="HI1095" s="40"/>
      <c r="HJ1095" s="40"/>
      <c r="HK1095" s="40"/>
      <c r="HL1095" s="40"/>
      <c r="HM1095" s="40"/>
      <c r="HN1095" s="40"/>
      <c r="HO1095" s="40"/>
      <c r="HP1095" s="40"/>
      <c r="HQ1095" s="40"/>
      <c r="HR1095" s="40"/>
      <c r="HS1095" s="40"/>
      <c r="HT1095" s="40"/>
      <c r="HU1095" s="40"/>
      <c r="HV1095" s="40"/>
      <c r="HW1095" s="40"/>
      <c r="HX1095" s="40"/>
      <c r="HY1095" s="40"/>
      <c r="HZ1095" s="40"/>
      <c r="IA1095" s="40"/>
      <c r="IB1095" s="40"/>
      <c r="IC1095" s="40"/>
      <c r="ID1095" s="40"/>
      <c r="IE1095" s="40"/>
      <c r="IF1095" s="40"/>
      <c r="IG1095" s="40"/>
    </row>
    <row r="1096" spans="1:241" s="39" customFormat="1">
      <c r="A1096" s="40"/>
      <c r="B1096" s="40"/>
      <c r="C1096" s="40"/>
      <c r="D1096" s="135"/>
      <c r="E1096" s="135"/>
      <c r="F1096" s="40"/>
      <c r="G1096" s="40"/>
      <c r="H1096" s="40"/>
      <c r="I1096" s="135"/>
      <c r="J1096" s="40"/>
      <c r="K1096" s="40"/>
      <c r="L1096" s="135"/>
      <c r="M1096" s="40"/>
      <c r="N1096" s="40"/>
      <c r="O1096" s="40"/>
      <c r="P1096" s="40"/>
      <c r="S1096" s="114"/>
      <c r="T1096" s="114"/>
      <c r="V1096" s="114"/>
      <c r="W1096" s="114"/>
      <c r="X1096" s="114"/>
      <c r="Y1096" s="114"/>
      <c r="Z1096" s="114"/>
      <c r="AA1096" s="114"/>
      <c r="AB1096" s="114"/>
      <c r="AC1096" s="114"/>
      <c r="AD1096" s="114"/>
      <c r="AE1096" s="114"/>
      <c r="AH1096" s="114"/>
      <c r="AI1096" s="114"/>
      <c r="AK1096" s="114"/>
      <c r="AM1096" s="114"/>
      <c r="AP1096" s="114"/>
      <c r="AU1096" s="114"/>
      <c r="FP1096" s="40"/>
      <c r="FQ1096" s="40"/>
      <c r="FR1096" s="40"/>
      <c r="FS1096" s="40"/>
      <c r="FT1096" s="40"/>
      <c r="FU1096" s="40"/>
      <c r="FV1096" s="40"/>
      <c r="FW1096" s="40"/>
      <c r="FX1096" s="40"/>
      <c r="FY1096" s="40"/>
      <c r="FZ1096" s="40"/>
      <c r="GA1096" s="40"/>
      <c r="GB1096" s="40"/>
      <c r="GC1096" s="40"/>
      <c r="GD1096" s="40"/>
      <c r="GE1096" s="40"/>
      <c r="GF1096" s="40"/>
      <c r="GG1096" s="40"/>
      <c r="GH1096" s="40"/>
      <c r="GI1096" s="40"/>
      <c r="GJ1096" s="40"/>
      <c r="GK1096" s="40"/>
      <c r="GL1096" s="40"/>
      <c r="GM1096" s="40"/>
      <c r="GN1096" s="40"/>
      <c r="GO1096" s="40"/>
      <c r="GP1096" s="40"/>
      <c r="GQ1096" s="40"/>
      <c r="GR1096" s="40"/>
      <c r="GS1096" s="40"/>
      <c r="GT1096" s="40"/>
      <c r="GU1096" s="40"/>
      <c r="GV1096" s="40"/>
      <c r="GW1096" s="40"/>
      <c r="GX1096" s="40"/>
      <c r="GY1096" s="40"/>
      <c r="GZ1096" s="40"/>
      <c r="HA1096" s="40"/>
      <c r="HB1096" s="40"/>
      <c r="HC1096" s="40"/>
      <c r="HD1096" s="40"/>
      <c r="HE1096" s="40"/>
      <c r="HF1096" s="40"/>
      <c r="HG1096" s="40"/>
      <c r="HH1096" s="40"/>
      <c r="HI1096" s="40"/>
      <c r="HJ1096" s="40"/>
      <c r="HK1096" s="40"/>
      <c r="HL1096" s="40"/>
      <c r="HM1096" s="40"/>
      <c r="HN1096" s="40"/>
      <c r="HO1096" s="40"/>
      <c r="HP1096" s="40"/>
      <c r="HQ1096" s="40"/>
      <c r="HR1096" s="40"/>
      <c r="HS1096" s="40"/>
      <c r="HT1096" s="40"/>
      <c r="HU1096" s="40"/>
      <c r="HV1096" s="40"/>
      <c r="HW1096" s="40"/>
      <c r="HX1096" s="40"/>
      <c r="HY1096" s="40"/>
      <c r="HZ1096" s="40"/>
      <c r="IA1096" s="40"/>
      <c r="IB1096" s="40"/>
      <c r="IC1096" s="40"/>
      <c r="ID1096" s="40"/>
      <c r="IE1096" s="40"/>
      <c r="IF1096" s="40"/>
      <c r="IG1096" s="40"/>
    </row>
    <row r="1097" spans="1:241" s="39" customFormat="1">
      <c r="A1097" s="40"/>
      <c r="B1097" s="40"/>
      <c r="C1097" s="40"/>
      <c r="D1097" s="135"/>
      <c r="E1097" s="135"/>
      <c r="F1097" s="40"/>
      <c r="G1097" s="40"/>
      <c r="H1097" s="40"/>
      <c r="I1097" s="135"/>
      <c r="J1097" s="40"/>
      <c r="K1097" s="40"/>
      <c r="L1097" s="135"/>
      <c r="M1097" s="40"/>
      <c r="N1097" s="40"/>
      <c r="O1097" s="40"/>
      <c r="P1097" s="40"/>
      <c r="S1097" s="114"/>
      <c r="T1097" s="114"/>
      <c r="V1097" s="114"/>
      <c r="W1097" s="114"/>
      <c r="X1097" s="114"/>
      <c r="Y1097" s="114"/>
      <c r="Z1097" s="114"/>
      <c r="AA1097" s="114"/>
      <c r="AB1097" s="114"/>
      <c r="AC1097" s="114"/>
      <c r="AD1097" s="114"/>
      <c r="AE1097" s="114"/>
      <c r="AH1097" s="114"/>
      <c r="AI1097" s="114"/>
      <c r="AK1097" s="114"/>
      <c r="AM1097" s="114"/>
      <c r="AP1097" s="114"/>
      <c r="AU1097" s="114"/>
      <c r="FP1097" s="40"/>
      <c r="FQ1097" s="40"/>
      <c r="FR1097" s="40"/>
      <c r="FS1097" s="40"/>
      <c r="FT1097" s="40"/>
      <c r="FU1097" s="40"/>
      <c r="FV1097" s="40"/>
      <c r="FW1097" s="40"/>
      <c r="FX1097" s="40"/>
      <c r="FY1097" s="40"/>
      <c r="FZ1097" s="40"/>
      <c r="GA1097" s="40"/>
      <c r="GB1097" s="40"/>
      <c r="GC1097" s="40"/>
      <c r="GD1097" s="40"/>
      <c r="GE1097" s="40"/>
      <c r="GF1097" s="40"/>
      <c r="GG1097" s="40"/>
      <c r="GH1097" s="40"/>
      <c r="GI1097" s="40"/>
      <c r="GJ1097" s="40"/>
      <c r="GK1097" s="40"/>
      <c r="GL1097" s="40"/>
      <c r="GM1097" s="40"/>
      <c r="GN1097" s="40"/>
      <c r="GO1097" s="40"/>
      <c r="GP1097" s="40"/>
      <c r="GQ1097" s="40"/>
      <c r="GR1097" s="40"/>
      <c r="GS1097" s="40"/>
      <c r="GT1097" s="40"/>
      <c r="GU1097" s="40"/>
      <c r="GV1097" s="40"/>
      <c r="GW1097" s="40"/>
      <c r="GX1097" s="40"/>
      <c r="GY1097" s="40"/>
      <c r="GZ1097" s="40"/>
      <c r="HA1097" s="40"/>
      <c r="HB1097" s="40"/>
      <c r="HC1097" s="40"/>
      <c r="HD1097" s="40"/>
      <c r="HE1097" s="40"/>
      <c r="HF1097" s="40"/>
      <c r="HG1097" s="40"/>
      <c r="HH1097" s="40"/>
      <c r="HI1097" s="40"/>
      <c r="HJ1097" s="40"/>
      <c r="HK1097" s="40"/>
      <c r="HL1097" s="40"/>
      <c r="HM1097" s="40"/>
      <c r="HN1097" s="40"/>
      <c r="HO1097" s="40"/>
      <c r="HP1097" s="40"/>
      <c r="HQ1097" s="40"/>
      <c r="HR1097" s="40"/>
      <c r="HS1097" s="40"/>
      <c r="HT1097" s="40"/>
      <c r="HU1097" s="40"/>
      <c r="HV1097" s="40"/>
      <c r="HW1097" s="40"/>
      <c r="HX1097" s="40"/>
      <c r="HY1097" s="40"/>
      <c r="HZ1097" s="40"/>
      <c r="IA1097" s="40"/>
      <c r="IB1097" s="40"/>
      <c r="IC1097" s="40"/>
      <c r="ID1097" s="40"/>
      <c r="IE1097" s="40"/>
      <c r="IF1097" s="40"/>
      <c r="IG1097" s="40"/>
    </row>
    <row r="1098" spans="1:241" s="39" customFormat="1">
      <c r="A1098" s="40"/>
      <c r="B1098" s="40"/>
      <c r="C1098" s="40"/>
      <c r="D1098" s="135"/>
      <c r="E1098" s="135"/>
      <c r="F1098" s="40"/>
      <c r="G1098" s="40"/>
      <c r="H1098" s="40"/>
      <c r="I1098" s="135"/>
      <c r="J1098" s="40"/>
      <c r="K1098" s="40"/>
      <c r="L1098" s="135"/>
      <c r="M1098" s="40"/>
      <c r="N1098" s="40"/>
      <c r="O1098" s="40"/>
      <c r="P1098" s="40"/>
      <c r="S1098" s="114"/>
      <c r="T1098" s="114"/>
      <c r="V1098" s="114"/>
      <c r="W1098" s="114"/>
      <c r="X1098" s="114"/>
      <c r="Y1098" s="114"/>
      <c r="Z1098" s="114"/>
      <c r="AA1098" s="114"/>
      <c r="AB1098" s="114"/>
      <c r="AC1098" s="114"/>
      <c r="AD1098" s="114"/>
      <c r="AE1098" s="114"/>
      <c r="AH1098" s="114"/>
      <c r="AI1098" s="114"/>
      <c r="AK1098" s="114"/>
      <c r="AM1098" s="114"/>
      <c r="AP1098" s="114"/>
      <c r="AU1098" s="114"/>
      <c r="FP1098" s="40"/>
      <c r="FQ1098" s="40"/>
      <c r="FR1098" s="40"/>
      <c r="FS1098" s="40"/>
      <c r="FT1098" s="40"/>
      <c r="FU1098" s="40"/>
      <c r="FV1098" s="40"/>
      <c r="FW1098" s="40"/>
      <c r="FX1098" s="40"/>
      <c r="FY1098" s="40"/>
      <c r="FZ1098" s="40"/>
      <c r="GA1098" s="40"/>
      <c r="GB1098" s="40"/>
      <c r="GC1098" s="40"/>
      <c r="GD1098" s="40"/>
      <c r="GE1098" s="40"/>
      <c r="GF1098" s="40"/>
      <c r="GG1098" s="40"/>
      <c r="GH1098" s="40"/>
      <c r="GI1098" s="40"/>
      <c r="GJ1098" s="40"/>
      <c r="GK1098" s="40"/>
      <c r="GL1098" s="40"/>
      <c r="GM1098" s="40"/>
      <c r="GN1098" s="40"/>
      <c r="GO1098" s="40"/>
      <c r="GP1098" s="40"/>
      <c r="GQ1098" s="40"/>
      <c r="GR1098" s="40"/>
      <c r="GS1098" s="40"/>
      <c r="GT1098" s="40"/>
      <c r="GU1098" s="40"/>
      <c r="GV1098" s="40"/>
      <c r="GW1098" s="40"/>
      <c r="GX1098" s="40"/>
      <c r="GY1098" s="40"/>
      <c r="GZ1098" s="40"/>
      <c r="HA1098" s="40"/>
      <c r="HB1098" s="40"/>
      <c r="HC1098" s="40"/>
      <c r="HD1098" s="40"/>
      <c r="HE1098" s="40"/>
      <c r="HF1098" s="40"/>
      <c r="HG1098" s="40"/>
      <c r="HH1098" s="40"/>
      <c r="HI1098" s="40"/>
      <c r="HJ1098" s="40"/>
      <c r="HK1098" s="40"/>
      <c r="HL1098" s="40"/>
      <c r="HM1098" s="40"/>
      <c r="HN1098" s="40"/>
      <c r="HO1098" s="40"/>
      <c r="HP1098" s="40"/>
      <c r="HQ1098" s="40"/>
      <c r="HR1098" s="40"/>
      <c r="HS1098" s="40"/>
      <c r="HT1098" s="40"/>
      <c r="HU1098" s="40"/>
      <c r="HV1098" s="40"/>
      <c r="HW1098" s="40"/>
      <c r="HX1098" s="40"/>
      <c r="HY1098" s="40"/>
      <c r="HZ1098" s="40"/>
      <c r="IA1098" s="40"/>
      <c r="IB1098" s="40"/>
      <c r="IC1098" s="40"/>
      <c r="ID1098" s="40"/>
      <c r="IE1098" s="40"/>
      <c r="IF1098" s="40"/>
      <c r="IG1098" s="40"/>
    </row>
    <row r="1099" spans="1:241" s="39" customFormat="1">
      <c r="A1099" s="40"/>
      <c r="B1099" s="40"/>
      <c r="C1099" s="40"/>
      <c r="D1099" s="135"/>
      <c r="E1099" s="135"/>
      <c r="F1099" s="40"/>
      <c r="G1099" s="40"/>
      <c r="H1099" s="40"/>
      <c r="I1099" s="135"/>
      <c r="J1099" s="40"/>
      <c r="K1099" s="40"/>
      <c r="L1099" s="135"/>
      <c r="M1099" s="40"/>
      <c r="N1099" s="40"/>
      <c r="O1099" s="40"/>
      <c r="P1099" s="40"/>
      <c r="S1099" s="114"/>
      <c r="T1099" s="114"/>
      <c r="V1099" s="114"/>
      <c r="W1099" s="114"/>
      <c r="X1099" s="114"/>
      <c r="Y1099" s="114"/>
      <c r="Z1099" s="114"/>
      <c r="AA1099" s="114"/>
      <c r="AB1099" s="114"/>
      <c r="AC1099" s="114"/>
      <c r="AD1099" s="114"/>
      <c r="AE1099" s="114"/>
      <c r="AH1099" s="114"/>
      <c r="AI1099" s="114"/>
      <c r="AK1099" s="114"/>
      <c r="AM1099" s="114"/>
      <c r="AP1099" s="114"/>
      <c r="AU1099" s="114"/>
      <c r="FP1099" s="40"/>
      <c r="FQ1099" s="40"/>
      <c r="FR1099" s="40"/>
      <c r="FS1099" s="40"/>
      <c r="FT1099" s="40"/>
      <c r="FU1099" s="40"/>
      <c r="FV1099" s="40"/>
      <c r="FW1099" s="40"/>
      <c r="FX1099" s="40"/>
      <c r="FY1099" s="40"/>
      <c r="FZ1099" s="40"/>
      <c r="GA1099" s="40"/>
      <c r="GB1099" s="40"/>
      <c r="GC1099" s="40"/>
      <c r="GD1099" s="40"/>
      <c r="GE1099" s="40"/>
      <c r="GF1099" s="40"/>
      <c r="GG1099" s="40"/>
      <c r="GH1099" s="40"/>
      <c r="GI1099" s="40"/>
      <c r="GJ1099" s="40"/>
      <c r="GK1099" s="40"/>
      <c r="GL1099" s="40"/>
      <c r="GM1099" s="40"/>
      <c r="GN1099" s="40"/>
      <c r="GO1099" s="40"/>
      <c r="GP1099" s="40"/>
      <c r="GQ1099" s="40"/>
      <c r="GR1099" s="40"/>
      <c r="GS1099" s="40"/>
      <c r="GT1099" s="40"/>
      <c r="GU1099" s="40"/>
      <c r="GV1099" s="40"/>
      <c r="GW1099" s="40"/>
      <c r="GX1099" s="40"/>
      <c r="GY1099" s="40"/>
      <c r="GZ1099" s="40"/>
      <c r="HA1099" s="40"/>
      <c r="HB1099" s="40"/>
      <c r="HC1099" s="40"/>
      <c r="HD1099" s="40"/>
      <c r="HE1099" s="40"/>
      <c r="HF1099" s="40"/>
      <c r="HG1099" s="40"/>
      <c r="HH1099" s="40"/>
      <c r="HI1099" s="40"/>
      <c r="HJ1099" s="40"/>
      <c r="HK1099" s="40"/>
      <c r="HL1099" s="40"/>
      <c r="HM1099" s="40"/>
      <c r="HN1099" s="40"/>
      <c r="HO1099" s="40"/>
      <c r="HP1099" s="40"/>
      <c r="HQ1099" s="40"/>
      <c r="HR1099" s="40"/>
      <c r="HS1099" s="40"/>
      <c r="HT1099" s="40"/>
      <c r="HU1099" s="40"/>
      <c r="HV1099" s="40"/>
      <c r="HW1099" s="40"/>
      <c r="HX1099" s="40"/>
      <c r="HY1099" s="40"/>
      <c r="HZ1099" s="40"/>
      <c r="IA1099" s="40"/>
      <c r="IB1099" s="40"/>
      <c r="IC1099" s="40"/>
      <c r="ID1099" s="40"/>
      <c r="IE1099" s="40"/>
      <c r="IF1099" s="40"/>
      <c r="IG1099" s="40"/>
    </row>
    <row r="1100" spans="1:241" s="39" customFormat="1">
      <c r="A1100" s="40"/>
      <c r="B1100" s="40"/>
      <c r="C1100" s="40"/>
      <c r="D1100" s="135"/>
      <c r="E1100" s="135"/>
      <c r="F1100" s="40"/>
      <c r="G1100" s="40"/>
      <c r="H1100" s="40"/>
      <c r="I1100" s="135"/>
      <c r="J1100" s="40"/>
      <c r="K1100" s="40"/>
      <c r="L1100" s="135"/>
      <c r="M1100" s="40"/>
      <c r="N1100" s="40"/>
      <c r="O1100" s="40"/>
      <c r="P1100" s="40"/>
      <c r="S1100" s="114"/>
      <c r="T1100" s="114"/>
      <c r="V1100" s="114"/>
      <c r="W1100" s="114"/>
      <c r="X1100" s="114"/>
      <c r="Y1100" s="114"/>
      <c r="Z1100" s="114"/>
      <c r="AA1100" s="114"/>
      <c r="AB1100" s="114"/>
      <c r="AC1100" s="114"/>
      <c r="AD1100" s="114"/>
      <c r="AE1100" s="114"/>
      <c r="AH1100" s="114"/>
      <c r="AI1100" s="114"/>
      <c r="AK1100" s="114"/>
      <c r="AM1100" s="114"/>
      <c r="AP1100" s="114"/>
      <c r="AU1100" s="114"/>
      <c r="FP1100" s="40"/>
      <c r="FQ1100" s="40"/>
      <c r="FR1100" s="40"/>
      <c r="FS1100" s="40"/>
      <c r="FT1100" s="40"/>
      <c r="FU1100" s="40"/>
      <c r="FV1100" s="40"/>
      <c r="FW1100" s="40"/>
      <c r="FX1100" s="40"/>
      <c r="FY1100" s="40"/>
      <c r="FZ1100" s="40"/>
      <c r="GA1100" s="40"/>
      <c r="GB1100" s="40"/>
      <c r="GC1100" s="40"/>
      <c r="GD1100" s="40"/>
      <c r="GE1100" s="40"/>
      <c r="GF1100" s="40"/>
      <c r="GG1100" s="40"/>
      <c r="GH1100" s="40"/>
      <c r="GI1100" s="40"/>
      <c r="GJ1100" s="40"/>
      <c r="GK1100" s="40"/>
      <c r="GL1100" s="40"/>
      <c r="GM1100" s="40"/>
      <c r="GN1100" s="40"/>
      <c r="GO1100" s="40"/>
      <c r="GP1100" s="40"/>
      <c r="GQ1100" s="40"/>
      <c r="GR1100" s="40"/>
      <c r="GS1100" s="40"/>
      <c r="GT1100" s="40"/>
      <c r="GU1100" s="40"/>
      <c r="GV1100" s="40"/>
      <c r="GW1100" s="40"/>
      <c r="GX1100" s="40"/>
      <c r="GY1100" s="40"/>
      <c r="GZ1100" s="40"/>
      <c r="HA1100" s="40"/>
      <c r="HB1100" s="40"/>
      <c r="HC1100" s="40"/>
      <c r="HD1100" s="40"/>
      <c r="HE1100" s="40"/>
      <c r="HF1100" s="40"/>
      <c r="HG1100" s="40"/>
      <c r="HH1100" s="40"/>
      <c r="HI1100" s="40"/>
      <c r="HJ1100" s="40"/>
      <c r="HK1100" s="40"/>
      <c r="HL1100" s="40"/>
      <c r="HM1100" s="40"/>
      <c r="HN1100" s="40"/>
      <c r="HO1100" s="40"/>
      <c r="HP1100" s="40"/>
      <c r="HQ1100" s="40"/>
      <c r="HR1100" s="40"/>
      <c r="HS1100" s="40"/>
      <c r="HT1100" s="40"/>
      <c r="HU1100" s="40"/>
      <c r="HV1100" s="40"/>
      <c r="HW1100" s="40"/>
      <c r="HX1100" s="40"/>
      <c r="HY1100" s="40"/>
      <c r="HZ1100" s="40"/>
      <c r="IA1100" s="40"/>
      <c r="IB1100" s="40"/>
      <c r="IC1100" s="40"/>
      <c r="ID1100" s="40"/>
      <c r="IE1100" s="40"/>
      <c r="IF1100" s="40"/>
      <c r="IG1100" s="40"/>
    </row>
    <row r="1101" spans="1:241" s="39" customFormat="1">
      <c r="A1101" s="40"/>
      <c r="B1101" s="40"/>
      <c r="C1101" s="40"/>
      <c r="D1101" s="135"/>
      <c r="E1101" s="135"/>
      <c r="F1101" s="40"/>
      <c r="G1101" s="40"/>
      <c r="H1101" s="40"/>
      <c r="I1101" s="135"/>
      <c r="J1101" s="40"/>
      <c r="K1101" s="40"/>
      <c r="L1101" s="135"/>
      <c r="M1101" s="40"/>
      <c r="N1101" s="40"/>
      <c r="O1101" s="40"/>
      <c r="P1101" s="40"/>
      <c r="S1101" s="114"/>
      <c r="T1101" s="114"/>
      <c r="V1101" s="114"/>
      <c r="W1101" s="114"/>
      <c r="X1101" s="114"/>
      <c r="Y1101" s="114"/>
      <c r="Z1101" s="114"/>
      <c r="AA1101" s="114"/>
      <c r="AB1101" s="114"/>
      <c r="AC1101" s="114"/>
      <c r="AD1101" s="114"/>
      <c r="AE1101" s="114"/>
      <c r="AH1101" s="114"/>
      <c r="AI1101" s="114"/>
      <c r="AK1101" s="114"/>
      <c r="AM1101" s="114"/>
      <c r="AP1101" s="114"/>
      <c r="AU1101" s="114"/>
      <c r="FP1101" s="40"/>
      <c r="FQ1101" s="40"/>
      <c r="FR1101" s="40"/>
      <c r="FS1101" s="40"/>
      <c r="FT1101" s="40"/>
      <c r="FU1101" s="40"/>
      <c r="FV1101" s="40"/>
      <c r="FW1101" s="40"/>
      <c r="FX1101" s="40"/>
      <c r="FY1101" s="40"/>
      <c r="FZ1101" s="40"/>
      <c r="GA1101" s="40"/>
      <c r="GB1101" s="40"/>
      <c r="GC1101" s="40"/>
      <c r="GD1101" s="40"/>
      <c r="GE1101" s="40"/>
      <c r="GF1101" s="40"/>
      <c r="GG1101" s="40"/>
      <c r="GH1101" s="40"/>
      <c r="GI1101" s="40"/>
      <c r="GJ1101" s="40"/>
      <c r="GK1101" s="40"/>
      <c r="GL1101" s="40"/>
      <c r="GM1101" s="40"/>
      <c r="GN1101" s="40"/>
      <c r="GO1101" s="40"/>
      <c r="GP1101" s="40"/>
      <c r="GQ1101" s="40"/>
      <c r="GR1101" s="40"/>
      <c r="GS1101" s="40"/>
      <c r="GT1101" s="40"/>
      <c r="GU1101" s="40"/>
      <c r="GV1101" s="40"/>
      <c r="GW1101" s="40"/>
      <c r="GX1101" s="40"/>
      <c r="GY1101" s="40"/>
      <c r="GZ1101" s="40"/>
      <c r="HA1101" s="40"/>
      <c r="HB1101" s="40"/>
      <c r="HC1101" s="40"/>
      <c r="HD1101" s="40"/>
      <c r="HE1101" s="40"/>
      <c r="HF1101" s="40"/>
      <c r="HG1101" s="40"/>
      <c r="HH1101" s="40"/>
      <c r="HI1101" s="40"/>
      <c r="HJ1101" s="40"/>
      <c r="HK1101" s="40"/>
      <c r="HL1101" s="40"/>
      <c r="HM1101" s="40"/>
      <c r="HN1101" s="40"/>
      <c r="HO1101" s="40"/>
      <c r="HP1101" s="40"/>
      <c r="HQ1101" s="40"/>
      <c r="HR1101" s="40"/>
      <c r="HS1101" s="40"/>
      <c r="HT1101" s="40"/>
      <c r="HU1101" s="40"/>
      <c r="HV1101" s="40"/>
      <c r="HW1101" s="40"/>
      <c r="HX1101" s="40"/>
      <c r="HY1101" s="40"/>
      <c r="HZ1101" s="40"/>
      <c r="IA1101" s="40"/>
      <c r="IB1101" s="40"/>
      <c r="IC1101" s="40"/>
      <c r="ID1101" s="40"/>
      <c r="IE1101" s="40"/>
      <c r="IF1101" s="40"/>
      <c r="IG1101" s="40"/>
    </row>
    <row r="1102" spans="1:241" s="39" customFormat="1">
      <c r="A1102" s="40"/>
      <c r="B1102" s="40"/>
      <c r="C1102" s="40"/>
      <c r="D1102" s="135"/>
      <c r="E1102" s="135"/>
      <c r="F1102" s="40"/>
      <c r="G1102" s="40"/>
      <c r="H1102" s="40"/>
      <c r="I1102" s="135"/>
      <c r="J1102" s="40"/>
      <c r="K1102" s="40"/>
      <c r="L1102" s="135"/>
      <c r="M1102" s="40"/>
      <c r="N1102" s="40"/>
      <c r="O1102" s="40"/>
      <c r="P1102" s="40"/>
      <c r="S1102" s="114"/>
      <c r="T1102" s="114"/>
      <c r="V1102" s="114"/>
      <c r="W1102" s="114"/>
      <c r="X1102" s="114"/>
      <c r="Y1102" s="114"/>
      <c r="Z1102" s="114"/>
      <c r="AA1102" s="114"/>
      <c r="AB1102" s="114"/>
      <c r="AC1102" s="114"/>
      <c r="AD1102" s="114"/>
      <c r="AE1102" s="114"/>
      <c r="AH1102" s="114"/>
      <c r="AI1102" s="114"/>
      <c r="AK1102" s="114"/>
      <c r="AM1102" s="114"/>
      <c r="AP1102" s="114"/>
      <c r="AU1102" s="114"/>
      <c r="FP1102" s="40"/>
      <c r="FQ1102" s="40"/>
      <c r="FR1102" s="40"/>
      <c r="FS1102" s="40"/>
      <c r="FT1102" s="40"/>
      <c r="FU1102" s="40"/>
      <c r="FV1102" s="40"/>
      <c r="FW1102" s="40"/>
      <c r="FX1102" s="40"/>
      <c r="FY1102" s="40"/>
      <c r="FZ1102" s="40"/>
      <c r="GA1102" s="40"/>
      <c r="GB1102" s="40"/>
      <c r="GC1102" s="40"/>
      <c r="GD1102" s="40"/>
      <c r="GE1102" s="40"/>
      <c r="GF1102" s="40"/>
      <c r="GG1102" s="40"/>
      <c r="GH1102" s="40"/>
      <c r="GI1102" s="40"/>
      <c r="GJ1102" s="40"/>
      <c r="GK1102" s="40"/>
      <c r="GL1102" s="40"/>
      <c r="GM1102" s="40"/>
      <c r="GN1102" s="40"/>
      <c r="GO1102" s="40"/>
      <c r="GP1102" s="40"/>
      <c r="GQ1102" s="40"/>
      <c r="GR1102" s="40"/>
      <c r="GS1102" s="40"/>
      <c r="GT1102" s="40"/>
      <c r="GU1102" s="40"/>
      <c r="GV1102" s="40"/>
      <c r="GW1102" s="40"/>
      <c r="GX1102" s="40"/>
      <c r="GY1102" s="40"/>
      <c r="GZ1102" s="40"/>
      <c r="HA1102" s="40"/>
      <c r="HB1102" s="40"/>
      <c r="HC1102" s="40"/>
      <c r="HD1102" s="40"/>
      <c r="HE1102" s="40"/>
      <c r="HF1102" s="40"/>
      <c r="HG1102" s="40"/>
      <c r="HH1102" s="40"/>
      <c r="HI1102" s="40"/>
      <c r="HJ1102" s="40"/>
      <c r="HK1102" s="40"/>
      <c r="HL1102" s="40"/>
      <c r="HM1102" s="40"/>
      <c r="HN1102" s="40"/>
      <c r="HO1102" s="40"/>
      <c r="HP1102" s="40"/>
      <c r="HQ1102" s="40"/>
      <c r="HR1102" s="40"/>
      <c r="HS1102" s="40"/>
      <c r="HT1102" s="40"/>
      <c r="HU1102" s="40"/>
      <c r="HV1102" s="40"/>
      <c r="HW1102" s="40"/>
      <c r="HX1102" s="40"/>
      <c r="HY1102" s="40"/>
      <c r="HZ1102" s="40"/>
      <c r="IA1102" s="40"/>
      <c r="IB1102" s="40"/>
      <c r="IC1102" s="40"/>
      <c r="ID1102" s="40"/>
      <c r="IE1102" s="40"/>
      <c r="IF1102" s="40"/>
      <c r="IG1102" s="40"/>
    </row>
    <row r="1103" spans="1:241" s="39" customFormat="1">
      <c r="A1103" s="40"/>
      <c r="B1103" s="40"/>
      <c r="C1103" s="40"/>
      <c r="D1103" s="135"/>
      <c r="E1103" s="135"/>
      <c r="F1103" s="40"/>
      <c r="G1103" s="40"/>
      <c r="H1103" s="40"/>
      <c r="I1103" s="135"/>
      <c r="J1103" s="40"/>
      <c r="K1103" s="40"/>
      <c r="L1103" s="135"/>
      <c r="M1103" s="40"/>
      <c r="N1103" s="40"/>
      <c r="O1103" s="40"/>
      <c r="P1103" s="40"/>
      <c r="S1103" s="114"/>
      <c r="T1103" s="114"/>
      <c r="V1103" s="114"/>
      <c r="W1103" s="114"/>
      <c r="X1103" s="114"/>
      <c r="Y1103" s="114"/>
      <c r="Z1103" s="114"/>
      <c r="AA1103" s="114"/>
      <c r="AB1103" s="114"/>
      <c r="AC1103" s="114"/>
      <c r="AD1103" s="114"/>
      <c r="AE1103" s="114"/>
      <c r="AH1103" s="114"/>
      <c r="AI1103" s="114"/>
      <c r="AK1103" s="114"/>
      <c r="AM1103" s="114"/>
      <c r="AP1103" s="114"/>
      <c r="AU1103" s="114"/>
      <c r="FP1103" s="40"/>
      <c r="FQ1103" s="40"/>
      <c r="FR1103" s="40"/>
      <c r="FS1103" s="40"/>
      <c r="FT1103" s="40"/>
      <c r="FU1103" s="40"/>
      <c r="FV1103" s="40"/>
      <c r="FW1103" s="40"/>
      <c r="FX1103" s="40"/>
      <c r="FY1103" s="40"/>
      <c r="FZ1103" s="40"/>
      <c r="GA1103" s="40"/>
      <c r="GB1103" s="40"/>
      <c r="GC1103" s="40"/>
      <c r="GD1103" s="40"/>
      <c r="GE1103" s="40"/>
      <c r="GF1103" s="40"/>
      <c r="GG1103" s="40"/>
      <c r="GH1103" s="40"/>
      <c r="GI1103" s="40"/>
      <c r="GJ1103" s="40"/>
      <c r="GK1103" s="40"/>
      <c r="GL1103" s="40"/>
      <c r="GM1103" s="40"/>
      <c r="GN1103" s="40"/>
      <c r="GO1103" s="40"/>
      <c r="GP1103" s="40"/>
      <c r="GQ1103" s="40"/>
      <c r="GR1103" s="40"/>
      <c r="GS1103" s="40"/>
      <c r="GT1103" s="40"/>
      <c r="GU1103" s="40"/>
      <c r="GV1103" s="40"/>
      <c r="GW1103" s="40"/>
      <c r="GX1103" s="40"/>
      <c r="GY1103" s="40"/>
      <c r="GZ1103" s="40"/>
      <c r="HA1103" s="40"/>
      <c r="HB1103" s="40"/>
      <c r="HC1103" s="40"/>
      <c r="HD1103" s="40"/>
      <c r="HE1103" s="40"/>
      <c r="HF1103" s="40"/>
      <c r="HG1103" s="40"/>
      <c r="HH1103" s="40"/>
      <c r="HI1103" s="40"/>
      <c r="HJ1103" s="40"/>
      <c r="HK1103" s="40"/>
      <c r="HL1103" s="40"/>
      <c r="HM1103" s="40"/>
      <c r="HN1103" s="40"/>
      <c r="HO1103" s="40"/>
      <c r="HP1103" s="40"/>
      <c r="HQ1103" s="40"/>
      <c r="HR1103" s="40"/>
      <c r="HS1103" s="40"/>
      <c r="HT1103" s="40"/>
      <c r="HU1103" s="40"/>
      <c r="HV1103" s="40"/>
      <c r="HW1103" s="40"/>
      <c r="HX1103" s="40"/>
      <c r="HY1103" s="40"/>
      <c r="HZ1103" s="40"/>
      <c r="IA1103" s="40"/>
      <c r="IB1103" s="40"/>
      <c r="IC1103" s="40"/>
      <c r="ID1103" s="40"/>
      <c r="IE1103" s="40"/>
      <c r="IF1103" s="40"/>
      <c r="IG1103" s="40"/>
    </row>
    <row r="1104" spans="1:241" s="39" customFormat="1">
      <c r="A1104" s="40"/>
      <c r="B1104" s="40"/>
      <c r="C1104" s="40"/>
      <c r="D1104" s="135"/>
      <c r="E1104" s="135"/>
      <c r="F1104" s="40"/>
      <c r="G1104" s="40"/>
      <c r="H1104" s="40"/>
      <c r="I1104" s="135"/>
      <c r="J1104" s="40"/>
      <c r="K1104" s="40"/>
      <c r="L1104" s="135"/>
      <c r="M1104" s="40"/>
      <c r="N1104" s="40"/>
      <c r="O1104" s="40"/>
      <c r="P1104" s="40"/>
      <c r="S1104" s="114"/>
      <c r="T1104" s="114"/>
      <c r="V1104" s="114"/>
      <c r="W1104" s="114"/>
      <c r="X1104" s="114"/>
      <c r="Y1104" s="114"/>
      <c r="Z1104" s="114"/>
      <c r="AA1104" s="114"/>
      <c r="AB1104" s="114"/>
      <c r="AC1104" s="114"/>
      <c r="AD1104" s="114"/>
      <c r="AE1104" s="114"/>
      <c r="AH1104" s="114"/>
      <c r="AI1104" s="114"/>
      <c r="AK1104" s="114"/>
      <c r="AM1104" s="114"/>
      <c r="AP1104" s="114"/>
      <c r="AU1104" s="114"/>
      <c r="FP1104" s="40"/>
      <c r="FQ1104" s="40"/>
      <c r="FR1104" s="40"/>
      <c r="FS1104" s="40"/>
      <c r="FT1104" s="40"/>
      <c r="FU1104" s="40"/>
      <c r="FV1104" s="40"/>
      <c r="FW1104" s="40"/>
      <c r="FX1104" s="40"/>
      <c r="FY1104" s="40"/>
      <c r="FZ1104" s="40"/>
      <c r="GA1104" s="40"/>
      <c r="GB1104" s="40"/>
      <c r="GC1104" s="40"/>
      <c r="GD1104" s="40"/>
      <c r="GE1104" s="40"/>
      <c r="GF1104" s="40"/>
      <c r="GG1104" s="40"/>
      <c r="GH1104" s="40"/>
      <c r="GI1104" s="40"/>
      <c r="GJ1104" s="40"/>
      <c r="GK1104" s="40"/>
      <c r="GL1104" s="40"/>
      <c r="GM1104" s="40"/>
      <c r="GN1104" s="40"/>
      <c r="GO1104" s="40"/>
      <c r="GP1104" s="40"/>
      <c r="GQ1104" s="40"/>
      <c r="GR1104" s="40"/>
      <c r="GS1104" s="40"/>
      <c r="GT1104" s="40"/>
      <c r="GU1104" s="40"/>
      <c r="GV1104" s="40"/>
      <c r="GW1104" s="40"/>
      <c r="GX1104" s="40"/>
      <c r="GY1104" s="40"/>
      <c r="GZ1104" s="40"/>
      <c r="HA1104" s="40"/>
      <c r="HB1104" s="40"/>
      <c r="HC1104" s="40"/>
      <c r="HD1104" s="40"/>
      <c r="HE1104" s="40"/>
      <c r="HF1104" s="40"/>
      <c r="HG1104" s="40"/>
      <c r="HH1104" s="40"/>
      <c r="HI1104" s="40"/>
      <c r="HJ1104" s="40"/>
      <c r="HK1104" s="40"/>
      <c r="HL1104" s="40"/>
      <c r="HM1104" s="40"/>
      <c r="HN1104" s="40"/>
      <c r="HO1104" s="40"/>
      <c r="HP1104" s="40"/>
      <c r="HQ1104" s="40"/>
      <c r="HR1104" s="40"/>
      <c r="HS1104" s="40"/>
      <c r="HT1104" s="40"/>
      <c r="HU1104" s="40"/>
      <c r="HV1104" s="40"/>
      <c r="HW1104" s="40"/>
      <c r="HX1104" s="40"/>
      <c r="HY1104" s="40"/>
      <c r="HZ1104" s="40"/>
      <c r="IA1104" s="40"/>
      <c r="IB1104" s="40"/>
      <c r="IC1104" s="40"/>
      <c r="ID1104" s="40"/>
      <c r="IE1104" s="40"/>
      <c r="IF1104" s="40"/>
      <c r="IG1104" s="40"/>
    </row>
    <row r="1105" spans="1:241" s="39" customFormat="1">
      <c r="A1105" s="40"/>
      <c r="B1105" s="40"/>
      <c r="C1105" s="40"/>
      <c r="D1105" s="135"/>
      <c r="E1105" s="135"/>
      <c r="F1105" s="40"/>
      <c r="G1105" s="40"/>
      <c r="H1105" s="40"/>
      <c r="I1105" s="135"/>
      <c r="J1105" s="40"/>
      <c r="K1105" s="40"/>
      <c r="L1105" s="135"/>
      <c r="M1105" s="40"/>
      <c r="N1105" s="40"/>
      <c r="O1105" s="40"/>
      <c r="P1105" s="40"/>
      <c r="S1105" s="114"/>
      <c r="T1105" s="114"/>
      <c r="V1105" s="114"/>
      <c r="W1105" s="114"/>
      <c r="X1105" s="114"/>
      <c r="Y1105" s="114"/>
      <c r="Z1105" s="114"/>
      <c r="AA1105" s="114"/>
      <c r="AB1105" s="114"/>
      <c r="AC1105" s="114"/>
      <c r="AD1105" s="114"/>
      <c r="AE1105" s="114"/>
      <c r="AH1105" s="114"/>
      <c r="AI1105" s="114"/>
      <c r="AK1105" s="114"/>
      <c r="AM1105" s="114"/>
      <c r="AP1105" s="114"/>
      <c r="AU1105" s="114"/>
      <c r="FP1105" s="40"/>
      <c r="FQ1105" s="40"/>
      <c r="FR1105" s="40"/>
      <c r="FS1105" s="40"/>
      <c r="FT1105" s="40"/>
      <c r="FU1105" s="40"/>
      <c r="FV1105" s="40"/>
      <c r="FW1105" s="40"/>
      <c r="FX1105" s="40"/>
      <c r="FY1105" s="40"/>
      <c r="FZ1105" s="40"/>
      <c r="GA1105" s="40"/>
      <c r="GB1105" s="40"/>
      <c r="GC1105" s="40"/>
      <c r="GD1105" s="40"/>
      <c r="GE1105" s="40"/>
      <c r="GF1105" s="40"/>
      <c r="GG1105" s="40"/>
      <c r="GH1105" s="40"/>
      <c r="GI1105" s="40"/>
      <c r="GJ1105" s="40"/>
      <c r="GK1105" s="40"/>
      <c r="GL1105" s="40"/>
      <c r="GM1105" s="40"/>
      <c r="GN1105" s="40"/>
      <c r="GO1105" s="40"/>
      <c r="GP1105" s="40"/>
      <c r="GQ1105" s="40"/>
      <c r="GR1105" s="40"/>
      <c r="GS1105" s="40"/>
      <c r="GT1105" s="40"/>
      <c r="GU1105" s="40"/>
      <c r="GV1105" s="40"/>
      <c r="GW1105" s="40"/>
      <c r="GX1105" s="40"/>
      <c r="GY1105" s="40"/>
      <c r="GZ1105" s="40"/>
      <c r="HA1105" s="40"/>
      <c r="HB1105" s="40"/>
      <c r="HC1105" s="40"/>
      <c r="HD1105" s="40"/>
      <c r="HE1105" s="40"/>
      <c r="HF1105" s="40"/>
      <c r="HG1105" s="40"/>
      <c r="HH1105" s="40"/>
      <c r="HI1105" s="40"/>
      <c r="HJ1105" s="40"/>
      <c r="HK1105" s="40"/>
      <c r="HL1105" s="40"/>
      <c r="HM1105" s="40"/>
      <c r="HN1105" s="40"/>
      <c r="HO1105" s="40"/>
      <c r="HP1105" s="40"/>
      <c r="HQ1105" s="40"/>
      <c r="HR1105" s="40"/>
      <c r="HS1105" s="40"/>
      <c r="HT1105" s="40"/>
      <c r="HU1105" s="40"/>
      <c r="HV1105" s="40"/>
      <c r="HW1105" s="40"/>
      <c r="HX1105" s="40"/>
      <c r="HY1105" s="40"/>
      <c r="HZ1105" s="40"/>
      <c r="IA1105" s="40"/>
      <c r="IB1105" s="40"/>
      <c r="IC1105" s="40"/>
      <c r="ID1105" s="40"/>
      <c r="IE1105" s="40"/>
      <c r="IF1105" s="40"/>
      <c r="IG1105" s="40"/>
    </row>
    <row r="1106" spans="1:241" s="39" customFormat="1">
      <c r="A1106" s="40"/>
      <c r="B1106" s="40"/>
      <c r="C1106" s="40"/>
      <c r="D1106" s="135"/>
      <c r="E1106" s="135"/>
      <c r="F1106" s="40"/>
      <c r="G1106" s="40"/>
      <c r="H1106" s="40"/>
      <c r="I1106" s="135"/>
      <c r="J1106" s="40"/>
      <c r="K1106" s="40"/>
      <c r="L1106" s="135"/>
      <c r="M1106" s="40"/>
      <c r="N1106" s="40"/>
      <c r="O1106" s="40"/>
      <c r="P1106" s="40"/>
      <c r="S1106" s="114"/>
      <c r="T1106" s="114"/>
      <c r="V1106" s="114"/>
      <c r="W1106" s="114"/>
      <c r="X1106" s="114"/>
      <c r="Y1106" s="114"/>
      <c r="Z1106" s="114"/>
      <c r="AA1106" s="114"/>
      <c r="AB1106" s="114"/>
      <c r="AC1106" s="114"/>
      <c r="AD1106" s="114"/>
      <c r="AE1106" s="114"/>
      <c r="AH1106" s="114"/>
      <c r="AI1106" s="114"/>
      <c r="AK1106" s="114"/>
      <c r="AM1106" s="114"/>
      <c r="AP1106" s="114"/>
      <c r="AU1106" s="114"/>
      <c r="FP1106" s="40"/>
      <c r="FQ1106" s="40"/>
      <c r="FR1106" s="40"/>
      <c r="FS1106" s="40"/>
      <c r="FT1106" s="40"/>
      <c r="FU1106" s="40"/>
      <c r="FV1106" s="40"/>
      <c r="FW1106" s="40"/>
      <c r="FX1106" s="40"/>
      <c r="FY1106" s="40"/>
      <c r="FZ1106" s="40"/>
      <c r="GA1106" s="40"/>
      <c r="GB1106" s="40"/>
      <c r="GC1106" s="40"/>
      <c r="GD1106" s="40"/>
      <c r="GE1106" s="40"/>
      <c r="GF1106" s="40"/>
      <c r="GG1106" s="40"/>
      <c r="GH1106" s="40"/>
      <c r="GI1106" s="40"/>
      <c r="GJ1106" s="40"/>
      <c r="GK1106" s="40"/>
      <c r="GL1106" s="40"/>
      <c r="GM1106" s="40"/>
      <c r="GN1106" s="40"/>
      <c r="GO1106" s="40"/>
      <c r="GP1106" s="40"/>
      <c r="GQ1106" s="40"/>
      <c r="GR1106" s="40"/>
      <c r="GS1106" s="40"/>
      <c r="GT1106" s="40"/>
      <c r="GU1106" s="40"/>
      <c r="GV1106" s="40"/>
      <c r="GW1106" s="40"/>
      <c r="GX1106" s="40"/>
      <c r="GY1106" s="40"/>
      <c r="GZ1106" s="40"/>
      <c r="HA1106" s="40"/>
      <c r="HB1106" s="40"/>
      <c r="HC1106" s="40"/>
      <c r="HD1106" s="40"/>
      <c r="HE1106" s="40"/>
      <c r="HF1106" s="40"/>
      <c r="HG1106" s="40"/>
      <c r="HH1106" s="40"/>
      <c r="HI1106" s="40"/>
      <c r="HJ1106" s="40"/>
      <c r="HK1106" s="40"/>
      <c r="HL1106" s="40"/>
      <c r="HM1106" s="40"/>
      <c r="HN1106" s="40"/>
      <c r="HO1106" s="40"/>
      <c r="HP1106" s="40"/>
      <c r="HQ1106" s="40"/>
      <c r="HR1106" s="40"/>
      <c r="HS1106" s="40"/>
      <c r="HT1106" s="40"/>
      <c r="HU1106" s="40"/>
      <c r="HV1106" s="40"/>
      <c r="HW1106" s="40"/>
      <c r="HX1106" s="40"/>
      <c r="HY1106" s="40"/>
      <c r="HZ1106" s="40"/>
      <c r="IA1106" s="40"/>
      <c r="IB1106" s="40"/>
      <c r="IC1106" s="40"/>
      <c r="ID1106" s="40"/>
      <c r="IE1106" s="40"/>
      <c r="IF1106" s="40"/>
      <c r="IG1106" s="40"/>
    </row>
    <row r="1107" spans="1:241" s="39" customFormat="1">
      <c r="A1107" s="40"/>
      <c r="B1107" s="40"/>
      <c r="C1107" s="40"/>
      <c r="D1107" s="135"/>
      <c r="E1107" s="135"/>
      <c r="F1107" s="40"/>
      <c r="G1107" s="40"/>
      <c r="H1107" s="40"/>
      <c r="I1107" s="135"/>
      <c r="J1107" s="40"/>
      <c r="K1107" s="40"/>
      <c r="L1107" s="135"/>
      <c r="M1107" s="40"/>
      <c r="N1107" s="40"/>
      <c r="O1107" s="40"/>
      <c r="P1107" s="40"/>
      <c r="S1107" s="114"/>
      <c r="T1107" s="114"/>
      <c r="V1107" s="114"/>
      <c r="W1107" s="114"/>
      <c r="X1107" s="114"/>
      <c r="Y1107" s="114"/>
      <c r="Z1107" s="114"/>
      <c r="AA1107" s="114"/>
      <c r="AB1107" s="114"/>
      <c r="AC1107" s="114"/>
      <c r="AD1107" s="114"/>
      <c r="AE1107" s="114"/>
      <c r="AH1107" s="114"/>
      <c r="AI1107" s="114"/>
      <c r="AK1107" s="114"/>
      <c r="AM1107" s="114"/>
      <c r="AP1107" s="114"/>
      <c r="AU1107" s="114"/>
      <c r="FP1107" s="40"/>
      <c r="FQ1107" s="40"/>
      <c r="FR1107" s="40"/>
      <c r="FS1107" s="40"/>
      <c r="FT1107" s="40"/>
      <c r="FU1107" s="40"/>
      <c r="FV1107" s="40"/>
      <c r="FW1107" s="40"/>
      <c r="FX1107" s="40"/>
      <c r="FY1107" s="40"/>
      <c r="FZ1107" s="40"/>
      <c r="GA1107" s="40"/>
      <c r="GB1107" s="40"/>
      <c r="GC1107" s="40"/>
      <c r="GD1107" s="40"/>
      <c r="GE1107" s="40"/>
      <c r="GF1107" s="40"/>
      <c r="GG1107" s="40"/>
      <c r="GH1107" s="40"/>
      <c r="GI1107" s="40"/>
      <c r="GJ1107" s="40"/>
      <c r="GK1107" s="40"/>
      <c r="GL1107" s="40"/>
      <c r="GM1107" s="40"/>
      <c r="GN1107" s="40"/>
      <c r="GO1107" s="40"/>
      <c r="GP1107" s="40"/>
      <c r="GQ1107" s="40"/>
      <c r="GR1107" s="40"/>
      <c r="GS1107" s="40"/>
      <c r="GT1107" s="40"/>
      <c r="GU1107" s="40"/>
      <c r="GV1107" s="40"/>
      <c r="GW1107" s="40"/>
      <c r="GX1107" s="40"/>
      <c r="GY1107" s="40"/>
      <c r="GZ1107" s="40"/>
      <c r="HA1107" s="40"/>
      <c r="HB1107" s="40"/>
      <c r="HC1107" s="40"/>
      <c r="HD1107" s="40"/>
      <c r="HE1107" s="40"/>
      <c r="HF1107" s="40"/>
      <c r="HG1107" s="40"/>
      <c r="HH1107" s="40"/>
      <c r="HI1107" s="40"/>
      <c r="HJ1107" s="40"/>
      <c r="HK1107" s="40"/>
      <c r="HL1107" s="40"/>
      <c r="HM1107" s="40"/>
      <c r="HN1107" s="40"/>
      <c r="HO1107" s="40"/>
      <c r="HP1107" s="40"/>
      <c r="HQ1107" s="40"/>
      <c r="HR1107" s="40"/>
      <c r="HS1107" s="40"/>
      <c r="HT1107" s="40"/>
      <c r="HU1107" s="40"/>
      <c r="HV1107" s="40"/>
      <c r="HW1107" s="40"/>
      <c r="HX1107" s="40"/>
      <c r="HY1107" s="40"/>
      <c r="HZ1107" s="40"/>
      <c r="IA1107" s="40"/>
      <c r="IB1107" s="40"/>
      <c r="IC1107" s="40"/>
      <c r="ID1107" s="40"/>
      <c r="IE1107" s="40"/>
      <c r="IF1107" s="40"/>
      <c r="IG1107" s="40"/>
    </row>
    <row r="1108" spans="1:241" s="39" customFormat="1">
      <c r="A1108" s="40"/>
      <c r="B1108" s="40"/>
      <c r="C1108" s="40"/>
      <c r="D1108" s="135"/>
      <c r="E1108" s="135"/>
      <c r="F1108" s="40"/>
      <c r="G1108" s="40"/>
      <c r="H1108" s="40"/>
      <c r="I1108" s="135"/>
      <c r="J1108" s="40"/>
      <c r="K1108" s="40"/>
      <c r="L1108" s="135"/>
      <c r="M1108" s="40"/>
      <c r="N1108" s="40"/>
      <c r="O1108" s="40"/>
      <c r="P1108" s="40"/>
      <c r="S1108" s="114"/>
      <c r="T1108" s="114"/>
      <c r="V1108" s="114"/>
      <c r="W1108" s="114"/>
      <c r="X1108" s="114"/>
      <c r="Y1108" s="114"/>
      <c r="Z1108" s="114"/>
      <c r="AA1108" s="114"/>
      <c r="AB1108" s="114"/>
      <c r="AC1108" s="114"/>
      <c r="AD1108" s="114"/>
      <c r="AE1108" s="114"/>
      <c r="AH1108" s="114"/>
      <c r="AI1108" s="114"/>
      <c r="AK1108" s="114"/>
      <c r="AM1108" s="114"/>
      <c r="AP1108" s="114"/>
      <c r="AU1108" s="114"/>
      <c r="FP1108" s="40"/>
      <c r="FQ1108" s="40"/>
      <c r="FR1108" s="40"/>
      <c r="FS1108" s="40"/>
      <c r="FT1108" s="40"/>
      <c r="FU1108" s="40"/>
      <c r="FV1108" s="40"/>
      <c r="FW1108" s="40"/>
      <c r="FX1108" s="40"/>
      <c r="FY1108" s="40"/>
      <c r="FZ1108" s="40"/>
      <c r="GA1108" s="40"/>
      <c r="GB1108" s="40"/>
      <c r="GC1108" s="40"/>
      <c r="GD1108" s="40"/>
      <c r="GE1108" s="40"/>
      <c r="GF1108" s="40"/>
      <c r="GG1108" s="40"/>
      <c r="GH1108" s="40"/>
      <c r="GI1108" s="40"/>
      <c r="GJ1108" s="40"/>
      <c r="GK1108" s="40"/>
      <c r="GL1108" s="40"/>
      <c r="GM1108" s="40"/>
      <c r="GN1108" s="40"/>
      <c r="GO1108" s="40"/>
      <c r="GP1108" s="40"/>
      <c r="GQ1108" s="40"/>
      <c r="GR1108" s="40"/>
      <c r="GS1108" s="40"/>
      <c r="GT1108" s="40"/>
      <c r="GU1108" s="40"/>
      <c r="GV1108" s="40"/>
      <c r="GW1108" s="40"/>
      <c r="GX1108" s="40"/>
      <c r="GY1108" s="40"/>
      <c r="GZ1108" s="40"/>
      <c r="HA1108" s="40"/>
      <c r="HB1108" s="40"/>
      <c r="HC1108" s="40"/>
      <c r="HD1108" s="40"/>
      <c r="HE1108" s="40"/>
      <c r="HF1108" s="40"/>
      <c r="HG1108" s="40"/>
      <c r="HH1108" s="40"/>
      <c r="HI1108" s="40"/>
      <c r="HJ1108" s="40"/>
      <c r="HK1108" s="40"/>
      <c r="HL1108" s="40"/>
      <c r="HM1108" s="40"/>
      <c r="HN1108" s="40"/>
      <c r="HO1108" s="40"/>
      <c r="HP1108" s="40"/>
      <c r="HQ1108" s="40"/>
      <c r="HR1108" s="40"/>
      <c r="HS1108" s="40"/>
      <c r="HT1108" s="40"/>
      <c r="HU1108" s="40"/>
      <c r="HV1108" s="40"/>
      <c r="HW1108" s="40"/>
      <c r="HX1108" s="40"/>
      <c r="HY1108" s="40"/>
      <c r="HZ1108" s="40"/>
      <c r="IA1108" s="40"/>
      <c r="IB1108" s="40"/>
      <c r="IC1108" s="40"/>
      <c r="ID1108" s="40"/>
      <c r="IE1108" s="40"/>
      <c r="IF1108" s="40"/>
      <c r="IG1108" s="40"/>
    </row>
    <row r="1109" spans="1:241" s="39" customFormat="1">
      <c r="A1109" s="40"/>
      <c r="B1109" s="40"/>
      <c r="C1109" s="40"/>
      <c r="D1109" s="135"/>
      <c r="E1109" s="135"/>
      <c r="F1109" s="40"/>
      <c r="G1109" s="40"/>
      <c r="H1109" s="40"/>
      <c r="I1109" s="135"/>
      <c r="J1109" s="40"/>
      <c r="K1109" s="40"/>
      <c r="L1109" s="135"/>
      <c r="M1109" s="40"/>
      <c r="N1109" s="40"/>
      <c r="O1109" s="40"/>
      <c r="P1109" s="40"/>
      <c r="S1109" s="114"/>
      <c r="T1109" s="114"/>
      <c r="V1109" s="114"/>
      <c r="W1109" s="114"/>
      <c r="X1109" s="114"/>
      <c r="Y1109" s="114"/>
      <c r="Z1109" s="114"/>
      <c r="AA1109" s="114"/>
      <c r="AB1109" s="114"/>
      <c r="AC1109" s="114"/>
      <c r="AD1109" s="114"/>
      <c r="AE1109" s="114"/>
      <c r="AH1109" s="114"/>
      <c r="AI1109" s="114"/>
      <c r="AK1109" s="114"/>
      <c r="AM1109" s="114"/>
      <c r="AP1109" s="114"/>
      <c r="AU1109" s="114"/>
      <c r="FP1109" s="40"/>
      <c r="FQ1109" s="40"/>
      <c r="FR1109" s="40"/>
      <c r="FS1109" s="40"/>
      <c r="FT1109" s="40"/>
      <c r="FU1109" s="40"/>
      <c r="FV1109" s="40"/>
      <c r="FW1109" s="40"/>
      <c r="FX1109" s="40"/>
      <c r="FY1109" s="40"/>
      <c r="FZ1109" s="40"/>
      <c r="GA1109" s="40"/>
      <c r="GB1109" s="40"/>
      <c r="GC1109" s="40"/>
      <c r="GD1109" s="40"/>
      <c r="GE1109" s="40"/>
      <c r="GF1109" s="40"/>
      <c r="GG1109" s="40"/>
      <c r="GH1109" s="40"/>
      <c r="GI1109" s="40"/>
      <c r="GJ1109" s="40"/>
      <c r="GK1109" s="40"/>
      <c r="GL1109" s="40"/>
      <c r="GM1109" s="40"/>
      <c r="GN1109" s="40"/>
      <c r="GO1109" s="40"/>
      <c r="GP1109" s="40"/>
      <c r="GQ1109" s="40"/>
      <c r="GR1109" s="40"/>
      <c r="GS1109" s="40"/>
      <c r="GT1109" s="40"/>
      <c r="GU1109" s="40"/>
      <c r="GV1109" s="40"/>
      <c r="GW1109" s="40"/>
      <c r="GX1109" s="40"/>
      <c r="GY1109" s="40"/>
      <c r="GZ1109" s="40"/>
      <c r="HA1109" s="40"/>
      <c r="HB1109" s="40"/>
      <c r="HC1109" s="40"/>
      <c r="HD1109" s="40"/>
      <c r="HE1109" s="40"/>
      <c r="HF1109" s="40"/>
      <c r="HG1109" s="40"/>
      <c r="HH1109" s="40"/>
      <c r="HI1109" s="40"/>
      <c r="HJ1109" s="40"/>
      <c r="HK1109" s="40"/>
      <c r="HL1109" s="40"/>
      <c r="HM1109" s="40"/>
      <c r="HN1109" s="40"/>
      <c r="HO1109" s="40"/>
      <c r="HP1109" s="40"/>
      <c r="HQ1109" s="40"/>
      <c r="HR1109" s="40"/>
      <c r="HS1109" s="40"/>
      <c r="HT1109" s="40"/>
      <c r="HU1109" s="40"/>
      <c r="HV1109" s="40"/>
      <c r="HW1109" s="40"/>
      <c r="HX1109" s="40"/>
      <c r="HY1109" s="40"/>
      <c r="HZ1109" s="40"/>
      <c r="IA1109" s="40"/>
      <c r="IB1109" s="40"/>
      <c r="IC1109" s="40"/>
      <c r="ID1109" s="40"/>
      <c r="IE1109" s="40"/>
      <c r="IF1109" s="40"/>
      <c r="IG1109" s="40"/>
    </row>
    <row r="1110" spans="1:241" s="39" customFormat="1">
      <c r="A1110" s="40"/>
      <c r="B1110" s="40"/>
      <c r="C1110" s="40"/>
      <c r="D1110" s="135"/>
      <c r="E1110" s="135"/>
      <c r="F1110" s="40"/>
      <c r="G1110" s="40"/>
      <c r="H1110" s="40"/>
      <c r="I1110" s="135"/>
      <c r="J1110" s="40"/>
      <c r="K1110" s="40"/>
      <c r="L1110" s="135"/>
      <c r="M1110" s="40"/>
      <c r="N1110" s="40"/>
      <c r="O1110" s="40"/>
      <c r="P1110" s="40"/>
      <c r="S1110" s="114"/>
      <c r="T1110" s="114"/>
      <c r="V1110" s="114"/>
      <c r="W1110" s="114"/>
      <c r="X1110" s="114"/>
      <c r="Y1110" s="114"/>
      <c r="Z1110" s="114"/>
      <c r="AA1110" s="114"/>
      <c r="AB1110" s="114"/>
      <c r="AC1110" s="114"/>
      <c r="AD1110" s="114"/>
      <c r="AE1110" s="114"/>
      <c r="AH1110" s="114"/>
      <c r="AI1110" s="114"/>
      <c r="AK1110" s="114"/>
      <c r="AM1110" s="114"/>
      <c r="AP1110" s="114"/>
      <c r="AU1110" s="114"/>
      <c r="FP1110" s="40"/>
      <c r="FQ1110" s="40"/>
      <c r="FR1110" s="40"/>
      <c r="FS1110" s="40"/>
      <c r="FT1110" s="40"/>
      <c r="FU1110" s="40"/>
      <c r="FV1110" s="40"/>
      <c r="FW1110" s="40"/>
      <c r="FX1110" s="40"/>
      <c r="FY1110" s="40"/>
      <c r="FZ1110" s="40"/>
      <c r="GA1110" s="40"/>
      <c r="GB1110" s="40"/>
      <c r="GC1110" s="40"/>
      <c r="GD1110" s="40"/>
      <c r="GE1110" s="40"/>
      <c r="GF1110" s="40"/>
      <c r="GG1110" s="40"/>
      <c r="GH1110" s="40"/>
      <c r="GI1110" s="40"/>
      <c r="GJ1110" s="40"/>
      <c r="GK1110" s="40"/>
      <c r="GL1110" s="40"/>
      <c r="GM1110" s="40"/>
      <c r="GN1110" s="40"/>
      <c r="GO1110" s="40"/>
      <c r="GP1110" s="40"/>
      <c r="GQ1110" s="40"/>
      <c r="GR1110" s="40"/>
      <c r="GS1110" s="40"/>
      <c r="GT1110" s="40"/>
      <c r="GU1110" s="40"/>
      <c r="GV1110" s="40"/>
      <c r="GW1110" s="40"/>
      <c r="GX1110" s="40"/>
      <c r="GY1110" s="40"/>
      <c r="GZ1110" s="40"/>
      <c r="HA1110" s="40"/>
      <c r="HB1110" s="40"/>
      <c r="HC1110" s="40"/>
      <c r="HD1110" s="40"/>
      <c r="HE1110" s="40"/>
      <c r="HF1110" s="40"/>
      <c r="HG1110" s="40"/>
      <c r="HH1110" s="40"/>
      <c r="HI1110" s="40"/>
      <c r="HJ1110" s="40"/>
      <c r="HK1110" s="40"/>
      <c r="HL1110" s="40"/>
      <c r="HM1110" s="40"/>
      <c r="HN1110" s="40"/>
      <c r="HO1110" s="40"/>
      <c r="HP1110" s="40"/>
      <c r="HQ1110" s="40"/>
      <c r="HR1110" s="40"/>
      <c r="HS1110" s="40"/>
      <c r="HT1110" s="40"/>
      <c r="HU1110" s="40"/>
      <c r="HV1110" s="40"/>
      <c r="HW1110" s="40"/>
      <c r="HX1110" s="40"/>
      <c r="HY1110" s="40"/>
      <c r="HZ1110" s="40"/>
      <c r="IA1110" s="40"/>
      <c r="IB1110" s="40"/>
      <c r="IC1110" s="40"/>
      <c r="ID1110" s="40"/>
      <c r="IE1110" s="40"/>
      <c r="IF1110" s="40"/>
      <c r="IG1110" s="40"/>
    </row>
    <row r="1111" spans="1:241" s="39" customFormat="1">
      <c r="A1111" s="40"/>
      <c r="B1111" s="40"/>
      <c r="C1111" s="40"/>
      <c r="D1111" s="135"/>
      <c r="E1111" s="135"/>
      <c r="F1111" s="40"/>
      <c r="G1111" s="40"/>
      <c r="H1111" s="40"/>
      <c r="I1111" s="135"/>
      <c r="J1111" s="40"/>
      <c r="K1111" s="40"/>
      <c r="L1111" s="135"/>
      <c r="M1111" s="40"/>
      <c r="N1111" s="40"/>
      <c r="O1111" s="40"/>
      <c r="P1111" s="40"/>
      <c r="S1111" s="114"/>
      <c r="T1111" s="114"/>
      <c r="V1111" s="114"/>
      <c r="W1111" s="114"/>
      <c r="X1111" s="114"/>
      <c r="Y1111" s="114"/>
      <c r="Z1111" s="114"/>
      <c r="AA1111" s="114"/>
      <c r="AB1111" s="114"/>
      <c r="AC1111" s="114"/>
      <c r="AD1111" s="114"/>
      <c r="AE1111" s="114"/>
      <c r="AH1111" s="114"/>
      <c r="AI1111" s="114"/>
      <c r="AK1111" s="114"/>
      <c r="AM1111" s="114"/>
      <c r="AP1111" s="114"/>
      <c r="AU1111" s="114"/>
      <c r="FP1111" s="40"/>
      <c r="FQ1111" s="40"/>
      <c r="FR1111" s="40"/>
      <c r="FS1111" s="40"/>
      <c r="FT1111" s="40"/>
      <c r="FU1111" s="40"/>
      <c r="FV1111" s="40"/>
      <c r="FW1111" s="40"/>
      <c r="FX1111" s="40"/>
      <c r="FY1111" s="40"/>
      <c r="FZ1111" s="40"/>
      <c r="GA1111" s="40"/>
      <c r="GB1111" s="40"/>
      <c r="GC1111" s="40"/>
      <c r="GD1111" s="40"/>
      <c r="GE1111" s="40"/>
      <c r="GF1111" s="40"/>
      <c r="GG1111" s="40"/>
      <c r="GH1111" s="40"/>
      <c r="GI1111" s="40"/>
      <c r="GJ1111" s="40"/>
      <c r="GK1111" s="40"/>
      <c r="GL1111" s="40"/>
      <c r="GM1111" s="40"/>
      <c r="GN1111" s="40"/>
      <c r="GO1111" s="40"/>
      <c r="GP1111" s="40"/>
      <c r="GQ1111" s="40"/>
      <c r="GR1111" s="40"/>
      <c r="GS1111" s="40"/>
      <c r="GT1111" s="40"/>
      <c r="GU1111" s="40"/>
      <c r="GV1111" s="40"/>
      <c r="GW1111" s="40"/>
      <c r="GX1111" s="40"/>
      <c r="GY1111" s="40"/>
      <c r="GZ1111" s="40"/>
      <c r="HA1111" s="40"/>
      <c r="HB1111" s="40"/>
      <c r="HC1111" s="40"/>
      <c r="HD1111" s="40"/>
      <c r="HE1111" s="40"/>
      <c r="HF1111" s="40"/>
      <c r="HG1111" s="40"/>
      <c r="HH1111" s="40"/>
      <c r="HI1111" s="40"/>
      <c r="HJ1111" s="40"/>
      <c r="HK1111" s="40"/>
      <c r="HL1111" s="40"/>
      <c r="HM1111" s="40"/>
      <c r="HN1111" s="40"/>
      <c r="HO1111" s="40"/>
      <c r="HP1111" s="40"/>
      <c r="HQ1111" s="40"/>
      <c r="HR1111" s="40"/>
      <c r="HS1111" s="40"/>
      <c r="HT1111" s="40"/>
      <c r="HU1111" s="40"/>
      <c r="HV1111" s="40"/>
      <c r="HW1111" s="40"/>
      <c r="HX1111" s="40"/>
      <c r="HY1111" s="40"/>
      <c r="HZ1111" s="40"/>
      <c r="IA1111" s="40"/>
      <c r="IB1111" s="40"/>
      <c r="IC1111" s="40"/>
      <c r="ID1111" s="40"/>
      <c r="IE1111" s="40"/>
      <c r="IF1111" s="40"/>
      <c r="IG1111" s="40"/>
    </row>
    <row r="1112" spans="1:241" s="39" customFormat="1">
      <c r="A1112" s="40"/>
      <c r="B1112" s="40"/>
      <c r="C1112" s="40"/>
      <c r="D1112" s="135"/>
      <c r="E1112" s="135"/>
      <c r="F1112" s="40"/>
      <c r="G1112" s="40"/>
      <c r="H1112" s="40"/>
      <c r="I1112" s="135"/>
      <c r="J1112" s="40"/>
      <c r="K1112" s="40"/>
      <c r="L1112" s="135"/>
      <c r="M1112" s="40"/>
      <c r="N1112" s="40"/>
      <c r="O1112" s="40"/>
      <c r="P1112" s="40"/>
      <c r="S1112" s="114"/>
      <c r="T1112" s="114"/>
      <c r="V1112" s="114"/>
      <c r="W1112" s="114"/>
      <c r="X1112" s="114"/>
      <c r="Y1112" s="114"/>
      <c r="Z1112" s="114"/>
      <c r="AA1112" s="114"/>
      <c r="AB1112" s="114"/>
      <c r="AC1112" s="114"/>
      <c r="AD1112" s="114"/>
      <c r="AE1112" s="114"/>
      <c r="AH1112" s="114"/>
      <c r="AI1112" s="114"/>
      <c r="AK1112" s="114"/>
      <c r="AM1112" s="114"/>
      <c r="AP1112" s="114"/>
      <c r="AU1112" s="114"/>
      <c r="FP1112" s="40"/>
      <c r="FQ1112" s="40"/>
      <c r="FR1112" s="40"/>
      <c r="FS1112" s="40"/>
      <c r="FT1112" s="40"/>
      <c r="FU1112" s="40"/>
      <c r="FV1112" s="40"/>
      <c r="FW1112" s="40"/>
      <c r="FX1112" s="40"/>
      <c r="FY1112" s="40"/>
      <c r="FZ1112" s="40"/>
      <c r="GA1112" s="40"/>
      <c r="GB1112" s="40"/>
      <c r="GC1112" s="40"/>
      <c r="GD1112" s="40"/>
      <c r="GE1112" s="40"/>
      <c r="GF1112" s="40"/>
      <c r="GG1112" s="40"/>
      <c r="GH1112" s="40"/>
      <c r="GI1112" s="40"/>
      <c r="GJ1112" s="40"/>
      <c r="GK1112" s="40"/>
      <c r="GL1112" s="40"/>
      <c r="GM1112" s="40"/>
      <c r="GN1112" s="40"/>
      <c r="GO1112" s="40"/>
      <c r="GP1112" s="40"/>
      <c r="GQ1112" s="40"/>
      <c r="GR1112" s="40"/>
      <c r="GS1112" s="40"/>
      <c r="GT1112" s="40"/>
      <c r="GU1112" s="40"/>
      <c r="GV1112" s="40"/>
      <c r="GW1112" s="40"/>
      <c r="GX1112" s="40"/>
      <c r="GY1112" s="40"/>
      <c r="GZ1112" s="40"/>
      <c r="HA1112" s="40"/>
      <c r="HB1112" s="40"/>
      <c r="HC1112" s="40"/>
      <c r="HD1112" s="40"/>
      <c r="HE1112" s="40"/>
      <c r="HF1112" s="40"/>
      <c r="HG1112" s="40"/>
      <c r="HH1112" s="40"/>
      <c r="HI1112" s="40"/>
      <c r="HJ1112" s="40"/>
      <c r="HK1112" s="40"/>
      <c r="HL1112" s="40"/>
      <c r="HM1112" s="40"/>
      <c r="HN1112" s="40"/>
      <c r="HO1112" s="40"/>
      <c r="HP1112" s="40"/>
      <c r="HQ1112" s="40"/>
      <c r="HR1112" s="40"/>
      <c r="HS1112" s="40"/>
      <c r="HT1112" s="40"/>
      <c r="HU1112" s="40"/>
      <c r="HV1112" s="40"/>
      <c r="HW1112" s="40"/>
      <c r="HX1112" s="40"/>
      <c r="HY1112" s="40"/>
      <c r="HZ1112" s="40"/>
      <c r="IA1112" s="40"/>
      <c r="IB1112" s="40"/>
      <c r="IC1112" s="40"/>
      <c r="ID1112" s="40"/>
      <c r="IE1112" s="40"/>
      <c r="IF1112" s="40"/>
      <c r="IG1112" s="40"/>
    </row>
    <row r="1113" spans="1:241" s="39" customFormat="1">
      <c r="A1113" s="40"/>
      <c r="B1113" s="40"/>
      <c r="C1113" s="40"/>
      <c r="D1113" s="135"/>
      <c r="E1113" s="135"/>
      <c r="F1113" s="40"/>
      <c r="G1113" s="40"/>
      <c r="H1113" s="40"/>
      <c r="I1113" s="135"/>
      <c r="J1113" s="40"/>
      <c r="K1113" s="40"/>
      <c r="L1113" s="135"/>
      <c r="M1113" s="40"/>
      <c r="N1113" s="40"/>
      <c r="O1113" s="40"/>
      <c r="P1113" s="40"/>
      <c r="S1113" s="114"/>
      <c r="T1113" s="114"/>
      <c r="V1113" s="114"/>
      <c r="W1113" s="114"/>
      <c r="X1113" s="114"/>
      <c r="Y1113" s="114"/>
      <c r="Z1113" s="114"/>
      <c r="AA1113" s="114"/>
      <c r="AB1113" s="114"/>
      <c r="AC1113" s="114"/>
      <c r="AD1113" s="114"/>
      <c r="AE1113" s="114"/>
      <c r="AH1113" s="114"/>
      <c r="AI1113" s="114"/>
      <c r="AK1113" s="114"/>
      <c r="AM1113" s="114"/>
      <c r="AP1113" s="114"/>
      <c r="AU1113" s="114"/>
      <c r="FP1113" s="40"/>
      <c r="FQ1113" s="40"/>
      <c r="FR1113" s="40"/>
      <c r="FS1113" s="40"/>
      <c r="FT1113" s="40"/>
      <c r="FU1113" s="40"/>
      <c r="FV1113" s="40"/>
      <c r="FW1113" s="40"/>
      <c r="FX1113" s="40"/>
      <c r="FY1113" s="40"/>
      <c r="FZ1113" s="40"/>
      <c r="GA1113" s="40"/>
      <c r="GB1113" s="40"/>
      <c r="GC1113" s="40"/>
      <c r="GD1113" s="40"/>
      <c r="GE1113" s="40"/>
      <c r="GF1113" s="40"/>
      <c r="GG1113" s="40"/>
      <c r="GH1113" s="40"/>
      <c r="GI1113" s="40"/>
      <c r="GJ1113" s="40"/>
      <c r="GK1113" s="40"/>
      <c r="GL1113" s="40"/>
      <c r="GM1113" s="40"/>
      <c r="GN1113" s="40"/>
      <c r="GO1113" s="40"/>
      <c r="GP1113" s="40"/>
      <c r="GQ1113" s="40"/>
      <c r="GR1113" s="40"/>
      <c r="GS1113" s="40"/>
      <c r="GT1113" s="40"/>
      <c r="GU1113" s="40"/>
      <c r="GV1113" s="40"/>
      <c r="GW1113" s="40"/>
      <c r="GX1113" s="40"/>
      <c r="GY1113" s="40"/>
      <c r="GZ1113" s="40"/>
      <c r="HA1113" s="40"/>
      <c r="HB1113" s="40"/>
      <c r="HC1113" s="40"/>
      <c r="HD1113" s="40"/>
      <c r="HE1113" s="40"/>
      <c r="HF1113" s="40"/>
      <c r="HG1113" s="40"/>
      <c r="HH1113" s="40"/>
      <c r="HI1113" s="40"/>
      <c r="HJ1113" s="40"/>
      <c r="HK1113" s="40"/>
      <c r="HL1113" s="40"/>
      <c r="HM1113" s="40"/>
      <c r="HN1113" s="40"/>
      <c r="HO1113" s="40"/>
      <c r="HP1113" s="40"/>
      <c r="HQ1113" s="40"/>
      <c r="HR1113" s="40"/>
      <c r="HS1113" s="40"/>
      <c r="HT1113" s="40"/>
      <c r="HU1113" s="40"/>
      <c r="HV1113" s="40"/>
      <c r="HW1113" s="40"/>
      <c r="HX1113" s="40"/>
      <c r="HY1113" s="40"/>
      <c r="HZ1113" s="40"/>
      <c r="IA1113" s="40"/>
      <c r="IB1113" s="40"/>
      <c r="IC1113" s="40"/>
      <c r="ID1113" s="40"/>
      <c r="IE1113" s="40"/>
      <c r="IF1113" s="40"/>
      <c r="IG1113" s="40"/>
    </row>
    <row r="1114" spans="1:241" s="39" customFormat="1">
      <c r="A1114" s="40"/>
      <c r="B1114" s="40"/>
      <c r="C1114" s="40"/>
      <c r="D1114" s="135"/>
      <c r="E1114" s="135"/>
      <c r="F1114" s="40"/>
      <c r="G1114" s="40"/>
      <c r="H1114" s="40"/>
      <c r="I1114" s="135"/>
      <c r="J1114" s="40"/>
      <c r="K1114" s="40"/>
      <c r="L1114" s="135"/>
      <c r="M1114" s="40"/>
      <c r="N1114" s="40"/>
      <c r="O1114" s="40"/>
      <c r="P1114" s="40"/>
      <c r="S1114" s="114"/>
      <c r="T1114" s="114"/>
      <c r="V1114" s="114"/>
      <c r="W1114" s="114"/>
      <c r="X1114" s="114"/>
      <c r="Y1114" s="114"/>
      <c r="Z1114" s="114"/>
      <c r="AA1114" s="114"/>
      <c r="AB1114" s="114"/>
      <c r="AC1114" s="114"/>
      <c r="AD1114" s="114"/>
      <c r="AE1114" s="114"/>
      <c r="AH1114" s="114"/>
      <c r="AI1114" s="114"/>
      <c r="AK1114" s="114"/>
      <c r="AM1114" s="114"/>
      <c r="AP1114" s="114"/>
      <c r="AU1114" s="114"/>
      <c r="FP1114" s="40"/>
      <c r="FQ1114" s="40"/>
      <c r="FR1114" s="40"/>
      <c r="FS1114" s="40"/>
      <c r="FT1114" s="40"/>
      <c r="FU1114" s="40"/>
      <c r="FV1114" s="40"/>
      <c r="FW1114" s="40"/>
      <c r="FX1114" s="40"/>
      <c r="FY1114" s="40"/>
      <c r="FZ1114" s="40"/>
      <c r="GA1114" s="40"/>
      <c r="GB1114" s="40"/>
      <c r="GC1114" s="40"/>
      <c r="GD1114" s="40"/>
      <c r="GE1114" s="40"/>
      <c r="GF1114" s="40"/>
      <c r="GG1114" s="40"/>
      <c r="GH1114" s="40"/>
      <c r="GI1114" s="40"/>
      <c r="GJ1114" s="40"/>
      <c r="GK1114" s="40"/>
      <c r="GL1114" s="40"/>
      <c r="GM1114" s="40"/>
      <c r="GN1114" s="40"/>
      <c r="GO1114" s="40"/>
      <c r="GP1114" s="40"/>
      <c r="GQ1114" s="40"/>
      <c r="GR1114" s="40"/>
      <c r="GS1114" s="40"/>
      <c r="GT1114" s="40"/>
      <c r="GU1114" s="40"/>
      <c r="GV1114" s="40"/>
      <c r="GW1114" s="40"/>
      <c r="GX1114" s="40"/>
      <c r="GY1114" s="40"/>
      <c r="GZ1114" s="40"/>
      <c r="HA1114" s="40"/>
      <c r="HB1114" s="40"/>
      <c r="HC1114" s="40"/>
      <c r="HD1114" s="40"/>
      <c r="HE1114" s="40"/>
      <c r="HF1114" s="40"/>
      <c r="HG1114" s="40"/>
      <c r="HH1114" s="40"/>
      <c r="HI1114" s="40"/>
      <c r="HJ1114" s="40"/>
      <c r="HK1114" s="40"/>
      <c r="HL1114" s="40"/>
      <c r="HM1114" s="40"/>
      <c r="HN1114" s="40"/>
      <c r="HO1114" s="40"/>
      <c r="HP1114" s="40"/>
      <c r="HQ1114" s="40"/>
      <c r="HR1114" s="40"/>
      <c r="HS1114" s="40"/>
      <c r="HT1114" s="40"/>
      <c r="HU1114" s="40"/>
      <c r="HV1114" s="40"/>
      <c r="HW1114" s="40"/>
      <c r="HX1114" s="40"/>
      <c r="HY1114" s="40"/>
      <c r="HZ1114" s="40"/>
      <c r="IA1114" s="40"/>
      <c r="IB1114" s="40"/>
      <c r="IC1114" s="40"/>
      <c r="ID1114" s="40"/>
      <c r="IE1114" s="40"/>
      <c r="IF1114" s="40"/>
      <c r="IG1114" s="40"/>
    </row>
    <row r="1115" spans="1:241" s="39" customFormat="1">
      <c r="A1115" s="40"/>
      <c r="B1115" s="40"/>
      <c r="C1115" s="40"/>
      <c r="D1115" s="135"/>
      <c r="E1115" s="135"/>
      <c r="F1115" s="40"/>
      <c r="G1115" s="40"/>
      <c r="H1115" s="40"/>
      <c r="I1115" s="135"/>
      <c r="J1115" s="40"/>
      <c r="K1115" s="40"/>
      <c r="L1115" s="135"/>
      <c r="M1115" s="40"/>
      <c r="N1115" s="40"/>
      <c r="O1115" s="40"/>
      <c r="P1115" s="40"/>
      <c r="S1115" s="114"/>
      <c r="T1115" s="114"/>
      <c r="V1115" s="114"/>
      <c r="W1115" s="114"/>
      <c r="X1115" s="114"/>
      <c r="Y1115" s="114"/>
      <c r="Z1115" s="114"/>
      <c r="AA1115" s="114"/>
      <c r="AB1115" s="114"/>
      <c r="AC1115" s="114"/>
      <c r="AD1115" s="114"/>
      <c r="AE1115" s="114"/>
      <c r="AH1115" s="114"/>
      <c r="AI1115" s="114"/>
      <c r="AK1115" s="114"/>
      <c r="AM1115" s="114"/>
      <c r="AP1115" s="114"/>
      <c r="AU1115" s="114"/>
      <c r="FP1115" s="40"/>
      <c r="FQ1115" s="40"/>
      <c r="FR1115" s="40"/>
      <c r="FS1115" s="40"/>
      <c r="FT1115" s="40"/>
      <c r="FU1115" s="40"/>
      <c r="FV1115" s="40"/>
      <c r="FW1115" s="40"/>
      <c r="FX1115" s="40"/>
      <c r="FY1115" s="40"/>
      <c r="FZ1115" s="40"/>
      <c r="GA1115" s="40"/>
      <c r="GB1115" s="40"/>
      <c r="GC1115" s="40"/>
      <c r="GD1115" s="40"/>
      <c r="GE1115" s="40"/>
      <c r="GF1115" s="40"/>
      <c r="GG1115" s="40"/>
      <c r="GH1115" s="40"/>
      <c r="GI1115" s="40"/>
      <c r="GJ1115" s="40"/>
      <c r="GK1115" s="40"/>
      <c r="GL1115" s="40"/>
      <c r="GM1115" s="40"/>
      <c r="GN1115" s="40"/>
      <c r="GO1115" s="40"/>
      <c r="GP1115" s="40"/>
      <c r="GQ1115" s="40"/>
      <c r="GR1115" s="40"/>
      <c r="GS1115" s="40"/>
      <c r="GT1115" s="40"/>
      <c r="GU1115" s="40"/>
      <c r="GV1115" s="40"/>
      <c r="GW1115" s="40"/>
      <c r="GX1115" s="40"/>
      <c r="GY1115" s="40"/>
      <c r="GZ1115" s="40"/>
      <c r="HA1115" s="40"/>
      <c r="HB1115" s="40"/>
      <c r="HC1115" s="40"/>
      <c r="HD1115" s="40"/>
      <c r="HE1115" s="40"/>
      <c r="HF1115" s="40"/>
      <c r="HG1115" s="40"/>
      <c r="HH1115" s="40"/>
      <c r="HI1115" s="40"/>
      <c r="HJ1115" s="40"/>
      <c r="HK1115" s="40"/>
      <c r="HL1115" s="40"/>
      <c r="HM1115" s="40"/>
      <c r="HN1115" s="40"/>
      <c r="HO1115" s="40"/>
      <c r="HP1115" s="40"/>
      <c r="HQ1115" s="40"/>
      <c r="HR1115" s="40"/>
      <c r="HS1115" s="40"/>
      <c r="HT1115" s="40"/>
      <c r="HU1115" s="40"/>
      <c r="HV1115" s="40"/>
      <c r="HW1115" s="40"/>
      <c r="HX1115" s="40"/>
      <c r="HY1115" s="40"/>
      <c r="HZ1115" s="40"/>
      <c r="IA1115" s="40"/>
      <c r="IB1115" s="40"/>
      <c r="IC1115" s="40"/>
      <c r="ID1115" s="40"/>
      <c r="IE1115" s="40"/>
      <c r="IF1115" s="40"/>
      <c r="IG1115" s="40"/>
    </row>
    <row r="1116" spans="1:241" s="39" customFormat="1">
      <c r="A1116" s="40"/>
      <c r="B1116" s="40"/>
      <c r="C1116" s="40"/>
      <c r="D1116" s="135"/>
      <c r="E1116" s="135"/>
      <c r="F1116" s="40"/>
      <c r="G1116" s="40"/>
      <c r="H1116" s="40"/>
      <c r="I1116" s="135"/>
      <c r="J1116" s="40"/>
      <c r="K1116" s="40"/>
      <c r="L1116" s="135"/>
      <c r="M1116" s="40"/>
      <c r="N1116" s="40"/>
      <c r="O1116" s="40"/>
      <c r="P1116" s="40"/>
      <c r="S1116" s="114"/>
      <c r="T1116" s="114"/>
      <c r="V1116" s="114"/>
      <c r="W1116" s="114"/>
      <c r="X1116" s="114"/>
      <c r="Y1116" s="114"/>
      <c r="Z1116" s="114"/>
      <c r="AA1116" s="114"/>
      <c r="AB1116" s="114"/>
      <c r="AC1116" s="114"/>
      <c r="AD1116" s="114"/>
      <c r="AE1116" s="114"/>
      <c r="AH1116" s="114"/>
      <c r="AI1116" s="114"/>
      <c r="AK1116" s="114"/>
      <c r="AM1116" s="114"/>
      <c r="AP1116" s="114"/>
      <c r="AU1116" s="114"/>
      <c r="FP1116" s="40"/>
      <c r="FQ1116" s="40"/>
      <c r="FR1116" s="40"/>
      <c r="FS1116" s="40"/>
      <c r="FT1116" s="40"/>
      <c r="FU1116" s="40"/>
      <c r="FV1116" s="40"/>
      <c r="FW1116" s="40"/>
      <c r="FX1116" s="40"/>
      <c r="FY1116" s="40"/>
      <c r="FZ1116" s="40"/>
      <c r="GA1116" s="40"/>
      <c r="GB1116" s="40"/>
      <c r="GC1116" s="40"/>
      <c r="GD1116" s="40"/>
      <c r="GE1116" s="40"/>
      <c r="GF1116" s="40"/>
      <c r="GG1116" s="40"/>
      <c r="GH1116" s="40"/>
      <c r="GI1116" s="40"/>
      <c r="GJ1116" s="40"/>
      <c r="GK1116" s="40"/>
      <c r="GL1116" s="40"/>
      <c r="GM1116" s="40"/>
      <c r="GN1116" s="40"/>
      <c r="GO1116" s="40"/>
      <c r="GP1116" s="40"/>
      <c r="GQ1116" s="40"/>
      <c r="GR1116" s="40"/>
      <c r="GS1116" s="40"/>
      <c r="GT1116" s="40"/>
      <c r="GU1116" s="40"/>
      <c r="GV1116" s="40"/>
      <c r="GW1116" s="40"/>
      <c r="GX1116" s="40"/>
      <c r="GY1116" s="40"/>
      <c r="GZ1116" s="40"/>
      <c r="HA1116" s="40"/>
      <c r="HB1116" s="40"/>
      <c r="HC1116" s="40"/>
      <c r="HD1116" s="40"/>
      <c r="HE1116" s="40"/>
      <c r="HF1116" s="40"/>
      <c r="HG1116" s="40"/>
      <c r="HH1116" s="40"/>
      <c r="HI1116" s="40"/>
      <c r="HJ1116" s="40"/>
      <c r="HK1116" s="40"/>
      <c r="HL1116" s="40"/>
      <c r="HM1116" s="40"/>
      <c r="HN1116" s="40"/>
      <c r="HO1116" s="40"/>
      <c r="HP1116" s="40"/>
      <c r="HQ1116" s="40"/>
      <c r="HR1116" s="40"/>
      <c r="HS1116" s="40"/>
      <c r="HT1116" s="40"/>
      <c r="HU1116" s="40"/>
      <c r="HV1116" s="40"/>
      <c r="HW1116" s="40"/>
      <c r="HX1116" s="40"/>
      <c r="HY1116" s="40"/>
      <c r="HZ1116" s="40"/>
      <c r="IA1116" s="40"/>
      <c r="IB1116" s="40"/>
      <c r="IC1116" s="40"/>
      <c r="ID1116" s="40"/>
      <c r="IE1116" s="40"/>
      <c r="IF1116" s="40"/>
      <c r="IG1116" s="40"/>
    </row>
    <row r="1117" spans="1:241" s="39" customFormat="1">
      <c r="A1117" s="40"/>
      <c r="B1117" s="40"/>
      <c r="C1117" s="40"/>
      <c r="D1117" s="135"/>
      <c r="E1117" s="135"/>
      <c r="F1117" s="40"/>
      <c r="G1117" s="40"/>
      <c r="H1117" s="40"/>
      <c r="I1117" s="135"/>
      <c r="J1117" s="40"/>
      <c r="K1117" s="40"/>
      <c r="L1117" s="135"/>
      <c r="M1117" s="40"/>
      <c r="N1117" s="40"/>
      <c r="O1117" s="40"/>
      <c r="P1117" s="40"/>
      <c r="S1117" s="114"/>
      <c r="T1117" s="114"/>
      <c r="V1117" s="114"/>
      <c r="W1117" s="114"/>
      <c r="X1117" s="114"/>
      <c r="Y1117" s="114"/>
      <c r="Z1117" s="114"/>
      <c r="AA1117" s="114"/>
      <c r="AB1117" s="114"/>
      <c r="AC1117" s="114"/>
      <c r="AD1117" s="114"/>
      <c r="AE1117" s="114"/>
      <c r="AH1117" s="114"/>
      <c r="AI1117" s="114"/>
      <c r="AK1117" s="114"/>
      <c r="AM1117" s="114"/>
      <c r="AP1117" s="114"/>
      <c r="AU1117" s="114"/>
      <c r="FP1117" s="40"/>
      <c r="FQ1117" s="40"/>
      <c r="FR1117" s="40"/>
      <c r="FS1117" s="40"/>
      <c r="FT1117" s="40"/>
      <c r="FU1117" s="40"/>
      <c r="FV1117" s="40"/>
      <c r="FW1117" s="40"/>
      <c r="FX1117" s="40"/>
      <c r="FY1117" s="40"/>
      <c r="FZ1117" s="40"/>
      <c r="GA1117" s="40"/>
      <c r="GB1117" s="40"/>
      <c r="GC1117" s="40"/>
      <c r="GD1117" s="40"/>
      <c r="GE1117" s="40"/>
      <c r="GF1117" s="40"/>
      <c r="GG1117" s="40"/>
      <c r="GH1117" s="40"/>
      <c r="GI1117" s="40"/>
      <c r="GJ1117" s="40"/>
      <c r="GK1117" s="40"/>
      <c r="GL1117" s="40"/>
      <c r="GM1117" s="40"/>
      <c r="GN1117" s="40"/>
      <c r="GO1117" s="40"/>
      <c r="GP1117" s="40"/>
      <c r="GQ1117" s="40"/>
      <c r="GR1117" s="40"/>
      <c r="GS1117" s="40"/>
      <c r="GT1117" s="40"/>
      <c r="GU1117" s="40"/>
      <c r="GV1117" s="40"/>
      <c r="GW1117" s="40"/>
      <c r="GX1117" s="40"/>
      <c r="GY1117" s="40"/>
      <c r="GZ1117" s="40"/>
      <c r="HA1117" s="40"/>
      <c r="HB1117" s="40"/>
      <c r="HC1117" s="40"/>
      <c r="HD1117" s="40"/>
      <c r="HE1117" s="40"/>
      <c r="HF1117" s="40"/>
      <c r="HG1117" s="40"/>
      <c r="HH1117" s="40"/>
      <c r="HI1117" s="40"/>
      <c r="HJ1117" s="40"/>
      <c r="HK1117" s="40"/>
      <c r="HL1117" s="40"/>
      <c r="HM1117" s="40"/>
      <c r="HN1117" s="40"/>
      <c r="HO1117" s="40"/>
      <c r="HP1117" s="40"/>
      <c r="HQ1117" s="40"/>
      <c r="HR1117" s="40"/>
      <c r="HS1117" s="40"/>
      <c r="HT1117" s="40"/>
      <c r="HU1117" s="40"/>
      <c r="HV1117" s="40"/>
      <c r="HW1117" s="40"/>
      <c r="HX1117" s="40"/>
      <c r="HY1117" s="40"/>
      <c r="HZ1117" s="40"/>
      <c r="IA1117" s="40"/>
      <c r="IB1117" s="40"/>
      <c r="IC1117" s="40"/>
      <c r="ID1117" s="40"/>
      <c r="IE1117" s="40"/>
      <c r="IF1117" s="40"/>
      <c r="IG1117" s="40"/>
    </row>
    <row r="1118" spans="1:241" s="39" customFormat="1">
      <c r="A1118" s="40"/>
      <c r="B1118" s="40"/>
      <c r="C1118" s="40"/>
      <c r="D1118" s="135"/>
      <c r="E1118" s="135"/>
      <c r="F1118" s="40"/>
      <c r="G1118" s="40"/>
      <c r="H1118" s="40"/>
      <c r="I1118" s="135"/>
      <c r="J1118" s="40"/>
      <c r="K1118" s="40"/>
      <c r="L1118" s="135"/>
      <c r="M1118" s="40"/>
      <c r="N1118" s="40"/>
      <c r="O1118" s="40"/>
      <c r="P1118" s="40"/>
      <c r="S1118" s="114"/>
      <c r="T1118" s="114"/>
      <c r="V1118" s="114"/>
      <c r="W1118" s="114"/>
      <c r="X1118" s="114"/>
      <c r="Y1118" s="114"/>
      <c r="Z1118" s="114"/>
      <c r="AA1118" s="114"/>
      <c r="AB1118" s="114"/>
      <c r="AC1118" s="114"/>
      <c r="AD1118" s="114"/>
      <c r="AE1118" s="114"/>
      <c r="AH1118" s="114"/>
      <c r="AI1118" s="114"/>
      <c r="AK1118" s="114"/>
      <c r="AM1118" s="114"/>
      <c r="AP1118" s="114"/>
      <c r="AU1118" s="114"/>
      <c r="FP1118" s="40"/>
      <c r="FQ1118" s="40"/>
      <c r="FR1118" s="40"/>
      <c r="FS1118" s="40"/>
      <c r="FT1118" s="40"/>
      <c r="FU1118" s="40"/>
      <c r="FV1118" s="40"/>
      <c r="FW1118" s="40"/>
      <c r="FX1118" s="40"/>
      <c r="FY1118" s="40"/>
      <c r="FZ1118" s="40"/>
      <c r="GA1118" s="40"/>
      <c r="GB1118" s="40"/>
      <c r="GC1118" s="40"/>
      <c r="GD1118" s="40"/>
      <c r="GE1118" s="40"/>
      <c r="GF1118" s="40"/>
      <c r="GG1118" s="40"/>
      <c r="GH1118" s="40"/>
      <c r="GI1118" s="40"/>
      <c r="GJ1118" s="40"/>
      <c r="GK1118" s="40"/>
      <c r="GL1118" s="40"/>
      <c r="GM1118" s="40"/>
      <c r="GN1118" s="40"/>
      <c r="GO1118" s="40"/>
      <c r="GP1118" s="40"/>
      <c r="GQ1118" s="40"/>
      <c r="GR1118" s="40"/>
      <c r="GS1118" s="40"/>
      <c r="GT1118" s="40"/>
      <c r="GU1118" s="40"/>
      <c r="GV1118" s="40"/>
      <c r="GW1118" s="40"/>
      <c r="GX1118" s="40"/>
      <c r="GY1118" s="40"/>
      <c r="GZ1118" s="40"/>
      <c r="HA1118" s="40"/>
      <c r="HB1118" s="40"/>
      <c r="HC1118" s="40"/>
      <c r="HD1118" s="40"/>
      <c r="HE1118" s="40"/>
      <c r="HF1118" s="40"/>
      <c r="HG1118" s="40"/>
      <c r="HH1118" s="40"/>
      <c r="HI1118" s="40"/>
      <c r="HJ1118" s="40"/>
      <c r="HK1118" s="40"/>
      <c r="HL1118" s="40"/>
      <c r="HM1118" s="40"/>
      <c r="HN1118" s="40"/>
      <c r="HO1118" s="40"/>
      <c r="HP1118" s="40"/>
      <c r="HQ1118" s="40"/>
      <c r="HR1118" s="40"/>
      <c r="HS1118" s="40"/>
      <c r="HT1118" s="40"/>
      <c r="HU1118" s="40"/>
      <c r="HV1118" s="40"/>
      <c r="HW1118" s="40"/>
      <c r="HX1118" s="40"/>
      <c r="HY1118" s="40"/>
      <c r="HZ1118" s="40"/>
      <c r="IA1118" s="40"/>
      <c r="IB1118" s="40"/>
      <c r="IC1118" s="40"/>
      <c r="ID1118" s="40"/>
      <c r="IE1118" s="40"/>
      <c r="IF1118" s="40"/>
      <c r="IG1118" s="40"/>
    </row>
    <row r="1119" spans="1:241" s="39" customFormat="1">
      <c r="A1119" s="40"/>
      <c r="B1119" s="40"/>
      <c r="C1119" s="40"/>
      <c r="D1119" s="135"/>
      <c r="E1119" s="135"/>
      <c r="F1119" s="40"/>
      <c r="G1119" s="40"/>
      <c r="H1119" s="40"/>
      <c r="I1119" s="135"/>
      <c r="J1119" s="40"/>
      <c r="K1119" s="40"/>
      <c r="L1119" s="135"/>
      <c r="M1119" s="40"/>
      <c r="N1119" s="40"/>
      <c r="O1119" s="40"/>
      <c r="P1119" s="40"/>
      <c r="S1119" s="114"/>
      <c r="T1119" s="114"/>
      <c r="V1119" s="114"/>
      <c r="W1119" s="114"/>
      <c r="X1119" s="114"/>
      <c r="Y1119" s="114"/>
      <c r="Z1119" s="114"/>
      <c r="AA1119" s="114"/>
      <c r="AB1119" s="114"/>
      <c r="AC1119" s="114"/>
      <c r="AD1119" s="114"/>
      <c r="AE1119" s="114"/>
      <c r="AH1119" s="114"/>
      <c r="AI1119" s="114"/>
      <c r="AK1119" s="114"/>
      <c r="AM1119" s="114"/>
      <c r="AP1119" s="114"/>
      <c r="AU1119" s="114"/>
      <c r="FP1119" s="40"/>
      <c r="FQ1119" s="40"/>
      <c r="FR1119" s="40"/>
      <c r="FS1119" s="40"/>
      <c r="FT1119" s="40"/>
      <c r="FU1119" s="40"/>
      <c r="FV1119" s="40"/>
      <c r="FW1119" s="40"/>
      <c r="FX1119" s="40"/>
      <c r="FY1119" s="40"/>
      <c r="FZ1119" s="40"/>
      <c r="GA1119" s="40"/>
      <c r="GB1119" s="40"/>
      <c r="GC1119" s="40"/>
      <c r="GD1119" s="40"/>
      <c r="GE1119" s="40"/>
      <c r="GF1119" s="40"/>
      <c r="GG1119" s="40"/>
      <c r="GH1119" s="40"/>
      <c r="GI1119" s="40"/>
      <c r="GJ1119" s="40"/>
      <c r="GK1119" s="40"/>
      <c r="GL1119" s="40"/>
      <c r="GM1119" s="40"/>
      <c r="GN1119" s="40"/>
      <c r="GO1119" s="40"/>
      <c r="GP1119" s="40"/>
      <c r="GQ1119" s="40"/>
      <c r="GR1119" s="40"/>
      <c r="GS1119" s="40"/>
      <c r="GT1119" s="40"/>
      <c r="GU1119" s="40"/>
      <c r="GV1119" s="40"/>
      <c r="GW1119" s="40"/>
      <c r="GX1119" s="40"/>
      <c r="GY1119" s="40"/>
      <c r="GZ1119" s="40"/>
      <c r="HA1119" s="40"/>
      <c r="HB1119" s="40"/>
      <c r="HC1119" s="40"/>
      <c r="HD1119" s="40"/>
      <c r="HE1119" s="40"/>
      <c r="HF1119" s="40"/>
      <c r="HG1119" s="40"/>
      <c r="HH1119" s="40"/>
      <c r="HI1119" s="40"/>
      <c r="HJ1119" s="40"/>
      <c r="HK1119" s="40"/>
      <c r="HL1119" s="40"/>
      <c r="HM1119" s="40"/>
      <c r="HN1119" s="40"/>
      <c r="HO1119" s="40"/>
      <c r="HP1119" s="40"/>
      <c r="HQ1119" s="40"/>
      <c r="HR1119" s="40"/>
      <c r="HS1119" s="40"/>
      <c r="HT1119" s="40"/>
      <c r="HU1119" s="40"/>
      <c r="HV1119" s="40"/>
      <c r="HW1119" s="40"/>
      <c r="HX1119" s="40"/>
      <c r="HY1119" s="40"/>
      <c r="HZ1119" s="40"/>
      <c r="IA1119" s="40"/>
      <c r="IB1119" s="40"/>
      <c r="IC1119" s="40"/>
      <c r="ID1119" s="40"/>
      <c r="IE1119" s="40"/>
      <c r="IF1119" s="40"/>
      <c r="IG1119" s="40"/>
    </row>
    <row r="1120" spans="1:241" s="39" customFormat="1">
      <c r="A1120" s="40"/>
      <c r="B1120" s="40"/>
      <c r="C1120" s="40"/>
      <c r="D1120" s="135"/>
      <c r="E1120" s="135"/>
      <c r="F1120" s="40"/>
      <c r="G1120" s="40"/>
      <c r="H1120" s="40"/>
      <c r="I1120" s="135"/>
      <c r="J1120" s="40"/>
      <c r="K1120" s="40"/>
      <c r="L1120" s="135"/>
      <c r="M1120" s="40"/>
      <c r="N1120" s="40"/>
      <c r="O1120" s="40"/>
      <c r="P1120" s="40"/>
      <c r="S1120" s="114"/>
      <c r="T1120" s="114"/>
      <c r="V1120" s="114"/>
      <c r="W1120" s="114"/>
      <c r="X1120" s="114"/>
      <c r="Y1120" s="114"/>
      <c r="Z1120" s="114"/>
      <c r="AA1120" s="114"/>
      <c r="AB1120" s="114"/>
      <c r="AC1120" s="114"/>
      <c r="AD1120" s="114"/>
      <c r="AE1120" s="114"/>
      <c r="AH1120" s="114"/>
      <c r="AI1120" s="114"/>
      <c r="AK1120" s="114"/>
      <c r="AM1120" s="114"/>
      <c r="AP1120" s="114"/>
      <c r="AU1120" s="114"/>
      <c r="FP1120" s="40"/>
      <c r="FQ1120" s="40"/>
      <c r="FR1120" s="40"/>
      <c r="FS1120" s="40"/>
      <c r="FT1120" s="40"/>
      <c r="FU1120" s="40"/>
      <c r="FV1120" s="40"/>
      <c r="FW1120" s="40"/>
      <c r="FX1120" s="40"/>
      <c r="FY1120" s="40"/>
      <c r="FZ1120" s="40"/>
      <c r="GA1120" s="40"/>
      <c r="GB1120" s="40"/>
      <c r="GC1120" s="40"/>
      <c r="GD1120" s="40"/>
      <c r="GE1120" s="40"/>
      <c r="GF1120" s="40"/>
      <c r="GG1120" s="40"/>
      <c r="GH1120" s="40"/>
      <c r="GI1120" s="40"/>
      <c r="GJ1120" s="40"/>
      <c r="GK1120" s="40"/>
      <c r="GL1120" s="40"/>
      <c r="GM1120" s="40"/>
      <c r="GN1120" s="40"/>
      <c r="GO1120" s="40"/>
      <c r="GP1120" s="40"/>
      <c r="GQ1120" s="40"/>
      <c r="GR1120" s="40"/>
      <c r="GS1120" s="40"/>
      <c r="GT1120" s="40"/>
      <c r="GU1120" s="40"/>
      <c r="GV1120" s="40"/>
      <c r="GW1120" s="40"/>
      <c r="GX1120" s="40"/>
      <c r="GY1120" s="40"/>
      <c r="GZ1120" s="40"/>
      <c r="HA1120" s="40"/>
      <c r="HB1120" s="40"/>
      <c r="HC1120" s="40"/>
      <c r="HD1120" s="40"/>
      <c r="HE1120" s="40"/>
      <c r="HF1120" s="40"/>
      <c r="HG1120" s="40"/>
      <c r="HH1120" s="40"/>
      <c r="HI1120" s="40"/>
      <c r="HJ1120" s="40"/>
      <c r="HK1120" s="40"/>
      <c r="HL1120" s="40"/>
      <c r="HM1120" s="40"/>
      <c r="HN1120" s="40"/>
      <c r="HO1120" s="40"/>
      <c r="HP1120" s="40"/>
      <c r="HQ1120" s="40"/>
      <c r="HR1120" s="40"/>
      <c r="HS1120" s="40"/>
      <c r="HT1120" s="40"/>
      <c r="HU1120" s="40"/>
      <c r="HV1120" s="40"/>
      <c r="HW1120" s="40"/>
      <c r="HX1120" s="40"/>
      <c r="HY1120" s="40"/>
      <c r="HZ1120" s="40"/>
      <c r="IA1120" s="40"/>
      <c r="IB1120" s="40"/>
      <c r="IC1120" s="40"/>
      <c r="ID1120" s="40"/>
      <c r="IE1120" s="40"/>
      <c r="IF1120" s="40"/>
      <c r="IG1120" s="40"/>
    </row>
    <row r="1121" spans="1:241" s="39" customFormat="1">
      <c r="A1121" s="40"/>
      <c r="B1121" s="40"/>
      <c r="C1121" s="40"/>
      <c r="D1121" s="135"/>
      <c r="E1121" s="135"/>
      <c r="F1121" s="40"/>
      <c r="G1121" s="40"/>
      <c r="H1121" s="40"/>
      <c r="I1121" s="135"/>
      <c r="J1121" s="40"/>
      <c r="K1121" s="40"/>
      <c r="L1121" s="135"/>
      <c r="M1121" s="40"/>
      <c r="N1121" s="40"/>
      <c r="O1121" s="40"/>
      <c r="P1121" s="40"/>
      <c r="S1121" s="114"/>
      <c r="T1121" s="114"/>
      <c r="V1121" s="114"/>
      <c r="W1121" s="114"/>
      <c r="X1121" s="114"/>
      <c r="Y1121" s="114"/>
      <c r="Z1121" s="114"/>
      <c r="AA1121" s="114"/>
      <c r="AB1121" s="114"/>
      <c r="AC1121" s="114"/>
      <c r="AD1121" s="114"/>
      <c r="AE1121" s="114"/>
      <c r="AH1121" s="114"/>
      <c r="AI1121" s="114"/>
      <c r="AK1121" s="114"/>
      <c r="AM1121" s="114"/>
      <c r="AP1121" s="114"/>
      <c r="AU1121" s="114"/>
      <c r="FP1121" s="40"/>
      <c r="FQ1121" s="40"/>
      <c r="FR1121" s="40"/>
      <c r="FS1121" s="40"/>
      <c r="FT1121" s="40"/>
      <c r="FU1121" s="40"/>
      <c r="FV1121" s="40"/>
      <c r="FW1121" s="40"/>
      <c r="FX1121" s="40"/>
      <c r="FY1121" s="40"/>
      <c r="FZ1121" s="40"/>
      <c r="GA1121" s="40"/>
      <c r="GB1121" s="40"/>
      <c r="GC1121" s="40"/>
      <c r="GD1121" s="40"/>
      <c r="GE1121" s="40"/>
      <c r="GF1121" s="40"/>
      <c r="GG1121" s="40"/>
      <c r="GH1121" s="40"/>
      <c r="GI1121" s="40"/>
      <c r="GJ1121" s="40"/>
      <c r="GK1121" s="40"/>
      <c r="GL1121" s="40"/>
      <c r="GM1121" s="40"/>
      <c r="GN1121" s="40"/>
      <c r="GO1121" s="40"/>
      <c r="GP1121" s="40"/>
      <c r="GQ1121" s="40"/>
      <c r="GR1121" s="40"/>
      <c r="GS1121" s="40"/>
      <c r="GT1121" s="40"/>
      <c r="GU1121" s="40"/>
      <c r="GV1121" s="40"/>
      <c r="GW1121" s="40"/>
      <c r="GX1121" s="40"/>
      <c r="GY1121" s="40"/>
      <c r="GZ1121" s="40"/>
      <c r="HA1121" s="40"/>
      <c r="HB1121" s="40"/>
      <c r="HC1121" s="40"/>
      <c r="HD1121" s="40"/>
      <c r="HE1121" s="40"/>
      <c r="HF1121" s="40"/>
      <c r="HG1121" s="40"/>
      <c r="HH1121" s="40"/>
      <c r="HI1121" s="40"/>
      <c r="HJ1121" s="40"/>
      <c r="HK1121" s="40"/>
      <c r="HL1121" s="40"/>
      <c r="HM1121" s="40"/>
      <c r="HN1121" s="40"/>
      <c r="HO1121" s="40"/>
      <c r="HP1121" s="40"/>
      <c r="HQ1121" s="40"/>
      <c r="HR1121" s="40"/>
      <c r="HS1121" s="40"/>
      <c r="HT1121" s="40"/>
      <c r="HU1121" s="40"/>
      <c r="HV1121" s="40"/>
      <c r="HW1121" s="40"/>
      <c r="HX1121" s="40"/>
      <c r="HY1121" s="40"/>
      <c r="HZ1121" s="40"/>
      <c r="IA1121" s="40"/>
      <c r="IB1121" s="40"/>
      <c r="IC1121" s="40"/>
      <c r="ID1121" s="40"/>
      <c r="IE1121" s="40"/>
      <c r="IF1121" s="40"/>
      <c r="IG1121" s="40"/>
    </row>
    <row r="1122" spans="1:241" s="39" customFormat="1">
      <c r="A1122" s="40"/>
      <c r="B1122" s="40"/>
      <c r="C1122" s="40"/>
      <c r="D1122" s="135"/>
      <c r="E1122" s="135"/>
      <c r="F1122" s="40"/>
      <c r="G1122" s="40"/>
      <c r="H1122" s="40"/>
      <c r="I1122" s="135"/>
      <c r="J1122" s="40"/>
      <c r="K1122" s="40"/>
      <c r="L1122" s="135"/>
      <c r="M1122" s="40"/>
      <c r="N1122" s="40"/>
      <c r="O1122" s="40"/>
      <c r="P1122" s="40"/>
      <c r="S1122" s="114"/>
      <c r="T1122" s="114"/>
      <c r="V1122" s="114"/>
      <c r="W1122" s="114"/>
      <c r="X1122" s="114"/>
      <c r="Y1122" s="114"/>
      <c r="Z1122" s="114"/>
      <c r="AA1122" s="114"/>
      <c r="AB1122" s="114"/>
      <c r="AC1122" s="114"/>
      <c r="AD1122" s="114"/>
      <c r="AE1122" s="114"/>
      <c r="AH1122" s="114"/>
      <c r="AI1122" s="114"/>
      <c r="AK1122" s="114"/>
      <c r="AM1122" s="114"/>
      <c r="AP1122" s="114"/>
      <c r="AU1122" s="114"/>
      <c r="FP1122" s="40"/>
      <c r="FQ1122" s="40"/>
      <c r="FR1122" s="40"/>
      <c r="FS1122" s="40"/>
      <c r="FT1122" s="40"/>
      <c r="FU1122" s="40"/>
      <c r="FV1122" s="40"/>
      <c r="FW1122" s="40"/>
      <c r="FX1122" s="40"/>
      <c r="FY1122" s="40"/>
      <c r="FZ1122" s="40"/>
      <c r="GA1122" s="40"/>
      <c r="GB1122" s="40"/>
      <c r="GC1122" s="40"/>
      <c r="GD1122" s="40"/>
      <c r="GE1122" s="40"/>
      <c r="GF1122" s="40"/>
      <c r="GG1122" s="40"/>
      <c r="GH1122" s="40"/>
      <c r="GI1122" s="40"/>
      <c r="GJ1122" s="40"/>
      <c r="GK1122" s="40"/>
      <c r="GL1122" s="40"/>
      <c r="GM1122" s="40"/>
      <c r="GN1122" s="40"/>
      <c r="GO1122" s="40"/>
      <c r="GP1122" s="40"/>
      <c r="GQ1122" s="40"/>
      <c r="GR1122" s="40"/>
      <c r="GS1122" s="40"/>
      <c r="GT1122" s="40"/>
      <c r="GU1122" s="40"/>
      <c r="GV1122" s="40"/>
      <c r="GW1122" s="40"/>
      <c r="GX1122" s="40"/>
      <c r="GY1122" s="40"/>
      <c r="GZ1122" s="40"/>
      <c r="HA1122" s="40"/>
      <c r="HB1122" s="40"/>
      <c r="HC1122" s="40"/>
      <c r="HD1122" s="40"/>
      <c r="HE1122" s="40"/>
      <c r="HF1122" s="40"/>
      <c r="HG1122" s="40"/>
      <c r="HH1122" s="40"/>
      <c r="HI1122" s="40"/>
      <c r="HJ1122" s="40"/>
      <c r="HK1122" s="40"/>
      <c r="HL1122" s="40"/>
      <c r="HM1122" s="40"/>
      <c r="HN1122" s="40"/>
      <c r="HO1122" s="40"/>
      <c r="HP1122" s="40"/>
      <c r="HQ1122" s="40"/>
      <c r="HR1122" s="40"/>
      <c r="HS1122" s="40"/>
      <c r="HT1122" s="40"/>
      <c r="HU1122" s="40"/>
      <c r="HV1122" s="40"/>
      <c r="HW1122" s="40"/>
      <c r="HX1122" s="40"/>
      <c r="HY1122" s="40"/>
      <c r="HZ1122" s="40"/>
      <c r="IA1122" s="40"/>
      <c r="IB1122" s="40"/>
      <c r="IC1122" s="40"/>
      <c r="ID1122" s="40"/>
      <c r="IE1122" s="40"/>
      <c r="IF1122" s="40"/>
      <c r="IG1122" s="40"/>
    </row>
    <row r="1123" spans="1:241" s="39" customFormat="1">
      <c r="A1123" s="40"/>
      <c r="B1123" s="40"/>
      <c r="C1123" s="40"/>
      <c r="D1123" s="135"/>
      <c r="E1123" s="135"/>
      <c r="F1123" s="40"/>
      <c r="G1123" s="40"/>
      <c r="H1123" s="40"/>
      <c r="I1123" s="135"/>
      <c r="J1123" s="40"/>
      <c r="K1123" s="40"/>
      <c r="L1123" s="135"/>
      <c r="M1123" s="40"/>
      <c r="N1123" s="40"/>
      <c r="O1123" s="40"/>
      <c r="P1123" s="40"/>
      <c r="S1123" s="114"/>
      <c r="T1123" s="114"/>
      <c r="V1123" s="114"/>
      <c r="W1123" s="114"/>
      <c r="X1123" s="114"/>
      <c r="Y1123" s="114"/>
      <c r="Z1123" s="114"/>
      <c r="AA1123" s="114"/>
      <c r="AB1123" s="114"/>
      <c r="AC1123" s="114"/>
      <c r="AD1123" s="114"/>
      <c r="AE1123" s="114"/>
      <c r="AH1123" s="114"/>
      <c r="AI1123" s="114"/>
      <c r="AK1123" s="114"/>
      <c r="AM1123" s="114"/>
      <c r="AP1123" s="114"/>
      <c r="AU1123" s="114"/>
      <c r="FP1123" s="40"/>
      <c r="FQ1123" s="40"/>
      <c r="FR1123" s="40"/>
      <c r="FS1123" s="40"/>
      <c r="FT1123" s="40"/>
      <c r="FU1123" s="40"/>
      <c r="FV1123" s="40"/>
      <c r="FW1123" s="40"/>
      <c r="FX1123" s="40"/>
      <c r="FY1123" s="40"/>
      <c r="FZ1123" s="40"/>
      <c r="GA1123" s="40"/>
      <c r="GB1123" s="40"/>
      <c r="GC1123" s="40"/>
      <c r="GD1123" s="40"/>
      <c r="GE1123" s="40"/>
      <c r="GF1123" s="40"/>
      <c r="GG1123" s="40"/>
      <c r="GH1123" s="40"/>
      <c r="GI1123" s="40"/>
      <c r="GJ1123" s="40"/>
      <c r="GK1123" s="40"/>
      <c r="GL1123" s="40"/>
      <c r="GM1123" s="40"/>
      <c r="GN1123" s="40"/>
      <c r="GO1123" s="40"/>
      <c r="GP1123" s="40"/>
      <c r="GQ1123" s="40"/>
      <c r="GR1123" s="40"/>
      <c r="GS1123" s="40"/>
      <c r="GT1123" s="40"/>
      <c r="GU1123" s="40"/>
      <c r="GV1123" s="40"/>
      <c r="GW1123" s="40"/>
      <c r="GX1123" s="40"/>
      <c r="GY1123" s="40"/>
      <c r="GZ1123" s="40"/>
      <c r="HA1123" s="40"/>
      <c r="HB1123" s="40"/>
      <c r="HC1123" s="40"/>
      <c r="HD1123" s="40"/>
      <c r="HE1123" s="40"/>
      <c r="HF1123" s="40"/>
      <c r="HG1123" s="40"/>
      <c r="HH1123" s="40"/>
      <c r="HI1123" s="40"/>
      <c r="HJ1123" s="40"/>
      <c r="HK1123" s="40"/>
      <c r="HL1123" s="40"/>
      <c r="HM1123" s="40"/>
      <c r="HN1123" s="40"/>
      <c r="HO1123" s="40"/>
      <c r="HP1123" s="40"/>
      <c r="HQ1123" s="40"/>
      <c r="HR1123" s="40"/>
      <c r="HS1123" s="40"/>
      <c r="HT1123" s="40"/>
      <c r="HU1123" s="40"/>
      <c r="HV1123" s="40"/>
      <c r="HW1123" s="40"/>
      <c r="HX1123" s="40"/>
      <c r="HY1123" s="40"/>
      <c r="HZ1123" s="40"/>
      <c r="IA1123" s="40"/>
      <c r="IB1123" s="40"/>
      <c r="IC1123" s="40"/>
      <c r="ID1123" s="40"/>
      <c r="IE1123" s="40"/>
      <c r="IF1123" s="40"/>
      <c r="IG1123" s="40"/>
    </row>
    <row r="1124" spans="1:241" s="39" customFormat="1">
      <c r="A1124" s="40"/>
      <c r="B1124" s="40"/>
      <c r="C1124" s="40"/>
      <c r="D1124" s="135"/>
      <c r="E1124" s="135"/>
      <c r="F1124" s="40"/>
      <c r="G1124" s="40"/>
      <c r="H1124" s="40"/>
      <c r="I1124" s="135"/>
      <c r="J1124" s="40"/>
      <c r="K1124" s="40"/>
      <c r="L1124" s="135"/>
      <c r="M1124" s="40"/>
      <c r="N1124" s="40"/>
      <c r="O1124" s="40"/>
      <c r="P1124" s="40"/>
      <c r="S1124" s="114"/>
      <c r="T1124" s="114"/>
      <c r="V1124" s="114"/>
      <c r="W1124" s="114"/>
      <c r="X1124" s="114"/>
      <c r="Y1124" s="114"/>
      <c r="Z1124" s="114"/>
      <c r="AA1124" s="114"/>
      <c r="AB1124" s="114"/>
      <c r="AC1124" s="114"/>
      <c r="AD1124" s="114"/>
      <c r="AE1124" s="114"/>
      <c r="AH1124" s="114"/>
      <c r="AI1124" s="114"/>
      <c r="AK1124" s="114"/>
      <c r="AM1124" s="114"/>
      <c r="AP1124" s="114"/>
      <c r="AU1124" s="114"/>
      <c r="FP1124" s="40"/>
      <c r="FQ1124" s="40"/>
      <c r="FR1124" s="40"/>
      <c r="FS1124" s="40"/>
      <c r="FT1124" s="40"/>
      <c r="FU1124" s="40"/>
      <c r="FV1124" s="40"/>
      <c r="FW1124" s="40"/>
      <c r="FX1124" s="40"/>
      <c r="FY1124" s="40"/>
      <c r="FZ1124" s="40"/>
      <c r="GA1124" s="40"/>
      <c r="GB1124" s="40"/>
      <c r="GC1124" s="40"/>
      <c r="GD1124" s="40"/>
      <c r="GE1124" s="40"/>
      <c r="GF1124" s="40"/>
      <c r="GG1124" s="40"/>
      <c r="GH1124" s="40"/>
      <c r="GI1124" s="40"/>
      <c r="GJ1124" s="40"/>
      <c r="GK1124" s="40"/>
      <c r="GL1124" s="40"/>
      <c r="GM1124" s="40"/>
      <c r="GN1124" s="40"/>
      <c r="GO1124" s="40"/>
      <c r="GP1124" s="40"/>
      <c r="GQ1124" s="40"/>
      <c r="GR1124" s="40"/>
      <c r="GS1124" s="40"/>
      <c r="GT1124" s="40"/>
      <c r="GU1124" s="40"/>
      <c r="GV1124" s="40"/>
      <c r="GW1124" s="40"/>
      <c r="GX1124" s="40"/>
      <c r="GY1124" s="40"/>
      <c r="GZ1124" s="40"/>
      <c r="HA1124" s="40"/>
      <c r="HB1124" s="40"/>
      <c r="HC1124" s="40"/>
      <c r="HD1124" s="40"/>
      <c r="HE1124" s="40"/>
      <c r="HF1124" s="40"/>
      <c r="HG1124" s="40"/>
      <c r="HH1124" s="40"/>
      <c r="HI1124" s="40"/>
      <c r="HJ1124" s="40"/>
      <c r="HK1124" s="40"/>
      <c r="HL1124" s="40"/>
      <c r="HM1124" s="40"/>
      <c r="HN1124" s="40"/>
      <c r="HO1124" s="40"/>
      <c r="HP1124" s="40"/>
      <c r="HQ1124" s="40"/>
      <c r="HR1124" s="40"/>
      <c r="HS1124" s="40"/>
      <c r="HT1124" s="40"/>
      <c r="HU1124" s="40"/>
      <c r="HV1124" s="40"/>
      <c r="HW1124" s="40"/>
      <c r="HX1124" s="40"/>
      <c r="HY1124" s="40"/>
      <c r="HZ1124" s="40"/>
      <c r="IA1124" s="40"/>
      <c r="IB1124" s="40"/>
      <c r="IC1124" s="40"/>
      <c r="ID1124" s="40"/>
      <c r="IE1124" s="40"/>
      <c r="IF1124" s="40"/>
      <c r="IG1124" s="40"/>
    </row>
    <row r="1125" spans="1:241" s="39" customFormat="1">
      <c r="A1125" s="40"/>
      <c r="B1125" s="40"/>
      <c r="C1125" s="40"/>
      <c r="D1125" s="135"/>
      <c r="E1125" s="135"/>
      <c r="F1125" s="40"/>
      <c r="G1125" s="40"/>
      <c r="H1125" s="40"/>
      <c r="I1125" s="135"/>
      <c r="J1125" s="40"/>
      <c r="K1125" s="40"/>
      <c r="L1125" s="135"/>
      <c r="M1125" s="40"/>
      <c r="N1125" s="40"/>
      <c r="O1125" s="40"/>
      <c r="P1125" s="40"/>
      <c r="S1125" s="114"/>
      <c r="T1125" s="114"/>
      <c r="V1125" s="114"/>
      <c r="W1125" s="114"/>
      <c r="X1125" s="114"/>
      <c r="Y1125" s="114"/>
      <c r="Z1125" s="114"/>
      <c r="AA1125" s="114"/>
      <c r="AB1125" s="114"/>
      <c r="AC1125" s="114"/>
      <c r="AD1125" s="114"/>
      <c r="AE1125" s="114"/>
      <c r="AH1125" s="114"/>
      <c r="AI1125" s="114"/>
      <c r="AK1125" s="114"/>
      <c r="AM1125" s="114"/>
      <c r="AP1125" s="114"/>
      <c r="AU1125" s="114"/>
      <c r="FP1125" s="40"/>
      <c r="FQ1125" s="40"/>
      <c r="FR1125" s="40"/>
      <c r="FS1125" s="40"/>
      <c r="FT1125" s="40"/>
      <c r="FU1125" s="40"/>
      <c r="FV1125" s="40"/>
      <c r="FW1125" s="40"/>
      <c r="FX1125" s="40"/>
      <c r="FY1125" s="40"/>
      <c r="FZ1125" s="40"/>
      <c r="GA1125" s="40"/>
      <c r="GB1125" s="40"/>
      <c r="GC1125" s="40"/>
      <c r="GD1125" s="40"/>
      <c r="GE1125" s="40"/>
      <c r="GF1125" s="40"/>
      <c r="GG1125" s="40"/>
      <c r="GH1125" s="40"/>
      <c r="GI1125" s="40"/>
      <c r="GJ1125" s="40"/>
      <c r="GK1125" s="40"/>
      <c r="GL1125" s="40"/>
      <c r="GM1125" s="40"/>
      <c r="GN1125" s="40"/>
      <c r="GO1125" s="40"/>
      <c r="GP1125" s="40"/>
      <c r="GQ1125" s="40"/>
      <c r="GR1125" s="40"/>
      <c r="GS1125" s="40"/>
      <c r="GT1125" s="40"/>
      <c r="GU1125" s="40"/>
      <c r="GV1125" s="40"/>
      <c r="GW1125" s="40"/>
      <c r="GX1125" s="40"/>
      <c r="GY1125" s="40"/>
      <c r="GZ1125" s="40"/>
      <c r="HA1125" s="40"/>
      <c r="HB1125" s="40"/>
      <c r="HC1125" s="40"/>
      <c r="HD1125" s="40"/>
      <c r="HE1125" s="40"/>
      <c r="HF1125" s="40"/>
      <c r="HG1125" s="40"/>
      <c r="HH1125" s="40"/>
      <c r="HI1125" s="40"/>
      <c r="HJ1125" s="40"/>
      <c r="HK1125" s="40"/>
      <c r="HL1125" s="40"/>
      <c r="HM1125" s="40"/>
      <c r="HN1125" s="40"/>
      <c r="HO1125" s="40"/>
      <c r="HP1125" s="40"/>
      <c r="HQ1125" s="40"/>
      <c r="HR1125" s="40"/>
      <c r="HS1125" s="40"/>
      <c r="HT1125" s="40"/>
      <c r="HU1125" s="40"/>
      <c r="HV1125" s="40"/>
      <c r="HW1125" s="40"/>
      <c r="HX1125" s="40"/>
      <c r="HY1125" s="40"/>
      <c r="HZ1125" s="40"/>
      <c r="IA1125" s="40"/>
      <c r="IB1125" s="40"/>
      <c r="IC1125" s="40"/>
      <c r="ID1125" s="40"/>
      <c r="IE1125" s="40"/>
      <c r="IF1125" s="40"/>
      <c r="IG1125" s="40"/>
    </row>
    <row r="1126" spans="1:241" s="39" customFormat="1">
      <c r="A1126" s="40"/>
      <c r="B1126" s="40"/>
      <c r="C1126" s="40"/>
      <c r="D1126" s="135"/>
      <c r="E1126" s="135"/>
      <c r="F1126" s="40"/>
      <c r="G1126" s="40"/>
      <c r="H1126" s="40"/>
      <c r="I1126" s="135"/>
      <c r="J1126" s="40"/>
      <c r="K1126" s="40"/>
      <c r="L1126" s="135"/>
      <c r="M1126" s="40"/>
      <c r="N1126" s="40"/>
      <c r="O1126" s="40"/>
      <c r="P1126" s="40"/>
      <c r="S1126" s="114"/>
      <c r="T1126" s="114"/>
      <c r="V1126" s="114"/>
      <c r="W1126" s="114"/>
      <c r="X1126" s="114"/>
      <c r="Y1126" s="114"/>
      <c r="Z1126" s="114"/>
      <c r="AA1126" s="114"/>
      <c r="AB1126" s="114"/>
      <c r="AC1126" s="114"/>
      <c r="AD1126" s="114"/>
      <c r="AE1126" s="114"/>
      <c r="AH1126" s="114"/>
      <c r="AI1126" s="114"/>
      <c r="AK1126" s="114"/>
      <c r="AM1126" s="114"/>
      <c r="AP1126" s="114"/>
      <c r="AU1126" s="114"/>
      <c r="FP1126" s="40"/>
      <c r="FQ1126" s="40"/>
      <c r="FR1126" s="40"/>
      <c r="FS1126" s="40"/>
      <c r="FT1126" s="40"/>
      <c r="FU1126" s="40"/>
      <c r="FV1126" s="40"/>
      <c r="FW1126" s="40"/>
      <c r="FX1126" s="40"/>
      <c r="FY1126" s="40"/>
      <c r="FZ1126" s="40"/>
      <c r="GA1126" s="40"/>
      <c r="GB1126" s="40"/>
      <c r="GC1126" s="40"/>
      <c r="GD1126" s="40"/>
      <c r="GE1126" s="40"/>
      <c r="GF1126" s="40"/>
      <c r="GG1126" s="40"/>
      <c r="GH1126" s="40"/>
      <c r="GI1126" s="40"/>
      <c r="GJ1126" s="40"/>
      <c r="GK1126" s="40"/>
      <c r="GL1126" s="40"/>
      <c r="GM1126" s="40"/>
      <c r="GN1126" s="40"/>
      <c r="GO1126" s="40"/>
      <c r="GP1126" s="40"/>
      <c r="GQ1126" s="40"/>
      <c r="GR1126" s="40"/>
      <c r="GS1126" s="40"/>
      <c r="GT1126" s="40"/>
      <c r="GU1126" s="40"/>
      <c r="GV1126" s="40"/>
      <c r="GW1126" s="40"/>
      <c r="GX1126" s="40"/>
      <c r="GY1126" s="40"/>
      <c r="GZ1126" s="40"/>
      <c r="HA1126" s="40"/>
      <c r="HB1126" s="40"/>
      <c r="HC1126" s="40"/>
      <c r="HD1126" s="40"/>
      <c r="HE1126" s="40"/>
      <c r="HF1126" s="40"/>
      <c r="HG1126" s="40"/>
      <c r="HH1126" s="40"/>
      <c r="HI1126" s="40"/>
      <c r="HJ1126" s="40"/>
      <c r="HK1126" s="40"/>
      <c r="HL1126" s="40"/>
      <c r="HM1126" s="40"/>
      <c r="HN1126" s="40"/>
      <c r="HO1126" s="40"/>
      <c r="HP1126" s="40"/>
      <c r="HQ1126" s="40"/>
      <c r="HR1126" s="40"/>
      <c r="HS1126" s="40"/>
      <c r="HT1126" s="40"/>
      <c r="HU1126" s="40"/>
      <c r="HV1126" s="40"/>
      <c r="HW1126" s="40"/>
      <c r="HX1126" s="40"/>
      <c r="HY1126" s="40"/>
      <c r="HZ1126" s="40"/>
      <c r="IA1126" s="40"/>
      <c r="IB1126" s="40"/>
      <c r="IC1126" s="40"/>
      <c r="ID1126" s="40"/>
      <c r="IE1126" s="40"/>
      <c r="IF1126" s="40"/>
      <c r="IG1126" s="40"/>
    </row>
    <row r="1127" spans="1:241" s="39" customFormat="1">
      <c r="A1127" s="40"/>
      <c r="B1127" s="40"/>
      <c r="C1127" s="40"/>
      <c r="D1127" s="135"/>
      <c r="E1127" s="135"/>
      <c r="F1127" s="40"/>
      <c r="G1127" s="40"/>
      <c r="H1127" s="40"/>
      <c r="I1127" s="135"/>
      <c r="J1127" s="40"/>
      <c r="K1127" s="40"/>
      <c r="L1127" s="135"/>
      <c r="M1127" s="40"/>
      <c r="N1127" s="40"/>
      <c r="O1127" s="40"/>
      <c r="P1127" s="40"/>
      <c r="S1127" s="114"/>
      <c r="T1127" s="114"/>
      <c r="V1127" s="114"/>
      <c r="W1127" s="114"/>
      <c r="X1127" s="114"/>
      <c r="Y1127" s="114"/>
      <c r="Z1127" s="114"/>
      <c r="AA1127" s="114"/>
      <c r="AB1127" s="114"/>
      <c r="AC1127" s="114"/>
      <c r="AD1127" s="114"/>
      <c r="AE1127" s="114"/>
      <c r="AH1127" s="114"/>
      <c r="AI1127" s="114"/>
      <c r="AK1127" s="114"/>
      <c r="AM1127" s="114"/>
      <c r="AP1127" s="114"/>
      <c r="AU1127" s="114"/>
      <c r="FP1127" s="40"/>
      <c r="FQ1127" s="40"/>
      <c r="FR1127" s="40"/>
      <c r="FS1127" s="40"/>
      <c r="FT1127" s="40"/>
      <c r="FU1127" s="40"/>
      <c r="FV1127" s="40"/>
      <c r="FW1127" s="40"/>
      <c r="FX1127" s="40"/>
      <c r="FY1127" s="40"/>
      <c r="FZ1127" s="40"/>
      <c r="GA1127" s="40"/>
      <c r="GB1127" s="40"/>
      <c r="GC1127" s="40"/>
      <c r="GD1127" s="40"/>
      <c r="GE1127" s="40"/>
      <c r="GF1127" s="40"/>
      <c r="GG1127" s="40"/>
      <c r="GH1127" s="40"/>
      <c r="GI1127" s="40"/>
      <c r="GJ1127" s="40"/>
      <c r="GK1127" s="40"/>
      <c r="GL1127" s="40"/>
      <c r="GM1127" s="40"/>
      <c r="GN1127" s="40"/>
      <c r="GO1127" s="40"/>
      <c r="GP1127" s="40"/>
      <c r="GQ1127" s="40"/>
      <c r="GR1127" s="40"/>
      <c r="GS1127" s="40"/>
      <c r="GT1127" s="40"/>
      <c r="GU1127" s="40"/>
      <c r="GV1127" s="40"/>
      <c r="GW1127" s="40"/>
      <c r="GX1127" s="40"/>
      <c r="GY1127" s="40"/>
      <c r="GZ1127" s="40"/>
      <c r="HA1127" s="40"/>
      <c r="HB1127" s="40"/>
      <c r="HC1127" s="40"/>
      <c r="HD1127" s="40"/>
      <c r="HE1127" s="40"/>
      <c r="HF1127" s="40"/>
      <c r="HG1127" s="40"/>
      <c r="HH1127" s="40"/>
      <c r="HI1127" s="40"/>
      <c r="HJ1127" s="40"/>
      <c r="HK1127" s="40"/>
      <c r="HL1127" s="40"/>
      <c r="HM1127" s="40"/>
      <c r="HN1127" s="40"/>
      <c r="HO1127" s="40"/>
      <c r="HP1127" s="40"/>
      <c r="HQ1127" s="40"/>
      <c r="HR1127" s="40"/>
      <c r="HS1127" s="40"/>
      <c r="HT1127" s="40"/>
      <c r="HU1127" s="40"/>
      <c r="HV1127" s="40"/>
      <c r="HW1127" s="40"/>
      <c r="HX1127" s="40"/>
      <c r="HY1127" s="40"/>
      <c r="HZ1127" s="40"/>
      <c r="IA1127" s="40"/>
      <c r="IB1127" s="40"/>
      <c r="IC1127" s="40"/>
      <c r="ID1127" s="40"/>
      <c r="IE1127" s="40"/>
      <c r="IF1127" s="40"/>
      <c r="IG1127" s="40"/>
    </row>
    <row r="1128" spans="1:241" s="39" customFormat="1">
      <c r="A1128" s="40"/>
      <c r="B1128" s="40"/>
      <c r="C1128" s="40"/>
      <c r="D1128" s="135"/>
      <c r="E1128" s="135"/>
      <c r="F1128" s="40"/>
      <c r="G1128" s="40"/>
      <c r="H1128" s="40"/>
      <c r="I1128" s="135"/>
      <c r="J1128" s="40"/>
      <c r="K1128" s="40"/>
      <c r="L1128" s="135"/>
      <c r="M1128" s="40"/>
      <c r="N1128" s="40"/>
      <c r="O1128" s="40"/>
      <c r="P1128" s="40"/>
      <c r="S1128" s="114"/>
      <c r="T1128" s="114"/>
      <c r="V1128" s="114"/>
      <c r="W1128" s="114"/>
      <c r="X1128" s="114"/>
      <c r="Y1128" s="114"/>
      <c r="Z1128" s="114"/>
      <c r="AA1128" s="114"/>
      <c r="AB1128" s="114"/>
      <c r="AC1128" s="114"/>
      <c r="AD1128" s="114"/>
      <c r="AE1128" s="114"/>
      <c r="AH1128" s="114"/>
      <c r="AI1128" s="114"/>
      <c r="AK1128" s="114"/>
      <c r="AM1128" s="114"/>
      <c r="AP1128" s="114"/>
      <c r="AU1128" s="114"/>
      <c r="FP1128" s="40"/>
      <c r="FQ1128" s="40"/>
      <c r="FR1128" s="40"/>
      <c r="FS1128" s="40"/>
      <c r="FT1128" s="40"/>
      <c r="FU1128" s="40"/>
      <c r="FV1128" s="40"/>
      <c r="FW1128" s="40"/>
      <c r="FX1128" s="40"/>
      <c r="FY1128" s="40"/>
      <c r="FZ1128" s="40"/>
      <c r="GA1128" s="40"/>
      <c r="GB1128" s="40"/>
      <c r="GC1128" s="40"/>
      <c r="GD1128" s="40"/>
      <c r="GE1128" s="40"/>
      <c r="GF1128" s="40"/>
      <c r="GG1128" s="40"/>
      <c r="GH1128" s="40"/>
      <c r="GI1128" s="40"/>
      <c r="GJ1128" s="40"/>
      <c r="GK1128" s="40"/>
      <c r="GL1128" s="40"/>
      <c r="GM1128" s="40"/>
      <c r="GN1128" s="40"/>
      <c r="GO1128" s="40"/>
      <c r="GP1128" s="40"/>
      <c r="GQ1128" s="40"/>
      <c r="GR1128" s="40"/>
      <c r="GS1128" s="40"/>
      <c r="GT1128" s="40"/>
      <c r="GU1128" s="40"/>
      <c r="GV1128" s="40"/>
      <c r="GW1128" s="40"/>
      <c r="GX1128" s="40"/>
      <c r="GY1128" s="40"/>
      <c r="GZ1128" s="40"/>
      <c r="HA1128" s="40"/>
      <c r="HB1128" s="40"/>
      <c r="HC1128" s="40"/>
      <c r="HD1128" s="40"/>
      <c r="HE1128" s="40"/>
      <c r="HF1128" s="40"/>
      <c r="HG1128" s="40"/>
      <c r="HH1128" s="40"/>
      <c r="HI1128" s="40"/>
      <c r="HJ1128" s="40"/>
      <c r="HK1128" s="40"/>
      <c r="HL1128" s="40"/>
      <c r="HM1128" s="40"/>
      <c r="HN1128" s="40"/>
      <c r="HO1128" s="40"/>
      <c r="HP1128" s="40"/>
      <c r="HQ1128" s="40"/>
      <c r="HR1128" s="40"/>
      <c r="HS1128" s="40"/>
      <c r="HT1128" s="40"/>
      <c r="HU1128" s="40"/>
      <c r="HV1128" s="40"/>
      <c r="HW1128" s="40"/>
      <c r="HX1128" s="40"/>
      <c r="HY1128" s="40"/>
      <c r="HZ1128" s="40"/>
      <c r="IA1128" s="40"/>
      <c r="IB1128" s="40"/>
      <c r="IC1128" s="40"/>
      <c r="ID1128" s="40"/>
      <c r="IE1128" s="40"/>
      <c r="IF1128" s="40"/>
      <c r="IG1128" s="40"/>
    </row>
    <row r="1129" spans="1:241" s="39" customFormat="1">
      <c r="A1129" s="40"/>
      <c r="B1129" s="40"/>
      <c r="C1129" s="40"/>
      <c r="D1129" s="135"/>
      <c r="E1129" s="135"/>
      <c r="F1129" s="40"/>
      <c r="G1129" s="40"/>
      <c r="H1129" s="40"/>
      <c r="I1129" s="135"/>
      <c r="J1129" s="40"/>
      <c r="K1129" s="40"/>
      <c r="L1129" s="135"/>
      <c r="M1129" s="40"/>
      <c r="N1129" s="40"/>
      <c r="O1129" s="40"/>
      <c r="P1129" s="40"/>
      <c r="S1129" s="114"/>
      <c r="T1129" s="114"/>
      <c r="V1129" s="114"/>
      <c r="W1129" s="114"/>
      <c r="X1129" s="114"/>
      <c r="Y1129" s="114"/>
      <c r="Z1129" s="114"/>
      <c r="AA1129" s="114"/>
      <c r="AB1129" s="114"/>
      <c r="AC1129" s="114"/>
      <c r="AD1129" s="114"/>
      <c r="AE1129" s="114"/>
      <c r="AH1129" s="114"/>
      <c r="AI1129" s="114"/>
      <c r="AK1129" s="114"/>
      <c r="AM1129" s="114"/>
      <c r="AP1129" s="114"/>
      <c r="AU1129" s="114"/>
      <c r="FP1129" s="40"/>
      <c r="FQ1129" s="40"/>
      <c r="FR1129" s="40"/>
      <c r="FS1129" s="40"/>
      <c r="FT1129" s="40"/>
      <c r="FU1129" s="40"/>
      <c r="FV1129" s="40"/>
      <c r="FW1129" s="40"/>
      <c r="FX1129" s="40"/>
      <c r="FY1129" s="40"/>
      <c r="FZ1129" s="40"/>
      <c r="GA1129" s="40"/>
      <c r="GB1129" s="40"/>
      <c r="GC1129" s="40"/>
      <c r="GD1129" s="40"/>
      <c r="GE1129" s="40"/>
      <c r="GF1129" s="40"/>
      <c r="GG1129" s="40"/>
      <c r="GH1129" s="40"/>
      <c r="GI1129" s="40"/>
      <c r="GJ1129" s="40"/>
      <c r="GK1129" s="40"/>
      <c r="GL1129" s="40"/>
      <c r="GM1129" s="40"/>
      <c r="GN1129" s="40"/>
      <c r="GO1129" s="40"/>
      <c r="GP1129" s="40"/>
      <c r="GQ1129" s="40"/>
      <c r="GR1129" s="40"/>
      <c r="GS1129" s="40"/>
      <c r="GT1129" s="40"/>
      <c r="GU1129" s="40"/>
      <c r="GV1129" s="40"/>
      <c r="GW1129" s="40"/>
      <c r="GX1129" s="40"/>
      <c r="GY1129" s="40"/>
      <c r="GZ1129" s="40"/>
      <c r="HA1129" s="40"/>
      <c r="HB1129" s="40"/>
      <c r="HC1129" s="40"/>
      <c r="HD1129" s="40"/>
      <c r="HE1129" s="40"/>
      <c r="HF1129" s="40"/>
      <c r="HG1129" s="40"/>
      <c r="HH1129" s="40"/>
      <c r="HI1129" s="40"/>
      <c r="HJ1129" s="40"/>
      <c r="HK1129" s="40"/>
      <c r="HL1129" s="40"/>
      <c r="HM1129" s="40"/>
      <c r="HN1129" s="40"/>
      <c r="HO1129" s="40"/>
      <c r="HP1129" s="40"/>
      <c r="HQ1129" s="40"/>
      <c r="HR1129" s="40"/>
      <c r="HS1129" s="40"/>
      <c r="HT1129" s="40"/>
      <c r="HU1129" s="40"/>
      <c r="HV1129" s="40"/>
      <c r="HW1129" s="40"/>
      <c r="HX1129" s="40"/>
      <c r="HY1129" s="40"/>
      <c r="HZ1129" s="40"/>
      <c r="IA1129" s="40"/>
      <c r="IB1129" s="40"/>
      <c r="IC1129" s="40"/>
      <c r="ID1129" s="40"/>
      <c r="IE1129" s="40"/>
      <c r="IF1129" s="40"/>
      <c r="IG1129" s="40"/>
    </row>
    <row r="1130" spans="1:241" s="39" customFormat="1">
      <c r="A1130" s="40"/>
      <c r="B1130" s="40"/>
      <c r="C1130" s="40"/>
      <c r="D1130" s="135"/>
      <c r="E1130" s="135"/>
      <c r="F1130" s="40"/>
      <c r="G1130" s="40"/>
      <c r="H1130" s="40"/>
      <c r="I1130" s="135"/>
      <c r="J1130" s="40"/>
      <c r="K1130" s="40"/>
      <c r="L1130" s="135"/>
      <c r="M1130" s="40"/>
      <c r="N1130" s="40"/>
      <c r="O1130" s="40"/>
      <c r="P1130" s="40"/>
      <c r="S1130" s="114"/>
      <c r="T1130" s="114"/>
      <c r="V1130" s="114"/>
      <c r="W1130" s="114"/>
      <c r="X1130" s="114"/>
      <c r="Y1130" s="114"/>
      <c r="Z1130" s="114"/>
      <c r="AA1130" s="114"/>
      <c r="AB1130" s="114"/>
      <c r="AC1130" s="114"/>
      <c r="AD1130" s="114"/>
      <c r="AE1130" s="114"/>
      <c r="AH1130" s="114"/>
      <c r="AI1130" s="114"/>
      <c r="AK1130" s="114"/>
      <c r="AM1130" s="114"/>
      <c r="AP1130" s="114"/>
      <c r="AU1130" s="114"/>
      <c r="FP1130" s="40"/>
      <c r="FQ1130" s="40"/>
      <c r="FR1130" s="40"/>
      <c r="FS1130" s="40"/>
      <c r="FT1130" s="40"/>
      <c r="FU1130" s="40"/>
      <c r="FV1130" s="40"/>
      <c r="FW1130" s="40"/>
      <c r="FX1130" s="40"/>
      <c r="FY1130" s="40"/>
      <c r="FZ1130" s="40"/>
      <c r="GA1130" s="40"/>
      <c r="GB1130" s="40"/>
      <c r="GC1130" s="40"/>
      <c r="GD1130" s="40"/>
      <c r="GE1130" s="40"/>
      <c r="GF1130" s="40"/>
      <c r="GG1130" s="40"/>
      <c r="GH1130" s="40"/>
      <c r="GI1130" s="40"/>
      <c r="GJ1130" s="40"/>
      <c r="GK1130" s="40"/>
      <c r="GL1130" s="40"/>
      <c r="GM1130" s="40"/>
      <c r="GN1130" s="40"/>
      <c r="GO1130" s="40"/>
      <c r="GP1130" s="40"/>
      <c r="GQ1130" s="40"/>
      <c r="GR1130" s="40"/>
      <c r="GS1130" s="40"/>
      <c r="GT1130" s="40"/>
      <c r="GU1130" s="40"/>
      <c r="GV1130" s="40"/>
      <c r="GW1130" s="40"/>
      <c r="GX1130" s="40"/>
      <c r="GY1130" s="40"/>
      <c r="GZ1130" s="40"/>
      <c r="HA1130" s="40"/>
      <c r="HB1130" s="40"/>
      <c r="HC1130" s="40"/>
      <c r="HD1130" s="40"/>
      <c r="HE1130" s="40"/>
      <c r="HF1130" s="40"/>
      <c r="HG1130" s="40"/>
      <c r="HH1130" s="40"/>
      <c r="HI1130" s="40"/>
      <c r="HJ1130" s="40"/>
      <c r="HK1130" s="40"/>
      <c r="HL1130" s="40"/>
      <c r="HM1130" s="40"/>
      <c r="HN1130" s="40"/>
      <c r="HO1130" s="40"/>
      <c r="HP1130" s="40"/>
      <c r="HQ1130" s="40"/>
      <c r="HR1130" s="40"/>
      <c r="HS1130" s="40"/>
      <c r="HT1130" s="40"/>
      <c r="HU1130" s="40"/>
      <c r="HV1130" s="40"/>
      <c r="HW1130" s="40"/>
      <c r="HX1130" s="40"/>
      <c r="HY1130" s="40"/>
      <c r="HZ1130" s="40"/>
      <c r="IA1130" s="40"/>
      <c r="IB1130" s="40"/>
      <c r="IC1130" s="40"/>
      <c r="ID1130" s="40"/>
      <c r="IE1130" s="40"/>
      <c r="IF1130" s="40"/>
      <c r="IG1130" s="40"/>
    </row>
    <row r="1131" spans="1:241" s="39" customFormat="1">
      <c r="A1131" s="40"/>
      <c r="B1131" s="40"/>
      <c r="C1131" s="40"/>
      <c r="D1131" s="135"/>
      <c r="E1131" s="135"/>
      <c r="F1131" s="40"/>
      <c r="G1131" s="40"/>
      <c r="H1131" s="40"/>
      <c r="I1131" s="135"/>
      <c r="J1131" s="40"/>
      <c r="K1131" s="40"/>
      <c r="L1131" s="135"/>
      <c r="M1131" s="40"/>
      <c r="N1131" s="40"/>
      <c r="O1131" s="40"/>
      <c r="P1131" s="40"/>
      <c r="S1131" s="114"/>
      <c r="T1131" s="114"/>
      <c r="V1131" s="114"/>
      <c r="W1131" s="114"/>
      <c r="X1131" s="114"/>
      <c r="Y1131" s="114"/>
      <c r="Z1131" s="114"/>
      <c r="AA1131" s="114"/>
      <c r="AB1131" s="114"/>
      <c r="AC1131" s="114"/>
      <c r="AD1131" s="114"/>
      <c r="AE1131" s="114"/>
      <c r="AH1131" s="114"/>
      <c r="AI1131" s="114"/>
      <c r="AK1131" s="114"/>
      <c r="AM1131" s="114"/>
      <c r="AP1131" s="114"/>
      <c r="AU1131" s="114"/>
      <c r="FP1131" s="40"/>
      <c r="FQ1131" s="40"/>
      <c r="FR1131" s="40"/>
      <c r="FS1131" s="40"/>
      <c r="FT1131" s="40"/>
      <c r="FU1131" s="40"/>
      <c r="FV1131" s="40"/>
      <c r="FW1131" s="40"/>
      <c r="FX1131" s="40"/>
      <c r="FY1131" s="40"/>
      <c r="FZ1131" s="40"/>
      <c r="GA1131" s="40"/>
      <c r="GB1131" s="40"/>
      <c r="GC1131" s="40"/>
      <c r="GD1131" s="40"/>
      <c r="GE1131" s="40"/>
      <c r="GF1131" s="40"/>
      <c r="GG1131" s="40"/>
      <c r="GH1131" s="40"/>
      <c r="GI1131" s="40"/>
      <c r="GJ1131" s="40"/>
      <c r="GK1131" s="40"/>
      <c r="GL1131" s="40"/>
      <c r="GM1131" s="40"/>
      <c r="GN1131" s="40"/>
      <c r="GO1131" s="40"/>
      <c r="GP1131" s="40"/>
      <c r="GQ1131" s="40"/>
      <c r="GR1131" s="40"/>
      <c r="GS1131" s="40"/>
      <c r="GT1131" s="40"/>
      <c r="GU1131" s="40"/>
      <c r="GV1131" s="40"/>
      <c r="GW1131" s="40"/>
      <c r="GX1131" s="40"/>
      <c r="GY1131" s="40"/>
      <c r="GZ1131" s="40"/>
      <c r="HA1131" s="40"/>
      <c r="HB1131" s="40"/>
      <c r="HC1131" s="40"/>
      <c r="HD1131" s="40"/>
      <c r="HE1131" s="40"/>
      <c r="HF1131" s="40"/>
      <c r="HG1131" s="40"/>
      <c r="HH1131" s="40"/>
      <c r="HI1131" s="40"/>
      <c r="HJ1131" s="40"/>
      <c r="HK1131" s="40"/>
      <c r="HL1131" s="40"/>
      <c r="HM1131" s="40"/>
      <c r="HN1131" s="40"/>
      <c r="HO1131" s="40"/>
      <c r="HP1131" s="40"/>
      <c r="HQ1131" s="40"/>
      <c r="HR1131" s="40"/>
      <c r="HS1131" s="40"/>
      <c r="HT1131" s="40"/>
      <c r="HU1131" s="40"/>
      <c r="HV1131" s="40"/>
      <c r="HW1131" s="40"/>
      <c r="HX1131" s="40"/>
      <c r="HY1131" s="40"/>
      <c r="HZ1131" s="40"/>
      <c r="IA1131" s="40"/>
      <c r="IB1131" s="40"/>
      <c r="IC1131" s="40"/>
      <c r="ID1131" s="40"/>
      <c r="IE1131" s="40"/>
      <c r="IF1131" s="40"/>
      <c r="IG1131" s="40"/>
    </row>
    <row r="1132" spans="1:241" s="39" customFormat="1">
      <c r="A1132" s="40"/>
      <c r="B1132" s="40"/>
      <c r="C1132" s="40"/>
      <c r="D1132" s="135"/>
      <c r="E1132" s="135"/>
      <c r="F1132" s="40"/>
      <c r="G1132" s="40"/>
      <c r="H1132" s="40"/>
      <c r="I1132" s="135"/>
      <c r="J1132" s="40"/>
      <c r="K1132" s="40"/>
      <c r="L1132" s="135"/>
      <c r="M1132" s="40"/>
      <c r="N1132" s="40"/>
      <c r="O1132" s="40"/>
      <c r="P1132" s="40"/>
      <c r="S1132" s="114"/>
      <c r="T1132" s="114"/>
      <c r="V1132" s="114"/>
      <c r="W1132" s="114"/>
      <c r="X1132" s="114"/>
      <c r="Y1132" s="114"/>
      <c r="Z1132" s="114"/>
      <c r="AA1132" s="114"/>
      <c r="AB1132" s="114"/>
      <c r="AC1132" s="114"/>
      <c r="AD1132" s="114"/>
      <c r="AE1132" s="114"/>
      <c r="AH1132" s="114"/>
      <c r="AI1132" s="114"/>
      <c r="AK1132" s="114"/>
      <c r="AM1132" s="114"/>
      <c r="AP1132" s="114"/>
      <c r="AU1132" s="114"/>
      <c r="FP1132" s="40"/>
      <c r="FQ1132" s="40"/>
      <c r="FR1132" s="40"/>
      <c r="FS1132" s="40"/>
      <c r="FT1132" s="40"/>
      <c r="FU1132" s="40"/>
      <c r="FV1132" s="40"/>
      <c r="FW1132" s="40"/>
      <c r="FX1132" s="40"/>
      <c r="FY1132" s="40"/>
      <c r="FZ1132" s="40"/>
      <c r="GA1132" s="40"/>
      <c r="GB1132" s="40"/>
      <c r="GC1132" s="40"/>
      <c r="GD1132" s="40"/>
      <c r="GE1132" s="40"/>
      <c r="GF1132" s="40"/>
      <c r="GG1132" s="40"/>
      <c r="GH1132" s="40"/>
      <c r="GI1132" s="40"/>
      <c r="GJ1132" s="40"/>
      <c r="GK1132" s="40"/>
      <c r="GL1132" s="40"/>
      <c r="GM1132" s="40"/>
      <c r="GN1132" s="40"/>
      <c r="GO1132" s="40"/>
      <c r="GP1132" s="40"/>
      <c r="GQ1132" s="40"/>
      <c r="GR1132" s="40"/>
      <c r="GS1132" s="40"/>
      <c r="GT1132" s="40"/>
      <c r="GU1132" s="40"/>
      <c r="GV1132" s="40"/>
      <c r="GW1132" s="40"/>
      <c r="GX1132" s="40"/>
      <c r="GY1132" s="40"/>
      <c r="GZ1132" s="40"/>
      <c r="HA1132" s="40"/>
      <c r="HB1132" s="40"/>
      <c r="HC1132" s="40"/>
      <c r="HD1132" s="40"/>
      <c r="HE1132" s="40"/>
      <c r="HF1132" s="40"/>
      <c r="HG1132" s="40"/>
      <c r="HH1132" s="40"/>
      <c r="HI1132" s="40"/>
      <c r="HJ1132" s="40"/>
      <c r="HK1132" s="40"/>
      <c r="HL1132" s="40"/>
      <c r="HM1132" s="40"/>
      <c r="HN1132" s="40"/>
      <c r="HO1132" s="40"/>
      <c r="HP1132" s="40"/>
      <c r="HQ1132" s="40"/>
      <c r="HR1132" s="40"/>
      <c r="HS1132" s="40"/>
      <c r="HT1132" s="40"/>
      <c r="HU1132" s="40"/>
      <c r="HV1132" s="40"/>
      <c r="HW1132" s="40"/>
      <c r="HX1132" s="40"/>
      <c r="HY1132" s="40"/>
      <c r="HZ1132" s="40"/>
      <c r="IA1132" s="40"/>
      <c r="IB1132" s="40"/>
      <c r="IC1132" s="40"/>
      <c r="ID1132" s="40"/>
      <c r="IE1132" s="40"/>
      <c r="IF1132" s="40"/>
      <c r="IG1132" s="40"/>
    </row>
    <row r="1133" spans="1:241" s="39" customFormat="1">
      <c r="A1133" s="40"/>
      <c r="B1133" s="40"/>
      <c r="C1133" s="40"/>
      <c r="D1133" s="135"/>
      <c r="E1133" s="135"/>
      <c r="F1133" s="40"/>
      <c r="G1133" s="40"/>
      <c r="H1133" s="40"/>
      <c r="I1133" s="135"/>
      <c r="J1133" s="40"/>
      <c r="K1133" s="40"/>
      <c r="L1133" s="135"/>
      <c r="M1133" s="40"/>
      <c r="N1133" s="40"/>
      <c r="O1133" s="40"/>
      <c r="P1133" s="40"/>
      <c r="S1133" s="114"/>
      <c r="T1133" s="114"/>
      <c r="V1133" s="114"/>
      <c r="W1133" s="114"/>
      <c r="X1133" s="114"/>
      <c r="Y1133" s="114"/>
      <c r="Z1133" s="114"/>
      <c r="AA1133" s="114"/>
      <c r="AB1133" s="114"/>
      <c r="AC1133" s="114"/>
      <c r="AD1133" s="114"/>
      <c r="AE1133" s="114"/>
      <c r="AH1133" s="114"/>
      <c r="AI1133" s="114"/>
      <c r="AK1133" s="114"/>
      <c r="AM1133" s="114"/>
      <c r="AP1133" s="114"/>
      <c r="AU1133" s="114"/>
      <c r="FP1133" s="40"/>
      <c r="FQ1133" s="40"/>
      <c r="FR1133" s="40"/>
      <c r="FS1133" s="40"/>
      <c r="FT1133" s="40"/>
      <c r="FU1133" s="40"/>
      <c r="FV1133" s="40"/>
      <c r="FW1133" s="40"/>
      <c r="FX1133" s="40"/>
      <c r="FY1133" s="40"/>
      <c r="FZ1133" s="40"/>
      <c r="GA1133" s="40"/>
      <c r="GB1133" s="40"/>
      <c r="GC1133" s="40"/>
      <c r="GD1133" s="40"/>
      <c r="GE1133" s="40"/>
      <c r="GF1133" s="40"/>
      <c r="GG1133" s="40"/>
      <c r="GH1133" s="40"/>
      <c r="GI1133" s="40"/>
      <c r="GJ1133" s="40"/>
      <c r="GK1133" s="40"/>
      <c r="GL1133" s="40"/>
      <c r="GM1133" s="40"/>
      <c r="GN1133" s="40"/>
      <c r="GO1133" s="40"/>
      <c r="GP1133" s="40"/>
      <c r="GQ1133" s="40"/>
      <c r="GR1133" s="40"/>
      <c r="GS1133" s="40"/>
      <c r="GT1133" s="40"/>
      <c r="GU1133" s="40"/>
      <c r="GV1133" s="40"/>
      <c r="GW1133" s="40"/>
      <c r="GX1133" s="40"/>
      <c r="GY1133" s="40"/>
      <c r="GZ1133" s="40"/>
      <c r="HA1133" s="40"/>
      <c r="HB1133" s="40"/>
      <c r="HC1133" s="40"/>
      <c r="HD1133" s="40"/>
      <c r="HE1133" s="40"/>
      <c r="HF1133" s="40"/>
      <c r="HG1133" s="40"/>
      <c r="HH1133" s="40"/>
      <c r="HI1133" s="40"/>
      <c r="HJ1133" s="40"/>
      <c r="HK1133" s="40"/>
      <c r="HL1133" s="40"/>
      <c r="HM1133" s="40"/>
      <c r="HN1133" s="40"/>
      <c r="HO1133" s="40"/>
      <c r="HP1133" s="40"/>
      <c r="HQ1133" s="40"/>
      <c r="HR1133" s="40"/>
      <c r="HS1133" s="40"/>
      <c r="HT1133" s="40"/>
      <c r="HU1133" s="40"/>
      <c r="HV1133" s="40"/>
      <c r="HW1133" s="40"/>
      <c r="HX1133" s="40"/>
      <c r="HY1133" s="40"/>
      <c r="HZ1133" s="40"/>
      <c r="IA1133" s="40"/>
      <c r="IB1133" s="40"/>
      <c r="IC1133" s="40"/>
      <c r="ID1133" s="40"/>
      <c r="IE1133" s="40"/>
      <c r="IF1133" s="40"/>
      <c r="IG1133" s="40"/>
    </row>
    <row r="1134" spans="1:241" s="39" customFormat="1">
      <c r="A1134" s="40"/>
      <c r="B1134" s="40"/>
      <c r="C1134" s="40"/>
      <c r="D1134" s="135"/>
      <c r="E1134" s="135"/>
      <c r="F1134" s="40"/>
      <c r="G1134" s="40"/>
      <c r="H1134" s="40"/>
      <c r="I1134" s="135"/>
      <c r="J1134" s="40"/>
      <c r="K1134" s="40"/>
      <c r="L1134" s="135"/>
      <c r="M1134" s="40"/>
      <c r="N1134" s="40"/>
      <c r="O1134" s="40"/>
      <c r="P1134" s="40"/>
      <c r="S1134" s="114"/>
      <c r="T1134" s="114"/>
      <c r="V1134" s="114"/>
      <c r="W1134" s="114"/>
      <c r="X1134" s="114"/>
      <c r="Y1134" s="114"/>
      <c r="Z1134" s="114"/>
      <c r="AA1134" s="114"/>
      <c r="AB1134" s="114"/>
      <c r="AC1134" s="114"/>
      <c r="AD1134" s="114"/>
      <c r="AE1134" s="114"/>
      <c r="AH1134" s="114"/>
      <c r="AI1134" s="114"/>
      <c r="AK1134" s="114"/>
      <c r="AM1134" s="114"/>
      <c r="AP1134" s="114"/>
      <c r="AU1134" s="114"/>
      <c r="FP1134" s="40"/>
      <c r="FQ1134" s="40"/>
      <c r="FR1134" s="40"/>
      <c r="FS1134" s="40"/>
      <c r="FT1134" s="40"/>
      <c r="FU1134" s="40"/>
      <c r="FV1134" s="40"/>
      <c r="FW1134" s="40"/>
      <c r="FX1134" s="40"/>
      <c r="FY1134" s="40"/>
      <c r="FZ1134" s="40"/>
      <c r="GA1134" s="40"/>
      <c r="GB1134" s="40"/>
      <c r="GC1134" s="40"/>
      <c r="GD1134" s="40"/>
      <c r="GE1134" s="40"/>
      <c r="GF1134" s="40"/>
      <c r="GG1134" s="40"/>
      <c r="GH1134" s="40"/>
      <c r="GI1134" s="40"/>
      <c r="GJ1134" s="40"/>
      <c r="GK1134" s="40"/>
      <c r="GL1134" s="40"/>
      <c r="GM1134" s="40"/>
      <c r="GN1134" s="40"/>
      <c r="GO1134" s="40"/>
      <c r="GP1134" s="40"/>
      <c r="GQ1134" s="40"/>
      <c r="GR1134" s="40"/>
      <c r="GS1134" s="40"/>
      <c r="GT1134" s="40"/>
      <c r="GU1134" s="40"/>
      <c r="GV1134" s="40"/>
      <c r="GW1134" s="40"/>
      <c r="GX1134" s="40"/>
      <c r="GY1134" s="40"/>
      <c r="GZ1134" s="40"/>
      <c r="HA1134" s="40"/>
      <c r="HB1134" s="40"/>
      <c r="HC1134" s="40"/>
      <c r="HD1134" s="40"/>
      <c r="HE1134" s="40"/>
      <c r="HF1134" s="40"/>
      <c r="HG1134" s="40"/>
      <c r="HH1134" s="40"/>
      <c r="HI1134" s="40"/>
      <c r="HJ1134" s="40"/>
      <c r="HK1134" s="40"/>
      <c r="HL1134" s="40"/>
      <c r="HM1134" s="40"/>
      <c r="HN1134" s="40"/>
      <c r="HO1134" s="40"/>
      <c r="HP1134" s="40"/>
      <c r="HQ1134" s="40"/>
      <c r="HR1134" s="40"/>
      <c r="HS1134" s="40"/>
      <c r="HT1134" s="40"/>
      <c r="HU1134" s="40"/>
      <c r="HV1134" s="40"/>
      <c r="HW1134" s="40"/>
      <c r="HX1134" s="40"/>
      <c r="HY1134" s="40"/>
      <c r="HZ1134" s="40"/>
      <c r="IA1134" s="40"/>
      <c r="IB1134" s="40"/>
      <c r="IC1134" s="40"/>
      <c r="ID1134" s="40"/>
      <c r="IE1134" s="40"/>
      <c r="IF1134" s="40"/>
      <c r="IG1134" s="40"/>
    </row>
    <row r="1135" spans="1:241" s="39" customFormat="1">
      <c r="A1135" s="40"/>
      <c r="B1135" s="40"/>
      <c r="C1135" s="40"/>
      <c r="D1135" s="135"/>
      <c r="E1135" s="135"/>
      <c r="F1135" s="40"/>
      <c r="G1135" s="40"/>
      <c r="H1135" s="40"/>
      <c r="I1135" s="135"/>
      <c r="J1135" s="40"/>
      <c r="K1135" s="40"/>
      <c r="L1135" s="135"/>
      <c r="M1135" s="40"/>
      <c r="N1135" s="40"/>
      <c r="O1135" s="40"/>
      <c r="P1135" s="40"/>
      <c r="S1135" s="114"/>
      <c r="T1135" s="114"/>
      <c r="V1135" s="114"/>
      <c r="W1135" s="114"/>
      <c r="X1135" s="114"/>
      <c r="Y1135" s="114"/>
      <c r="Z1135" s="114"/>
      <c r="AA1135" s="114"/>
      <c r="AB1135" s="114"/>
      <c r="AC1135" s="114"/>
      <c r="AD1135" s="114"/>
      <c r="AE1135" s="114"/>
      <c r="AH1135" s="114"/>
      <c r="AI1135" s="114"/>
      <c r="AK1135" s="114"/>
      <c r="AM1135" s="114"/>
      <c r="AP1135" s="114"/>
      <c r="AU1135" s="114"/>
      <c r="FP1135" s="40"/>
      <c r="FQ1135" s="40"/>
      <c r="FR1135" s="40"/>
      <c r="FS1135" s="40"/>
      <c r="FT1135" s="40"/>
      <c r="FU1135" s="40"/>
      <c r="FV1135" s="40"/>
      <c r="FW1135" s="40"/>
      <c r="FX1135" s="40"/>
      <c r="FY1135" s="40"/>
      <c r="FZ1135" s="40"/>
      <c r="GA1135" s="40"/>
      <c r="GB1135" s="40"/>
      <c r="GC1135" s="40"/>
      <c r="GD1135" s="40"/>
      <c r="GE1135" s="40"/>
      <c r="GF1135" s="40"/>
      <c r="GG1135" s="40"/>
      <c r="GH1135" s="40"/>
      <c r="GI1135" s="40"/>
      <c r="GJ1135" s="40"/>
      <c r="GK1135" s="40"/>
      <c r="GL1135" s="40"/>
      <c r="GM1135" s="40"/>
      <c r="GN1135" s="40"/>
      <c r="GO1135" s="40"/>
      <c r="GP1135" s="40"/>
      <c r="GQ1135" s="40"/>
      <c r="GR1135" s="40"/>
      <c r="GS1135" s="40"/>
      <c r="GT1135" s="40"/>
      <c r="GU1135" s="40"/>
      <c r="GV1135" s="40"/>
      <c r="GW1135" s="40"/>
      <c r="GX1135" s="40"/>
      <c r="GY1135" s="40"/>
      <c r="GZ1135" s="40"/>
      <c r="HA1135" s="40"/>
      <c r="HB1135" s="40"/>
      <c r="HC1135" s="40"/>
      <c r="HD1135" s="40"/>
      <c r="HE1135" s="40"/>
      <c r="HF1135" s="40"/>
      <c r="HG1135" s="40"/>
      <c r="HH1135" s="40"/>
      <c r="HI1135" s="40"/>
      <c r="HJ1135" s="40"/>
      <c r="HK1135" s="40"/>
      <c r="HL1135" s="40"/>
      <c r="HM1135" s="40"/>
      <c r="HN1135" s="40"/>
      <c r="HO1135" s="40"/>
      <c r="HP1135" s="40"/>
      <c r="HQ1135" s="40"/>
      <c r="HR1135" s="40"/>
      <c r="HS1135" s="40"/>
      <c r="HT1135" s="40"/>
      <c r="HU1135" s="40"/>
      <c r="HV1135" s="40"/>
      <c r="HW1135" s="40"/>
      <c r="HX1135" s="40"/>
      <c r="HY1135" s="40"/>
      <c r="HZ1135" s="40"/>
      <c r="IA1135" s="40"/>
      <c r="IB1135" s="40"/>
      <c r="IC1135" s="40"/>
      <c r="ID1135" s="40"/>
      <c r="IE1135" s="40"/>
      <c r="IF1135" s="40"/>
      <c r="IG1135" s="40"/>
    </row>
    <row r="1136" spans="1:241" s="39" customFormat="1">
      <c r="A1136" s="40"/>
      <c r="B1136" s="40"/>
      <c r="C1136" s="40"/>
      <c r="D1136" s="135"/>
      <c r="E1136" s="135"/>
      <c r="F1136" s="40"/>
      <c r="G1136" s="40"/>
      <c r="H1136" s="40"/>
      <c r="I1136" s="135"/>
      <c r="J1136" s="40"/>
      <c r="K1136" s="40"/>
      <c r="L1136" s="135"/>
      <c r="M1136" s="40"/>
      <c r="N1136" s="40"/>
      <c r="O1136" s="40"/>
      <c r="P1136" s="40"/>
      <c r="S1136" s="114"/>
      <c r="T1136" s="114"/>
      <c r="V1136" s="114"/>
      <c r="W1136" s="114"/>
      <c r="X1136" s="114"/>
      <c r="Y1136" s="114"/>
      <c r="Z1136" s="114"/>
      <c r="AA1136" s="114"/>
      <c r="AB1136" s="114"/>
      <c r="AC1136" s="114"/>
      <c r="AD1136" s="114"/>
      <c r="AE1136" s="114"/>
      <c r="AH1136" s="114"/>
      <c r="AI1136" s="114"/>
      <c r="AK1136" s="114"/>
      <c r="AM1136" s="114"/>
      <c r="AP1136" s="114"/>
      <c r="AU1136" s="114"/>
      <c r="FP1136" s="40"/>
      <c r="FQ1136" s="40"/>
      <c r="FR1136" s="40"/>
      <c r="FS1136" s="40"/>
      <c r="FT1136" s="40"/>
      <c r="FU1136" s="40"/>
      <c r="FV1136" s="40"/>
      <c r="FW1136" s="40"/>
      <c r="FX1136" s="40"/>
      <c r="FY1136" s="40"/>
      <c r="FZ1136" s="40"/>
      <c r="GA1136" s="40"/>
      <c r="GB1136" s="40"/>
      <c r="GC1136" s="40"/>
      <c r="GD1136" s="40"/>
      <c r="GE1136" s="40"/>
      <c r="GF1136" s="40"/>
      <c r="GG1136" s="40"/>
      <c r="GH1136" s="40"/>
      <c r="GI1136" s="40"/>
      <c r="GJ1136" s="40"/>
      <c r="GK1136" s="40"/>
      <c r="GL1136" s="40"/>
      <c r="GM1136" s="40"/>
      <c r="GN1136" s="40"/>
      <c r="GO1136" s="40"/>
      <c r="GP1136" s="40"/>
      <c r="GQ1136" s="40"/>
      <c r="GR1136" s="40"/>
      <c r="GS1136" s="40"/>
      <c r="GT1136" s="40"/>
      <c r="GU1136" s="40"/>
      <c r="GV1136" s="40"/>
      <c r="GW1136" s="40"/>
      <c r="GX1136" s="40"/>
      <c r="GY1136" s="40"/>
      <c r="GZ1136" s="40"/>
      <c r="HA1136" s="40"/>
      <c r="HB1136" s="40"/>
      <c r="HC1136" s="40"/>
      <c r="HD1136" s="40"/>
      <c r="HE1136" s="40"/>
      <c r="HF1136" s="40"/>
      <c r="HG1136" s="40"/>
      <c r="HH1136" s="40"/>
      <c r="HI1136" s="40"/>
      <c r="HJ1136" s="40"/>
      <c r="HK1136" s="40"/>
      <c r="HL1136" s="40"/>
      <c r="HM1136" s="40"/>
      <c r="HN1136" s="40"/>
      <c r="HO1136" s="40"/>
      <c r="HP1136" s="40"/>
      <c r="HQ1136" s="40"/>
      <c r="HR1136" s="40"/>
      <c r="HS1136" s="40"/>
      <c r="HT1136" s="40"/>
      <c r="HU1136" s="40"/>
      <c r="HV1136" s="40"/>
      <c r="HW1136" s="40"/>
      <c r="HX1136" s="40"/>
      <c r="HY1136" s="40"/>
      <c r="HZ1136" s="40"/>
      <c r="IA1136" s="40"/>
      <c r="IB1136" s="40"/>
      <c r="IC1136" s="40"/>
      <c r="ID1136" s="40"/>
      <c r="IE1136" s="40"/>
      <c r="IF1136" s="40"/>
      <c r="IG1136" s="40"/>
    </row>
    <row r="1137" spans="1:241" s="39" customFormat="1">
      <c r="A1137" s="40"/>
      <c r="B1137" s="40"/>
      <c r="C1137" s="40"/>
      <c r="D1137" s="135"/>
      <c r="E1137" s="135"/>
      <c r="F1137" s="40"/>
      <c r="G1137" s="40"/>
      <c r="H1137" s="40"/>
      <c r="I1137" s="135"/>
      <c r="J1137" s="40"/>
      <c r="K1137" s="40"/>
      <c r="L1137" s="135"/>
      <c r="M1137" s="40"/>
      <c r="N1137" s="40"/>
      <c r="O1137" s="40"/>
      <c r="P1137" s="40"/>
      <c r="S1137" s="114"/>
      <c r="T1137" s="114"/>
      <c r="V1137" s="114"/>
      <c r="W1137" s="114"/>
      <c r="X1137" s="114"/>
      <c r="Y1137" s="114"/>
      <c r="Z1137" s="114"/>
      <c r="AA1137" s="114"/>
      <c r="AB1137" s="114"/>
      <c r="AC1137" s="114"/>
      <c r="AD1137" s="114"/>
      <c r="AE1137" s="114"/>
      <c r="AH1137" s="114"/>
      <c r="AI1137" s="114"/>
      <c r="AK1137" s="114"/>
      <c r="AM1137" s="114"/>
      <c r="AP1137" s="114"/>
      <c r="AU1137" s="114"/>
      <c r="FP1137" s="40"/>
      <c r="FQ1137" s="40"/>
      <c r="FR1137" s="40"/>
      <c r="FS1137" s="40"/>
      <c r="FT1137" s="40"/>
      <c r="FU1137" s="40"/>
      <c r="FV1137" s="40"/>
      <c r="FW1137" s="40"/>
      <c r="FX1137" s="40"/>
      <c r="FY1137" s="40"/>
      <c r="FZ1137" s="40"/>
      <c r="GA1137" s="40"/>
      <c r="GB1137" s="40"/>
      <c r="GC1137" s="40"/>
      <c r="GD1137" s="40"/>
      <c r="GE1137" s="40"/>
      <c r="GF1137" s="40"/>
      <c r="GG1137" s="40"/>
      <c r="GH1137" s="40"/>
      <c r="GI1137" s="40"/>
      <c r="GJ1137" s="40"/>
      <c r="GK1137" s="40"/>
      <c r="GL1137" s="40"/>
      <c r="GM1137" s="40"/>
      <c r="GN1137" s="40"/>
      <c r="GO1137" s="40"/>
      <c r="GP1137" s="40"/>
      <c r="GQ1137" s="40"/>
      <c r="GR1137" s="40"/>
      <c r="GS1137" s="40"/>
      <c r="GT1137" s="40"/>
      <c r="GU1137" s="40"/>
      <c r="GV1137" s="40"/>
      <c r="GW1137" s="40"/>
      <c r="GX1137" s="40"/>
      <c r="GY1137" s="40"/>
      <c r="GZ1137" s="40"/>
      <c r="HA1137" s="40"/>
      <c r="HB1137" s="40"/>
      <c r="HC1137" s="40"/>
      <c r="HD1137" s="40"/>
      <c r="HE1137" s="40"/>
      <c r="HF1137" s="40"/>
      <c r="HG1137" s="40"/>
      <c r="HH1137" s="40"/>
      <c r="HI1137" s="40"/>
      <c r="HJ1137" s="40"/>
      <c r="HK1137" s="40"/>
      <c r="HL1137" s="40"/>
      <c r="HM1137" s="40"/>
      <c r="HN1137" s="40"/>
      <c r="HO1137" s="40"/>
      <c r="HP1137" s="40"/>
      <c r="HQ1137" s="40"/>
      <c r="HR1137" s="40"/>
      <c r="HS1137" s="40"/>
      <c r="HT1137" s="40"/>
      <c r="HU1137" s="40"/>
      <c r="HV1137" s="40"/>
      <c r="HW1137" s="40"/>
      <c r="HX1137" s="40"/>
      <c r="HY1137" s="40"/>
      <c r="HZ1137" s="40"/>
      <c r="IA1137" s="40"/>
      <c r="IB1137" s="40"/>
      <c r="IC1137" s="40"/>
      <c r="ID1137" s="40"/>
      <c r="IE1137" s="40"/>
      <c r="IF1137" s="40"/>
      <c r="IG1137" s="40"/>
    </row>
    <row r="1138" spans="1:241" s="39" customFormat="1">
      <c r="A1138" s="40"/>
      <c r="B1138" s="40"/>
      <c r="C1138" s="40"/>
      <c r="D1138" s="135"/>
      <c r="E1138" s="135"/>
      <c r="F1138" s="40"/>
      <c r="G1138" s="40"/>
      <c r="H1138" s="40"/>
      <c r="I1138" s="135"/>
      <c r="J1138" s="40"/>
      <c r="K1138" s="40"/>
      <c r="L1138" s="135"/>
      <c r="M1138" s="40"/>
      <c r="N1138" s="40"/>
      <c r="O1138" s="40"/>
      <c r="P1138" s="40"/>
      <c r="S1138" s="114"/>
      <c r="T1138" s="114"/>
      <c r="V1138" s="114"/>
      <c r="W1138" s="114"/>
      <c r="X1138" s="114"/>
      <c r="Y1138" s="114"/>
      <c r="Z1138" s="114"/>
      <c r="AA1138" s="114"/>
      <c r="AB1138" s="114"/>
      <c r="AC1138" s="114"/>
      <c r="AD1138" s="114"/>
      <c r="AE1138" s="114"/>
      <c r="AH1138" s="114"/>
      <c r="AI1138" s="114"/>
      <c r="AK1138" s="114"/>
      <c r="AM1138" s="114"/>
      <c r="AP1138" s="114"/>
      <c r="AU1138" s="114"/>
      <c r="FP1138" s="40"/>
      <c r="FQ1138" s="40"/>
      <c r="FR1138" s="40"/>
      <c r="FS1138" s="40"/>
      <c r="FT1138" s="40"/>
      <c r="FU1138" s="40"/>
      <c r="FV1138" s="40"/>
      <c r="FW1138" s="40"/>
      <c r="FX1138" s="40"/>
      <c r="FY1138" s="40"/>
      <c r="FZ1138" s="40"/>
      <c r="GA1138" s="40"/>
      <c r="GB1138" s="40"/>
      <c r="GC1138" s="40"/>
      <c r="GD1138" s="40"/>
      <c r="GE1138" s="40"/>
      <c r="GF1138" s="40"/>
      <c r="GG1138" s="40"/>
      <c r="GH1138" s="40"/>
      <c r="GI1138" s="40"/>
      <c r="GJ1138" s="40"/>
      <c r="GK1138" s="40"/>
      <c r="GL1138" s="40"/>
      <c r="GM1138" s="40"/>
      <c r="GN1138" s="40"/>
      <c r="GO1138" s="40"/>
      <c r="GP1138" s="40"/>
      <c r="GQ1138" s="40"/>
      <c r="GR1138" s="40"/>
      <c r="GS1138" s="40"/>
      <c r="GT1138" s="40"/>
      <c r="GU1138" s="40"/>
      <c r="GV1138" s="40"/>
      <c r="GW1138" s="40"/>
      <c r="GX1138" s="40"/>
      <c r="GY1138" s="40"/>
      <c r="GZ1138" s="40"/>
      <c r="HA1138" s="40"/>
      <c r="HB1138" s="40"/>
      <c r="HC1138" s="40"/>
      <c r="HD1138" s="40"/>
      <c r="HE1138" s="40"/>
      <c r="HF1138" s="40"/>
      <c r="HG1138" s="40"/>
      <c r="HH1138" s="40"/>
      <c r="HI1138" s="40"/>
      <c r="HJ1138" s="40"/>
      <c r="HK1138" s="40"/>
      <c r="HL1138" s="40"/>
      <c r="HM1138" s="40"/>
      <c r="HN1138" s="40"/>
      <c r="HO1138" s="40"/>
      <c r="HP1138" s="40"/>
      <c r="HQ1138" s="40"/>
      <c r="HR1138" s="40"/>
      <c r="HS1138" s="40"/>
      <c r="HT1138" s="40"/>
      <c r="HU1138" s="40"/>
      <c r="HV1138" s="40"/>
      <c r="HW1138" s="40"/>
      <c r="HX1138" s="40"/>
      <c r="HY1138" s="40"/>
      <c r="HZ1138" s="40"/>
      <c r="IA1138" s="40"/>
      <c r="IB1138" s="40"/>
      <c r="IC1138" s="40"/>
      <c r="ID1138" s="40"/>
      <c r="IE1138" s="40"/>
      <c r="IF1138" s="40"/>
      <c r="IG1138" s="40"/>
    </row>
    <row r="1139" spans="1:241" s="39" customFormat="1">
      <c r="A1139" s="40"/>
      <c r="B1139" s="40"/>
      <c r="C1139" s="40"/>
      <c r="D1139" s="135"/>
      <c r="E1139" s="135"/>
      <c r="F1139" s="40"/>
      <c r="G1139" s="40"/>
      <c r="H1139" s="40"/>
      <c r="I1139" s="135"/>
      <c r="J1139" s="40"/>
      <c r="K1139" s="40"/>
      <c r="L1139" s="135"/>
      <c r="M1139" s="40"/>
      <c r="N1139" s="40"/>
      <c r="O1139" s="40"/>
      <c r="P1139" s="40"/>
      <c r="S1139" s="114"/>
      <c r="T1139" s="114"/>
      <c r="V1139" s="114"/>
      <c r="W1139" s="114"/>
      <c r="X1139" s="114"/>
      <c r="Y1139" s="114"/>
      <c r="Z1139" s="114"/>
      <c r="AA1139" s="114"/>
      <c r="AB1139" s="114"/>
      <c r="AC1139" s="114"/>
      <c r="AD1139" s="114"/>
      <c r="AE1139" s="114"/>
      <c r="AH1139" s="114"/>
      <c r="AI1139" s="114"/>
      <c r="AK1139" s="114"/>
      <c r="AM1139" s="114"/>
      <c r="AP1139" s="114"/>
      <c r="AU1139" s="114"/>
      <c r="FP1139" s="40"/>
      <c r="FQ1139" s="40"/>
      <c r="FR1139" s="40"/>
      <c r="FS1139" s="40"/>
      <c r="FT1139" s="40"/>
      <c r="FU1139" s="40"/>
      <c r="FV1139" s="40"/>
      <c r="FW1139" s="40"/>
      <c r="FX1139" s="40"/>
      <c r="FY1139" s="40"/>
      <c r="FZ1139" s="40"/>
      <c r="GA1139" s="40"/>
      <c r="GB1139" s="40"/>
      <c r="GC1139" s="40"/>
      <c r="GD1139" s="40"/>
      <c r="GE1139" s="40"/>
      <c r="GF1139" s="40"/>
      <c r="GG1139" s="40"/>
      <c r="GH1139" s="40"/>
      <c r="GI1139" s="40"/>
      <c r="GJ1139" s="40"/>
      <c r="GK1139" s="40"/>
      <c r="GL1139" s="40"/>
      <c r="GM1139" s="40"/>
      <c r="GN1139" s="40"/>
      <c r="GO1139" s="40"/>
      <c r="GP1139" s="40"/>
      <c r="GQ1139" s="40"/>
      <c r="GR1139" s="40"/>
      <c r="GS1139" s="40"/>
      <c r="GT1139" s="40"/>
      <c r="GU1139" s="40"/>
      <c r="GV1139" s="40"/>
      <c r="GW1139" s="40"/>
      <c r="GX1139" s="40"/>
      <c r="GY1139" s="40"/>
      <c r="GZ1139" s="40"/>
      <c r="HA1139" s="40"/>
      <c r="HB1139" s="40"/>
      <c r="HC1139" s="40"/>
      <c r="HD1139" s="40"/>
      <c r="HE1139" s="40"/>
      <c r="HF1139" s="40"/>
      <c r="HG1139" s="40"/>
      <c r="HH1139" s="40"/>
      <c r="HI1139" s="40"/>
      <c r="HJ1139" s="40"/>
      <c r="HK1139" s="40"/>
      <c r="HL1139" s="40"/>
      <c r="HM1139" s="40"/>
      <c r="HN1139" s="40"/>
      <c r="HO1139" s="40"/>
      <c r="HP1139" s="40"/>
      <c r="HQ1139" s="40"/>
      <c r="HR1139" s="40"/>
      <c r="HS1139" s="40"/>
      <c r="HT1139" s="40"/>
      <c r="HU1139" s="40"/>
      <c r="HV1139" s="40"/>
      <c r="HW1139" s="40"/>
      <c r="HX1139" s="40"/>
      <c r="HY1139" s="40"/>
      <c r="HZ1139" s="40"/>
      <c r="IA1139" s="40"/>
      <c r="IB1139" s="40"/>
      <c r="IC1139" s="40"/>
      <c r="ID1139" s="40"/>
      <c r="IE1139" s="40"/>
      <c r="IF1139" s="40"/>
      <c r="IG1139" s="40"/>
    </row>
    <row r="1140" spans="1:241" s="39" customFormat="1">
      <c r="A1140" s="40"/>
      <c r="B1140" s="40"/>
      <c r="C1140" s="40"/>
      <c r="D1140" s="135"/>
      <c r="E1140" s="135"/>
      <c r="F1140" s="40"/>
      <c r="G1140" s="40"/>
      <c r="H1140" s="40"/>
      <c r="I1140" s="135"/>
      <c r="J1140" s="40"/>
      <c r="K1140" s="40"/>
      <c r="L1140" s="135"/>
      <c r="M1140" s="40"/>
      <c r="N1140" s="40"/>
      <c r="O1140" s="40"/>
      <c r="P1140" s="40"/>
      <c r="S1140" s="114"/>
      <c r="T1140" s="114"/>
      <c r="V1140" s="114"/>
      <c r="W1140" s="114"/>
      <c r="X1140" s="114"/>
      <c r="Y1140" s="114"/>
      <c r="Z1140" s="114"/>
      <c r="AA1140" s="114"/>
      <c r="AB1140" s="114"/>
      <c r="AC1140" s="114"/>
      <c r="AD1140" s="114"/>
      <c r="AE1140" s="114"/>
      <c r="AH1140" s="114"/>
      <c r="AI1140" s="114"/>
      <c r="AK1140" s="114"/>
      <c r="AM1140" s="114"/>
      <c r="AP1140" s="114"/>
      <c r="AU1140" s="114"/>
      <c r="FP1140" s="40"/>
      <c r="FQ1140" s="40"/>
      <c r="FR1140" s="40"/>
      <c r="FS1140" s="40"/>
      <c r="FT1140" s="40"/>
      <c r="FU1140" s="40"/>
      <c r="FV1140" s="40"/>
      <c r="FW1140" s="40"/>
      <c r="FX1140" s="40"/>
      <c r="FY1140" s="40"/>
      <c r="FZ1140" s="40"/>
      <c r="GA1140" s="40"/>
      <c r="GB1140" s="40"/>
      <c r="GC1140" s="40"/>
      <c r="GD1140" s="40"/>
      <c r="GE1140" s="40"/>
      <c r="GF1140" s="40"/>
      <c r="GG1140" s="40"/>
      <c r="GH1140" s="40"/>
      <c r="GI1140" s="40"/>
      <c r="GJ1140" s="40"/>
      <c r="GK1140" s="40"/>
      <c r="GL1140" s="40"/>
      <c r="GM1140" s="40"/>
      <c r="GN1140" s="40"/>
      <c r="GO1140" s="40"/>
      <c r="GP1140" s="40"/>
      <c r="GQ1140" s="40"/>
      <c r="GR1140" s="40"/>
      <c r="GS1140" s="40"/>
      <c r="GT1140" s="40"/>
      <c r="GU1140" s="40"/>
      <c r="GV1140" s="40"/>
      <c r="GW1140" s="40"/>
      <c r="GX1140" s="40"/>
      <c r="GY1140" s="40"/>
      <c r="GZ1140" s="40"/>
      <c r="HA1140" s="40"/>
      <c r="HB1140" s="40"/>
      <c r="HC1140" s="40"/>
      <c r="HD1140" s="40"/>
      <c r="HE1140" s="40"/>
      <c r="HF1140" s="40"/>
      <c r="HG1140" s="40"/>
      <c r="HH1140" s="40"/>
      <c r="HI1140" s="40"/>
      <c r="HJ1140" s="40"/>
      <c r="HK1140" s="40"/>
      <c r="HL1140" s="40"/>
      <c r="HM1140" s="40"/>
      <c r="HN1140" s="40"/>
      <c r="HO1140" s="40"/>
      <c r="HP1140" s="40"/>
      <c r="HQ1140" s="40"/>
      <c r="HR1140" s="40"/>
      <c r="HS1140" s="40"/>
      <c r="HT1140" s="40"/>
      <c r="HU1140" s="40"/>
      <c r="HV1140" s="40"/>
      <c r="HW1140" s="40"/>
      <c r="HX1140" s="40"/>
      <c r="HY1140" s="40"/>
      <c r="HZ1140" s="40"/>
      <c r="IA1140" s="40"/>
      <c r="IB1140" s="40"/>
      <c r="IC1140" s="40"/>
      <c r="ID1140" s="40"/>
      <c r="IE1140" s="40"/>
      <c r="IF1140" s="40"/>
      <c r="IG1140" s="40"/>
    </row>
    <row r="1141" spans="1:241" s="39" customFormat="1">
      <c r="A1141" s="40"/>
      <c r="B1141" s="40"/>
      <c r="C1141" s="40"/>
      <c r="D1141" s="135"/>
      <c r="E1141" s="135"/>
      <c r="F1141" s="40"/>
      <c r="G1141" s="40"/>
      <c r="H1141" s="40"/>
      <c r="I1141" s="135"/>
      <c r="J1141" s="40"/>
      <c r="K1141" s="40"/>
      <c r="L1141" s="135"/>
      <c r="M1141" s="40"/>
      <c r="N1141" s="40"/>
      <c r="O1141" s="40"/>
      <c r="P1141" s="40"/>
      <c r="S1141" s="114"/>
      <c r="T1141" s="114"/>
      <c r="V1141" s="114"/>
      <c r="W1141" s="114"/>
      <c r="X1141" s="114"/>
      <c r="Y1141" s="114"/>
      <c r="Z1141" s="114"/>
      <c r="AA1141" s="114"/>
      <c r="AB1141" s="114"/>
      <c r="AC1141" s="114"/>
      <c r="AD1141" s="114"/>
      <c r="AE1141" s="114"/>
      <c r="AH1141" s="114"/>
      <c r="AI1141" s="114"/>
      <c r="AK1141" s="114"/>
      <c r="AM1141" s="114"/>
      <c r="AP1141" s="114"/>
      <c r="AU1141" s="114"/>
      <c r="FP1141" s="40"/>
      <c r="FQ1141" s="40"/>
      <c r="FR1141" s="40"/>
      <c r="FS1141" s="40"/>
      <c r="FT1141" s="40"/>
      <c r="FU1141" s="40"/>
      <c r="FV1141" s="40"/>
      <c r="FW1141" s="40"/>
      <c r="FX1141" s="40"/>
      <c r="FY1141" s="40"/>
      <c r="FZ1141" s="40"/>
      <c r="GA1141" s="40"/>
      <c r="GB1141" s="40"/>
      <c r="GC1141" s="40"/>
      <c r="GD1141" s="40"/>
      <c r="GE1141" s="40"/>
      <c r="GF1141" s="40"/>
      <c r="GG1141" s="40"/>
      <c r="GH1141" s="40"/>
      <c r="GI1141" s="40"/>
      <c r="GJ1141" s="40"/>
      <c r="GK1141" s="40"/>
      <c r="GL1141" s="40"/>
      <c r="GM1141" s="40"/>
      <c r="GN1141" s="40"/>
      <c r="GO1141" s="40"/>
      <c r="GP1141" s="40"/>
      <c r="GQ1141" s="40"/>
      <c r="GR1141" s="40"/>
      <c r="GS1141" s="40"/>
      <c r="GT1141" s="40"/>
      <c r="GU1141" s="40"/>
      <c r="GV1141" s="40"/>
      <c r="GW1141" s="40"/>
      <c r="GX1141" s="40"/>
      <c r="GY1141" s="40"/>
      <c r="GZ1141" s="40"/>
      <c r="HA1141" s="40"/>
      <c r="HB1141" s="40"/>
      <c r="HC1141" s="40"/>
      <c r="HD1141" s="40"/>
      <c r="HE1141" s="40"/>
      <c r="HF1141" s="40"/>
      <c r="HG1141" s="40"/>
      <c r="HH1141" s="40"/>
      <c r="HI1141" s="40"/>
      <c r="HJ1141" s="40"/>
      <c r="HK1141" s="40"/>
      <c r="HL1141" s="40"/>
      <c r="HM1141" s="40"/>
      <c r="HN1141" s="40"/>
      <c r="HO1141" s="40"/>
      <c r="HP1141" s="40"/>
      <c r="HQ1141" s="40"/>
      <c r="HR1141" s="40"/>
      <c r="HS1141" s="40"/>
      <c r="HT1141" s="40"/>
      <c r="HU1141" s="40"/>
      <c r="HV1141" s="40"/>
      <c r="HW1141" s="40"/>
      <c r="HX1141" s="40"/>
      <c r="HY1141" s="40"/>
      <c r="HZ1141" s="40"/>
      <c r="IA1141" s="40"/>
      <c r="IB1141" s="40"/>
      <c r="IC1141" s="40"/>
      <c r="ID1141" s="40"/>
      <c r="IE1141" s="40"/>
      <c r="IF1141" s="40"/>
      <c r="IG1141" s="40"/>
    </row>
    <row r="1142" spans="1:241" s="39" customFormat="1">
      <c r="A1142" s="40"/>
      <c r="B1142" s="40"/>
      <c r="C1142" s="40"/>
      <c r="D1142" s="135"/>
      <c r="E1142" s="135"/>
      <c r="F1142" s="40"/>
      <c r="G1142" s="40"/>
      <c r="H1142" s="40"/>
      <c r="I1142" s="135"/>
      <c r="J1142" s="40"/>
      <c r="K1142" s="40"/>
      <c r="L1142" s="135"/>
      <c r="M1142" s="40"/>
      <c r="N1142" s="40"/>
      <c r="O1142" s="40"/>
      <c r="P1142" s="40"/>
      <c r="S1142" s="114"/>
      <c r="T1142" s="114"/>
      <c r="V1142" s="114"/>
      <c r="W1142" s="114"/>
      <c r="X1142" s="114"/>
      <c r="Y1142" s="114"/>
      <c r="Z1142" s="114"/>
      <c r="AA1142" s="114"/>
      <c r="AB1142" s="114"/>
      <c r="AC1142" s="114"/>
      <c r="AD1142" s="114"/>
      <c r="AE1142" s="114"/>
      <c r="AH1142" s="114"/>
      <c r="AI1142" s="114"/>
      <c r="AK1142" s="114"/>
      <c r="AM1142" s="114"/>
      <c r="AP1142" s="114"/>
      <c r="AU1142" s="114"/>
      <c r="FP1142" s="40"/>
      <c r="FQ1142" s="40"/>
      <c r="FR1142" s="40"/>
      <c r="FS1142" s="40"/>
      <c r="FT1142" s="40"/>
      <c r="FU1142" s="40"/>
      <c r="FV1142" s="40"/>
      <c r="FW1142" s="40"/>
      <c r="FX1142" s="40"/>
      <c r="FY1142" s="40"/>
      <c r="FZ1142" s="40"/>
      <c r="GA1142" s="40"/>
      <c r="GB1142" s="40"/>
      <c r="GC1142" s="40"/>
      <c r="GD1142" s="40"/>
      <c r="GE1142" s="40"/>
      <c r="GF1142" s="40"/>
      <c r="GG1142" s="40"/>
      <c r="GH1142" s="40"/>
      <c r="GI1142" s="40"/>
      <c r="GJ1142" s="40"/>
      <c r="GK1142" s="40"/>
      <c r="GL1142" s="40"/>
      <c r="GM1142" s="40"/>
      <c r="GN1142" s="40"/>
      <c r="GO1142" s="40"/>
      <c r="GP1142" s="40"/>
      <c r="GQ1142" s="40"/>
      <c r="GR1142" s="40"/>
      <c r="GS1142" s="40"/>
      <c r="GT1142" s="40"/>
      <c r="GU1142" s="40"/>
      <c r="GV1142" s="40"/>
      <c r="GW1142" s="40"/>
      <c r="GX1142" s="40"/>
      <c r="GY1142" s="40"/>
      <c r="GZ1142" s="40"/>
      <c r="HA1142" s="40"/>
      <c r="HB1142" s="40"/>
      <c r="HC1142" s="40"/>
      <c r="HD1142" s="40"/>
      <c r="HE1142" s="40"/>
      <c r="HF1142" s="40"/>
      <c r="HG1142" s="40"/>
      <c r="HH1142" s="40"/>
      <c r="HI1142" s="40"/>
      <c r="HJ1142" s="40"/>
      <c r="HK1142" s="40"/>
      <c r="HL1142" s="40"/>
      <c r="HM1142" s="40"/>
      <c r="HN1142" s="40"/>
      <c r="HO1142" s="40"/>
      <c r="HP1142" s="40"/>
      <c r="HQ1142" s="40"/>
      <c r="HR1142" s="40"/>
      <c r="HS1142" s="40"/>
      <c r="HT1142" s="40"/>
      <c r="HU1142" s="40"/>
      <c r="HV1142" s="40"/>
      <c r="HW1142" s="40"/>
      <c r="HX1142" s="40"/>
      <c r="HY1142" s="40"/>
      <c r="HZ1142" s="40"/>
      <c r="IA1142" s="40"/>
      <c r="IB1142" s="40"/>
      <c r="IC1142" s="40"/>
      <c r="ID1142" s="40"/>
      <c r="IE1142" s="40"/>
      <c r="IF1142" s="40"/>
      <c r="IG1142" s="40"/>
    </row>
    <row r="1143" spans="1:241" s="39" customFormat="1">
      <c r="A1143" s="40"/>
      <c r="B1143" s="40"/>
      <c r="C1143" s="40"/>
      <c r="D1143" s="135"/>
      <c r="E1143" s="135"/>
      <c r="F1143" s="40"/>
      <c r="G1143" s="40"/>
      <c r="H1143" s="40"/>
      <c r="I1143" s="135"/>
      <c r="J1143" s="40"/>
      <c r="K1143" s="40"/>
      <c r="L1143" s="135"/>
      <c r="M1143" s="40"/>
      <c r="N1143" s="40"/>
      <c r="O1143" s="40"/>
      <c r="P1143" s="40"/>
      <c r="S1143" s="114"/>
      <c r="T1143" s="114"/>
      <c r="V1143" s="114"/>
      <c r="W1143" s="114"/>
      <c r="X1143" s="114"/>
      <c r="Y1143" s="114"/>
      <c r="Z1143" s="114"/>
      <c r="AA1143" s="114"/>
      <c r="AB1143" s="114"/>
      <c r="AC1143" s="114"/>
      <c r="AD1143" s="114"/>
      <c r="AE1143" s="114"/>
      <c r="AH1143" s="114"/>
      <c r="AI1143" s="114"/>
      <c r="AK1143" s="114"/>
      <c r="AM1143" s="114"/>
      <c r="AP1143" s="114"/>
      <c r="AU1143" s="114"/>
      <c r="FP1143" s="40"/>
      <c r="FQ1143" s="40"/>
      <c r="FR1143" s="40"/>
      <c r="FS1143" s="40"/>
      <c r="FT1143" s="40"/>
      <c r="FU1143" s="40"/>
      <c r="FV1143" s="40"/>
      <c r="FW1143" s="40"/>
      <c r="FX1143" s="40"/>
      <c r="FY1143" s="40"/>
      <c r="FZ1143" s="40"/>
      <c r="GA1143" s="40"/>
      <c r="GB1143" s="40"/>
      <c r="GC1143" s="40"/>
      <c r="GD1143" s="40"/>
      <c r="GE1143" s="40"/>
      <c r="GF1143" s="40"/>
      <c r="GG1143" s="40"/>
      <c r="GH1143" s="40"/>
      <c r="GI1143" s="40"/>
      <c r="GJ1143" s="40"/>
      <c r="GK1143" s="40"/>
      <c r="GL1143" s="40"/>
      <c r="GM1143" s="40"/>
      <c r="GN1143" s="40"/>
      <c r="GO1143" s="40"/>
      <c r="GP1143" s="40"/>
      <c r="GQ1143" s="40"/>
      <c r="GR1143" s="40"/>
      <c r="GS1143" s="40"/>
      <c r="GT1143" s="40"/>
      <c r="GU1143" s="40"/>
      <c r="GV1143" s="40"/>
      <c r="GW1143" s="40"/>
      <c r="GX1143" s="40"/>
      <c r="GY1143" s="40"/>
      <c r="GZ1143" s="40"/>
      <c r="HA1143" s="40"/>
      <c r="HB1143" s="40"/>
      <c r="HC1143" s="40"/>
      <c r="HD1143" s="40"/>
      <c r="HE1143" s="40"/>
      <c r="HF1143" s="40"/>
      <c r="HG1143" s="40"/>
      <c r="HH1143" s="40"/>
      <c r="HI1143" s="40"/>
      <c r="HJ1143" s="40"/>
      <c r="HK1143" s="40"/>
      <c r="HL1143" s="40"/>
      <c r="HM1143" s="40"/>
      <c r="HN1143" s="40"/>
      <c r="HO1143" s="40"/>
      <c r="HP1143" s="40"/>
      <c r="HQ1143" s="40"/>
      <c r="HR1143" s="40"/>
      <c r="HS1143" s="40"/>
      <c r="HT1143" s="40"/>
      <c r="HU1143" s="40"/>
      <c r="HV1143" s="40"/>
      <c r="HW1143" s="40"/>
      <c r="HX1143" s="40"/>
      <c r="HY1143" s="40"/>
      <c r="HZ1143" s="40"/>
      <c r="IA1143" s="40"/>
      <c r="IB1143" s="40"/>
      <c r="IC1143" s="40"/>
      <c r="ID1143" s="40"/>
      <c r="IE1143" s="40"/>
      <c r="IF1143" s="40"/>
      <c r="IG1143" s="40"/>
    </row>
    <row r="1144" spans="1:241" s="39" customFormat="1">
      <c r="A1144" s="40"/>
      <c r="B1144" s="40"/>
      <c r="C1144" s="40"/>
      <c r="D1144" s="135"/>
      <c r="E1144" s="135"/>
      <c r="F1144" s="40"/>
      <c r="G1144" s="40"/>
      <c r="H1144" s="40"/>
      <c r="I1144" s="135"/>
      <c r="J1144" s="40"/>
      <c r="K1144" s="40"/>
      <c r="L1144" s="135"/>
      <c r="M1144" s="40"/>
      <c r="N1144" s="40"/>
      <c r="O1144" s="40"/>
      <c r="P1144" s="40"/>
      <c r="S1144" s="114"/>
      <c r="T1144" s="114"/>
      <c r="V1144" s="114"/>
      <c r="W1144" s="114"/>
      <c r="X1144" s="114"/>
      <c r="Y1144" s="114"/>
      <c r="Z1144" s="114"/>
      <c r="AA1144" s="114"/>
      <c r="AB1144" s="114"/>
      <c r="AC1144" s="114"/>
      <c r="AD1144" s="114"/>
      <c r="AE1144" s="114"/>
      <c r="AH1144" s="114"/>
      <c r="AI1144" s="114"/>
      <c r="AK1144" s="114"/>
      <c r="AM1144" s="114"/>
      <c r="AP1144" s="114"/>
      <c r="AU1144" s="114"/>
      <c r="FP1144" s="40"/>
      <c r="FQ1144" s="40"/>
      <c r="FR1144" s="40"/>
      <c r="FS1144" s="40"/>
      <c r="FT1144" s="40"/>
      <c r="FU1144" s="40"/>
      <c r="FV1144" s="40"/>
      <c r="FW1144" s="40"/>
      <c r="FX1144" s="40"/>
      <c r="FY1144" s="40"/>
      <c r="FZ1144" s="40"/>
      <c r="GA1144" s="40"/>
      <c r="GB1144" s="40"/>
      <c r="GC1144" s="40"/>
      <c r="GD1144" s="40"/>
      <c r="GE1144" s="40"/>
      <c r="GF1144" s="40"/>
      <c r="GG1144" s="40"/>
      <c r="GH1144" s="40"/>
      <c r="GI1144" s="40"/>
      <c r="GJ1144" s="40"/>
      <c r="GK1144" s="40"/>
      <c r="GL1144" s="40"/>
      <c r="GM1144" s="40"/>
      <c r="GN1144" s="40"/>
      <c r="GO1144" s="40"/>
      <c r="GP1144" s="40"/>
      <c r="GQ1144" s="40"/>
      <c r="GR1144" s="40"/>
      <c r="GS1144" s="40"/>
      <c r="GT1144" s="40"/>
      <c r="GU1144" s="40"/>
      <c r="GV1144" s="40"/>
      <c r="GW1144" s="40"/>
      <c r="GX1144" s="40"/>
      <c r="GY1144" s="40"/>
      <c r="GZ1144" s="40"/>
      <c r="HA1144" s="40"/>
      <c r="HB1144" s="40"/>
      <c r="HC1144" s="40"/>
      <c r="HD1144" s="40"/>
      <c r="HE1144" s="40"/>
      <c r="HF1144" s="40"/>
      <c r="HG1144" s="40"/>
      <c r="HH1144" s="40"/>
      <c r="HI1144" s="40"/>
      <c r="HJ1144" s="40"/>
      <c r="HK1144" s="40"/>
      <c r="HL1144" s="40"/>
      <c r="HM1144" s="40"/>
      <c r="HN1144" s="40"/>
      <c r="HO1144" s="40"/>
      <c r="HP1144" s="40"/>
      <c r="HQ1144" s="40"/>
      <c r="HR1144" s="40"/>
      <c r="HS1144" s="40"/>
      <c r="HT1144" s="40"/>
      <c r="HU1144" s="40"/>
      <c r="HV1144" s="40"/>
      <c r="HW1144" s="40"/>
      <c r="HX1144" s="40"/>
      <c r="HY1144" s="40"/>
      <c r="HZ1144" s="40"/>
      <c r="IA1144" s="40"/>
      <c r="IB1144" s="40"/>
      <c r="IC1144" s="40"/>
      <c r="ID1144" s="40"/>
      <c r="IE1144" s="40"/>
      <c r="IF1144" s="40"/>
      <c r="IG1144" s="40"/>
    </row>
    <row r="1145" spans="1:241" s="39" customFormat="1">
      <c r="A1145" s="40"/>
      <c r="B1145" s="40"/>
      <c r="C1145" s="40"/>
      <c r="D1145" s="135"/>
      <c r="E1145" s="135"/>
      <c r="F1145" s="40"/>
      <c r="G1145" s="40"/>
      <c r="H1145" s="40"/>
      <c r="I1145" s="135"/>
      <c r="J1145" s="40"/>
      <c r="K1145" s="40"/>
      <c r="L1145" s="135"/>
      <c r="M1145" s="40"/>
      <c r="N1145" s="40"/>
      <c r="O1145" s="40"/>
      <c r="P1145" s="40"/>
      <c r="S1145" s="114"/>
      <c r="T1145" s="114"/>
      <c r="V1145" s="114"/>
      <c r="W1145" s="114"/>
      <c r="X1145" s="114"/>
      <c r="Y1145" s="114"/>
      <c r="Z1145" s="114"/>
      <c r="AA1145" s="114"/>
      <c r="AB1145" s="114"/>
      <c r="AC1145" s="114"/>
      <c r="AD1145" s="114"/>
      <c r="AE1145" s="114"/>
      <c r="AH1145" s="114"/>
      <c r="AI1145" s="114"/>
      <c r="AK1145" s="114"/>
      <c r="AM1145" s="114"/>
      <c r="AP1145" s="114"/>
      <c r="AU1145" s="114"/>
      <c r="FP1145" s="40"/>
      <c r="FQ1145" s="40"/>
      <c r="FR1145" s="40"/>
      <c r="FS1145" s="40"/>
      <c r="FT1145" s="40"/>
      <c r="FU1145" s="40"/>
      <c r="FV1145" s="40"/>
      <c r="FW1145" s="40"/>
      <c r="FX1145" s="40"/>
      <c r="FY1145" s="40"/>
      <c r="FZ1145" s="40"/>
      <c r="GA1145" s="40"/>
      <c r="GB1145" s="40"/>
      <c r="GC1145" s="40"/>
      <c r="GD1145" s="40"/>
      <c r="GE1145" s="40"/>
      <c r="GF1145" s="40"/>
      <c r="GG1145" s="40"/>
      <c r="GH1145" s="40"/>
      <c r="GI1145" s="40"/>
      <c r="GJ1145" s="40"/>
      <c r="GK1145" s="40"/>
      <c r="GL1145" s="40"/>
      <c r="GM1145" s="40"/>
      <c r="GN1145" s="40"/>
      <c r="GO1145" s="40"/>
      <c r="GP1145" s="40"/>
      <c r="GQ1145" s="40"/>
      <c r="GR1145" s="40"/>
      <c r="GS1145" s="40"/>
      <c r="GT1145" s="40"/>
      <c r="GU1145" s="40"/>
      <c r="GV1145" s="40"/>
      <c r="GW1145" s="40"/>
      <c r="GX1145" s="40"/>
      <c r="GY1145" s="40"/>
      <c r="GZ1145" s="40"/>
      <c r="HA1145" s="40"/>
      <c r="HB1145" s="40"/>
      <c r="HC1145" s="40"/>
      <c r="HD1145" s="40"/>
      <c r="HE1145" s="40"/>
      <c r="HF1145" s="40"/>
      <c r="HG1145" s="40"/>
      <c r="HH1145" s="40"/>
      <c r="HI1145" s="40"/>
      <c r="HJ1145" s="40"/>
      <c r="HK1145" s="40"/>
      <c r="HL1145" s="40"/>
      <c r="HM1145" s="40"/>
      <c r="HN1145" s="40"/>
      <c r="HO1145" s="40"/>
      <c r="HP1145" s="40"/>
      <c r="HQ1145" s="40"/>
      <c r="HR1145" s="40"/>
      <c r="HS1145" s="40"/>
      <c r="HT1145" s="40"/>
      <c r="HU1145" s="40"/>
      <c r="HV1145" s="40"/>
      <c r="HW1145" s="40"/>
      <c r="HX1145" s="40"/>
      <c r="HY1145" s="40"/>
      <c r="HZ1145" s="40"/>
      <c r="IA1145" s="40"/>
      <c r="IB1145" s="40"/>
      <c r="IC1145" s="40"/>
      <c r="ID1145" s="40"/>
      <c r="IE1145" s="40"/>
      <c r="IF1145" s="40"/>
      <c r="IG1145" s="40"/>
    </row>
    <row r="1146" spans="1:241" s="39" customFormat="1">
      <c r="A1146" s="40"/>
      <c r="B1146" s="40"/>
      <c r="C1146" s="40"/>
      <c r="D1146" s="135"/>
      <c r="E1146" s="135"/>
      <c r="F1146" s="40"/>
      <c r="G1146" s="40"/>
      <c r="H1146" s="40"/>
      <c r="I1146" s="135"/>
      <c r="J1146" s="40"/>
      <c r="K1146" s="40"/>
      <c r="L1146" s="135"/>
      <c r="M1146" s="40"/>
      <c r="N1146" s="40"/>
      <c r="O1146" s="40"/>
      <c r="P1146" s="40"/>
      <c r="S1146" s="114"/>
      <c r="T1146" s="114"/>
      <c r="V1146" s="114"/>
      <c r="W1146" s="114"/>
      <c r="X1146" s="114"/>
      <c r="Y1146" s="114"/>
      <c r="Z1146" s="114"/>
      <c r="AA1146" s="114"/>
      <c r="AB1146" s="114"/>
      <c r="AC1146" s="114"/>
      <c r="AD1146" s="114"/>
      <c r="AE1146" s="114"/>
      <c r="AH1146" s="114"/>
      <c r="AI1146" s="114"/>
      <c r="AK1146" s="114"/>
      <c r="AM1146" s="114"/>
      <c r="AP1146" s="114"/>
      <c r="AU1146" s="114"/>
      <c r="FP1146" s="40"/>
      <c r="FQ1146" s="40"/>
      <c r="FR1146" s="40"/>
      <c r="FS1146" s="40"/>
      <c r="FT1146" s="40"/>
      <c r="FU1146" s="40"/>
      <c r="FV1146" s="40"/>
      <c r="FW1146" s="40"/>
      <c r="FX1146" s="40"/>
      <c r="FY1146" s="40"/>
      <c r="FZ1146" s="40"/>
      <c r="GA1146" s="40"/>
      <c r="GB1146" s="40"/>
      <c r="GC1146" s="40"/>
      <c r="GD1146" s="40"/>
      <c r="GE1146" s="40"/>
      <c r="GF1146" s="40"/>
      <c r="GG1146" s="40"/>
      <c r="GH1146" s="40"/>
      <c r="GI1146" s="40"/>
      <c r="GJ1146" s="40"/>
      <c r="GK1146" s="40"/>
      <c r="GL1146" s="40"/>
      <c r="GM1146" s="40"/>
      <c r="GN1146" s="40"/>
      <c r="GO1146" s="40"/>
      <c r="GP1146" s="40"/>
      <c r="GQ1146" s="40"/>
      <c r="GR1146" s="40"/>
      <c r="GS1146" s="40"/>
      <c r="GT1146" s="40"/>
      <c r="GU1146" s="40"/>
      <c r="GV1146" s="40"/>
      <c r="GW1146" s="40"/>
      <c r="GX1146" s="40"/>
      <c r="GY1146" s="40"/>
      <c r="GZ1146" s="40"/>
      <c r="HA1146" s="40"/>
      <c r="HB1146" s="40"/>
      <c r="HC1146" s="40"/>
      <c r="HD1146" s="40"/>
      <c r="HE1146" s="40"/>
      <c r="HF1146" s="40"/>
      <c r="HG1146" s="40"/>
      <c r="HH1146" s="40"/>
      <c r="HI1146" s="40"/>
      <c r="HJ1146" s="40"/>
      <c r="HK1146" s="40"/>
      <c r="HL1146" s="40"/>
      <c r="HM1146" s="40"/>
      <c r="HN1146" s="40"/>
      <c r="HO1146" s="40"/>
      <c r="HP1146" s="40"/>
      <c r="HQ1146" s="40"/>
      <c r="HR1146" s="40"/>
      <c r="HS1146" s="40"/>
      <c r="HT1146" s="40"/>
      <c r="HU1146" s="40"/>
      <c r="HV1146" s="40"/>
      <c r="HW1146" s="40"/>
      <c r="HX1146" s="40"/>
      <c r="HY1146" s="40"/>
      <c r="HZ1146" s="40"/>
      <c r="IA1146" s="40"/>
      <c r="IB1146" s="40"/>
      <c r="IC1146" s="40"/>
      <c r="ID1146" s="40"/>
      <c r="IE1146" s="40"/>
      <c r="IF1146" s="40"/>
      <c r="IG1146" s="40"/>
    </row>
    <row r="1147" spans="1:241" s="39" customFormat="1">
      <c r="A1147" s="40"/>
      <c r="B1147" s="40"/>
      <c r="C1147" s="40"/>
      <c r="D1147" s="135"/>
      <c r="E1147" s="135"/>
      <c r="F1147" s="40"/>
      <c r="G1147" s="40"/>
      <c r="H1147" s="40"/>
      <c r="I1147" s="135"/>
      <c r="J1147" s="40"/>
      <c r="K1147" s="40"/>
      <c r="L1147" s="135"/>
      <c r="M1147" s="40"/>
      <c r="N1147" s="40"/>
      <c r="O1147" s="40"/>
      <c r="P1147" s="40"/>
      <c r="S1147" s="114"/>
      <c r="T1147" s="114"/>
      <c r="V1147" s="114"/>
      <c r="W1147" s="114"/>
      <c r="X1147" s="114"/>
      <c r="Y1147" s="114"/>
      <c r="Z1147" s="114"/>
      <c r="AA1147" s="114"/>
      <c r="AB1147" s="114"/>
      <c r="AC1147" s="114"/>
      <c r="AD1147" s="114"/>
      <c r="AE1147" s="114"/>
      <c r="AH1147" s="114"/>
      <c r="AI1147" s="114"/>
      <c r="AK1147" s="114"/>
      <c r="AM1147" s="114"/>
      <c r="AP1147" s="114"/>
      <c r="AU1147" s="114"/>
      <c r="FP1147" s="40"/>
      <c r="FQ1147" s="40"/>
      <c r="FR1147" s="40"/>
      <c r="FS1147" s="40"/>
      <c r="FT1147" s="40"/>
      <c r="FU1147" s="40"/>
      <c r="FV1147" s="40"/>
      <c r="FW1147" s="40"/>
      <c r="FX1147" s="40"/>
      <c r="FY1147" s="40"/>
      <c r="FZ1147" s="40"/>
      <c r="GA1147" s="40"/>
      <c r="GB1147" s="40"/>
      <c r="GC1147" s="40"/>
      <c r="GD1147" s="40"/>
      <c r="GE1147" s="40"/>
      <c r="GF1147" s="40"/>
      <c r="GG1147" s="40"/>
      <c r="GH1147" s="40"/>
      <c r="GI1147" s="40"/>
      <c r="GJ1147" s="40"/>
      <c r="GK1147" s="40"/>
      <c r="GL1147" s="40"/>
      <c r="GM1147" s="40"/>
      <c r="GN1147" s="40"/>
      <c r="GO1147" s="40"/>
      <c r="GP1147" s="40"/>
      <c r="GQ1147" s="40"/>
      <c r="GR1147" s="40"/>
      <c r="GS1147" s="40"/>
      <c r="GT1147" s="40"/>
      <c r="GU1147" s="40"/>
      <c r="GV1147" s="40"/>
      <c r="GW1147" s="40"/>
      <c r="GX1147" s="40"/>
      <c r="GY1147" s="40"/>
      <c r="GZ1147" s="40"/>
      <c r="HA1147" s="40"/>
      <c r="HB1147" s="40"/>
      <c r="HC1147" s="40"/>
      <c r="HD1147" s="40"/>
      <c r="HE1147" s="40"/>
      <c r="HF1147" s="40"/>
      <c r="HG1147" s="40"/>
      <c r="HH1147" s="40"/>
      <c r="HI1147" s="40"/>
      <c r="HJ1147" s="40"/>
      <c r="HK1147" s="40"/>
      <c r="HL1147" s="40"/>
      <c r="HM1147" s="40"/>
      <c r="HN1147" s="40"/>
      <c r="HO1147" s="40"/>
      <c r="HP1147" s="40"/>
      <c r="HQ1147" s="40"/>
      <c r="HR1147" s="40"/>
      <c r="HS1147" s="40"/>
      <c r="HT1147" s="40"/>
      <c r="HU1147" s="40"/>
      <c r="HV1147" s="40"/>
      <c r="HW1147" s="40"/>
      <c r="HX1147" s="40"/>
      <c r="HY1147" s="40"/>
      <c r="HZ1147" s="40"/>
      <c r="IA1147" s="40"/>
      <c r="IB1147" s="40"/>
      <c r="IC1147" s="40"/>
      <c r="ID1147" s="40"/>
      <c r="IE1147" s="40"/>
      <c r="IF1147" s="40"/>
      <c r="IG1147" s="40"/>
    </row>
    <row r="1148" spans="1:241" s="39" customFormat="1">
      <c r="A1148" s="40"/>
      <c r="B1148" s="40"/>
      <c r="C1148" s="40"/>
      <c r="D1148" s="135"/>
      <c r="E1148" s="135"/>
      <c r="F1148" s="40"/>
      <c r="G1148" s="40"/>
      <c r="H1148" s="40"/>
      <c r="I1148" s="135"/>
      <c r="J1148" s="40"/>
      <c r="K1148" s="40"/>
      <c r="L1148" s="135"/>
      <c r="M1148" s="40"/>
      <c r="N1148" s="40"/>
      <c r="O1148" s="40"/>
      <c r="P1148" s="40"/>
      <c r="S1148" s="114"/>
      <c r="T1148" s="114"/>
      <c r="V1148" s="114"/>
      <c r="W1148" s="114"/>
      <c r="X1148" s="114"/>
      <c r="Y1148" s="114"/>
      <c r="Z1148" s="114"/>
      <c r="AA1148" s="114"/>
      <c r="AB1148" s="114"/>
      <c r="AC1148" s="114"/>
      <c r="AD1148" s="114"/>
      <c r="AE1148" s="114"/>
      <c r="AH1148" s="114"/>
      <c r="AI1148" s="114"/>
      <c r="AK1148" s="114"/>
      <c r="AM1148" s="114"/>
      <c r="AP1148" s="114"/>
      <c r="AU1148" s="114"/>
      <c r="FP1148" s="40"/>
      <c r="FQ1148" s="40"/>
      <c r="FR1148" s="40"/>
      <c r="FS1148" s="40"/>
      <c r="FT1148" s="40"/>
      <c r="FU1148" s="40"/>
      <c r="FV1148" s="40"/>
      <c r="FW1148" s="40"/>
      <c r="FX1148" s="40"/>
      <c r="FY1148" s="40"/>
      <c r="FZ1148" s="40"/>
      <c r="GA1148" s="40"/>
      <c r="GB1148" s="40"/>
      <c r="GC1148" s="40"/>
      <c r="GD1148" s="40"/>
      <c r="GE1148" s="40"/>
      <c r="GF1148" s="40"/>
      <c r="GG1148" s="40"/>
      <c r="GH1148" s="40"/>
      <c r="GI1148" s="40"/>
      <c r="GJ1148" s="40"/>
      <c r="GK1148" s="40"/>
      <c r="GL1148" s="40"/>
      <c r="GM1148" s="40"/>
      <c r="GN1148" s="40"/>
      <c r="GO1148" s="40"/>
      <c r="GP1148" s="40"/>
      <c r="GQ1148" s="40"/>
      <c r="GR1148" s="40"/>
      <c r="GS1148" s="40"/>
      <c r="GT1148" s="40"/>
      <c r="GU1148" s="40"/>
      <c r="GV1148" s="40"/>
      <c r="GW1148" s="40"/>
      <c r="GX1148" s="40"/>
      <c r="GY1148" s="40"/>
      <c r="GZ1148" s="40"/>
      <c r="HA1148" s="40"/>
      <c r="HB1148" s="40"/>
      <c r="HC1148" s="40"/>
      <c r="HD1148" s="40"/>
      <c r="HE1148" s="40"/>
      <c r="HF1148" s="40"/>
      <c r="HG1148" s="40"/>
      <c r="HH1148" s="40"/>
      <c r="HI1148" s="40"/>
      <c r="HJ1148" s="40"/>
      <c r="HK1148" s="40"/>
      <c r="HL1148" s="40"/>
      <c r="HM1148" s="40"/>
      <c r="HN1148" s="40"/>
      <c r="HO1148" s="40"/>
      <c r="HP1148" s="40"/>
      <c r="HQ1148" s="40"/>
      <c r="HR1148" s="40"/>
      <c r="HS1148" s="40"/>
      <c r="HT1148" s="40"/>
      <c r="HU1148" s="40"/>
      <c r="HV1148" s="40"/>
      <c r="HW1148" s="40"/>
      <c r="HX1148" s="40"/>
      <c r="HY1148" s="40"/>
      <c r="HZ1148" s="40"/>
      <c r="IA1148" s="40"/>
      <c r="IB1148" s="40"/>
      <c r="IC1148" s="40"/>
      <c r="ID1148" s="40"/>
      <c r="IE1148" s="40"/>
      <c r="IF1148" s="40"/>
      <c r="IG1148" s="40"/>
    </row>
    <row r="1149" spans="1:241" s="39" customFormat="1">
      <c r="A1149" s="40"/>
      <c r="B1149" s="40"/>
      <c r="C1149" s="40"/>
      <c r="D1149" s="135"/>
      <c r="E1149" s="135"/>
      <c r="F1149" s="40"/>
      <c r="G1149" s="40"/>
      <c r="H1149" s="40"/>
      <c r="I1149" s="135"/>
      <c r="J1149" s="40"/>
      <c r="K1149" s="40"/>
      <c r="L1149" s="135"/>
      <c r="M1149" s="40"/>
      <c r="N1149" s="40"/>
      <c r="O1149" s="40"/>
      <c r="P1149" s="40"/>
      <c r="S1149" s="114"/>
      <c r="T1149" s="114"/>
      <c r="V1149" s="114"/>
      <c r="W1149" s="114"/>
      <c r="X1149" s="114"/>
      <c r="Y1149" s="114"/>
      <c r="Z1149" s="114"/>
      <c r="AA1149" s="114"/>
      <c r="AB1149" s="114"/>
      <c r="AC1149" s="114"/>
      <c r="AD1149" s="114"/>
      <c r="AE1149" s="114"/>
      <c r="AH1149" s="114"/>
      <c r="AI1149" s="114"/>
      <c r="AK1149" s="114"/>
      <c r="AM1149" s="114"/>
      <c r="AP1149" s="114"/>
      <c r="AU1149" s="114"/>
      <c r="FP1149" s="40"/>
      <c r="FQ1149" s="40"/>
      <c r="FR1149" s="40"/>
      <c r="FS1149" s="40"/>
      <c r="FT1149" s="40"/>
      <c r="FU1149" s="40"/>
      <c r="FV1149" s="40"/>
      <c r="FW1149" s="40"/>
      <c r="FX1149" s="40"/>
      <c r="FY1149" s="40"/>
      <c r="FZ1149" s="40"/>
      <c r="GA1149" s="40"/>
      <c r="GB1149" s="40"/>
      <c r="GC1149" s="40"/>
      <c r="GD1149" s="40"/>
      <c r="GE1149" s="40"/>
      <c r="GF1149" s="40"/>
      <c r="GG1149" s="40"/>
      <c r="GH1149" s="40"/>
      <c r="GI1149" s="40"/>
      <c r="GJ1149" s="40"/>
      <c r="GK1149" s="40"/>
      <c r="GL1149" s="40"/>
      <c r="GM1149" s="40"/>
      <c r="GN1149" s="40"/>
      <c r="GO1149" s="40"/>
      <c r="GP1149" s="40"/>
      <c r="GQ1149" s="40"/>
      <c r="GR1149" s="40"/>
      <c r="GS1149" s="40"/>
      <c r="GT1149" s="40"/>
      <c r="GU1149" s="40"/>
      <c r="GV1149" s="40"/>
      <c r="GW1149" s="40"/>
      <c r="GX1149" s="40"/>
      <c r="GY1149" s="40"/>
      <c r="GZ1149" s="40"/>
      <c r="HA1149" s="40"/>
      <c r="HB1149" s="40"/>
      <c r="HC1149" s="40"/>
      <c r="HD1149" s="40"/>
      <c r="HE1149" s="40"/>
      <c r="HF1149" s="40"/>
      <c r="HG1149" s="40"/>
      <c r="HH1149" s="40"/>
      <c r="HI1149" s="40"/>
      <c r="HJ1149" s="40"/>
      <c r="HK1149" s="40"/>
      <c r="HL1149" s="40"/>
      <c r="HM1149" s="40"/>
      <c r="HN1149" s="40"/>
      <c r="HO1149" s="40"/>
      <c r="HP1149" s="40"/>
      <c r="HQ1149" s="40"/>
      <c r="HR1149" s="40"/>
      <c r="HS1149" s="40"/>
      <c r="HT1149" s="40"/>
      <c r="HU1149" s="40"/>
      <c r="HV1149" s="40"/>
      <c r="HW1149" s="40"/>
      <c r="HX1149" s="40"/>
      <c r="HY1149" s="40"/>
      <c r="HZ1149" s="40"/>
      <c r="IA1149" s="40"/>
      <c r="IB1149" s="40"/>
      <c r="IC1149" s="40"/>
      <c r="ID1149" s="40"/>
      <c r="IE1149" s="40"/>
      <c r="IF1149" s="40"/>
      <c r="IG1149" s="40"/>
    </row>
    <row r="1150" spans="1:241" s="39" customFormat="1">
      <c r="A1150" s="40"/>
      <c r="B1150" s="40"/>
      <c r="C1150" s="40"/>
      <c r="D1150" s="135"/>
      <c r="E1150" s="135"/>
      <c r="F1150" s="40"/>
      <c r="G1150" s="40"/>
      <c r="H1150" s="40"/>
      <c r="I1150" s="135"/>
      <c r="J1150" s="40"/>
      <c r="K1150" s="40"/>
      <c r="L1150" s="135"/>
      <c r="M1150" s="40"/>
      <c r="N1150" s="40"/>
      <c r="O1150" s="40"/>
      <c r="P1150" s="40"/>
      <c r="S1150" s="114"/>
      <c r="T1150" s="114"/>
      <c r="V1150" s="114"/>
      <c r="W1150" s="114"/>
      <c r="X1150" s="114"/>
      <c r="Y1150" s="114"/>
      <c r="Z1150" s="114"/>
      <c r="AA1150" s="114"/>
      <c r="AB1150" s="114"/>
      <c r="AC1150" s="114"/>
      <c r="AD1150" s="114"/>
      <c r="AE1150" s="114"/>
      <c r="AH1150" s="114"/>
      <c r="AI1150" s="114"/>
      <c r="AK1150" s="114"/>
      <c r="AM1150" s="114"/>
      <c r="AP1150" s="114"/>
      <c r="AU1150" s="114"/>
      <c r="FP1150" s="40"/>
      <c r="FQ1150" s="40"/>
      <c r="FR1150" s="40"/>
      <c r="FS1150" s="40"/>
      <c r="FT1150" s="40"/>
      <c r="FU1150" s="40"/>
      <c r="FV1150" s="40"/>
      <c r="FW1150" s="40"/>
      <c r="FX1150" s="40"/>
      <c r="FY1150" s="40"/>
      <c r="FZ1150" s="40"/>
      <c r="GA1150" s="40"/>
      <c r="GB1150" s="40"/>
      <c r="GC1150" s="40"/>
      <c r="GD1150" s="40"/>
      <c r="GE1150" s="40"/>
      <c r="GF1150" s="40"/>
      <c r="GG1150" s="40"/>
      <c r="GH1150" s="40"/>
      <c r="GI1150" s="40"/>
      <c r="GJ1150" s="40"/>
      <c r="GK1150" s="40"/>
      <c r="GL1150" s="40"/>
      <c r="GM1150" s="40"/>
      <c r="GN1150" s="40"/>
      <c r="GO1150" s="40"/>
      <c r="GP1150" s="40"/>
      <c r="GQ1150" s="40"/>
      <c r="GR1150" s="40"/>
      <c r="GS1150" s="40"/>
      <c r="GT1150" s="40"/>
      <c r="GU1150" s="40"/>
      <c r="GV1150" s="40"/>
      <c r="GW1150" s="40"/>
      <c r="GX1150" s="40"/>
      <c r="GY1150" s="40"/>
      <c r="GZ1150" s="40"/>
      <c r="HA1150" s="40"/>
      <c r="HB1150" s="40"/>
      <c r="HC1150" s="40"/>
      <c r="HD1150" s="40"/>
      <c r="HE1150" s="40"/>
      <c r="HF1150" s="40"/>
      <c r="HG1150" s="40"/>
      <c r="HH1150" s="40"/>
      <c r="HI1150" s="40"/>
      <c r="HJ1150" s="40"/>
      <c r="HK1150" s="40"/>
      <c r="HL1150" s="40"/>
      <c r="HM1150" s="40"/>
      <c r="HN1150" s="40"/>
      <c r="HO1150" s="40"/>
      <c r="HP1150" s="40"/>
      <c r="HQ1150" s="40"/>
      <c r="HR1150" s="40"/>
      <c r="HS1150" s="40"/>
      <c r="HT1150" s="40"/>
      <c r="HU1150" s="40"/>
      <c r="HV1150" s="40"/>
      <c r="HW1150" s="40"/>
      <c r="HX1150" s="40"/>
      <c r="HY1150" s="40"/>
      <c r="HZ1150" s="40"/>
      <c r="IA1150" s="40"/>
      <c r="IB1150" s="40"/>
      <c r="IC1150" s="40"/>
      <c r="ID1150" s="40"/>
      <c r="IE1150" s="40"/>
      <c r="IF1150" s="40"/>
      <c r="IG1150" s="40"/>
    </row>
    <row r="1151" spans="1:241" s="39" customFormat="1">
      <c r="A1151" s="40"/>
      <c r="B1151" s="40"/>
      <c r="C1151" s="40"/>
      <c r="D1151" s="135"/>
      <c r="E1151" s="135"/>
      <c r="F1151" s="40"/>
      <c r="G1151" s="40"/>
      <c r="H1151" s="40"/>
      <c r="I1151" s="135"/>
      <c r="J1151" s="40"/>
      <c r="K1151" s="40"/>
      <c r="L1151" s="135"/>
      <c r="M1151" s="40"/>
      <c r="N1151" s="40"/>
      <c r="O1151" s="40"/>
      <c r="P1151" s="40"/>
      <c r="S1151" s="114"/>
      <c r="T1151" s="114"/>
      <c r="V1151" s="114"/>
      <c r="W1151" s="114"/>
      <c r="X1151" s="114"/>
      <c r="Y1151" s="114"/>
      <c r="Z1151" s="114"/>
      <c r="AA1151" s="114"/>
      <c r="AB1151" s="114"/>
      <c r="AC1151" s="114"/>
      <c r="AD1151" s="114"/>
      <c r="AE1151" s="114"/>
      <c r="AH1151" s="114"/>
      <c r="AI1151" s="114"/>
      <c r="AK1151" s="114"/>
      <c r="AM1151" s="114"/>
      <c r="AP1151" s="114"/>
      <c r="AU1151" s="114"/>
      <c r="FP1151" s="40"/>
      <c r="FQ1151" s="40"/>
      <c r="FR1151" s="40"/>
      <c r="FS1151" s="40"/>
      <c r="FT1151" s="40"/>
      <c r="FU1151" s="40"/>
      <c r="FV1151" s="40"/>
      <c r="FW1151" s="40"/>
      <c r="FX1151" s="40"/>
      <c r="FY1151" s="40"/>
      <c r="FZ1151" s="40"/>
      <c r="GA1151" s="40"/>
      <c r="GB1151" s="40"/>
      <c r="GC1151" s="40"/>
      <c r="GD1151" s="40"/>
      <c r="GE1151" s="40"/>
      <c r="GF1151" s="40"/>
      <c r="GG1151" s="40"/>
      <c r="GH1151" s="40"/>
      <c r="GI1151" s="40"/>
      <c r="GJ1151" s="40"/>
      <c r="GK1151" s="40"/>
      <c r="GL1151" s="40"/>
      <c r="GM1151" s="40"/>
      <c r="GN1151" s="40"/>
      <c r="GO1151" s="40"/>
      <c r="GP1151" s="40"/>
      <c r="GQ1151" s="40"/>
      <c r="GR1151" s="40"/>
      <c r="GS1151" s="40"/>
      <c r="GT1151" s="40"/>
      <c r="GU1151" s="40"/>
      <c r="GV1151" s="40"/>
      <c r="GW1151" s="40"/>
      <c r="GX1151" s="40"/>
      <c r="GY1151" s="40"/>
      <c r="GZ1151" s="40"/>
      <c r="HA1151" s="40"/>
      <c r="HB1151" s="40"/>
      <c r="HC1151" s="40"/>
      <c r="HD1151" s="40"/>
      <c r="HE1151" s="40"/>
      <c r="HF1151" s="40"/>
      <c r="HG1151" s="40"/>
      <c r="HH1151" s="40"/>
      <c r="HI1151" s="40"/>
      <c r="HJ1151" s="40"/>
      <c r="HK1151" s="40"/>
      <c r="HL1151" s="40"/>
      <c r="HM1151" s="40"/>
      <c r="HN1151" s="40"/>
      <c r="HO1151" s="40"/>
      <c r="HP1151" s="40"/>
      <c r="HQ1151" s="40"/>
      <c r="HR1151" s="40"/>
      <c r="HS1151" s="40"/>
      <c r="HT1151" s="40"/>
      <c r="HU1151" s="40"/>
      <c r="HV1151" s="40"/>
      <c r="HW1151" s="40"/>
      <c r="HX1151" s="40"/>
      <c r="HY1151" s="40"/>
      <c r="HZ1151" s="40"/>
      <c r="IA1151" s="40"/>
      <c r="IB1151" s="40"/>
      <c r="IC1151" s="40"/>
      <c r="ID1151" s="40"/>
      <c r="IE1151" s="40"/>
      <c r="IF1151" s="40"/>
      <c r="IG1151" s="40"/>
    </row>
    <row r="1152" spans="1:241" s="39" customFormat="1">
      <c r="A1152" s="40"/>
      <c r="B1152" s="40"/>
      <c r="C1152" s="40"/>
      <c r="D1152" s="135"/>
      <c r="E1152" s="135"/>
      <c r="F1152" s="40"/>
      <c r="G1152" s="40"/>
      <c r="H1152" s="40"/>
      <c r="I1152" s="135"/>
      <c r="J1152" s="40"/>
      <c r="K1152" s="40"/>
      <c r="L1152" s="135"/>
      <c r="M1152" s="40"/>
      <c r="N1152" s="40"/>
      <c r="O1152" s="40"/>
      <c r="P1152" s="40"/>
      <c r="S1152" s="114"/>
      <c r="T1152" s="114"/>
      <c r="V1152" s="114"/>
      <c r="W1152" s="114"/>
      <c r="X1152" s="114"/>
      <c r="Y1152" s="114"/>
      <c r="Z1152" s="114"/>
      <c r="AA1152" s="114"/>
      <c r="AB1152" s="114"/>
      <c r="AC1152" s="114"/>
      <c r="AD1152" s="114"/>
      <c r="AE1152" s="114"/>
      <c r="AH1152" s="114"/>
      <c r="AI1152" s="114"/>
      <c r="AK1152" s="114"/>
      <c r="AM1152" s="114"/>
      <c r="AP1152" s="114"/>
      <c r="AU1152" s="114"/>
      <c r="FP1152" s="40"/>
      <c r="FQ1152" s="40"/>
      <c r="FR1152" s="40"/>
      <c r="FS1152" s="40"/>
      <c r="FT1152" s="40"/>
      <c r="FU1152" s="40"/>
      <c r="FV1152" s="40"/>
      <c r="FW1152" s="40"/>
      <c r="FX1152" s="40"/>
      <c r="FY1152" s="40"/>
      <c r="FZ1152" s="40"/>
      <c r="GA1152" s="40"/>
      <c r="GB1152" s="40"/>
      <c r="GC1152" s="40"/>
      <c r="GD1152" s="40"/>
      <c r="GE1152" s="40"/>
      <c r="GF1152" s="40"/>
      <c r="GG1152" s="40"/>
      <c r="GH1152" s="40"/>
      <c r="GI1152" s="40"/>
      <c r="GJ1152" s="40"/>
      <c r="GK1152" s="40"/>
      <c r="GL1152" s="40"/>
      <c r="GM1152" s="40"/>
      <c r="GN1152" s="40"/>
      <c r="GO1152" s="40"/>
      <c r="GP1152" s="40"/>
      <c r="GQ1152" s="40"/>
      <c r="GR1152" s="40"/>
      <c r="GS1152" s="40"/>
      <c r="GT1152" s="40"/>
      <c r="GU1152" s="40"/>
      <c r="GV1152" s="40"/>
      <c r="GW1152" s="40"/>
      <c r="GX1152" s="40"/>
      <c r="GY1152" s="40"/>
      <c r="GZ1152" s="40"/>
      <c r="HA1152" s="40"/>
      <c r="HB1152" s="40"/>
      <c r="HC1152" s="40"/>
      <c r="HD1152" s="40"/>
      <c r="HE1152" s="40"/>
      <c r="HF1152" s="40"/>
      <c r="HG1152" s="40"/>
      <c r="HH1152" s="40"/>
      <c r="HI1152" s="40"/>
      <c r="HJ1152" s="40"/>
      <c r="HK1152" s="40"/>
      <c r="HL1152" s="40"/>
      <c r="HM1152" s="40"/>
      <c r="HN1152" s="40"/>
      <c r="HO1152" s="40"/>
      <c r="HP1152" s="40"/>
      <c r="HQ1152" s="40"/>
      <c r="HR1152" s="40"/>
      <c r="HS1152" s="40"/>
      <c r="HT1152" s="40"/>
      <c r="HU1152" s="40"/>
      <c r="HV1152" s="40"/>
      <c r="HW1152" s="40"/>
      <c r="HX1152" s="40"/>
      <c r="HY1152" s="40"/>
      <c r="HZ1152" s="40"/>
      <c r="IA1152" s="40"/>
      <c r="IB1152" s="40"/>
      <c r="IC1152" s="40"/>
      <c r="ID1152" s="40"/>
      <c r="IE1152" s="40"/>
      <c r="IF1152" s="40"/>
      <c r="IG1152" s="40"/>
    </row>
    <row r="1153" spans="1:241" s="39" customFormat="1">
      <c r="A1153" s="40"/>
      <c r="B1153" s="40"/>
      <c r="C1153" s="40"/>
      <c r="D1153" s="135"/>
      <c r="E1153" s="135"/>
      <c r="F1153" s="40"/>
      <c r="G1153" s="40"/>
      <c r="H1153" s="40"/>
      <c r="I1153" s="135"/>
      <c r="J1153" s="40"/>
      <c r="K1153" s="40"/>
      <c r="L1153" s="135"/>
      <c r="M1153" s="40"/>
      <c r="N1153" s="40"/>
      <c r="O1153" s="40"/>
      <c r="P1153" s="40"/>
      <c r="S1153" s="114"/>
      <c r="T1153" s="114"/>
      <c r="V1153" s="114"/>
      <c r="W1153" s="114"/>
      <c r="X1153" s="114"/>
      <c r="Y1153" s="114"/>
      <c r="Z1153" s="114"/>
      <c r="AA1153" s="114"/>
      <c r="AB1153" s="114"/>
      <c r="AC1153" s="114"/>
      <c r="AD1153" s="114"/>
      <c r="AE1153" s="114"/>
      <c r="AH1153" s="114"/>
      <c r="AI1153" s="114"/>
      <c r="AK1153" s="114"/>
      <c r="AM1153" s="114"/>
      <c r="AP1153" s="114"/>
      <c r="AU1153" s="114"/>
      <c r="FP1153" s="40"/>
      <c r="FQ1153" s="40"/>
      <c r="FR1153" s="40"/>
      <c r="FS1153" s="40"/>
      <c r="FT1153" s="40"/>
      <c r="FU1153" s="40"/>
      <c r="FV1153" s="40"/>
      <c r="FW1153" s="40"/>
      <c r="FX1153" s="40"/>
      <c r="FY1153" s="40"/>
      <c r="FZ1153" s="40"/>
      <c r="GA1153" s="40"/>
      <c r="GB1153" s="40"/>
      <c r="GC1153" s="40"/>
      <c r="GD1153" s="40"/>
      <c r="GE1153" s="40"/>
      <c r="GF1153" s="40"/>
      <c r="GG1153" s="40"/>
      <c r="GH1153" s="40"/>
      <c r="GI1153" s="40"/>
      <c r="GJ1153" s="40"/>
      <c r="GK1153" s="40"/>
      <c r="GL1153" s="40"/>
      <c r="GM1153" s="40"/>
      <c r="GN1153" s="40"/>
      <c r="GO1153" s="40"/>
      <c r="GP1153" s="40"/>
      <c r="GQ1153" s="40"/>
      <c r="GR1153" s="40"/>
      <c r="GS1153" s="40"/>
      <c r="GT1153" s="40"/>
      <c r="GU1153" s="40"/>
      <c r="GV1153" s="40"/>
      <c r="GW1153" s="40"/>
      <c r="GX1153" s="40"/>
      <c r="GY1153" s="40"/>
      <c r="GZ1153" s="40"/>
      <c r="HA1153" s="40"/>
      <c r="HB1153" s="40"/>
      <c r="HC1153" s="40"/>
      <c r="HD1153" s="40"/>
      <c r="HE1153" s="40"/>
      <c r="HF1153" s="40"/>
      <c r="HG1153" s="40"/>
      <c r="HH1153" s="40"/>
      <c r="HI1153" s="40"/>
      <c r="HJ1153" s="40"/>
      <c r="HK1153" s="40"/>
      <c r="HL1153" s="40"/>
      <c r="HM1153" s="40"/>
      <c r="HN1153" s="40"/>
      <c r="HO1153" s="40"/>
      <c r="HP1153" s="40"/>
      <c r="HQ1153" s="40"/>
      <c r="HR1153" s="40"/>
      <c r="HS1153" s="40"/>
      <c r="HT1153" s="40"/>
      <c r="HU1153" s="40"/>
      <c r="HV1153" s="40"/>
      <c r="HW1153" s="40"/>
      <c r="HX1153" s="40"/>
      <c r="HY1153" s="40"/>
      <c r="HZ1153" s="40"/>
      <c r="IA1153" s="40"/>
      <c r="IB1153" s="40"/>
      <c r="IC1153" s="40"/>
      <c r="ID1153" s="40"/>
      <c r="IE1153" s="40"/>
      <c r="IF1153" s="40"/>
      <c r="IG1153" s="40"/>
    </row>
    <row r="1154" spans="1:241" s="39" customFormat="1">
      <c r="A1154" s="40"/>
      <c r="B1154" s="40"/>
      <c r="C1154" s="40"/>
      <c r="D1154" s="135"/>
      <c r="E1154" s="135"/>
      <c r="F1154" s="40"/>
      <c r="G1154" s="40"/>
      <c r="H1154" s="40"/>
      <c r="I1154" s="135"/>
      <c r="J1154" s="40"/>
      <c r="K1154" s="40"/>
      <c r="L1154" s="135"/>
      <c r="M1154" s="40"/>
      <c r="N1154" s="40"/>
      <c r="O1154" s="40"/>
      <c r="P1154" s="40"/>
      <c r="S1154" s="114"/>
      <c r="T1154" s="114"/>
      <c r="V1154" s="114"/>
      <c r="W1154" s="114"/>
      <c r="X1154" s="114"/>
      <c r="Y1154" s="114"/>
      <c r="Z1154" s="114"/>
      <c r="AA1154" s="114"/>
      <c r="AB1154" s="114"/>
      <c r="AC1154" s="114"/>
      <c r="AD1154" s="114"/>
      <c r="AE1154" s="114"/>
      <c r="AH1154" s="114"/>
      <c r="AI1154" s="114"/>
      <c r="AK1154" s="114"/>
      <c r="AM1154" s="114"/>
      <c r="AP1154" s="114"/>
      <c r="AU1154" s="114"/>
      <c r="FP1154" s="40"/>
      <c r="FQ1154" s="40"/>
      <c r="FR1154" s="40"/>
      <c r="FS1154" s="40"/>
      <c r="FT1154" s="40"/>
      <c r="FU1154" s="40"/>
      <c r="FV1154" s="40"/>
      <c r="FW1154" s="40"/>
      <c r="FX1154" s="40"/>
      <c r="FY1154" s="40"/>
      <c r="FZ1154" s="40"/>
      <c r="GA1154" s="40"/>
      <c r="GB1154" s="40"/>
      <c r="GC1154" s="40"/>
      <c r="GD1154" s="40"/>
      <c r="GE1154" s="40"/>
      <c r="GF1154" s="40"/>
      <c r="GG1154" s="40"/>
      <c r="GH1154" s="40"/>
      <c r="GI1154" s="40"/>
      <c r="GJ1154" s="40"/>
      <c r="GK1154" s="40"/>
      <c r="GL1154" s="40"/>
      <c r="GM1154" s="40"/>
      <c r="GN1154" s="40"/>
      <c r="GO1154" s="40"/>
      <c r="GP1154" s="40"/>
      <c r="GQ1154" s="40"/>
      <c r="GR1154" s="40"/>
      <c r="GS1154" s="40"/>
      <c r="GT1154" s="40"/>
      <c r="GU1154" s="40"/>
      <c r="GV1154" s="40"/>
      <c r="GW1154" s="40"/>
      <c r="GX1154" s="40"/>
      <c r="GY1154" s="40"/>
      <c r="GZ1154" s="40"/>
      <c r="HA1154" s="40"/>
      <c r="HB1154" s="40"/>
      <c r="HC1154" s="40"/>
      <c r="HD1154" s="40"/>
      <c r="HE1154" s="40"/>
      <c r="HF1154" s="40"/>
      <c r="HG1154" s="40"/>
      <c r="HH1154" s="40"/>
      <c r="HI1154" s="40"/>
      <c r="HJ1154" s="40"/>
      <c r="HK1154" s="40"/>
      <c r="HL1154" s="40"/>
      <c r="HM1154" s="40"/>
      <c r="HN1154" s="40"/>
      <c r="HO1154" s="40"/>
      <c r="HP1154" s="40"/>
      <c r="HQ1154" s="40"/>
      <c r="HR1154" s="40"/>
      <c r="HS1154" s="40"/>
      <c r="HT1154" s="40"/>
      <c r="HU1154" s="40"/>
      <c r="HV1154" s="40"/>
      <c r="HW1154" s="40"/>
      <c r="HX1154" s="40"/>
      <c r="HY1154" s="40"/>
      <c r="HZ1154" s="40"/>
      <c r="IA1154" s="40"/>
      <c r="IB1154" s="40"/>
      <c r="IC1154" s="40"/>
      <c r="ID1154" s="40"/>
      <c r="IE1154" s="40"/>
      <c r="IF1154" s="40"/>
      <c r="IG1154" s="40"/>
    </row>
    <row r="1155" spans="1:241" s="39" customFormat="1">
      <c r="A1155" s="40"/>
      <c r="B1155" s="40"/>
      <c r="C1155" s="40"/>
      <c r="D1155" s="135"/>
      <c r="E1155" s="135"/>
      <c r="F1155" s="40"/>
      <c r="G1155" s="40"/>
      <c r="H1155" s="40"/>
      <c r="I1155" s="135"/>
      <c r="J1155" s="40"/>
      <c r="K1155" s="40"/>
      <c r="L1155" s="135"/>
      <c r="M1155" s="40"/>
      <c r="N1155" s="40"/>
      <c r="O1155" s="40"/>
      <c r="P1155" s="40"/>
      <c r="S1155" s="114"/>
      <c r="T1155" s="114"/>
      <c r="V1155" s="114"/>
      <c r="W1155" s="114"/>
      <c r="X1155" s="114"/>
      <c r="Y1155" s="114"/>
      <c r="Z1155" s="114"/>
      <c r="AA1155" s="114"/>
      <c r="AB1155" s="114"/>
      <c r="AC1155" s="114"/>
      <c r="AD1155" s="114"/>
      <c r="AE1155" s="114"/>
      <c r="AH1155" s="114"/>
      <c r="AI1155" s="114"/>
      <c r="AK1155" s="114"/>
      <c r="AM1155" s="114"/>
      <c r="AP1155" s="114"/>
      <c r="AU1155" s="114"/>
      <c r="FP1155" s="40"/>
      <c r="FQ1155" s="40"/>
      <c r="FR1155" s="40"/>
      <c r="FS1155" s="40"/>
      <c r="FT1155" s="40"/>
      <c r="FU1155" s="40"/>
      <c r="FV1155" s="40"/>
      <c r="FW1155" s="40"/>
      <c r="FX1155" s="40"/>
      <c r="FY1155" s="40"/>
      <c r="FZ1155" s="40"/>
      <c r="GA1155" s="40"/>
      <c r="GB1155" s="40"/>
      <c r="GC1155" s="40"/>
      <c r="GD1155" s="40"/>
      <c r="GE1155" s="40"/>
      <c r="GF1155" s="40"/>
      <c r="GG1155" s="40"/>
      <c r="GH1155" s="40"/>
      <c r="GI1155" s="40"/>
      <c r="GJ1155" s="40"/>
      <c r="GK1155" s="40"/>
      <c r="GL1155" s="40"/>
      <c r="GM1155" s="40"/>
      <c r="GN1155" s="40"/>
      <c r="GO1155" s="40"/>
      <c r="GP1155" s="40"/>
      <c r="GQ1155" s="40"/>
      <c r="GR1155" s="40"/>
      <c r="GS1155" s="40"/>
      <c r="GT1155" s="40"/>
      <c r="GU1155" s="40"/>
      <c r="GV1155" s="40"/>
      <c r="GW1155" s="40"/>
      <c r="GX1155" s="40"/>
      <c r="GY1155" s="40"/>
      <c r="GZ1155" s="40"/>
      <c r="HA1155" s="40"/>
      <c r="HB1155" s="40"/>
      <c r="HC1155" s="40"/>
      <c r="HD1155" s="40"/>
      <c r="HE1155" s="40"/>
      <c r="HF1155" s="40"/>
      <c r="HG1155" s="40"/>
      <c r="HH1155" s="40"/>
      <c r="HI1155" s="40"/>
      <c r="HJ1155" s="40"/>
      <c r="HK1155" s="40"/>
      <c r="HL1155" s="40"/>
      <c r="HM1155" s="40"/>
      <c r="HN1155" s="40"/>
      <c r="HO1155" s="40"/>
      <c r="HP1155" s="40"/>
      <c r="HQ1155" s="40"/>
      <c r="HR1155" s="40"/>
      <c r="HS1155" s="40"/>
      <c r="HT1155" s="40"/>
      <c r="HU1155" s="40"/>
      <c r="HV1155" s="40"/>
      <c r="HW1155" s="40"/>
      <c r="HX1155" s="40"/>
      <c r="HY1155" s="40"/>
      <c r="HZ1155" s="40"/>
      <c r="IA1155" s="40"/>
      <c r="IB1155" s="40"/>
      <c r="IC1155" s="40"/>
      <c r="ID1155" s="40"/>
      <c r="IE1155" s="40"/>
      <c r="IF1155" s="40"/>
      <c r="IG1155" s="40"/>
    </row>
    <row r="1156" spans="1:241" s="39" customFormat="1">
      <c r="A1156" s="40"/>
      <c r="B1156" s="40"/>
      <c r="C1156" s="40"/>
      <c r="D1156" s="135"/>
      <c r="E1156" s="135"/>
      <c r="F1156" s="40"/>
      <c r="G1156" s="40"/>
      <c r="H1156" s="40"/>
      <c r="I1156" s="135"/>
      <c r="J1156" s="40"/>
      <c r="K1156" s="40"/>
      <c r="L1156" s="135"/>
      <c r="M1156" s="40"/>
      <c r="N1156" s="40"/>
      <c r="O1156" s="40"/>
      <c r="P1156" s="40"/>
      <c r="S1156" s="114"/>
      <c r="T1156" s="114"/>
      <c r="V1156" s="114"/>
      <c r="W1156" s="114"/>
      <c r="X1156" s="114"/>
      <c r="Y1156" s="114"/>
      <c r="Z1156" s="114"/>
      <c r="AA1156" s="114"/>
      <c r="AB1156" s="114"/>
      <c r="AC1156" s="114"/>
      <c r="AD1156" s="114"/>
      <c r="AE1156" s="114"/>
      <c r="AH1156" s="114"/>
      <c r="AI1156" s="114"/>
      <c r="AK1156" s="114"/>
      <c r="AM1156" s="114"/>
      <c r="AP1156" s="114"/>
      <c r="AU1156" s="114"/>
      <c r="FP1156" s="40"/>
      <c r="FQ1156" s="40"/>
      <c r="FR1156" s="40"/>
      <c r="FS1156" s="40"/>
      <c r="FT1156" s="40"/>
      <c r="FU1156" s="40"/>
      <c r="FV1156" s="40"/>
      <c r="FW1156" s="40"/>
      <c r="FX1156" s="40"/>
      <c r="FY1156" s="40"/>
      <c r="FZ1156" s="40"/>
      <c r="GA1156" s="40"/>
      <c r="GB1156" s="40"/>
      <c r="GC1156" s="40"/>
      <c r="GD1156" s="40"/>
      <c r="GE1156" s="40"/>
      <c r="GF1156" s="40"/>
      <c r="GG1156" s="40"/>
      <c r="GH1156" s="40"/>
      <c r="GI1156" s="40"/>
      <c r="GJ1156" s="40"/>
      <c r="GK1156" s="40"/>
      <c r="GL1156" s="40"/>
      <c r="GM1156" s="40"/>
      <c r="GN1156" s="40"/>
      <c r="GO1156" s="40"/>
      <c r="GP1156" s="40"/>
      <c r="GQ1156" s="40"/>
      <c r="GR1156" s="40"/>
      <c r="GS1156" s="40"/>
      <c r="GT1156" s="40"/>
      <c r="GU1156" s="40"/>
      <c r="GV1156" s="40"/>
      <c r="GW1156" s="40"/>
      <c r="GX1156" s="40"/>
      <c r="GY1156" s="40"/>
      <c r="GZ1156" s="40"/>
      <c r="HA1156" s="40"/>
      <c r="HB1156" s="40"/>
      <c r="HC1156" s="40"/>
      <c r="HD1156" s="40"/>
      <c r="HE1156" s="40"/>
      <c r="HF1156" s="40"/>
      <c r="HG1156" s="40"/>
      <c r="HH1156" s="40"/>
      <c r="HI1156" s="40"/>
      <c r="HJ1156" s="40"/>
      <c r="HK1156" s="40"/>
      <c r="HL1156" s="40"/>
      <c r="HM1156" s="40"/>
      <c r="HN1156" s="40"/>
      <c r="HO1156" s="40"/>
      <c r="HP1156" s="40"/>
      <c r="HQ1156" s="40"/>
      <c r="HR1156" s="40"/>
      <c r="HS1156" s="40"/>
      <c r="HT1156" s="40"/>
      <c r="HU1156" s="40"/>
      <c r="HV1156" s="40"/>
      <c r="HW1156" s="40"/>
      <c r="HX1156" s="40"/>
      <c r="HY1156" s="40"/>
      <c r="HZ1156" s="40"/>
      <c r="IA1156" s="40"/>
      <c r="IB1156" s="40"/>
      <c r="IC1156" s="40"/>
      <c r="ID1156" s="40"/>
      <c r="IE1156" s="40"/>
      <c r="IF1156" s="40"/>
      <c r="IG1156" s="40"/>
    </row>
    <row r="1157" spans="1:241" s="39" customFormat="1">
      <c r="A1157" s="40"/>
      <c r="B1157" s="40"/>
      <c r="C1157" s="40"/>
      <c r="D1157" s="135"/>
      <c r="E1157" s="135"/>
      <c r="F1157" s="40"/>
      <c r="G1157" s="40"/>
      <c r="H1157" s="40"/>
      <c r="I1157" s="135"/>
      <c r="J1157" s="40"/>
      <c r="K1157" s="40"/>
      <c r="L1157" s="135"/>
      <c r="M1157" s="40"/>
      <c r="N1157" s="40"/>
      <c r="O1157" s="40"/>
      <c r="P1157" s="40"/>
      <c r="S1157" s="114"/>
      <c r="T1157" s="114"/>
      <c r="V1157" s="114"/>
      <c r="W1157" s="114"/>
      <c r="X1157" s="114"/>
      <c r="Y1157" s="114"/>
      <c r="Z1157" s="114"/>
      <c r="AA1157" s="114"/>
      <c r="AB1157" s="114"/>
      <c r="AC1157" s="114"/>
      <c r="AD1157" s="114"/>
      <c r="AE1157" s="114"/>
      <c r="AH1157" s="114"/>
      <c r="AI1157" s="114"/>
      <c r="AK1157" s="114"/>
      <c r="AM1157" s="114"/>
      <c r="AP1157" s="114"/>
      <c r="AU1157" s="114"/>
      <c r="FP1157" s="40"/>
      <c r="FQ1157" s="40"/>
      <c r="FR1157" s="40"/>
      <c r="FS1157" s="40"/>
      <c r="FT1157" s="40"/>
      <c r="FU1157" s="40"/>
      <c r="FV1157" s="40"/>
      <c r="FW1157" s="40"/>
      <c r="FX1157" s="40"/>
      <c r="FY1157" s="40"/>
      <c r="FZ1157" s="40"/>
      <c r="GA1157" s="40"/>
      <c r="GB1157" s="40"/>
      <c r="GC1157" s="40"/>
      <c r="GD1157" s="40"/>
      <c r="GE1157" s="40"/>
      <c r="GF1157" s="40"/>
      <c r="GG1157" s="40"/>
      <c r="GH1157" s="40"/>
      <c r="GI1157" s="40"/>
      <c r="GJ1157" s="40"/>
      <c r="GK1157" s="40"/>
      <c r="GL1157" s="40"/>
      <c r="GM1157" s="40"/>
      <c r="GN1157" s="40"/>
      <c r="GO1157" s="40"/>
      <c r="GP1157" s="40"/>
      <c r="GQ1157" s="40"/>
      <c r="GR1157" s="40"/>
      <c r="GS1157" s="40"/>
      <c r="GT1157" s="40"/>
      <c r="GU1157" s="40"/>
      <c r="GV1157" s="40"/>
      <c r="GW1157" s="40"/>
      <c r="GX1157" s="40"/>
      <c r="GY1157" s="40"/>
      <c r="GZ1157" s="40"/>
      <c r="HA1157" s="40"/>
      <c r="HB1157" s="40"/>
      <c r="HC1157" s="40"/>
      <c r="HD1157" s="40"/>
      <c r="HE1157" s="40"/>
      <c r="HF1157" s="40"/>
      <c r="HG1157" s="40"/>
      <c r="HH1157" s="40"/>
      <c r="HI1157" s="40"/>
      <c r="HJ1157" s="40"/>
      <c r="HK1157" s="40"/>
      <c r="HL1157" s="40"/>
      <c r="HM1157" s="40"/>
      <c r="HN1157" s="40"/>
      <c r="HO1157" s="40"/>
      <c r="HP1157" s="40"/>
      <c r="HQ1157" s="40"/>
      <c r="HR1157" s="40"/>
      <c r="HS1157" s="40"/>
      <c r="HT1157" s="40"/>
      <c r="HU1157" s="40"/>
      <c r="HV1157" s="40"/>
      <c r="HW1157" s="40"/>
      <c r="HX1157" s="40"/>
      <c r="HY1157" s="40"/>
      <c r="HZ1157" s="40"/>
      <c r="IA1157" s="40"/>
      <c r="IB1157" s="40"/>
      <c r="IC1157" s="40"/>
      <c r="ID1157" s="40"/>
      <c r="IE1157" s="40"/>
      <c r="IF1157" s="40"/>
      <c r="IG1157" s="40"/>
    </row>
    <row r="1158" spans="1:241" s="39" customFormat="1">
      <c r="A1158" s="40"/>
      <c r="B1158" s="40"/>
      <c r="C1158" s="40"/>
      <c r="D1158" s="135"/>
      <c r="E1158" s="135"/>
      <c r="F1158" s="40"/>
      <c r="G1158" s="40"/>
      <c r="H1158" s="40"/>
      <c r="I1158" s="135"/>
      <c r="J1158" s="40"/>
      <c r="K1158" s="40"/>
      <c r="L1158" s="135"/>
      <c r="M1158" s="40"/>
      <c r="N1158" s="40"/>
      <c r="O1158" s="40"/>
      <c r="P1158" s="40"/>
      <c r="S1158" s="114"/>
      <c r="T1158" s="114"/>
      <c r="V1158" s="114"/>
      <c r="W1158" s="114"/>
      <c r="X1158" s="114"/>
      <c r="Y1158" s="114"/>
      <c r="Z1158" s="114"/>
      <c r="AA1158" s="114"/>
      <c r="AB1158" s="114"/>
      <c r="AC1158" s="114"/>
      <c r="AD1158" s="114"/>
      <c r="AE1158" s="114"/>
      <c r="AH1158" s="114"/>
      <c r="AI1158" s="114"/>
      <c r="AK1158" s="114"/>
      <c r="AM1158" s="114"/>
      <c r="AP1158" s="114"/>
      <c r="AU1158" s="114"/>
      <c r="FP1158" s="40"/>
      <c r="FQ1158" s="40"/>
      <c r="FR1158" s="40"/>
      <c r="FS1158" s="40"/>
      <c r="FT1158" s="40"/>
      <c r="FU1158" s="40"/>
      <c r="FV1158" s="40"/>
      <c r="FW1158" s="40"/>
      <c r="FX1158" s="40"/>
      <c r="FY1158" s="40"/>
      <c r="FZ1158" s="40"/>
      <c r="GA1158" s="40"/>
      <c r="GB1158" s="40"/>
      <c r="GC1158" s="40"/>
      <c r="GD1158" s="40"/>
      <c r="GE1158" s="40"/>
      <c r="GF1158" s="40"/>
      <c r="GG1158" s="40"/>
      <c r="GH1158" s="40"/>
      <c r="GI1158" s="40"/>
      <c r="GJ1158" s="40"/>
      <c r="GK1158" s="40"/>
      <c r="GL1158" s="40"/>
      <c r="GM1158" s="40"/>
      <c r="GN1158" s="40"/>
      <c r="GO1158" s="40"/>
      <c r="GP1158" s="40"/>
      <c r="GQ1158" s="40"/>
      <c r="GR1158" s="40"/>
      <c r="GS1158" s="40"/>
      <c r="GT1158" s="40"/>
      <c r="GU1158" s="40"/>
      <c r="GV1158" s="40"/>
      <c r="GW1158" s="40"/>
      <c r="GX1158" s="40"/>
      <c r="GY1158" s="40"/>
      <c r="GZ1158" s="40"/>
      <c r="HA1158" s="40"/>
      <c r="HB1158" s="40"/>
      <c r="HC1158" s="40"/>
      <c r="HD1158" s="40"/>
      <c r="HE1158" s="40"/>
      <c r="HF1158" s="40"/>
      <c r="HG1158" s="40"/>
      <c r="HH1158" s="40"/>
      <c r="HI1158" s="40"/>
      <c r="HJ1158" s="40"/>
      <c r="HK1158" s="40"/>
      <c r="HL1158" s="40"/>
      <c r="HM1158" s="40"/>
      <c r="HN1158" s="40"/>
      <c r="HO1158" s="40"/>
      <c r="HP1158" s="40"/>
      <c r="HQ1158" s="40"/>
      <c r="HR1158" s="40"/>
      <c r="HS1158" s="40"/>
      <c r="HT1158" s="40"/>
      <c r="HU1158" s="40"/>
      <c r="HV1158" s="40"/>
      <c r="HW1158" s="40"/>
      <c r="HX1158" s="40"/>
      <c r="HY1158" s="40"/>
      <c r="HZ1158" s="40"/>
      <c r="IA1158" s="40"/>
      <c r="IB1158" s="40"/>
      <c r="IC1158" s="40"/>
      <c r="ID1158" s="40"/>
      <c r="IE1158" s="40"/>
      <c r="IF1158" s="40"/>
      <c r="IG1158" s="40"/>
    </row>
    <row r="1159" spans="1:241" s="39" customFormat="1">
      <c r="A1159" s="40"/>
      <c r="B1159" s="40"/>
      <c r="C1159" s="40"/>
      <c r="D1159" s="135"/>
      <c r="E1159" s="135"/>
      <c r="F1159" s="40"/>
      <c r="G1159" s="40"/>
      <c r="H1159" s="40"/>
      <c r="I1159" s="135"/>
      <c r="J1159" s="40"/>
      <c r="K1159" s="40"/>
      <c r="L1159" s="135"/>
      <c r="M1159" s="40"/>
      <c r="N1159" s="40"/>
      <c r="O1159" s="40"/>
      <c r="P1159" s="40"/>
      <c r="S1159" s="114"/>
      <c r="T1159" s="114"/>
      <c r="V1159" s="114"/>
      <c r="W1159" s="114"/>
      <c r="X1159" s="114"/>
      <c r="Y1159" s="114"/>
      <c r="Z1159" s="114"/>
      <c r="AA1159" s="114"/>
      <c r="AB1159" s="114"/>
      <c r="AC1159" s="114"/>
      <c r="AD1159" s="114"/>
      <c r="AE1159" s="114"/>
      <c r="AH1159" s="114"/>
      <c r="AI1159" s="114"/>
      <c r="AK1159" s="114"/>
      <c r="AM1159" s="114"/>
      <c r="AP1159" s="114"/>
      <c r="AU1159" s="114"/>
      <c r="FP1159" s="40"/>
      <c r="FQ1159" s="40"/>
      <c r="FR1159" s="40"/>
      <c r="FS1159" s="40"/>
      <c r="FT1159" s="40"/>
      <c r="FU1159" s="40"/>
      <c r="FV1159" s="40"/>
      <c r="FW1159" s="40"/>
      <c r="FX1159" s="40"/>
      <c r="FY1159" s="40"/>
      <c r="FZ1159" s="40"/>
      <c r="GA1159" s="40"/>
      <c r="GB1159" s="40"/>
      <c r="GC1159" s="40"/>
      <c r="GD1159" s="40"/>
      <c r="GE1159" s="40"/>
      <c r="GF1159" s="40"/>
      <c r="GG1159" s="40"/>
      <c r="GH1159" s="40"/>
      <c r="GI1159" s="40"/>
      <c r="GJ1159" s="40"/>
      <c r="GK1159" s="40"/>
      <c r="GL1159" s="40"/>
      <c r="GM1159" s="40"/>
      <c r="GN1159" s="40"/>
      <c r="GO1159" s="40"/>
      <c r="GP1159" s="40"/>
      <c r="GQ1159" s="40"/>
      <c r="GR1159" s="40"/>
      <c r="GS1159" s="40"/>
      <c r="GT1159" s="40"/>
      <c r="GU1159" s="40"/>
      <c r="GV1159" s="40"/>
      <c r="GW1159" s="40"/>
      <c r="GX1159" s="40"/>
      <c r="GY1159" s="40"/>
      <c r="GZ1159" s="40"/>
      <c r="HA1159" s="40"/>
      <c r="HB1159" s="40"/>
      <c r="HC1159" s="40"/>
      <c r="HD1159" s="40"/>
      <c r="HE1159" s="40"/>
      <c r="HF1159" s="40"/>
      <c r="HG1159" s="40"/>
      <c r="HH1159" s="40"/>
      <c r="HI1159" s="40"/>
      <c r="HJ1159" s="40"/>
      <c r="HK1159" s="40"/>
      <c r="HL1159" s="40"/>
      <c r="HM1159" s="40"/>
      <c r="HN1159" s="40"/>
      <c r="HO1159" s="40"/>
      <c r="HP1159" s="40"/>
      <c r="HQ1159" s="40"/>
      <c r="HR1159" s="40"/>
      <c r="HS1159" s="40"/>
      <c r="HT1159" s="40"/>
      <c r="HU1159" s="40"/>
      <c r="HV1159" s="40"/>
      <c r="HW1159" s="40"/>
      <c r="HX1159" s="40"/>
      <c r="HY1159" s="40"/>
      <c r="HZ1159" s="40"/>
      <c r="IA1159" s="40"/>
      <c r="IB1159" s="40"/>
      <c r="IC1159" s="40"/>
      <c r="ID1159" s="40"/>
      <c r="IE1159" s="40"/>
      <c r="IF1159" s="40"/>
      <c r="IG1159" s="40"/>
    </row>
    <row r="1160" spans="1:241" s="39" customFormat="1">
      <c r="A1160" s="40"/>
      <c r="B1160" s="40"/>
      <c r="C1160" s="40"/>
      <c r="D1160" s="135"/>
      <c r="E1160" s="135"/>
      <c r="F1160" s="40"/>
      <c r="G1160" s="40"/>
      <c r="H1160" s="40"/>
      <c r="I1160" s="135"/>
      <c r="J1160" s="40"/>
      <c r="K1160" s="40"/>
      <c r="L1160" s="135"/>
      <c r="M1160" s="40"/>
      <c r="N1160" s="40"/>
      <c r="O1160" s="40"/>
      <c r="P1160" s="40"/>
      <c r="S1160" s="114"/>
      <c r="T1160" s="114"/>
      <c r="V1160" s="114"/>
      <c r="W1160" s="114"/>
      <c r="X1160" s="114"/>
      <c r="Y1160" s="114"/>
      <c r="Z1160" s="114"/>
      <c r="AA1160" s="114"/>
      <c r="AB1160" s="114"/>
      <c r="AC1160" s="114"/>
      <c r="AD1160" s="114"/>
      <c r="AE1160" s="114"/>
      <c r="AH1160" s="114"/>
      <c r="AI1160" s="114"/>
      <c r="AK1160" s="114"/>
      <c r="AM1160" s="114"/>
      <c r="AP1160" s="114"/>
      <c r="AU1160" s="114"/>
      <c r="FP1160" s="40"/>
      <c r="FQ1160" s="40"/>
      <c r="FR1160" s="40"/>
      <c r="FS1160" s="40"/>
      <c r="FT1160" s="40"/>
      <c r="FU1160" s="40"/>
      <c r="FV1160" s="40"/>
      <c r="FW1160" s="40"/>
      <c r="FX1160" s="40"/>
      <c r="FY1160" s="40"/>
      <c r="FZ1160" s="40"/>
      <c r="GA1160" s="40"/>
      <c r="GB1160" s="40"/>
      <c r="GC1160" s="40"/>
      <c r="GD1160" s="40"/>
      <c r="GE1160" s="40"/>
      <c r="GF1160" s="40"/>
      <c r="GG1160" s="40"/>
      <c r="GH1160" s="40"/>
      <c r="GI1160" s="40"/>
      <c r="GJ1160" s="40"/>
      <c r="GK1160" s="40"/>
      <c r="GL1160" s="40"/>
      <c r="GM1160" s="40"/>
      <c r="GN1160" s="40"/>
      <c r="GO1160" s="40"/>
      <c r="GP1160" s="40"/>
      <c r="GQ1160" s="40"/>
      <c r="GR1160" s="40"/>
      <c r="GS1160" s="40"/>
      <c r="GT1160" s="40"/>
      <c r="GU1160" s="40"/>
      <c r="GV1160" s="40"/>
      <c r="GW1160" s="40"/>
      <c r="GX1160" s="40"/>
      <c r="GY1160" s="40"/>
      <c r="GZ1160" s="40"/>
      <c r="HA1160" s="40"/>
      <c r="HB1160" s="40"/>
      <c r="HC1160" s="40"/>
      <c r="HD1160" s="40"/>
      <c r="HE1160" s="40"/>
      <c r="HF1160" s="40"/>
      <c r="HG1160" s="40"/>
      <c r="HH1160" s="40"/>
      <c r="HI1160" s="40"/>
      <c r="HJ1160" s="40"/>
      <c r="HK1160" s="40"/>
      <c r="HL1160" s="40"/>
      <c r="HM1160" s="40"/>
      <c r="HN1160" s="40"/>
      <c r="HO1160" s="40"/>
      <c r="HP1160" s="40"/>
      <c r="HQ1160" s="40"/>
      <c r="HR1160" s="40"/>
      <c r="HS1160" s="40"/>
      <c r="HT1160" s="40"/>
      <c r="HU1160" s="40"/>
      <c r="HV1160" s="40"/>
      <c r="HW1160" s="40"/>
      <c r="HX1160" s="40"/>
      <c r="HY1160" s="40"/>
      <c r="HZ1160" s="40"/>
      <c r="IA1160" s="40"/>
      <c r="IB1160" s="40"/>
      <c r="IC1160" s="40"/>
      <c r="ID1160" s="40"/>
      <c r="IE1160" s="40"/>
      <c r="IF1160" s="40"/>
      <c r="IG1160" s="40"/>
    </row>
    <row r="1161" spans="1:241" s="39" customFormat="1">
      <c r="A1161" s="40"/>
      <c r="B1161" s="40"/>
      <c r="C1161" s="40"/>
      <c r="D1161" s="135"/>
      <c r="E1161" s="135"/>
      <c r="F1161" s="40"/>
      <c r="G1161" s="40"/>
      <c r="H1161" s="40"/>
      <c r="I1161" s="135"/>
      <c r="J1161" s="40"/>
      <c r="K1161" s="40"/>
      <c r="L1161" s="135"/>
      <c r="M1161" s="40"/>
      <c r="N1161" s="40"/>
      <c r="O1161" s="40"/>
      <c r="P1161" s="40"/>
      <c r="S1161" s="114"/>
      <c r="T1161" s="114"/>
      <c r="V1161" s="114"/>
      <c r="W1161" s="114"/>
      <c r="X1161" s="114"/>
      <c r="Y1161" s="114"/>
      <c r="Z1161" s="114"/>
      <c r="AA1161" s="114"/>
      <c r="AB1161" s="114"/>
      <c r="AC1161" s="114"/>
      <c r="AD1161" s="114"/>
      <c r="AE1161" s="114"/>
      <c r="AH1161" s="114"/>
      <c r="AI1161" s="114"/>
      <c r="AK1161" s="114"/>
      <c r="AM1161" s="114"/>
      <c r="AP1161" s="114"/>
      <c r="AU1161" s="114"/>
      <c r="FP1161" s="40"/>
      <c r="FQ1161" s="40"/>
      <c r="FR1161" s="40"/>
      <c r="FS1161" s="40"/>
      <c r="FT1161" s="40"/>
      <c r="FU1161" s="40"/>
      <c r="FV1161" s="40"/>
      <c r="FW1161" s="40"/>
      <c r="FX1161" s="40"/>
      <c r="FY1161" s="40"/>
      <c r="FZ1161" s="40"/>
      <c r="GA1161" s="40"/>
      <c r="GB1161" s="40"/>
      <c r="GC1161" s="40"/>
      <c r="GD1161" s="40"/>
      <c r="GE1161" s="40"/>
      <c r="GF1161" s="40"/>
      <c r="GG1161" s="40"/>
      <c r="GH1161" s="40"/>
      <c r="GI1161" s="40"/>
      <c r="GJ1161" s="40"/>
      <c r="GK1161" s="40"/>
      <c r="GL1161" s="40"/>
      <c r="GM1161" s="40"/>
      <c r="GN1161" s="40"/>
      <c r="GO1161" s="40"/>
      <c r="GP1161" s="40"/>
      <c r="GQ1161" s="40"/>
      <c r="GR1161" s="40"/>
      <c r="GS1161" s="40"/>
      <c r="GT1161" s="40"/>
      <c r="GU1161" s="40"/>
      <c r="GV1161" s="40"/>
      <c r="GW1161" s="40"/>
      <c r="GX1161" s="40"/>
      <c r="GY1161" s="40"/>
      <c r="GZ1161" s="40"/>
      <c r="HA1161" s="40"/>
      <c r="HB1161" s="40"/>
      <c r="HC1161" s="40"/>
      <c r="HD1161" s="40"/>
      <c r="HE1161" s="40"/>
      <c r="HF1161" s="40"/>
      <c r="HG1161" s="40"/>
      <c r="HH1161" s="40"/>
      <c r="HI1161" s="40"/>
      <c r="HJ1161" s="40"/>
      <c r="HK1161" s="40"/>
      <c r="HL1161" s="40"/>
      <c r="HM1161" s="40"/>
      <c r="HN1161" s="40"/>
      <c r="HO1161" s="40"/>
      <c r="HP1161" s="40"/>
      <c r="HQ1161" s="40"/>
      <c r="HR1161" s="40"/>
      <c r="HS1161" s="40"/>
      <c r="HT1161" s="40"/>
      <c r="HU1161" s="40"/>
      <c r="HV1161" s="40"/>
      <c r="HW1161" s="40"/>
      <c r="HX1161" s="40"/>
      <c r="HY1161" s="40"/>
      <c r="HZ1161" s="40"/>
      <c r="IA1161" s="40"/>
      <c r="IB1161" s="40"/>
      <c r="IC1161" s="40"/>
      <c r="ID1161" s="40"/>
      <c r="IE1161" s="40"/>
      <c r="IF1161" s="40"/>
      <c r="IG1161" s="40"/>
    </row>
    <row r="1162" spans="1:241" s="39" customFormat="1">
      <c r="A1162" s="40"/>
      <c r="B1162" s="40"/>
      <c r="C1162" s="40"/>
      <c r="D1162" s="135"/>
      <c r="E1162" s="135"/>
      <c r="F1162" s="40"/>
      <c r="G1162" s="40"/>
      <c r="H1162" s="40"/>
      <c r="I1162" s="135"/>
      <c r="J1162" s="40"/>
      <c r="K1162" s="40"/>
      <c r="L1162" s="135"/>
      <c r="M1162" s="40"/>
      <c r="N1162" s="40"/>
      <c r="O1162" s="40"/>
      <c r="P1162" s="40"/>
      <c r="S1162" s="114"/>
      <c r="T1162" s="114"/>
      <c r="V1162" s="114"/>
      <c r="W1162" s="114"/>
      <c r="X1162" s="114"/>
      <c r="Y1162" s="114"/>
      <c r="Z1162" s="114"/>
      <c r="AA1162" s="114"/>
      <c r="AB1162" s="114"/>
      <c r="AC1162" s="114"/>
      <c r="AD1162" s="114"/>
      <c r="AE1162" s="114"/>
      <c r="AH1162" s="114"/>
      <c r="AI1162" s="114"/>
      <c r="AK1162" s="114"/>
      <c r="AM1162" s="114"/>
      <c r="AP1162" s="114"/>
      <c r="AU1162" s="114"/>
      <c r="FP1162" s="40"/>
      <c r="FQ1162" s="40"/>
      <c r="FR1162" s="40"/>
      <c r="FS1162" s="40"/>
      <c r="FT1162" s="40"/>
      <c r="FU1162" s="40"/>
      <c r="FV1162" s="40"/>
      <c r="FW1162" s="40"/>
      <c r="FX1162" s="40"/>
      <c r="FY1162" s="40"/>
      <c r="FZ1162" s="40"/>
      <c r="GA1162" s="40"/>
      <c r="GB1162" s="40"/>
      <c r="GC1162" s="40"/>
      <c r="GD1162" s="40"/>
      <c r="GE1162" s="40"/>
      <c r="GF1162" s="40"/>
      <c r="GG1162" s="40"/>
      <c r="GH1162" s="40"/>
      <c r="GI1162" s="40"/>
      <c r="GJ1162" s="40"/>
      <c r="GK1162" s="40"/>
      <c r="GL1162" s="40"/>
      <c r="GM1162" s="40"/>
      <c r="GN1162" s="40"/>
      <c r="GO1162" s="40"/>
      <c r="GP1162" s="40"/>
      <c r="GQ1162" s="40"/>
      <c r="GR1162" s="40"/>
      <c r="GS1162" s="40"/>
      <c r="GT1162" s="40"/>
      <c r="GU1162" s="40"/>
      <c r="GV1162" s="40"/>
      <c r="GW1162" s="40"/>
      <c r="GX1162" s="40"/>
      <c r="GY1162" s="40"/>
      <c r="GZ1162" s="40"/>
      <c r="HA1162" s="40"/>
      <c r="HB1162" s="40"/>
      <c r="HC1162" s="40"/>
      <c r="HD1162" s="40"/>
      <c r="HE1162" s="40"/>
      <c r="HF1162" s="40"/>
      <c r="HG1162" s="40"/>
      <c r="HH1162" s="40"/>
      <c r="HI1162" s="40"/>
      <c r="HJ1162" s="40"/>
      <c r="HK1162" s="40"/>
      <c r="HL1162" s="40"/>
      <c r="HM1162" s="40"/>
      <c r="HN1162" s="40"/>
      <c r="HO1162" s="40"/>
      <c r="HP1162" s="40"/>
      <c r="HQ1162" s="40"/>
      <c r="HR1162" s="40"/>
      <c r="HS1162" s="40"/>
      <c r="HT1162" s="40"/>
      <c r="HU1162" s="40"/>
      <c r="HV1162" s="40"/>
      <c r="HW1162" s="40"/>
      <c r="HX1162" s="40"/>
      <c r="HY1162" s="40"/>
      <c r="HZ1162" s="40"/>
      <c r="IA1162" s="40"/>
      <c r="IB1162" s="40"/>
      <c r="IC1162" s="40"/>
      <c r="ID1162" s="40"/>
      <c r="IE1162" s="40"/>
      <c r="IF1162" s="40"/>
      <c r="IG1162" s="40"/>
    </row>
    <row r="1163" spans="1:241" s="39" customFormat="1">
      <c r="A1163" s="40"/>
      <c r="B1163" s="40"/>
      <c r="C1163" s="40"/>
      <c r="D1163" s="135"/>
      <c r="E1163" s="135"/>
      <c r="F1163" s="40"/>
      <c r="G1163" s="40"/>
      <c r="H1163" s="40"/>
      <c r="I1163" s="135"/>
      <c r="J1163" s="40"/>
      <c r="K1163" s="40"/>
      <c r="L1163" s="135"/>
      <c r="M1163" s="40"/>
      <c r="N1163" s="40"/>
      <c r="O1163" s="40"/>
      <c r="P1163" s="40"/>
      <c r="S1163" s="114"/>
      <c r="T1163" s="114"/>
      <c r="V1163" s="114"/>
      <c r="W1163" s="114"/>
      <c r="X1163" s="114"/>
      <c r="Y1163" s="114"/>
      <c r="Z1163" s="114"/>
      <c r="AA1163" s="114"/>
      <c r="AB1163" s="114"/>
      <c r="AC1163" s="114"/>
      <c r="AD1163" s="114"/>
      <c r="AE1163" s="114"/>
      <c r="AH1163" s="114"/>
      <c r="AI1163" s="114"/>
      <c r="AK1163" s="114"/>
      <c r="AM1163" s="114"/>
      <c r="AP1163" s="114"/>
      <c r="AU1163" s="114"/>
      <c r="FP1163" s="40"/>
      <c r="FQ1163" s="40"/>
      <c r="FR1163" s="40"/>
      <c r="FS1163" s="40"/>
      <c r="FT1163" s="40"/>
      <c r="FU1163" s="40"/>
      <c r="FV1163" s="40"/>
      <c r="FW1163" s="40"/>
      <c r="FX1163" s="40"/>
      <c r="FY1163" s="40"/>
      <c r="FZ1163" s="40"/>
      <c r="GA1163" s="40"/>
      <c r="GB1163" s="40"/>
      <c r="GC1163" s="40"/>
      <c r="GD1163" s="40"/>
      <c r="GE1163" s="40"/>
      <c r="GF1163" s="40"/>
      <c r="GG1163" s="40"/>
      <c r="GH1163" s="40"/>
      <c r="GI1163" s="40"/>
      <c r="GJ1163" s="40"/>
      <c r="GK1163" s="40"/>
      <c r="GL1163" s="40"/>
      <c r="GM1163" s="40"/>
      <c r="GN1163" s="40"/>
      <c r="GO1163" s="40"/>
      <c r="GP1163" s="40"/>
      <c r="GQ1163" s="40"/>
      <c r="GR1163" s="40"/>
      <c r="GS1163" s="40"/>
      <c r="GT1163" s="40"/>
      <c r="GU1163" s="40"/>
      <c r="GV1163" s="40"/>
      <c r="GW1163" s="40"/>
      <c r="GX1163" s="40"/>
      <c r="GY1163" s="40"/>
      <c r="GZ1163" s="40"/>
      <c r="HA1163" s="40"/>
      <c r="HB1163" s="40"/>
      <c r="HC1163" s="40"/>
      <c r="HD1163" s="40"/>
      <c r="HE1163" s="40"/>
      <c r="HF1163" s="40"/>
      <c r="HG1163" s="40"/>
      <c r="HH1163" s="40"/>
      <c r="HI1163" s="40"/>
      <c r="HJ1163" s="40"/>
      <c r="HK1163" s="40"/>
      <c r="HL1163" s="40"/>
      <c r="HM1163" s="40"/>
      <c r="HN1163" s="40"/>
      <c r="HO1163" s="40"/>
      <c r="HP1163" s="40"/>
      <c r="HQ1163" s="40"/>
      <c r="HR1163" s="40"/>
      <c r="HS1163" s="40"/>
      <c r="HT1163" s="40"/>
      <c r="HU1163" s="40"/>
      <c r="HV1163" s="40"/>
      <c r="HW1163" s="40"/>
      <c r="HX1163" s="40"/>
      <c r="HY1163" s="40"/>
      <c r="HZ1163" s="40"/>
      <c r="IA1163" s="40"/>
      <c r="IB1163" s="40"/>
      <c r="IC1163" s="40"/>
      <c r="ID1163" s="40"/>
      <c r="IE1163" s="40"/>
      <c r="IF1163" s="40"/>
      <c r="IG1163" s="40"/>
    </row>
    <row r="1164" spans="1:241" s="39" customFormat="1">
      <c r="A1164" s="40"/>
      <c r="B1164" s="40"/>
      <c r="C1164" s="40"/>
      <c r="D1164" s="135"/>
      <c r="E1164" s="135"/>
      <c r="F1164" s="40"/>
      <c r="G1164" s="40"/>
      <c r="H1164" s="40"/>
      <c r="I1164" s="135"/>
      <c r="J1164" s="40"/>
      <c r="K1164" s="40"/>
      <c r="L1164" s="135"/>
      <c r="M1164" s="40"/>
      <c r="N1164" s="40"/>
      <c r="O1164" s="40"/>
      <c r="P1164" s="40"/>
      <c r="S1164" s="114"/>
      <c r="T1164" s="114"/>
      <c r="V1164" s="114"/>
      <c r="W1164" s="114"/>
      <c r="X1164" s="114"/>
      <c r="Y1164" s="114"/>
      <c r="Z1164" s="114"/>
      <c r="AA1164" s="114"/>
      <c r="AB1164" s="114"/>
      <c r="AC1164" s="114"/>
      <c r="AD1164" s="114"/>
      <c r="AE1164" s="114"/>
      <c r="AH1164" s="114"/>
      <c r="AI1164" s="114"/>
      <c r="AK1164" s="114"/>
      <c r="AM1164" s="114"/>
      <c r="AP1164" s="114"/>
      <c r="AU1164" s="114"/>
      <c r="FP1164" s="40"/>
      <c r="FQ1164" s="40"/>
      <c r="FR1164" s="40"/>
      <c r="FS1164" s="40"/>
      <c r="FT1164" s="40"/>
      <c r="FU1164" s="40"/>
      <c r="FV1164" s="40"/>
      <c r="FW1164" s="40"/>
      <c r="FX1164" s="40"/>
      <c r="FY1164" s="40"/>
      <c r="FZ1164" s="40"/>
      <c r="GA1164" s="40"/>
      <c r="GB1164" s="40"/>
      <c r="GC1164" s="40"/>
      <c r="GD1164" s="40"/>
      <c r="GE1164" s="40"/>
      <c r="GF1164" s="40"/>
      <c r="GG1164" s="40"/>
      <c r="GH1164" s="40"/>
      <c r="GI1164" s="40"/>
      <c r="GJ1164" s="40"/>
      <c r="GK1164" s="40"/>
      <c r="GL1164" s="40"/>
      <c r="GM1164" s="40"/>
      <c r="GN1164" s="40"/>
      <c r="GO1164" s="40"/>
      <c r="GP1164" s="40"/>
      <c r="GQ1164" s="40"/>
      <c r="GR1164" s="40"/>
      <c r="GS1164" s="40"/>
      <c r="GT1164" s="40"/>
      <c r="GU1164" s="40"/>
      <c r="GV1164" s="40"/>
      <c r="GW1164" s="40"/>
      <c r="GX1164" s="40"/>
      <c r="GY1164" s="40"/>
      <c r="GZ1164" s="40"/>
      <c r="HA1164" s="40"/>
      <c r="HB1164" s="40"/>
      <c r="HC1164" s="40"/>
      <c r="HD1164" s="40"/>
      <c r="HE1164" s="40"/>
      <c r="HF1164" s="40"/>
      <c r="HG1164" s="40"/>
      <c r="HH1164" s="40"/>
      <c r="HI1164" s="40"/>
      <c r="HJ1164" s="40"/>
      <c r="HK1164" s="40"/>
      <c r="HL1164" s="40"/>
      <c r="HM1164" s="40"/>
      <c r="HN1164" s="40"/>
      <c r="HO1164" s="40"/>
      <c r="HP1164" s="40"/>
      <c r="HQ1164" s="40"/>
      <c r="HR1164" s="40"/>
      <c r="HS1164" s="40"/>
      <c r="HT1164" s="40"/>
      <c r="HU1164" s="40"/>
      <c r="HV1164" s="40"/>
      <c r="HW1164" s="40"/>
      <c r="HX1164" s="40"/>
      <c r="HY1164" s="40"/>
      <c r="HZ1164" s="40"/>
      <c r="IA1164" s="40"/>
      <c r="IB1164" s="40"/>
      <c r="IC1164" s="40"/>
      <c r="ID1164" s="40"/>
      <c r="IE1164" s="40"/>
      <c r="IF1164" s="40"/>
      <c r="IG1164" s="40"/>
    </row>
    <row r="1165" spans="1:241" s="39" customFormat="1">
      <c r="A1165" s="40"/>
      <c r="B1165" s="40"/>
      <c r="C1165" s="40"/>
      <c r="D1165" s="135"/>
      <c r="E1165" s="135"/>
      <c r="F1165" s="40"/>
      <c r="G1165" s="40"/>
      <c r="H1165" s="40"/>
      <c r="I1165" s="135"/>
      <c r="J1165" s="40"/>
      <c r="K1165" s="40"/>
      <c r="L1165" s="135"/>
      <c r="M1165" s="40"/>
      <c r="N1165" s="40"/>
      <c r="O1165" s="40"/>
      <c r="P1165" s="40"/>
      <c r="S1165" s="114"/>
      <c r="T1165" s="114"/>
      <c r="V1165" s="114"/>
      <c r="W1165" s="114"/>
      <c r="X1165" s="114"/>
      <c r="Y1165" s="114"/>
      <c r="Z1165" s="114"/>
      <c r="AA1165" s="114"/>
      <c r="AB1165" s="114"/>
      <c r="AC1165" s="114"/>
      <c r="AD1165" s="114"/>
      <c r="AE1165" s="114"/>
      <c r="AH1165" s="114"/>
      <c r="AI1165" s="114"/>
      <c r="AK1165" s="114"/>
      <c r="AM1165" s="114"/>
      <c r="AP1165" s="114"/>
      <c r="AU1165" s="114"/>
      <c r="FP1165" s="40"/>
      <c r="FQ1165" s="40"/>
      <c r="FR1165" s="40"/>
      <c r="FS1165" s="40"/>
      <c r="FT1165" s="40"/>
      <c r="FU1165" s="40"/>
      <c r="FV1165" s="40"/>
      <c r="FW1165" s="40"/>
      <c r="FX1165" s="40"/>
      <c r="FY1165" s="40"/>
      <c r="FZ1165" s="40"/>
      <c r="GA1165" s="40"/>
      <c r="GB1165" s="40"/>
      <c r="GC1165" s="40"/>
      <c r="GD1165" s="40"/>
      <c r="GE1165" s="40"/>
      <c r="GF1165" s="40"/>
      <c r="GG1165" s="40"/>
      <c r="GH1165" s="40"/>
      <c r="GI1165" s="40"/>
      <c r="GJ1165" s="40"/>
      <c r="GK1165" s="40"/>
      <c r="GL1165" s="40"/>
      <c r="GM1165" s="40"/>
      <c r="GN1165" s="40"/>
      <c r="GO1165" s="40"/>
      <c r="GP1165" s="40"/>
      <c r="GQ1165" s="40"/>
      <c r="GR1165" s="40"/>
      <c r="GS1165" s="40"/>
      <c r="GT1165" s="40"/>
      <c r="GU1165" s="40"/>
      <c r="GV1165" s="40"/>
      <c r="GW1165" s="40"/>
      <c r="GX1165" s="40"/>
      <c r="GY1165" s="40"/>
      <c r="GZ1165" s="40"/>
      <c r="HA1165" s="40"/>
      <c r="HB1165" s="40"/>
      <c r="HC1165" s="40"/>
      <c r="HD1165" s="40"/>
      <c r="HE1165" s="40"/>
      <c r="HF1165" s="40"/>
      <c r="HG1165" s="40"/>
      <c r="HH1165" s="40"/>
      <c r="HI1165" s="40"/>
      <c r="HJ1165" s="40"/>
      <c r="HK1165" s="40"/>
      <c r="HL1165" s="40"/>
      <c r="HM1165" s="40"/>
      <c r="HN1165" s="40"/>
      <c r="HO1165" s="40"/>
      <c r="HP1165" s="40"/>
      <c r="HQ1165" s="40"/>
      <c r="HR1165" s="40"/>
      <c r="HS1165" s="40"/>
      <c r="HT1165" s="40"/>
      <c r="HU1165" s="40"/>
      <c r="HV1165" s="40"/>
      <c r="HW1165" s="40"/>
      <c r="HX1165" s="40"/>
      <c r="HY1165" s="40"/>
      <c r="HZ1165" s="40"/>
      <c r="IA1165" s="40"/>
      <c r="IB1165" s="40"/>
      <c r="IC1165" s="40"/>
      <c r="ID1165" s="40"/>
      <c r="IE1165" s="40"/>
      <c r="IF1165" s="40"/>
      <c r="IG1165" s="40"/>
    </row>
    <row r="1166" spans="1:241" s="39" customFormat="1">
      <c r="A1166" s="40"/>
      <c r="B1166" s="40"/>
      <c r="C1166" s="40"/>
      <c r="D1166" s="135"/>
      <c r="E1166" s="135"/>
      <c r="F1166" s="40"/>
      <c r="G1166" s="40"/>
      <c r="H1166" s="40"/>
      <c r="I1166" s="135"/>
      <c r="J1166" s="40"/>
      <c r="K1166" s="40"/>
      <c r="L1166" s="135"/>
      <c r="M1166" s="40"/>
      <c r="N1166" s="40"/>
      <c r="O1166" s="40"/>
      <c r="P1166" s="40"/>
      <c r="S1166" s="114"/>
      <c r="T1166" s="114"/>
      <c r="V1166" s="114"/>
      <c r="W1166" s="114"/>
      <c r="X1166" s="114"/>
      <c r="Y1166" s="114"/>
      <c r="Z1166" s="114"/>
      <c r="AA1166" s="114"/>
      <c r="AB1166" s="114"/>
      <c r="AC1166" s="114"/>
      <c r="AD1166" s="114"/>
      <c r="AE1166" s="114"/>
      <c r="AH1166" s="114"/>
      <c r="AI1166" s="114"/>
      <c r="AK1166" s="114"/>
      <c r="AM1166" s="114"/>
      <c r="AP1166" s="114"/>
      <c r="AU1166" s="114"/>
      <c r="FP1166" s="40"/>
      <c r="FQ1166" s="40"/>
      <c r="FR1166" s="40"/>
      <c r="FS1166" s="40"/>
      <c r="FT1166" s="40"/>
      <c r="FU1166" s="40"/>
      <c r="FV1166" s="40"/>
      <c r="FW1166" s="40"/>
      <c r="FX1166" s="40"/>
      <c r="FY1166" s="40"/>
      <c r="FZ1166" s="40"/>
      <c r="GA1166" s="40"/>
      <c r="GB1166" s="40"/>
      <c r="GC1166" s="40"/>
      <c r="GD1166" s="40"/>
      <c r="GE1166" s="40"/>
      <c r="GF1166" s="40"/>
      <c r="GG1166" s="40"/>
      <c r="GH1166" s="40"/>
      <c r="GI1166" s="40"/>
      <c r="GJ1166" s="40"/>
      <c r="GK1166" s="40"/>
      <c r="GL1166" s="40"/>
      <c r="GM1166" s="40"/>
      <c r="GN1166" s="40"/>
      <c r="GO1166" s="40"/>
      <c r="GP1166" s="40"/>
      <c r="GQ1166" s="40"/>
      <c r="GR1166" s="40"/>
      <c r="GS1166" s="40"/>
      <c r="GT1166" s="40"/>
      <c r="GU1166" s="40"/>
      <c r="GV1166" s="40"/>
      <c r="GW1166" s="40"/>
      <c r="GX1166" s="40"/>
      <c r="GY1166" s="40"/>
      <c r="GZ1166" s="40"/>
      <c r="HA1166" s="40"/>
      <c r="HB1166" s="40"/>
      <c r="HC1166" s="40"/>
      <c r="HD1166" s="40"/>
      <c r="HE1166" s="40"/>
      <c r="HF1166" s="40"/>
      <c r="HG1166" s="40"/>
      <c r="HH1166" s="40"/>
      <c r="HI1166" s="40"/>
      <c r="HJ1166" s="40"/>
      <c r="HK1166" s="40"/>
      <c r="HL1166" s="40"/>
      <c r="HM1166" s="40"/>
      <c r="HN1166" s="40"/>
      <c r="HO1166" s="40"/>
      <c r="HP1166" s="40"/>
      <c r="HQ1166" s="40"/>
      <c r="HR1166" s="40"/>
      <c r="HS1166" s="40"/>
      <c r="HT1166" s="40"/>
      <c r="HU1166" s="40"/>
      <c r="HV1166" s="40"/>
      <c r="HW1166" s="40"/>
      <c r="HX1166" s="40"/>
      <c r="HY1166" s="40"/>
      <c r="HZ1166" s="40"/>
      <c r="IA1166" s="40"/>
      <c r="IB1166" s="40"/>
      <c r="IC1166" s="40"/>
      <c r="ID1166" s="40"/>
      <c r="IE1166" s="40"/>
      <c r="IF1166" s="40"/>
      <c r="IG1166" s="40"/>
    </row>
    <row r="1167" spans="1:241" s="39" customFormat="1">
      <c r="A1167" s="40"/>
      <c r="B1167" s="40"/>
      <c r="C1167" s="40"/>
      <c r="D1167" s="135"/>
      <c r="E1167" s="135"/>
      <c r="F1167" s="40"/>
      <c r="G1167" s="40"/>
      <c r="H1167" s="40"/>
      <c r="I1167" s="135"/>
      <c r="J1167" s="40"/>
      <c r="K1167" s="40"/>
      <c r="L1167" s="135"/>
      <c r="M1167" s="40"/>
      <c r="N1167" s="40"/>
      <c r="O1167" s="40"/>
      <c r="P1167" s="40"/>
      <c r="S1167" s="114"/>
      <c r="T1167" s="114"/>
      <c r="V1167" s="114"/>
      <c r="W1167" s="114"/>
      <c r="X1167" s="114"/>
      <c r="Y1167" s="114"/>
      <c r="Z1167" s="114"/>
      <c r="AA1167" s="114"/>
      <c r="AB1167" s="114"/>
      <c r="AC1167" s="114"/>
      <c r="AD1167" s="114"/>
      <c r="AE1167" s="114"/>
      <c r="AH1167" s="114"/>
      <c r="AI1167" s="114"/>
      <c r="AK1167" s="114"/>
      <c r="AM1167" s="114"/>
      <c r="AP1167" s="114"/>
      <c r="AU1167" s="114"/>
      <c r="FP1167" s="40"/>
      <c r="FQ1167" s="40"/>
      <c r="FR1167" s="40"/>
      <c r="FS1167" s="40"/>
      <c r="FT1167" s="40"/>
      <c r="FU1167" s="40"/>
      <c r="FV1167" s="40"/>
      <c r="FW1167" s="40"/>
      <c r="FX1167" s="40"/>
      <c r="FY1167" s="40"/>
      <c r="FZ1167" s="40"/>
      <c r="GA1167" s="40"/>
      <c r="GB1167" s="40"/>
      <c r="GC1167" s="40"/>
      <c r="GD1167" s="40"/>
      <c r="GE1167" s="40"/>
      <c r="GF1167" s="40"/>
      <c r="GG1167" s="40"/>
      <c r="GH1167" s="40"/>
      <c r="GI1167" s="40"/>
      <c r="GJ1167" s="40"/>
      <c r="GK1167" s="40"/>
      <c r="GL1167" s="40"/>
      <c r="GM1167" s="40"/>
      <c r="GN1167" s="40"/>
      <c r="GO1167" s="40"/>
      <c r="GP1167" s="40"/>
      <c r="GQ1167" s="40"/>
      <c r="GR1167" s="40"/>
      <c r="GS1167" s="40"/>
      <c r="GT1167" s="40"/>
      <c r="GU1167" s="40"/>
      <c r="GV1167" s="40"/>
      <c r="GW1167" s="40"/>
      <c r="GX1167" s="40"/>
      <c r="GY1167" s="40"/>
      <c r="GZ1167" s="40"/>
      <c r="HA1167" s="40"/>
      <c r="HB1167" s="40"/>
      <c r="HC1167" s="40"/>
      <c r="HD1167" s="40"/>
      <c r="HE1167" s="40"/>
      <c r="HF1167" s="40"/>
      <c r="HG1167" s="40"/>
      <c r="HH1167" s="40"/>
      <c r="HI1167" s="40"/>
      <c r="HJ1167" s="40"/>
      <c r="HK1167" s="40"/>
      <c r="HL1167" s="40"/>
      <c r="HM1167" s="40"/>
      <c r="HN1167" s="40"/>
      <c r="HO1167" s="40"/>
      <c r="HP1167" s="40"/>
      <c r="HQ1167" s="40"/>
      <c r="HR1167" s="40"/>
      <c r="HS1167" s="40"/>
      <c r="HT1167" s="40"/>
      <c r="HU1167" s="40"/>
      <c r="HV1167" s="40"/>
      <c r="HW1167" s="40"/>
      <c r="HX1167" s="40"/>
      <c r="HY1167" s="40"/>
      <c r="HZ1167" s="40"/>
      <c r="IA1167" s="40"/>
      <c r="IB1167" s="40"/>
      <c r="IC1167" s="40"/>
      <c r="ID1167" s="40"/>
      <c r="IE1167" s="40"/>
      <c r="IF1167" s="40"/>
      <c r="IG1167" s="40"/>
    </row>
    <row r="1168" spans="1:241" s="39" customFormat="1">
      <c r="A1168" s="40"/>
      <c r="B1168" s="40"/>
      <c r="C1168" s="40"/>
      <c r="D1168" s="135"/>
      <c r="E1168" s="135"/>
      <c r="F1168" s="40"/>
      <c r="G1168" s="40"/>
      <c r="H1168" s="40"/>
      <c r="I1168" s="135"/>
      <c r="J1168" s="40"/>
      <c r="K1168" s="40"/>
      <c r="L1168" s="135"/>
      <c r="M1168" s="40"/>
      <c r="N1168" s="40"/>
      <c r="O1168" s="40"/>
      <c r="P1168" s="40"/>
      <c r="S1168" s="114"/>
      <c r="T1168" s="114"/>
      <c r="V1168" s="114"/>
      <c r="W1168" s="114"/>
      <c r="X1168" s="114"/>
      <c r="Y1168" s="114"/>
      <c r="Z1168" s="114"/>
      <c r="AA1168" s="114"/>
      <c r="AB1168" s="114"/>
      <c r="AC1168" s="114"/>
      <c r="AD1168" s="114"/>
      <c r="AE1168" s="114"/>
      <c r="AH1168" s="114"/>
      <c r="AI1168" s="114"/>
      <c r="AK1168" s="114"/>
      <c r="AM1168" s="114"/>
      <c r="AP1168" s="114"/>
      <c r="AU1168" s="114"/>
      <c r="FP1168" s="40"/>
      <c r="FQ1168" s="40"/>
      <c r="FR1168" s="40"/>
      <c r="FS1168" s="40"/>
      <c r="FT1168" s="40"/>
      <c r="FU1168" s="40"/>
      <c r="FV1168" s="40"/>
      <c r="FW1168" s="40"/>
      <c r="FX1168" s="40"/>
      <c r="FY1168" s="40"/>
      <c r="FZ1168" s="40"/>
      <c r="GA1168" s="40"/>
      <c r="GB1168" s="40"/>
      <c r="GC1168" s="40"/>
      <c r="GD1168" s="40"/>
      <c r="GE1168" s="40"/>
      <c r="GF1168" s="40"/>
      <c r="GG1168" s="40"/>
      <c r="GH1168" s="40"/>
      <c r="GI1168" s="40"/>
      <c r="GJ1168" s="40"/>
      <c r="GK1168" s="40"/>
      <c r="GL1168" s="40"/>
      <c r="GM1168" s="40"/>
      <c r="GN1168" s="40"/>
      <c r="GO1168" s="40"/>
      <c r="GP1168" s="40"/>
      <c r="GQ1168" s="40"/>
      <c r="GR1168" s="40"/>
      <c r="GS1168" s="40"/>
      <c r="GT1168" s="40"/>
      <c r="GU1168" s="40"/>
      <c r="GV1168" s="40"/>
      <c r="GW1168" s="40"/>
      <c r="GX1168" s="40"/>
      <c r="GY1168" s="40"/>
      <c r="GZ1168" s="40"/>
      <c r="HA1168" s="40"/>
      <c r="HB1168" s="40"/>
      <c r="HC1168" s="40"/>
      <c r="HD1168" s="40"/>
      <c r="HE1168" s="40"/>
      <c r="HF1168" s="40"/>
      <c r="HG1168" s="40"/>
      <c r="HH1168" s="40"/>
      <c r="HI1168" s="40"/>
      <c r="HJ1168" s="40"/>
      <c r="HK1168" s="40"/>
      <c r="HL1168" s="40"/>
      <c r="HM1168" s="40"/>
      <c r="HN1168" s="40"/>
      <c r="HO1168" s="40"/>
      <c r="HP1168" s="40"/>
      <c r="HQ1168" s="40"/>
      <c r="HR1168" s="40"/>
      <c r="HS1168" s="40"/>
      <c r="HT1168" s="40"/>
      <c r="HU1168" s="40"/>
      <c r="HV1168" s="40"/>
      <c r="HW1168" s="40"/>
      <c r="HX1168" s="40"/>
      <c r="HY1168" s="40"/>
      <c r="HZ1168" s="40"/>
      <c r="IA1168" s="40"/>
      <c r="IB1168" s="40"/>
      <c r="IC1168" s="40"/>
      <c r="ID1168" s="40"/>
      <c r="IE1168" s="40"/>
      <c r="IF1168" s="40"/>
      <c r="IG1168" s="40"/>
    </row>
    <row r="1169" spans="1:241" s="39" customFormat="1">
      <c r="A1169" s="40"/>
      <c r="B1169" s="40"/>
      <c r="C1169" s="40"/>
      <c r="D1169" s="135"/>
      <c r="E1169" s="135"/>
      <c r="F1169" s="40"/>
      <c r="G1169" s="40"/>
      <c r="H1169" s="40"/>
      <c r="I1169" s="135"/>
      <c r="J1169" s="40"/>
      <c r="K1169" s="40"/>
      <c r="L1169" s="135"/>
      <c r="M1169" s="40"/>
      <c r="N1169" s="40"/>
      <c r="O1169" s="40"/>
      <c r="P1169" s="40"/>
      <c r="S1169" s="114"/>
      <c r="T1169" s="114"/>
      <c r="V1169" s="114"/>
      <c r="W1169" s="114"/>
      <c r="X1169" s="114"/>
      <c r="Y1169" s="114"/>
      <c r="Z1169" s="114"/>
      <c r="AA1169" s="114"/>
      <c r="AB1169" s="114"/>
      <c r="AC1169" s="114"/>
      <c r="AD1169" s="114"/>
      <c r="AE1169" s="114"/>
      <c r="AH1169" s="114"/>
      <c r="AI1169" s="114"/>
      <c r="AK1169" s="114"/>
      <c r="AM1169" s="114"/>
      <c r="AP1169" s="114"/>
      <c r="AU1169" s="114"/>
      <c r="FP1169" s="40"/>
      <c r="FQ1169" s="40"/>
      <c r="FR1169" s="40"/>
      <c r="FS1169" s="40"/>
      <c r="FT1169" s="40"/>
      <c r="FU1169" s="40"/>
      <c r="FV1169" s="40"/>
      <c r="FW1169" s="40"/>
      <c r="FX1169" s="40"/>
      <c r="FY1169" s="40"/>
      <c r="FZ1169" s="40"/>
      <c r="GA1169" s="40"/>
      <c r="GB1169" s="40"/>
      <c r="GC1169" s="40"/>
      <c r="GD1169" s="40"/>
      <c r="GE1169" s="40"/>
      <c r="GF1169" s="40"/>
      <c r="GG1169" s="40"/>
      <c r="GH1169" s="40"/>
      <c r="GI1169" s="40"/>
      <c r="GJ1169" s="40"/>
      <c r="GK1169" s="40"/>
      <c r="GL1169" s="40"/>
      <c r="GM1169" s="40"/>
      <c r="GN1169" s="40"/>
      <c r="GO1169" s="40"/>
      <c r="GP1169" s="40"/>
      <c r="GQ1169" s="40"/>
      <c r="GR1169" s="40"/>
      <c r="GS1169" s="40"/>
      <c r="GT1169" s="40"/>
      <c r="GU1169" s="40"/>
      <c r="GV1169" s="40"/>
      <c r="GW1169" s="40"/>
      <c r="GX1169" s="40"/>
      <c r="GY1169" s="40"/>
      <c r="GZ1169" s="40"/>
      <c r="HA1169" s="40"/>
      <c r="HB1169" s="40"/>
      <c r="HC1169" s="40"/>
      <c r="HD1169" s="40"/>
      <c r="HE1169" s="40"/>
      <c r="HF1169" s="40"/>
      <c r="HG1169" s="40"/>
      <c r="HH1169" s="40"/>
      <c r="HI1169" s="40"/>
      <c r="HJ1169" s="40"/>
      <c r="HK1169" s="40"/>
      <c r="HL1169" s="40"/>
      <c r="HM1169" s="40"/>
      <c r="HN1169" s="40"/>
      <c r="HO1169" s="40"/>
      <c r="HP1169" s="40"/>
      <c r="HQ1169" s="40"/>
      <c r="HR1169" s="40"/>
      <c r="HS1169" s="40"/>
      <c r="HT1169" s="40"/>
      <c r="HU1169" s="40"/>
      <c r="HV1169" s="40"/>
      <c r="HW1169" s="40"/>
      <c r="HX1169" s="40"/>
      <c r="HY1169" s="40"/>
      <c r="HZ1169" s="40"/>
      <c r="IA1169" s="40"/>
      <c r="IB1169" s="40"/>
      <c r="IC1169" s="40"/>
      <c r="ID1169" s="40"/>
      <c r="IE1169" s="40"/>
      <c r="IF1169" s="40"/>
      <c r="IG1169" s="40"/>
    </row>
    <row r="1170" spans="1:241" s="39" customFormat="1">
      <c r="A1170" s="40"/>
      <c r="B1170" s="40"/>
      <c r="C1170" s="40"/>
      <c r="D1170" s="135"/>
      <c r="E1170" s="135"/>
      <c r="F1170" s="40"/>
      <c r="G1170" s="40"/>
      <c r="H1170" s="40"/>
      <c r="I1170" s="135"/>
      <c r="J1170" s="40"/>
      <c r="K1170" s="40"/>
      <c r="L1170" s="135"/>
      <c r="M1170" s="40"/>
      <c r="N1170" s="40"/>
      <c r="O1170" s="40"/>
      <c r="P1170" s="40"/>
      <c r="S1170" s="114"/>
      <c r="T1170" s="114"/>
      <c r="V1170" s="114"/>
      <c r="W1170" s="114"/>
      <c r="X1170" s="114"/>
      <c r="Y1170" s="114"/>
      <c r="Z1170" s="114"/>
      <c r="AA1170" s="114"/>
      <c r="AB1170" s="114"/>
      <c r="AC1170" s="114"/>
      <c r="AD1170" s="114"/>
      <c r="AE1170" s="114"/>
      <c r="AH1170" s="114"/>
      <c r="AI1170" s="114"/>
      <c r="AK1170" s="114"/>
      <c r="AM1170" s="114"/>
      <c r="AP1170" s="114"/>
      <c r="AU1170" s="114"/>
      <c r="FP1170" s="40"/>
      <c r="FQ1170" s="40"/>
      <c r="FR1170" s="40"/>
      <c r="FS1170" s="40"/>
      <c r="FT1170" s="40"/>
      <c r="FU1170" s="40"/>
      <c r="FV1170" s="40"/>
      <c r="FW1170" s="40"/>
      <c r="FX1170" s="40"/>
      <c r="FY1170" s="40"/>
      <c r="FZ1170" s="40"/>
      <c r="GA1170" s="40"/>
      <c r="GB1170" s="40"/>
      <c r="GC1170" s="40"/>
      <c r="GD1170" s="40"/>
      <c r="GE1170" s="40"/>
      <c r="GF1170" s="40"/>
      <c r="GG1170" s="40"/>
      <c r="GH1170" s="40"/>
      <c r="GI1170" s="40"/>
      <c r="GJ1170" s="40"/>
      <c r="GK1170" s="40"/>
      <c r="GL1170" s="40"/>
      <c r="GM1170" s="40"/>
      <c r="GN1170" s="40"/>
      <c r="GO1170" s="40"/>
      <c r="GP1170" s="40"/>
      <c r="GQ1170" s="40"/>
      <c r="GR1170" s="40"/>
      <c r="GS1170" s="40"/>
      <c r="GT1170" s="40"/>
      <c r="GU1170" s="40"/>
      <c r="GV1170" s="40"/>
      <c r="GW1170" s="40"/>
      <c r="GX1170" s="40"/>
      <c r="GY1170" s="40"/>
      <c r="GZ1170" s="40"/>
      <c r="HA1170" s="40"/>
      <c r="HB1170" s="40"/>
      <c r="HC1170" s="40"/>
      <c r="HD1170" s="40"/>
      <c r="HE1170" s="40"/>
      <c r="HF1170" s="40"/>
      <c r="HG1170" s="40"/>
      <c r="HH1170" s="40"/>
      <c r="HI1170" s="40"/>
      <c r="HJ1170" s="40"/>
      <c r="HK1170" s="40"/>
      <c r="HL1170" s="40"/>
      <c r="HM1170" s="40"/>
      <c r="HN1170" s="40"/>
      <c r="HO1170" s="40"/>
      <c r="HP1170" s="40"/>
      <c r="HQ1170" s="40"/>
      <c r="HR1170" s="40"/>
      <c r="HS1170" s="40"/>
      <c r="HT1170" s="40"/>
      <c r="HU1170" s="40"/>
      <c r="HV1170" s="40"/>
      <c r="HW1170" s="40"/>
      <c r="HX1170" s="40"/>
      <c r="HY1170" s="40"/>
      <c r="HZ1170" s="40"/>
      <c r="IA1170" s="40"/>
      <c r="IB1170" s="40"/>
      <c r="IC1170" s="40"/>
      <c r="ID1170" s="40"/>
      <c r="IE1170" s="40"/>
      <c r="IF1170" s="40"/>
      <c r="IG1170" s="40"/>
    </row>
    <row r="1171" spans="1:241" s="39" customFormat="1">
      <c r="A1171" s="40"/>
      <c r="B1171" s="40"/>
      <c r="C1171" s="40"/>
      <c r="D1171" s="135"/>
      <c r="E1171" s="135"/>
      <c r="F1171" s="40"/>
      <c r="G1171" s="40"/>
      <c r="H1171" s="40"/>
      <c r="I1171" s="135"/>
      <c r="J1171" s="40"/>
      <c r="K1171" s="40"/>
      <c r="L1171" s="135"/>
      <c r="M1171" s="40"/>
      <c r="N1171" s="40"/>
      <c r="O1171" s="40"/>
      <c r="P1171" s="40"/>
      <c r="S1171" s="114"/>
      <c r="T1171" s="114"/>
      <c r="V1171" s="114"/>
      <c r="W1171" s="114"/>
      <c r="X1171" s="114"/>
      <c r="Y1171" s="114"/>
      <c r="Z1171" s="114"/>
      <c r="AA1171" s="114"/>
      <c r="AB1171" s="114"/>
      <c r="AC1171" s="114"/>
      <c r="AD1171" s="114"/>
      <c r="AE1171" s="114"/>
      <c r="AH1171" s="114"/>
      <c r="AI1171" s="114"/>
      <c r="AK1171" s="114"/>
      <c r="AM1171" s="114"/>
      <c r="AP1171" s="114"/>
      <c r="AU1171" s="114"/>
      <c r="FP1171" s="40"/>
      <c r="FQ1171" s="40"/>
      <c r="FR1171" s="40"/>
      <c r="FS1171" s="40"/>
      <c r="FT1171" s="40"/>
      <c r="FU1171" s="40"/>
      <c r="FV1171" s="40"/>
      <c r="FW1171" s="40"/>
      <c r="FX1171" s="40"/>
      <c r="FY1171" s="40"/>
      <c r="FZ1171" s="40"/>
      <c r="GA1171" s="40"/>
      <c r="GB1171" s="40"/>
      <c r="GC1171" s="40"/>
      <c r="GD1171" s="40"/>
      <c r="GE1171" s="40"/>
      <c r="GF1171" s="40"/>
      <c r="GG1171" s="40"/>
      <c r="GH1171" s="40"/>
      <c r="GI1171" s="40"/>
      <c r="GJ1171" s="40"/>
      <c r="GK1171" s="40"/>
      <c r="GL1171" s="40"/>
      <c r="GM1171" s="40"/>
      <c r="GN1171" s="40"/>
      <c r="GO1171" s="40"/>
      <c r="GP1171" s="40"/>
      <c r="GQ1171" s="40"/>
      <c r="GR1171" s="40"/>
      <c r="GS1171" s="40"/>
      <c r="GT1171" s="40"/>
      <c r="GU1171" s="40"/>
      <c r="GV1171" s="40"/>
      <c r="GW1171" s="40"/>
      <c r="GX1171" s="40"/>
      <c r="GY1171" s="40"/>
      <c r="GZ1171" s="40"/>
      <c r="HA1171" s="40"/>
      <c r="HB1171" s="40"/>
      <c r="HC1171" s="40"/>
      <c r="HD1171" s="40"/>
      <c r="HE1171" s="40"/>
      <c r="HF1171" s="40"/>
      <c r="HG1171" s="40"/>
      <c r="HH1171" s="40"/>
      <c r="HI1171" s="40"/>
      <c r="HJ1171" s="40"/>
      <c r="HK1171" s="40"/>
      <c r="HL1171" s="40"/>
      <c r="HM1171" s="40"/>
      <c r="HN1171" s="40"/>
      <c r="HO1171" s="40"/>
      <c r="HP1171" s="40"/>
      <c r="HQ1171" s="40"/>
      <c r="HR1171" s="40"/>
      <c r="HS1171" s="40"/>
      <c r="HT1171" s="40"/>
      <c r="HU1171" s="40"/>
      <c r="HV1171" s="40"/>
      <c r="HW1171" s="40"/>
      <c r="HX1171" s="40"/>
      <c r="HY1171" s="40"/>
      <c r="HZ1171" s="40"/>
      <c r="IA1171" s="40"/>
      <c r="IB1171" s="40"/>
      <c r="IC1171" s="40"/>
      <c r="ID1171" s="40"/>
      <c r="IE1171" s="40"/>
      <c r="IF1171" s="40"/>
      <c r="IG1171" s="40"/>
    </row>
    <row r="1172" spans="1:241" s="39" customFormat="1">
      <c r="A1172" s="40"/>
      <c r="B1172" s="40"/>
      <c r="C1172" s="40"/>
      <c r="D1172" s="135"/>
      <c r="E1172" s="135"/>
      <c r="F1172" s="40"/>
      <c r="G1172" s="40"/>
      <c r="H1172" s="40"/>
      <c r="I1172" s="135"/>
      <c r="J1172" s="40"/>
      <c r="K1172" s="40"/>
      <c r="L1172" s="135"/>
      <c r="M1172" s="40"/>
      <c r="N1172" s="40"/>
      <c r="O1172" s="40"/>
      <c r="P1172" s="40"/>
      <c r="S1172" s="114"/>
      <c r="T1172" s="114"/>
      <c r="V1172" s="114"/>
      <c r="W1172" s="114"/>
      <c r="X1172" s="114"/>
      <c r="Y1172" s="114"/>
      <c r="Z1172" s="114"/>
      <c r="AA1172" s="114"/>
      <c r="AB1172" s="114"/>
      <c r="AC1172" s="114"/>
      <c r="AD1172" s="114"/>
      <c r="AE1172" s="114"/>
      <c r="AH1172" s="114"/>
      <c r="AI1172" s="114"/>
      <c r="AK1172" s="114"/>
      <c r="AM1172" s="114"/>
      <c r="AP1172" s="114"/>
      <c r="AU1172" s="114"/>
      <c r="FP1172" s="40"/>
      <c r="FQ1172" s="40"/>
      <c r="FR1172" s="40"/>
      <c r="FS1172" s="40"/>
      <c r="FT1172" s="40"/>
      <c r="FU1172" s="40"/>
      <c r="FV1172" s="40"/>
      <c r="FW1172" s="40"/>
      <c r="FX1172" s="40"/>
      <c r="FY1172" s="40"/>
      <c r="FZ1172" s="40"/>
      <c r="GA1172" s="40"/>
      <c r="GB1172" s="40"/>
      <c r="GC1172" s="40"/>
      <c r="GD1172" s="40"/>
      <c r="GE1172" s="40"/>
      <c r="GF1172" s="40"/>
      <c r="GG1172" s="40"/>
      <c r="GH1172" s="40"/>
      <c r="GI1172" s="40"/>
      <c r="GJ1172" s="40"/>
      <c r="GK1172" s="40"/>
      <c r="GL1172" s="40"/>
      <c r="GM1172" s="40"/>
      <c r="GN1172" s="40"/>
      <c r="GO1172" s="40"/>
      <c r="GP1172" s="40"/>
      <c r="GQ1172" s="40"/>
      <c r="GR1172" s="40"/>
      <c r="GS1172" s="40"/>
      <c r="GT1172" s="40"/>
      <c r="GU1172" s="40"/>
      <c r="GV1172" s="40"/>
      <c r="GW1172" s="40"/>
      <c r="GX1172" s="40"/>
      <c r="GY1172" s="40"/>
      <c r="GZ1172" s="40"/>
      <c r="HA1172" s="40"/>
      <c r="HB1172" s="40"/>
      <c r="HC1172" s="40"/>
      <c r="HD1172" s="40"/>
      <c r="HE1172" s="40"/>
      <c r="HF1172" s="40"/>
      <c r="HG1172" s="40"/>
      <c r="HH1172" s="40"/>
      <c r="HI1172" s="40"/>
      <c r="HJ1172" s="40"/>
      <c r="HK1172" s="40"/>
      <c r="HL1172" s="40"/>
      <c r="HM1172" s="40"/>
      <c r="HN1172" s="40"/>
      <c r="HO1172" s="40"/>
      <c r="HP1172" s="40"/>
      <c r="HQ1172" s="40"/>
      <c r="HR1172" s="40"/>
      <c r="HS1172" s="40"/>
      <c r="HT1172" s="40"/>
      <c r="HU1172" s="40"/>
      <c r="HV1172" s="40"/>
      <c r="HW1172" s="40"/>
      <c r="HX1172" s="40"/>
      <c r="HY1172" s="40"/>
      <c r="HZ1172" s="40"/>
      <c r="IA1172" s="40"/>
      <c r="IB1172" s="40"/>
      <c r="IC1172" s="40"/>
      <c r="ID1172" s="40"/>
      <c r="IE1172" s="40"/>
      <c r="IF1172" s="40"/>
      <c r="IG1172" s="40"/>
    </row>
    <row r="1173" spans="1:241" s="39" customFormat="1">
      <c r="A1173" s="40"/>
      <c r="B1173" s="40"/>
      <c r="C1173" s="40"/>
      <c r="D1173" s="135"/>
      <c r="E1173" s="135"/>
      <c r="F1173" s="40"/>
      <c r="G1173" s="40"/>
      <c r="H1173" s="40"/>
      <c r="I1173" s="135"/>
      <c r="J1173" s="40"/>
      <c r="K1173" s="40"/>
      <c r="L1173" s="135"/>
      <c r="M1173" s="40"/>
      <c r="N1173" s="40"/>
      <c r="O1173" s="40"/>
      <c r="P1173" s="40"/>
      <c r="S1173" s="114"/>
      <c r="T1173" s="114"/>
      <c r="V1173" s="114"/>
      <c r="W1173" s="114"/>
      <c r="X1173" s="114"/>
      <c r="Y1173" s="114"/>
      <c r="Z1173" s="114"/>
      <c r="AA1173" s="114"/>
      <c r="AB1173" s="114"/>
      <c r="AC1173" s="114"/>
      <c r="AD1173" s="114"/>
      <c r="AE1173" s="114"/>
      <c r="AH1173" s="114"/>
      <c r="AI1173" s="114"/>
      <c r="AK1173" s="114"/>
      <c r="AM1173" s="114"/>
      <c r="AP1173" s="114"/>
      <c r="AU1173" s="114"/>
      <c r="FP1173" s="40"/>
      <c r="FQ1173" s="40"/>
      <c r="FR1173" s="40"/>
      <c r="FS1173" s="40"/>
      <c r="FT1173" s="40"/>
      <c r="FU1173" s="40"/>
      <c r="FV1173" s="40"/>
      <c r="FW1173" s="40"/>
      <c r="FX1173" s="40"/>
      <c r="FY1173" s="40"/>
      <c r="FZ1173" s="40"/>
      <c r="GA1173" s="40"/>
      <c r="GB1173" s="40"/>
      <c r="GC1173" s="40"/>
      <c r="GD1173" s="40"/>
      <c r="GE1173" s="40"/>
      <c r="GF1173" s="40"/>
      <c r="GG1173" s="40"/>
      <c r="GH1173" s="40"/>
      <c r="GI1173" s="40"/>
      <c r="GJ1173" s="40"/>
      <c r="GK1173" s="40"/>
      <c r="GL1173" s="40"/>
      <c r="GM1173" s="40"/>
      <c r="GN1173" s="40"/>
      <c r="GO1173" s="40"/>
      <c r="GP1173" s="40"/>
      <c r="GQ1173" s="40"/>
      <c r="GR1173" s="40"/>
      <c r="GS1173" s="40"/>
      <c r="GT1173" s="40"/>
      <c r="GU1173" s="40"/>
      <c r="GV1173" s="40"/>
      <c r="GW1173" s="40"/>
      <c r="GX1173" s="40"/>
      <c r="GY1173" s="40"/>
      <c r="GZ1173" s="40"/>
      <c r="HA1173" s="40"/>
      <c r="HB1173" s="40"/>
      <c r="HC1173" s="40"/>
      <c r="HD1173" s="40"/>
      <c r="HE1173" s="40"/>
      <c r="HF1173" s="40"/>
      <c r="HG1173" s="40"/>
      <c r="HH1173" s="40"/>
      <c r="HI1173" s="40"/>
      <c r="HJ1173" s="40"/>
      <c r="HK1173" s="40"/>
      <c r="HL1173" s="40"/>
      <c r="HM1173" s="40"/>
      <c r="HN1173" s="40"/>
      <c r="HO1173" s="40"/>
      <c r="HP1173" s="40"/>
      <c r="HQ1173" s="40"/>
      <c r="HR1173" s="40"/>
      <c r="HS1173" s="40"/>
      <c r="HT1173" s="40"/>
      <c r="HU1173" s="40"/>
      <c r="HV1173" s="40"/>
      <c r="HW1173" s="40"/>
      <c r="HX1173" s="40"/>
      <c r="HY1173" s="40"/>
      <c r="HZ1173" s="40"/>
      <c r="IA1173" s="40"/>
      <c r="IB1173" s="40"/>
      <c r="IC1173" s="40"/>
      <c r="ID1173" s="40"/>
      <c r="IE1173" s="40"/>
      <c r="IF1173" s="40"/>
      <c r="IG1173" s="40"/>
    </row>
    <row r="1174" spans="1:241" s="39" customFormat="1">
      <c r="A1174" s="40"/>
      <c r="B1174" s="40"/>
      <c r="C1174" s="40"/>
      <c r="D1174" s="135"/>
      <c r="E1174" s="135"/>
      <c r="F1174" s="40"/>
      <c r="G1174" s="40"/>
      <c r="H1174" s="40"/>
      <c r="I1174" s="135"/>
      <c r="J1174" s="40"/>
      <c r="K1174" s="40"/>
      <c r="L1174" s="135"/>
      <c r="M1174" s="40"/>
      <c r="N1174" s="40"/>
      <c r="O1174" s="40"/>
      <c r="P1174" s="40"/>
      <c r="S1174" s="114"/>
      <c r="T1174" s="114"/>
      <c r="V1174" s="114"/>
      <c r="W1174" s="114"/>
      <c r="X1174" s="114"/>
      <c r="Y1174" s="114"/>
      <c r="Z1174" s="114"/>
      <c r="AA1174" s="114"/>
      <c r="AB1174" s="114"/>
      <c r="AC1174" s="114"/>
      <c r="AD1174" s="114"/>
      <c r="AE1174" s="114"/>
      <c r="AH1174" s="114"/>
      <c r="AI1174" s="114"/>
      <c r="AK1174" s="114"/>
      <c r="AM1174" s="114"/>
      <c r="AP1174" s="114"/>
      <c r="AU1174" s="114"/>
      <c r="FP1174" s="40"/>
      <c r="FQ1174" s="40"/>
      <c r="FR1174" s="40"/>
      <c r="FS1174" s="40"/>
      <c r="FT1174" s="40"/>
      <c r="FU1174" s="40"/>
      <c r="FV1174" s="40"/>
      <c r="FW1174" s="40"/>
      <c r="FX1174" s="40"/>
      <c r="FY1174" s="40"/>
      <c r="FZ1174" s="40"/>
      <c r="GA1174" s="40"/>
      <c r="GB1174" s="40"/>
      <c r="GC1174" s="40"/>
      <c r="GD1174" s="40"/>
      <c r="GE1174" s="40"/>
      <c r="GF1174" s="40"/>
      <c r="GG1174" s="40"/>
      <c r="GH1174" s="40"/>
      <c r="GI1174" s="40"/>
      <c r="GJ1174" s="40"/>
      <c r="GK1174" s="40"/>
      <c r="GL1174" s="40"/>
      <c r="GM1174" s="40"/>
      <c r="GN1174" s="40"/>
      <c r="GO1174" s="40"/>
      <c r="GP1174" s="40"/>
      <c r="GQ1174" s="40"/>
      <c r="GR1174" s="40"/>
      <c r="GS1174" s="40"/>
      <c r="GT1174" s="40"/>
      <c r="GU1174" s="40"/>
      <c r="GV1174" s="40"/>
      <c r="GW1174" s="40"/>
      <c r="GX1174" s="40"/>
      <c r="GY1174" s="40"/>
      <c r="GZ1174" s="40"/>
      <c r="HA1174" s="40"/>
      <c r="HB1174" s="40"/>
      <c r="HC1174" s="40"/>
      <c r="HD1174" s="40"/>
      <c r="HE1174" s="40"/>
      <c r="HF1174" s="40"/>
      <c r="HG1174" s="40"/>
      <c r="HH1174" s="40"/>
      <c r="HI1174" s="40"/>
      <c r="HJ1174" s="40"/>
      <c r="HK1174" s="40"/>
      <c r="HL1174" s="40"/>
      <c r="HM1174" s="40"/>
      <c r="HN1174" s="40"/>
      <c r="HO1174" s="40"/>
      <c r="HP1174" s="40"/>
      <c r="HQ1174" s="40"/>
      <c r="HR1174" s="40"/>
      <c r="HS1174" s="40"/>
      <c r="HT1174" s="40"/>
      <c r="HU1174" s="40"/>
      <c r="HV1174" s="40"/>
      <c r="HW1174" s="40"/>
      <c r="HX1174" s="40"/>
      <c r="HY1174" s="40"/>
      <c r="HZ1174" s="40"/>
      <c r="IA1174" s="40"/>
      <c r="IB1174" s="40"/>
      <c r="IC1174" s="40"/>
      <c r="ID1174" s="40"/>
      <c r="IE1174" s="40"/>
      <c r="IF1174" s="40"/>
      <c r="IG1174" s="40"/>
    </row>
    <row r="1175" spans="1:241" s="39" customFormat="1">
      <c r="A1175" s="40"/>
      <c r="B1175" s="40"/>
      <c r="C1175" s="40"/>
      <c r="D1175" s="135"/>
      <c r="E1175" s="135"/>
      <c r="F1175" s="40"/>
      <c r="G1175" s="40"/>
      <c r="H1175" s="40"/>
      <c r="I1175" s="135"/>
      <c r="J1175" s="40"/>
      <c r="K1175" s="40"/>
      <c r="L1175" s="135"/>
      <c r="M1175" s="40"/>
      <c r="N1175" s="40"/>
      <c r="O1175" s="40"/>
      <c r="P1175" s="40"/>
      <c r="S1175" s="114"/>
      <c r="T1175" s="114"/>
      <c r="V1175" s="114"/>
      <c r="W1175" s="114"/>
      <c r="X1175" s="114"/>
      <c r="Y1175" s="114"/>
      <c r="Z1175" s="114"/>
      <c r="AA1175" s="114"/>
      <c r="AB1175" s="114"/>
      <c r="AC1175" s="114"/>
      <c r="AD1175" s="114"/>
      <c r="AE1175" s="114"/>
      <c r="AH1175" s="114"/>
      <c r="AI1175" s="114"/>
      <c r="AK1175" s="114"/>
      <c r="AM1175" s="114"/>
      <c r="AP1175" s="114"/>
      <c r="AU1175" s="114"/>
      <c r="FP1175" s="40"/>
      <c r="FQ1175" s="40"/>
      <c r="FR1175" s="40"/>
      <c r="FS1175" s="40"/>
      <c r="FT1175" s="40"/>
      <c r="FU1175" s="40"/>
      <c r="FV1175" s="40"/>
      <c r="FW1175" s="40"/>
      <c r="FX1175" s="40"/>
      <c r="FY1175" s="40"/>
      <c r="FZ1175" s="40"/>
      <c r="GA1175" s="40"/>
      <c r="GB1175" s="40"/>
      <c r="GC1175" s="40"/>
      <c r="GD1175" s="40"/>
      <c r="GE1175" s="40"/>
      <c r="GF1175" s="40"/>
      <c r="GG1175" s="40"/>
      <c r="GH1175" s="40"/>
      <c r="GI1175" s="40"/>
      <c r="GJ1175" s="40"/>
      <c r="GK1175" s="40"/>
      <c r="GL1175" s="40"/>
      <c r="GM1175" s="40"/>
      <c r="GN1175" s="40"/>
      <c r="GO1175" s="40"/>
      <c r="GP1175" s="40"/>
      <c r="GQ1175" s="40"/>
      <c r="GR1175" s="40"/>
      <c r="GS1175" s="40"/>
      <c r="GT1175" s="40"/>
      <c r="GU1175" s="40"/>
      <c r="GV1175" s="40"/>
      <c r="GW1175" s="40"/>
      <c r="GX1175" s="40"/>
      <c r="GY1175" s="40"/>
      <c r="GZ1175" s="40"/>
      <c r="HA1175" s="40"/>
      <c r="HB1175" s="40"/>
      <c r="HC1175" s="40"/>
      <c r="HD1175" s="40"/>
      <c r="HE1175" s="40"/>
      <c r="HF1175" s="40"/>
      <c r="HG1175" s="40"/>
      <c r="HH1175" s="40"/>
      <c r="HI1175" s="40"/>
      <c r="HJ1175" s="40"/>
      <c r="HK1175" s="40"/>
      <c r="HL1175" s="40"/>
      <c r="HM1175" s="40"/>
      <c r="HN1175" s="40"/>
      <c r="HO1175" s="40"/>
      <c r="HP1175" s="40"/>
      <c r="HQ1175" s="40"/>
      <c r="HR1175" s="40"/>
      <c r="HS1175" s="40"/>
      <c r="HT1175" s="40"/>
      <c r="HU1175" s="40"/>
      <c r="HV1175" s="40"/>
      <c r="HW1175" s="40"/>
      <c r="HX1175" s="40"/>
      <c r="HY1175" s="40"/>
      <c r="HZ1175" s="40"/>
      <c r="IA1175" s="40"/>
      <c r="IB1175" s="40"/>
      <c r="IC1175" s="40"/>
      <c r="ID1175" s="40"/>
      <c r="IE1175" s="40"/>
      <c r="IF1175" s="40"/>
      <c r="IG1175" s="40"/>
    </row>
    <row r="1176" spans="1:241" s="39" customFormat="1">
      <c r="A1176" s="40"/>
      <c r="B1176" s="40"/>
      <c r="C1176" s="40"/>
      <c r="D1176" s="135"/>
      <c r="E1176" s="135"/>
      <c r="F1176" s="40"/>
      <c r="G1176" s="40"/>
      <c r="H1176" s="40"/>
      <c r="I1176" s="135"/>
      <c r="J1176" s="40"/>
      <c r="K1176" s="40"/>
      <c r="L1176" s="135"/>
      <c r="M1176" s="40"/>
      <c r="N1176" s="40"/>
      <c r="O1176" s="40"/>
      <c r="P1176" s="40"/>
      <c r="S1176" s="114"/>
      <c r="T1176" s="114"/>
      <c r="V1176" s="114"/>
      <c r="W1176" s="114"/>
      <c r="X1176" s="114"/>
      <c r="Y1176" s="114"/>
      <c r="Z1176" s="114"/>
      <c r="AA1176" s="114"/>
      <c r="AB1176" s="114"/>
      <c r="AC1176" s="114"/>
      <c r="AD1176" s="114"/>
      <c r="AE1176" s="114"/>
      <c r="AH1176" s="114"/>
      <c r="AI1176" s="114"/>
      <c r="AK1176" s="114"/>
      <c r="AM1176" s="114"/>
      <c r="AP1176" s="114"/>
      <c r="AU1176" s="114"/>
      <c r="FP1176" s="40"/>
      <c r="FQ1176" s="40"/>
      <c r="FR1176" s="40"/>
      <c r="FS1176" s="40"/>
      <c r="FT1176" s="40"/>
      <c r="FU1176" s="40"/>
      <c r="FV1176" s="40"/>
      <c r="FW1176" s="40"/>
      <c r="FX1176" s="40"/>
      <c r="FY1176" s="40"/>
      <c r="FZ1176" s="40"/>
      <c r="GA1176" s="40"/>
      <c r="GB1176" s="40"/>
      <c r="GC1176" s="40"/>
      <c r="GD1176" s="40"/>
      <c r="GE1176" s="40"/>
      <c r="GF1176" s="40"/>
      <c r="GG1176" s="40"/>
      <c r="GH1176" s="40"/>
      <c r="GI1176" s="40"/>
      <c r="GJ1176" s="40"/>
      <c r="GK1176" s="40"/>
      <c r="GL1176" s="40"/>
      <c r="GM1176" s="40"/>
      <c r="GN1176" s="40"/>
      <c r="GO1176" s="40"/>
      <c r="GP1176" s="40"/>
      <c r="GQ1176" s="40"/>
      <c r="GR1176" s="40"/>
      <c r="GS1176" s="40"/>
      <c r="GT1176" s="40"/>
      <c r="GU1176" s="40"/>
      <c r="GV1176" s="40"/>
      <c r="GW1176" s="40"/>
      <c r="GX1176" s="40"/>
      <c r="GY1176" s="40"/>
      <c r="GZ1176" s="40"/>
      <c r="HA1176" s="40"/>
      <c r="HB1176" s="40"/>
      <c r="HC1176" s="40"/>
      <c r="HD1176" s="40"/>
      <c r="HE1176" s="40"/>
      <c r="HF1176" s="40"/>
      <c r="HG1176" s="40"/>
      <c r="HH1176" s="40"/>
      <c r="HI1176" s="40"/>
      <c r="HJ1176" s="40"/>
      <c r="HK1176" s="40"/>
      <c r="HL1176" s="40"/>
      <c r="HM1176" s="40"/>
      <c r="HN1176" s="40"/>
      <c r="HO1176" s="40"/>
      <c r="HP1176" s="40"/>
      <c r="HQ1176" s="40"/>
      <c r="HR1176" s="40"/>
      <c r="HS1176" s="40"/>
      <c r="HT1176" s="40"/>
      <c r="HU1176" s="40"/>
      <c r="HV1176" s="40"/>
      <c r="HW1176" s="40"/>
      <c r="HX1176" s="40"/>
      <c r="HY1176" s="40"/>
      <c r="HZ1176" s="40"/>
      <c r="IA1176" s="40"/>
      <c r="IB1176" s="40"/>
      <c r="IC1176" s="40"/>
      <c r="ID1176" s="40"/>
      <c r="IE1176" s="40"/>
      <c r="IF1176" s="40"/>
      <c r="IG1176" s="40"/>
    </row>
    <row r="1177" spans="1:241" s="39" customFormat="1">
      <c r="A1177" s="40"/>
      <c r="B1177" s="40"/>
      <c r="C1177" s="40"/>
      <c r="D1177" s="135"/>
      <c r="E1177" s="135"/>
      <c r="F1177" s="40"/>
      <c r="G1177" s="40"/>
      <c r="H1177" s="40"/>
      <c r="I1177" s="135"/>
      <c r="J1177" s="40"/>
      <c r="K1177" s="40"/>
      <c r="L1177" s="135"/>
      <c r="M1177" s="40"/>
      <c r="N1177" s="40"/>
      <c r="O1177" s="40"/>
      <c r="P1177" s="40"/>
      <c r="S1177" s="114"/>
      <c r="T1177" s="114"/>
      <c r="V1177" s="114"/>
      <c r="W1177" s="114"/>
      <c r="X1177" s="114"/>
      <c r="Y1177" s="114"/>
      <c r="Z1177" s="114"/>
      <c r="AA1177" s="114"/>
      <c r="AB1177" s="114"/>
      <c r="AC1177" s="114"/>
      <c r="AD1177" s="114"/>
      <c r="AE1177" s="114"/>
      <c r="AH1177" s="114"/>
      <c r="AI1177" s="114"/>
      <c r="AK1177" s="114"/>
      <c r="AM1177" s="114"/>
      <c r="AP1177" s="114"/>
      <c r="AU1177" s="114"/>
      <c r="FP1177" s="40"/>
      <c r="FQ1177" s="40"/>
      <c r="FR1177" s="40"/>
      <c r="FS1177" s="40"/>
      <c r="FT1177" s="40"/>
      <c r="FU1177" s="40"/>
      <c r="FV1177" s="40"/>
      <c r="FW1177" s="40"/>
      <c r="FX1177" s="40"/>
      <c r="FY1177" s="40"/>
      <c r="FZ1177" s="40"/>
      <c r="GA1177" s="40"/>
      <c r="GB1177" s="40"/>
      <c r="GC1177" s="40"/>
      <c r="GD1177" s="40"/>
      <c r="GE1177" s="40"/>
      <c r="GF1177" s="40"/>
      <c r="GG1177" s="40"/>
      <c r="GH1177" s="40"/>
      <c r="GI1177" s="40"/>
      <c r="GJ1177" s="40"/>
      <c r="GK1177" s="40"/>
      <c r="GL1177" s="40"/>
      <c r="GM1177" s="40"/>
      <c r="GN1177" s="40"/>
      <c r="GO1177" s="40"/>
      <c r="GP1177" s="40"/>
      <c r="GQ1177" s="40"/>
      <c r="GR1177" s="40"/>
      <c r="GS1177" s="40"/>
      <c r="GT1177" s="40"/>
      <c r="GU1177" s="40"/>
      <c r="GV1177" s="40"/>
      <c r="GW1177" s="40"/>
      <c r="GX1177" s="40"/>
      <c r="GY1177" s="40"/>
      <c r="GZ1177" s="40"/>
      <c r="HA1177" s="40"/>
      <c r="HB1177" s="40"/>
      <c r="HC1177" s="40"/>
      <c r="HD1177" s="40"/>
      <c r="HE1177" s="40"/>
      <c r="HF1177" s="40"/>
      <c r="HG1177" s="40"/>
      <c r="HH1177" s="40"/>
      <c r="HI1177" s="40"/>
      <c r="HJ1177" s="40"/>
      <c r="HK1177" s="40"/>
      <c r="HL1177" s="40"/>
      <c r="HM1177" s="40"/>
      <c r="HN1177" s="40"/>
      <c r="HO1177" s="40"/>
      <c r="HP1177" s="40"/>
      <c r="HQ1177" s="40"/>
      <c r="HR1177" s="40"/>
      <c r="HS1177" s="40"/>
      <c r="HT1177" s="40"/>
      <c r="HU1177" s="40"/>
      <c r="HV1177" s="40"/>
      <c r="HW1177" s="40"/>
      <c r="HX1177" s="40"/>
      <c r="HY1177" s="40"/>
      <c r="HZ1177" s="40"/>
      <c r="IA1177" s="40"/>
      <c r="IB1177" s="40"/>
      <c r="IC1177" s="40"/>
      <c r="ID1177" s="40"/>
      <c r="IE1177" s="40"/>
      <c r="IF1177" s="40"/>
      <c r="IG1177" s="40"/>
    </row>
    <row r="1178" spans="1:241" s="39" customFormat="1">
      <c r="A1178" s="40"/>
      <c r="B1178" s="40"/>
      <c r="C1178" s="40"/>
      <c r="D1178" s="135"/>
      <c r="E1178" s="135"/>
      <c r="F1178" s="40"/>
      <c r="G1178" s="40"/>
      <c r="H1178" s="40"/>
      <c r="I1178" s="135"/>
      <c r="J1178" s="40"/>
      <c r="K1178" s="40"/>
      <c r="L1178" s="135"/>
      <c r="M1178" s="40"/>
      <c r="N1178" s="40"/>
      <c r="O1178" s="40"/>
      <c r="P1178" s="40"/>
      <c r="S1178" s="114"/>
      <c r="T1178" s="114"/>
      <c r="V1178" s="114"/>
      <c r="W1178" s="114"/>
      <c r="X1178" s="114"/>
      <c r="Y1178" s="114"/>
      <c r="Z1178" s="114"/>
      <c r="AA1178" s="114"/>
      <c r="AB1178" s="114"/>
      <c r="AC1178" s="114"/>
      <c r="AD1178" s="114"/>
      <c r="AE1178" s="114"/>
      <c r="AH1178" s="114"/>
      <c r="AI1178" s="114"/>
      <c r="AK1178" s="114"/>
      <c r="AM1178" s="114"/>
      <c r="AP1178" s="114"/>
      <c r="AU1178" s="114"/>
      <c r="FP1178" s="40"/>
      <c r="FQ1178" s="40"/>
      <c r="FR1178" s="40"/>
      <c r="FS1178" s="40"/>
      <c r="FT1178" s="40"/>
      <c r="FU1178" s="40"/>
      <c r="FV1178" s="40"/>
      <c r="FW1178" s="40"/>
      <c r="FX1178" s="40"/>
      <c r="FY1178" s="40"/>
      <c r="FZ1178" s="40"/>
      <c r="GA1178" s="40"/>
      <c r="GB1178" s="40"/>
      <c r="GC1178" s="40"/>
      <c r="GD1178" s="40"/>
      <c r="GE1178" s="40"/>
      <c r="GF1178" s="40"/>
      <c r="GG1178" s="40"/>
      <c r="GH1178" s="40"/>
      <c r="GI1178" s="40"/>
      <c r="GJ1178" s="40"/>
      <c r="GK1178" s="40"/>
      <c r="GL1178" s="40"/>
      <c r="GM1178" s="40"/>
      <c r="GN1178" s="40"/>
      <c r="GO1178" s="40"/>
      <c r="GP1178" s="40"/>
      <c r="GQ1178" s="40"/>
      <c r="GR1178" s="40"/>
      <c r="GS1178" s="40"/>
      <c r="GT1178" s="40"/>
      <c r="GU1178" s="40"/>
      <c r="GV1178" s="40"/>
      <c r="GW1178" s="40"/>
      <c r="GX1178" s="40"/>
      <c r="GY1178" s="40"/>
      <c r="GZ1178" s="40"/>
      <c r="HA1178" s="40"/>
      <c r="HB1178" s="40"/>
      <c r="HC1178" s="40"/>
      <c r="HD1178" s="40"/>
      <c r="HE1178" s="40"/>
      <c r="HF1178" s="40"/>
      <c r="HG1178" s="40"/>
      <c r="HH1178" s="40"/>
      <c r="HI1178" s="40"/>
      <c r="HJ1178" s="40"/>
      <c r="HK1178" s="40"/>
      <c r="HL1178" s="40"/>
      <c r="HM1178" s="40"/>
      <c r="HN1178" s="40"/>
      <c r="HO1178" s="40"/>
      <c r="HP1178" s="40"/>
      <c r="HQ1178" s="40"/>
      <c r="HR1178" s="40"/>
      <c r="HS1178" s="40"/>
      <c r="HT1178" s="40"/>
      <c r="HU1178" s="40"/>
      <c r="HV1178" s="40"/>
      <c r="HW1178" s="40"/>
      <c r="HX1178" s="40"/>
      <c r="HY1178" s="40"/>
      <c r="HZ1178" s="40"/>
      <c r="IA1178" s="40"/>
      <c r="IB1178" s="40"/>
      <c r="IC1178" s="40"/>
      <c r="ID1178" s="40"/>
      <c r="IE1178" s="40"/>
      <c r="IF1178" s="40"/>
      <c r="IG1178" s="40"/>
    </row>
    <row r="1179" spans="1:241" s="39" customFormat="1">
      <c r="A1179" s="40"/>
      <c r="B1179" s="40"/>
      <c r="C1179" s="40"/>
      <c r="D1179" s="135"/>
      <c r="E1179" s="135"/>
      <c r="F1179" s="40"/>
      <c r="G1179" s="40"/>
      <c r="H1179" s="40"/>
      <c r="I1179" s="135"/>
      <c r="J1179" s="40"/>
      <c r="K1179" s="40"/>
      <c r="L1179" s="135"/>
      <c r="M1179" s="40"/>
      <c r="N1179" s="40"/>
      <c r="O1179" s="40"/>
      <c r="P1179" s="40"/>
      <c r="S1179" s="114"/>
      <c r="T1179" s="114"/>
      <c r="V1179" s="114"/>
      <c r="W1179" s="114"/>
      <c r="X1179" s="114"/>
      <c r="Y1179" s="114"/>
      <c r="Z1179" s="114"/>
      <c r="AA1179" s="114"/>
      <c r="AB1179" s="114"/>
      <c r="AC1179" s="114"/>
      <c r="AD1179" s="114"/>
      <c r="AE1179" s="114"/>
      <c r="AH1179" s="114"/>
      <c r="AI1179" s="114"/>
      <c r="AK1179" s="114"/>
      <c r="AM1179" s="114"/>
      <c r="AP1179" s="114"/>
      <c r="AU1179" s="114"/>
      <c r="FP1179" s="40"/>
      <c r="FQ1179" s="40"/>
      <c r="FR1179" s="40"/>
      <c r="FS1179" s="40"/>
      <c r="FT1179" s="40"/>
      <c r="FU1179" s="40"/>
      <c r="FV1179" s="40"/>
      <c r="FW1179" s="40"/>
      <c r="FX1179" s="40"/>
      <c r="FY1179" s="40"/>
      <c r="FZ1179" s="40"/>
      <c r="GA1179" s="40"/>
      <c r="GB1179" s="40"/>
      <c r="GC1179" s="40"/>
      <c r="GD1179" s="40"/>
      <c r="GE1179" s="40"/>
      <c r="GF1179" s="40"/>
      <c r="GG1179" s="40"/>
      <c r="GH1179" s="40"/>
      <c r="GI1179" s="40"/>
      <c r="GJ1179" s="40"/>
      <c r="GK1179" s="40"/>
      <c r="GL1179" s="40"/>
      <c r="GM1179" s="40"/>
      <c r="GN1179" s="40"/>
      <c r="GO1179" s="40"/>
      <c r="GP1179" s="40"/>
      <c r="GQ1179" s="40"/>
      <c r="GR1179" s="40"/>
      <c r="GS1179" s="40"/>
      <c r="GT1179" s="40"/>
      <c r="GU1179" s="40"/>
      <c r="GV1179" s="40"/>
      <c r="GW1179" s="40"/>
      <c r="GX1179" s="40"/>
      <c r="GY1179" s="40"/>
      <c r="GZ1179" s="40"/>
      <c r="HA1179" s="40"/>
      <c r="HB1179" s="40"/>
      <c r="HC1179" s="40"/>
      <c r="HD1179" s="40"/>
      <c r="HE1179" s="40"/>
      <c r="HF1179" s="40"/>
      <c r="HG1179" s="40"/>
      <c r="HH1179" s="40"/>
      <c r="HI1179" s="40"/>
      <c r="HJ1179" s="40"/>
      <c r="HK1179" s="40"/>
      <c r="HL1179" s="40"/>
      <c r="HM1179" s="40"/>
      <c r="HN1179" s="40"/>
      <c r="HO1179" s="40"/>
      <c r="HP1179" s="40"/>
      <c r="HQ1179" s="40"/>
      <c r="HR1179" s="40"/>
      <c r="HS1179" s="40"/>
      <c r="HT1179" s="40"/>
      <c r="HU1179" s="40"/>
      <c r="HV1179" s="40"/>
      <c r="HW1179" s="40"/>
      <c r="HX1179" s="40"/>
      <c r="HY1179" s="40"/>
      <c r="HZ1179" s="40"/>
      <c r="IA1179" s="40"/>
      <c r="IB1179" s="40"/>
      <c r="IC1179" s="40"/>
      <c r="ID1179" s="40"/>
      <c r="IE1179" s="40"/>
      <c r="IF1179" s="40"/>
      <c r="IG1179" s="40"/>
    </row>
    <row r="1180" spans="1:241" s="39" customFormat="1">
      <c r="A1180" s="40"/>
      <c r="B1180" s="40"/>
      <c r="C1180" s="40"/>
      <c r="D1180" s="135"/>
      <c r="E1180" s="135"/>
      <c r="F1180" s="40"/>
      <c r="G1180" s="40"/>
      <c r="H1180" s="40"/>
      <c r="I1180" s="135"/>
      <c r="J1180" s="40"/>
      <c r="K1180" s="40"/>
      <c r="L1180" s="135"/>
      <c r="M1180" s="40"/>
      <c r="N1180" s="40"/>
      <c r="O1180" s="40"/>
      <c r="P1180" s="40"/>
      <c r="S1180" s="114"/>
      <c r="T1180" s="114"/>
      <c r="V1180" s="114"/>
      <c r="W1180" s="114"/>
      <c r="X1180" s="114"/>
      <c r="Y1180" s="114"/>
      <c r="Z1180" s="114"/>
      <c r="AA1180" s="114"/>
      <c r="AB1180" s="114"/>
      <c r="AC1180" s="114"/>
      <c r="AD1180" s="114"/>
      <c r="AE1180" s="114"/>
      <c r="AH1180" s="114"/>
      <c r="AI1180" s="114"/>
      <c r="AK1180" s="114"/>
      <c r="AM1180" s="114"/>
      <c r="AP1180" s="114"/>
      <c r="AU1180" s="114"/>
      <c r="FP1180" s="40"/>
      <c r="FQ1180" s="40"/>
      <c r="FR1180" s="40"/>
      <c r="FS1180" s="40"/>
      <c r="FT1180" s="40"/>
      <c r="FU1180" s="40"/>
      <c r="FV1180" s="40"/>
      <c r="FW1180" s="40"/>
      <c r="FX1180" s="40"/>
      <c r="FY1180" s="40"/>
      <c r="FZ1180" s="40"/>
      <c r="GA1180" s="40"/>
      <c r="GB1180" s="40"/>
      <c r="GC1180" s="40"/>
      <c r="GD1180" s="40"/>
      <c r="GE1180" s="40"/>
      <c r="GF1180" s="40"/>
      <c r="GG1180" s="40"/>
      <c r="GH1180" s="40"/>
      <c r="GI1180" s="40"/>
      <c r="GJ1180" s="40"/>
      <c r="GK1180" s="40"/>
      <c r="GL1180" s="40"/>
      <c r="GM1180" s="40"/>
      <c r="GN1180" s="40"/>
      <c r="GO1180" s="40"/>
      <c r="GP1180" s="40"/>
      <c r="GQ1180" s="40"/>
      <c r="GR1180" s="40"/>
      <c r="GS1180" s="40"/>
      <c r="GT1180" s="40"/>
      <c r="GU1180" s="40"/>
      <c r="GV1180" s="40"/>
      <c r="GW1180" s="40"/>
      <c r="GX1180" s="40"/>
      <c r="GY1180" s="40"/>
      <c r="GZ1180" s="40"/>
      <c r="HA1180" s="40"/>
      <c r="HB1180" s="40"/>
      <c r="HC1180" s="40"/>
      <c r="HD1180" s="40"/>
      <c r="HE1180" s="40"/>
      <c r="HF1180" s="40"/>
      <c r="HG1180" s="40"/>
      <c r="HH1180" s="40"/>
      <c r="HI1180" s="40"/>
      <c r="HJ1180" s="40"/>
      <c r="HK1180" s="40"/>
      <c r="HL1180" s="40"/>
      <c r="HM1180" s="40"/>
      <c r="HN1180" s="40"/>
      <c r="HO1180" s="40"/>
      <c r="HP1180" s="40"/>
      <c r="HQ1180" s="40"/>
      <c r="HR1180" s="40"/>
      <c r="HS1180" s="40"/>
      <c r="HT1180" s="40"/>
      <c r="HU1180" s="40"/>
      <c r="HV1180" s="40"/>
      <c r="HW1180" s="40"/>
      <c r="HX1180" s="40"/>
      <c r="HY1180" s="40"/>
      <c r="HZ1180" s="40"/>
      <c r="IA1180" s="40"/>
      <c r="IB1180" s="40"/>
      <c r="IC1180" s="40"/>
      <c r="ID1180" s="40"/>
      <c r="IE1180" s="40"/>
      <c r="IF1180" s="40"/>
      <c r="IG1180" s="40"/>
    </row>
    <row r="1181" spans="1:241" s="39" customFormat="1">
      <c r="A1181" s="40"/>
      <c r="B1181" s="40"/>
      <c r="C1181" s="40"/>
      <c r="D1181" s="135"/>
      <c r="E1181" s="135"/>
      <c r="F1181" s="40"/>
      <c r="G1181" s="40"/>
      <c r="H1181" s="40"/>
      <c r="I1181" s="135"/>
      <c r="J1181" s="40"/>
      <c r="K1181" s="40"/>
      <c r="L1181" s="135"/>
      <c r="M1181" s="40"/>
      <c r="N1181" s="40"/>
      <c r="O1181" s="40"/>
      <c r="P1181" s="40"/>
      <c r="S1181" s="114"/>
      <c r="T1181" s="114"/>
      <c r="V1181" s="114"/>
      <c r="W1181" s="114"/>
      <c r="X1181" s="114"/>
      <c r="Y1181" s="114"/>
      <c r="Z1181" s="114"/>
      <c r="AA1181" s="114"/>
      <c r="AB1181" s="114"/>
      <c r="AC1181" s="114"/>
      <c r="AD1181" s="114"/>
      <c r="AE1181" s="114"/>
      <c r="AH1181" s="114"/>
      <c r="AI1181" s="114"/>
      <c r="AK1181" s="114"/>
      <c r="AM1181" s="114"/>
      <c r="AP1181" s="114"/>
      <c r="AU1181" s="114"/>
      <c r="FP1181" s="40"/>
      <c r="FQ1181" s="40"/>
      <c r="FR1181" s="40"/>
      <c r="FS1181" s="40"/>
      <c r="FT1181" s="40"/>
      <c r="FU1181" s="40"/>
      <c r="FV1181" s="40"/>
      <c r="FW1181" s="40"/>
      <c r="FX1181" s="40"/>
      <c r="FY1181" s="40"/>
      <c r="FZ1181" s="40"/>
      <c r="GA1181" s="40"/>
      <c r="GB1181" s="40"/>
      <c r="GC1181" s="40"/>
      <c r="GD1181" s="40"/>
      <c r="GE1181" s="40"/>
      <c r="GF1181" s="40"/>
      <c r="GG1181" s="40"/>
      <c r="GH1181" s="40"/>
      <c r="GI1181" s="40"/>
      <c r="GJ1181" s="40"/>
      <c r="GK1181" s="40"/>
      <c r="GL1181" s="40"/>
      <c r="GM1181" s="40"/>
      <c r="GN1181" s="40"/>
      <c r="GO1181" s="40"/>
      <c r="GP1181" s="40"/>
      <c r="GQ1181" s="40"/>
      <c r="GR1181" s="40"/>
      <c r="GS1181" s="40"/>
      <c r="GT1181" s="40"/>
      <c r="GU1181" s="40"/>
      <c r="GV1181" s="40"/>
      <c r="GW1181" s="40"/>
      <c r="GX1181" s="40"/>
      <c r="GY1181" s="40"/>
      <c r="GZ1181" s="40"/>
      <c r="HA1181" s="40"/>
      <c r="HB1181" s="40"/>
      <c r="HC1181" s="40"/>
      <c r="HD1181" s="40"/>
      <c r="HE1181" s="40"/>
      <c r="HF1181" s="40"/>
      <c r="HG1181" s="40"/>
      <c r="HH1181" s="40"/>
      <c r="HI1181" s="40"/>
      <c r="HJ1181" s="40"/>
      <c r="HK1181" s="40"/>
      <c r="HL1181" s="40"/>
      <c r="HM1181" s="40"/>
      <c r="HN1181" s="40"/>
      <c r="HO1181" s="40"/>
      <c r="HP1181" s="40"/>
      <c r="HQ1181" s="40"/>
      <c r="HR1181" s="40"/>
      <c r="HS1181" s="40"/>
      <c r="HT1181" s="40"/>
      <c r="HU1181" s="40"/>
      <c r="HV1181" s="40"/>
      <c r="HW1181" s="40"/>
      <c r="HX1181" s="40"/>
      <c r="HY1181" s="40"/>
      <c r="HZ1181" s="40"/>
      <c r="IA1181" s="40"/>
      <c r="IB1181" s="40"/>
      <c r="IC1181" s="40"/>
      <c r="ID1181" s="40"/>
      <c r="IE1181" s="40"/>
      <c r="IF1181" s="40"/>
      <c r="IG1181" s="40"/>
    </row>
    <row r="1182" spans="1:241" s="39" customFormat="1">
      <c r="A1182" s="40"/>
      <c r="B1182" s="40"/>
      <c r="C1182" s="40"/>
      <c r="D1182" s="135"/>
      <c r="E1182" s="135"/>
      <c r="F1182" s="40"/>
      <c r="G1182" s="40"/>
      <c r="H1182" s="40"/>
      <c r="I1182" s="135"/>
      <c r="J1182" s="40"/>
      <c r="K1182" s="40"/>
      <c r="L1182" s="135"/>
      <c r="M1182" s="40"/>
      <c r="N1182" s="40"/>
      <c r="O1182" s="40"/>
      <c r="P1182" s="40"/>
      <c r="S1182" s="114"/>
      <c r="T1182" s="114"/>
      <c r="V1182" s="114"/>
      <c r="W1182" s="114"/>
      <c r="X1182" s="114"/>
      <c r="Y1182" s="114"/>
      <c r="Z1182" s="114"/>
      <c r="AA1182" s="114"/>
      <c r="AB1182" s="114"/>
      <c r="AC1182" s="114"/>
      <c r="AD1182" s="114"/>
      <c r="AE1182" s="114"/>
      <c r="AH1182" s="114"/>
      <c r="AI1182" s="114"/>
      <c r="AK1182" s="114"/>
      <c r="AM1182" s="114"/>
      <c r="AP1182" s="114"/>
      <c r="AU1182" s="114"/>
      <c r="FP1182" s="40"/>
      <c r="FQ1182" s="40"/>
      <c r="FR1182" s="40"/>
      <c r="FS1182" s="40"/>
      <c r="FT1182" s="40"/>
      <c r="FU1182" s="40"/>
      <c r="FV1182" s="40"/>
      <c r="FW1182" s="40"/>
      <c r="FX1182" s="40"/>
      <c r="FY1182" s="40"/>
      <c r="FZ1182" s="40"/>
      <c r="GA1182" s="40"/>
      <c r="GB1182" s="40"/>
      <c r="GC1182" s="40"/>
      <c r="GD1182" s="40"/>
      <c r="GE1182" s="40"/>
      <c r="GF1182" s="40"/>
      <c r="GG1182" s="40"/>
      <c r="GH1182" s="40"/>
      <c r="GI1182" s="40"/>
      <c r="GJ1182" s="40"/>
      <c r="GK1182" s="40"/>
      <c r="GL1182" s="40"/>
      <c r="GM1182" s="40"/>
      <c r="GN1182" s="40"/>
      <c r="GO1182" s="40"/>
      <c r="GP1182" s="40"/>
      <c r="GQ1182" s="40"/>
      <c r="GR1182" s="40"/>
      <c r="GS1182" s="40"/>
      <c r="GT1182" s="40"/>
      <c r="GU1182" s="40"/>
      <c r="GV1182" s="40"/>
      <c r="GW1182" s="40"/>
      <c r="GX1182" s="40"/>
      <c r="GY1182" s="40"/>
      <c r="GZ1182" s="40"/>
      <c r="HA1182" s="40"/>
      <c r="HB1182" s="40"/>
      <c r="HC1182" s="40"/>
      <c r="HD1182" s="40"/>
      <c r="HE1182" s="40"/>
      <c r="HF1182" s="40"/>
      <c r="HG1182" s="40"/>
      <c r="HH1182" s="40"/>
      <c r="HI1182" s="40"/>
      <c r="HJ1182" s="40"/>
      <c r="HK1182" s="40"/>
      <c r="HL1182" s="40"/>
      <c r="HM1182" s="40"/>
      <c r="HN1182" s="40"/>
      <c r="HO1182" s="40"/>
      <c r="HP1182" s="40"/>
      <c r="HQ1182" s="40"/>
      <c r="HR1182" s="40"/>
      <c r="HS1182" s="40"/>
      <c r="HT1182" s="40"/>
      <c r="HU1182" s="40"/>
      <c r="HV1182" s="40"/>
      <c r="HW1182" s="40"/>
      <c r="HX1182" s="40"/>
      <c r="HY1182" s="40"/>
      <c r="HZ1182" s="40"/>
      <c r="IA1182" s="40"/>
      <c r="IB1182" s="40"/>
      <c r="IC1182" s="40"/>
      <c r="ID1182" s="40"/>
      <c r="IE1182" s="40"/>
      <c r="IF1182" s="40"/>
      <c r="IG1182" s="40"/>
    </row>
    <row r="1183" spans="1:241" s="39" customFormat="1">
      <c r="A1183" s="40"/>
      <c r="B1183" s="40"/>
      <c r="C1183" s="40"/>
      <c r="D1183" s="135"/>
      <c r="E1183" s="135"/>
      <c r="F1183" s="40"/>
      <c r="G1183" s="40"/>
      <c r="H1183" s="40"/>
      <c r="I1183" s="135"/>
      <c r="J1183" s="40"/>
      <c r="K1183" s="40"/>
      <c r="L1183" s="135"/>
      <c r="M1183" s="40"/>
      <c r="N1183" s="40"/>
      <c r="O1183" s="40"/>
      <c r="P1183" s="40"/>
      <c r="S1183" s="114"/>
      <c r="T1183" s="114"/>
      <c r="V1183" s="114"/>
      <c r="W1183" s="114"/>
      <c r="X1183" s="114"/>
      <c r="Y1183" s="114"/>
      <c r="Z1183" s="114"/>
      <c r="AA1183" s="114"/>
      <c r="AB1183" s="114"/>
      <c r="AC1183" s="114"/>
      <c r="AD1183" s="114"/>
      <c r="AE1183" s="114"/>
      <c r="AH1183" s="114"/>
      <c r="AI1183" s="114"/>
      <c r="AK1183" s="114"/>
      <c r="AM1183" s="114"/>
      <c r="AP1183" s="114"/>
      <c r="AU1183" s="114"/>
      <c r="FP1183" s="40"/>
      <c r="FQ1183" s="40"/>
      <c r="FR1183" s="40"/>
      <c r="FS1183" s="40"/>
      <c r="FT1183" s="40"/>
      <c r="FU1183" s="40"/>
      <c r="FV1183" s="40"/>
      <c r="FW1183" s="40"/>
      <c r="FX1183" s="40"/>
      <c r="FY1183" s="40"/>
      <c r="FZ1183" s="40"/>
      <c r="GA1183" s="40"/>
      <c r="GB1183" s="40"/>
      <c r="GC1183" s="40"/>
      <c r="GD1183" s="40"/>
      <c r="GE1183" s="40"/>
      <c r="GF1183" s="40"/>
      <c r="GG1183" s="40"/>
      <c r="GH1183" s="40"/>
      <c r="GI1183" s="40"/>
      <c r="GJ1183" s="40"/>
      <c r="GK1183" s="40"/>
      <c r="GL1183" s="40"/>
      <c r="GM1183" s="40"/>
      <c r="GN1183" s="40"/>
      <c r="GO1183" s="40"/>
      <c r="GP1183" s="40"/>
      <c r="GQ1183" s="40"/>
      <c r="GR1183" s="40"/>
      <c r="GS1183" s="40"/>
      <c r="GT1183" s="40"/>
      <c r="GU1183" s="40"/>
      <c r="GV1183" s="40"/>
      <c r="GW1183" s="40"/>
      <c r="GX1183" s="40"/>
      <c r="GY1183" s="40"/>
      <c r="GZ1183" s="40"/>
      <c r="HA1183" s="40"/>
      <c r="HB1183" s="40"/>
      <c r="HC1183" s="40"/>
      <c r="HD1183" s="40"/>
      <c r="HE1183" s="40"/>
      <c r="HF1183" s="40"/>
      <c r="HG1183" s="40"/>
      <c r="HH1183" s="40"/>
      <c r="HI1183" s="40"/>
      <c r="HJ1183" s="40"/>
      <c r="HK1183" s="40"/>
      <c r="HL1183" s="40"/>
      <c r="HM1183" s="40"/>
      <c r="HN1183" s="40"/>
      <c r="HO1183" s="40"/>
      <c r="HP1183" s="40"/>
      <c r="HQ1183" s="40"/>
      <c r="HR1183" s="40"/>
      <c r="HS1183" s="40"/>
      <c r="HT1183" s="40"/>
      <c r="HU1183" s="40"/>
      <c r="HV1183" s="40"/>
      <c r="HW1183" s="40"/>
      <c r="HX1183" s="40"/>
      <c r="HY1183" s="40"/>
      <c r="HZ1183" s="40"/>
      <c r="IA1183" s="40"/>
      <c r="IB1183" s="40"/>
      <c r="IC1183" s="40"/>
      <c r="ID1183" s="40"/>
      <c r="IE1183" s="40"/>
      <c r="IF1183" s="40"/>
      <c r="IG1183" s="40"/>
    </row>
    <row r="1184" spans="1:241" s="39" customFormat="1">
      <c r="A1184" s="40"/>
      <c r="B1184" s="40"/>
      <c r="C1184" s="40"/>
      <c r="D1184" s="135"/>
      <c r="E1184" s="135"/>
      <c r="F1184" s="40"/>
      <c r="G1184" s="40"/>
      <c r="H1184" s="40"/>
      <c r="I1184" s="135"/>
      <c r="J1184" s="40"/>
      <c r="K1184" s="40"/>
      <c r="L1184" s="135"/>
      <c r="M1184" s="40"/>
      <c r="N1184" s="40"/>
      <c r="O1184" s="40"/>
      <c r="P1184" s="40"/>
      <c r="S1184" s="114"/>
      <c r="T1184" s="114"/>
      <c r="V1184" s="114"/>
      <c r="W1184" s="114"/>
      <c r="X1184" s="114"/>
      <c r="Y1184" s="114"/>
      <c r="Z1184" s="114"/>
      <c r="AA1184" s="114"/>
      <c r="AB1184" s="114"/>
      <c r="AC1184" s="114"/>
      <c r="AD1184" s="114"/>
      <c r="AE1184" s="114"/>
      <c r="AH1184" s="114"/>
      <c r="AI1184" s="114"/>
      <c r="AK1184" s="114"/>
      <c r="AM1184" s="114"/>
      <c r="AP1184" s="114"/>
      <c r="AU1184" s="114"/>
      <c r="FP1184" s="40"/>
      <c r="FQ1184" s="40"/>
      <c r="FR1184" s="40"/>
      <c r="FS1184" s="40"/>
      <c r="FT1184" s="40"/>
      <c r="FU1184" s="40"/>
      <c r="FV1184" s="40"/>
      <c r="FW1184" s="40"/>
      <c r="FX1184" s="40"/>
      <c r="FY1184" s="40"/>
      <c r="FZ1184" s="40"/>
      <c r="GA1184" s="40"/>
      <c r="GB1184" s="40"/>
      <c r="GC1184" s="40"/>
      <c r="GD1184" s="40"/>
      <c r="GE1184" s="40"/>
      <c r="GF1184" s="40"/>
      <c r="GG1184" s="40"/>
      <c r="GH1184" s="40"/>
      <c r="GI1184" s="40"/>
      <c r="GJ1184" s="40"/>
      <c r="GK1184" s="40"/>
      <c r="GL1184" s="40"/>
      <c r="GM1184" s="40"/>
      <c r="GN1184" s="40"/>
      <c r="GO1184" s="40"/>
      <c r="GP1184" s="40"/>
      <c r="GQ1184" s="40"/>
      <c r="GR1184" s="40"/>
      <c r="GS1184" s="40"/>
      <c r="GT1184" s="40"/>
      <c r="GU1184" s="40"/>
      <c r="GV1184" s="40"/>
      <c r="GW1184" s="40"/>
      <c r="GX1184" s="40"/>
      <c r="GY1184" s="40"/>
      <c r="GZ1184" s="40"/>
      <c r="HA1184" s="40"/>
      <c r="HB1184" s="40"/>
      <c r="HC1184" s="40"/>
      <c r="HD1184" s="40"/>
      <c r="HE1184" s="40"/>
      <c r="HF1184" s="40"/>
      <c r="HG1184" s="40"/>
      <c r="HH1184" s="40"/>
      <c r="HI1184" s="40"/>
      <c r="HJ1184" s="40"/>
      <c r="HK1184" s="40"/>
      <c r="HL1184" s="40"/>
      <c r="HM1184" s="40"/>
      <c r="HN1184" s="40"/>
      <c r="HO1184" s="40"/>
      <c r="HP1184" s="40"/>
      <c r="HQ1184" s="40"/>
      <c r="HR1184" s="40"/>
      <c r="HS1184" s="40"/>
      <c r="HT1184" s="40"/>
      <c r="HU1184" s="40"/>
      <c r="HV1184" s="40"/>
      <c r="HW1184" s="40"/>
      <c r="HX1184" s="40"/>
      <c r="HY1184" s="40"/>
      <c r="HZ1184" s="40"/>
      <c r="IA1184" s="40"/>
      <c r="IB1184" s="40"/>
      <c r="IC1184" s="40"/>
      <c r="ID1184" s="40"/>
      <c r="IE1184" s="40"/>
      <c r="IF1184" s="40"/>
      <c r="IG1184" s="40"/>
    </row>
    <row r="1185" spans="1:241" s="39" customFormat="1">
      <c r="A1185" s="40"/>
      <c r="B1185" s="40"/>
      <c r="C1185" s="40"/>
      <c r="D1185" s="135"/>
      <c r="E1185" s="135"/>
      <c r="F1185" s="40"/>
      <c r="G1185" s="40"/>
      <c r="H1185" s="40"/>
      <c r="I1185" s="135"/>
      <c r="J1185" s="40"/>
      <c r="K1185" s="40"/>
      <c r="L1185" s="135"/>
      <c r="M1185" s="40"/>
      <c r="N1185" s="40"/>
      <c r="O1185" s="40"/>
      <c r="P1185" s="40"/>
      <c r="S1185" s="114"/>
      <c r="T1185" s="114"/>
      <c r="V1185" s="114"/>
      <c r="W1185" s="114"/>
      <c r="X1185" s="114"/>
      <c r="Y1185" s="114"/>
      <c r="Z1185" s="114"/>
      <c r="AA1185" s="114"/>
      <c r="AB1185" s="114"/>
      <c r="AC1185" s="114"/>
      <c r="AD1185" s="114"/>
      <c r="AE1185" s="114"/>
      <c r="AH1185" s="114"/>
      <c r="AI1185" s="114"/>
      <c r="AK1185" s="114"/>
      <c r="AM1185" s="114"/>
      <c r="AP1185" s="114"/>
      <c r="AU1185" s="114"/>
      <c r="FP1185" s="40"/>
      <c r="FQ1185" s="40"/>
      <c r="FR1185" s="40"/>
      <c r="FS1185" s="40"/>
      <c r="FT1185" s="40"/>
      <c r="FU1185" s="40"/>
      <c r="FV1185" s="40"/>
      <c r="FW1185" s="40"/>
      <c r="FX1185" s="40"/>
      <c r="FY1185" s="40"/>
      <c r="FZ1185" s="40"/>
      <c r="GA1185" s="40"/>
      <c r="GB1185" s="40"/>
      <c r="GC1185" s="40"/>
      <c r="GD1185" s="40"/>
      <c r="GE1185" s="40"/>
      <c r="GF1185" s="40"/>
      <c r="GG1185" s="40"/>
      <c r="GH1185" s="40"/>
      <c r="GI1185" s="40"/>
      <c r="GJ1185" s="40"/>
      <c r="GK1185" s="40"/>
      <c r="GL1185" s="40"/>
      <c r="GM1185" s="40"/>
      <c r="GN1185" s="40"/>
      <c r="GO1185" s="40"/>
      <c r="GP1185" s="40"/>
      <c r="GQ1185" s="40"/>
      <c r="GR1185" s="40"/>
      <c r="GS1185" s="40"/>
      <c r="GT1185" s="40"/>
      <c r="GU1185" s="40"/>
      <c r="GV1185" s="40"/>
      <c r="GW1185" s="40"/>
      <c r="GX1185" s="40"/>
      <c r="GY1185" s="40"/>
      <c r="GZ1185" s="40"/>
      <c r="HA1185" s="40"/>
      <c r="HB1185" s="40"/>
      <c r="HC1185" s="40"/>
      <c r="HD1185" s="40"/>
      <c r="HE1185" s="40"/>
      <c r="HF1185" s="40"/>
      <c r="HG1185" s="40"/>
      <c r="HH1185" s="40"/>
      <c r="HI1185" s="40"/>
      <c r="HJ1185" s="40"/>
      <c r="HK1185" s="40"/>
      <c r="HL1185" s="40"/>
      <c r="HM1185" s="40"/>
      <c r="HN1185" s="40"/>
      <c r="HO1185" s="40"/>
      <c r="HP1185" s="40"/>
      <c r="HQ1185" s="40"/>
      <c r="HR1185" s="40"/>
      <c r="HS1185" s="40"/>
      <c r="HT1185" s="40"/>
      <c r="HU1185" s="40"/>
      <c r="HV1185" s="40"/>
      <c r="HW1185" s="40"/>
      <c r="HX1185" s="40"/>
      <c r="HY1185" s="40"/>
      <c r="HZ1185" s="40"/>
      <c r="IA1185" s="40"/>
      <c r="IB1185" s="40"/>
      <c r="IC1185" s="40"/>
      <c r="ID1185" s="40"/>
      <c r="IE1185" s="40"/>
      <c r="IF1185" s="40"/>
      <c r="IG1185" s="40"/>
    </row>
    <row r="1186" spans="1:241" s="39" customFormat="1">
      <c r="A1186" s="40"/>
      <c r="B1186" s="40"/>
      <c r="C1186" s="40"/>
      <c r="D1186" s="135"/>
      <c r="E1186" s="135"/>
      <c r="F1186" s="40"/>
      <c r="G1186" s="40"/>
      <c r="H1186" s="40"/>
      <c r="I1186" s="135"/>
      <c r="J1186" s="40"/>
      <c r="K1186" s="40"/>
      <c r="L1186" s="135"/>
      <c r="M1186" s="40"/>
      <c r="N1186" s="40"/>
      <c r="O1186" s="40"/>
      <c r="P1186" s="40"/>
      <c r="S1186" s="114"/>
      <c r="T1186" s="114"/>
      <c r="V1186" s="114"/>
      <c r="W1186" s="114"/>
      <c r="X1186" s="114"/>
      <c r="Y1186" s="114"/>
      <c r="Z1186" s="114"/>
      <c r="AA1186" s="114"/>
      <c r="AB1186" s="114"/>
      <c r="AC1186" s="114"/>
      <c r="AD1186" s="114"/>
      <c r="AE1186" s="114"/>
      <c r="AH1186" s="114"/>
      <c r="AI1186" s="114"/>
      <c r="AK1186" s="114"/>
      <c r="AM1186" s="114"/>
      <c r="AP1186" s="114"/>
      <c r="AU1186" s="114"/>
      <c r="FP1186" s="40"/>
      <c r="FQ1186" s="40"/>
      <c r="FR1186" s="40"/>
      <c r="FS1186" s="40"/>
      <c r="FT1186" s="40"/>
      <c r="FU1186" s="40"/>
      <c r="FV1186" s="40"/>
      <c r="FW1186" s="40"/>
      <c r="FX1186" s="40"/>
      <c r="FY1186" s="40"/>
      <c r="FZ1186" s="40"/>
      <c r="GA1186" s="40"/>
      <c r="GB1186" s="40"/>
      <c r="GC1186" s="40"/>
      <c r="GD1186" s="40"/>
      <c r="GE1186" s="40"/>
      <c r="GF1186" s="40"/>
      <c r="GG1186" s="40"/>
      <c r="GH1186" s="40"/>
      <c r="GI1186" s="40"/>
      <c r="GJ1186" s="40"/>
      <c r="GK1186" s="40"/>
      <c r="GL1186" s="40"/>
      <c r="GM1186" s="40"/>
      <c r="GN1186" s="40"/>
      <c r="GO1186" s="40"/>
      <c r="GP1186" s="40"/>
      <c r="GQ1186" s="40"/>
      <c r="GR1186" s="40"/>
      <c r="GS1186" s="40"/>
      <c r="GT1186" s="40"/>
      <c r="GU1186" s="40"/>
      <c r="GV1186" s="40"/>
      <c r="GW1186" s="40"/>
      <c r="GX1186" s="40"/>
      <c r="GY1186" s="40"/>
      <c r="GZ1186" s="40"/>
      <c r="HA1186" s="40"/>
      <c r="HB1186" s="40"/>
      <c r="HC1186" s="40"/>
      <c r="HD1186" s="40"/>
      <c r="HE1186" s="40"/>
      <c r="HF1186" s="40"/>
      <c r="HG1186" s="40"/>
      <c r="HH1186" s="40"/>
      <c r="HI1186" s="40"/>
      <c r="HJ1186" s="40"/>
      <c r="HK1186" s="40"/>
      <c r="HL1186" s="40"/>
      <c r="HM1186" s="40"/>
      <c r="HN1186" s="40"/>
      <c r="HO1186" s="40"/>
      <c r="HP1186" s="40"/>
      <c r="HQ1186" s="40"/>
      <c r="HR1186" s="40"/>
      <c r="HS1186" s="40"/>
      <c r="HT1186" s="40"/>
      <c r="HU1186" s="40"/>
      <c r="HV1186" s="40"/>
      <c r="HW1186" s="40"/>
      <c r="HX1186" s="40"/>
      <c r="HY1186" s="40"/>
      <c r="HZ1186" s="40"/>
      <c r="IA1186" s="40"/>
      <c r="IB1186" s="40"/>
      <c r="IC1186" s="40"/>
      <c r="ID1186" s="40"/>
      <c r="IE1186" s="40"/>
      <c r="IF1186" s="40"/>
      <c r="IG1186" s="40"/>
    </row>
    <row r="1187" spans="1:241" s="39" customFormat="1">
      <c r="A1187" s="40"/>
      <c r="B1187" s="40"/>
      <c r="C1187" s="40"/>
      <c r="D1187" s="135"/>
      <c r="E1187" s="135"/>
      <c r="F1187" s="40"/>
      <c r="G1187" s="40"/>
      <c r="H1187" s="40"/>
      <c r="I1187" s="135"/>
      <c r="J1187" s="40"/>
      <c r="K1187" s="40"/>
      <c r="L1187" s="135"/>
      <c r="M1187" s="40"/>
      <c r="N1187" s="40"/>
      <c r="O1187" s="40"/>
      <c r="P1187" s="40"/>
      <c r="S1187" s="114"/>
      <c r="T1187" s="114"/>
      <c r="V1187" s="114"/>
      <c r="W1187" s="114"/>
      <c r="X1187" s="114"/>
      <c r="Y1187" s="114"/>
      <c r="Z1187" s="114"/>
      <c r="AA1187" s="114"/>
      <c r="AB1187" s="114"/>
      <c r="AC1187" s="114"/>
      <c r="AD1187" s="114"/>
      <c r="AE1187" s="114"/>
      <c r="AH1187" s="114"/>
      <c r="AI1187" s="114"/>
      <c r="AK1187" s="114"/>
      <c r="AM1187" s="114"/>
      <c r="AP1187" s="114"/>
      <c r="AU1187" s="114"/>
      <c r="FP1187" s="40"/>
      <c r="FQ1187" s="40"/>
      <c r="FR1187" s="40"/>
      <c r="FS1187" s="40"/>
      <c r="FT1187" s="40"/>
      <c r="FU1187" s="40"/>
      <c r="FV1187" s="40"/>
      <c r="FW1187" s="40"/>
      <c r="FX1187" s="40"/>
      <c r="FY1187" s="40"/>
      <c r="FZ1187" s="40"/>
      <c r="GA1187" s="40"/>
      <c r="GB1187" s="40"/>
      <c r="GC1187" s="40"/>
      <c r="GD1187" s="40"/>
      <c r="GE1187" s="40"/>
      <c r="GF1187" s="40"/>
      <c r="GG1187" s="40"/>
      <c r="GH1187" s="40"/>
      <c r="GI1187" s="40"/>
      <c r="GJ1187" s="40"/>
      <c r="GK1187" s="40"/>
      <c r="GL1187" s="40"/>
      <c r="GM1187" s="40"/>
      <c r="GN1187" s="40"/>
      <c r="GO1187" s="40"/>
      <c r="GP1187" s="40"/>
      <c r="GQ1187" s="40"/>
      <c r="GR1187" s="40"/>
      <c r="GS1187" s="40"/>
      <c r="GT1187" s="40"/>
      <c r="GU1187" s="40"/>
      <c r="GV1187" s="40"/>
      <c r="GW1187" s="40"/>
      <c r="GX1187" s="40"/>
      <c r="GY1187" s="40"/>
      <c r="GZ1187" s="40"/>
      <c r="HA1187" s="40"/>
      <c r="HB1187" s="40"/>
      <c r="HC1187" s="40"/>
      <c r="HD1187" s="40"/>
      <c r="HE1187" s="40"/>
      <c r="HF1187" s="40"/>
      <c r="HG1187" s="40"/>
      <c r="HH1187" s="40"/>
      <c r="HI1187" s="40"/>
      <c r="HJ1187" s="40"/>
      <c r="HK1187" s="40"/>
      <c r="HL1187" s="40"/>
      <c r="HM1187" s="40"/>
      <c r="HN1187" s="40"/>
      <c r="HO1187" s="40"/>
      <c r="HP1187" s="40"/>
      <c r="HQ1187" s="40"/>
      <c r="HR1187" s="40"/>
      <c r="HS1187" s="40"/>
      <c r="HT1187" s="40"/>
      <c r="HU1187" s="40"/>
      <c r="HV1187" s="40"/>
      <c r="HW1187" s="40"/>
      <c r="HX1187" s="40"/>
      <c r="HY1187" s="40"/>
      <c r="HZ1187" s="40"/>
      <c r="IA1187" s="40"/>
      <c r="IB1187" s="40"/>
      <c r="IC1187" s="40"/>
      <c r="ID1187" s="40"/>
      <c r="IE1187" s="40"/>
      <c r="IF1187" s="40"/>
      <c r="IG1187" s="40"/>
    </row>
    <row r="1188" spans="1:241" s="39" customFormat="1">
      <c r="A1188" s="40"/>
      <c r="B1188" s="40"/>
      <c r="C1188" s="40"/>
      <c r="D1188" s="135"/>
      <c r="E1188" s="135"/>
      <c r="F1188" s="40"/>
      <c r="G1188" s="40"/>
      <c r="H1188" s="40"/>
      <c r="I1188" s="135"/>
      <c r="J1188" s="40"/>
      <c r="K1188" s="40"/>
      <c r="L1188" s="135"/>
      <c r="M1188" s="40"/>
      <c r="N1188" s="40"/>
      <c r="O1188" s="40"/>
      <c r="P1188" s="40"/>
      <c r="S1188" s="114"/>
      <c r="T1188" s="114"/>
      <c r="V1188" s="114"/>
      <c r="W1188" s="114"/>
      <c r="X1188" s="114"/>
      <c r="Y1188" s="114"/>
      <c r="Z1188" s="114"/>
      <c r="AA1188" s="114"/>
      <c r="AB1188" s="114"/>
      <c r="AC1188" s="114"/>
      <c r="AD1188" s="114"/>
      <c r="AE1188" s="114"/>
      <c r="AH1188" s="114"/>
      <c r="AI1188" s="114"/>
      <c r="AK1188" s="114"/>
      <c r="AM1188" s="114"/>
      <c r="AP1188" s="114"/>
      <c r="AU1188" s="114"/>
      <c r="FP1188" s="40"/>
      <c r="FQ1188" s="40"/>
      <c r="FR1188" s="40"/>
      <c r="FS1188" s="40"/>
      <c r="FT1188" s="40"/>
      <c r="FU1188" s="40"/>
      <c r="FV1188" s="40"/>
      <c r="FW1188" s="40"/>
      <c r="FX1188" s="40"/>
      <c r="FY1188" s="40"/>
      <c r="FZ1188" s="40"/>
      <c r="GA1188" s="40"/>
      <c r="GB1188" s="40"/>
      <c r="GC1188" s="40"/>
      <c r="GD1188" s="40"/>
      <c r="GE1188" s="40"/>
      <c r="GF1188" s="40"/>
      <c r="GG1188" s="40"/>
      <c r="GH1188" s="40"/>
      <c r="GI1188" s="40"/>
      <c r="GJ1188" s="40"/>
      <c r="GK1188" s="40"/>
      <c r="GL1188" s="40"/>
      <c r="GM1188" s="40"/>
      <c r="GN1188" s="40"/>
      <c r="GO1188" s="40"/>
      <c r="GP1188" s="40"/>
      <c r="GQ1188" s="40"/>
      <c r="GR1188" s="40"/>
      <c r="GS1188" s="40"/>
      <c r="GT1188" s="40"/>
      <c r="GU1188" s="40"/>
      <c r="GV1188" s="40"/>
      <c r="GW1188" s="40"/>
      <c r="GX1188" s="40"/>
      <c r="GY1188" s="40"/>
      <c r="GZ1188" s="40"/>
      <c r="HA1188" s="40"/>
      <c r="HB1188" s="40"/>
      <c r="HC1188" s="40"/>
      <c r="HD1188" s="40"/>
      <c r="HE1188" s="40"/>
      <c r="HF1188" s="40"/>
      <c r="HG1188" s="40"/>
      <c r="HH1188" s="40"/>
      <c r="HI1188" s="40"/>
      <c r="HJ1188" s="40"/>
      <c r="HK1188" s="40"/>
      <c r="HL1188" s="40"/>
      <c r="HM1188" s="40"/>
      <c r="HN1188" s="40"/>
      <c r="HO1188" s="40"/>
      <c r="HP1188" s="40"/>
      <c r="HQ1188" s="40"/>
      <c r="HR1188" s="40"/>
      <c r="HS1188" s="40"/>
      <c r="HT1188" s="40"/>
      <c r="HU1188" s="40"/>
      <c r="HV1188" s="40"/>
      <c r="HW1188" s="40"/>
      <c r="HX1188" s="40"/>
      <c r="HY1188" s="40"/>
      <c r="HZ1188" s="40"/>
      <c r="IA1188" s="40"/>
      <c r="IB1188" s="40"/>
      <c r="IC1188" s="40"/>
      <c r="ID1188" s="40"/>
      <c r="IE1188" s="40"/>
      <c r="IF1188" s="40"/>
      <c r="IG1188" s="40"/>
    </row>
    <row r="1189" spans="1:241" s="39" customFormat="1">
      <c r="A1189" s="40"/>
      <c r="B1189" s="40"/>
      <c r="C1189" s="40"/>
      <c r="D1189" s="135"/>
      <c r="E1189" s="135"/>
      <c r="F1189" s="40"/>
      <c r="G1189" s="40"/>
      <c r="H1189" s="40"/>
      <c r="I1189" s="135"/>
      <c r="J1189" s="40"/>
      <c r="K1189" s="40"/>
      <c r="L1189" s="135"/>
      <c r="M1189" s="40"/>
      <c r="N1189" s="40"/>
      <c r="O1189" s="40"/>
      <c r="P1189" s="40"/>
      <c r="S1189" s="114"/>
      <c r="T1189" s="114"/>
      <c r="V1189" s="114"/>
      <c r="W1189" s="114"/>
      <c r="X1189" s="114"/>
      <c r="Y1189" s="114"/>
      <c r="Z1189" s="114"/>
      <c r="AA1189" s="114"/>
      <c r="AB1189" s="114"/>
      <c r="AC1189" s="114"/>
      <c r="AD1189" s="114"/>
      <c r="AE1189" s="114"/>
      <c r="AH1189" s="114"/>
      <c r="AI1189" s="114"/>
      <c r="AK1189" s="114"/>
      <c r="AM1189" s="114"/>
      <c r="AP1189" s="114"/>
      <c r="AU1189" s="114"/>
      <c r="FP1189" s="40"/>
      <c r="FQ1189" s="40"/>
      <c r="FR1189" s="40"/>
      <c r="FS1189" s="40"/>
      <c r="FT1189" s="40"/>
      <c r="FU1189" s="40"/>
      <c r="FV1189" s="40"/>
      <c r="FW1189" s="40"/>
      <c r="FX1189" s="40"/>
      <c r="FY1189" s="40"/>
      <c r="FZ1189" s="40"/>
      <c r="GA1189" s="40"/>
      <c r="GB1189" s="40"/>
      <c r="GC1189" s="40"/>
      <c r="GD1189" s="40"/>
      <c r="GE1189" s="40"/>
      <c r="GF1189" s="40"/>
      <c r="GG1189" s="40"/>
      <c r="GH1189" s="40"/>
      <c r="GI1189" s="40"/>
      <c r="GJ1189" s="40"/>
      <c r="GK1189" s="40"/>
      <c r="GL1189" s="40"/>
      <c r="GM1189" s="40"/>
      <c r="GN1189" s="40"/>
      <c r="GO1189" s="40"/>
      <c r="GP1189" s="40"/>
      <c r="GQ1189" s="40"/>
      <c r="GR1189" s="40"/>
      <c r="GS1189" s="40"/>
      <c r="GT1189" s="40"/>
      <c r="GU1189" s="40"/>
      <c r="GV1189" s="40"/>
      <c r="GW1189" s="40"/>
      <c r="GX1189" s="40"/>
      <c r="GY1189" s="40"/>
      <c r="GZ1189" s="40"/>
      <c r="HA1189" s="40"/>
      <c r="HB1189" s="40"/>
      <c r="HC1189" s="40"/>
      <c r="HD1189" s="40"/>
      <c r="HE1189" s="40"/>
      <c r="HF1189" s="40"/>
      <c r="HG1189" s="40"/>
      <c r="HH1189" s="40"/>
      <c r="HI1189" s="40"/>
      <c r="HJ1189" s="40"/>
      <c r="HK1189" s="40"/>
      <c r="HL1189" s="40"/>
      <c r="HM1189" s="40"/>
      <c r="HN1189" s="40"/>
      <c r="HO1189" s="40"/>
      <c r="HP1189" s="40"/>
      <c r="HQ1189" s="40"/>
      <c r="HR1189" s="40"/>
      <c r="HS1189" s="40"/>
      <c r="HT1189" s="40"/>
      <c r="HU1189" s="40"/>
      <c r="HV1189" s="40"/>
      <c r="HW1189" s="40"/>
      <c r="HX1189" s="40"/>
      <c r="HY1189" s="40"/>
      <c r="HZ1189" s="40"/>
      <c r="IA1189" s="40"/>
      <c r="IB1189" s="40"/>
      <c r="IC1189" s="40"/>
      <c r="ID1189" s="40"/>
      <c r="IE1189" s="40"/>
      <c r="IF1189" s="40"/>
      <c r="IG1189" s="40"/>
    </row>
    <row r="1190" spans="1:241" s="39" customFormat="1">
      <c r="A1190" s="40"/>
      <c r="B1190" s="40"/>
      <c r="C1190" s="40"/>
      <c r="D1190" s="135"/>
      <c r="E1190" s="135"/>
      <c r="F1190" s="40"/>
      <c r="G1190" s="40"/>
      <c r="H1190" s="40"/>
      <c r="I1190" s="135"/>
      <c r="J1190" s="40"/>
      <c r="K1190" s="40"/>
      <c r="L1190" s="135"/>
      <c r="M1190" s="40"/>
      <c r="N1190" s="40"/>
      <c r="O1190" s="40"/>
      <c r="P1190" s="40"/>
      <c r="S1190" s="114"/>
      <c r="T1190" s="114"/>
      <c r="V1190" s="114"/>
      <c r="W1190" s="114"/>
      <c r="X1190" s="114"/>
      <c r="Y1190" s="114"/>
      <c r="Z1190" s="114"/>
      <c r="AA1190" s="114"/>
      <c r="AB1190" s="114"/>
      <c r="AC1190" s="114"/>
      <c r="AD1190" s="114"/>
      <c r="AE1190" s="114"/>
      <c r="AH1190" s="114"/>
      <c r="AI1190" s="114"/>
      <c r="AK1190" s="114"/>
      <c r="AM1190" s="114"/>
      <c r="AP1190" s="114"/>
      <c r="AU1190" s="114"/>
      <c r="FP1190" s="40"/>
      <c r="FQ1190" s="40"/>
      <c r="FR1190" s="40"/>
      <c r="FS1190" s="40"/>
      <c r="FT1190" s="40"/>
      <c r="FU1190" s="40"/>
      <c r="FV1190" s="40"/>
      <c r="FW1190" s="40"/>
      <c r="FX1190" s="40"/>
      <c r="FY1190" s="40"/>
      <c r="FZ1190" s="40"/>
      <c r="GA1190" s="40"/>
      <c r="GB1190" s="40"/>
      <c r="GC1190" s="40"/>
      <c r="GD1190" s="40"/>
      <c r="GE1190" s="40"/>
      <c r="GF1190" s="40"/>
      <c r="GG1190" s="40"/>
      <c r="GH1190" s="40"/>
      <c r="GI1190" s="40"/>
      <c r="GJ1190" s="40"/>
      <c r="GK1190" s="40"/>
      <c r="GL1190" s="40"/>
      <c r="GM1190" s="40"/>
      <c r="GN1190" s="40"/>
      <c r="GO1190" s="40"/>
      <c r="GP1190" s="40"/>
      <c r="GQ1190" s="40"/>
      <c r="GR1190" s="40"/>
      <c r="GS1190" s="40"/>
      <c r="GT1190" s="40"/>
      <c r="GU1190" s="40"/>
      <c r="GV1190" s="40"/>
      <c r="GW1190" s="40"/>
      <c r="GX1190" s="40"/>
      <c r="GY1190" s="40"/>
      <c r="GZ1190" s="40"/>
      <c r="HA1190" s="40"/>
      <c r="HB1190" s="40"/>
      <c r="HC1190" s="40"/>
      <c r="HD1190" s="40"/>
      <c r="HE1190" s="40"/>
      <c r="HF1190" s="40"/>
      <c r="HG1190" s="40"/>
      <c r="HH1190" s="40"/>
      <c r="HI1190" s="40"/>
      <c r="HJ1190" s="40"/>
      <c r="HK1190" s="40"/>
      <c r="HL1190" s="40"/>
      <c r="HM1190" s="40"/>
      <c r="HN1190" s="40"/>
      <c r="HO1190" s="40"/>
      <c r="HP1190" s="40"/>
      <c r="HQ1190" s="40"/>
      <c r="HR1190" s="40"/>
      <c r="HS1190" s="40"/>
      <c r="HT1190" s="40"/>
      <c r="HU1190" s="40"/>
      <c r="HV1190" s="40"/>
      <c r="HW1190" s="40"/>
      <c r="HX1190" s="40"/>
      <c r="HY1190" s="40"/>
      <c r="HZ1190" s="40"/>
      <c r="IA1190" s="40"/>
      <c r="IB1190" s="40"/>
      <c r="IC1190" s="40"/>
      <c r="ID1190" s="40"/>
      <c r="IE1190" s="40"/>
      <c r="IF1190" s="40"/>
      <c r="IG1190" s="40"/>
    </row>
    <row r="1191" spans="1:241" s="39" customFormat="1">
      <c r="A1191" s="40"/>
      <c r="B1191" s="40"/>
      <c r="C1191" s="40"/>
      <c r="D1191" s="135"/>
      <c r="E1191" s="135"/>
      <c r="F1191" s="40"/>
      <c r="G1191" s="40"/>
      <c r="H1191" s="40"/>
      <c r="I1191" s="135"/>
      <c r="J1191" s="40"/>
      <c r="K1191" s="40"/>
      <c r="L1191" s="135"/>
      <c r="M1191" s="40"/>
      <c r="N1191" s="40"/>
      <c r="O1191" s="40"/>
      <c r="P1191" s="40"/>
      <c r="S1191" s="114"/>
      <c r="T1191" s="114"/>
      <c r="V1191" s="114"/>
      <c r="W1191" s="114"/>
      <c r="X1191" s="114"/>
      <c r="Y1191" s="114"/>
      <c r="Z1191" s="114"/>
      <c r="AA1191" s="114"/>
      <c r="AB1191" s="114"/>
      <c r="AC1191" s="114"/>
      <c r="AD1191" s="114"/>
      <c r="AE1191" s="114"/>
      <c r="AH1191" s="114"/>
      <c r="AI1191" s="114"/>
      <c r="AK1191" s="114"/>
      <c r="AM1191" s="114"/>
      <c r="AP1191" s="114"/>
      <c r="AU1191" s="114"/>
      <c r="FP1191" s="40"/>
      <c r="FQ1191" s="40"/>
      <c r="FR1191" s="40"/>
      <c r="FS1191" s="40"/>
      <c r="FT1191" s="40"/>
      <c r="FU1191" s="40"/>
      <c r="FV1191" s="40"/>
      <c r="FW1191" s="40"/>
      <c r="FX1191" s="40"/>
      <c r="FY1191" s="40"/>
      <c r="FZ1191" s="40"/>
      <c r="GA1191" s="40"/>
      <c r="GB1191" s="40"/>
      <c r="GC1191" s="40"/>
      <c r="GD1191" s="40"/>
      <c r="GE1191" s="40"/>
      <c r="GF1191" s="40"/>
      <c r="GG1191" s="40"/>
      <c r="GH1191" s="40"/>
      <c r="GI1191" s="40"/>
      <c r="GJ1191" s="40"/>
      <c r="GK1191" s="40"/>
      <c r="GL1191" s="40"/>
      <c r="GM1191" s="40"/>
      <c r="GN1191" s="40"/>
      <c r="GO1191" s="40"/>
      <c r="GP1191" s="40"/>
      <c r="GQ1191" s="40"/>
      <c r="GR1191" s="40"/>
      <c r="GS1191" s="40"/>
      <c r="GT1191" s="40"/>
      <c r="GU1191" s="40"/>
      <c r="GV1191" s="40"/>
      <c r="GW1191" s="40"/>
      <c r="GX1191" s="40"/>
      <c r="GY1191" s="40"/>
      <c r="GZ1191" s="40"/>
      <c r="HA1191" s="40"/>
      <c r="HB1191" s="40"/>
      <c r="HC1191" s="40"/>
      <c r="HD1191" s="40"/>
      <c r="HE1191" s="40"/>
      <c r="HF1191" s="40"/>
      <c r="HG1191" s="40"/>
      <c r="HH1191" s="40"/>
      <c r="HI1191" s="40"/>
      <c r="HJ1191" s="40"/>
      <c r="HK1191" s="40"/>
      <c r="HL1191" s="40"/>
      <c r="HM1191" s="40"/>
      <c r="HN1191" s="40"/>
      <c r="HO1191" s="40"/>
      <c r="HP1191" s="40"/>
      <c r="HQ1191" s="40"/>
      <c r="HR1191" s="40"/>
      <c r="HS1191" s="40"/>
      <c r="HT1191" s="40"/>
      <c r="HU1191" s="40"/>
      <c r="HV1191" s="40"/>
      <c r="HW1191" s="40"/>
      <c r="HX1191" s="40"/>
      <c r="HY1191" s="40"/>
      <c r="HZ1191" s="40"/>
      <c r="IA1191" s="40"/>
      <c r="IB1191" s="40"/>
      <c r="IC1191" s="40"/>
      <c r="ID1191" s="40"/>
      <c r="IE1191" s="40"/>
      <c r="IF1191" s="40"/>
      <c r="IG1191" s="40"/>
    </row>
    <row r="1192" spans="1:241" s="39" customFormat="1">
      <c r="A1192" s="40"/>
      <c r="B1192" s="40"/>
      <c r="C1192" s="40"/>
      <c r="D1192" s="135"/>
      <c r="E1192" s="135"/>
      <c r="F1192" s="40"/>
      <c r="G1192" s="40"/>
      <c r="H1192" s="40"/>
      <c r="I1192" s="135"/>
      <c r="J1192" s="40"/>
      <c r="K1192" s="40"/>
      <c r="L1192" s="135"/>
      <c r="M1192" s="40"/>
      <c r="N1192" s="40"/>
      <c r="O1192" s="40"/>
      <c r="P1192" s="40"/>
      <c r="S1192" s="114"/>
      <c r="T1192" s="114"/>
      <c r="V1192" s="114"/>
      <c r="W1192" s="114"/>
      <c r="X1192" s="114"/>
      <c r="Y1192" s="114"/>
      <c r="Z1192" s="114"/>
      <c r="AA1192" s="114"/>
      <c r="AB1192" s="114"/>
      <c r="AC1192" s="114"/>
      <c r="AD1192" s="114"/>
      <c r="AE1192" s="114"/>
      <c r="AH1192" s="114"/>
      <c r="AI1192" s="114"/>
      <c r="AK1192" s="114"/>
      <c r="AM1192" s="114"/>
      <c r="AP1192" s="114"/>
      <c r="AU1192" s="114"/>
      <c r="FP1192" s="40"/>
      <c r="FQ1192" s="40"/>
      <c r="FR1192" s="40"/>
      <c r="FS1192" s="40"/>
      <c r="FT1192" s="40"/>
      <c r="FU1192" s="40"/>
      <c r="FV1192" s="40"/>
      <c r="FW1192" s="40"/>
      <c r="FX1192" s="40"/>
      <c r="FY1192" s="40"/>
      <c r="FZ1192" s="40"/>
      <c r="GA1192" s="40"/>
      <c r="GB1192" s="40"/>
      <c r="GC1192" s="40"/>
      <c r="GD1192" s="40"/>
      <c r="GE1192" s="40"/>
      <c r="GF1192" s="40"/>
      <c r="GG1192" s="40"/>
      <c r="GH1192" s="40"/>
      <c r="GI1192" s="40"/>
      <c r="GJ1192" s="40"/>
      <c r="GK1192" s="40"/>
      <c r="GL1192" s="40"/>
      <c r="GM1192" s="40"/>
      <c r="GN1192" s="40"/>
      <c r="GO1192" s="40"/>
      <c r="GP1192" s="40"/>
      <c r="GQ1192" s="40"/>
      <c r="GR1192" s="40"/>
      <c r="GS1192" s="40"/>
      <c r="GT1192" s="40"/>
      <c r="GU1192" s="40"/>
      <c r="GV1192" s="40"/>
      <c r="GW1192" s="40"/>
      <c r="GX1192" s="40"/>
      <c r="GY1192" s="40"/>
      <c r="GZ1192" s="40"/>
      <c r="HA1192" s="40"/>
      <c r="HB1192" s="40"/>
      <c r="HC1192" s="40"/>
      <c r="HD1192" s="40"/>
      <c r="HE1192" s="40"/>
      <c r="HF1192" s="40"/>
      <c r="HG1192" s="40"/>
      <c r="HH1192" s="40"/>
      <c r="HI1192" s="40"/>
      <c r="HJ1192" s="40"/>
      <c r="HK1192" s="40"/>
      <c r="HL1192" s="40"/>
      <c r="HM1192" s="40"/>
      <c r="HN1192" s="40"/>
      <c r="HO1192" s="40"/>
      <c r="HP1192" s="40"/>
      <c r="HQ1192" s="40"/>
      <c r="HR1192" s="40"/>
      <c r="HS1192" s="40"/>
      <c r="HT1192" s="40"/>
      <c r="HU1192" s="40"/>
      <c r="HV1192" s="40"/>
      <c r="HW1192" s="40"/>
      <c r="HX1192" s="40"/>
      <c r="HY1192" s="40"/>
      <c r="HZ1192" s="40"/>
      <c r="IA1192" s="40"/>
      <c r="IB1192" s="40"/>
      <c r="IC1192" s="40"/>
      <c r="ID1192" s="40"/>
      <c r="IE1192" s="40"/>
      <c r="IF1192" s="40"/>
      <c r="IG1192" s="40"/>
    </row>
    <row r="1193" spans="1:241" s="39" customFormat="1">
      <c r="A1193" s="40"/>
      <c r="B1193" s="40"/>
      <c r="C1193" s="40"/>
      <c r="D1193" s="135"/>
      <c r="E1193" s="135"/>
      <c r="F1193" s="40"/>
      <c r="G1193" s="40"/>
      <c r="H1193" s="40"/>
      <c r="I1193" s="135"/>
      <c r="J1193" s="40"/>
      <c r="K1193" s="40"/>
      <c r="L1193" s="135"/>
      <c r="M1193" s="40"/>
      <c r="N1193" s="40"/>
      <c r="O1193" s="40"/>
      <c r="P1193" s="40"/>
      <c r="S1193" s="114"/>
      <c r="T1193" s="114"/>
      <c r="V1193" s="114"/>
      <c r="W1193" s="114"/>
      <c r="X1193" s="114"/>
      <c r="Y1193" s="114"/>
      <c r="Z1193" s="114"/>
      <c r="AA1193" s="114"/>
      <c r="AB1193" s="114"/>
      <c r="AC1193" s="114"/>
      <c r="AD1193" s="114"/>
      <c r="AE1193" s="114"/>
      <c r="AH1193" s="114"/>
      <c r="AI1193" s="114"/>
      <c r="AK1193" s="114"/>
      <c r="AM1193" s="114"/>
      <c r="AP1193" s="114"/>
      <c r="AU1193" s="114"/>
      <c r="FP1193" s="40"/>
      <c r="FQ1193" s="40"/>
      <c r="FR1193" s="40"/>
      <c r="FS1193" s="40"/>
      <c r="FT1193" s="40"/>
      <c r="FU1193" s="40"/>
      <c r="FV1193" s="40"/>
      <c r="FW1193" s="40"/>
      <c r="FX1193" s="40"/>
      <c r="FY1193" s="40"/>
      <c r="FZ1193" s="40"/>
      <c r="GA1193" s="40"/>
      <c r="GB1193" s="40"/>
      <c r="GC1193" s="40"/>
      <c r="GD1193" s="40"/>
      <c r="GE1193" s="40"/>
      <c r="GF1193" s="40"/>
      <c r="GG1193" s="40"/>
      <c r="GH1193" s="40"/>
      <c r="GI1193" s="40"/>
      <c r="GJ1193" s="40"/>
      <c r="GK1193" s="40"/>
      <c r="GL1193" s="40"/>
      <c r="GM1193" s="40"/>
      <c r="GN1193" s="40"/>
      <c r="GO1193" s="40"/>
      <c r="GP1193" s="40"/>
      <c r="GQ1193" s="40"/>
      <c r="GR1193" s="40"/>
      <c r="GS1193" s="40"/>
      <c r="GT1193" s="40"/>
      <c r="GU1193" s="40"/>
      <c r="GV1193" s="40"/>
      <c r="GW1193" s="40"/>
      <c r="GX1193" s="40"/>
      <c r="GY1193" s="40"/>
      <c r="GZ1193" s="40"/>
      <c r="HA1193" s="40"/>
      <c r="HB1193" s="40"/>
      <c r="HC1193" s="40"/>
      <c r="HD1193" s="40"/>
      <c r="HE1193" s="40"/>
      <c r="HF1193" s="40"/>
      <c r="HG1193" s="40"/>
      <c r="HH1193" s="40"/>
      <c r="HI1193" s="40"/>
      <c r="HJ1193" s="40"/>
      <c r="HK1193" s="40"/>
      <c r="HL1193" s="40"/>
      <c r="HM1193" s="40"/>
      <c r="HN1193" s="40"/>
      <c r="HO1193" s="40"/>
      <c r="HP1193" s="40"/>
      <c r="HQ1193" s="40"/>
      <c r="HR1193" s="40"/>
      <c r="HS1193" s="40"/>
      <c r="HT1193" s="40"/>
      <c r="HU1193" s="40"/>
      <c r="HV1193" s="40"/>
      <c r="HW1193" s="40"/>
      <c r="HX1193" s="40"/>
      <c r="HY1193" s="40"/>
      <c r="HZ1193" s="40"/>
      <c r="IA1193" s="40"/>
      <c r="IB1193" s="40"/>
      <c r="IC1193" s="40"/>
      <c r="ID1193" s="40"/>
      <c r="IE1193" s="40"/>
      <c r="IF1193" s="40"/>
      <c r="IG1193" s="40"/>
    </row>
    <row r="1194" spans="1:241" s="39" customFormat="1">
      <c r="A1194" s="40"/>
      <c r="B1194" s="40"/>
      <c r="C1194" s="40"/>
      <c r="D1194" s="135"/>
      <c r="E1194" s="135"/>
      <c r="F1194" s="40"/>
      <c r="G1194" s="40"/>
      <c r="H1194" s="40"/>
      <c r="I1194" s="135"/>
      <c r="J1194" s="40"/>
      <c r="K1194" s="40"/>
      <c r="L1194" s="135"/>
      <c r="M1194" s="40"/>
      <c r="N1194" s="40"/>
      <c r="O1194" s="40"/>
      <c r="P1194" s="40"/>
      <c r="S1194" s="114"/>
      <c r="T1194" s="114"/>
      <c r="V1194" s="114"/>
      <c r="W1194" s="114"/>
      <c r="X1194" s="114"/>
      <c r="Y1194" s="114"/>
      <c r="Z1194" s="114"/>
      <c r="AA1194" s="114"/>
      <c r="AB1194" s="114"/>
      <c r="AC1194" s="114"/>
      <c r="AD1194" s="114"/>
      <c r="AE1194" s="114"/>
      <c r="AH1194" s="114"/>
      <c r="AI1194" s="114"/>
      <c r="AK1194" s="114"/>
      <c r="AM1194" s="114"/>
      <c r="AP1194" s="114"/>
      <c r="AU1194" s="114"/>
      <c r="FP1194" s="40"/>
      <c r="FQ1194" s="40"/>
      <c r="FR1194" s="40"/>
      <c r="FS1194" s="40"/>
      <c r="FT1194" s="40"/>
      <c r="FU1194" s="40"/>
      <c r="FV1194" s="40"/>
      <c r="FW1194" s="40"/>
      <c r="FX1194" s="40"/>
      <c r="FY1194" s="40"/>
      <c r="FZ1194" s="40"/>
      <c r="GA1194" s="40"/>
      <c r="GB1194" s="40"/>
      <c r="GC1194" s="40"/>
      <c r="GD1194" s="40"/>
      <c r="GE1194" s="40"/>
      <c r="GF1194" s="40"/>
      <c r="GG1194" s="40"/>
      <c r="GH1194" s="40"/>
      <c r="GI1194" s="40"/>
      <c r="GJ1194" s="40"/>
      <c r="GK1194" s="40"/>
      <c r="GL1194" s="40"/>
      <c r="GM1194" s="40"/>
      <c r="GN1194" s="40"/>
      <c r="GO1194" s="40"/>
      <c r="GP1194" s="40"/>
      <c r="GQ1194" s="40"/>
      <c r="GR1194" s="40"/>
      <c r="GS1194" s="40"/>
      <c r="GT1194" s="40"/>
      <c r="GU1194" s="40"/>
      <c r="GV1194" s="40"/>
      <c r="GW1194" s="40"/>
      <c r="GX1194" s="40"/>
      <c r="GY1194" s="40"/>
      <c r="GZ1194" s="40"/>
      <c r="HA1194" s="40"/>
      <c r="HB1194" s="40"/>
      <c r="HC1194" s="40"/>
      <c r="HD1194" s="40"/>
      <c r="HE1194" s="40"/>
      <c r="HF1194" s="40"/>
      <c r="HG1194" s="40"/>
      <c r="HH1194" s="40"/>
      <c r="HI1194" s="40"/>
      <c r="HJ1194" s="40"/>
      <c r="HK1194" s="40"/>
      <c r="HL1194" s="40"/>
      <c r="HM1194" s="40"/>
      <c r="HN1194" s="40"/>
      <c r="HO1194" s="40"/>
      <c r="HP1194" s="40"/>
      <c r="HQ1194" s="40"/>
      <c r="HR1194" s="40"/>
      <c r="HS1194" s="40"/>
      <c r="HT1194" s="40"/>
      <c r="HU1194" s="40"/>
      <c r="HV1194" s="40"/>
      <c r="HW1194" s="40"/>
      <c r="HX1194" s="40"/>
      <c r="HY1194" s="40"/>
      <c r="HZ1194" s="40"/>
      <c r="IA1194" s="40"/>
      <c r="IB1194" s="40"/>
      <c r="IC1194" s="40"/>
      <c r="ID1194" s="40"/>
      <c r="IE1194" s="40"/>
      <c r="IF1194" s="40"/>
      <c r="IG1194" s="40"/>
    </row>
    <row r="1195" spans="1:241" s="39" customFormat="1">
      <c r="A1195" s="40"/>
      <c r="B1195" s="40"/>
      <c r="C1195" s="40"/>
      <c r="D1195" s="135"/>
      <c r="E1195" s="135"/>
      <c r="F1195" s="40"/>
      <c r="G1195" s="40"/>
      <c r="H1195" s="40"/>
      <c r="I1195" s="135"/>
      <c r="J1195" s="40"/>
      <c r="K1195" s="40"/>
      <c r="L1195" s="135"/>
      <c r="M1195" s="40"/>
      <c r="N1195" s="40"/>
      <c r="O1195" s="40"/>
      <c r="P1195" s="40"/>
      <c r="S1195" s="114"/>
      <c r="T1195" s="114"/>
      <c r="V1195" s="114"/>
      <c r="W1195" s="114"/>
      <c r="X1195" s="114"/>
      <c r="Y1195" s="114"/>
      <c r="Z1195" s="114"/>
      <c r="AA1195" s="114"/>
      <c r="AB1195" s="114"/>
      <c r="AC1195" s="114"/>
      <c r="AD1195" s="114"/>
      <c r="AE1195" s="114"/>
      <c r="AH1195" s="114"/>
      <c r="AI1195" s="114"/>
      <c r="AK1195" s="114"/>
      <c r="AM1195" s="114"/>
      <c r="AP1195" s="114"/>
      <c r="AU1195" s="114"/>
      <c r="FP1195" s="40"/>
      <c r="FQ1195" s="40"/>
      <c r="FR1195" s="40"/>
      <c r="FS1195" s="40"/>
      <c r="FT1195" s="40"/>
      <c r="FU1195" s="40"/>
      <c r="FV1195" s="40"/>
      <c r="FW1195" s="40"/>
      <c r="FX1195" s="40"/>
      <c r="FY1195" s="40"/>
      <c r="FZ1195" s="40"/>
      <c r="GA1195" s="40"/>
      <c r="GB1195" s="40"/>
      <c r="GC1195" s="40"/>
      <c r="GD1195" s="40"/>
      <c r="GE1195" s="40"/>
      <c r="GF1195" s="40"/>
      <c r="GG1195" s="40"/>
      <c r="GH1195" s="40"/>
      <c r="GI1195" s="40"/>
      <c r="GJ1195" s="40"/>
      <c r="GK1195" s="40"/>
      <c r="GL1195" s="40"/>
      <c r="GM1195" s="40"/>
      <c r="GN1195" s="40"/>
      <c r="GO1195" s="40"/>
      <c r="GP1195" s="40"/>
      <c r="GQ1195" s="40"/>
      <c r="GR1195" s="40"/>
      <c r="GS1195" s="40"/>
      <c r="GT1195" s="40"/>
      <c r="GU1195" s="40"/>
      <c r="GV1195" s="40"/>
      <c r="GW1195" s="40"/>
      <c r="GX1195" s="40"/>
      <c r="GY1195" s="40"/>
      <c r="GZ1195" s="40"/>
      <c r="HA1195" s="40"/>
      <c r="HB1195" s="40"/>
      <c r="HC1195" s="40"/>
      <c r="HD1195" s="40"/>
      <c r="HE1195" s="40"/>
      <c r="HF1195" s="40"/>
      <c r="HG1195" s="40"/>
      <c r="HH1195" s="40"/>
      <c r="HI1195" s="40"/>
      <c r="HJ1195" s="40"/>
      <c r="HK1195" s="40"/>
      <c r="HL1195" s="40"/>
      <c r="HM1195" s="40"/>
      <c r="HN1195" s="40"/>
      <c r="HO1195" s="40"/>
      <c r="HP1195" s="40"/>
      <c r="HQ1195" s="40"/>
      <c r="HR1195" s="40"/>
      <c r="HS1195" s="40"/>
      <c r="HT1195" s="40"/>
      <c r="HU1195" s="40"/>
      <c r="HV1195" s="40"/>
      <c r="HW1195" s="40"/>
      <c r="HX1195" s="40"/>
      <c r="HY1195" s="40"/>
      <c r="HZ1195" s="40"/>
      <c r="IA1195" s="40"/>
      <c r="IB1195" s="40"/>
      <c r="IC1195" s="40"/>
      <c r="ID1195" s="40"/>
      <c r="IE1195" s="40"/>
      <c r="IF1195" s="40"/>
      <c r="IG1195" s="40"/>
    </row>
    <row r="1196" spans="1:241" s="39" customFormat="1">
      <c r="A1196" s="40"/>
      <c r="B1196" s="40"/>
      <c r="C1196" s="40"/>
      <c r="D1196" s="135"/>
      <c r="E1196" s="135"/>
      <c r="F1196" s="40"/>
      <c r="G1196" s="40"/>
      <c r="H1196" s="40"/>
      <c r="I1196" s="135"/>
      <c r="J1196" s="40"/>
      <c r="K1196" s="40"/>
      <c r="L1196" s="135"/>
      <c r="M1196" s="40"/>
      <c r="N1196" s="40"/>
      <c r="O1196" s="40"/>
      <c r="P1196" s="40"/>
      <c r="S1196" s="114"/>
      <c r="T1196" s="114"/>
      <c r="V1196" s="114"/>
      <c r="W1196" s="114"/>
      <c r="X1196" s="114"/>
      <c r="Y1196" s="114"/>
      <c r="Z1196" s="114"/>
      <c r="AA1196" s="114"/>
      <c r="AB1196" s="114"/>
      <c r="AC1196" s="114"/>
      <c r="AD1196" s="114"/>
      <c r="AE1196" s="114"/>
      <c r="AH1196" s="114"/>
      <c r="AI1196" s="114"/>
      <c r="AK1196" s="114"/>
      <c r="AM1196" s="114"/>
      <c r="AP1196" s="114"/>
      <c r="AU1196" s="114"/>
      <c r="FP1196" s="40"/>
      <c r="FQ1196" s="40"/>
      <c r="FR1196" s="40"/>
      <c r="FS1196" s="40"/>
      <c r="FT1196" s="40"/>
      <c r="FU1196" s="40"/>
      <c r="FV1196" s="40"/>
      <c r="FW1196" s="40"/>
      <c r="FX1196" s="40"/>
      <c r="FY1196" s="40"/>
      <c r="FZ1196" s="40"/>
      <c r="GA1196" s="40"/>
      <c r="GB1196" s="40"/>
      <c r="GC1196" s="40"/>
      <c r="GD1196" s="40"/>
      <c r="GE1196" s="40"/>
      <c r="GF1196" s="40"/>
      <c r="GG1196" s="40"/>
      <c r="GH1196" s="40"/>
      <c r="GI1196" s="40"/>
      <c r="GJ1196" s="40"/>
      <c r="GK1196" s="40"/>
      <c r="GL1196" s="40"/>
      <c r="GM1196" s="40"/>
      <c r="GN1196" s="40"/>
      <c r="GO1196" s="40"/>
      <c r="GP1196" s="40"/>
      <c r="GQ1196" s="40"/>
      <c r="GR1196" s="40"/>
      <c r="GS1196" s="40"/>
      <c r="GT1196" s="40"/>
      <c r="GU1196" s="40"/>
      <c r="GV1196" s="40"/>
      <c r="GW1196" s="40"/>
      <c r="GX1196" s="40"/>
      <c r="GY1196" s="40"/>
      <c r="GZ1196" s="40"/>
      <c r="HA1196" s="40"/>
      <c r="HB1196" s="40"/>
      <c r="HC1196" s="40"/>
      <c r="HD1196" s="40"/>
      <c r="HE1196" s="40"/>
      <c r="HF1196" s="40"/>
      <c r="HG1196" s="40"/>
      <c r="HH1196" s="40"/>
      <c r="HI1196" s="40"/>
      <c r="HJ1196" s="40"/>
      <c r="HK1196" s="40"/>
      <c r="HL1196" s="40"/>
      <c r="HM1196" s="40"/>
      <c r="HN1196" s="40"/>
      <c r="HO1196" s="40"/>
      <c r="HP1196" s="40"/>
      <c r="HQ1196" s="40"/>
      <c r="HR1196" s="40"/>
      <c r="HS1196" s="40"/>
      <c r="HT1196" s="40"/>
      <c r="HU1196" s="40"/>
      <c r="HV1196" s="40"/>
      <c r="HW1196" s="40"/>
      <c r="HX1196" s="40"/>
      <c r="HY1196" s="40"/>
      <c r="HZ1196" s="40"/>
      <c r="IA1196" s="40"/>
      <c r="IB1196" s="40"/>
      <c r="IC1196" s="40"/>
      <c r="ID1196" s="40"/>
      <c r="IE1196" s="40"/>
      <c r="IF1196" s="40"/>
      <c r="IG1196" s="40"/>
    </row>
    <row r="1197" spans="1:241" s="39" customFormat="1">
      <c r="A1197" s="40"/>
      <c r="B1197" s="40"/>
      <c r="C1197" s="40"/>
      <c r="D1197" s="135"/>
      <c r="E1197" s="135"/>
      <c r="F1197" s="40"/>
      <c r="G1197" s="40"/>
      <c r="H1197" s="40"/>
      <c r="I1197" s="135"/>
      <c r="J1197" s="40"/>
      <c r="K1197" s="40"/>
      <c r="L1197" s="135"/>
      <c r="M1197" s="40"/>
      <c r="N1197" s="40"/>
      <c r="O1197" s="40"/>
      <c r="P1197" s="40"/>
      <c r="S1197" s="114"/>
      <c r="T1197" s="114"/>
      <c r="V1197" s="114"/>
      <c r="W1197" s="114"/>
      <c r="X1197" s="114"/>
      <c r="Y1197" s="114"/>
      <c r="Z1197" s="114"/>
      <c r="AA1197" s="114"/>
      <c r="AB1197" s="114"/>
      <c r="AC1197" s="114"/>
      <c r="AD1197" s="114"/>
      <c r="AE1197" s="114"/>
      <c r="AH1197" s="114"/>
      <c r="AI1197" s="114"/>
      <c r="AK1197" s="114"/>
      <c r="AM1197" s="114"/>
      <c r="AP1197" s="114"/>
      <c r="AU1197" s="114"/>
      <c r="FP1197" s="40"/>
      <c r="FQ1197" s="40"/>
      <c r="FR1197" s="40"/>
      <c r="FS1197" s="40"/>
      <c r="FT1197" s="40"/>
      <c r="FU1197" s="40"/>
      <c r="FV1197" s="40"/>
      <c r="FW1197" s="40"/>
      <c r="FX1197" s="40"/>
      <c r="FY1197" s="40"/>
      <c r="FZ1197" s="40"/>
      <c r="GA1197" s="40"/>
      <c r="GB1197" s="40"/>
      <c r="GC1197" s="40"/>
      <c r="GD1197" s="40"/>
      <c r="GE1197" s="40"/>
      <c r="GF1197" s="40"/>
      <c r="GG1197" s="40"/>
      <c r="GH1197" s="40"/>
      <c r="GI1197" s="40"/>
      <c r="GJ1197" s="40"/>
      <c r="GK1197" s="40"/>
      <c r="GL1197" s="40"/>
      <c r="GM1197" s="40"/>
      <c r="GN1197" s="40"/>
      <c r="GO1197" s="40"/>
      <c r="GP1197" s="40"/>
      <c r="GQ1197" s="40"/>
      <c r="GR1197" s="40"/>
      <c r="GS1197" s="40"/>
      <c r="GT1197" s="40"/>
      <c r="GU1197" s="40"/>
      <c r="GV1197" s="40"/>
      <c r="GW1197" s="40"/>
      <c r="GX1197" s="40"/>
      <c r="GY1197" s="40"/>
      <c r="GZ1197" s="40"/>
      <c r="HA1197" s="40"/>
      <c r="HB1197" s="40"/>
      <c r="HC1197" s="40"/>
      <c r="HD1197" s="40"/>
      <c r="HE1197" s="40"/>
      <c r="HF1197" s="40"/>
      <c r="HG1197" s="40"/>
      <c r="HH1197" s="40"/>
      <c r="HI1197" s="40"/>
      <c r="HJ1197" s="40"/>
      <c r="HK1197" s="40"/>
      <c r="HL1197" s="40"/>
      <c r="HM1197" s="40"/>
      <c r="HN1197" s="40"/>
      <c r="HO1197" s="40"/>
      <c r="HP1197" s="40"/>
      <c r="HQ1197" s="40"/>
      <c r="HR1197" s="40"/>
      <c r="HS1197" s="40"/>
      <c r="HT1197" s="40"/>
      <c r="HU1197" s="40"/>
      <c r="HV1197" s="40"/>
      <c r="HW1197" s="40"/>
      <c r="HX1197" s="40"/>
      <c r="HY1197" s="40"/>
      <c r="HZ1197" s="40"/>
      <c r="IA1197" s="40"/>
      <c r="IB1197" s="40"/>
      <c r="IC1197" s="40"/>
      <c r="ID1197" s="40"/>
      <c r="IE1197" s="40"/>
      <c r="IF1197" s="40"/>
      <c r="IG1197" s="40"/>
    </row>
    <row r="1198" spans="1:241" s="39" customFormat="1">
      <c r="A1198" s="40"/>
      <c r="B1198" s="40"/>
      <c r="C1198" s="40"/>
      <c r="D1198" s="135"/>
      <c r="E1198" s="135"/>
      <c r="F1198" s="40"/>
      <c r="G1198" s="40"/>
      <c r="H1198" s="40"/>
      <c r="I1198" s="135"/>
      <c r="J1198" s="40"/>
      <c r="K1198" s="40"/>
      <c r="L1198" s="135"/>
      <c r="M1198" s="40"/>
      <c r="N1198" s="40"/>
      <c r="O1198" s="40"/>
      <c r="P1198" s="40"/>
      <c r="S1198" s="114"/>
      <c r="T1198" s="114"/>
      <c r="V1198" s="114"/>
      <c r="W1198" s="114"/>
      <c r="X1198" s="114"/>
      <c r="Y1198" s="114"/>
      <c r="Z1198" s="114"/>
      <c r="AA1198" s="114"/>
      <c r="AB1198" s="114"/>
      <c r="AC1198" s="114"/>
      <c r="AD1198" s="114"/>
      <c r="AE1198" s="114"/>
      <c r="AH1198" s="114"/>
      <c r="AI1198" s="114"/>
      <c r="AK1198" s="114"/>
      <c r="AM1198" s="114"/>
      <c r="AP1198" s="114"/>
      <c r="AU1198" s="114"/>
      <c r="FP1198" s="40"/>
      <c r="FQ1198" s="40"/>
      <c r="FR1198" s="40"/>
      <c r="FS1198" s="40"/>
      <c r="FT1198" s="40"/>
      <c r="FU1198" s="40"/>
      <c r="FV1198" s="40"/>
      <c r="FW1198" s="40"/>
      <c r="FX1198" s="40"/>
      <c r="FY1198" s="40"/>
      <c r="FZ1198" s="40"/>
      <c r="GA1198" s="40"/>
      <c r="GB1198" s="40"/>
      <c r="GC1198" s="40"/>
      <c r="GD1198" s="40"/>
      <c r="GE1198" s="40"/>
      <c r="GF1198" s="40"/>
      <c r="GG1198" s="40"/>
      <c r="GH1198" s="40"/>
      <c r="GI1198" s="40"/>
      <c r="GJ1198" s="40"/>
      <c r="GK1198" s="40"/>
      <c r="GL1198" s="40"/>
      <c r="GM1198" s="40"/>
      <c r="GN1198" s="40"/>
      <c r="GO1198" s="40"/>
      <c r="GP1198" s="40"/>
      <c r="GQ1198" s="40"/>
      <c r="GR1198" s="40"/>
      <c r="GS1198" s="40"/>
      <c r="GT1198" s="40"/>
      <c r="GU1198" s="40"/>
      <c r="GV1198" s="40"/>
      <c r="GW1198" s="40"/>
      <c r="GX1198" s="40"/>
      <c r="GY1198" s="40"/>
      <c r="GZ1198" s="40"/>
      <c r="HA1198" s="40"/>
      <c r="HB1198" s="40"/>
      <c r="HC1198" s="40"/>
      <c r="HD1198" s="40"/>
      <c r="HE1198" s="40"/>
      <c r="HF1198" s="40"/>
      <c r="HG1198" s="40"/>
      <c r="HH1198" s="40"/>
      <c r="HI1198" s="40"/>
      <c r="HJ1198" s="40"/>
      <c r="HK1198" s="40"/>
      <c r="HL1198" s="40"/>
      <c r="HM1198" s="40"/>
      <c r="HN1198" s="40"/>
      <c r="HO1198" s="40"/>
      <c r="HP1198" s="40"/>
      <c r="HQ1198" s="40"/>
      <c r="HR1198" s="40"/>
      <c r="HS1198" s="40"/>
      <c r="HT1198" s="40"/>
      <c r="HU1198" s="40"/>
      <c r="HV1198" s="40"/>
      <c r="HW1198" s="40"/>
      <c r="HX1198" s="40"/>
      <c r="HY1198" s="40"/>
      <c r="HZ1198" s="40"/>
      <c r="IA1198" s="40"/>
      <c r="IB1198" s="40"/>
      <c r="IC1198" s="40"/>
      <c r="ID1198" s="40"/>
      <c r="IE1198" s="40"/>
      <c r="IF1198" s="40"/>
      <c r="IG1198" s="40"/>
    </row>
    <row r="1199" spans="1:241" s="39" customFormat="1">
      <c r="A1199" s="40"/>
      <c r="B1199" s="40"/>
      <c r="C1199" s="40"/>
      <c r="D1199" s="135"/>
      <c r="E1199" s="135"/>
      <c r="F1199" s="40"/>
      <c r="G1199" s="40"/>
      <c r="H1199" s="40"/>
      <c r="I1199" s="135"/>
      <c r="J1199" s="40"/>
      <c r="K1199" s="40"/>
      <c r="L1199" s="135"/>
      <c r="M1199" s="40"/>
      <c r="N1199" s="40"/>
      <c r="O1199" s="40"/>
      <c r="P1199" s="40"/>
      <c r="S1199" s="114"/>
      <c r="T1199" s="114"/>
      <c r="V1199" s="114"/>
      <c r="W1199" s="114"/>
      <c r="X1199" s="114"/>
      <c r="Y1199" s="114"/>
      <c r="Z1199" s="114"/>
      <c r="AA1199" s="114"/>
      <c r="AB1199" s="114"/>
      <c r="AC1199" s="114"/>
      <c r="AD1199" s="114"/>
      <c r="AE1199" s="114"/>
      <c r="AH1199" s="114"/>
      <c r="AI1199" s="114"/>
      <c r="AK1199" s="114"/>
      <c r="AM1199" s="114"/>
      <c r="AP1199" s="114"/>
      <c r="AU1199" s="114"/>
      <c r="FP1199" s="40"/>
      <c r="FQ1199" s="40"/>
      <c r="FR1199" s="40"/>
      <c r="FS1199" s="40"/>
      <c r="FT1199" s="40"/>
      <c r="FU1199" s="40"/>
      <c r="FV1199" s="40"/>
      <c r="FW1199" s="40"/>
      <c r="FX1199" s="40"/>
      <c r="FY1199" s="40"/>
      <c r="FZ1199" s="40"/>
      <c r="GA1199" s="40"/>
      <c r="GB1199" s="40"/>
      <c r="GC1199" s="40"/>
      <c r="GD1199" s="40"/>
      <c r="GE1199" s="40"/>
      <c r="GF1199" s="40"/>
      <c r="GG1199" s="40"/>
      <c r="GH1199" s="40"/>
      <c r="GI1199" s="40"/>
      <c r="GJ1199" s="40"/>
      <c r="GK1199" s="40"/>
      <c r="GL1199" s="40"/>
      <c r="GM1199" s="40"/>
      <c r="GN1199" s="40"/>
      <c r="GO1199" s="40"/>
      <c r="GP1199" s="40"/>
      <c r="GQ1199" s="40"/>
      <c r="GR1199" s="40"/>
      <c r="GS1199" s="40"/>
      <c r="GT1199" s="40"/>
      <c r="GU1199" s="40"/>
      <c r="GV1199" s="40"/>
      <c r="GW1199" s="40"/>
      <c r="GX1199" s="40"/>
      <c r="GY1199" s="40"/>
      <c r="GZ1199" s="40"/>
      <c r="HA1199" s="40"/>
      <c r="HB1199" s="40"/>
      <c r="HC1199" s="40"/>
      <c r="HD1199" s="40"/>
      <c r="HE1199" s="40"/>
      <c r="HF1199" s="40"/>
      <c r="HG1199" s="40"/>
      <c r="HH1199" s="40"/>
      <c r="HI1199" s="40"/>
      <c r="HJ1199" s="40"/>
      <c r="HK1199" s="40"/>
      <c r="HL1199" s="40"/>
      <c r="HM1199" s="40"/>
      <c r="HN1199" s="40"/>
      <c r="HO1199" s="40"/>
      <c r="HP1199" s="40"/>
      <c r="HQ1199" s="40"/>
      <c r="HR1199" s="40"/>
      <c r="HS1199" s="40"/>
      <c r="HT1199" s="40"/>
      <c r="HU1199" s="40"/>
      <c r="HV1199" s="40"/>
      <c r="HW1199" s="40"/>
      <c r="HX1199" s="40"/>
      <c r="HY1199" s="40"/>
      <c r="HZ1199" s="40"/>
      <c r="IA1199" s="40"/>
      <c r="IB1199" s="40"/>
      <c r="IC1199" s="40"/>
      <c r="ID1199" s="40"/>
      <c r="IE1199" s="40"/>
      <c r="IF1199" s="40"/>
      <c r="IG1199" s="40"/>
    </row>
    <row r="1200" spans="1:241" s="39" customFormat="1">
      <c r="A1200" s="40"/>
      <c r="B1200" s="40"/>
      <c r="C1200" s="40"/>
      <c r="D1200" s="135"/>
      <c r="E1200" s="135"/>
      <c r="F1200" s="40"/>
      <c r="G1200" s="40"/>
      <c r="H1200" s="40"/>
      <c r="I1200" s="135"/>
      <c r="J1200" s="40"/>
      <c r="K1200" s="40"/>
      <c r="L1200" s="135"/>
      <c r="M1200" s="40"/>
      <c r="N1200" s="40"/>
      <c r="O1200" s="40"/>
      <c r="P1200" s="40"/>
      <c r="S1200" s="114"/>
      <c r="T1200" s="114"/>
      <c r="V1200" s="114"/>
      <c r="W1200" s="114"/>
      <c r="X1200" s="114"/>
      <c r="Y1200" s="114"/>
      <c r="Z1200" s="114"/>
      <c r="AA1200" s="114"/>
      <c r="AB1200" s="114"/>
      <c r="AC1200" s="114"/>
      <c r="AD1200" s="114"/>
      <c r="AE1200" s="114"/>
      <c r="AH1200" s="114"/>
      <c r="AI1200" s="114"/>
      <c r="AK1200" s="114"/>
      <c r="AM1200" s="114"/>
      <c r="AP1200" s="114"/>
      <c r="AU1200" s="114"/>
      <c r="FP1200" s="40"/>
      <c r="FQ1200" s="40"/>
      <c r="FR1200" s="40"/>
      <c r="FS1200" s="40"/>
      <c r="FT1200" s="40"/>
      <c r="FU1200" s="40"/>
      <c r="FV1200" s="40"/>
      <c r="FW1200" s="40"/>
      <c r="FX1200" s="40"/>
      <c r="FY1200" s="40"/>
      <c r="FZ1200" s="40"/>
      <c r="GA1200" s="40"/>
      <c r="GB1200" s="40"/>
      <c r="GC1200" s="40"/>
      <c r="GD1200" s="40"/>
      <c r="GE1200" s="40"/>
      <c r="GF1200" s="40"/>
      <c r="GG1200" s="40"/>
      <c r="GH1200" s="40"/>
      <c r="GI1200" s="40"/>
      <c r="GJ1200" s="40"/>
      <c r="GK1200" s="40"/>
      <c r="GL1200" s="40"/>
      <c r="GM1200" s="40"/>
      <c r="GN1200" s="40"/>
      <c r="GO1200" s="40"/>
      <c r="GP1200" s="40"/>
      <c r="GQ1200" s="40"/>
      <c r="GR1200" s="40"/>
      <c r="GS1200" s="40"/>
      <c r="GT1200" s="40"/>
      <c r="GU1200" s="40"/>
      <c r="GV1200" s="40"/>
      <c r="GW1200" s="40"/>
      <c r="GX1200" s="40"/>
      <c r="GY1200" s="40"/>
      <c r="GZ1200" s="40"/>
      <c r="HA1200" s="40"/>
      <c r="HB1200" s="40"/>
      <c r="HC1200" s="40"/>
      <c r="HD1200" s="40"/>
      <c r="HE1200" s="40"/>
      <c r="HF1200" s="40"/>
      <c r="HG1200" s="40"/>
      <c r="HH1200" s="40"/>
      <c r="HI1200" s="40"/>
      <c r="HJ1200" s="40"/>
      <c r="HK1200" s="40"/>
      <c r="HL1200" s="40"/>
      <c r="HM1200" s="40"/>
      <c r="HN1200" s="40"/>
      <c r="HO1200" s="40"/>
      <c r="HP1200" s="40"/>
      <c r="HQ1200" s="40"/>
      <c r="HR1200" s="40"/>
      <c r="HS1200" s="40"/>
      <c r="HT1200" s="40"/>
      <c r="HU1200" s="40"/>
      <c r="HV1200" s="40"/>
      <c r="HW1200" s="40"/>
      <c r="HX1200" s="40"/>
      <c r="HY1200" s="40"/>
      <c r="HZ1200" s="40"/>
      <c r="IA1200" s="40"/>
      <c r="IB1200" s="40"/>
      <c r="IC1200" s="40"/>
      <c r="ID1200" s="40"/>
      <c r="IE1200" s="40"/>
      <c r="IF1200" s="40"/>
      <c r="IG1200" s="40"/>
    </row>
    <row r="1201" spans="1:241" s="39" customFormat="1">
      <c r="A1201" s="40"/>
      <c r="B1201" s="40"/>
      <c r="C1201" s="40"/>
      <c r="D1201" s="135"/>
      <c r="E1201" s="135"/>
      <c r="F1201" s="40"/>
      <c r="G1201" s="40"/>
      <c r="H1201" s="40"/>
      <c r="I1201" s="135"/>
      <c r="J1201" s="40"/>
      <c r="K1201" s="40"/>
      <c r="L1201" s="135"/>
      <c r="M1201" s="40"/>
      <c r="N1201" s="40"/>
      <c r="O1201" s="40"/>
      <c r="P1201" s="40"/>
      <c r="S1201" s="114"/>
      <c r="T1201" s="114"/>
      <c r="V1201" s="114"/>
      <c r="W1201" s="114"/>
      <c r="X1201" s="114"/>
      <c r="Y1201" s="114"/>
      <c r="Z1201" s="114"/>
      <c r="AA1201" s="114"/>
      <c r="AB1201" s="114"/>
      <c r="AC1201" s="114"/>
      <c r="AD1201" s="114"/>
      <c r="AE1201" s="114"/>
      <c r="AH1201" s="114"/>
      <c r="AI1201" s="114"/>
      <c r="AK1201" s="114"/>
      <c r="AM1201" s="114"/>
      <c r="AP1201" s="114"/>
      <c r="AU1201" s="114"/>
      <c r="FP1201" s="40"/>
      <c r="FQ1201" s="40"/>
      <c r="FR1201" s="40"/>
      <c r="FS1201" s="40"/>
      <c r="FT1201" s="40"/>
      <c r="FU1201" s="40"/>
      <c r="FV1201" s="40"/>
      <c r="FW1201" s="40"/>
      <c r="FX1201" s="40"/>
      <c r="FY1201" s="40"/>
      <c r="FZ1201" s="40"/>
      <c r="GA1201" s="40"/>
      <c r="GB1201" s="40"/>
      <c r="GC1201" s="40"/>
      <c r="GD1201" s="40"/>
      <c r="GE1201" s="40"/>
      <c r="GF1201" s="40"/>
      <c r="GG1201" s="40"/>
      <c r="GH1201" s="40"/>
      <c r="GI1201" s="40"/>
      <c r="GJ1201" s="40"/>
      <c r="GK1201" s="40"/>
      <c r="GL1201" s="40"/>
      <c r="GM1201" s="40"/>
      <c r="GN1201" s="40"/>
      <c r="GO1201" s="40"/>
      <c r="GP1201" s="40"/>
      <c r="GQ1201" s="40"/>
      <c r="GR1201" s="40"/>
      <c r="GS1201" s="40"/>
      <c r="GT1201" s="40"/>
      <c r="GU1201" s="40"/>
      <c r="GV1201" s="40"/>
      <c r="GW1201" s="40"/>
      <c r="GX1201" s="40"/>
      <c r="GY1201" s="40"/>
      <c r="GZ1201" s="40"/>
      <c r="HA1201" s="40"/>
      <c r="HB1201" s="40"/>
      <c r="HC1201" s="40"/>
      <c r="HD1201" s="40"/>
      <c r="HE1201" s="40"/>
      <c r="HF1201" s="40"/>
      <c r="HG1201" s="40"/>
      <c r="HH1201" s="40"/>
      <c r="HI1201" s="40"/>
      <c r="HJ1201" s="40"/>
      <c r="HK1201" s="40"/>
      <c r="HL1201" s="40"/>
      <c r="HM1201" s="40"/>
      <c r="HN1201" s="40"/>
      <c r="HO1201" s="40"/>
      <c r="HP1201" s="40"/>
      <c r="HQ1201" s="40"/>
      <c r="HR1201" s="40"/>
      <c r="HS1201" s="40"/>
      <c r="HT1201" s="40"/>
      <c r="HU1201" s="40"/>
      <c r="HV1201" s="40"/>
      <c r="HW1201" s="40"/>
      <c r="HX1201" s="40"/>
      <c r="HY1201" s="40"/>
      <c r="HZ1201" s="40"/>
      <c r="IA1201" s="40"/>
      <c r="IB1201" s="40"/>
      <c r="IC1201" s="40"/>
      <c r="ID1201" s="40"/>
      <c r="IE1201" s="40"/>
      <c r="IF1201" s="40"/>
      <c r="IG1201" s="40"/>
    </row>
    <row r="1202" spans="1:241" s="39" customFormat="1">
      <c r="A1202" s="40"/>
      <c r="B1202" s="40"/>
      <c r="C1202" s="40"/>
      <c r="D1202" s="135"/>
      <c r="E1202" s="135"/>
      <c r="F1202" s="40"/>
      <c r="G1202" s="40"/>
      <c r="H1202" s="40"/>
      <c r="I1202" s="135"/>
      <c r="J1202" s="40"/>
      <c r="K1202" s="40"/>
      <c r="L1202" s="135"/>
      <c r="M1202" s="40"/>
      <c r="N1202" s="40"/>
      <c r="O1202" s="40"/>
      <c r="P1202" s="40"/>
      <c r="S1202" s="114"/>
      <c r="T1202" s="114"/>
      <c r="V1202" s="114"/>
      <c r="W1202" s="114"/>
      <c r="X1202" s="114"/>
      <c r="Y1202" s="114"/>
      <c r="Z1202" s="114"/>
      <c r="AA1202" s="114"/>
      <c r="AB1202" s="114"/>
      <c r="AC1202" s="114"/>
      <c r="AD1202" s="114"/>
      <c r="AE1202" s="114"/>
      <c r="AH1202" s="114"/>
      <c r="AI1202" s="114"/>
      <c r="AK1202" s="114"/>
      <c r="AM1202" s="114"/>
      <c r="AP1202" s="114"/>
      <c r="AU1202" s="114"/>
      <c r="FP1202" s="40"/>
      <c r="FQ1202" s="40"/>
      <c r="FR1202" s="40"/>
      <c r="FS1202" s="40"/>
      <c r="FT1202" s="40"/>
      <c r="FU1202" s="40"/>
      <c r="FV1202" s="40"/>
      <c r="FW1202" s="40"/>
      <c r="FX1202" s="40"/>
      <c r="FY1202" s="40"/>
      <c r="FZ1202" s="40"/>
      <c r="GA1202" s="40"/>
      <c r="GB1202" s="40"/>
      <c r="GC1202" s="40"/>
      <c r="GD1202" s="40"/>
      <c r="GE1202" s="40"/>
      <c r="GF1202" s="40"/>
      <c r="GG1202" s="40"/>
      <c r="GH1202" s="40"/>
      <c r="GI1202" s="40"/>
      <c r="GJ1202" s="40"/>
      <c r="GK1202" s="40"/>
      <c r="GL1202" s="40"/>
      <c r="GM1202" s="40"/>
      <c r="GN1202" s="40"/>
      <c r="GO1202" s="40"/>
      <c r="GP1202" s="40"/>
      <c r="GQ1202" s="40"/>
      <c r="GR1202" s="40"/>
      <c r="GS1202" s="40"/>
      <c r="GT1202" s="40"/>
      <c r="GU1202" s="40"/>
      <c r="GV1202" s="40"/>
      <c r="GW1202" s="40"/>
      <c r="GX1202" s="40"/>
      <c r="GY1202" s="40"/>
      <c r="GZ1202" s="40"/>
      <c r="HA1202" s="40"/>
      <c r="HB1202" s="40"/>
      <c r="HC1202" s="40"/>
      <c r="HD1202" s="40"/>
      <c r="HE1202" s="40"/>
      <c r="HF1202" s="40"/>
      <c r="HG1202" s="40"/>
      <c r="HH1202" s="40"/>
      <c r="HI1202" s="40"/>
      <c r="HJ1202" s="40"/>
      <c r="HK1202" s="40"/>
      <c r="HL1202" s="40"/>
      <c r="HM1202" s="40"/>
      <c r="HN1202" s="40"/>
      <c r="HO1202" s="40"/>
      <c r="HP1202" s="40"/>
      <c r="HQ1202" s="40"/>
      <c r="HR1202" s="40"/>
      <c r="HS1202" s="40"/>
      <c r="HT1202" s="40"/>
      <c r="HU1202" s="40"/>
      <c r="HV1202" s="40"/>
      <c r="HW1202" s="40"/>
      <c r="HX1202" s="40"/>
      <c r="HY1202" s="40"/>
      <c r="HZ1202" s="40"/>
      <c r="IA1202" s="40"/>
      <c r="IB1202" s="40"/>
      <c r="IC1202" s="40"/>
      <c r="ID1202" s="40"/>
      <c r="IE1202" s="40"/>
      <c r="IF1202" s="40"/>
      <c r="IG1202" s="40"/>
    </row>
    <row r="1203" spans="1:241" s="39" customFormat="1">
      <c r="A1203" s="40"/>
      <c r="B1203" s="40"/>
      <c r="C1203" s="40"/>
      <c r="D1203" s="135"/>
      <c r="E1203" s="135"/>
      <c r="F1203" s="40"/>
      <c r="G1203" s="40"/>
      <c r="H1203" s="40"/>
      <c r="I1203" s="135"/>
      <c r="J1203" s="40"/>
      <c r="K1203" s="40"/>
      <c r="L1203" s="135"/>
      <c r="M1203" s="40"/>
      <c r="N1203" s="40"/>
      <c r="O1203" s="40"/>
      <c r="P1203" s="40"/>
      <c r="S1203" s="114"/>
      <c r="T1203" s="114"/>
      <c r="V1203" s="114"/>
      <c r="W1203" s="114"/>
      <c r="X1203" s="114"/>
      <c r="Y1203" s="114"/>
      <c r="Z1203" s="114"/>
      <c r="AA1203" s="114"/>
      <c r="AB1203" s="114"/>
      <c r="AC1203" s="114"/>
      <c r="AD1203" s="114"/>
      <c r="AE1203" s="114"/>
      <c r="AH1203" s="114"/>
      <c r="AI1203" s="114"/>
      <c r="AK1203" s="114"/>
      <c r="AM1203" s="114"/>
      <c r="AP1203" s="114"/>
      <c r="AU1203" s="114"/>
      <c r="FP1203" s="40"/>
      <c r="FQ1203" s="40"/>
      <c r="FR1203" s="40"/>
      <c r="FS1203" s="40"/>
      <c r="FT1203" s="40"/>
      <c r="FU1203" s="40"/>
      <c r="FV1203" s="40"/>
      <c r="FW1203" s="40"/>
      <c r="FX1203" s="40"/>
      <c r="FY1203" s="40"/>
      <c r="FZ1203" s="40"/>
      <c r="GA1203" s="40"/>
      <c r="GB1203" s="40"/>
      <c r="GC1203" s="40"/>
      <c r="GD1203" s="40"/>
      <c r="GE1203" s="40"/>
      <c r="GF1203" s="40"/>
      <c r="GG1203" s="40"/>
      <c r="GH1203" s="40"/>
      <c r="GI1203" s="40"/>
      <c r="GJ1203" s="40"/>
      <c r="GK1203" s="40"/>
      <c r="GL1203" s="40"/>
      <c r="GM1203" s="40"/>
      <c r="GN1203" s="40"/>
      <c r="GO1203" s="40"/>
      <c r="GP1203" s="40"/>
      <c r="GQ1203" s="40"/>
      <c r="GR1203" s="40"/>
      <c r="GS1203" s="40"/>
      <c r="GT1203" s="40"/>
      <c r="GU1203" s="40"/>
      <c r="GV1203" s="40"/>
      <c r="GW1203" s="40"/>
      <c r="GX1203" s="40"/>
      <c r="GY1203" s="40"/>
      <c r="GZ1203" s="40"/>
      <c r="HA1203" s="40"/>
      <c r="HB1203" s="40"/>
      <c r="HC1203" s="40"/>
      <c r="HD1203" s="40"/>
      <c r="HE1203" s="40"/>
      <c r="HF1203" s="40"/>
      <c r="HG1203" s="40"/>
      <c r="HH1203" s="40"/>
      <c r="HI1203" s="40"/>
      <c r="HJ1203" s="40"/>
      <c r="HK1203" s="40"/>
      <c r="HL1203" s="40"/>
      <c r="HM1203" s="40"/>
      <c r="HN1203" s="40"/>
      <c r="HO1203" s="40"/>
      <c r="HP1203" s="40"/>
      <c r="HQ1203" s="40"/>
      <c r="HR1203" s="40"/>
      <c r="HS1203" s="40"/>
      <c r="HT1203" s="40"/>
      <c r="HU1203" s="40"/>
      <c r="HV1203" s="40"/>
      <c r="HW1203" s="40"/>
      <c r="HX1203" s="40"/>
      <c r="HY1203" s="40"/>
      <c r="HZ1203" s="40"/>
      <c r="IA1203" s="40"/>
      <c r="IB1203" s="40"/>
      <c r="IC1203" s="40"/>
      <c r="ID1203" s="40"/>
      <c r="IE1203" s="40"/>
      <c r="IF1203" s="40"/>
      <c r="IG1203" s="40"/>
    </row>
    <row r="1204" spans="1:241" s="39" customFormat="1">
      <c r="A1204" s="40"/>
      <c r="B1204" s="40"/>
      <c r="C1204" s="40"/>
      <c r="D1204" s="135"/>
      <c r="E1204" s="135"/>
      <c r="F1204" s="40"/>
      <c r="G1204" s="40"/>
      <c r="H1204" s="40"/>
      <c r="I1204" s="135"/>
      <c r="J1204" s="40"/>
      <c r="K1204" s="40"/>
      <c r="L1204" s="135"/>
      <c r="M1204" s="40"/>
      <c r="N1204" s="40"/>
      <c r="O1204" s="40"/>
      <c r="P1204" s="40"/>
      <c r="S1204" s="114"/>
      <c r="T1204" s="114"/>
      <c r="V1204" s="114"/>
      <c r="W1204" s="114"/>
      <c r="X1204" s="114"/>
      <c r="Y1204" s="114"/>
      <c r="Z1204" s="114"/>
      <c r="AA1204" s="114"/>
      <c r="AB1204" s="114"/>
      <c r="AC1204" s="114"/>
      <c r="AD1204" s="114"/>
      <c r="AE1204" s="114"/>
      <c r="AH1204" s="114"/>
      <c r="AI1204" s="114"/>
      <c r="AK1204" s="114"/>
      <c r="AM1204" s="114"/>
      <c r="AP1204" s="114"/>
      <c r="AU1204" s="114"/>
      <c r="FP1204" s="40"/>
      <c r="FQ1204" s="40"/>
      <c r="FR1204" s="40"/>
      <c r="FS1204" s="40"/>
      <c r="FT1204" s="40"/>
      <c r="FU1204" s="40"/>
      <c r="FV1204" s="40"/>
      <c r="FW1204" s="40"/>
      <c r="FX1204" s="40"/>
      <c r="FY1204" s="40"/>
      <c r="FZ1204" s="40"/>
      <c r="GA1204" s="40"/>
      <c r="GB1204" s="40"/>
      <c r="GC1204" s="40"/>
      <c r="GD1204" s="40"/>
      <c r="GE1204" s="40"/>
      <c r="GF1204" s="40"/>
      <c r="GG1204" s="40"/>
      <c r="GH1204" s="40"/>
      <c r="GI1204" s="40"/>
      <c r="GJ1204" s="40"/>
      <c r="GK1204" s="40"/>
      <c r="GL1204" s="40"/>
      <c r="GM1204" s="40"/>
      <c r="GN1204" s="40"/>
      <c r="GO1204" s="40"/>
      <c r="GP1204" s="40"/>
      <c r="GQ1204" s="40"/>
      <c r="GR1204" s="40"/>
      <c r="GS1204" s="40"/>
      <c r="GT1204" s="40"/>
      <c r="GU1204" s="40"/>
      <c r="GV1204" s="40"/>
      <c r="GW1204" s="40"/>
      <c r="GX1204" s="40"/>
      <c r="GY1204" s="40"/>
      <c r="GZ1204" s="40"/>
      <c r="HA1204" s="40"/>
      <c r="HB1204" s="40"/>
      <c r="HC1204" s="40"/>
      <c r="HD1204" s="40"/>
      <c r="HE1204" s="40"/>
      <c r="HF1204" s="40"/>
      <c r="HG1204" s="40"/>
      <c r="HH1204" s="40"/>
      <c r="HI1204" s="40"/>
      <c r="HJ1204" s="40"/>
      <c r="HK1204" s="40"/>
      <c r="HL1204" s="40"/>
      <c r="HM1204" s="40"/>
      <c r="HN1204" s="40"/>
      <c r="HO1204" s="40"/>
      <c r="HP1204" s="40"/>
      <c r="HQ1204" s="40"/>
      <c r="HR1204" s="40"/>
      <c r="HS1204" s="40"/>
      <c r="HT1204" s="40"/>
      <c r="HU1204" s="40"/>
      <c r="HV1204" s="40"/>
      <c r="HW1204" s="40"/>
      <c r="HX1204" s="40"/>
      <c r="HY1204" s="40"/>
      <c r="HZ1204" s="40"/>
      <c r="IA1204" s="40"/>
      <c r="IB1204" s="40"/>
      <c r="IC1204" s="40"/>
      <c r="ID1204" s="40"/>
      <c r="IE1204" s="40"/>
      <c r="IF1204" s="40"/>
      <c r="IG1204" s="40"/>
    </row>
    <row r="1205" spans="1:241" s="39" customFormat="1">
      <c r="A1205" s="40"/>
      <c r="B1205" s="40"/>
      <c r="C1205" s="40"/>
      <c r="D1205" s="135"/>
      <c r="E1205" s="135"/>
      <c r="F1205" s="40"/>
      <c r="G1205" s="40"/>
      <c r="H1205" s="40"/>
      <c r="I1205" s="135"/>
      <c r="J1205" s="40"/>
      <c r="K1205" s="40"/>
      <c r="L1205" s="135"/>
      <c r="M1205" s="40"/>
      <c r="N1205" s="40"/>
      <c r="O1205" s="40"/>
      <c r="P1205" s="40"/>
      <c r="S1205" s="114"/>
      <c r="T1205" s="114"/>
      <c r="V1205" s="114"/>
      <c r="W1205" s="114"/>
      <c r="X1205" s="114"/>
      <c r="Y1205" s="114"/>
      <c r="Z1205" s="114"/>
      <c r="AA1205" s="114"/>
      <c r="AB1205" s="114"/>
      <c r="AC1205" s="114"/>
      <c r="AD1205" s="114"/>
      <c r="AE1205" s="114"/>
      <c r="AH1205" s="114"/>
      <c r="AI1205" s="114"/>
      <c r="AK1205" s="114"/>
      <c r="AM1205" s="114"/>
      <c r="AP1205" s="114"/>
      <c r="AU1205" s="114"/>
      <c r="FP1205" s="40"/>
      <c r="FQ1205" s="40"/>
      <c r="FR1205" s="40"/>
      <c r="FS1205" s="40"/>
      <c r="FT1205" s="40"/>
      <c r="FU1205" s="40"/>
      <c r="FV1205" s="40"/>
      <c r="FW1205" s="40"/>
      <c r="FX1205" s="40"/>
      <c r="FY1205" s="40"/>
      <c r="FZ1205" s="40"/>
      <c r="GA1205" s="40"/>
      <c r="GB1205" s="40"/>
      <c r="GC1205" s="40"/>
      <c r="GD1205" s="40"/>
      <c r="GE1205" s="40"/>
      <c r="GF1205" s="40"/>
      <c r="GG1205" s="40"/>
      <c r="GH1205" s="40"/>
      <c r="GI1205" s="40"/>
      <c r="GJ1205" s="40"/>
      <c r="GK1205" s="40"/>
      <c r="GL1205" s="40"/>
      <c r="GM1205" s="40"/>
      <c r="GN1205" s="40"/>
      <c r="GO1205" s="40"/>
      <c r="GP1205" s="40"/>
      <c r="GQ1205" s="40"/>
      <c r="GR1205" s="40"/>
      <c r="GS1205" s="40"/>
      <c r="GT1205" s="40"/>
      <c r="GU1205" s="40"/>
      <c r="GV1205" s="40"/>
      <c r="GW1205" s="40"/>
      <c r="GX1205" s="40"/>
      <c r="GY1205" s="40"/>
      <c r="GZ1205" s="40"/>
      <c r="HA1205" s="40"/>
      <c r="HB1205" s="40"/>
      <c r="HC1205" s="40"/>
      <c r="HD1205" s="40"/>
      <c r="HE1205" s="40"/>
      <c r="HF1205" s="40"/>
      <c r="HG1205" s="40"/>
      <c r="HH1205" s="40"/>
      <c r="HI1205" s="40"/>
      <c r="HJ1205" s="40"/>
      <c r="HK1205" s="40"/>
      <c r="HL1205" s="40"/>
      <c r="HM1205" s="40"/>
      <c r="HN1205" s="40"/>
      <c r="HO1205" s="40"/>
      <c r="HP1205" s="40"/>
      <c r="HQ1205" s="40"/>
      <c r="HR1205" s="40"/>
      <c r="HS1205" s="40"/>
      <c r="HT1205" s="40"/>
      <c r="HU1205" s="40"/>
      <c r="HV1205" s="40"/>
      <c r="HW1205" s="40"/>
      <c r="HX1205" s="40"/>
      <c r="HY1205" s="40"/>
      <c r="HZ1205" s="40"/>
      <c r="IA1205" s="40"/>
      <c r="IB1205" s="40"/>
      <c r="IC1205" s="40"/>
      <c r="ID1205" s="40"/>
      <c r="IE1205" s="40"/>
      <c r="IF1205" s="40"/>
      <c r="IG1205" s="40"/>
    </row>
    <row r="1206" spans="1:241" s="39" customFormat="1">
      <c r="A1206" s="40"/>
      <c r="B1206" s="40"/>
      <c r="C1206" s="40"/>
      <c r="D1206" s="135"/>
      <c r="E1206" s="135"/>
      <c r="F1206" s="40"/>
      <c r="G1206" s="40"/>
      <c r="H1206" s="40"/>
      <c r="I1206" s="135"/>
      <c r="J1206" s="40"/>
      <c r="K1206" s="40"/>
      <c r="L1206" s="135"/>
      <c r="M1206" s="40"/>
      <c r="N1206" s="40"/>
      <c r="O1206" s="40"/>
      <c r="P1206" s="40"/>
      <c r="S1206" s="114"/>
      <c r="T1206" s="114"/>
      <c r="V1206" s="114"/>
      <c r="W1206" s="114"/>
      <c r="X1206" s="114"/>
      <c r="Y1206" s="114"/>
      <c r="Z1206" s="114"/>
      <c r="AA1206" s="114"/>
      <c r="AB1206" s="114"/>
      <c r="AC1206" s="114"/>
      <c r="AD1206" s="114"/>
      <c r="AE1206" s="114"/>
      <c r="AH1206" s="114"/>
      <c r="AI1206" s="114"/>
      <c r="AK1206" s="114"/>
      <c r="AM1206" s="114"/>
      <c r="AP1206" s="114"/>
      <c r="AU1206" s="114"/>
      <c r="FP1206" s="40"/>
      <c r="FQ1206" s="40"/>
      <c r="FR1206" s="40"/>
      <c r="FS1206" s="40"/>
      <c r="FT1206" s="40"/>
      <c r="FU1206" s="40"/>
      <c r="FV1206" s="40"/>
      <c r="FW1206" s="40"/>
      <c r="FX1206" s="40"/>
      <c r="FY1206" s="40"/>
      <c r="FZ1206" s="40"/>
      <c r="GA1206" s="40"/>
      <c r="GB1206" s="40"/>
      <c r="GC1206" s="40"/>
      <c r="GD1206" s="40"/>
      <c r="GE1206" s="40"/>
      <c r="GF1206" s="40"/>
      <c r="GG1206" s="40"/>
      <c r="GH1206" s="40"/>
      <c r="GI1206" s="40"/>
      <c r="GJ1206" s="40"/>
      <c r="GK1206" s="40"/>
      <c r="GL1206" s="40"/>
      <c r="GM1206" s="40"/>
      <c r="GN1206" s="40"/>
      <c r="GO1206" s="40"/>
      <c r="GP1206" s="40"/>
      <c r="GQ1206" s="40"/>
      <c r="GR1206" s="40"/>
      <c r="GS1206" s="40"/>
      <c r="GT1206" s="40"/>
      <c r="GU1206" s="40"/>
      <c r="GV1206" s="40"/>
      <c r="GW1206" s="40"/>
      <c r="GX1206" s="40"/>
      <c r="GY1206" s="40"/>
      <c r="GZ1206" s="40"/>
      <c r="HA1206" s="40"/>
      <c r="HB1206" s="40"/>
      <c r="HC1206" s="40"/>
      <c r="HD1206" s="40"/>
      <c r="HE1206" s="40"/>
      <c r="HF1206" s="40"/>
      <c r="HG1206" s="40"/>
      <c r="HH1206" s="40"/>
      <c r="HI1206" s="40"/>
      <c r="HJ1206" s="40"/>
      <c r="HK1206" s="40"/>
      <c r="HL1206" s="40"/>
      <c r="HM1206" s="40"/>
      <c r="HN1206" s="40"/>
      <c r="HO1206" s="40"/>
      <c r="HP1206" s="40"/>
      <c r="HQ1206" s="40"/>
      <c r="HR1206" s="40"/>
      <c r="HS1206" s="40"/>
      <c r="HT1206" s="40"/>
      <c r="HU1206" s="40"/>
      <c r="HV1206" s="40"/>
      <c r="HW1206" s="40"/>
      <c r="HX1206" s="40"/>
      <c r="HY1206" s="40"/>
      <c r="HZ1206" s="40"/>
      <c r="IA1206" s="40"/>
      <c r="IB1206" s="40"/>
      <c r="IC1206" s="40"/>
      <c r="ID1206" s="40"/>
      <c r="IE1206" s="40"/>
      <c r="IF1206" s="40"/>
      <c r="IG1206" s="40"/>
    </row>
    <row r="1207" spans="1:241" s="39" customFormat="1">
      <c r="A1207" s="40"/>
      <c r="B1207" s="40"/>
      <c r="C1207" s="40"/>
      <c r="D1207" s="135"/>
      <c r="E1207" s="135"/>
      <c r="F1207" s="40"/>
      <c r="G1207" s="40"/>
      <c r="H1207" s="40"/>
      <c r="I1207" s="135"/>
      <c r="J1207" s="40"/>
      <c r="K1207" s="40"/>
      <c r="L1207" s="135"/>
      <c r="M1207" s="40"/>
      <c r="N1207" s="40"/>
      <c r="O1207" s="40"/>
      <c r="P1207" s="40"/>
      <c r="S1207" s="114"/>
      <c r="T1207" s="114"/>
      <c r="V1207" s="114"/>
      <c r="W1207" s="114"/>
      <c r="X1207" s="114"/>
      <c r="Y1207" s="114"/>
      <c r="Z1207" s="114"/>
      <c r="AA1207" s="114"/>
      <c r="AB1207" s="114"/>
      <c r="AC1207" s="114"/>
      <c r="AD1207" s="114"/>
      <c r="AE1207" s="114"/>
      <c r="AH1207" s="114"/>
      <c r="AI1207" s="114"/>
      <c r="AK1207" s="114"/>
      <c r="AM1207" s="114"/>
      <c r="AP1207" s="114"/>
      <c r="AU1207" s="114"/>
      <c r="FP1207" s="40"/>
      <c r="FQ1207" s="40"/>
      <c r="FR1207" s="40"/>
      <c r="FS1207" s="40"/>
      <c r="FT1207" s="40"/>
      <c r="FU1207" s="40"/>
      <c r="FV1207" s="40"/>
      <c r="FW1207" s="40"/>
      <c r="FX1207" s="40"/>
      <c r="FY1207" s="40"/>
      <c r="FZ1207" s="40"/>
      <c r="GA1207" s="40"/>
      <c r="GB1207" s="40"/>
      <c r="GC1207" s="40"/>
      <c r="GD1207" s="40"/>
      <c r="GE1207" s="40"/>
      <c r="GF1207" s="40"/>
      <c r="GG1207" s="40"/>
      <c r="GH1207" s="40"/>
      <c r="GI1207" s="40"/>
      <c r="GJ1207" s="40"/>
      <c r="GK1207" s="40"/>
      <c r="GL1207" s="40"/>
      <c r="GM1207" s="40"/>
      <c r="GN1207" s="40"/>
      <c r="GO1207" s="40"/>
      <c r="GP1207" s="40"/>
      <c r="GQ1207" s="40"/>
      <c r="GR1207" s="40"/>
      <c r="GS1207" s="40"/>
      <c r="GT1207" s="40"/>
      <c r="GU1207" s="40"/>
      <c r="GV1207" s="40"/>
      <c r="GW1207" s="40"/>
      <c r="GX1207" s="40"/>
      <c r="GY1207" s="40"/>
      <c r="GZ1207" s="40"/>
      <c r="HA1207" s="40"/>
      <c r="HB1207" s="40"/>
      <c r="HC1207" s="40"/>
      <c r="HD1207" s="40"/>
      <c r="HE1207" s="40"/>
      <c r="HF1207" s="40"/>
      <c r="HG1207" s="40"/>
      <c r="HH1207" s="40"/>
      <c r="HI1207" s="40"/>
      <c r="HJ1207" s="40"/>
      <c r="HK1207" s="40"/>
      <c r="HL1207" s="40"/>
      <c r="HM1207" s="40"/>
      <c r="HN1207" s="40"/>
      <c r="HO1207" s="40"/>
      <c r="HP1207" s="40"/>
      <c r="HQ1207" s="40"/>
      <c r="HR1207" s="40"/>
      <c r="HS1207" s="40"/>
      <c r="HT1207" s="40"/>
      <c r="HU1207" s="40"/>
      <c r="HV1207" s="40"/>
      <c r="HW1207" s="40"/>
      <c r="HX1207" s="40"/>
      <c r="HY1207" s="40"/>
      <c r="HZ1207" s="40"/>
      <c r="IA1207" s="40"/>
      <c r="IB1207" s="40"/>
      <c r="IC1207" s="40"/>
      <c r="ID1207" s="40"/>
      <c r="IE1207" s="40"/>
      <c r="IF1207" s="40"/>
      <c r="IG1207" s="40"/>
    </row>
    <row r="1208" spans="1:241" s="39" customFormat="1">
      <c r="A1208" s="40"/>
      <c r="B1208" s="40"/>
      <c r="C1208" s="40"/>
      <c r="D1208" s="135"/>
      <c r="E1208" s="135"/>
      <c r="F1208" s="40"/>
      <c r="G1208" s="40"/>
      <c r="H1208" s="40"/>
      <c r="I1208" s="135"/>
      <c r="J1208" s="40"/>
      <c r="K1208" s="40"/>
      <c r="L1208" s="135"/>
      <c r="M1208" s="40"/>
      <c r="N1208" s="40"/>
      <c r="O1208" s="40"/>
      <c r="P1208" s="40"/>
      <c r="S1208" s="114"/>
      <c r="T1208" s="114"/>
      <c r="V1208" s="114"/>
      <c r="W1208" s="114"/>
      <c r="X1208" s="114"/>
      <c r="Y1208" s="114"/>
      <c r="Z1208" s="114"/>
      <c r="AA1208" s="114"/>
      <c r="AB1208" s="114"/>
      <c r="AC1208" s="114"/>
      <c r="AD1208" s="114"/>
      <c r="AE1208" s="114"/>
      <c r="AH1208" s="114"/>
      <c r="AI1208" s="114"/>
      <c r="AK1208" s="114"/>
      <c r="AM1208" s="114"/>
      <c r="AP1208" s="114"/>
      <c r="AU1208" s="114"/>
      <c r="FP1208" s="40"/>
      <c r="FQ1208" s="40"/>
      <c r="FR1208" s="40"/>
      <c r="FS1208" s="40"/>
      <c r="FT1208" s="40"/>
      <c r="FU1208" s="40"/>
      <c r="FV1208" s="40"/>
      <c r="FW1208" s="40"/>
      <c r="FX1208" s="40"/>
      <c r="FY1208" s="40"/>
      <c r="FZ1208" s="40"/>
      <c r="GA1208" s="40"/>
      <c r="GB1208" s="40"/>
      <c r="GC1208" s="40"/>
      <c r="GD1208" s="40"/>
      <c r="GE1208" s="40"/>
      <c r="GF1208" s="40"/>
      <c r="GG1208" s="40"/>
      <c r="GH1208" s="40"/>
      <c r="GI1208" s="40"/>
      <c r="GJ1208" s="40"/>
      <c r="GK1208" s="40"/>
      <c r="GL1208" s="40"/>
      <c r="GM1208" s="40"/>
      <c r="GN1208" s="40"/>
      <c r="GO1208" s="40"/>
      <c r="GP1208" s="40"/>
      <c r="GQ1208" s="40"/>
      <c r="GR1208" s="40"/>
      <c r="GS1208" s="40"/>
      <c r="GT1208" s="40"/>
      <c r="GU1208" s="40"/>
      <c r="GV1208" s="40"/>
      <c r="GW1208" s="40"/>
      <c r="GX1208" s="40"/>
      <c r="GY1208" s="40"/>
      <c r="GZ1208" s="40"/>
      <c r="HA1208" s="40"/>
      <c r="HB1208" s="40"/>
      <c r="HC1208" s="40"/>
      <c r="HD1208" s="40"/>
      <c r="HE1208" s="40"/>
      <c r="HF1208" s="40"/>
      <c r="HG1208" s="40"/>
      <c r="HH1208" s="40"/>
      <c r="HI1208" s="40"/>
      <c r="HJ1208" s="40"/>
      <c r="HK1208" s="40"/>
      <c r="HL1208" s="40"/>
      <c r="HM1208" s="40"/>
      <c r="HN1208" s="40"/>
      <c r="HO1208" s="40"/>
      <c r="HP1208" s="40"/>
      <c r="HQ1208" s="40"/>
      <c r="HR1208" s="40"/>
      <c r="HS1208" s="40"/>
      <c r="HT1208" s="40"/>
      <c r="HU1208" s="40"/>
      <c r="HV1208" s="40"/>
      <c r="HW1208" s="40"/>
      <c r="HX1208" s="40"/>
      <c r="HY1208" s="40"/>
      <c r="HZ1208" s="40"/>
      <c r="IA1208" s="40"/>
      <c r="IB1208" s="40"/>
      <c r="IC1208" s="40"/>
      <c r="ID1208" s="40"/>
      <c r="IE1208" s="40"/>
      <c r="IF1208" s="40"/>
      <c r="IG1208" s="40"/>
    </row>
    <row r="1209" spans="1:241" s="39" customFormat="1">
      <c r="A1209" s="40"/>
      <c r="B1209" s="40"/>
      <c r="C1209" s="40"/>
      <c r="D1209" s="135"/>
      <c r="E1209" s="135"/>
      <c r="F1209" s="40"/>
      <c r="G1209" s="40"/>
      <c r="H1209" s="40"/>
      <c r="I1209" s="135"/>
      <c r="J1209" s="40"/>
      <c r="K1209" s="40"/>
      <c r="L1209" s="135"/>
      <c r="M1209" s="40"/>
      <c r="N1209" s="40"/>
      <c r="O1209" s="40"/>
      <c r="P1209" s="40"/>
      <c r="S1209" s="114"/>
      <c r="T1209" s="114"/>
      <c r="V1209" s="114"/>
      <c r="W1209" s="114"/>
      <c r="X1209" s="114"/>
      <c r="Y1209" s="114"/>
      <c r="Z1209" s="114"/>
      <c r="AA1209" s="114"/>
      <c r="AB1209" s="114"/>
      <c r="AC1209" s="114"/>
      <c r="AD1209" s="114"/>
      <c r="AE1209" s="114"/>
      <c r="AH1209" s="114"/>
      <c r="AI1209" s="114"/>
      <c r="AK1209" s="114"/>
      <c r="AM1209" s="114"/>
      <c r="AP1209" s="114"/>
      <c r="AU1209" s="114"/>
      <c r="FP1209" s="40"/>
      <c r="FQ1209" s="40"/>
      <c r="FR1209" s="40"/>
      <c r="FS1209" s="40"/>
      <c r="FT1209" s="40"/>
      <c r="FU1209" s="40"/>
      <c r="FV1209" s="40"/>
      <c r="FW1209" s="40"/>
      <c r="FX1209" s="40"/>
      <c r="FY1209" s="40"/>
      <c r="FZ1209" s="40"/>
      <c r="GA1209" s="40"/>
      <c r="GB1209" s="40"/>
      <c r="GC1209" s="40"/>
      <c r="GD1209" s="40"/>
      <c r="GE1209" s="40"/>
      <c r="GF1209" s="40"/>
      <c r="GG1209" s="40"/>
      <c r="GH1209" s="40"/>
      <c r="GI1209" s="40"/>
      <c r="GJ1209" s="40"/>
      <c r="GK1209" s="40"/>
      <c r="GL1209" s="40"/>
      <c r="GM1209" s="40"/>
      <c r="GN1209" s="40"/>
      <c r="GO1209" s="40"/>
      <c r="GP1209" s="40"/>
      <c r="GQ1209" s="40"/>
      <c r="GR1209" s="40"/>
      <c r="GS1209" s="40"/>
      <c r="GT1209" s="40"/>
      <c r="GU1209" s="40"/>
      <c r="GV1209" s="40"/>
      <c r="GW1209" s="40"/>
      <c r="GX1209" s="40"/>
      <c r="GY1209" s="40"/>
      <c r="GZ1209" s="40"/>
      <c r="HA1209" s="40"/>
      <c r="HB1209" s="40"/>
      <c r="HC1209" s="40"/>
      <c r="HD1209" s="40"/>
      <c r="HE1209" s="40"/>
      <c r="HF1209" s="40"/>
      <c r="HG1209" s="40"/>
      <c r="HH1209" s="40"/>
      <c r="HI1209" s="40"/>
      <c r="HJ1209" s="40"/>
      <c r="HK1209" s="40"/>
      <c r="HL1209" s="40"/>
      <c r="HM1209" s="40"/>
      <c r="HN1209" s="40"/>
      <c r="HO1209" s="40"/>
      <c r="HP1209" s="40"/>
      <c r="HQ1209" s="40"/>
      <c r="HR1209" s="40"/>
      <c r="HS1209" s="40"/>
      <c r="HT1209" s="40"/>
      <c r="HU1209" s="40"/>
      <c r="HV1209" s="40"/>
      <c r="HW1209" s="40"/>
      <c r="HX1209" s="40"/>
      <c r="HY1209" s="40"/>
      <c r="HZ1209" s="40"/>
      <c r="IA1209" s="40"/>
      <c r="IB1209" s="40"/>
      <c r="IC1209" s="40"/>
      <c r="ID1209" s="40"/>
      <c r="IE1209" s="40"/>
      <c r="IF1209" s="40"/>
      <c r="IG1209" s="40"/>
    </row>
    <row r="1210" spans="1:241" s="39" customFormat="1">
      <c r="A1210" s="40"/>
      <c r="B1210" s="40"/>
      <c r="C1210" s="40"/>
      <c r="D1210" s="135"/>
      <c r="E1210" s="135"/>
      <c r="F1210" s="40"/>
      <c r="G1210" s="40"/>
      <c r="H1210" s="40"/>
      <c r="I1210" s="135"/>
      <c r="J1210" s="40"/>
      <c r="K1210" s="40"/>
      <c r="L1210" s="135"/>
      <c r="M1210" s="40"/>
      <c r="N1210" s="40"/>
      <c r="O1210" s="40"/>
      <c r="P1210" s="40"/>
      <c r="S1210" s="114"/>
      <c r="T1210" s="114"/>
      <c r="V1210" s="114"/>
      <c r="W1210" s="114"/>
      <c r="X1210" s="114"/>
      <c r="Y1210" s="114"/>
      <c r="Z1210" s="114"/>
      <c r="AA1210" s="114"/>
      <c r="AB1210" s="114"/>
      <c r="AC1210" s="114"/>
      <c r="AD1210" s="114"/>
      <c r="AE1210" s="114"/>
      <c r="AH1210" s="114"/>
      <c r="AI1210" s="114"/>
      <c r="AK1210" s="114"/>
      <c r="AM1210" s="114"/>
      <c r="AP1210" s="114"/>
      <c r="AU1210" s="114"/>
      <c r="FP1210" s="40"/>
      <c r="FQ1210" s="40"/>
      <c r="FR1210" s="40"/>
      <c r="FS1210" s="40"/>
      <c r="FT1210" s="40"/>
      <c r="FU1210" s="40"/>
      <c r="FV1210" s="40"/>
      <c r="FW1210" s="40"/>
      <c r="FX1210" s="40"/>
      <c r="FY1210" s="40"/>
      <c r="FZ1210" s="40"/>
      <c r="GA1210" s="40"/>
      <c r="GB1210" s="40"/>
      <c r="GC1210" s="40"/>
      <c r="GD1210" s="40"/>
      <c r="GE1210" s="40"/>
      <c r="GF1210" s="40"/>
      <c r="GG1210" s="40"/>
      <c r="GH1210" s="40"/>
      <c r="GI1210" s="40"/>
      <c r="GJ1210" s="40"/>
      <c r="GK1210" s="40"/>
      <c r="GL1210" s="40"/>
      <c r="GM1210" s="40"/>
      <c r="GN1210" s="40"/>
      <c r="GO1210" s="40"/>
      <c r="GP1210" s="40"/>
      <c r="GQ1210" s="40"/>
      <c r="GR1210" s="40"/>
      <c r="GS1210" s="40"/>
      <c r="GT1210" s="40"/>
      <c r="GU1210" s="40"/>
      <c r="GV1210" s="40"/>
      <c r="GW1210" s="40"/>
      <c r="GX1210" s="40"/>
      <c r="GY1210" s="40"/>
      <c r="GZ1210" s="40"/>
      <c r="HA1210" s="40"/>
      <c r="HB1210" s="40"/>
      <c r="HC1210" s="40"/>
      <c r="HD1210" s="40"/>
      <c r="HE1210" s="40"/>
      <c r="HF1210" s="40"/>
      <c r="HG1210" s="40"/>
      <c r="HH1210" s="40"/>
      <c r="HI1210" s="40"/>
      <c r="HJ1210" s="40"/>
      <c r="HK1210" s="40"/>
      <c r="HL1210" s="40"/>
      <c r="HM1210" s="40"/>
      <c r="HN1210" s="40"/>
      <c r="HO1210" s="40"/>
      <c r="HP1210" s="40"/>
      <c r="HQ1210" s="40"/>
      <c r="HR1210" s="40"/>
      <c r="HS1210" s="40"/>
      <c r="HT1210" s="40"/>
      <c r="HU1210" s="40"/>
      <c r="HV1210" s="40"/>
      <c r="HW1210" s="40"/>
      <c r="HX1210" s="40"/>
      <c r="HY1210" s="40"/>
      <c r="HZ1210" s="40"/>
      <c r="IA1210" s="40"/>
      <c r="IB1210" s="40"/>
      <c r="IC1210" s="40"/>
      <c r="ID1210" s="40"/>
      <c r="IE1210" s="40"/>
      <c r="IF1210" s="40"/>
      <c r="IG1210" s="40"/>
    </row>
    <row r="1211" spans="1:241" s="39" customFormat="1">
      <c r="A1211" s="40"/>
      <c r="B1211" s="40"/>
      <c r="C1211" s="40"/>
      <c r="D1211" s="135"/>
      <c r="E1211" s="135"/>
      <c r="F1211" s="40"/>
      <c r="G1211" s="40"/>
      <c r="H1211" s="40"/>
      <c r="I1211" s="135"/>
      <c r="J1211" s="40"/>
      <c r="K1211" s="40"/>
      <c r="L1211" s="135"/>
      <c r="M1211" s="40"/>
      <c r="N1211" s="40"/>
      <c r="O1211" s="40"/>
      <c r="P1211" s="40"/>
      <c r="S1211" s="114"/>
      <c r="T1211" s="114"/>
      <c r="V1211" s="114"/>
      <c r="W1211" s="114"/>
      <c r="X1211" s="114"/>
      <c r="Y1211" s="114"/>
      <c r="Z1211" s="114"/>
      <c r="AA1211" s="114"/>
      <c r="AB1211" s="114"/>
      <c r="AC1211" s="114"/>
      <c r="AD1211" s="114"/>
      <c r="AE1211" s="114"/>
      <c r="AH1211" s="114"/>
      <c r="AI1211" s="114"/>
      <c r="AK1211" s="114"/>
      <c r="AM1211" s="114"/>
      <c r="AP1211" s="114"/>
      <c r="AU1211" s="114"/>
      <c r="FP1211" s="40"/>
      <c r="FQ1211" s="40"/>
      <c r="FR1211" s="40"/>
      <c r="FS1211" s="40"/>
      <c r="FT1211" s="40"/>
      <c r="FU1211" s="40"/>
      <c r="FV1211" s="40"/>
      <c r="FW1211" s="40"/>
      <c r="FX1211" s="40"/>
      <c r="FY1211" s="40"/>
      <c r="FZ1211" s="40"/>
      <c r="GA1211" s="40"/>
      <c r="GB1211" s="40"/>
      <c r="GC1211" s="40"/>
      <c r="GD1211" s="40"/>
      <c r="GE1211" s="40"/>
      <c r="GF1211" s="40"/>
      <c r="GG1211" s="40"/>
      <c r="GH1211" s="40"/>
      <c r="GI1211" s="40"/>
      <c r="GJ1211" s="40"/>
      <c r="GK1211" s="40"/>
      <c r="GL1211" s="40"/>
      <c r="GM1211" s="40"/>
      <c r="GN1211" s="40"/>
      <c r="GO1211" s="40"/>
      <c r="GP1211" s="40"/>
      <c r="GQ1211" s="40"/>
      <c r="GR1211" s="40"/>
      <c r="GS1211" s="40"/>
      <c r="GT1211" s="40"/>
      <c r="GU1211" s="40"/>
      <c r="GV1211" s="40"/>
      <c r="GW1211" s="40"/>
      <c r="GX1211" s="40"/>
      <c r="GY1211" s="40"/>
      <c r="GZ1211" s="40"/>
      <c r="HA1211" s="40"/>
      <c r="HB1211" s="40"/>
      <c r="HC1211" s="40"/>
      <c r="HD1211" s="40"/>
      <c r="HE1211" s="40"/>
      <c r="HF1211" s="40"/>
      <c r="HG1211" s="40"/>
      <c r="HH1211" s="40"/>
      <c r="HI1211" s="40"/>
      <c r="HJ1211" s="40"/>
      <c r="HK1211" s="40"/>
      <c r="HL1211" s="40"/>
      <c r="HM1211" s="40"/>
      <c r="HN1211" s="40"/>
      <c r="HO1211" s="40"/>
      <c r="HP1211" s="40"/>
      <c r="HQ1211" s="40"/>
      <c r="HR1211" s="40"/>
      <c r="HS1211" s="40"/>
      <c r="HT1211" s="40"/>
      <c r="HU1211" s="40"/>
      <c r="HV1211" s="40"/>
      <c r="HW1211" s="40"/>
      <c r="HX1211" s="40"/>
      <c r="HY1211" s="40"/>
      <c r="HZ1211" s="40"/>
      <c r="IA1211" s="40"/>
      <c r="IB1211" s="40"/>
      <c r="IC1211" s="40"/>
      <c r="ID1211" s="40"/>
      <c r="IE1211" s="40"/>
      <c r="IF1211" s="40"/>
      <c r="IG1211" s="40"/>
    </row>
    <row r="1212" spans="1:241" s="39" customFormat="1">
      <c r="A1212" s="40"/>
      <c r="B1212" s="40"/>
      <c r="C1212" s="40"/>
      <c r="D1212" s="135"/>
      <c r="E1212" s="135"/>
      <c r="F1212" s="40"/>
      <c r="G1212" s="40"/>
      <c r="H1212" s="40"/>
      <c r="I1212" s="135"/>
      <c r="J1212" s="40"/>
      <c r="K1212" s="40"/>
      <c r="L1212" s="135"/>
      <c r="M1212" s="40"/>
      <c r="N1212" s="40"/>
      <c r="O1212" s="40"/>
      <c r="P1212" s="40"/>
      <c r="S1212" s="114"/>
      <c r="T1212" s="114"/>
      <c r="V1212" s="114"/>
      <c r="W1212" s="114"/>
      <c r="X1212" s="114"/>
      <c r="Y1212" s="114"/>
      <c r="Z1212" s="114"/>
      <c r="AA1212" s="114"/>
      <c r="AB1212" s="114"/>
      <c r="AC1212" s="114"/>
      <c r="AD1212" s="114"/>
      <c r="AE1212" s="114"/>
      <c r="AH1212" s="114"/>
      <c r="AI1212" s="114"/>
      <c r="AK1212" s="114"/>
      <c r="AM1212" s="114"/>
      <c r="AP1212" s="114"/>
      <c r="AU1212" s="114"/>
      <c r="FP1212" s="40"/>
      <c r="FQ1212" s="40"/>
      <c r="FR1212" s="40"/>
      <c r="FS1212" s="40"/>
      <c r="FT1212" s="40"/>
      <c r="FU1212" s="40"/>
      <c r="FV1212" s="40"/>
      <c r="FW1212" s="40"/>
      <c r="FX1212" s="40"/>
      <c r="FY1212" s="40"/>
      <c r="FZ1212" s="40"/>
      <c r="GA1212" s="40"/>
      <c r="GB1212" s="40"/>
      <c r="GC1212" s="40"/>
      <c r="GD1212" s="40"/>
      <c r="GE1212" s="40"/>
      <c r="GF1212" s="40"/>
      <c r="GG1212" s="40"/>
      <c r="GH1212" s="40"/>
      <c r="GI1212" s="40"/>
      <c r="GJ1212" s="40"/>
      <c r="GK1212" s="40"/>
      <c r="GL1212" s="40"/>
      <c r="GM1212" s="40"/>
      <c r="GN1212" s="40"/>
      <c r="GO1212" s="40"/>
      <c r="GP1212" s="40"/>
      <c r="GQ1212" s="40"/>
      <c r="GR1212" s="40"/>
      <c r="GS1212" s="40"/>
      <c r="GT1212" s="40"/>
      <c r="GU1212" s="40"/>
      <c r="GV1212" s="40"/>
      <c r="GW1212" s="40"/>
      <c r="GX1212" s="40"/>
      <c r="GY1212" s="40"/>
      <c r="GZ1212" s="40"/>
      <c r="HA1212" s="40"/>
      <c r="HB1212" s="40"/>
      <c r="HC1212" s="40"/>
      <c r="HD1212" s="40"/>
      <c r="HE1212" s="40"/>
      <c r="HF1212" s="40"/>
      <c r="HG1212" s="40"/>
      <c r="HH1212" s="40"/>
      <c r="HI1212" s="40"/>
      <c r="HJ1212" s="40"/>
      <c r="HK1212" s="40"/>
      <c r="HL1212" s="40"/>
      <c r="HM1212" s="40"/>
      <c r="HN1212" s="40"/>
      <c r="HO1212" s="40"/>
      <c r="HP1212" s="40"/>
      <c r="HQ1212" s="40"/>
      <c r="HR1212" s="40"/>
      <c r="HS1212" s="40"/>
      <c r="HT1212" s="40"/>
      <c r="HU1212" s="40"/>
      <c r="HV1212" s="40"/>
      <c r="HW1212" s="40"/>
      <c r="HX1212" s="40"/>
      <c r="HY1212" s="40"/>
      <c r="HZ1212" s="40"/>
      <c r="IA1212" s="40"/>
      <c r="IB1212" s="40"/>
      <c r="IC1212" s="40"/>
      <c r="ID1212" s="40"/>
      <c r="IE1212" s="40"/>
      <c r="IF1212" s="40"/>
      <c r="IG1212" s="40"/>
    </row>
    <row r="1213" spans="1:241" s="39" customFormat="1">
      <c r="A1213" s="40"/>
      <c r="B1213" s="40"/>
      <c r="C1213" s="40"/>
      <c r="D1213" s="135"/>
      <c r="E1213" s="135"/>
      <c r="F1213" s="40"/>
      <c r="G1213" s="40"/>
      <c r="H1213" s="40"/>
      <c r="I1213" s="135"/>
      <c r="J1213" s="40"/>
      <c r="K1213" s="40"/>
      <c r="L1213" s="135"/>
      <c r="M1213" s="40"/>
      <c r="N1213" s="40"/>
      <c r="O1213" s="40"/>
      <c r="P1213" s="40"/>
      <c r="S1213" s="114"/>
      <c r="T1213" s="114"/>
      <c r="V1213" s="114"/>
      <c r="W1213" s="114"/>
      <c r="X1213" s="114"/>
      <c r="Y1213" s="114"/>
      <c r="Z1213" s="114"/>
      <c r="AA1213" s="114"/>
      <c r="AB1213" s="114"/>
      <c r="AC1213" s="114"/>
      <c r="AD1213" s="114"/>
      <c r="AE1213" s="114"/>
      <c r="AH1213" s="114"/>
      <c r="AI1213" s="114"/>
      <c r="AK1213" s="114"/>
      <c r="AM1213" s="114"/>
      <c r="AP1213" s="114"/>
      <c r="AU1213" s="114"/>
      <c r="FP1213" s="40"/>
      <c r="FQ1213" s="40"/>
      <c r="FR1213" s="40"/>
      <c r="FS1213" s="40"/>
      <c r="FT1213" s="40"/>
      <c r="FU1213" s="40"/>
      <c r="FV1213" s="40"/>
      <c r="FW1213" s="40"/>
      <c r="FX1213" s="40"/>
      <c r="FY1213" s="40"/>
      <c r="FZ1213" s="40"/>
      <c r="GA1213" s="40"/>
      <c r="GB1213" s="40"/>
      <c r="GC1213" s="40"/>
      <c r="GD1213" s="40"/>
      <c r="GE1213" s="40"/>
      <c r="GF1213" s="40"/>
      <c r="GG1213" s="40"/>
      <c r="GH1213" s="40"/>
      <c r="GI1213" s="40"/>
      <c r="GJ1213" s="40"/>
      <c r="GK1213" s="40"/>
      <c r="GL1213" s="40"/>
      <c r="GM1213" s="40"/>
      <c r="GN1213" s="40"/>
      <c r="GO1213" s="40"/>
      <c r="GP1213" s="40"/>
      <c r="GQ1213" s="40"/>
      <c r="GR1213" s="40"/>
      <c r="GS1213" s="40"/>
      <c r="GT1213" s="40"/>
      <c r="GU1213" s="40"/>
      <c r="GV1213" s="40"/>
      <c r="GW1213" s="40"/>
      <c r="GX1213" s="40"/>
      <c r="GY1213" s="40"/>
      <c r="GZ1213" s="40"/>
      <c r="HA1213" s="40"/>
      <c r="HB1213" s="40"/>
      <c r="HC1213" s="40"/>
      <c r="HD1213" s="40"/>
      <c r="HE1213" s="40"/>
      <c r="HF1213" s="40"/>
      <c r="HG1213" s="40"/>
      <c r="HH1213" s="40"/>
      <c r="HI1213" s="40"/>
      <c r="HJ1213" s="40"/>
      <c r="HK1213" s="40"/>
      <c r="HL1213" s="40"/>
      <c r="HM1213" s="40"/>
      <c r="HN1213" s="40"/>
      <c r="HO1213" s="40"/>
      <c r="HP1213" s="40"/>
      <c r="HQ1213" s="40"/>
      <c r="HR1213" s="40"/>
      <c r="HS1213" s="40"/>
      <c r="HT1213" s="40"/>
      <c r="HU1213" s="40"/>
      <c r="HV1213" s="40"/>
      <c r="HW1213" s="40"/>
      <c r="HX1213" s="40"/>
      <c r="HY1213" s="40"/>
      <c r="HZ1213" s="40"/>
      <c r="IA1213" s="40"/>
      <c r="IB1213" s="40"/>
      <c r="IC1213" s="40"/>
      <c r="ID1213" s="40"/>
      <c r="IE1213" s="40"/>
      <c r="IF1213" s="40"/>
      <c r="IG1213" s="40"/>
    </row>
    <row r="1214" spans="1:241" s="39" customFormat="1">
      <c r="A1214" s="40"/>
      <c r="B1214" s="40"/>
      <c r="C1214" s="40"/>
      <c r="D1214" s="135"/>
      <c r="E1214" s="135"/>
      <c r="F1214" s="40"/>
      <c r="G1214" s="40"/>
      <c r="H1214" s="40"/>
      <c r="I1214" s="135"/>
      <c r="J1214" s="40"/>
      <c r="K1214" s="40"/>
      <c r="L1214" s="135"/>
      <c r="M1214" s="40"/>
      <c r="N1214" s="40"/>
      <c r="O1214" s="40"/>
      <c r="P1214" s="40"/>
      <c r="S1214" s="114"/>
      <c r="T1214" s="114"/>
      <c r="V1214" s="114"/>
      <c r="W1214" s="114"/>
      <c r="X1214" s="114"/>
      <c r="Y1214" s="114"/>
      <c r="Z1214" s="114"/>
      <c r="AA1214" s="114"/>
      <c r="AB1214" s="114"/>
      <c r="AC1214" s="114"/>
      <c r="AD1214" s="114"/>
      <c r="AE1214" s="114"/>
      <c r="AH1214" s="114"/>
      <c r="AI1214" s="114"/>
      <c r="AK1214" s="114"/>
      <c r="AM1214" s="114"/>
      <c r="AP1214" s="114"/>
      <c r="AU1214" s="114"/>
      <c r="FP1214" s="40"/>
      <c r="FQ1214" s="40"/>
      <c r="FR1214" s="40"/>
      <c r="FS1214" s="40"/>
      <c r="FT1214" s="40"/>
      <c r="FU1214" s="40"/>
      <c r="FV1214" s="40"/>
      <c r="FW1214" s="40"/>
      <c r="FX1214" s="40"/>
      <c r="FY1214" s="40"/>
      <c r="FZ1214" s="40"/>
      <c r="GA1214" s="40"/>
      <c r="GB1214" s="40"/>
      <c r="GC1214" s="40"/>
      <c r="GD1214" s="40"/>
      <c r="GE1214" s="40"/>
      <c r="GF1214" s="40"/>
      <c r="GG1214" s="40"/>
      <c r="GH1214" s="40"/>
      <c r="GI1214" s="40"/>
      <c r="GJ1214" s="40"/>
      <c r="GK1214" s="40"/>
      <c r="GL1214" s="40"/>
      <c r="GM1214" s="40"/>
      <c r="GN1214" s="40"/>
      <c r="GO1214" s="40"/>
      <c r="GP1214" s="40"/>
      <c r="GQ1214" s="40"/>
      <c r="GR1214" s="40"/>
      <c r="GS1214" s="40"/>
      <c r="GT1214" s="40"/>
      <c r="GU1214" s="40"/>
      <c r="GV1214" s="40"/>
      <c r="GW1214" s="40"/>
      <c r="GX1214" s="40"/>
      <c r="GY1214" s="40"/>
      <c r="GZ1214" s="40"/>
      <c r="HA1214" s="40"/>
      <c r="HB1214" s="40"/>
      <c r="HC1214" s="40"/>
      <c r="HD1214" s="40"/>
      <c r="HE1214" s="40"/>
      <c r="HF1214" s="40"/>
      <c r="HG1214" s="40"/>
      <c r="HH1214" s="40"/>
      <c r="HI1214" s="40"/>
      <c r="HJ1214" s="40"/>
      <c r="HK1214" s="40"/>
      <c r="HL1214" s="40"/>
      <c r="HM1214" s="40"/>
      <c r="HN1214" s="40"/>
      <c r="HO1214" s="40"/>
      <c r="HP1214" s="40"/>
      <c r="HQ1214" s="40"/>
      <c r="HR1214" s="40"/>
      <c r="HS1214" s="40"/>
      <c r="HT1214" s="40"/>
      <c r="HU1214" s="40"/>
      <c r="HV1214" s="40"/>
      <c r="HW1214" s="40"/>
      <c r="HX1214" s="40"/>
      <c r="HY1214" s="40"/>
      <c r="HZ1214" s="40"/>
      <c r="IA1214" s="40"/>
      <c r="IB1214" s="40"/>
      <c r="IC1214" s="40"/>
      <c r="ID1214" s="40"/>
      <c r="IE1214" s="40"/>
      <c r="IF1214" s="40"/>
      <c r="IG1214" s="40"/>
    </row>
    <row r="1215" spans="1:241" s="39" customFormat="1">
      <c r="A1215" s="40"/>
      <c r="B1215" s="40"/>
      <c r="C1215" s="40"/>
      <c r="D1215" s="135"/>
      <c r="E1215" s="135"/>
      <c r="F1215" s="40"/>
      <c r="G1215" s="40"/>
      <c r="H1215" s="40"/>
      <c r="I1215" s="135"/>
      <c r="J1215" s="40"/>
      <c r="K1215" s="40"/>
      <c r="L1215" s="135"/>
      <c r="M1215" s="40"/>
      <c r="N1215" s="40"/>
      <c r="O1215" s="40"/>
      <c r="P1215" s="40"/>
      <c r="S1215" s="114"/>
      <c r="T1215" s="114"/>
      <c r="V1215" s="114"/>
      <c r="W1215" s="114"/>
      <c r="X1215" s="114"/>
      <c r="Y1215" s="114"/>
      <c r="Z1215" s="114"/>
      <c r="AA1215" s="114"/>
      <c r="AB1215" s="114"/>
      <c r="AC1215" s="114"/>
      <c r="AD1215" s="114"/>
      <c r="AE1215" s="114"/>
      <c r="AH1215" s="114"/>
      <c r="AI1215" s="114"/>
      <c r="AK1215" s="114"/>
      <c r="AM1215" s="114"/>
      <c r="AP1215" s="114"/>
      <c r="AU1215" s="114"/>
      <c r="FP1215" s="40"/>
      <c r="FQ1215" s="40"/>
      <c r="FR1215" s="40"/>
      <c r="FS1215" s="40"/>
      <c r="FT1215" s="40"/>
      <c r="FU1215" s="40"/>
      <c r="FV1215" s="40"/>
      <c r="FW1215" s="40"/>
      <c r="FX1215" s="40"/>
      <c r="FY1215" s="40"/>
      <c r="FZ1215" s="40"/>
      <c r="GA1215" s="40"/>
      <c r="GB1215" s="40"/>
      <c r="GC1215" s="40"/>
      <c r="GD1215" s="40"/>
      <c r="GE1215" s="40"/>
      <c r="GF1215" s="40"/>
      <c r="GG1215" s="40"/>
      <c r="GH1215" s="40"/>
      <c r="GI1215" s="40"/>
      <c r="GJ1215" s="40"/>
      <c r="GK1215" s="40"/>
      <c r="GL1215" s="40"/>
      <c r="GM1215" s="40"/>
      <c r="GN1215" s="40"/>
      <c r="GO1215" s="40"/>
      <c r="GP1215" s="40"/>
      <c r="GQ1215" s="40"/>
      <c r="GR1215" s="40"/>
      <c r="GS1215" s="40"/>
      <c r="GT1215" s="40"/>
      <c r="GU1215" s="40"/>
      <c r="GV1215" s="40"/>
      <c r="GW1215" s="40"/>
      <c r="GX1215" s="40"/>
      <c r="GY1215" s="40"/>
      <c r="GZ1215" s="40"/>
      <c r="HA1215" s="40"/>
      <c r="HB1215" s="40"/>
      <c r="HC1215" s="40"/>
      <c r="HD1215" s="40"/>
      <c r="HE1215" s="40"/>
      <c r="HF1215" s="40"/>
      <c r="HG1215" s="40"/>
      <c r="HH1215" s="40"/>
      <c r="HI1215" s="40"/>
      <c r="HJ1215" s="40"/>
      <c r="HK1215" s="40"/>
      <c r="HL1215" s="40"/>
      <c r="HM1215" s="40"/>
      <c r="HN1215" s="40"/>
      <c r="HO1215" s="40"/>
      <c r="HP1215" s="40"/>
      <c r="HQ1215" s="40"/>
      <c r="HR1215" s="40"/>
      <c r="HS1215" s="40"/>
      <c r="HT1215" s="40"/>
      <c r="HU1215" s="40"/>
      <c r="HV1215" s="40"/>
      <c r="HW1215" s="40"/>
      <c r="HX1215" s="40"/>
      <c r="HY1215" s="40"/>
      <c r="HZ1215" s="40"/>
      <c r="IA1215" s="40"/>
      <c r="IB1215" s="40"/>
      <c r="IC1215" s="40"/>
      <c r="ID1215" s="40"/>
      <c r="IE1215" s="40"/>
      <c r="IF1215" s="40"/>
      <c r="IG1215" s="40"/>
    </row>
    <row r="1216" spans="1:241" s="39" customFormat="1">
      <c r="A1216" s="40"/>
      <c r="B1216" s="40"/>
      <c r="C1216" s="40"/>
      <c r="D1216" s="135"/>
      <c r="E1216" s="135"/>
      <c r="F1216" s="40"/>
      <c r="G1216" s="40"/>
      <c r="H1216" s="40"/>
      <c r="I1216" s="135"/>
      <c r="J1216" s="40"/>
      <c r="K1216" s="40"/>
      <c r="L1216" s="135"/>
      <c r="M1216" s="40"/>
      <c r="N1216" s="40"/>
      <c r="O1216" s="40"/>
      <c r="P1216" s="40"/>
      <c r="S1216" s="114"/>
      <c r="T1216" s="114"/>
      <c r="V1216" s="114"/>
      <c r="W1216" s="114"/>
      <c r="X1216" s="114"/>
      <c r="Y1216" s="114"/>
      <c r="Z1216" s="114"/>
      <c r="AA1216" s="114"/>
      <c r="AB1216" s="114"/>
      <c r="AC1216" s="114"/>
      <c r="AD1216" s="114"/>
      <c r="AE1216" s="114"/>
      <c r="AH1216" s="114"/>
      <c r="AI1216" s="114"/>
      <c r="AK1216" s="114"/>
      <c r="AM1216" s="114"/>
      <c r="AP1216" s="114"/>
      <c r="AU1216" s="114"/>
      <c r="FP1216" s="40"/>
      <c r="FQ1216" s="40"/>
      <c r="FR1216" s="40"/>
      <c r="FS1216" s="40"/>
      <c r="FT1216" s="40"/>
      <c r="FU1216" s="40"/>
      <c r="FV1216" s="40"/>
      <c r="FW1216" s="40"/>
      <c r="FX1216" s="40"/>
      <c r="FY1216" s="40"/>
      <c r="FZ1216" s="40"/>
      <c r="GA1216" s="40"/>
      <c r="GB1216" s="40"/>
      <c r="GC1216" s="40"/>
      <c r="GD1216" s="40"/>
      <c r="GE1216" s="40"/>
      <c r="GF1216" s="40"/>
      <c r="GG1216" s="40"/>
      <c r="GH1216" s="40"/>
      <c r="GI1216" s="40"/>
      <c r="GJ1216" s="40"/>
      <c r="GK1216" s="40"/>
      <c r="GL1216" s="40"/>
      <c r="GM1216" s="40"/>
      <c r="GN1216" s="40"/>
      <c r="GO1216" s="40"/>
      <c r="GP1216" s="40"/>
      <c r="GQ1216" s="40"/>
      <c r="GR1216" s="40"/>
      <c r="GS1216" s="40"/>
      <c r="GT1216" s="40"/>
      <c r="GU1216" s="40"/>
      <c r="GV1216" s="40"/>
      <c r="GW1216" s="40"/>
      <c r="GX1216" s="40"/>
      <c r="GY1216" s="40"/>
      <c r="GZ1216" s="40"/>
      <c r="HA1216" s="40"/>
      <c r="HB1216" s="40"/>
      <c r="HC1216" s="40"/>
      <c r="HD1216" s="40"/>
      <c r="HE1216" s="40"/>
      <c r="HF1216" s="40"/>
      <c r="HG1216" s="40"/>
      <c r="HH1216" s="40"/>
      <c r="HI1216" s="40"/>
      <c r="HJ1216" s="40"/>
      <c r="HK1216" s="40"/>
      <c r="HL1216" s="40"/>
      <c r="HM1216" s="40"/>
      <c r="HN1216" s="40"/>
      <c r="HO1216" s="40"/>
      <c r="HP1216" s="40"/>
      <c r="HQ1216" s="40"/>
      <c r="HR1216" s="40"/>
      <c r="HS1216" s="40"/>
      <c r="HT1216" s="40"/>
      <c r="HU1216" s="40"/>
      <c r="HV1216" s="40"/>
      <c r="HW1216" s="40"/>
      <c r="HX1216" s="40"/>
      <c r="HY1216" s="40"/>
      <c r="HZ1216" s="40"/>
      <c r="IA1216" s="40"/>
      <c r="IB1216" s="40"/>
      <c r="IC1216" s="40"/>
      <c r="ID1216" s="40"/>
      <c r="IE1216" s="40"/>
      <c r="IF1216" s="40"/>
      <c r="IG1216" s="40"/>
    </row>
    <row r="1217" spans="1:241" s="39" customFormat="1">
      <c r="A1217" s="40"/>
      <c r="B1217" s="40"/>
      <c r="C1217" s="40"/>
      <c r="D1217" s="135"/>
      <c r="E1217" s="135"/>
      <c r="F1217" s="40"/>
      <c r="G1217" s="40"/>
      <c r="H1217" s="40"/>
      <c r="I1217" s="135"/>
      <c r="J1217" s="40"/>
      <c r="K1217" s="40"/>
      <c r="L1217" s="135"/>
      <c r="M1217" s="40"/>
      <c r="N1217" s="40"/>
      <c r="O1217" s="40"/>
      <c r="P1217" s="40"/>
      <c r="S1217" s="114"/>
      <c r="T1217" s="114"/>
      <c r="V1217" s="114"/>
      <c r="W1217" s="114"/>
      <c r="X1217" s="114"/>
      <c r="Y1217" s="114"/>
      <c r="Z1217" s="114"/>
      <c r="AA1217" s="114"/>
      <c r="AB1217" s="114"/>
      <c r="AC1217" s="114"/>
      <c r="AD1217" s="114"/>
      <c r="AE1217" s="114"/>
      <c r="AH1217" s="114"/>
      <c r="AI1217" s="114"/>
      <c r="AK1217" s="114"/>
      <c r="AM1217" s="114"/>
      <c r="AP1217" s="114"/>
      <c r="AU1217" s="114"/>
      <c r="FP1217" s="40"/>
      <c r="FQ1217" s="40"/>
      <c r="FR1217" s="40"/>
      <c r="FS1217" s="40"/>
      <c r="FT1217" s="40"/>
      <c r="FU1217" s="40"/>
      <c r="FV1217" s="40"/>
      <c r="FW1217" s="40"/>
      <c r="FX1217" s="40"/>
      <c r="FY1217" s="40"/>
      <c r="FZ1217" s="40"/>
      <c r="GA1217" s="40"/>
      <c r="GB1217" s="40"/>
      <c r="GC1217" s="40"/>
      <c r="GD1217" s="40"/>
      <c r="GE1217" s="40"/>
      <c r="GF1217" s="40"/>
      <c r="GG1217" s="40"/>
      <c r="GH1217" s="40"/>
      <c r="GI1217" s="40"/>
      <c r="GJ1217" s="40"/>
      <c r="GK1217" s="40"/>
      <c r="GL1217" s="40"/>
      <c r="GM1217" s="40"/>
      <c r="GN1217" s="40"/>
      <c r="GO1217" s="40"/>
      <c r="GP1217" s="40"/>
      <c r="GQ1217" s="40"/>
      <c r="GR1217" s="40"/>
      <c r="GS1217" s="40"/>
      <c r="GT1217" s="40"/>
      <c r="GU1217" s="40"/>
      <c r="GV1217" s="40"/>
      <c r="GW1217" s="40"/>
      <c r="GX1217" s="40"/>
      <c r="GY1217" s="40"/>
      <c r="GZ1217" s="40"/>
      <c r="HA1217" s="40"/>
      <c r="HB1217" s="40"/>
      <c r="HC1217" s="40"/>
      <c r="HD1217" s="40"/>
      <c r="HE1217" s="40"/>
      <c r="HF1217" s="40"/>
      <c r="HG1217" s="40"/>
      <c r="HH1217" s="40"/>
      <c r="HI1217" s="40"/>
      <c r="HJ1217" s="40"/>
      <c r="HK1217" s="40"/>
      <c r="HL1217" s="40"/>
      <c r="HM1217" s="40"/>
      <c r="HN1217" s="40"/>
      <c r="HO1217" s="40"/>
      <c r="HP1217" s="40"/>
      <c r="HQ1217" s="40"/>
      <c r="HR1217" s="40"/>
      <c r="HS1217" s="40"/>
      <c r="HT1217" s="40"/>
      <c r="HU1217" s="40"/>
      <c r="HV1217" s="40"/>
      <c r="HW1217" s="40"/>
      <c r="HX1217" s="40"/>
      <c r="HY1217" s="40"/>
      <c r="HZ1217" s="40"/>
      <c r="IA1217" s="40"/>
      <c r="IB1217" s="40"/>
      <c r="IC1217" s="40"/>
      <c r="ID1217" s="40"/>
      <c r="IE1217" s="40"/>
      <c r="IF1217" s="40"/>
      <c r="IG1217" s="40"/>
    </row>
    <row r="1218" spans="1:241" s="39" customFormat="1">
      <c r="A1218" s="40"/>
      <c r="B1218" s="40"/>
      <c r="C1218" s="40"/>
      <c r="D1218" s="135"/>
      <c r="E1218" s="135"/>
      <c r="F1218" s="40"/>
      <c r="G1218" s="40"/>
      <c r="H1218" s="40"/>
      <c r="I1218" s="135"/>
      <c r="J1218" s="40"/>
      <c r="K1218" s="40"/>
      <c r="L1218" s="135"/>
      <c r="M1218" s="40"/>
      <c r="N1218" s="40"/>
      <c r="O1218" s="40"/>
      <c r="P1218" s="40"/>
      <c r="S1218" s="114"/>
      <c r="T1218" s="114"/>
      <c r="V1218" s="114"/>
      <c r="W1218" s="114"/>
      <c r="X1218" s="114"/>
      <c r="Y1218" s="114"/>
      <c r="Z1218" s="114"/>
      <c r="AA1218" s="114"/>
      <c r="AB1218" s="114"/>
      <c r="AC1218" s="114"/>
      <c r="AD1218" s="114"/>
      <c r="AE1218" s="114"/>
      <c r="AH1218" s="114"/>
      <c r="AI1218" s="114"/>
      <c r="AK1218" s="114"/>
      <c r="AM1218" s="114"/>
      <c r="AP1218" s="114"/>
      <c r="AU1218" s="114"/>
      <c r="FP1218" s="40"/>
      <c r="FQ1218" s="40"/>
      <c r="FR1218" s="40"/>
      <c r="FS1218" s="40"/>
      <c r="FT1218" s="40"/>
      <c r="FU1218" s="40"/>
      <c r="FV1218" s="40"/>
      <c r="FW1218" s="40"/>
      <c r="FX1218" s="40"/>
      <c r="FY1218" s="40"/>
      <c r="FZ1218" s="40"/>
      <c r="GA1218" s="40"/>
      <c r="GB1218" s="40"/>
      <c r="GC1218" s="40"/>
      <c r="GD1218" s="40"/>
      <c r="GE1218" s="40"/>
      <c r="GF1218" s="40"/>
      <c r="GG1218" s="40"/>
      <c r="GH1218" s="40"/>
      <c r="GI1218" s="40"/>
      <c r="GJ1218" s="40"/>
      <c r="GK1218" s="40"/>
      <c r="GL1218" s="40"/>
      <c r="GM1218" s="40"/>
      <c r="GN1218" s="40"/>
      <c r="GO1218" s="40"/>
      <c r="GP1218" s="40"/>
      <c r="GQ1218" s="40"/>
      <c r="GR1218" s="40"/>
      <c r="GS1218" s="40"/>
      <c r="GT1218" s="40"/>
      <c r="GU1218" s="40"/>
      <c r="GV1218" s="40"/>
      <c r="GW1218" s="40"/>
      <c r="GX1218" s="40"/>
      <c r="GY1218" s="40"/>
      <c r="GZ1218" s="40"/>
      <c r="HA1218" s="40"/>
      <c r="HB1218" s="40"/>
      <c r="HC1218" s="40"/>
      <c r="HD1218" s="40"/>
      <c r="HE1218" s="40"/>
      <c r="HF1218" s="40"/>
      <c r="HG1218" s="40"/>
      <c r="HH1218" s="40"/>
      <c r="HI1218" s="40"/>
      <c r="HJ1218" s="40"/>
      <c r="HK1218" s="40"/>
      <c r="HL1218" s="40"/>
      <c r="HM1218" s="40"/>
      <c r="HN1218" s="40"/>
      <c r="HO1218" s="40"/>
      <c r="HP1218" s="40"/>
      <c r="HQ1218" s="40"/>
      <c r="HR1218" s="40"/>
      <c r="HS1218" s="40"/>
      <c r="HT1218" s="40"/>
      <c r="HU1218" s="40"/>
      <c r="HV1218" s="40"/>
      <c r="HW1218" s="40"/>
      <c r="HX1218" s="40"/>
      <c r="HY1218" s="40"/>
      <c r="HZ1218" s="40"/>
      <c r="IA1218" s="40"/>
      <c r="IB1218" s="40"/>
      <c r="IC1218" s="40"/>
      <c r="ID1218" s="40"/>
      <c r="IE1218" s="40"/>
      <c r="IF1218" s="40"/>
      <c r="IG1218" s="40"/>
    </row>
    <row r="1219" spans="1:241" s="39" customFormat="1">
      <c r="A1219" s="40"/>
      <c r="B1219" s="40"/>
      <c r="C1219" s="40"/>
      <c r="D1219" s="135"/>
      <c r="E1219" s="135"/>
      <c r="F1219" s="40"/>
      <c r="G1219" s="40"/>
      <c r="H1219" s="40"/>
      <c r="I1219" s="135"/>
      <c r="J1219" s="40"/>
      <c r="K1219" s="40"/>
      <c r="L1219" s="135"/>
      <c r="M1219" s="40"/>
      <c r="N1219" s="40"/>
      <c r="O1219" s="40"/>
      <c r="P1219" s="40"/>
      <c r="S1219" s="114"/>
      <c r="T1219" s="114"/>
      <c r="V1219" s="114"/>
      <c r="W1219" s="114"/>
      <c r="X1219" s="114"/>
      <c r="Y1219" s="114"/>
      <c r="Z1219" s="114"/>
      <c r="AA1219" s="114"/>
      <c r="AB1219" s="114"/>
      <c r="AC1219" s="114"/>
      <c r="AD1219" s="114"/>
      <c r="AE1219" s="114"/>
      <c r="AH1219" s="114"/>
      <c r="AI1219" s="114"/>
      <c r="AK1219" s="114"/>
      <c r="AM1219" s="114"/>
      <c r="AP1219" s="114"/>
      <c r="AU1219" s="114"/>
      <c r="FP1219" s="40"/>
      <c r="FQ1219" s="40"/>
      <c r="FR1219" s="40"/>
      <c r="FS1219" s="40"/>
      <c r="FT1219" s="40"/>
      <c r="FU1219" s="40"/>
      <c r="FV1219" s="40"/>
      <c r="FW1219" s="40"/>
      <c r="FX1219" s="40"/>
      <c r="FY1219" s="40"/>
      <c r="FZ1219" s="40"/>
      <c r="GA1219" s="40"/>
      <c r="GB1219" s="40"/>
      <c r="GC1219" s="40"/>
      <c r="GD1219" s="40"/>
      <c r="GE1219" s="40"/>
      <c r="GF1219" s="40"/>
      <c r="GG1219" s="40"/>
      <c r="GH1219" s="40"/>
      <c r="GI1219" s="40"/>
      <c r="GJ1219" s="40"/>
      <c r="GK1219" s="40"/>
      <c r="GL1219" s="40"/>
      <c r="GM1219" s="40"/>
      <c r="GN1219" s="40"/>
      <c r="GO1219" s="40"/>
      <c r="GP1219" s="40"/>
      <c r="GQ1219" s="40"/>
      <c r="GR1219" s="40"/>
      <c r="GS1219" s="40"/>
      <c r="GT1219" s="40"/>
      <c r="GU1219" s="40"/>
      <c r="GV1219" s="40"/>
      <c r="GW1219" s="40"/>
      <c r="GX1219" s="40"/>
      <c r="GY1219" s="40"/>
      <c r="GZ1219" s="40"/>
      <c r="HA1219" s="40"/>
      <c r="HB1219" s="40"/>
      <c r="HC1219" s="40"/>
      <c r="HD1219" s="40"/>
      <c r="HE1219" s="40"/>
      <c r="HF1219" s="40"/>
      <c r="HG1219" s="40"/>
      <c r="HH1219" s="40"/>
      <c r="HI1219" s="40"/>
      <c r="HJ1219" s="40"/>
      <c r="HK1219" s="40"/>
      <c r="HL1219" s="40"/>
      <c r="HM1219" s="40"/>
      <c r="HN1219" s="40"/>
      <c r="HO1219" s="40"/>
      <c r="HP1219" s="40"/>
      <c r="HQ1219" s="40"/>
      <c r="HR1219" s="40"/>
      <c r="HS1219" s="40"/>
      <c r="HT1219" s="40"/>
      <c r="HU1219" s="40"/>
      <c r="HV1219" s="40"/>
      <c r="HW1219" s="40"/>
      <c r="HX1219" s="40"/>
      <c r="HY1219" s="40"/>
      <c r="HZ1219" s="40"/>
      <c r="IA1219" s="40"/>
      <c r="IB1219" s="40"/>
      <c r="IC1219" s="40"/>
      <c r="ID1219" s="40"/>
      <c r="IE1219" s="40"/>
      <c r="IF1219" s="40"/>
      <c r="IG1219" s="40"/>
    </row>
    <row r="1220" spans="1:241" s="39" customFormat="1">
      <c r="A1220" s="40"/>
      <c r="B1220" s="40"/>
      <c r="C1220" s="40"/>
      <c r="D1220" s="135"/>
      <c r="E1220" s="135"/>
      <c r="F1220" s="40"/>
      <c r="G1220" s="40"/>
      <c r="H1220" s="40"/>
      <c r="I1220" s="135"/>
      <c r="J1220" s="40"/>
      <c r="K1220" s="40"/>
      <c r="L1220" s="135"/>
      <c r="M1220" s="40"/>
      <c r="N1220" s="40"/>
      <c r="O1220" s="40"/>
      <c r="P1220" s="40"/>
      <c r="S1220" s="114"/>
      <c r="T1220" s="114"/>
      <c r="V1220" s="114"/>
      <c r="W1220" s="114"/>
      <c r="X1220" s="114"/>
      <c r="Y1220" s="114"/>
      <c r="Z1220" s="114"/>
      <c r="AA1220" s="114"/>
      <c r="AB1220" s="114"/>
      <c r="AC1220" s="114"/>
      <c r="AD1220" s="114"/>
      <c r="AE1220" s="114"/>
      <c r="AH1220" s="114"/>
      <c r="AI1220" s="114"/>
      <c r="AK1220" s="114"/>
      <c r="AM1220" s="114"/>
      <c r="AP1220" s="114"/>
      <c r="AU1220" s="114"/>
      <c r="FP1220" s="40"/>
      <c r="FQ1220" s="40"/>
      <c r="FR1220" s="40"/>
      <c r="FS1220" s="40"/>
      <c r="FT1220" s="40"/>
      <c r="FU1220" s="40"/>
      <c r="FV1220" s="40"/>
      <c r="FW1220" s="40"/>
      <c r="FX1220" s="40"/>
      <c r="FY1220" s="40"/>
      <c r="FZ1220" s="40"/>
      <c r="GA1220" s="40"/>
      <c r="GB1220" s="40"/>
      <c r="GC1220" s="40"/>
      <c r="GD1220" s="40"/>
      <c r="GE1220" s="40"/>
      <c r="GF1220" s="40"/>
      <c r="GG1220" s="40"/>
      <c r="GH1220" s="40"/>
      <c r="GI1220" s="40"/>
      <c r="GJ1220" s="40"/>
      <c r="GK1220" s="40"/>
      <c r="GL1220" s="40"/>
      <c r="GM1220" s="40"/>
      <c r="GN1220" s="40"/>
      <c r="GO1220" s="40"/>
      <c r="GP1220" s="40"/>
      <c r="GQ1220" s="40"/>
      <c r="GR1220" s="40"/>
      <c r="GS1220" s="40"/>
      <c r="GT1220" s="40"/>
      <c r="GU1220" s="40"/>
      <c r="GV1220" s="40"/>
      <c r="GW1220" s="40"/>
      <c r="GX1220" s="40"/>
      <c r="GY1220" s="40"/>
      <c r="GZ1220" s="40"/>
      <c r="HA1220" s="40"/>
      <c r="HB1220" s="40"/>
      <c r="HC1220" s="40"/>
      <c r="HD1220" s="40"/>
      <c r="HE1220" s="40"/>
      <c r="HF1220" s="40"/>
      <c r="HG1220" s="40"/>
      <c r="HH1220" s="40"/>
      <c r="HI1220" s="40"/>
      <c r="HJ1220" s="40"/>
      <c r="HK1220" s="40"/>
      <c r="HL1220" s="40"/>
      <c r="HM1220" s="40"/>
      <c r="HN1220" s="40"/>
      <c r="HO1220" s="40"/>
      <c r="HP1220" s="40"/>
      <c r="HQ1220" s="40"/>
      <c r="HR1220" s="40"/>
      <c r="HS1220" s="40"/>
      <c r="HT1220" s="40"/>
      <c r="HU1220" s="40"/>
      <c r="HV1220" s="40"/>
      <c r="HW1220" s="40"/>
      <c r="HX1220" s="40"/>
      <c r="HY1220" s="40"/>
      <c r="HZ1220" s="40"/>
      <c r="IA1220" s="40"/>
      <c r="IB1220" s="40"/>
      <c r="IC1220" s="40"/>
      <c r="ID1220" s="40"/>
      <c r="IE1220" s="40"/>
      <c r="IF1220" s="40"/>
      <c r="IG1220" s="40"/>
    </row>
    <row r="1221" spans="1:241" s="39" customFormat="1">
      <c r="A1221" s="40"/>
      <c r="B1221" s="40"/>
      <c r="C1221" s="40"/>
      <c r="D1221" s="135"/>
      <c r="E1221" s="135"/>
      <c r="F1221" s="40"/>
      <c r="G1221" s="40"/>
      <c r="H1221" s="40"/>
      <c r="I1221" s="135"/>
      <c r="J1221" s="40"/>
      <c r="K1221" s="40"/>
      <c r="L1221" s="135"/>
      <c r="M1221" s="40"/>
      <c r="N1221" s="40"/>
      <c r="O1221" s="40"/>
      <c r="P1221" s="40"/>
      <c r="S1221" s="114"/>
      <c r="T1221" s="114"/>
      <c r="V1221" s="114"/>
      <c r="W1221" s="114"/>
      <c r="X1221" s="114"/>
      <c r="Y1221" s="114"/>
      <c r="Z1221" s="114"/>
      <c r="AA1221" s="114"/>
      <c r="AB1221" s="114"/>
      <c r="AC1221" s="114"/>
      <c r="AD1221" s="114"/>
      <c r="AE1221" s="114"/>
      <c r="AH1221" s="114"/>
      <c r="AI1221" s="114"/>
      <c r="AK1221" s="114"/>
      <c r="AM1221" s="114"/>
      <c r="AP1221" s="114"/>
      <c r="AU1221" s="114"/>
      <c r="FP1221" s="40"/>
      <c r="FQ1221" s="40"/>
      <c r="FR1221" s="40"/>
      <c r="FS1221" s="40"/>
      <c r="FT1221" s="40"/>
      <c r="FU1221" s="40"/>
      <c r="FV1221" s="40"/>
      <c r="FW1221" s="40"/>
      <c r="FX1221" s="40"/>
      <c r="FY1221" s="40"/>
      <c r="FZ1221" s="40"/>
      <c r="GA1221" s="40"/>
      <c r="GB1221" s="40"/>
      <c r="GC1221" s="40"/>
      <c r="GD1221" s="40"/>
      <c r="GE1221" s="40"/>
      <c r="GF1221" s="40"/>
      <c r="GG1221" s="40"/>
      <c r="GH1221" s="40"/>
      <c r="GI1221" s="40"/>
      <c r="GJ1221" s="40"/>
      <c r="GK1221" s="40"/>
      <c r="GL1221" s="40"/>
      <c r="GM1221" s="40"/>
      <c r="GN1221" s="40"/>
      <c r="GO1221" s="40"/>
      <c r="GP1221" s="40"/>
      <c r="GQ1221" s="40"/>
      <c r="GR1221" s="40"/>
      <c r="GS1221" s="40"/>
      <c r="GT1221" s="40"/>
      <c r="GU1221" s="40"/>
      <c r="GV1221" s="40"/>
      <c r="GW1221" s="40"/>
      <c r="GX1221" s="40"/>
      <c r="GY1221" s="40"/>
      <c r="GZ1221" s="40"/>
      <c r="HA1221" s="40"/>
      <c r="HB1221" s="40"/>
      <c r="HC1221" s="40"/>
      <c r="HD1221" s="40"/>
      <c r="HE1221" s="40"/>
      <c r="HF1221" s="40"/>
      <c r="HG1221" s="40"/>
      <c r="HH1221" s="40"/>
      <c r="HI1221" s="40"/>
      <c r="HJ1221" s="40"/>
      <c r="HK1221" s="40"/>
      <c r="HL1221" s="40"/>
      <c r="HM1221" s="40"/>
      <c r="HN1221" s="40"/>
      <c r="HO1221" s="40"/>
      <c r="HP1221" s="40"/>
      <c r="HQ1221" s="40"/>
      <c r="HR1221" s="40"/>
      <c r="HS1221" s="40"/>
      <c r="HT1221" s="40"/>
      <c r="HU1221" s="40"/>
      <c r="HV1221" s="40"/>
      <c r="HW1221" s="40"/>
      <c r="HX1221" s="40"/>
      <c r="HY1221" s="40"/>
      <c r="HZ1221" s="40"/>
      <c r="IA1221" s="40"/>
      <c r="IB1221" s="40"/>
      <c r="IC1221" s="40"/>
      <c r="ID1221" s="40"/>
      <c r="IE1221" s="40"/>
      <c r="IF1221" s="40"/>
      <c r="IG1221" s="40"/>
    </row>
    <row r="1222" spans="1:241" s="39" customFormat="1">
      <c r="A1222" s="40"/>
      <c r="B1222" s="40"/>
      <c r="C1222" s="40"/>
      <c r="D1222" s="135"/>
      <c r="E1222" s="135"/>
      <c r="F1222" s="40"/>
      <c r="G1222" s="40"/>
      <c r="H1222" s="40"/>
      <c r="I1222" s="135"/>
      <c r="J1222" s="40"/>
      <c r="K1222" s="40"/>
      <c r="L1222" s="135"/>
      <c r="M1222" s="40"/>
      <c r="N1222" s="40"/>
      <c r="O1222" s="40"/>
      <c r="P1222" s="40"/>
      <c r="S1222" s="114"/>
      <c r="T1222" s="114"/>
      <c r="V1222" s="114"/>
      <c r="W1222" s="114"/>
      <c r="X1222" s="114"/>
      <c r="Y1222" s="114"/>
      <c r="Z1222" s="114"/>
      <c r="AA1222" s="114"/>
      <c r="AB1222" s="114"/>
      <c r="AC1222" s="114"/>
      <c r="AD1222" s="114"/>
      <c r="AE1222" s="114"/>
      <c r="AH1222" s="114"/>
      <c r="AI1222" s="114"/>
      <c r="AK1222" s="114"/>
      <c r="AM1222" s="114"/>
      <c r="AP1222" s="114"/>
      <c r="AU1222" s="114"/>
      <c r="FP1222" s="40"/>
      <c r="FQ1222" s="40"/>
      <c r="FR1222" s="40"/>
      <c r="FS1222" s="40"/>
      <c r="FT1222" s="40"/>
      <c r="FU1222" s="40"/>
      <c r="FV1222" s="40"/>
      <c r="FW1222" s="40"/>
      <c r="FX1222" s="40"/>
      <c r="FY1222" s="40"/>
      <c r="FZ1222" s="40"/>
      <c r="GA1222" s="40"/>
      <c r="GB1222" s="40"/>
      <c r="GC1222" s="40"/>
      <c r="GD1222" s="40"/>
      <c r="GE1222" s="40"/>
      <c r="GF1222" s="40"/>
      <c r="GG1222" s="40"/>
      <c r="GH1222" s="40"/>
      <c r="GI1222" s="40"/>
      <c r="GJ1222" s="40"/>
      <c r="GK1222" s="40"/>
      <c r="GL1222" s="40"/>
      <c r="GM1222" s="40"/>
      <c r="GN1222" s="40"/>
      <c r="GO1222" s="40"/>
      <c r="GP1222" s="40"/>
      <c r="GQ1222" s="40"/>
      <c r="GR1222" s="40"/>
      <c r="GS1222" s="40"/>
      <c r="GT1222" s="40"/>
      <c r="GU1222" s="40"/>
      <c r="GV1222" s="40"/>
      <c r="GW1222" s="40"/>
      <c r="GX1222" s="40"/>
      <c r="GY1222" s="40"/>
      <c r="GZ1222" s="40"/>
      <c r="HA1222" s="40"/>
      <c r="HB1222" s="40"/>
      <c r="HC1222" s="40"/>
      <c r="HD1222" s="40"/>
      <c r="HE1222" s="40"/>
      <c r="HF1222" s="40"/>
      <c r="HG1222" s="40"/>
      <c r="HH1222" s="40"/>
      <c r="HI1222" s="40"/>
      <c r="HJ1222" s="40"/>
      <c r="HK1222" s="40"/>
      <c r="HL1222" s="40"/>
      <c r="HM1222" s="40"/>
      <c r="HN1222" s="40"/>
      <c r="HO1222" s="40"/>
      <c r="HP1222" s="40"/>
      <c r="HQ1222" s="40"/>
      <c r="HR1222" s="40"/>
      <c r="HS1222" s="40"/>
      <c r="HT1222" s="40"/>
      <c r="HU1222" s="40"/>
      <c r="HV1222" s="40"/>
      <c r="HW1222" s="40"/>
      <c r="HX1222" s="40"/>
      <c r="HY1222" s="40"/>
      <c r="HZ1222" s="40"/>
      <c r="IA1222" s="40"/>
      <c r="IB1222" s="40"/>
      <c r="IC1222" s="40"/>
      <c r="ID1222" s="40"/>
      <c r="IE1222" s="40"/>
      <c r="IF1222" s="40"/>
      <c r="IG1222" s="40"/>
    </row>
    <row r="1223" spans="1:241" s="39" customFormat="1">
      <c r="A1223" s="40"/>
      <c r="B1223" s="40"/>
      <c r="C1223" s="40"/>
      <c r="D1223" s="135"/>
      <c r="E1223" s="135"/>
      <c r="F1223" s="40"/>
      <c r="G1223" s="40"/>
      <c r="H1223" s="40"/>
      <c r="I1223" s="135"/>
      <c r="J1223" s="40"/>
      <c r="K1223" s="40"/>
      <c r="L1223" s="135"/>
      <c r="M1223" s="40"/>
      <c r="N1223" s="40"/>
      <c r="O1223" s="40"/>
      <c r="P1223" s="40"/>
      <c r="S1223" s="114"/>
      <c r="T1223" s="114"/>
      <c r="V1223" s="114"/>
      <c r="W1223" s="114"/>
      <c r="X1223" s="114"/>
      <c r="Y1223" s="114"/>
      <c r="Z1223" s="114"/>
      <c r="AA1223" s="114"/>
      <c r="AB1223" s="114"/>
      <c r="AC1223" s="114"/>
      <c r="AD1223" s="114"/>
      <c r="AE1223" s="114"/>
      <c r="AH1223" s="114"/>
      <c r="AI1223" s="114"/>
      <c r="AK1223" s="114"/>
      <c r="AM1223" s="114"/>
      <c r="AP1223" s="114"/>
      <c r="AU1223" s="114"/>
      <c r="FP1223" s="40"/>
      <c r="FQ1223" s="40"/>
      <c r="FR1223" s="40"/>
      <c r="FS1223" s="40"/>
      <c r="FT1223" s="40"/>
      <c r="FU1223" s="40"/>
      <c r="FV1223" s="40"/>
      <c r="FW1223" s="40"/>
      <c r="FX1223" s="40"/>
      <c r="FY1223" s="40"/>
      <c r="FZ1223" s="40"/>
      <c r="GA1223" s="40"/>
      <c r="GB1223" s="40"/>
      <c r="GC1223" s="40"/>
      <c r="GD1223" s="40"/>
      <c r="GE1223" s="40"/>
      <c r="GF1223" s="40"/>
      <c r="GG1223" s="40"/>
      <c r="GH1223" s="40"/>
      <c r="GI1223" s="40"/>
      <c r="GJ1223" s="40"/>
      <c r="GK1223" s="40"/>
      <c r="GL1223" s="40"/>
      <c r="GM1223" s="40"/>
      <c r="GN1223" s="40"/>
      <c r="GO1223" s="40"/>
      <c r="GP1223" s="40"/>
      <c r="GQ1223" s="40"/>
      <c r="GR1223" s="40"/>
      <c r="GS1223" s="40"/>
      <c r="GT1223" s="40"/>
      <c r="GU1223" s="40"/>
      <c r="GV1223" s="40"/>
      <c r="GW1223" s="40"/>
      <c r="GX1223" s="40"/>
      <c r="GY1223" s="40"/>
      <c r="GZ1223" s="40"/>
      <c r="HA1223" s="40"/>
      <c r="HB1223" s="40"/>
      <c r="HC1223" s="40"/>
      <c r="HD1223" s="40"/>
      <c r="HE1223" s="40"/>
      <c r="HF1223" s="40"/>
      <c r="HG1223" s="40"/>
      <c r="HH1223" s="40"/>
      <c r="HI1223" s="40"/>
      <c r="HJ1223" s="40"/>
      <c r="HK1223" s="40"/>
      <c r="HL1223" s="40"/>
      <c r="HM1223" s="40"/>
      <c r="HN1223" s="40"/>
      <c r="HO1223" s="40"/>
      <c r="HP1223" s="40"/>
      <c r="HQ1223" s="40"/>
      <c r="HR1223" s="40"/>
      <c r="HS1223" s="40"/>
      <c r="HT1223" s="40"/>
      <c r="HU1223" s="40"/>
      <c r="HV1223" s="40"/>
      <c r="HW1223" s="40"/>
      <c r="HX1223" s="40"/>
      <c r="HY1223" s="40"/>
      <c r="HZ1223" s="40"/>
      <c r="IA1223" s="40"/>
      <c r="IB1223" s="40"/>
      <c r="IC1223" s="40"/>
      <c r="ID1223" s="40"/>
      <c r="IE1223" s="40"/>
      <c r="IF1223" s="40"/>
      <c r="IG1223" s="40"/>
    </row>
    <row r="1224" spans="1:241" s="39" customFormat="1">
      <c r="A1224" s="40"/>
      <c r="B1224" s="40"/>
      <c r="C1224" s="40"/>
      <c r="D1224" s="135"/>
      <c r="E1224" s="135"/>
      <c r="F1224" s="40"/>
      <c r="G1224" s="40"/>
      <c r="H1224" s="40"/>
      <c r="I1224" s="135"/>
      <c r="J1224" s="40"/>
      <c r="K1224" s="40"/>
      <c r="L1224" s="135"/>
      <c r="M1224" s="40"/>
      <c r="N1224" s="40"/>
      <c r="O1224" s="40"/>
      <c r="P1224" s="40"/>
      <c r="S1224" s="114"/>
      <c r="T1224" s="114"/>
      <c r="V1224" s="114"/>
      <c r="W1224" s="114"/>
      <c r="X1224" s="114"/>
      <c r="Y1224" s="114"/>
      <c r="Z1224" s="114"/>
      <c r="AA1224" s="114"/>
      <c r="AB1224" s="114"/>
      <c r="AC1224" s="114"/>
      <c r="AD1224" s="114"/>
      <c r="AE1224" s="114"/>
      <c r="AH1224" s="114"/>
      <c r="AI1224" s="114"/>
      <c r="AK1224" s="114"/>
      <c r="AM1224" s="114"/>
      <c r="AP1224" s="114"/>
      <c r="AU1224" s="114"/>
      <c r="FP1224" s="40"/>
      <c r="FQ1224" s="40"/>
      <c r="FR1224" s="40"/>
      <c r="FS1224" s="40"/>
      <c r="FT1224" s="40"/>
      <c r="FU1224" s="40"/>
      <c r="FV1224" s="40"/>
      <c r="FW1224" s="40"/>
      <c r="FX1224" s="40"/>
      <c r="FY1224" s="40"/>
      <c r="FZ1224" s="40"/>
      <c r="GA1224" s="40"/>
      <c r="GB1224" s="40"/>
      <c r="GC1224" s="40"/>
      <c r="GD1224" s="40"/>
      <c r="GE1224" s="40"/>
      <c r="GF1224" s="40"/>
      <c r="GG1224" s="40"/>
      <c r="GH1224" s="40"/>
      <c r="GI1224" s="40"/>
      <c r="GJ1224" s="40"/>
      <c r="GK1224" s="40"/>
      <c r="GL1224" s="40"/>
      <c r="GM1224" s="40"/>
      <c r="GN1224" s="40"/>
      <c r="GO1224" s="40"/>
      <c r="GP1224" s="40"/>
      <c r="GQ1224" s="40"/>
      <c r="GR1224" s="40"/>
      <c r="GS1224" s="40"/>
      <c r="GT1224" s="40"/>
      <c r="GU1224" s="40"/>
      <c r="GV1224" s="40"/>
      <c r="GW1224" s="40"/>
      <c r="GX1224" s="40"/>
      <c r="GY1224" s="40"/>
      <c r="GZ1224" s="40"/>
      <c r="HA1224" s="40"/>
      <c r="HB1224" s="40"/>
      <c r="HC1224" s="40"/>
      <c r="HD1224" s="40"/>
      <c r="HE1224" s="40"/>
      <c r="HF1224" s="40"/>
      <c r="HG1224" s="40"/>
      <c r="HH1224" s="40"/>
      <c r="HI1224" s="40"/>
      <c r="HJ1224" s="40"/>
      <c r="HK1224" s="40"/>
      <c r="HL1224" s="40"/>
      <c r="HM1224" s="40"/>
      <c r="HN1224" s="40"/>
      <c r="HO1224" s="40"/>
      <c r="HP1224" s="40"/>
      <c r="HQ1224" s="40"/>
      <c r="HR1224" s="40"/>
      <c r="HS1224" s="40"/>
      <c r="HT1224" s="40"/>
      <c r="HU1224" s="40"/>
      <c r="HV1224" s="40"/>
      <c r="HW1224" s="40"/>
      <c r="HX1224" s="40"/>
      <c r="HY1224" s="40"/>
      <c r="HZ1224" s="40"/>
      <c r="IA1224" s="40"/>
      <c r="IB1224" s="40"/>
      <c r="IC1224" s="40"/>
      <c r="ID1224" s="40"/>
      <c r="IE1224" s="40"/>
      <c r="IF1224" s="40"/>
      <c r="IG1224" s="40"/>
    </row>
    <row r="1225" spans="1:241" s="39" customFormat="1">
      <c r="A1225" s="40"/>
      <c r="B1225" s="40"/>
      <c r="C1225" s="40"/>
      <c r="D1225" s="135"/>
      <c r="E1225" s="135"/>
      <c r="F1225" s="40"/>
      <c r="G1225" s="40"/>
      <c r="H1225" s="40"/>
      <c r="I1225" s="135"/>
      <c r="J1225" s="40"/>
      <c r="K1225" s="40"/>
      <c r="L1225" s="135"/>
      <c r="M1225" s="40"/>
      <c r="N1225" s="40"/>
      <c r="O1225" s="40"/>
      <c r="P1225" s="40"/>
      <c r="S1225" s="114"/>
      <c r="T1225" s="114"/>
      <c r="V1225" s="114"/>
      <c r="W1225" s="114"/>
      <c r="X1225" s="114"/>
      <c r="Y1225" s="114"/>
      <c r="Z1225" s="114"/>
      <c r="AA1225" s="114"/>
      <c r="AB1225" s="114"/>
      <c r="AC1225" s="114"/>
      <c r="AD1225" s="114"/>
      <c r="AE1225" s="114"/>
      <c r="AH1225" s="114"/>
      <c r="AI1225" s="114"/>
      <c r="AK1225" s="114"/>
      <c r="AM1225" s="114"/>
      <c r="AP1225" s="114"/>
      <c r="AU1225" s="114"/>
      <c r="FP1225" s="40"/>
      <c r="FQ1225" s="40"/>
      <c r="FR1225" s="40"/>
      <c r="FS1225" s="40"/>
      <c r="FT1225" s="40"/>
      <c r="FU1225" s="40"/>
      <c r="FV1225" s="40"/>
      <c r="FW1225" s="40"/>
      <c r="FX1225" s="40"/>
      <c r="FY1225" s="40"/>
      <c r="FZ1225" s="40"/>
      <c r="GA1225" s="40"/>
      <c r="GB1225" s="40"/>
      <c r="GC1225" s="40"/>
      <c r="GD1225" s="40"/>
      <c r="GE1225" s="40"/>
      <c r="GF1225" s="40"/>
      <c r="GG1225" s="40"/>
      <c r="GH1225" s="40"/>
      <c r="GI1225" s="40"/>
      <c r="GJ1225" s="40"/>
      <c r="GK1225" s="40"/>
      <c r="GL1225" s="40"/>
      <c r="GM1225" s="40"/>
      <c r="GN1225" s="40"/>
      <c r="GO1225" s="40"/>
      <c r="GP1225" s="40"/>
      <c r="GQ1225" s="40"/>
      <c r="GR1225" s="40"/>
      <c r="GS1225" s="40"/>
      <c r="GT1225" s="40"/>
      <c r="GU1225" s="40"/>
      <c r="GV1225" s="40"/>
      <c r="GW1225" s="40"/>
      <c r="GX1225" s="40"/>
      <c r="GY1225" s="40"/>
      <c r="GZ1225" s="40"/>
      <c r="HA1225" s="40"/>
      <c r="HB1225" s="40"/>
      <c r="HC1225" s="40"/>
      <c r="HD1225" s="40"/>
      <c r="HE1225" s="40"/>
      <c r="HF1225" s="40"/>
      <c r="HG1225" s="40"/>
      <c r="HH1225" s="40"/>
      <c r="HI1225" s="40"/>
      <c r="HJ1225" s="40"/>
      <c r="HK1225" s="40"/>
      <c r="HL1225" s="40"/>
      <c r="HM1225" s="40"/>
      <c r="HN1225" s="40"/>
      <c r="HO1225" s="40"/>
      <c r="HP1225" s="40"/>
      <c r="HQ1225" s="40"/>
      <c r="HR1225" s="40"/>
      <c r="HS1225" s="40"/>
      <c r="HT1225" s="40"/>
      <c r="HU1225" s="40"/>
      <c r="HV1225" s="40"/>
      <c r="HW1225" s="40"/>
      <c r="HX1225" s="40"/>
      <c r="HY1225" s="40"/>
      <c r="HZ1225" s="40"/>
      <c r="IA1225" s="40"/>
      <c r="IB1225" s="40"/>
      <c r="IC1225" s="40"/>
      <c r="ID1225" s="40"/>
      <c r="IE1225" s="40"/>
      <c r="IF1225" s="40"/>
      <c r="IG1225" s="40"/>
    </row>
    <row r="1226" spans="1:241" s="39" customFormat="1">
      <c r="A1226" s="40"/>
      <c r="B1226" s="40"/>
      <c r="C1226" s="40"/>
      <c r="D1226" s="135"/>
      <c r="E1226" s="135"/>
      <c r="F1226" s="40"/>
      <c r="G1226" s="40"/>
      <c r="H1226" s="40"/>
      <c r="I1226" s="135"/>
      <c r="J1226" s="40"/>
      <c r="K1226" s="40"/>
      <c r="L1226" s="135"/>
      <c r="M1226" s="40"/>
      <c r="N1226" s="40"/>
      <c r="O1226" s="40"/>
      <c r="P1226" s="40"/>
      <c r="S1226" s="114"/>
      <c r="T1226" s="114"/>
      <c r="V1226" s="114"/>
      <c r="W1226" s="114"/>
      <c r="X1226" s="114"/>
      <c r="Y1226" s="114"/>
      <c r="Z1226" s="114"/>
      <c r="AA1226" s="114"/>
      <c r="AB1226" s="114"/>
      <c r="AC1226" s="114"/>
      <c r="AD1226" s="114"/>
      <c r="AE1226" s="114"/>
      <c r="AH1226" s="114"/>
      <c r="AI1226" s="114"/>
      <c r="AK1226" s="114"/>
      <c r="AM1226" s="114"/>
      <c r="AP1226" s="114"/>
      <c r="AU1226" s="114"/>
      <c r="FP1226" s="40"/>
      <c r="FQ1226" s="40"/>
      <c r="FR1226" s="40"/>
      <c r="FS1226" s="40"/>
      <c r="FT1226" s="40"/>
      <c r="FU1226" s="40"/>
      <c r="FV1226" s="40"/>
      <c r="FW1226" s="40"/>
      <c r="FX1226" s="40"/>
      <c r="FY1226" s="40"/>
      <c r="FZ1226" s="40"/>
      <c r="GA1226" s="40"/>
      <c r="GB1226" s="40"/>
      <c r="GC1226" s="40"/>
      <c r="GD1226" s="40"/>
      <c r="GE1226" s="40"/>
      <c r="GF1226" s="40"/>
      <c r="GG1226" s="40"/>
      <c r="GH1226" s="40"/>
      <c r="GI1226" s="40"/>
      <c r="GJ1226" s="40"/>
      <c r="GK1226" s="40"/>
      <c r="GL1226" s="40"/>
      <c r="GM1226" s="40"/>
      <c r="GN1226" s="40"/>
      <c r="GO1226" s="40"/>
      <c r="GP1226" s="40"/>
      <c r="GQ1226" s="40"/>
      <c r="GR1226" s="40"/>
      <c r="GS1226" s="40"/>
      <c r="GT1226" s="40"/>
      <c r="GU1226" s="40"/>
      <c r="GV1226" s="40"/>
      <c r="GW1226" s="40"/>
      <c r="GX1226" s="40"/>
      <c r="GY1226" s="40"/>
      <c r="GZ1226" s="40"/>
      <c r="HA1226" s="40"/>
      <c r="HB1226" s="40"/>
      <c r="HC1226" s="40"/>
      <c r="HD1226" s="40"/>
      <c r="HE1226" s="40"/>
      <c r="HF1226" s="40"/>
      <c r="HG1226" s="40"/>
      <c r="HH1226" s="40"/>
      <c r="HI1226" s="40"/>
      <c r="HJ1226" s="40"/>
      <c r="HK1226" s="40"/>
      <c r="HL1226" s="40"/>
      <c r="HM1226" s="40"/>
      <c r="HN1226" s="40"/>
      <c r="HO1226" s="40"/>
      <c r="HP1226" s="40"/>
      <c r="HQ1226" s="40"/>
      <c r="HR1226" s="40"/>
      <c r="HS1226" s="40"/>
      <c r="HT1226" s="40"/>
      <c r="HU1226" s="40"/>
      <c r="HV1226" s="40"/>
      <c r="HW1226" s="40"/>
      <c r="HX1226" s="40"/>
      <c r="HY1226" s="40"/>
      <c r="HZ1226" s="40"/>
      <c r="IA1226" s="40"/>
      <c r="IB1226" s="40"/>
      <c r="IC1226" s="40"/>
      <c r="ID1226" s="40"/>
      <c r="IE1226" s="40"/>
      <c r="IF1226" s="40"/>
      <c r="IG1226" s="40"/>
    </row>
    <row r="1227" spans="1:241" s="39" customFormat="1">
      <c r="A1227" s="40"/>
      <c r="B1227" s="40"/>
      <c r="C1227" s="40"/>
      <c r="D1227" s="135"/>
      <c r="E1227" s="135"/>
      <c r="F1227" s="40"/>
      <c r="G1227" s="40"/>
      <c r="H1227" s="40"/>
      <c r="I1227" s="135"/>
      <c r="J1227" s="40"/>
      <c r="K1227" s="40"/>
      <c r="L1227" s="135"/>
      <c r="M1227" s="40"/>
      <c r="N1227" s="40"/>
      <c r="O1227" s="40"/>
      <c r="P1227" s="40"/>
      <c r="S1227" s="114"/>
      <c r="T1227" s="114"/>
      <c r="V1227" s="114"/>
      <c r="W1227" s="114"/>
      <c r="X1227" s="114"/>
      <c r="Y1227" s="114"/>
      <c r="Z1227" s="114"/>
      <c r="AA1227" s="114"/>
      <c r="AB1227" s="114"/>
      <c r="AC1227" s="114"/>
      <c r="AD1227" s="114"/>
      <c r="AE1227" s="114"/>
      <c r="AH1227" s="114"/>
      <c r="AI1227" s="114"/>
      <c r="AK1227" s="114"/>
      <c r="AM1227" s="114"/>
      <c r="AP1227" s="114"/>
      <c r="AU1227" s="114"/>
      <c r="FP1227" s="40"/>
      <c r="FQ1227" s="40"/>
      <c r="FR1227" s="40"/>
      <c r="FS1227" s="40"/>
      <c r="FT1227" s="40"/>
      <c r="FU1227" s="40"/>
      <c r="FV1227" s="40"/>
      <c r="FW1227" s="40"/>
      <c r="FX1227" s="40"/>
      <c r="FY1227" s="40"/>
      <c r="FZ1227" s="40"/>
      <c r="GA1227" s="40"/>
      <c r="GB1227" s="40"/>
      <c r="GC1227" s="40"/>
      <c r="GD1227" s="40"/>
      <c r="GE1227" s="40"/>
      <c r="GF1227" s="40"/>
      <c r="GG1227" s="40"/>
      <c r="GH1227" s="40"/>
      <c r="GI1227" s="40"/>
      <c r="GJ1227" s="40"/>
      <c r="GK1227" s="40"/>
      <c r="GL1227" s="40"/>
      <c r="GM1227" s="40"/>
      <c r="GN1227" s="40"/>
      <c r="GO1227" s="40"/>
      <c r="GP1227" s="40"/>
      <c r="GQ1227" s="40"/>
      <c r="GR1227" s="40"/>
      <c r="GS1227" s="40"/>
      <c r="GT1227" s="40"/>
      <c r="GU1227" s="40"/>
      <c r="GV1227" s="40"/>
      <c r="GW1227" s="40"/>
      <c r="GX1227" s="40"/>
      <c r="GY1227" s="40"/>
      <c r="GZ1227" s="40"/>
      <c r="HA1227" s="40"/>
      <c r="HB1227" s="40"/>
      <c r="HC1227" s="40"/>
      <c r="HD1227" s="40"/>
      <c r="HE1227" s="40"/>
      <c r="HF1227" s="40"/>
      <c r="HG1227" s="40"/>
      <c r="HH1227" s="40"/>
      <c r="HI1227" s="40"/>
      <c r="HJ1227" s="40"/>
      <c r="HK1227" s="40"/>
      <c r="HL1227" s="40"/>
      <c r="HM1227" s="40"/>
      <c r="HN1227" s="40"/>
      <c r="HO1227" s="40"/>
      <c r="HP1227" s="40"/>
      <c r="HQ1227" s="40"/>
      <c r="HR1227" s="40"/>
      <c r="HS1227" s="40"/>
      <c r="HT1227" s="40"/>
      <c r="HU1227" s="40"/>
      <c r="HV1227" s="40"/>
      <c r="HW1227" s="40"/>
      <c r="HX1227" s="40"/>
      <c r="HY1227" s="40"/>
      <c r="HZ1227" s="40"/>
      <c r="IA1227" s="40"/>
      <c r="IB1227" s="40"/>
      <c r="IC1227" s="40"/>
      <c r="ID1227" s="40"/>
      <c r="IE1227" s="40"/>
      <c r="IF1227" s="40"/>
      <c r="IG1227" s="40"/>
    </row>
    <row r="1228" spans="1:241" s="39" customFormat="1">
      <c r="A1228" s="40"/>
      <c r="B1228" s="40"/>
      <c r="C1228" s="40"/>
      <c r="D1228" s="135"/>
      <c r="E1228" s="135"/>
      <c r="F1228" s="40"/>
      <c r="G1228" s="40"/>
      <c r="H1228" s="40"/>
      <c r="I1228" s="135"/>
      <c r="J1228" s="40"/>
      <c r="K1228" s="40"/>
      <c r="L1228" s="135"/>
      <c r="M1228" s="40"/>
      <c r="N1228" s="40"/>
      <c r="O1228" s="40"/>
      <c r="P1228" s="40"/>
      <c r="S1228" s="114"/>
      <c r="T1228" s="114"/>
      <c r="V1228" s="114"/>
      <c r="W1228" s="114"/>
      <c r="X1228" s="114"/>
      <c r="Y1228" s="114"/>
      <c r="Z1228" s="114"/>
      <c r="AA1228" s="114"/>
      <c r="AB1228" s="114"/>
      <c r="AC1228" s="114"/>
      <c r="AD1228" s="114"/>
      <c r="AE1228" s="114"/>
      <c r="AH1228" s="114"/>
      <c r="AI1228" s="114"/>
      <c r="AK1228" s="114"/>
      <c r="AM1228" s="114"/>
      <c r="AP1228" s="114"/>
      <c r="AU1228" s="114"/>
      <c r="FP1228" s="40"/>
      <c r="FQ1228" s="40"/>
      <c r="FR1228" s="40"/>
      <c r="FS1228" s="40"/>
      <c r="FT1228" s="40"/>
      <c r="FU1228" s="40"/>
      <c r="FV1228" s="40"/>
      <c r="FW1228" s="40"/>
      <c r="FX1228" s="40"/>
      <c r="FY1228" s="40"/>
      <c r="FZ1228" s="40"/>
      <c r="GA1228" s="40"/>
      <c r="GB1228" s="40"/>
      <c r="GC1228" s="40"/>
      <c r="GD1228" s="40"/>
      <c r="GE1228" s="40"/>
      <c r="GF1228" s="40"/>
      <c r="GG1228" s="40"/>
      <c r="GH1228" s="40"/>
      <c r="GI1228" s="40"/>
      <c r="GJ1228" s="40"/>
      <c r="GK1228" s="40"/>
      <c r="GL1228" s="40"/>
      <c r="GM1228" s="40"/>
      <c r="GN1228" s="40"/>
      <c r="GO1228" s="40"/>
      <c r="GP1228" s="40"/>
      <c r="GQ1228" s="40"/>
      <c r="GR1228" s="40"/>
      <c r="GS1228" s="40"/>
      <c r="GT1228" s="40"/>
      <c r="GU1228" s="40"/>
      <c r="GV1228" s="40"/>
      <c r="GW1228" s="40"/>
      <c r="GX1228" s="40"/>
      <c r="GY1228" s="40"/>
      <c r="GZ1228" s="40"/>
      <c r="HA1228" s="40"/>
      <c r="HB1228" s="40"/>
      <c r="HC1228" s="40"/>
      <c r="HD1228" s="40"/>
      <c r="HE1228" s="40"/>
      <c r="HF1228" s="40"/>
      <c r="HG1228" s="40"/>
      <c r="HH1228" s="40"/>
      <c r="HI1228" s="40"/>
      <c r="HJ1228" s="40"/>
      <c r="HK1228" s="40"/>
      <c r="HL1228" s="40"/>
      <c r="HM1228" s="40"/>
      <c r="HN1228" s="40"/>
      <c r="HO1228" s="40"/>
      <c r="HP1228" s="40"/>
      <c r="HQ1228" s="40"/>
      <c r="HR1228" s="40"/>
      <c r="HS1228" s="40"/>
      <c r="HT1228" s="40"/>
      <c r="HU1228" s="40"/>
      <c r="HV1228" s="40"/>
      <c r="HW1228" s="40"/>
      <c r="HX1228" s="40"/>
      <c r="HY1228" s="40"/>
      <c r="HZ1228" s="40"/>
      <c r="IA1228" s="40"/>
      <c r="IB1228" s="40"/>
      <c r="IC1228" s="40"/>
      <c r="ID1228" s="40"/>
      <c r="IE1228" s="40"/>
      <c r="IF1228" s="40"/>
      <c r="IG1228" s="40"/>
    </row>
    <row r="1229" spans="1:241" s="39" customFormat="1">
      <c r="A1229" s="40"/>
      <c r="B1229" s="40"/>
      <c r="C1229" s="40"/>
      <c r="D1229" s="135"/>
      <c r="E1229" s="135"/>
      <c r="F1229" s="40"/>
      <c r="G1229" s="40"/>
      <c r="H1229" s="40"/>
      <c r="I1229" s="135"/>
      <c r="J1229" s="40"/>
      <c r="K1229" s="40"/>
      <c r="L1229" s="135"/>
      <c r="M1229" s="40"/>
      <c r="N1229" s="40"/>
      <c r="O1229" s="40"/>
      <c r="P1229" s="40"/>
      <c r="S1229" s="114"/>
      <c r="T1229" s="114"/>
      <c r="V1229" s="114"/>
      <c r="W1229" s="114"/>
      <c r="X1229" s="114"/>
      <c r="Y1229" s="114"/>
      <c r="Z1229" s="114"/>
      <c r="AA1229" s="114"/>
      <c r="AB1229" s="114"/>
      <c r="AC1229" s="114"/>
      <c r="AD1229" s="114"/>
      <c r="AE1229" s="114"/>
      <c r="AH1229" s="114"/>
      <c r="AI1229" s="114"/>
      <c r="AK1229" s="114"/>
      <c r="AM1229" s="114"/>
      <c r="AP1229" s="114"/>
      <c r="AU1229" s="114"/>
      <c r="FP1229" s="40"/>
      <c r="FQ1229" s="40"/>
      <c r="FR1229" s="40"/>
      <c r="FS1229" s="40"/>
      <c r="FT1229" s="40"/>
      <c r="FU1229" s="40"/>
      <c r="FV1229" s="40"/>
      <c r="FW1229" s="40"/>
      <c r="FX1229" s="40"/>
      <c r="FY1229" s="40"/>
      <c r="FZ1229" s="40"/>
      <c r="GA1229" s="40"/>
      <c r="GB1229" s="40"/>
      <c r="GC1229" s="40"/>
      <c r="GD1229" s="40"/>
      <c r="GE1229" s="40"/>
      <c r="GF1229" s="40"/>
      <c r="GG1229" s="40"/>
      <c r="GH1229" s="40"/>
      <c r="GI1229" s="40"/>
      <c r="GJ1229" s="40"/>
      <c r="GK1229" s="40"/>
      <c r="GL1229" s="40"/>
      <c r="GM1229" s="40"/>
      <c r="GN1229" s="40"/>
      <c r="GO1229" s="40"/>
      <c r="GP1229" s="40"/>
      <c r="GQ1229" s="40"/>
      <c r="GR1229" s="40"/>
      <c r="GS1229" s="40"/>
      <c r="GT1229" s="40"/>
      <c r="GU1229" s="40"/>
      <c r="GV1229" s="40"/>
      <c r="GW1229" s="40"/>
      <c r="GX1229" s="40"/>
      <c r="GY1229" s="40"/>
      <c r="GZ1229" s="40"/>
      <c r="HA1229" s="40"/>
      <c r="HB1229" s="40"/>
      <c r="HC1229" s="40"/>
      <c r="HD1229" s="40"/>
      <c r="HE1229" s="40"/>
      <c r="HF1229" s="40"/>
      <c r="HG1229" s="40"/>
      <c r="HH1229" s="40"/>
      <c r="HI1229" s="40"/>
      <c r="HJ1229" s="40"/>
      <c r="HK1229" s="40"/>
      <c r="HL1229" s="40"/>
      <c r="HM1229" s="40"/>
      <c r="HN1229" s="40"/>
      <c r="HO1229" s="40"/>
      <c r="HP1229" s="40"/>
      <c r="HQ1229" s="40"/>
      <c r="HR1229" s="40"/>
      <c r="HS1229" s="40"/>
      <c r="HT1229" s="40"/>
      <c r="HU1229" s="40"/>
      <c r="HV1229" s="40"/>
      <c r="HW1229" s="40"/>
      <c r="HX1229" s="40"/>
      <c r="HY1229" s="40"/>
      <c r="HZ1229" s="40"/>
      <c r="IA1229" s="40"/>
      <c r="IB1229" s="40"/>
      <c r="IC1229" s="40"/>
      <c r="ID1229" s="40"/>
      <c r="IE1229" s="40"/>
      <c r="IF1229" s="40"/>
      <c r="IG1229" s="40"/>
    </row>
    <row r="1230" spans="1:241" s="39" customFormat="1">
      <c r="A1230" s="40"/>
      <c r="B1230" s="40"/>
      <c r="C1230" s="40"/>
      <c r="D1230" s="135"/>
      <c r="E1230" s="135"/>
      <c r="F1230" s="40"/>
      <c r="G1230" s="40"/>
      <c r="H1230" s="40"/>
      <c r="I1230" s="135"/>
      <c r="J1230" s="40"/>
      <c r="K1230" s="40"/>
      <c r="L1230" s="135"/>
      <c r="M1230" s="40"/>
      <c r="N1230" s="40"/>
      <c r="O1230" s="40"/>
      <c r="P1230" s="40"/>
      <c r="S1230" s="114"/>
      <c r="T1230" s="114"/>
      <c r="V1230" s="114"/>
      <c r="W1230" s="114"/>
      <c r="X1230" s="114"/>
      <c r="Y1230" s="114"/>
      <c r="Z1230" s="114"/>
      <c r="AA1230" s="114"/>
      <c r="AB1230" s="114"/>
      <c r="AC1230" s="114"/>
      <c r="AD1230" s="114"/>
      <c r="AE1230" s="114"/>
      <c r="AH1230" s="114"/>
      <c r="AI1230" s="114"/>
      <c r="AK1230" s="114"/>
      <c r="AM1230" s="114"/>
      <c r="AP1230" s="114"/>
      <c r="AU1230" s="114"/>
      <c r="FP1230" s="40"/>
      <c r="FQ1230" s="40"/>
      <c r="FR1230" s="40"/>
      <c r="FS1230" s="40"/>
      <c r="FT1230" s="40"/>
      <c r="FU1230" s="40"/>
      <c r="FV1230" s="40"/>
      <c r="FW1230" s="40"/>
      <c r="FX1230" s="40"/>
      <c r="FY1230" s="40"/>
      <c r="FZ1230" s="40"/>
      <c r="GA1230" s="40"/>
      <c r="GB1230" s="40"/>
      <c r="GC1230" s="40"/>
      <c r="GD1230" s="40"/>
      <c r="GE1230" s="40"/>
      <c r="GF1230" s="40"/>
      <c r="GG1230" s="40"/>
      <c r="GH1230" s="40"/>
      <c r="GI1230" s="40"/>
      <c r="GJ1230" s="40"/>
      <c r="GK1230" s="40"/>
      <c r="GL1230" s="40"/>
      <c r="GM1230" s="40"/>
      <c r="GN1230" s="40"/>
      <c r="GO1230" s="40"/>
      <c r="GP1230" s="40"/>
      <c r="GQ1230" s="40"/>
      <c r="GR1230" s="40"/>
      <c r="GS1230" s="40"/>
      <c r="GT1230" s="40"/>
      <c r="GU1230" s="40"/>
      <c r="GV1230" s="40"/>
      <c r="GW1230" s="40"/>
      <c r="GX1230" s="40"/>
      <c r="GY1230" s="40"/>
      <c r="GZ1230" s="40"/>
      <c r="HA1230" s="40"/>
      <c r="HB1230" s="40"/>
      <c r="HC1230" s="40"/>
      <c r="HD1230" s="40"/>
      <c r="HE1230" s="40"/>
      <c r="HF1230" s="40"/>
      <c r="HG1230" s="40"/>
      <c r="HH1230" s="40"/>
      <c r="HI1230" s="40"/>
      <c r="HJ1230" s="40"/>
      <c r="HK1230" s="40"/>
      <c r="HL1230" s="40"/>
      <c r="HM1230" s="40"/>
      <c r="HN1230" s="40"/>
      <c r="HO1230" s="40"/>
      <c r="HP1230" s="40"/>
      <c r="HQ1230" s="40"/>
      <c r="HR1230" s="40"/>
      <c r="HS1230" s="40"/>
      <c r="HT1230" s="40"/>
      <c r="HU1230" s="40"/>
      <c r="HV1230" s="40"/>
      <c r="HW1230" s="40"/>
      <c r="HX1230" s="40"/>
      <c r="HY1230" s="40"/>
      <c r="HZ1230" s="40"/>
      <c r="IA1230" s="40"/>
      <c r="IB1230" s="40"/>
      <c r="IC1230" s="40"/>
      <c r="ID1230" s="40"/>
      <c r="IE1230" s="40"/>
      <c r="IF1230" s="40"/>
      <c r="IG1230" s="40"/>
    </row>
    <row r="1231" spans="1:241" s="39" customFormat="1">
      <c r="A1231" s="40"/>
      <c r="B1231" s="40"/>
      <c r="C1231" s="40"/>
      <c r="D1231" s="135"/>
      <c r="E1231" s="135"/>
      <c r="F1231" s="40"/>
      <c r="G1231" s="40"/>
      <c r="H1231" s="40"/>
      <c r="I1231" s="135"/>
      <c r="J1231" s="40"/>
      <c r="K1231" s="40"/>
      <c r="L1231" s="135"/>
      <c r="M1231" s="40"/>
      <c r="N1231" s="40"/>
      <c r="O1231" s="40"/>
      <c r="P1231" s="40"/>
      <c r="S1231" s="114"/>
      <c r="T1231" s="114"/>
      <c r="V1231" s="114"/>
      <c r="W1231" s="114"/>
      <c r="X1231" s="114"/>
      <c r="Y1231" s="114"/>
      <c r="Z1231" s="114"/>
      <c r="AA1231" s="114"/>
      <c r="AB1231" s="114"/>
      <c r="AC1231" s="114"/>
      <c r="AD1231" s="114"/>
      <c r="AE1231" s="114"/>
      <c r="AH1231" s="114"/>
      <c r="AI1231" s="114"/>
      <c r="AK1231" s="114"/>
      <c r="AM1231" s="114"/>
      <c r="AP1231" s="114"/>
      <c r="AU1231" s="114"/>
      <c r="FP1231" s="40"/>
      <c r="FQ1231" s="40"/>
      <c r="FR1231" s="40"/>
      <c r="FS1231" s="40"/>
      <c r="FT1231" s="40"/>
      <c r="FU1231" s="40"/>
      <c r="FV1231" s="40"/>
      <c r="FW1231" s="40"/>
      <c r="FX1231" s="40"/>
      <c r="FY1231" s="40"/>
      <c r="FZ1231" s="40"/>
      <c r="GA1231" s="40"/>
      <c r="GB1231" s="40"/>
      <c r="GC1231" s="40"/>
      <c r="GD1231" s="40"/>
      <c r="GE1231" s="40"/>
      <c r="GF1231" s="40"/>
      <c r="GG1231" s="40"/>
      <c r="GH1231" s="40"/>
      <c r="GI1231" s="40"/>
      <c r="GJ1231" s="40"/>
      <c r="GK1231" s="40"/>
      <c r="GL1231" s="40"/>
      <c r="GM1231" s="40"/>
      <c r="GN1231" s="40"/>
      <c r="GO1231" s="40"/>
      <c r="GP1231" s="40"/>
      <c r="GQ1231" s="40"/>
      <c r="GR1231" s="40"/>
      <c r="GS1231" s="40"/>
      <c r="GT1231" s="40"/>
      <c r="GU1231" s="40"/>
      <c r="GV1231" s="40"/>
      <c r="GW1231" s="40"/>
      <c r="GX1231" s="40"/>
      <c r="GY1231" s="40"/>
      <c r="GZ1231" s="40"/>
      <c r="HA1231" s="40"/>
      <c r="HB1231" s="40"/>
      <c r="HC1231" s="40"/>
      <c r="HD1231" s="40"/>
      <c r="HE1231" s="40"/>
      <c r="HF1231" s="40"/>
      <c r="HG1231" s="40"/>
      <c r="HH1231" s="40"/>
      <c r="HI1231" s="40"/>
      <c r="HJ1231" s="40"/>
      <c r="HK1231" s="40"/>
      <c r="HL1231" s="40"/>
      <c r="HM1231" s="40"/>
      <c r="HN1231" s="40"/>
      <c r="HO1231" s="40"/>
      <c r="HP1231" s="40"/>
      <c r="HQ1231" s="40"/>
      <c r="HR1231" s="40"/>
      <c r="HS1231" s="40"/>
      <c r="HT1231" s="40"/>
      <c r="HU1231" s="40"/>
      <c r="HV1231" s="40"/>
      <c r="HW1231" s="40"/>
      <c r="HX1231" s="40"/>
      <c r="HY1231" s="40"/>
      <c r="HZ1231" s="40"/>
      <c r="IA1231" s="40"/>
      <c r="IB1231" s="40"/>
      <c r="IC1231" s="40"/>
      <c r="ID1231" s="40"/>
      <c r="IE1231" s="40"/>
      <c r="IF1231" s="40"/>
      <c r="IG1231" s="40"/>
    </row>
    <row r="1232" spans="1:241" s="39" customFormat="1">
      <c r="A1232" s="40"/>
      <c r="B1232" s="40"/>
      <c r="C1232" s="40"/>
      <c r="D1232" s="135"/>
      <c r="E1232" s="135"/>
      <c r="F1232" s="40"/>
      <c r="G1232" s="40"/>
      <c r="H1232" s="40"/>
      <c r="I1232" s="135"/>
      <c r="J1232" s="40"/>
      <c r="K1232" s="40"/>
      <c r="L1232" s="135"/>
      <c r="M1232" s="40"/>
      <c r="N1232" s="40"/>
      <c r="O1232" s="40"/>
      <c r="P1232" s="40"/>
      <c r="S1232" s="114"/>
      <c r="T1232" s="114"/>
      <c r="V1232" s="114"/>
      <c r="W1232" s="114"/>
      <c r="X1232" s="114"/>
      <c r="Y1232" s="114"/>
      <c r="Z1232" s="114"/>
      <c r="AA1232" s="114"/>
      <c r="AB1232" s="114"/>
      <c r="AC1232" s="114"/>
      <c r="AD1232" s="114"/>
      <c r="AE1232" s="114"/>
      <c r="AH1232" s="114"/>
      <c r="AI1232" s="114"/>
      <c r="AK1232" s="114"/>
      <c r="AM1232" s="114"/>
      <c r="AP1232" s="114"/>
      <c r="AU1232" s="114"/>
      <c r="FP1232" s="40"/>
      <c r="FQ1232" s="40"/>
      <c r="FR1232" s="40"/>
      <c r="FS1232" s="40"/>
      <c r="FT1232" s="40"/>
      <c r="FU1232" s="40"/>
      <c r="FV1232" s="40"/>
      <c r="FW1232" s="40"/>
      <c r="FX1232" s="40"/>
      <c r="FY1232" s="40"/>
      <c r="FZ1232" s="40"/>
      <c r="GA1232" s="40"/>
      <c r="GB1232" s="40"/>
      <c r="GC1232" s="40"/>
      <c r="GD1232" s="40"/>
      <c r="GE1232" s="40"/>
      <c r="GF1232" s="40"/>
      <c r="GG1232" s="40"/>
      <c r="GH1232" s="40"/>
      <c r="GI1232" s="40"/>
      <c r="GJ1232" s="40"/>
      <c r="GK1232" s="40"/>
      <c r="GL1232" s="40"/>
      <c r="GM1232" s="40"/>
      <c r="GN1232" s="40"/>
      <c r="GO1232" s="40"/>
      <c r="GP1232" s="40"/>
      <c r="GQ1232" s="40"/>
      <c r="GR1232" s="40"/>
      <c r="GS1232" s="40"/>
      <c r="GT1232" s="40"/>
      <c r="GU1232" s="40"/>
      <c r="GV1232" s="40"/>
      <c r="GW1232" s="40"/>
      <c r="GX1232" s="40"/>
      <c r="GY1232" s="40"/>
      <c r="GZ1232" s="40"/>
      <c r="HA1232" s="40"/>
      <c r="HB1232" s="40"/>
      <c r="HC1232" s="40"/>
      <c r="HD1232" s="40"/>
      <c r="HE1232" s="40"/>
      <c r="HF1232" s="40"/>
      <c r="HG1232" s="40"/>
      <c r="HH1232" s="40"/>
      <c r="HI1232" s="40"/>
      <c r="HJ1232" s="40"/>
      <c r="HK1232" s="40"/>
      <c r="HL1232" s="40"/>
      <c r="HM1232" s="40"/>
      <c r="HN1232" s="40"/>
      <c r="HO1232" s="40"/>
      <c r="HP1232" s="40"/>
      <c r="HQ1232" s="40"/>
      <c r="HR1232" s="40"/>
      <c r="HS1232" s="40"/>
      <c r="HT1232" s="40"/>
      <c r="HU1232" s="40"/>
      <c r="HV1232" s="40"/>
      <c r="HW1232" s="40"/>
      <c r="HX1232" s="40"/>
      <c r="HY1232" s="40"/>
      <c r="HZ1232" s="40"/>
      <c r="IA1232" s="40"/>
      <c r="IB1232" s="40"/>
      <c r="IC1232" s="40"/>
      <c r="ID1232" s="40"/>
      <c r="IE1232" s="40"/>
      <c r="IF1232" s="40"/>
      <c r="IG1232" s="40"/>
    </row>
    <row r="1233" spans="1:241" s="39" customFormat="1">
      <c r="A1233" s="40"/>
      <c r="B1233" s="40"/>
      <c r="C1233" s="40"/>
      <c r="D1233" s="135"/>
      <c r="E1233" s="135"/>
      <c r="F1233" s="40"/>
      <c r="G1233" s="40"/>
      <c r="H1233" s="40"/>
      <c r="I1233" s="135"/>
      <c r="J1233" s="40"/>
      <c r="K1233" s="40"/>
      <c r="L1233" s="135"/>
      <c r="M1233" s="40"/>
      <c r="N1233" s="40"/>
      <c r="O1233" s="40"/>
      <c r="P1233" s="40"/>
      <c r="S1233" s="114"/>
      <c r="T1233" s="114"/>
      <c r="V1233" s="114"/>
      <c r="W1233" s="114"/>
      <c r="X1233" s="114"/>
      <c r="Y1233" s="114"/>
      <c r="Z1233" s="114"/>
      <c r="AA1233" s="114"/>
      <c r="AB1233" s="114"/>
      <c r="AC1233" s="114"/>
      <c r="AD1233" s="114"/>
      <c r="AE1233" s="114"/>
      <c r="AH1233" s="114"/>
      <c r="AI1233" s="114"/>
      <c r="AK1233" s="114"/>
      <c r="AM1233" s="114"/>
      <c r="AP1233" s="114"/>
      <c r="AU1233" s="114"/>
      <c r="FP1233" s="40"/>
      <c r="FQ1233" s="40"/>
      <c r="FR1233" s="40"/>
      <c r="FS1233" s="40"/>
      <c r="FT1233" s="40"/>
      <c r="FU1233" s="40"/>
      <c r="FV1233" s="40"/>
      <c r="FW1233" s="40"/>
      <c r="FX1233" s="40"/>
      <c r="FY1233" s="40"/>
      <c r="FZ1233" s="40"/>
      <c r="GA1233" s="40"/>
      <c r="GB1233" s="40"/>
      <c r="GC1233" s="40"/>
      <c r="GD1233" s="40"/>
      <c r="GE1233" s="40"/>
      <c r="GF1233" s="40"/>
      <c r="GG1233" s="40"/>
      <c r="GH1233" s="40"/>
      <c r="GI1233" s="40"/>
      <c r="GJ1233" s="40"/>
      <c r="GK1233" s="40"/>
      <c r="GL1233" s="40"/>
      <c r="GM1233" s="40"/>
      <c r="GN1233" s="40"/>
      <c r="GO1233" s="40"/>
      <c r="GP1233" s="40"/>
      <c r="GQ1233" s="40"/>
      <c r="GR1233" s="40"/>
      <c r="GS1233" s="40"/>
      <c r="GT1233" s="40"/>
      <c r="GU1233" s="40"/>
      <c r="GV1233" s="40"/>
      <c r="GW1233" s="40"/>
      <c r="GX1233" s="40"/>
      <c r="GY1233" s="40"/>
      <c r="GZ1233" s="40"/>
      <c r="HA1233" s="40"/>
      <c r="HB1233" s="40"/>
      <c r="HC1233" s="40"/>
      <c r="HD1233" s="40"/>
      <c r="HE1233" s="40"/>
      <c r="HF1233" s="40"/>
      <c r="HG1233" s="40"/>
      <c r="HH1233" s="40"/>
      <c r="HI1233" s="40"/>
      <c r="HJ1233" s="40"/>
      <c r="HK1233" s="40"/>
      <c r="HL1233" s="40"/>
      <c r="HM1233" s="40"/>
      <c r="HN1233" s="40"/>
      <c r="HO1233" s="40"/>
      <c r="HP1233" s="40"/>
      <c r="HQ1233" s="40"/>
      <c r="HR1233" s="40"/>
      <c r="HS1233" s="40"/>
      <c r="HT1233" s="40"/>
      <c r="HU1233" s="40"/>
      <c r="HV1233" s="40"/>
      <c r="HW1233" s="40"/>
      <c r="HX1233" s="40"/>
      <c r="HY1233" s="40"/>
      <c r="HZ1233" s="40"/>
      <c r="IA1233" s="40"/>
      <c r="IB1233" s="40"/>
      <c r="IC1233" s="40"/>
      <c r="ID1233" s="40"/>
      <c r="IE1233" s="40"/>
      <c r="IF1233" s="40"/>
      <c r="IG1233" s="40"/>
    </row>
    <row r="1234" spans="1:241" s="39" customFormat="1">
      <c r="A1234" s="40"/>
      <c r="B1234" s="40"/>
      <c r="C1234" s="40"/>
      <c r="D1234" s="135"/>
      <c r="E1234" s="135"/>
      <c r="F1234" s="40"/>
      <c r="G1234" s="40"/>
      <c r="H1234" s="40"/>
      <c r="I1234" s="135"/>
      <c r="J1234" s="40"/>
      <c r="K1234" s="40"/>
      <c r="L1234" s="135"/>
      <c r="M1234" s="40"/>
      <c r="N1234" s="40"/>
      <c r="O1234" s="40"/>
      <c r="P1234" s="40"/>
      <c r="S1234" s="114"/>
      <c r="T1234" s="114"/>
      <c r="V1234" s="114"/>
      <c r="W1234" s="114"/>
      <c r="X1234" s="114"/>
      <c r="Y1234" s="114"/>
      <c r="Z1234" s="114"/>
      <c r="AA1234" s="114"/>
      <c r="AB1234" s="114"/>
      <c r="AC1234" s="114"/>
      <c r="AD1234" s="114"/>
      <c r="AE1234" s="114"/>
      <c r="AH1234" s="114"/>
      <c r="AI1234" s="114"/>
      <c r="AK1234" s="114"/>
      <c r="AM1234" s="114"/>
      <c r="AP1234" s="114"/>
      <c r="AU1234" s="114"/>
      <c r="FP1234" s="40"/>
      <c r="FQ1234" s="40"/>
      <c r="FR1234" s="40"/>
      <c r="FS1234" s="40"/>
      <c r="FT1234" s="40"/>
      <c r="FU1234" s="40"/>
      <c r="FV1234" s="40"/>
      <c r="FW1234" s="40"/>
      <c r="FX1234" s="40"/>
      <c r="FY1234" s="40"/>
      <c r="FZ1234" s="40"/>
      <c r="GA1234" s="40"/>
      <c r="GB1234" s="40"/>
      <c r="GC1234" s="40"/>
      <c r="GD1234" s="40"/>
      <c r="GE1234" s="40"/>
      <c r="GF1234" s="40"/>
      <c r="GG1234" s="40"/>
      <c r="GH1234" s="40"/>
      <c r="GI1234" s="40"/>
      <c r="GJ1234" s="40"/>
      <c r="GK1234" s="40"/>
      <c r="GL1234" s="40"/>
      <c r="GM1234" s="40"/>
      <c r="GN1234" s="40"/>
      <c r="GO1234" s="40"/>
      <c r="GP1234" s="40"/>
      <c r="GQ1234" s="40"/>
      <c r="GR1234" s="40"/>
      <c r="GS1234" s="40"/>
      <c r="GT1234" s="40"/>
      <c r="GU1234" s="40"/>
      <c r="GV1234" s="40"/>
      <c r="GW1234" s="40"/>
      <c r="GX1234" s="40"/>
      <c r="GY1234" s="40"/>
      <c r="GZ1234" s="40"/>
      <c r="HA1234" s="40"/>
      <c r="HB1234" s="40"/>
      <c r="HC1234" s="40"/>
      <c r="HD1234" s="40"/>
      <c r="HE1234" s="40"/>
      <c r="HF1234" s="40"/>
      <c r="HG1234" s="40"/>
      <c r="HH1234" s="40"/>
      <c r="HI1234" s="40"/>
      <c r="HJ1234" s="40"/>
      <c r="HK1234" s="40"/>
      <c r="HL1234" s="40"/>
      <c r="HM1234" s="40"/>
      <c r="HN1234" s="40"/>
      <c r="HO1234" s="40"/>
      <c r="HP1234" s="40"/>
      <c r="HQ1234" s="40"/>
      <c r="HR1234" s="40"/>
      <c r="HS1234" s="40"/>
      <c r="HT1234" s="40"/>
      <c r="HU1234" s="40"/>
      <c r="HV1234" s="40"/>
      <c r="HW1234" s="40"/>
      <c r="HX1234" s="40"/>
      <c r="HY1234" s="40"/>
      <c r="HZ1234" s="40"/>
      <c r="IA1234" s="40"/>
      <c r="IB1234" s="40"/>
      <c r="IC1234" s="40"/>
      <c r="ID1234" s="40"/>
      <c r="IE1234" s="40"/>
      <c r="IF1234" s="40"/>
      <c r="IG1234" s="40"/>
    </row>
    <row r="1235" spans="1:241" s="39" customFormat="1">
      <c r="A1235" s="40"/>
      <c r="B1235" s="40"/>
      <c r="C1235" s="40"/>
      <c r="D1235" s="135"/>
      <c r="E1235" s="135"/>
      <c r="F1235" s="40"/>
      <c r="G1235" s="40"/>
      <c r="H1235" s="40"/>
      <c r="I1235" s="135"/>
      <c r="J1235" s="40"/>
      <c r="K1235" s="40"/>
      <c r="L1235" s="135"/>
      <c r="M1235" s="40"/>
      <c r="N1235" s="40"/>
      <c r="O1235" s="40"/>
      <c r="P1235" s="40"/>
      <c r="S1235" s="114"/>
      <c r="T1235" s="114"/>
      <c r="V1235" s="114"/>
      <c r="W1235" s="114"/>
      <c r="X1235" s="114"/>
      <c r="Y1235" s="114"/>
      <c r="Z1235" s="114"/>
      <c r="AA1235" s="114"/>
      <c r="AB1235" s="114"/>
      <c r="AC1235" s="114"/>
      <c r="AD1235" s="114"/>
      <c r="AE1235" s="114"/>
      <c r="AH1235" s="114"/>
      <c r="AI1235" s="114"/>
      <c r="AK1235" s="114"/>
      <c r="AM1235" s="114"/>
      <c r="AP1235" s="114"/>
      <c r="AU1235" s="114"/>
      <c r="FP1235" s="40"/>
      <c r="FQ1235" s="40"/>
      <c r="FR1235" s="40"/>
      <c r="FS1235" s="40"/>
      <c r="FT1235" s="40"/>
      <c r="FU1235" s="40"/>
      <c r="FV1235" s="40"/>
      <c r="FW1235" s="40"/>
      <c r="FX1235" s="40"/>
      <c r="FY1235" s="40"/>
      <c r="FZ1235" s="40"/>
      <c r="GA1235" s="40"/>
      <c r="GB1235" s="40"/>
      <c r="GC1235" s="40"/>
      <c r="GD1235" s="40"/>
      <c r="GE1235" s="40"/>
      <c r="GF1235" s="40"/>
      <c r="GG1235" s="40"/>
      <c r="GH1235" s="40"/>
      <c r="GI1235" s="40"/>
      <c r="GJ1235" s="40"/>
      <c r="GK1235" s="40"/>
      <c r="GL1235" s="40"/>
      <c r="GM1235" s="40"/>
      <c r="GN1235" s="40"/>
      <c r="GO1235" s="40"/>
      <c r="GP1235" s="40"/>
      <c r="GQ1235" s="40"/>
      <c r="GR1235" s="40"/>
      <c r="GS1235" s="40"/>
      <c r="GT1235" s="40"/>
      <c r="GU1235" s="40"/>
      <c r="GV1235" s="40"/>
      <c r="GW1235" s="40"/>
      <c r="GX1235" s="40"/>
      <c r="GY1235" s="40"/>
      <c r="GZ1235" s="40"/>
      <c r="HA1235" s="40"/>
      <c r="HB1235" s="40"/>
      <c r="HC1235" s="40"/>
      <c r="HD1235" s="40"/>
      <c r="HE1235" s="40"/>
      <c r="HF1235" s="40"/>
      <c r="HG1235" s="40"/>
      <c r="HH1235" s="40"/>
      <c r="HI1235" s="40"/>
      <c r="HJ1235" s="40"/>
      <c r="HK1235" s="40"/>
      <c r="HL1235" s="40"/>
      <c r="HM1235" s="40"/>
      <c r="HN1235" s="40"/>
      <c r="HO1235" s="40"/>
      <c r="HP1235" s="40"/>
      <c r="HQ1235" s="40"/>
      <c r="HR1235" s="40"/>
      <c r="HS1235" s="40"/>
      <c r="HT1235" s="40"/>
      <c r="HU1235" s="40"/>
      <c r="HV1235" s="40"/>
      <c r="HW1235" s="40"/>
      <c r="HX1235" s="40"/>
      <c r="HY1235" s="40"/>
      <c r="HZ1235" s="40"/>
      <c r="IA1235" s="40"/>
      <c r="IB1235" s="40"/>
      <c r="IC1235" s="40"/>
      <c r="ID1235" s="40"/>
      <c r="IE1235" s="40"/>
      <c r="IF1235" s="40"/>
      <c r="IG1235" s="40"/>
    </row>
    <row r="1236" spans="1:241" s="39" customFormat="1">
      <c r="A1236" s="40"/>
      <c r="B1236" s="40"/>
      <c r="C1236" s="40"/>
      <c r="D1236" s="135"/>
      <c r="E1236" s="135"/>
      <c r="F1236" s="40"/>
      <c r="G1236" s="40"/>
      <c r="H1236" s="40"/>
      <c r="I1236" s="135"/>
      <c r="J1236" s="40"/>
      <c r="K1236" s="40"/>
      <c r="L1236" s="135"/>
      <c r="M1236" s="40"/>
      <c r="N1236" s="40"/>
      <c r="O1236" s="40"/>
      <c r="P1236" s="40"/>
      <c r="S1236" s="114"/>
      <c r="T1236" s="114"/>
      <c r="V1236" s="114"/>
      <c r="W1236" s="114"/>
      <c r="X1236" s="114"/>
      <c r="Y1236" s="114"/>
      <c r="Z1236" s="114"/>
      <c r="AA1236" s="114"/>
      <c r="AB1236" s="114"/>
      <c r="AC1236" s="114"/>
      <c r="AD1236" s="114"/>
      <c r="AE1236" s="114"/>
      <c r="AH1236" s="114"/>
      <c r="AI1236" s="114"/>
      <c r="AK1236" s="114"/>
      <c r="AM1236" s="114"/>
      <c r="AP1236" s="114"/>
      <c r="AU1236" s="114"/>
      <c r="FP1236" s="40"/>
      <c r="FQ1236" s="40"/>
      <c r="FR1236" s="40"/>
      <c r="FS1236" s="40"/>
      <c r="FT1236" s="40"/>
      <c r="FU1236" s="40"/>
      <c r="FV1236" s="40"/>
      <c r="FW1236" s="40"/>
      <c r="FX1236" s="40"/>
      <c r="FY1236" s="40"/>
      <c r="FZ1236" s="40"/>
      <c r="GA1236" s="40"/>
      <c r="GB1236" s="40"/>
      <c r="GC1236" s="40"/>
      <c r="GD1236" s="40"/>
      <c r="GE1236" s="40"/>
      <c r="GF1236" s="40"/>
      <c r="GG1236" s="40"/>
      <c r="GH1236" s="40"/>
      <c r="GI1236" s="40"/>
      <c r="GJ1236" s="40"/>
      <c r="GK1236" s="40"/>
      <c r="GL1236" s="40"/>
      <c r="GM1236" s="40"/>
      <c r="GN1236" s="40"/>
      <c r="GO1236" s="40"/>
      <c r="GP1236" s="40"/>
      <c r="GQ1236" s="40"/>
      <c r="GR1236" s="40"/>
      <c r="GS1236" s="40"/>
      <c r="GT1236" s="40"/>
      <c r="GU1236" s="40"/>
      <c r="GV1236" s="40"/>
      <c r="GW1236" s="40"/>
      <c r="GX1236" s="40"/>
      <c r="GY1236" s="40"/>
      <c r="GZ1236" s="40"/>
      <c r="HA1236" s="40"/>
      <c r="HB1236" s="40"/>
      <c r="HC1236" s="40"/>
      <c r="HD1236" s="40"/>
      <c r="HE1236" s="40"/>
      <c r="HF1236" s="40"/>
      <c r="HG1236" s="40"/>
      <c r="HH1236" s="40"/>
      <c r="HI1236" s="40"/>
      <c r="HJ1236" s="40"/>
      <c r="HK1236" s="40"/>
      <c r="HL1236" s="40"/>
      <c r="HM1236" s="40"/>
      <c r="HN1236" s="40"/>
      <c r="HO1236" s="40"/>
      <c r="HP1236" s="40"/>
      <c r="HQ1236" s="40"/>
      <c r="HR1236" s="40"/>
      <c r="HS1236" s="40"/>
      <c r="HT1236" s="40"/>
      <c r="HU1236" s="40"/>
      <c r="HV1236" s="40"/>
      <c r="HW1236" s="40"/>
      <c r="HX1236" s="40"/>
      <c r="HY1236" s="40"/>
      <c r="HZ1236" s="40"/>
      <c r="IA1236" s="40"/>
      <c r="IB1236" s="40"/>
      <c r="IC1236" s="40"/>
      <c r="ID1236" s="40"/>
      <c r="IE1236" s="40"/>
      <c r="IF1236" s="40"/>
      <c r="IG1236" s="40"/>
    </row>
    <row r="1237" spans="1:241" s="39" customFormat="1">
      <c r="A1237" s="40"/>
      <c r="B1237" s="40"/>
      <c r="C1237" s="40"/>
      <c r="D1237" s="135"/>
      <c r="E1237" s="135"/>
      <c r="F1237" s="40"/>
      <c r="G1237" s="40"/>
      <c r="H1237" s="40"/>
      <c r="I1237" s="135"/>
      <c r="J1237" s="40"/>
      <c r="K1237" s="40"/>
      <c r="L1237" s="135"/>
      <c r="M1237" s="40"/>
      <c r="N1237" s="40"/>
      <c r="O1237" s="40"/>
      <c r="P1237" s="40"/>
      <c r="S1237" s="114"/>
      <c r="T1237" s="114"/>
      <c r="V1237" s="114"/>
      <c r="W1237" s="114"/>
      <c r="X1237" s="114"/>
      <c r="Y1237" s="114"/>
      <c r="Z1237" s="114"/>
      <c r="AA1237" s="114"/>
      <c r="AB1237" s="114"/>
      <c r="AC1237" s="114"/>
      <c r="AD1237" s="114"/>
      <c r="AE1237" s="114"/>
      <c r="AH1237" s="114"/>
      <c r="AI1237" s="114"/>
      <c r="AK1237" s="114"/>
      <c r="AM1237" s="114"/>
      <c r="AP1237" s="114"/>
      <c r="AU1237" s="114"/>
      <c r="FP1237" s="40"/>
      <c r="FQ1237" s="40"/>
      <c r="FR1237" s="40"/>
      <c r="FS1237" s="40"/>
      <c r="FT1237" s="40"/>
      <c r="FU1237" s="40"/>
      <c r="FV1237" s="40"/>
      <c r="FW1237" s="40"/>
      <c r="FX1237" s="40"/>
      <c r="FY1237" s="40"/>
      <c r="FZ1237" s="40"/>
      <c r="GA1237" s="40"/>
      <c r="GB1237" s="40"/>
      <c r="GC1237" s="40"/>
      <c r="GD1237" s="40"/>
      <c r="GE1237" s="40"/>
      <c r="GF1237" s="40"/>
      <c r="GG1237" s="40"/>
      <c r="GH1237" s="40"/>
      <c r="GI1237" s="40"/>
      <c r="GJ1237" s="40"/>
      <c r="GK1237" s="40"/>
      <c r="GL1237" s="40"/>
      <c r="GM1237" s="40"/>
      <c r="GN1237" s="40"/>
      <c r="GO1237" s="40"/>
      <c r="GP1237" s="40"/>
      <c r="GQ1237" s="40"/>
      <c r="GR1237" s="40"/>
      <c r="GS1237" s="40"/>
      <c r="GT1237" s="40"/>
      <c r="GU1237" s="40"/>
      <c r="GV1237" s="40"/>
      <c r="GW1237" s="40"/>
      <c r="GX1237" s="40"/>
      <c r="GY1237" s="40"/>
      <c r="GZ1237" s="40"/>
      <c r="HA1237" s="40"/>
      <c r="HB1237" s="40"/>
      <c r="HC1237" s="40"/>
      <c r="HD1237" s="40"/>
      <c r="HE1237" s="40"/>
      <c r="HF1237" s="40"/>
      <c r="HG1237" s="40"/>
      <c r="HH1237" s="40"/>
      <c r="HI1237" s="40"/>
      <c r="HJ1237" s="40"/>
      <c r="HK1237" s="40"/>
      <c r="HL1237" s="40"/>
      <c r="HM1237" s="40"/>
      <c r="HN1237" s="40"/>
      <c r="HO1237" s="40"/>
      <c r="HP1237" s="40"/>
      <c r="HQ1237" s="40"/>
      <c r="HR1237" s="40"/>
      <c r="HS1237" s="40"/>
      <c r="HT1237" s="40"/>
      <c r="HU1237" s="40"/>
      <c r="HV1237" s="40"/>
      <c r="HW1237" s="40"/>
      <c r="HX1237" s="40"/>
      <c r="HY1237" s="40"/>
      <c r="HZ1237" s="40"/>
      <c r="IA1237" s="40"/>
      <c r="IB1237" s="40"/>
      <c r="IC1237" s="40"/>
      <c r="ID1237" s="40"/>
      <c r="IE1237" s="40"/>
      <c r="IF1237" s="40"/>
      <c r="IG1237" s="40"/>
    </row>
    <row r="1238" spans="1:241" s="39" customFormat="1">
      <c r="A1238" s="40"/>
      <c r="B1238" s="40"/>
      <c r="C1238" s="40"/>
      <c r="D1238" s="135"/>
      <c r="E1238" s="135"/>
      <c r="F1238" s="40"/>
      <c r="G1238" s="40"/>
      <c r="H1238" s="40"/>
      <c r="I1238" s="135"/>
      <c r="J1238" s="40"/>
      <c r="K1238" s="40"/>
      <c r="L1238" s="135"/>
      <c r="M1238" s="40"/>
      <c r="N1238" s="40"/>
      <c r="O1238" s="40"/>
      <c r="P1238" s="40"/>
      <c r="S1238" s="114"/>
      <c r="T1238" s="114"/>
      <c r="V1238" s="114"/>
      <c r="W1238" s="114"/>
      <c r="X1238" s="114"/>
      <c r="Y1238" s="114"/>
      <c r="Z1238" s="114"/>
      <c r="AA1238" s="114"/>
      <c r="AB1238" s="114"/>
      <c r="AC1238" s="114"/>
      <c r="AD1238" s="114"/>
      <c r="AE1238" s="114"/>
      <c r="AH1238" s="114"/>
      <c r="AI1238" s="114"/>
      <c r="AK1238" s="114"/>
      <c r="AM1238" s="114"/>
      <c r="AP1238" s="114"/>
      <c r="AU1238" s="114"/>
      <c r="FP1238" s="40"/>
      <c r="FQ1238" s="40"/>
      <c r="FR1238" s="40"/>
      <c r="FS1238" s="40"/>
      <c r="FT1238" s="40"/>
      <c r="FU1238" s="40"/>
      <c r="FV1238" s="40"/>
      <c r="FW1238" s="40"/>
      <c r="FX1238" s="40"/>
      <c r="FY1238" s="40"/>
      <c r="FZ1238" s="40"/>
      <c r="GA1238" s="40"/>
      <c r="GB1238" s="40"/>
      <c r="GC1238" s="40"/>
      <c r="GD1238" s="40"/>
      <c r="GE1238" s="40"/>
      <c r="GF1238" s="40"/>
      <c r="GG1238" s="40"/>
      <c r="GH1238" s="40"/>
      <c r="GI1238" s="40"/>
      <c r="GJ1238" s="40"/>
      <c r="GK1238" s="40"/>
      <c r="GL1238" s="40"/>
      <c r="GM1238" s="40"/>
      <c r="GN1238" s="40"/>
      <c r="GO1238" s="40"/>
      <c r="GP1238" s="40"/>
      <c r="GQ1238" s="40"/>
      <c r="GR1238" s="40"/>
      <c r="GS1238" s="40"/>
      <c r="GT1238" s="40"/>
      <c r="GU1238" s="40"/>
      <c r="GV1238" s="40"/>
      <c r="GW1238" s="40"/>
      <c r="GX1238" s="40"/>
      <c r="GY1238" s="40"/>
      <c r="GZ1238" s="40"/>
      <c r="HA1238" s="40"/>
      <c r="HB1238" s="40"/>
      <c r="HC1238" s="40"/>
      <c r="HD1238" s="40"/>
      <c r="HE1238" s="40"/>
      <c r="HF1238" s="40"/>
      <c r="HG1238" s="40"/>
      <c r="HH1238" s="40"/>
      <c r="HI1238" s="40"/>
      <c r="HJ1238" s="40"/>
      <c r="HK1238" s="40"/>
      <c r="HL1238" s="40"/>
      <c r="HM1238" s="40"/>
      <c r="HN1238" s="40"/>
      <c r="HO1238" s="40"/>
      <c r="HP1238" s="40"/>
      <c r="HQ1238" s="40"/>
      <c r="HR1238" s="40"/>
      <c r="HS1238" s="40"/>
      <c r="HT1238" s="40"/>
      <c r="HU1238" s="40"/>
      <c r="HV1238" s="40"/>
      <c r="HW1238" s="40"/>
      <c r="HX1238" s="40"/>
      <c r="HY1238" s="40"/>
      <c r="HZ1238" s="40"/>
      <c r="IA1238" s="40"/>
      <c r="IB1238" s="40"/>
      <c r="IC1238" s="40"/>
      <c r="ID1238" s="40"/>
      <c r="IE1238" s="40"/>
      <c r="IF1238" s="40"/>
      <c r="IG1238" s="40"/>
    </row>
    <row r="1239" spans="1:241" s="39" customFormat="1">
      <c r="A1239" s="40"/>
      <c r="B1239" s="40"/>
      <c r="C1239" s="40"/>
      <c r="D1239" s="135"/>
      <c r="E1239" s="135"/>
      <c r="F1239" s="40"/>
      <c r="G1239" s="40"/>
      <c r="H1239" s="40"/>
      <c r="I1239" s="135"/>
      <c r="J1239" s="40"/>
      <c r="K1239" s="40"/>
      <c r="L1239" s="135"/>
      <c r="M1239" s="40"/>
      <c r="N1239" s="40"/>
      <c r="O1239" s="40"/>
      <c r="P1239" s="40"/>
      <c r="S1239" s="114"/>
      <c r="T1239" s="114"/>
      <c r="V1239" s="114"/>
      <c r="W1239" s="114"/>
      <c r="X1239" s="114"/>
      <c r="Y1239" s="114"/>
      <c r="Z1239" s="114"/>
      <c r="AA1239" s="114"/>
      <c r="AB1239" s="114"/>
      <c r="AC1239" s="114"/>
      <c r="AD1239" s="114"/>
      <c r="AE1239" s="114"/>
      <c r="AH1239" s="114"/>
      <c r="AI1239" s="114"/>
      <c r="AK1239" s="114"/>
      <c r="AM1239" s="114"/>
      <c r="AP1239" s="114"/>
      <c r="AU1239" s="114"/>
      <c r="FP1239" s="40"/>
      <c r="FQ1239" s="40"/>
      <c r="FR1239" s="40"/>
      <c r="FS1239" s="40"/>
      <c r="FT1239" s="40"/>
      <c r="FU1239" s="40"/>
      <c r="FV1239" s="40"/>
      <c r="FW1239" s="40"/>
      <c r="FX1239" s="40"/>
      <c r="FY1239" s="40"/>
      <c r="FZ1239" s="40"/>
      <c r="GA1239" s="40"/>
      <c r="GB1239" s="40"/>
      <c r="GC1239" s="40"/>
      <c r="GD1239" s="40"/>
      <c r="GE1239" s="40"/>
      <c r="GF1239" s="40"/>
      <c r="GG1239" s="40"/>
      <c r="GH1239" s="40"/>
      <c r="GI1239" s="40"/>
      <c r="GJ1239" s="40"/>
      <c r="GK1239" s="40"/>
      <c r="GL1239" s="40"/>
      <c r="GM1239" s="40"/>
      <c r="GN1239" s="40"/>
      <c r="GO1239" s="40"/>
      <c r="GP1239" s="40"/>
      <c r="GQ1239" s="40"/>
      <c r="GR1239" s="40"/>
      <c r="GS1239" s="40"/>
      <c r="GT1239" s="40"/>
      <c r="GU1239" s="40"/>
      <c r="GV1239" s="40"/>
      <c r="GW1239" s="40"/>
      <c r="GX1239" s="40"/>
      <c r="GY1239" s="40"/>
      <c r="GZ1239" s="40"/>
      <c r="HA1239" s="40"/>
      <c r="HB1239" s="40"/>
      <c r="HC1239" s="40"/>
      <c r="HD1239" s="40"/>
      <c r="HE1239" s="40"/>
      <c r="HF1239" s="40"/>
      <c r="HG1239" s="40"/>
      <c r="HH1239" s="40"/>
      <c r="HI1239" s="40"/>
      <c r="HJ1239" s="40"/>
      <c r="HK1239" s="40"/>
      <c r="HL1239" s="40"/>
      <c r="HM1239" s="40"/>
      <c r="HN1239" s="40"/>
      <c r="HO1239" s="40"/>
      <c r="HP1239" s="40"/>
      <c r="HQ1239" s="40"/>
      <c r="HR1239" s="40"/>
      <c r="HS1239" s="40"/>
      <c r="HT1239" s="40"/>
      <c r="HU1239" s="40"/>
      <c r="HV1239" s="40"/>
      <c r="HW1239" s="40"/>
      <c r="HX1239" s="40"/>
      <c r="HY1239" s="40"/>
      <c r="HZ1239" s="40"/>
      <c r="IA1239" s="40"/>
      <c r="IB1239" s="40"/>
      <c r="IC1239" s="40"/>
      <c r="ID1239" s="40"/>
      <c r="IE1239" s="40"/>
      <c r="IF1239" s="40"/>
      <c r="IG1239" s="40"/>
    </row>
    <row r="1240" spans="1:241" s="39" customFormat="1">
      <c r="A1240" s="40"/>
      <c r="B1240" s="40"/>
      <c r="C1240" s="40"/>
      <c r="D1240" s="135"/>
      <c r="E1240" s="135"/>
      <c r="F1240" s="40"/>
      <c r="G1240" s="40"/>
      <c r="H1240" s="40"/>
      <c r="I1240" s="135"/>
      <c r="J1240" s="40"/>
      <c r="K1240" s="40"/>
      <c r="L1240" s="135"/>
      <c r="M1240" s="40"/>
      <c r="N1240" s="40"/>
      <c r="O1240" s="40"/>
      <c r="P1240" s="40"/>
      <c r="S1240" s="114"/>
      <c r="T1240" s="114"/>
      <c r="V1240" s="114"/>
      <c r="W1240" s="114"/>
      <c r="X1240" s="114"/>
      <c r="Y1240" s="114"/>
      <c r="Z1240" s="114"/>
      <c r="AA1240" s="114"/>
      <c r="AB1240" s="114"/>
      <c r="AC1240" s="114"/>
      <c r="AD1240" s="114"/>
      <c r="AE1240" s="114"/>
      <c r="AH1240" s="114"/>
      <c r="AI1240" s="114"/>
      <c r="AK1240" s="114"/>
      <c r="AM1240" s="114"/>
      <c r="AP1240" s="114"/>
      <c r="AU1240" s="114"/>
      <c r="FP1240" s="40"/>
      <c r="FQ1240" s="40"/>
      <c r="FR1240" s="40"/>
      <c r="FS1240" s="40"/>
      <c r="FT1240" s="40"/>
      <c r="FU1240" s="40"/>
      <c r="FV1240" s="40"/>
      <c r="FW1240" s="40"/>
      <c r="FX1240" s="40"/>
      <c r="FY1240" s="40"/>
      <c r="FZ1240" s="40"/>
      <c r="GA1240" s="40"/>
      <c r="GB1240" s="40"/>
      <c r="GC1240" s="40"/>
      <c r="GD1240" s="40"/>
      <c r="GE1240" s="40"/>
      <c r="GF1240" s="40"/>
      <c r="GG1240" s="40"/>
      <c r="GH1240" s="40"/>
      <c r="GI1240" s="40"/>
      <c r="GJ1240" s="40"/>
      <c r="GK1240" s="40"/>
      <c r="GL1240" s="40"/>
      <c r="GM1240" s="40"/>
      <c r="GN1240" s="40"/>
      <c r="GO1240" s="40"/>
      <c r="GP1240" s="40"/>
      <c r="GQ1240" s="40"/>
      <c r="GR1240" s="40"/>
      <c r="GS1240" s="40"/>
      <c r="GT1240" s="40"/>
      <c r="GU1240" s="40"/>
      <c r="GV1240" s="40"/>
      <c r="GW1240" s="40"/>
      <c r="GX1240" s="40"/>
      <c r="GY1240" s="40"/>
      <c r="GZ1240" s="40"/>
      <c r="HA1240" s="40"/>
      <c r="HB1240" s="40"/>
      <c r="HC1240" s="40"/>
      <c r="HD1240" s="40"/>
      <c r="HE1240" s="40"/>
      <c r="HF1240" s="40"/>
      <c r="HG1240" s="40"/>
      <c r="HH1240" s="40"/>
      <c r="HI1240" s="40"/>
      <c r="HJ1240" s="40"/>
      <c r="HK1240" s="40"/>
      <c r="HL1240" s="40"/>
      <c r="HM1240" s="40"/>
      <c r="HN1240" s="40"/>
      <c r="HO1240" s="40"/>
      <c r="HP1240" s="40"/>
      <c r="HQ1240" s="40"/>
      <c r="HR1240" s="40"/>
      <c r="HS1240" s="40"/>
      <c r="HT1240" s="40"/>
      <c r="HU1240" s="40"/>
      <c r="HV1240" s="40"/>
      <c r="HW1240" s="40"/>
      <c r="HX1240" s="40"/>
      <c r="HY1240" s="40"/>
      <c r="HZ1240" s="40"/>
      <c r="IA1240" s="40"/>
      <c r="IB1240" s="40"/>
      <c r="IC1240" s="40"/>
      <c r="ID1240" s="40"/>
      <c r="IE1240" s="40"/>
      <c r="IF1240" s="40"/>
      <c r="IG1240" s="40"/>
    </row>
    <row r="1241" spans="1:241" s="39" customFormat="1">
      <c r="A1241" s="40"/>
      <c r="B1241" s="40"/>
      <c r="C1241" s="40"/>
      <c r="D1241" s="135"/>
      <c r="E1241" s="135"/>
      <c r="F1241" s="40"/>
      <c r="G1241" s="40"/>
      <c r="H1241" s="40"/>
      <c r="I1241" s="135"/>
      <c r="J1241" s="40"/>
      <c r="K1241" s="40"/>
      <c r="L1241" s="135"/>
      <c r="M1241" s="40"/>
      <c r="N1241" s="40"/>
      <c r="O1241" s="40"/>
      <c r="P1241" s="40"/>
      <c r="S1241" s="114"/>
      <c r="T1241" s="114"/>
      <c r="V1241" s="114"/>
      <c r="W1241" s="114"/>
      <c r="X1241" s="114"/>
      <c r="Y1241" s="114"/>
      <c r="Z1241" s="114"/>
      <c r="AA1241" s="114"/>
      <c r="AB1241" s="114"/>
      <c r="AC1241" s="114"/>
      <c r="AD1241" s="114"/>
      <c r="AE1241" s="114"/>
      <c r="AH1241" s="114"/>
      <c r="AI1241" s="114"/>
      <c r="AK1241" s="114"/>
      <c r="AM1241" s="114"/>
      <c r="AP1241" s="114"/>
      <c r="AU1241" s="114"/>
      <c r="FP1241" s="40"/>
      <c r="FQ1241" s="40"/>
      <c r="FR1241" s="40"/>
      <c r="FS1241" s="40"/>
      <c r="FT1241" s="40"/>
      <c r="FU1241" s="40"/>
      <c r="FV1241" s="40"/>
      <c r="FW1241" s="40"/>
      <c r="FX1241" s="40"/>
      <c r="FY1241" s="40"/>
      <c r="FZ1241" s="40"/>
      <c r="GA1241" s="40"/>
      <c r="GB1241" s="40"/>
      <c r="GC1241" s="40"/>
      <c r="GD1241" s="40"/>
      <c r="GE1241" s="40"/>
      <c r="GF1241" s="40"/>
      <c r="GG1241" s="40"/>
      <c r="GH1241" s="40"/>
      <c r="GI1241" s="40"/>
      <c r="GJ1241" s="40"/>
      <c r="GK1241" s="40"/>
      <c r="GL1241" s="40"/>
      <c r="GM1241" s="40"/>
      <c r="GN1241" s="40"/>
      <c r="GO1241" s="40"/>
      <c r="GP1241" s="40"/>
      <c r="GQ1241" s="40"/>
      <c r="GR1241" s="40"/>
      <c r="GS1241" s="40"/>
      <c r="GT1241" s="40"/>
      <c r="GU1241" s="40"/>
      <c r="GV1241" s="40"/>
      <c r="GW1241" s="40"/>
      <c r="GX1241" s="40"/>
      <c r="GY1241" s="40"/>
      <c r="GZ1241" s="40"/>
      <c r="HA1241" s="40"/>
      <c r="HB1241" s="40"/>
      <c r="HC1241" s="40"/>
      <c r="HD1241" s="40"/>
      <c r="HE1241" s="40"/>
      <c r="HF1241" s="40"/>
      <c r="HG1241" s="40"/>
      <c r="HH1241" s="40"/>
      <c r="HI1241" s="40"/>
      <c r="HJ1241" s="40"/>
      <c r="HK1241" s="40"/>
      <c r="HL1241" s="40"/>
      <c r="HM1241" s="40"/>
      <c r="HN1241" s="40"/>
      <c r="HO1241" s="40"/>
      <c r="HP1241" s="40"/>
      <c r="HQ1241" s="40"/>
      <c r="HR1241" s="40"/>
      <c r="HS1241" s="40"/>
      <c r="HT1241" s="40"/>
      <c r="HU1241" s="40"/>
      <c r="HV1241" s="40"/>
      <c r="HW1241" s="40"/>
      <c r="HX1241" s="40"/>
      <c r="HY1241" s="40"/>
      <c r="HZ1241" s="40"/>
      <c r="IA1241" s="40"/>
      <c r="IB1241" s="40"/>
      <c r="IC1241" s="40"/>
      <c r="ID1241" s="40"/>
      <c r="IE1241" s="40"/>
      <c r="IF1241" s="40"/>
      <c r="IG1241" s="40"/>
    </row>
    <row r="1242" spans="1:241" s="39" customFormat="1">
      <c r="A1242" s="40"/>
      <c r="B1242" s="40"/>
      <c r="C1242" s="40"/>
      <c r="D1242" s="135"/>
      <c r="E1242" s="135"/>
      <c r="F1242" s="40"/>
      <c r="G1242" s="40"/>
      <c r="H1242" s="40"/>
      <c r="I1242" s="135"/>
      <c r="J1242" s="40"/>
      <c r="K1242" s="40"/>
      <c r="L1242" s="135"/>
      <c r="M1242" s="40"/>
      <c r="N1242" s="40"/>
      <c r="O1242" s="40"/>
      <c r="P1242" s="40"/>
      <c r="S1242" s="114"/>
      <c r="T1242" s="114"/>
      <c r="V1242" s="114"/>
      <c r="W1242" s="114"/>
      <c r="X1242" s="114"/>
      <c r="Y1242" s="114"/>
      <c r="Z1242" s="114"/>
      <c r="AA1242" s="114"/>
      <c r="AB1242" s="114"/>
      <c r="AC1242" s="114"/>
      <c r="AD1242" s="114"/>
      <c r="AE1242" s="114"/>
      <c r="AH1242" s="114"/>
      <c r="AI1242" s="114"/>
      <c r="AK1242" s="114"/>
      <c r="AM1242" s="114"/>
      <c r="AP1242" s="114"/>
      <c r="AU1242" s="114"/>
      <c r="FP1242" s="40"/>
      <c r="FQ1242" s="40"/>
      <c r="FR1242" s="40"/>
      <c r="FS1242" s="40"/>
      <c r="FT1242" s="40"/>
      <c r="FU1242" s="40"/>
      <c r="FV1242" s="40"/>
      <c r="FW1242" s="40"/>
      <c r="FX1242" s="40"/>
      <c r="FY1242" s="40"/>
      <c r="FZ1242" s="40"/>
      <c r="GA1242" s="40"/>
      <c r="GB1242" s="40"/>
      <c r="GC1242" s="40"/>
      <c r="GD1242" s="40"/>
      <c r="GE1242" s="40"/>
      <c r="GF1242" s="40"/>
      <c r="GG1242" s="40"/>
      <c r="GH1242" s="40"/>
      <c r="GI1242" s="40"/>
      <c r="GJ1242" s="40"/>
      <c r="GK1242" s="40"/>
      <c r="GL1242" s="40"/>
      <c r="GM1242" s="40"/>
      <c r="GN1242" s="40"/>
      <c r="GO1242" s="40"/>
      <c r="GP1242" s="40"/>
      <c r="GQ1242" s="40"/>
      <c r="GR1242" s="40"/>
      <c r="GS1242" s="40"/>
      <c r="GT1242" s="40"/>
      <c r="GU1242" s="40"/>
      <c r="GV1242" s="40"/>
      <c r="GW1242" s="40"/>
      <c r="GX1242" s="40"/>
      <c r="GY1242" s="40"/>
      <c r="GZ1242" s="40"/>
      <c r="HA1242" s="40"/>
      <c r="HB1242" s="40"/>
      <c r="HC1242" s="40"/>
      <c r="HD1242" s="40"/>
      <c r="HE1242" s="40"/>
      <c r="HF1242" s="40"/>
      <c r="HG1242" s="40"/>
      <c r="HH1242" s="40"/>
      <c r="HI1242" s="40"/>
      <c r="HJ1242" s="40"/>
      <c r="HK1242" s="40"/>
      <c r="HL1242" s="40"/>
      <c r="HM1242" s="40"/>
      <c r="HN1242" s="40"/>
      <c r="HO1242" s="40"/>
      <c r="HP1242" s="40"/>
      <c r="HQ1242" s="40"/>
      <c r="HR1242" s="40"/>
      <c r="HS1242" s="40"/>
      <c r="HT1242" s="40"/>
      <c r="HU1242" s="40"/>
      <c r="HV1242" s="40"/>
      <c r="HW1242" s="40"/>
      <c r="HX1242" s="40"/>
      <c r="HY1242" s="40"/>
      <c r="HZ1242" s="40"/>
      <c r="IA1242" s="40"/>
      <c r="IB1242" s="40"/>
      <c r="IC1242" s="40"/>
      <c r="ID1242" s="40"/>
      <c r="IE1242" s="40"/>
      <c r="IF1242" s="40"/>
      <c r="IG1242" s="40"/>
    </row>
    <row r="1243" spans="1:241" s="39" customFormat="1">
      <c r="A1243" s="40"/>
      <c r="B1243" s="40"/>
      <c r="C1243" s="40"/>
      <c r="D1243" s="135"/>
      <c r="E1243" s="135"/>
      <c r="F1243" s="40"/>
      <c r="G1243" s="40"/>
      <c r="H1243" s="40"/>
      <c r="I1243" s="135"/>
      <c r="J1243" s="40"/>
      <c r="K1243" s="40"/>
      <c r="L1243" s="135"/>
      <c r="M1243" s="40"/>
      <c r="N1243" s="40"/>
      <c r="O1243" s="40"/>
      <c r="P1243" s="40"/>
      <c r="S1243" s="114"/>
      <c r="T1243" s="114"/>
      <c r="V1243" s="114"/>
      <c r="W1243" s="114"/>
      <c r="X1243" s="114"/>
      <c r="Y1243" s="114"/>
      <c r="Z1243" s="114"/>
      <c r="AA1243" s="114"/>
      <c r="AB1243" s="114"/>
      <c r="AC1243" s="114"/>
      <c r="AD1243" s="114"/>
      <c r="AE1243" s="114"/>
      <c r="AH1243" s="114"/>
      <c r="AI1243" s="114"/>
      <c r="AK1243" s="114"/>
      <c r="AM1243" s="114"/>
      <c r="AP1243" s="114"/>
      <c r="AU1243" s="114"/>
      <c r="FP1243" s="40"/>
      <c r="FQ1243" s="40"/>
      <c r="FR1243" s="40"/>
      <c r="FS1243" s="40"/>
      <c r="FT1243" s="40"/>
      <c r="FU1243" s="40"/>
      <c r="FV1243" s="40"/>
      <c r="FW1243" s="40"/>
      <c r="FX1243" s="40"/>
      <c r="FY1243" s="40"/>
      <c r="FZ1243" s="40"/>
      <c r="GA1243" s="40"/>
      <c r="GB1243" s="40"/>
      <c r="GC1243" s="40"/>
      <c r="GD1243" s="40"/>
      <c r="GE1243" s="40"/>
      <c r="GF1243" s="40"/>
      <c r="GG1243" s="40"/>
      <c r="GH1243" s="40"/>
      <c r="GI1243" s="40"/>
      <c r="GJ1243" s="40"/>
      <c r="GK1243" s="40"/>
      <c r="GL1243" s="40"/>
      <c r="GM1243" s="40"/>
      <c r="GN1243" s="40"/>
      <c r="GO1243" s="40"/>
      <c r="GP1243" s="40"/>
      <c r="GQ1243" s="40"/>
      <c r="GR1243" s="40"/>
      <c r="GS1243" s="40"/>
      <c r="GT1243" s="40"/>
      <c r="GU1243" s="40"/>
      <c r="GV1243" s="40"/>
      <c r="GW1243" s="40"/>
      <c r="GX1243" s="40"/>
      <c r="GY1243" s="40"/>
      <c r="GZ1243" s="40"/>
      <c r="HA1243" s="40"/>
      <c r="HB1243" s="40"/>
      <c r="HC1243" s="40"/>
      <c r="HD1243" s="40"/>
      <c r="HE1243" s="40"/>
      <c r="HF1243" s="40"/>
      <c r="HG1243" s="40"/>
      <c r="HH1243" s="40"/>
      <c r="HI1243" s="40"/>
      <c r="HJ1243" s="40"/>
      <c r="HK1243" s="40"/>
      <c r="HL1243" s="40"/>
      <c r="HM1243" s="40"/>
      <c r="HN1243" s="40"/>
      <c r="HO1243" s="40"/>
      <c r="HP1243" s="40"/>
      <c r="HQ1243" s="40"/>
      <c r="HR1243" s="40"/>
      <c r="HS1243" s="40"/>
      <c r="HT1243" s="40"/>
      <c r="HU1243" s="40"/>
      <c r="HV1243" s="40"/>
      <c r="HW1243" s="40"/>
      <c r="HX1243" s="40"/>
      <c r="HY1243" s="40"/>
      <c r="HZ1243" s="40"/>
      <c r="IA1243" s="40"/>
      <c r="IB1243" s="40"/>
      <c r="IC1243" s="40"/>
      <c r="ID1243" s="40"/>
      <c r="IE1243" s="40"/>
      <c r="IF1243" s="40"/>
      <c r="IG1243" s="40"/>
    </row>
    <row r="1244" spans="1:241" s="39" customFormat="1">
      <c r="A1244" s="40"/>
      <c r="B1244" s="40"/>
      <c r="C1244" s="40"/>
      <c r="D1244" s="135"/>
      <c r="E1244" s="135"/>
      <c r="F1244" s="40"/>
      <c r="G1244" s="40"/>
      <c r="H1244" s="40"/>
      <c r="I1244" s="135"/>
      <c r="J1244" s="40"/>
      <c r="K1244" s="40"/>
      <c r="L1244" s="135"/>
      <c r="M1244" s="40"/>
      <c r="N1244" s="40"/>
      <c r="O1244" s="40"/>
      <c r="P1244" s="40"/>
      <c r="S1244" s="114"/>
      <c r="T1244" s="114"/>
      <c r="V1244" s="114"/>
      <c r="W1244" s="114"/>
      <c r="X1244" s="114"/>
      <c r="Y1244" s="114"/>
      <c r="Z1244" s="114"/>
      <c r="AA1244" s="114"/>
      <c r="AB1244" s="114"/>
      <c r="AC1244" s="114"/>
      <c r="AD1244" s="114"/>
      <c r="AE1244" s="114"/>
      <c r="AH1244" s="114"/>
      <c r="AI1244" s="114"/>
      <c r="AK1244" s="114"/>
      <c r="AM1244" s="114"/>
      <c r="AP1244" s="114"/>
      <c r="AU1244" s="114"/>
      <c r="FP1244" s="40"/>
      <c r="FQ1244" s="40"/>
      <c r="FR1244" s="40"/>
      <c r="FS1244" s="40"/>
      <c r="FT1244" s="40"/>
      <c r="FU1244" s="40"/>
      <c r="FV1244" s="40"/>
      <c r="FW1244" s="40"/>
      <c r="FX1244" s="40"/>
      <c r="FY1244" s="40"/>
      <c r="FZ1244" s="40"/>
      <c r="GA1244" s="40"/>
      <c r="GB1244" s="40"/>
      <c r="GC1244" s="40"/>
      <c r="GD1244" s="40"/>
      <c r="GE1244" s="40"/>
      <c r="GF1244" s="40"/>
      <c r="GG1244" s="40"/>
      <c r="GH1244" s="40"/>
      <c r="GI1244" s="40"/>
      <c r="GJ1244" s="40"/>
      <c r="GK1244" s="40"/>
      <c r="GL1244" s="40"/>
      <c r="GM1244" s="40"/>
      <c r="GN1244" s="40"/>
      <c r="GO1244" s="40"/>
      <c r="GP1244" s="40"/>
      <c r="GQ1244" s="40"/>
      <c r="GR1244" s="40"/>
      <c r="GS1244" s="40"/>
      <c r="GT1244" s="40"/>
      <c r="GU1244" s="40"/>
      <c r="GV1244" s="40"/>
      <c r="GW1244" s="40"/>
      <c r="GX1244" s="40"/>
      <c r="GY1244" s="40"/>
      <c r="GZ1244" s="40"/>
      <c r="HA1244" s="40"/>
      <c r="HB1244" s="40"/>
      <c r="HC1244" s="40"/>
      <c r="HD1244" s="40"/>
      <c r="HE1244" s="40"/>
      <c r="HF1244" s="40"/>
      <c r="HG1244" s="40"/>
      <c r="HH1244" s="40"/>
      <c r="HI1244" s="40"/>
      <c r="HJ1244" s="40"/>
      <c r="HK1244" s="40"/>
      <c r="HL1244" s="40"/>
      <c r="HM1244" s="40"/>
      <c r="HN1244" s="40"/>
      <c r="HO1244" s="40"/>
      <c r="HP1244" s="40"/>
      <c r="HQ1244" s="40"/>
      <c r="HR1244" s="40"/>
      <c r="HS1244" s="40"/>
      <c r="HT1244" s="40"/>
      <c r="HU1244" s="40"/>
      <c r="HV1244" s="40"/>
      <c r="HW1244" s="40"/>
      <c r="HX1244" s="40"/>
      <c r="HY1244" s="40"/>
      <c r="HZ1244" s="40"/>
      <c r="IA1244" s="40"/>
      <c r="IB1244" s="40"/>
      <c r="IC1244" s="40"/>
      <c r="ID1244" s="40"/>
      <c r="IE1244" s="40"/>
      <c r="IF1244" s="40"/>
      <c r="IG1244" s="40"/>
    </row>
    <row r="1245" spans="1:241" s="39" customFormat="1">
      <c r="A1245" s="40"/>
      <c r="B1245" s="40"/>
      <c r="C1245" s="40"/>
      <c r="D1245" s="135"/>
      <c r="E1245" s="135"/>
      <c r="F1245" s="40"/>
      <c r="G1245" s="40"/>
      <c r="H1245" s="40"/>
      <c r="I1245" s="135"/>
      <c r="J1245" s="40"/>
      <c r="K1245" s="40"/>
      <c r="L1245" s="135"/>
      <c r="M1245" s="40"/>
      <c r="N1245" s="40"/>
      <c r="O1245" s="40"/>
      <c r="P1245" s="40"/>
      <c r="S1245" s="114"/>
      <c r="T1245" s="114"/>
      <c r="V1245" s="114"/>
      <c r="W1245" s="114"/>
      <c r="X1245" s="114"/>
      <c r="Y1245" s="114"/>
      <c r="Z1245" s="114"/>
      <c r="AA1245" s="114"/>
      <c r="AB1245" s="114"/>
      <c r="AC1245" s="114"/>
      <c r="AD1245" s="114"/>
      <c r="AE1245" s="114"/>
      <c r="AH1245" s="114"/>
      <c r="AI1245" s="114"/>
      <c r="AK1245" s="114"/>
      <c r="AM1245" s="114"/>
      <c r="AP1245" s="114"/>
      <c r="AU1245" s="114"/>
      <c r="FP1245" s="40"/>
      <c r="FQ1245" s="40"/>
      <c r="FR1245" s="40"/>
      <c r="FS1245" s="40"/>
      <c r="FT1245" s="40"/>
      <c r="FU1245" s="40"/>
      <c r="FV1245" s="40"/>
      <c r="FW1245" s="40"/>
      <c r="FX1245" s="40"/>
      <c r="FY1245" s="40"/>
      <c r="FZ1245" s="40"/>
      <c r="GA1245" s="40"/>
      <c r="GB1245" s="40"/>
      <c r="GC1245" s="40"/>
      <c r="GD1245" s="40"/>
      <c r="GE1245" s="40"/>
      <c r="GF1245" s="40"/>
      <c r="GG1245" s="40"/>
      <c r="GH1245" s="40"/>
      <c r="GI1245" s="40"/>
      <c r="GJ1245" s="40"/>
      <c r="GK1245" s="40"/>
      <c r="GL1245" s="40"/>
      <c r="GM1245" s="40"/>
      <c r="GN1245" s="40"/>
      <c r="GO1245" s="40"/>
      <c r="GP1245" s="40"/>
      <c r="GQ1245" s="40"/>
      <c r="GR1245" s="40"/>
      <c r="GS1245" s="40"/>
      <c r="GT1245" s="40"/>
      <c r="GU1245" s="40"/>
      <c r="GV1245" s="40"/>
      <c r="GW1245" s="40"/>
      <c r="GX1245" s="40"/>
      <c r="GY1245" s="40"/>
      <c r="GZ1245" s="40"/>
      <c r="HA1245" s="40"/>
      <c r="HB1245" s="40"/>
      <c r="HC1245" s="40"/>
      <c r="HD1245" s="40"/>
      <c r="HE1245" s="40"/>
      <c r="HF1245" s="40"/>
      <c r="HG1245" s="40"/>
      <c r="HH1245" s="40"/>
      <c r="HI1245" s="40"/>
      <c r="HJ1245" s="40"/>
      <c r="HK1245" s="40"/>
      <c r="HL1245" s="40"/>
      <c r="HM1245" s="40"/>
      <c r="HN1245" s="40"/>
      <c r="HO1245" s="40"/>
      <c r="HP1245" s="40"/>
      <c r="HQ1245" s="40"/>
      <c r="HR1245" s="40"/>
      <c r="HS1245" s="40"/>
      <c r="HT1245" s="40"/>
      <c r="HU1245" s="40"/>
      <c r="HV1245" s="40"/>
      <c r="HW1245" s="40"/>
      <c r="HX1245" s="40"/>
      <c r="HY1245" s="40"/>
      <c r="HZ1245" s="40"/>
      <c r="IA1245" s="40"/>
      <c r="IB1245" s="40"/>
      <c r="IC1245" s="40"/>
      <c r="ID1245" s="40"/>
      <c r="IE1245" s="40"/>
      <c r="IF1245" s="40"/>
      <c r="IG1245" s="40"/>
    </row>
    <row r="1246" spans="1:241" s="39" customFormat="1">
      <c r="A1246" s="40"/>
      <c r="B1246" s="40"/>
      <c r="C1246" s="40"/>
      <c r="D1246" s="135"/>
      <c r="E1246" s="135"/>
      <c r="F1246" s="40"/>
      <c r="G1246" s="40"/>
      <c r="H1246" s="40"/>
      <c r="I1246" s="135"/>
      <c r="J1246" s="40"/>
      <c r="K1246" s="40"/>
      <c r="L1246" s="135"/>
      <c r="M1246" s="40"/>
      <c r="N1246" s="40"/>
      <c r="O1246" s="40"/>
      <c r="P1246" s="40"/>
      <c r="S1246" s="114"/>
      <c r="T1246" s="114"/>
      <c r="V1246" s="114"/>
      <c r="W1246" s="114"/>
      <c r="X1246" s="114"/>
      <c r="Y1246" s="114"/>
      <c r="Z1246" s="114"/>
      <c r="AA1246" s="114"/>
      <c r="AB1246" s="114"/>
      <c r="AC1246" s="114"/>
      <c r="AD1246" s="114"/>
      <c r="AE1246" s="114"/>
      <c r="AH1246" s="114"/>
      <c r="AI1246" s="114"/>
      <c r="AK1246" s="114"/>
      <c r="AM1246" s="114"/>
      <c r="AP1246" s="114"/>
      <c r="AU1246" s="114"/>
      <c r="FP1246" s="40"/>
      <c r="FQ1246" s="40"/>
      <c r="FR1246" s="40"/>
      <c r="FS1246" s="40"/>
      <c r="FT1246" s="40"/>
      <c r="FU1246" s="40"/>
      <c r="FV1246" s="40"/>
      <c r="FW1246" s="40"/>
      <c r="FX1246" s="40"/>
      <c r="FY1246" s="40"/>
      <c r="FZ1246" s="40"/>
      <c r="GA1246" s="40"/>
      <c r="GB1246" s="40"/>
      <c r="GC1246" s="40"/>
      <c r="GD1246" s="40"/>
      <c r="GE1246" s="40"/>
      <c r="GF1246" s="40"/>
      <c r="GG1246" s="40"/>
      <c r="GH1246" s="40"/>
      <c r="GI1246" s="40"/>
      <c r="GJ1246" s="40"/>
      <c r="GK1246" s="40"/>
      <c r="GL1246" s="40"/>
      <c r="GM1246" s="40"/>
      <c r="GN1246" s="40"/>
      <c r="GO1246" s="40"/>
      <c r="GP1246" s="40"/>
      <c r="GQ1246" s="40"/>
      <c r="GR1246" s="40"/>
      <c r="GS1246" s="40"/>
      <c r="GT1246" s="40"/>
      <c r="GU1246" s="40"/>
      <c r="GV1246" s="40"/>
      <c r="GW1246" s="40"/>
      <c r="GX1246" s="40"/>
      <c r="GY1246" s="40"/>
      <c r="GZ1246" s="40"/>
      <c r="HA1246" s="40"/>
      <c r="HB1246" s="40"/>
      <c r="HC1246" s="40"/>
      <c r="HD1246" s="40"/>
      <c r="HE1246" s="40"/>
      <c r="HF1246" s="40"/>
      <c r="HG1246" s="40"/>
      <c r="HH1246" s="40"/>
      <c r="HI1246" s="40"/>
      <c r="HJ1246" s="40"/>
      <c r="HK1246" s="40"/>
      <c r="HL1246" s="40"/>
      <c r="HM1246" s="40"/>
      <c r="HN1246" s="40"/>
      <c r="HO1246" s="40"/>
      <c r="HP1246" s="40"/>
      <c r="HQ1246" s="40"/>
      <c r="HR1246" s="40"/>
      <c r="HS1246" s="40"/>
      <c r="HT1246" s="40"/>
      <c r="HU1246" s="40"/>
      <c r="HV1246" s="40"/>
      <c r="HW1246" s="40"/>
      <c r="HX1246" s="40"/>
      <c r="HY1246" s="40"/>
      <c r="HZ1246" s="40"/>
      <c r="IA1246" s="40"/>
      <c r="IB1246" s="40"/>
      <c r="IC1246" s="40"/>
      <c r="ID1246" s="40"/>
      <c r="IE1246" s="40"/>
      <c r="IF1246" s="40"/>
      <c r="IG1246" s="40"/>
    </row>
    <row r="1247" spans="1:241" s="39" customFormat="1">
      <c r="A1247" s="40"/>
      <c r="B1247" s="40"/>
      <c r="C1247" s="40"/>
      <c r="D1247" s="135"/>
      <c r="E1247" s="135"/>
      <c r="F1247" s="40"/>
      <c r="G1247" s="40"/>
      <c r="H1247" s="40"/>
      <c r="I1247" s="135"/>
      <c r="J1247" s="40"/>
      <c r="K1247" s="40"/>
      <c r="L1247" s="135"/>
      <c r="M1247" s="40"/>
      <c r="N1247" s="40"/>
      <c r="O1247" s="40"/>
      <c r="P1247" s="40"/>
      <c r="S1247" s="114"/>
      <c r="T1247" s="114"/>
      <c r="V1247" s="114"/>
      <c r="W1247" s="114"/>
      <c r="X1247" s="114"/>
      <c r="Y1247" s="114"/>
      <c r="Z1247" s="114"/>
      <c r="AA1247" s="114"/>
      <c r="AB1247" s="114"/>
      <c r="AC1247" s="114"/>
      <c r="AD1247" s="114"/>
      <c r="AE1247" s="114"/>
      <c r="AH1247" s="114"/>
      <c r="AI1247" s="114"/>
      <c r="AK1247" s="114"/>
      <c r="AM1247" s="114"/>
      <c r="AP1247" s="114"/>
      <c r="AU1247" s="114"/>
      <c r="FP1247" s="40"/>
      <c r="FQ1247" s="40"/>
      <c r="FR1247" s="40"/>
      <c r="FS1247" s="40"/>
      <c r="FT1247" s="40"/>
      <c r="FU1247" s="40"/>
      <c r="FV1247" s="40"/>
      <c r="FW1247" s="40"/>
      <c r="FX1247" s="40"/>
      <c r="FY1247" s="40"/>
      <c r="FZ1247" s="40"/>
      <c r="GA1247" s="40"/>
      <c r="GB1247" s="40"/>
      <c r="GC1247" s="40"/>
      <c r="GD1247" s="40"/>
      <c r="GE1247" s="40"/>
      <c r="GF1247" s="40"/>
      <c r="GG1247" s="40"/>
      <c r="GH1247" s="40"/>
      <c r="GI1247" s="40"/>
      <c r="GJ1247" s="40"/>
      <c r="GK1247" s="40"/>
      <c r="GL1247" s="40"/>
      <c r="GM1247" s="40"/>
      <c r="GN1247" s="40"/>
      <c r="GO1247" s="40"/>
      <c r="GP1247" s="40"/>
      <c r="GQ1247" s="40"/>
      <c r="GR1247" s="40"/>
      <c r="GS1247" s="40"/>
      <c r="GT1247" s="40"/>
      <c r="GU1247" s="40"/>
      <c r="GV1247" s="40"/>
      <c r="GW1247" s="40"/>
      <c r="GX1247" s="40"/>
      <c r="GY1247" s="40"/>
      <c r="GZ1247" s="40"/>
      <c r="HA1247" s="40"/>
      <c r="HB1247" s="40"/>
      <c r="HC1247" s="40"/>
      <c r="HD1247" s="40"/>
      <c r="HE1247" s="40"/>
      <c r="HF1247" s="40"/>
      <c r="HG1247" s="40"/>
      <c r="HH1247" s="40"/>
      <c r="HI1247" s="40"/>
      <c r="HJ1247" s="40"/>
      <c r="HK1247" s="40"/>
      <c r="HL1247" s="40"/>
      <c r="HM1247" s="40"/>
      <c r="HN1247" s="40"/>
      <c r="HO1247" s="40"/>
      <c r="HP1247" s="40"/>
      <c r="HQ1247" s="40"/>
      <c r="HR1247" s="40"/>
      <c r="HS1247" s="40"/>
      <c r="HT1247" s="40"/>
      <c r="HU1247" s="40"/>
      <c r="HV1247" s="40"/>
      <c r="HW1247" s="40"/>
      <c r="HX1247" s="40"/>
      <c r="HY1247" s="40"/>
      <c r="HZ1247" s="40"/>
      <c r="IA1247" s="40"/>
      <c r="IB1247" s="40"/>
      <c r="IC1247" s="40"/>
      <c r="ID1247" s="40"/>
      <c r="IE1247" s="40"/>
      <c r="IF1247" s="40"/>
      <c r="IG1247" s="40"/>
    </row>
    <row r="1248" spans="1:241" s="39" customFormat="1">
      <c r="A1248" s="40"/>
      <c r="B1248" s="40"/>
      <c r="C1248" s="40"/>
      <c r="D1248" s="135"/>
      <c r="E1248" s="135"/>
      <c r="F1248" s="40"/>
      <c r="G1248" s="40"/>
      <c r="H1248" s="40"/>
      <c r="I1248" s="135"/>
      <c r="J1248" s="40"/>
      <c r="K1248" s="40"/>
      <c r="L1248" s="135"/>
      <c r="M1248" s="40"/>
      <c r="N1248" s="40"/>
      <c r="O1248" s="40"/>
      <c r="P1248" s="40"/>
      <c r="S1248" s="114"/>
      <c r="T1248" s="114"/>
      <c r="V1248" s="114"/>
      <c r="W1248" s="114"/>
      <c r="X1248" s="114"/>
      <c r="Y1248" s="114"/>
      <c r="Z1248" s="114"/>
      <c r="AA1248" s="114"/>
      <c r="AB1248" s="114"/>
      <c r="AC1248" s="114"/>
      <c r="AD1248" s="114"/>
      <c r="AE1248" s="114"/>
      <c r="AH1248" s="114"/>
      <c r="AI1248" s="114"/>
      <c r="AK1248" s="114"/>
      <c r="AM1248" s="114"/>
      <c r="AP1248" s="114"/>
      <c r="AU1248" s="114"/>
      <c r="FP1248" s="40"/>
      <c r="FQ1248" s="40"/>
      <c r="FR1248" s="40"/>
      <c r="FS1248" s="40"/>
      <c r="FT1248" s="40"/>
      <c r="FU1248" s="40"/>
      <c r="FV1248" s="40"/>
      <c r="FW1248" s="40"/>
      <c r="FX1248" s="40"/>
      <c r="FY1248" s="40"/>
      <c r="FZ1248" s="40"/>
      <c r="GA1248" s="40"/>
      <c r="GB1248" s="40"/>
      <c r="GC1248" s="40"/>
      <c r="GD1248" s="40"/>
      <c r="GE1248" s="40"/>
      <c r="GF1248" s="40"/>
      <c r="GG1248" s="40"/>
      <c r="GH1248" s="40"/>
      <c r="GI1248" s="40"/>
      <c r="GJ1248" s="40"/>
      <c r="GK1248" s="40"/>
      <c r="GL1248" s="40"/>
      <c r="GM1248" s="40"/>
      <c r="GN1248" s="40"/>
      <c r="GO1248" s="40"/>
      <c r="GP1248" s="40"/>
      <c r="GQ1248" s="40"/>
      <c r="GR1248" s="40"/>
      <c r="GS1248" s="40"/>
      <c r="GT1248" s="40"/>
      <c r="GU1248" s="40"/>
      <c r="GV1248" s="40"/>
      <c r="GW1248" s="40"/>
      <c r="GX1248" s="40"/>
      <c r="GY1248" s="40"/>
      <c r="GZ1248" s="40"/>
      <c r="HA1248" s="40"/>
      <c r="HB1248" s="40"/>
      <c r="HC1248" s="40"/>
      <c r="HD1248" s="40"/>
      <c r="HE1248" s="40"/>
      <c r="HF1248" s="40"/>
      <c r="HG1248" s="40"/>
      <c r="HH1248" s="40"/>
      <c r="HI1248" s="40"/>
      <c r="HJ1248" s="40"/>
      <c r="HK1248" s="40"/>
      <c r="HL1248" s="40"/>
      <c r="HM1248" s="40"/>
      <c r="HN1248" s="40"/>
      <c r="HO1248" s="40"/>
      <c r="HP1248" s="40"/>
      <c r="HQ1248" s="40"/>
      <c r="HR1248" s="40"/>
      <c r="HS1248" s="40"/>
      <c r="HT1248" s="40"/>
      <c r="HU1248" s="40"/>
      <c r="HV1248" s="40"/>
      <c r="HW1248" s="40"/>
      <c r="HX1248" s="40"/>
      <c r="HY1248" s="40"/>
      <c r="HZ1248" s="40"/>
      <c r="IA1248" s="40"/>
      <c r="IB1248" s="40"/>
      <c r="IC1248" s="40"/>
      <c r="ID1248" s="40"/>
      <c r="IE1248" s="40"/>
      <c r="IF1248" s="40"/>
      <c r="IG1248" s="40"/>
    </row>
    <row r="1249" spans="1:241" s="39" customFormat="1">
      <c r="A1249" s="40"/>
      <c r="B1249" s="40"/>
      <c r="C1249" s="40"/>
      <c r="D1249" s="135"/>
      <c r="E1249" s="135"/>
      <c r="F1249" s="40"/>
      <c r="G1249" s="40"/>
      <c r="H1249" s="40"/>
      <c r="I1249" s="135"/>
      <c r="J1249" s="40"/>
      <c r="K1249" s="40"/>
      <c r="L1249" s="135"/>
      <c r="M1249" s="40"/>
      <c r="N1249" s="40"/>
      <c r="O1249" s="40"/>
      <c r="P1249" s="40"/>
      <c r="S1249" s="114"/>
      <c r="T1249" s="114"/>
      <c r="V1249" s="114"/>
      <c r="W1249" s="114"/>
      <c r="X1249" s="114"/>
      <c r="Y1249" s="114"/>
      <c r="Z1249" s="114"/>
      <c r="AA1249" s="114"/>
      <c r="AB1249" s="114"/>
      <c r="AC1249" s="114"/>
      <c r="AD1249" s="114"/>
      <c r="AE1249" s="114"/>
      <c r="AH1249" s="114"/>
      <c r="AI1249" s="114"/>
      <c r="AK1249" s="114"/>
      <c r="AM1249" s="114"/>
      <c r="AP1249" s="114"/>
      <c r="AU1249" s="114"/>
      <c r="FP1249" s="40"/>
      <c r="FQ1249" s="40"/>
      <c r="FR1249" s="40"/>
      <c r="FS1249" s="40"/>
      <c r="FT1249" s="40"/>
      <c r="FU1249" s="40"/>
      <c r="FV1249" s="40"/>
      <c r="FW1249" s="40"/>
      <c r="FX1249" s="40"/>
      <c r="FY1249" s="40"/>
      <c r="FZ1249" s="40"/>
      <c r="GA1249" s="40"/>
      <c r="GB1249" s="40"/>
      <c r="GC1249" s="40"/>
      <c r="GD1249" s="40"/>
      <c r="GE1249" s="40"/>
      <c r="GF1249" s="40"/>
      <c r="GG1249" s="40"/>
      <c r="GH1249" s="40"/>
      <c r="GI1249" s="40"/>
      <c r="GJ1249" s="40"/>
      <c r="GK1249" s="40"/>
      <c r="GL1249" s="40"/>
      <c r="GM1249" s="40"/>
      <c r="GN1249" s="40"/>
      <c r="GO1249" s="40"/>
      <c r="GP1249" s="40"/>
      <c r="GQ1249" s="40"/>
      <c r="GR1249" s="40"/>
      <c r="GS1249" s="40"/>
      <c r="GT1249" s="40"/>
      <c r="GU1249" s="40"/>
      <c r="GV1249" s="40"/>
      <c r="GW1249" s="40"/>
      <c r="GX1249" s="40"/>
      <c r="GY1249" s="40"/>
      <c r="GZ1249" s="40"/>
      <c r="HA1249" s="40"/>
      <c r="HB1249" s="40"/>
      <c r="HC1249" s="40"/>
      <c r="HD1249" s="40"/>
      <c r="HE1249" s="40"/>
      <c r="HF1249" s="40"/>
      <c r="HG1249" s="40"/>
      <c r="HH1249" s="40"/>
      <c r="HI1249" s="40"/>
      <c r="HJ1249" s="40"/>
      <c r="HK1249" s="40"/>
      <c r="HL1249" s="40"/>
      <c r="HM1249" s="40"/>
      <c r="HN1249" s="40"/>
      <c r="HO1249" s="40"/>
      <c r="HP1249" s="40"/>
      <c r="HQ1249" s="40"/>
      <c r="HR1249" s="40"/>
      <c r="HS1249" s="40"/>
      <c r="HT1249" s="40"/>
      <c r="HU1249" s="40"/>
      <c r="HV1249" s="40"/>
      <c r="HW1249" s="40"/>
      <c r="HX1249" s="40"/>
      <c r="HY1249" s="40"/>
      <c r="HZ1249" s="40"/>
      <c r="IA1249" s="40"/>
      <c r="IB1249" s="40"/>
      <c r="IC1249" s="40"/>
      <c r="ID1249" s="40"/>
      <c r="IE1249" s="40"/>
      <c r="IF1249" s="40"/>
      <c r="IG1249" s="40"/>
    </row>
    <row r="1250" spans="1:241" s="39" customFormat="1">
      <c r="A1250" s="40"/>
      <c r="B1250" s="40"/>
      <c r="C1250" s="40"/>
      <c r="D1250" s="135"/>
      <c r="E1250" s="135"/>
      <c r="F1250" s="40"/>
      <c r="G1250" s="40"/>
      <c r="H1250" s="40"/>
      <c r="I1250" s="135"/>
      <c r="J1250" s="40"/>
      <c r="K1250" s="40"/>
      <c r="L1250" s="135"/>
      <c r="M1250" s="40"/>
      <c r="N1250" s="40"/>
      <c r="O1250" s="40"/>
      <c r="P1250" s="40"/>
      <c r="S1250" s="114"/>
      <c r="T1250" s="114"/>
      <c r="V1250" s="114"/>
      <c r="W1250" s="114"/>
      <c r="X1250" s="114"/>
      <c r="Y1250" s="114"/>
      <c r="Z1250" s="114"/>
      <c r="AA1250" s="114"/>
      <c r="AB1250" s="114"/>
      <c r="AC1250" s="114"/>
      <c r="AD1250" s="114"/>
      <c r="AE1250" s="114"/>
      <c r="AH1250" s="114"/>
      <c r="AI1250" s="114"/>
      <c r="AK1250" s="114"/>
      <c r="AM1250" s="114"/>
      <c r="AP1250" s="114"/>
      <c r="AU1250" s="114"/>
      <c r="FP1250" s="40"/>
      <c r="FQ1250" s="40"/>
      <c r="FR1250" s="40"/>
      <c r="FS1250" s="40"/>
      <c r="FT1250" s="40"/>
      <c r="FU1250" s="40"/>
      <c r="FV1250" s="40"/>
      <c r="FW1250" s="40"/>
      <c r="FX1250" s="40"/>
      <c r="FY1250" s="40"/>
      <c r="FZ1250" s="40"/>
      <c r="GA1250" s="40"/>
      <c r="GB1250" s="40"/>
      <c r="GC1250" s="40"/>
      <c r="GD1250" s="40"/>
      <c r="GE1250" s="40"/>
      <c r="GF1250" s="40"/>
      <c r="GG1250" s="40"/>
      <c r="GH1250" s="40"/>
      <c r="GI1250" s="40"/>
      <c r="GJ1250" s="40"/>
      <c r="GK1250" s="40"/>
      <c r="GL1250" s="40"/>
      <c r="GM1250" s="40"/>
      <c r="GN1250" s="40"/>
      <c r="GO1250" s="40"/>
      <c r="GP1250" s="40"/>
      <c r="GQ1250" s="40"/>
      <c r="GR1250" s="40"/>
      <c r="GS1250" s="40"/>
      <c r="GT1250" s="40"/>
      <c r="GU1250" s="40"/>
      <c r="GV1250" s="40"/>
      <c r="GW1250" s="40"/>
      <c r="GX1250" s="40"/>
      <c r="GY1250" s="40"/>
      <c r="GZ1250" s="40"/>
      <c r="HA1250" s="40"/>
      <c r="HB1250" s="40"/>
      <c r="HC1250" s="40"/>
      <c r="HD1250" s="40"/>
      <c r="HE1250" s="40"/>
      <c r="HF1250" s="40"/>
      <c r="HG1250" s="40"/>
      <c r="HH1250" s="40"/>
      <c r="HI1250" s="40"/>
      <c r="HJ1250" s="40"/>
      <c r="HK1250" s="40"/>
      <c r="HL1250" s="40"/>
      <c r="HM1250" s="40"/>
      <c r="HN1250" s="40"/>
      <c r="HO1250" s="40"/>
      <c r="HP1250" s="40"/>
      <c r="HQ1250" s="40"/>
      <c r="HR1250" s="40"/>
      <c r="HS1250" s="40"/>
      <c r="HT1250" s="40"/>
      <c r="HU1250" s="40"/>
      <c r="HV1250" s="40"/>
      <c r="HW1250" s="40"/>
      <c r="HX1250" s="40"/>
      <c r="HY1250" s="40"/>
      <c r="HZ1250" s="40"/>
      <c r="IA1250" s="40"/>
      <c r="IB1250" s="40"/>
      <c r="IC1250" s="40"/>
      <c r="ID1250" s="40"/>
      <c r="IE1250" s="40"/>
      <c r="IF1250" s="40"/>
      <c r="IG1250" s="40"/>
    </row>
    <row r="1251" spans="1:241" s="39" customFormat="1">
      <c r="A1251" s="40"/>
      <c r="B1251" s="40"/>
      <c r="C1251" s="40"/>
      <c r="D1251" s="135"/>
      <c r="E1251" s="135"/>
      <c r="F1251" s="40"/>
      <c r="G1251" s="40"/>
      <c r="H1251" s="40"/>
      <c r="I1251" s="135"/>
      <c r="J1251" s="40"/>
      <c r="K1251" s="40"/>
      <c r="L1251" s="135"/>
      <c r="M1251" s="40"/>
      <c r="N1251" s="40"/>
      <c r="O1251" s="40"/>
      <c r="P1251" s="40"/>
      <c r="S1251" s="114"/>
      <c r="T1251" s="114"/>
      <c r="V1251" s="114"/>
      <c r="W1251" s="114"/>
      <c r="X1251" s="114"/>
      <c r="Y1251" s="114"/>
      <c r="Z1251" s="114"/>
      <c r="AA1251" s="114"/>
      <c r="AB1251" s="114"/>
      <c r="AC1251" s="114"/>
      <c r="AD1251" s="114"/>
      <c r="AE1251" s="114"/>
      <c r="AH1251" s="114"/>
      <c r="AI1251" s="114"/>
      <c r="AK1251" s="114"/>
      <c r="AM1251" s="114"/>
      <c r="AP1251" s="114"/>
      <c r="AU1251" s="114"/>
      <c r="FP1251" s="40"/>
      <c r="FQ1251" s="40"/>
      <c r="FR1251" s="40"/>
      <c r="FS1251" s="40"/>
      <c r="FT1251" s="40"/>
      <c r="FU1251" s="40"/>
      <c r="FV1251" s="40"/>
      <c r="FW1251" s="40"/>
      <c r="FX1251" s="40"/>
      <c r="FY1251" s="40"/>
      <c r="FZ1251" s="40"/>
      <c r="GA1251" s="40"/>
      <c r="GB1251" s="40"/>
      <c r="GC1251" s="40"/>
      <c r="GD1251" s="40"/>
      <c r="GE1251" s="40"/>
      <c r="GF1251" s="40"/>
      <c r="GG1251" s="40"/>
      <c r="GH1251" s="40"/>
      <c r="GI1251" s="40"/>
      <c r="GJ1251" s="40"/>
      <c r="GK1251" s="40"/>
      <c r="GL1251" s="40"/>
      <c r="GM1251" s="40"/>
      <c r="GN1251" s="40"/>
      <c r="GO1251" s="40"/>
      <c r="GP1251" s="40"/>
      <c r="GQ1251" s="40"/>
      <c r="GR1251" s="40"/>
      <c r="GS1251" s="40"/>
      <c r="GT1251" s="40"/>
      <c r="GU1251" s="40"/>
      <c r="GV1251" s="40"/>
      <c r="GW1251" s="40"/>
      <c r="GX1251" s="40"/>
      <c r="GY1251" s="40"/>
      <c r="GZ1251" s="40"/>
      <c r="HA1251" s="40"/>
      <c r="HB1251" s="40"/>
      <c r="HC1251" s="40"/>
      <c r="HD1251" s="40"/>
      <c r="HE1251" s="40"/>
      <c r="HF1251" s="40"/>
      <c r="HG1251" s="40"/>
      <c r="HH1251" s="40"/>
      <c r="HI1251" s="40"/>
      <c r="HJ1251" s="40"/>
      <c r="HK1251" s="40"/>
      <c r="HL1251" s="40"/>
      <c r="HM1251" s="40"/>
      <c r="HN1251" s="40"/>
      <c r="HO1251" s="40"/>
      <c r="HP1251" s="40"/>
      <c r="HQ1251" s="40"/>
      <c r="HR1251" s="40"/>
      <c r="HS1251" s="40"/>
      <c r="HT1251" s="40"/>
      <c r="HU1251" s="40"/>
      <c r="HV1251" s="40"/>
      <c r="HW1251" s="40"/>
      <c r="HX1251" s="40"/>
      <c r="HY1251" s="40"/>
      <c r="HZ1251" s="40"/>
      <c r="IA1251" s="40"/>
      <c r="IB1251" s="40"/>
      <c r="IC1251" s="40"/>
      <c r="ID1251" s="40"/>
      <c r="IE1251" s="40"/>
      <c r="IF1251" s="40"/>
      <c r="IG1251" s="40"/>
    </row>
    <row r="1252" spans="1:241" s="39" customFormat="1">
      <c r="A1252" s="40"/>
      <c r="B1252" s="40"/>
      <c r="C1252" s="40"/>
      <c r="D1252" s="135"/>
      <c r="E1252" s="135"/>
      <c r="F1252" s="40"/>
      <c r="G1252" s="40"/>
      <c r="H1252" s="40"/>
      <c r="I1252" s="135"/>
      <c r="J1252" s="40"/>
      <c r="K1252" s="40"/>
      <c r="L1252" s="135"/>
      <c r="M1252" s="40"/>
      <c r="N1252" s="40"/>
      <c r="O1252" s="40"/>
      <c r="P1252" s="40"/>
      <c r="S1252" s="114"/>
      <c r="T1252" s="114"/>
      <c r="V1252" s="114"/>
      <c r="W1252" s="114"/>
      <c r="X1252" s="114"/>
      <c r="Y1252" s="114"/>
      <c r="Z1252" s="114"/>
      <c r="AA1252" s="114"/>
      <c r="AB1252" s="114"/>
      <c r="AC1252" s="114"/>
      <c r="AD1252" s="114"/>
      <c r="AE1252" s="114"/>
      <c r="AH1252" s="114"/>
      <c r="AI1252" s="114"/>
      <c r="AK1252" s="114"/>
      <c r="AM1252" s="114"/>
      <c r="AP1252" s="114"/>
      <c r="AU1252" s="114"/>
      <c r="FP1252" s="40"/>
      <c r="FQ1252" s="40"/>
      <c r="FR1252" s="40"/>
      <c r="FS1252" s="40"/>
      <c r="FT1252" s="40"/>
      <c r="FU1252" s="40"/>
      <c r="FV1252" s="40"/>
      <c r="FW1252" s="40"/>
      <c r="FX1252" s="40"/>
      <c r="FY1252" s="40"/>
      <c r="FZ1252" s="40"/>
      <c r="GA1252" s="40"/>
      <c r="GB1252" s="40"/>
      <c r="GC1252" s="40"/>
      <c r="GD1252" s="40"/>
      <c r="GE1252" s="40"/>
      <c r="GF1252" s="40"/>
      <c r="GG1252" s="40"/>
      <c r="GH1252" s="40"/>
      <c r="GI1252" s="40"/>
      <c r="GJ1252" s="40"/>
      <c r="GK1252" s="40"/>
      <c r="GL1252" s="40"/>
      <c r="GM1252" s="40"/>
      <c r="GN1252" s="40"/>
      <c r="GO1252" s="40"/>
      <c r="GP1252" s="40"/>
      <c r="GQ1252" s="40"/>
      <c r="GR1252" s="40"/>
      <c r="GS1252" s="40"/>
      <c r="GT1252" s="40"/>
      <c r="GU1252" s="40"/>
      <c r="GV1252" s="40"/>
      <c r="GW1252" s="40"/>
      <c r="GX1252" s="40"/>
      <c r="GY1252" s="40"/>
      <c r="GZ1252" s="40"/>
      <c r="HA1252" s="40"/>
      <c r="HB1252" s="40"/>
      <c r="HC1252" s="40"/>
      <c r="HD1252" s="40"/>
      <c r="HE1252" s="40"/>
      <c r="HF1252" s="40"/>
      <c r="HG1252" s="40"/>
      <c r="HH1252" s="40"/>
      <c r="HI1252" s="40"/>
      <c r="HJ1252" s="40"/>
      <c r="HK1252" s="40"/>
      <c r="HL1252" s="40"/>
      <c r="HM1252" s="40"/>
      <c r="HN1252" s="40"/>
      <c r="HO1252" s="40"/>
      <c r="HP1252" s="40"/>
      <c r="HQ1252" s="40"/>
      <c r="HR1252" s="40"/>
      <c r="HS1252" s="40"/>
      <c r="HT1252" s="40"/>
      <c r="HU1252" s="40"/>
      <c r="HV1252" s="40"/>
      <c r="HW1252" s="40"/>
      <c r="HX1252" s="40"/>
      <c r="HY1252" s="40"/>
      <c r="HZ1252" s="40"/>
      <c r="IA1252" s="40"/>
      <c r="IB1252" s="40"/>
      <c r="IC1252" s="40"/>
      <c r="ID1252" s="40"/>
      <c r="IE1252" s="40"/>
      <c r="IF1252" s="40"/>
      <c r="IG1252" s="40"/>
    </row>
    <row r="1253" spans="1:241" s="39" customFormat="1">
      <c r="A1253" s="40"/>
      <c r="B1253" s="40"/>
      <c r="C1253" s="40"/>
      <c r="D1253" s="135"/>
      <c r="E1253" s="135"/>
      <c r="F1253" s="40"/>
      <c r="G1253" s="40"/>
      <c r="H1253" s="40"/>
      <c r="I1253" s="135"/>
      <c r="J1253" s="40"/>
      <c r="K1253" s="40"/>
      <c r="L1253" s="135"/>
      <c r="M1253" s="40"/>
      <c r="N1253" s="40"/>
      <c r="O1253" s="40"/>
      <c r="P1253" s="40"/>
      <c r="S1253" s="114"/>
      <c r="T1253" s="114"/>
      <c r="V1253" s="114"/>
      <c r="W1253" s="114"/>
      <c r="X1253" s="114"/>
      <c r="Y1253" s="114"/>
      <c r="Z1253" s="114"/>
      <c r="AA1253" s="114"/>
      <c r="AB1253" s="114"/>
      <c r="AC1253" s="114"/>
      <c r="AD1253" s="114"/>
      <c r="AE1253" s="114"/>
      <c r="AH1253" s="114"/>
      <c r="AI1253" s="114"/>
      <c r="AK1253" s="114"/>
      <c r="AM1253" s="114"/>
      <c r="AP1253" s="114"/>
      <c r="AU1253" s="114"/>
      <c r="FP1253" s="40"/>
      <c r="FQ1253" s="40"/>
      <c r="FR1253" s="40"/>
      <c r="FS1253" s="40"/>
      <c r="FT1253" s="40"/>
      <c r="FU1253" s="40"/>
      <c r="FV1253" s="40"/>
      <c r="FW1253" s="40"/>
      <c r="FX1253" s="40"/>
      <c r="FY1253" s="40"/>
      <c r="FZ1253" s="40"/>
      <c r="GA1253" s="40"/>
      <c r="GB1253" s="40"/>
      <c r="GC1253" s="40"/>
      <c r="GD1253" s="40"/>
      <c r="GE1253" s="40"/>
      <c r="GF1253" s="40"/>
      <c r="GG1253" s="40"/>
      <c r="GH1253" s="40"/>
      <c r="GI1253" s="40"/>
      <c r="GJ1253" s="40"/>
      <c r="GK1253" s="40"/>
      <c r="GL1253" s="40"/>
      <c r="GM1253" s="40"/>
      <c r="GN1253" s="40"/>
      <c r="GO1253" s="40"/>
      <c r="GP1253" s="40"/>
      <c r="GQ1253" s="40"/>
      <c r="GR1253" s="40"/>
      <c r="GS1253" s="40"/>
      <c r="GT1253" s="40"/>
      <c r="GU1253" s="40"/>
      <c r="GV1253" s="40"/>
      <c r="GW1253" s="40"/>
      <c r="GX1253" s="40"/>
      <c r="GY1253" s="40"/>
      <c r="GZ1253" s="40"/>
      <c r="HA1253" s="40"/>
      <c r="HB1253" s="40"/>
      <c r="HC1253" s="40"/>
      <c r="HD1253" s="40"/>
      <c r="HE1253" s="40"/>
      <c r="HF1253" s="40"/>
      <c r="HG1253" s="40"/>
      <c r="HH1253" s="40"/>
      <c r="HI1253" s="40"/>
      <c r="HJ1253" s="40"/>
      <c r="HK1253" s="40"/>
      <c r="HL1253" s="40"/>
      <c r="HM1253" s="40"/>
      <c r="HN1253" s="40"/>
      <c r="HO1253" s="40"/>
      <c r="HP1253" s="40"/>
      <c r="HQ1253" s="40"/>
      <c r="HR1253" s="40"/>
      <c r="HS1253" s="40"/>
      <c r="HT1253" s="40"/>
      <c r="HU1253" s="40"/>
      <c r="HV1253" s="40"/>
      <c r="HW1253" s="40"/>
      <c r="HX1253" s="40"/>
      <c r="HY1253" s="40"/>
      <c r="HZ1253" s="40"/>
      <c r="IA1253" s="40"/>
      <c r="IB1253" s="40"/>
      <c r="IC1253" s="40"/>
      <c r="ID1253" s="40"/>
      <c r="IE1253" s="40"/>
      <c r="IF1253" s="40"/>
      <c r="IG1253" s="40"/>
    </row>
    <row r="1254" spans="1:241" s="39" customFormat="1">
      <c r="A1254" s="40"/>
      <c r="B1254" s="40"/>
      <c r="C1254" s="40"/>
      <c r="D1254" s="135"/>
      <c r="E1254" s="135"/>
      <c r="F1254" s="40"/>
      <c r="G1254" s="40"/>
      <c r="H1254" s="40"/>
      <c r="I1254" s="135"/>
      <c r="J1254" s="40"/>
      <c r="K1254" s="40"/>
      <c r="L1254" s="135"/>
      <c r="M1254" s="40"/>
      <c r="N1254" s="40"/>
      <c r="O1254" s="40"/>
      <c r="P1254" s="40"/>
      <c r="S1254" s="114"/>
      <c r="T1254" s="114"/>
      <c r="V1254" s="114"/>
      <c r="W1254" s="114"/>
      <c r="X1254" s="114"/>
      <c r="Y1254" s="114"/>
      <c r="Z1254" s="114"/>
      <c r="AA1254" s="114"/>
      <c r="AB1254" s="114"/>
      <c r="AC1254" s="114"/>
      <c r="AD1254" s="114"/>
      <c r="AE1254" s="114"/>
      <c r="AH1254" s="114"/>
      <c r="AI1254" s="114"/>
      <c r="AK1254" s="114"/>
      <c r="AM1254" s="114"/>
      <c r="AP1254" s="114"/>
      <c r="AU1254" s="114"/>
      <c r="FP1254" s="40"/>
      <c r="FQ1254" s="40"/>
      <c r="FR1254" s="40"/>
      <c r="FS1254" s="40"/>
      <c r="FT1254" s="40"/>
      <c r="FU1254" s="40"/>
      <c r="FV1254" s="40"/>
      <c r="FW1254" s="40"/>
      <c r="FX1254" s="40"/>
      <c r="FY1254" s="40"/>
      <c r="FZ1254" s="40"/>
      <c r="GA1254" s="40"/>
      <c r="GB1254" s="40"/>
      <c r="GC1254" s="40"/>
      <c r="GD1254" s="40"/>
      <c r="GE1254" s="40"/>
      <c r="GF1254" s="40"/>
      <c r="GG1254" s="40"/>
      <c r="GH1254" s="40"/>
      <c r="GI1254" s="40"/>
      <c r="GJ1254" s="40"/>
      <c r="GK1254" s="40"/>
      <c r="GL1254" s="40"/>
      <c r="GM1254" s="40"/>
      <c r="GN1254" s="40"/>
      <c r="GO1254" s="40"/>
      <c r="GP1254" s="40"/>
      <c r="GQ1254" s="40"/>
      <c r="GR1254" s="40"/>
      <c r="GS1254" s="40"/>
      <c r="GT1254" s="40"/>
      <c r="GU1254" s="40"/>
      <c r="GV1254" s="40"/>
      <c r="GW1254" s="40"/>
      <c r="GX1254" s="40"/>
      <c r="GY1254" s="40"/>
      <c r="GZ1254" s="40"/>
      <c r="HA1254" s="40"/>
      <c r="HB1254" s="40"/>
      <c r="HC1254" s="40"/>
      <c r="HD1254" s="40"/>
      <c r="HE1254" s="40"/>
      <c r="HF1254" s="40"/>
      <c r="HG1254" s="40"/>
      <c r="HH1254" s="40"/>
      <c r="HI1254" s="40"/>
      <c r="HJ1254" s="40"/>
      <c r="HK1254" s="40"/>
      <c r="HL1254" s="40"/>
      <c r="HM1254" s="40"/>
      <c r="HN1254" s="40"/>
      <c r="HO1254" s="40"/>
      <c r="HP1254" s="40"/>
      <c r="HQ1254" s="40"/>
      <c r="HR1254" s="40"/>
      <c r="HS1254" s="40"/>
      <c r="HT1254" s="40"/>
      <c r="HU1254" s="40"/>
      <c r="HV1254" s="40"/>
      <c r="HW1254" s="40"/>
      <c r="HX1254" s="40"/>
      <c r="HY1254" s="40"/>
      <c r="HZ1254" s="40"/>
      <c r="IA1254" s="40"/>
      <c r="IB1254" s="40"/>
      <c r="IC1254" s="40"/>
      <c r="ID1254" s="40"/>
      <c r="IE1254" s="40"/>
      <c r="IF1254" s="40"/>
      <c r="IG1254" s="40"/>
    </row>
    <row r="1255" spans="1:241" s="39" customFormat="1">
      <c r="A1255" s="40"/>
      <c r="B1255" s="40"/>
      <c r="C1255" s="40"/>
      <c r="D1255" s="135"/>
      <c r="E1255" s="135"/>
      <c r="F1255" s="40"/>
      <c r="G1255" s="40"/>
      <c r="H1255" s="40"/>
      <c r="I1255" s="135"/>
      <c r="J1255" s="40"/>
      <c r="K1255" s="40"/>
      <c r="L1255" s="135"/>
      <c r="M1255" s="40"/>
      <c r="N1255" s="40"/>
      <c r="O1255" s="40"/>
      <c r="P1255" s="40"/>
      <c r="S1255" s="114"/>
      <c r="T1255" s="114"/>
      <c r="V1255" s="114"/>
      <c r="W1255" s="114"/>
      <c r="X1255" s="114"/>
      <c r="Y1255" s="114"/>
      <c r="Z1255" s="114"/>
      <c r="AA1255" s="114"/>
      <c r="AB1255" s="114"/>
      <c r="AC1255" s="114"/>
      <c r="AD1255" s="114"/>
      <c r="AE1255" s="114"/>
      <c r="AH1255" s="114"/>
      <c r="AI1255" s="114"/>
      <c r="AK1255" s="114"/>
      <c r="AM1255" s="114"/>
      <c r="AP1255" s="114"/>
      <c r="AU1255" s="114"/>
      <c r="FP1255" s="40"/>
      <c r="FQ1255" s="40"/>
      <c r="FR1255" s="40"/>
      <c r="FS1255" s="40"/>
      <c r="FT1255" s="40"/>
      <c r="FU1255" s="40"/>
      <c r="FV1255" s="40"/>
      <c r="FW1255" s="40"/>
      <c r="FX1255" s="40"/>
      <c r="FY1255" s="40"/>
      <c r="FZ1255" s="40"/>
      <c r="GA1255" s="40"/>
      <c r="GB1255" s="40"/>
      <c r="GC1255" s="40"/>
      <c r="GD1255" s="40"/>
      <c r="GE1255" s="40"/>
      <c r="GF1255" s="40"/>
      <c r="GG1255" s="40"/>
      <c r="GH1255" s="40"/>
      <c r="GI1255" s="40"/>
      <c r="GJ1255" s="40"/>
      <c r="GK1255" s="40"/>
      <c r="GL1255" s="40"/>
      <c r="GM1255" s="40"/>
      <c r="GN1255" s="40"/>
      <c r="GO1255" s="40"/>
      <c r="GP1255" s="40"/>
      <c r="GQ1255" s="40"/>
      <c r="GR1255" s="40"/>
      <c r="GS1255" s="40"/>
      <c r="GT1255" s="40"/>
      <c r="GU1255" s="40"/>
      <c r="GV1255" s="40"/>
      <c r="GW1255" s="40"/>
      <c r="GX1255" s="40"/>
      <c r="GY1255" s="40"/>
      <c r="GZ1255" s="40"/>
      <c r="HA1255" s="40"/>
      <c r="HB1255" s="40"/>
      <c r="HC1255" s="40"/>
      <c r="HD1255" s="40"/>
      <c r="HE1255" s="40"/>
      <c r="HF1255" s="40"/>
      <c r="HG1255" s="40"/>
      <c r="HH1255" s="40"/>
      <c r="HI1255" s="40"/>
      <c r="HJ1255" s="40"/>
      <c r="HK1255" s="40"/>
      <c r="HL1255" s="40"/>
      <c r="HM1255" s="40"/>
      <c r="HN1255" s="40"/>
      <c r="HO1255" s="40"/>
      <c r="HP1255" s="40"/>
      <c r="HQ1255" s="40"/>
      <c r="HR1255" s="40"/>
      <c r="HS1255" s="40"/>
      <c r="HT1255" s="40"/>
      <c r="HU1255" s="40"/>
      <c r="HV1255" s="40"/>
      <c r="HW1255" s="40"/>
      <c r="HX1255" s="40"/>
      <c r="HY1255" s="40"/>
      <c r="HZ1255" s="40"/>
      <c r="IA1255" s="40"/>
      <c r="IB1255" s="40"/>
      <c r="IC1255" s="40"/>
      <c r="ID1255" s="40"/>
      <c r="IE1255" s="40"/>
      <c r="IF1255" s="40"/>
      <c r="IG1255" s="40"/>
    </row>
    <row r="1256" spans="1:241" s="39" customFormat="1">
      <c r="A1256" s="40"/>
      <c r="B1256" s="40"/>
      <c r="C1256" s="40"/>
      <c r="D1256" s="135"/>
      <c r="E1256" s="135"/>
      <c r="F1256" s="40"/>
      <c r="G1256" s="40"/>
      <c r="H1256" s="40"/>
      <c r="I1256" s="135"/>
      <c r="J1256" s="40"/>
      <c r="K1256" s="40"/>
      <c r="L1256" s="135"/>
      <c r="M1256" s="40"/>
      <c r="N1256" s="40"/>
      <c r="O1256" s="40"/>
      <c r="P1256" s="40"/>
      <c r="S1256" s="114"/>
      <c r="T1256" s="114"/>
      <c r="V1256" s="114"/>
      <c r="W1256" s="114"/>
      <c r="X1256" s="114"/>
      <c r="Y1256" s="114"/>
      <c r="Z1256" s="114"/>
      <c r="AA1256" s="114"/>
      <c r="AB1256" s="114"/>
      <c r="AC1256" s="114"/>
      <c r="AD1256" s="114"/>
      <c r="AE1256" s="114"/>
      <c r="AH1256" s="114"/>
      <c r="AI1256" s="114"/>
      <c r="AK1256" s="114"/>
      <c r="AM1256" s="114"/>
      <c r="AP1256" s="114"/>
      <c r="AU1256" s="114"/>
      <c r="FP1256" s="40"/>
      <c r="FQ1256" s="40"/>
      <c r="FR1256" s="40"/>
      <c r="FS1256" s="40"/>
      <c r="FT1256" s="40"/>
      <c r="FU1256" s="40"/>
      <c r="FV1256" s="40"/>
      <c r="FW1256" s="40"/>
      <c r="FX1256" s="40"/>
      <c r="FY1256" s="40"/>
      <c r="FZ1256" s="40"/>
      <c r="GA1256" s="40"/>
      <c r="GB1256" s="40"/>
      <c r="GC1256" s="40"/>
      <c r="GD1256" s="40"/>
      <c r="GE1256" s="40"/>
      <c r="GF1256" s="40"/>
      <c r="GG1256" s="40"/>
      <c r="GH1256" s="40"/>
      <c r="GI1256" s="40"/>
      <c r="GJ1256" s="40"/>
      <c r="GK1256" s="40"/>
      <c r="GL1256" s="40"/>
      <c r="GM1256" s="40"/>
      <c r="GN1256" s="40"/>
      <c r="GO1256" s="40"/>
      <c r="GP1256" s="40"/>
      <c r="GQ1256" s="40"/>
      <c r="GR1256" s="40"/>
      <c r="GS1256" s="40"/>
      <c r="GT1256" s="40"/>
      <c r="GU1256" s="40"/>
      <c r="GV1256" s="40"/>
      <c r="GW1256" s="40"/>
      <c r="GX1256" s="40"/>
      <c r="GY1256" s="40"/>
      <c r="GZ1256" s="40"/>
      <c r="HA1256" s="40"/>
      <c r="HB1256" s="40"/>
      <c r="HC1256" s="40"/>
      <c r="HD1256" s="40"/>
      <c r="HE1256" s="40"/>
      <c r="HF1256" s="40"/>
      <c r="HG1256" s="40"/>
      <c r="HH1256" s="40"/>
      <c r="HI1256" s="40"/>
      <c r="HJ1256" s="40"/>
      <c r="HK1256" s="40"/>
      <c r="HL1256" s="40"/>
      <c r="HM1256" s="40"/>
      <c r="HN1256" s="40"/>
      <c r="HO1256" s="40"/>
      <c r="HP1256" s="40"/>
      <c r="HQ1256" s="40"/>
      <c r="HR1256" s="40"/>
      <c r="HS1256" s="40"/>
      <c r="HT1256" s="40"/>
      <c r="HU1256" s="40"/>
      <c r="HV1256" s="40"/>
      <c r="HW1256" s="40"/>
      <c r="HX1256" s="40"/>
      <c r="HY1256" s="40"/>
      <c r="HZ1256" s="40"/>
      <c r="IA1256" s="40"/>
      <c r="IB1256" s="40"/>
      <c r="IC1256" s="40"/>
      <c r="ID1256" s="40"/>
      <c r="IE1256" s="40"/>
      <c r="IF1256" s="40"/>
      <c r="IG1256" s="40"/>
    </row>
    <row r="1257" spans="1:241" s="39" customFormat="1">
      <c r="A1257" s="40"/>
      <c r="B1257" s="40"/>
      <c r="C1257" s="40"/>
      <c r="D1257" s="135"/>
      <c r="E1257" s="135"/>
      <c r="F1257" s="40"/>
      <c r="G1257" s="40"/>
      <c r="H1257" s="40"/>
      <c r="I1257" s="135"/>
      <c r="J1257" s="40"/>
      <c r="K1257" s="40"/>
      <c r="L1257" s="135"/>
      <c r="M1257" s="40"/>
      <c r="N1257" s="40"/>
      <c r="O1257" s="40"/>
      <c r="P1257" s="40"/>
      <c r="S1257" s="114"/>
      <c r="T1257" s="114"/>
      <c r="V1257" s="114"/>
      <c r="W1257" s="114"/>
      <c r="X1257" s="114"/>
      <c r="Y1257" s="114"/>
      <c r="Z1257" s="114"/>
      <c r="AA1257" s="114"/>
      <c r="AB1257" s="114"/>
      <c r="AC1257" s="114"/>
      <c r="AD1257" s="114"/>
      <c r="AE1257" s="114"/>
      <c r="AH1257" s="114"/>
      <c r="AI1257" s="114"/>
      <c r="AK1257" s="114"/>
      <c r="AM1257" s="114"/>
      <c r="AP1257" s="114"/>
      <c r="AU1257" s="114"/>
      <c r="FP1257" s="40"/>
      <c r="FQ1257" s="40"/>
      <c r="FR1257" s="40"/>
      <c r="FS1257" s="40"/>
      <c r="FT1257" s="40"/>
      <c r="FU1257" s="40"/>
      <c r="FV1257" s="40"/>
      <c r="FW1257" s="40"/>
      <c r="FX1257" s="40"/>
      <c r="FY1257" s="40"/>
      <c r="FZ1257" s="40"/>
      <c r="GA1257" s="40"/>
      <c r="GB1257" s="40"/>
      <c r="GC1257" s="40"/>
      <c r="GD1257" s="40"/>
      <c r="GE1257" s="40"/>
      <c r="GF1257" s="40"/>
      <c r="GG1257" s="40"/>
      <c r="GH1257" s="40"/>
      <c r="GI1257" s="40"/>
      <c r="GJ1257" s="40"/>
      <c r="GK1257" s="40"/>
      <c r="GL1257" s="40"/>
      <c r="GM1257" s="40"/>
      <c r="GN1257" s="40"/>
      <c r="GO1257" s="40"/>
      <c r="GP1257" s="40"/>
      <c r="GQ1257" s="40"/>
      <c r="GR1257" s="40"/>
      <c r="GS1257" s="40"/>
      <c r="GT1257" s="40"/>
      <c r="GU1257" s="40"/>
      <c r="GV1257" s="40"/>
      <c r="GW1257" s="40"/>
      <c r="GX1257" s="40"/>
      <c r="GY1257" s="40"/>
      <c r="GZ1257" s="40"/>
      <c r="HA1257" s="40"/>
      <c r="HB1257" s="40"/>
      <c r="HC1257" s="40"/>
      <c r="HD1257" s="40"/>
      <c r="HE1257" s="40"/>
      <c r="HF1257" s="40"/>
      <c r="HG1257" s="40"/>
      <c r="HH1257" s="40"/>
      <c r="HI1257" s="40"/>
      <c r="HJ1257" s="40"/>
      <c r="HK1257" s="40"/>
      <c r="HL1257" s="40"/>
      <c r="HM1257" s="40"/>
      <c r="HN1257" s="40"/>
      <c r="HO1257" s="40"/>
      <c r="HP1257" s="40"/>
      <c r="HQ1257" s="40"/>
      <c r="HR1257" s="40"/>
      <c r="HS1257" s="40"/>
      <c r="HT1257" s="40"/>
      <c r="HU1257" s="40"/>
      <c r="HV1257" s="40"/>
      <c r="HW1257" s="40"/>
      <c r="HX1257" s="40"/>
      <c r="HY1257" s="40"/>
      <c r="HZ1257" s="40"/>
      <c r="IA1257" s="40"/>
      <c r="IB1257" s="40"/>
      <c r="IC1257" s="40"/>
      <c r="ID1257" s="40"/>
      <c r="IE1257" s="40"/>
      <c r="IF1257" s="40"/>
      <c r="IG1257" s="40"/>
    </row>
    <row r="1258" spans="1:241" s="39" customFormat="1">
      <c r="A1258" s="40"/>
      <c r="B1258" s="40"/>
      <c r="C1258" s="40"/>
      <c r="D1258" s="135"/>
      <c r="E1258" s="135"/>
      <c r="F1258" s="40"/>
      <c r="G1258" s="40"/>
      <c r="H1258" s="40"/>
      <c r="I1258" s="135"/>
      <c r="J1258" s="40"/>
      <c r="K1258" s="40"/>
      <c r="L1258" s="135"/>
      <c r="M1258" s="40"/>
      <c r="N1258" s="40"/>
      <c r="O1258" s="40"/>
      <c r="P1258" s="40"/>
      <c r="S1258" s="114"/>
      <c r="T1258" s="114"/>
      <c r="V1258" s="114"/>
      <c r="W1258" s="114"/>
      <c r="X1258" s="114"/>
      <c r="Y1258" s="114"/>
      <c r="Z1258" s="114"/>
      <c r="AA1258" s="114"/>
      <c r="AB1258" s="114"/>
      <c r="AC1258" s="114"/>
      <c r="AD1258" s="114"/>
      <c r="AE1258" s="114"/>
      <c r="AH1258" s="114"/>
      <c r="AI1258" s="114"/>
      <c r="AK1258" s="114"/>
      <c r="AM1258" s="114"/>
      <c r="AP1258" s="114"/>
      <c r="AU1258" s="114"/>
      <c r="FP1258" s="40"/>
      <c r="FQ1258" s="40"/>
      <c r="FR1258" s="40"/>
      <c r="FS1258" s="40"/>
      <c r="FT1258" s="40"/>
      <c r="FU1258" s="40"/>
      <c r="FV1258" s="40"/>
      <c r="FW1258" s="40"/>
      <c r="FX1258" s="40"/>
      <c r="FY1258" s="40"/>
      <c r="FZ1258" s="40"/>
      <c r="GA1258" s="40"/>
      <c r="GB1258" s="40"/>
      <c r="GC1258" s="40"/>
      <c r="GD1258" s="40"/>
      <c r="GE1258" s="40"/>
      <c r="GF1258" s="40"/>
      <c r="GG1258" s="40"/>
      <c r="GH1258" s="40"/>
      <c r="GI1258" s="40"/>
      <c r="GJ1258" s="40"/>
      <c r="GK1258" s="40"/>
      <c r="GL1258" s="40"/>
      <c r="GM1258" s="40"/>
      <c r="GN1258" s="40"/>
      <c r="GO1258" s="40"/>
      <c r="GP1258" s="40"/>
      <c r="GQ1258" s="40"/>
      <c r="GR1258" s="40"/>
      <c r="GS1258" s="40"/>
      <c r="GT1258" s="40"/>
      <c r="GU1258" s="40"/>
      <c r="GV1258" s="40"/>
      <c r="GW1258" s="40"/>
      <c r="GX1258" s="40"/>
      <c r="GY1258" s="40"/>
      <c r="GZ1258" s="40"/>
      <c r="HA1258" s="40"/>
      <c r="HB1258" s="40"/>
      <c r="HC1258" s="40"/>
      <c r="HD1258" s="40"/>
      <c r="HE1258" s="40"/>
      <c r="HF1258" s="40"/>
      <c r="HG1258" s="40"/>
      <c r="HH1258" s="40"/>
      <c r="HI1258" s="40"/>
      <c r="HJ1258" s="40"/>
      <c r="HK1258" s="40"/>
      <c r="HL1258" s="40"/>
      <c r="HM1258" s="40"/>
      <c r="HN1258" s="40"/>
      <c r="HO1258" s="40"/>
      <c r="HP1258" s="40"/>
      <c r="HQ1258" s="40"/>
      <c r="HR1258" s="40"/>
      <c r="HS1258" s="40"/>
      <c r="HT1258" s="40"/>
      <c r="HU1258" s="40"/>
      <c r="HV1258" s="40"/>
      <c r="HW1258" s="40"/>
      <c r="HX1258" s="40"/>
      <c r="HY1258" s="40"/>
      <c r="HZ1258" s="40"/>
      <c r="IA1258" s="40"/>
      <c r="IB1258" s="40"/>
      <c r="IC1258" s="40"/>
      <c r="ID1258" s="40"/>
      <c r="IE1258" s="40"/>
      <c r="IF1258" s="40"/>
      <c r="IG1258" s="40"/>
    </row>
    <row r="1259" spans="1:241" s="39" customFormat="1">
      <c r="A1259" s="40"/>
      <c r="B1259" s="40"/>
      <c r="C1259" s="40"/>
      <c r="D1259" s="135"/>
      <c r="E1259" s="135"/>
      <c r="F1259" s="40"/>
      <c r="G1259" s="40"/>
      <c r="H1259" s="40"/>
      <c r="I1259" s="135"/>
      <c r="J1259" s="40"/>
      <c r="K1259" s="40"/>
      <c r="L1259" s="135"/>
      <c r="M1259" s="40"/>
      <c r="N1259" s="40"/>
      <c r="O1259" s="40"/>
      <c r="P1259" s="40"/>
      <c r="S1259" s="114"/>
      <c r="T1259" s="114"/>
      <c r="V1259" s="114"/>
      <c r="W1259" s="114"/>
      <c r="X1259" s="114"/>
      <c r="Y1259" s="114"/>
      <c r="Z1259" s="114"/>
      <c r="AA1259" s="114"/>
      <c r="AB1259" s="114"/>
      <c r="AC1259" s="114"/>
      <c r="AD1259" s="114"/>
      <c r="AE1259" s="114"/>
      <c r="AH1259" s="114"/>
      <c r="AI1259" s="114"/>
      <c r="AK1259" s="114"/>
      <c r="AM1259" s="114"/>
      <c r="AP1259" s="114"/>
      <c r="AU1259" s="114"/>
      <c r="FP1259" s="40"/>
      <c r="FQ1259" s="40"/>
      <c r="FR1259" s="40"/>
      <c r="FS1259" s="40"/>
      <c r="FT1259" s="40"/>
      <c r="FU1259" s="40"/>
      <c r="FV1259" s="40"/>
      <c r="FW1259" s="40"/>
      <c r="FX1259" s="40"/>
      <c r="FY1259" s="40"/>
      <c r="FZ1259" s="40"/>
      <c r="GA1259" s="40"/>
      <c r="GB1259" s="40"/>
      <c r="GC1259" s="40"/>
      <c r="GD1259" s="40"/>
      <c r="GE1259" s="40"/>
      <c r="GF1259" s="40"/>
      <c r="GG1259" s="40"/>
      <c r="GH1259" s="40"/>
      <c r="GI1259" s="40"/>
      <c r="GJ1259" s="40"/>
      <c r="GK1259" s="40"/>
      <c r="GL1259" s="40"/>
      <c r="GM1259" s="40"/>
      <c r="GN1259" s="40"/>
      <c r="GO1259" s="40"/>
      <c r="GP1259" s="40"/>
      <c r="GQ1259" s="40"/>
      <c r="GR1259" s="40"/>
      <c r="GS1259" s="40"/>
      <c r="GT1259" s="40"/>
      <c r="GU1259" s="40"/>
      <c r="GV1259" s="40"/>
      <c r="GW1259" s="40"/>
      <c r="GX1259" s="40"/>
      <c r="GY1259" s="40"/>
      <c r="GZ1259" s="40"/>
      <c r="HA1259" s="40"/>
      <c r="HB1259" s="40"/>
      <c r="HC1259" s="40"/>
      <c r="HD1259" s="40"/>
      <c r="HE1259" s="40"/>
      <c r="HF1259" s="40"/>
      <c r="HG1259" s="40"/>
      <c r="HH1259" s="40"/>
      <c r="HI1259" s="40"/>
      <c r="HJ1259" s="40"/>
      <c r="HK1259" s="40"/>
      <c r="HL1259" s="40"/>
      <c r="HM1259" s="40"/>
      <c r="HN1259" s="40"/>
      <c r="HO1259" s="40"/>
      <c r="HP1259" s="40"/>
      <c r="HQ1259" s="40"/>
      <c r="HR1259" s="40"/>
      <c r="HS1259" s="40"/>
      <c r="HT1259" s="40"/>
      <c r="HU1259" s="40"/>
      <c r="HV1259" s="40"/>
      <c r="HW1259" s="40"/>
      <c r="HX1259" s="40"/>
      <c r="HY1259" s="40"/>
      <c r="HZ1259" s="40"/>
      <c r="IA1259" s="40"/>
      <c r="IB1259" s="40"/>
      <c r="IC1259" s="40"/>
      <c r="ID1259" s="40"/>
      <c r="IE1259" s="40"/>
      <c r="IF1259" s="40"/>
      <c r="IG1259" s="40"/>
    </row>
    <row r="1260" spans="1:241" s="39" customFormat="1">
      <c r="A1260" s="40"/>
      <c r="B1260" s="40"/>
      <c r="C1260" s="40"/>
      <c r="D1260" s="135"/>
      <c r="E1260" s="135"/>
      <c r="F1260" s="40"/>
      <c r="G1260" s="40"/>
      <c r="H1260" s="40"/>
      <c r="I1260" s="135"/>
      <c r="J1260" s="40"/>
      <c r="K1260" s="40"/>
      <c r="L1260" s="135"/>
      <c r="M1260" s="40"/>
      <c r="N1260" s="40"/>
      <c r="O1260" s="40"/>
      <c r="P1260" s="40"/>
      <c r="S1260" s="114"/>
      <c r="T1260" s="114"/>
      <c r="V1260" s="114"/>
      <c r="W1260" s="114"/>
      <c r="X1260" s="114"/>
      <c r="Y1260" s="114"/>
      <c r="Z1260" s="114"/>
      <c r="AA1260" s="114"/>
      <c r="AB1260" s="114"/>
      <c r="AC1260" s="114"/>
      <c r="AD1260" s="114"/>
      <c r="AE1260" s="114"/>
      <c r="AH1260" s="114"/>
      <c r="AI1260" s="114"/>
      <c r="AK1260" s="114"/>
      <c r="AM1260" s="114"/>
      <c r="AP1260" s="114"/>
      <c r="AU1260" s="114"/>
      <c r="FP1260" s="40"/>
      <c r="FQ1260" s="40"/>
      <c r="FR1260" s="40"/>
      <c r="FS1260" s="40"/>
      <c r="FT1260" s="40"/>
      <c r="FU1260" s="40"/>
      <c r="FV1260" s="40"/>
      <c r="FW1260" s="40"/>
      <c r="FX1260" s="40"/>
      <c r="FY1260" s="40"/>
      <c r="FZ1260" s="40"/>
      <c r="GA1260" s="40"/>
      <c r="GB1260" s="40"/>
      <c r="GC1260" s="40"/>
      <c r="GD1260" s="40"/>
      <c r="GE1260" s="40"/>
      <c r="GF1260" s="40"/>
      <c r="GG1260" s="40"/>
      <c r="GH1260" s="40"/>
      <c r="GI1260" s="40"/>
      <c r="GJ1260" s="40"/>
      <c r="GK1260" s="40"/>
      <c r="GL1260" s="40"/>
      <c r="GM1260" s="40"/>
      <c r="GN1260" s="40"/>
      <c r="GO1260" s="40"/>
      <c r="GP1260" s="40"/>
      <c r="GQ1260" s="40"/>
      <c r="GR1260" s="40"/>
      <c r="GS1260" s="40"/>
      <c r="GT1260" s="40"/>
      <c r="GU1260" s="40"/>
      <c r="GV1260" s="40"/>
      <c r="GW1260" s="40"/>
      <c r="GX1260" s="40"/>
      <c r="GY1260" s="40"/>
      <c r="GZ1260" s="40"/>
      <c r="HA1260" s="40"/>
      <c r="HB1260" s="40"/>
      <c r="HC1260" s="40"/>
      <c r="HD1260" s="40"/>
      <c r="HE1260" s="40"/>
      <c r="HF1260" s="40"/>
      <c r="HG1260" s="40"/>
      <c r="HH1260" s="40"/>
      <c r="HI1260" s="40"/>
      <c r="HJ1260" s="40"/>
      <c r="HK1260" s="40"/>
      <c r="HL1260" s="40"/>
      <c r="HM1260" s="40"/>
      <c r="HN1260" s="40"/>
      <c r="HO1260" s="40"/>
      <c r="HP1260" s="40"/>
      <c r="HQ1260" s="40"/>
      <c r="HR1260" s="40"/>
      <c r="HS1260" s="40"/>
      <c r="HT1260" s="40"/>
      <c r="HU1260" s="40"/>
      <c r="HV1260" s="40"/>
      <c r="HW1260" s="40"/>
      <c r="HX1260" s="40"/>
      <c r="HY1260" s="40"/>
      <c r="HZ1260" s="40"/>
      <c r="IA1260" s="40"/>
      <c r="IB1260" s="40"/>
      <c r="IC1260" s="40"/>
      <c r="ID1260" s="40"/>
      <c r="IE1260" s="40"/>
      <c r="IF1260" s="40"/>
      <c r="IG1260" s="40"/>
    </row>
    <row r="1261" spans="1:241" s="39" customFormat="1">
      <c r="A1261" s="40"/>
      <c r="B1261" s="40"/>
      <c r="C1261" s="40"/>
      <c r="D1261" s="135"/>
      <c r="E1261" s="135"/>
      <c r="F1261" s="40"/>
      <c r="G1261" s="40"/>
      <c r="H1261" s="40"/>
      <c r="I1261" s="135"/>
      <c r="J1261" s="40"/>
      <c r="K1261" s="40"/>
      <c r="L1261" s="135"/>
      <c r="M1261" s="40"/>
      <c r="N1261" s="40"/>
      <c r="O1261" s="40"/>
      <c r="P1261" s="40"/>
      <c r="S1261" s="114"/>
      <c r="T1261" s="114"/>
      <c r="V1261" s="114"/>
      <c r="W1261" s="114"/>
      <c r="X1261" s="114"/>
      <c r="Y1261" s="114"/>
      <c r="Z1261" s="114"/>
      <c r="AA1261" s="114"/>
      <c r="AB1261" s="114"/>
      <c r="AC1261" s="114"/>
      <c r="AD1261" s="114"/>
      <c r="AE1261" s="114"/>
      <c r="AH1261" s="114"/>
      <c r="AI1261" s="114"/>
      <c r="AK1261" s="114"/>
      <c r="AM1261" s="114"/>
      <c r="AP1261" s="114"/>
      <c r="AU1261" s="114"/>
      <c r="FP1261" s="40"/>
      <c r="FQ1261" s="40"/>
      <c r="FR1261" s="40"/>
      <c r="FS1261" s="40"/>
      <c r="FT1261" s="40"/>
      <c r="FU1261" s="40"/>
      <c r="FV1261" s="40"/>
      <c r="FW1261" s="40"/>
      <c r="FX1261" s="40"/>
      <c r="FY1261" s="40"/>
      <c r="FZ1261" s="40"/>
      <c r="GA1261" s="40"/>
      <c r="GB1261" s="40"/>
      <c r="GC1261" s="40"/>
      <c r="GD1261" s="40"/>
      <c r="GE1261" s="40"/>
      <c r="GF1261" s="40"/>
      <c r="GG1261" s="40"/>
      <c r="GH1261" s="40"/>
      <c r="GI1261" s="40"/>
      <c r="GJ1261" s="40"/>
      <c r="GK1261" s="40"/>
      <c r="GL1261" s="40"/>
      <c r="GM1261" s="40"/>
      <c r="GN1261" s="40"/>
      <c r="GO1261" s="40"/>
      <c r="GP1261" s="40"/>
      <c r="GQ1261" s="40"/>
      <c r="GR1261" s="40"/>
      <c r="GS1261" s="40"/>
      <c r="GT1261" s="40"/>
      <c r="GU1261" s="40"/>
      <c r="GV1261" s="40"/>
      <c r="GW1261" s="40"/>
      <c r="GX1261" s="40"/>
      <c r="GY1261" s="40"/>
      <c r="GZ1261" s="40"/>
      <c r="HA1261" s="40"/>
      <c r="HB1261" s="40"/>
      <c r="HC1261" s="40"/>
      <c r="HD1261" s="40"/>
      <c r="HE1261" s="40"/>
      <c r="HF1261" s="40"/>
      <c r="HG1261" s="40"/>
      <c r="HH1261" s="40"/>
      <c r="HI1261" s="40"/>
      <c r="HJ1261" s="40"/>
      <c r="HK1261" s="40"/>
      <c r="HL1261" s="40"/>
      <c r="HM1261" s="40"/>
      <c r="HN1261" s="40"/>
      <c r="HO1261" s="40"/>
      <c r="HP1261" s="40"/>
      <c r="HQ1261" s="40"/>
      <c r="HR1261" s="40"/>
      <c r="HS1261" s="40"/>
      <c r="HT1261" s="40"/>
      <c r="HU1261" s="40"/>
      <c r="HV1261" s="40"/>
      <c r="HW1261" s="40"/>
      <c r="HX1261" s="40"/>
      <c r="HY1261" s="40"/>
      <c r="HZ1261" s="40"/>
      <c r="IA1261" s="40"/>
      <c r="IB1261" s="40"/>
      <c r="IC1261" s="40"/>
      <c r="ID1261" s="40"/>
      <c r="IE1261" s="40"/>
      <c r="IF1261" s="40"/>
      <c r="IG1261" s="40"/>
    </row>
    <row r="1262" spans="1:241" s="39" customFormat="1">
      <c r="A1262" s="40"/>
      <c r="B1262" s="40"/>
      <c r="C1262" s="40"/>
      <c r="D1262" s="135"/>
      <c r="E1262" s="135"/>
      <c r="F1262" s="40"/>
      <c r="G1262" s="40"/>
      <c r="H1262" s="40"/>
      <c r="I1262" s="135"/>
      <c r="J1262" s="40"/>
      <c r="K1262" s="40"/>
      <c r="L1262" s="135"/>
      <c r="M1262" s="40"/>
      <c r="N1262" s="40"/>
      <c r="O1262" s="40"/>
      <c r="P1262" s="40"/>
      <c r="S1262" s="114"/>
      <c r="T1262" s="114"/>
      <c r="V1262" s="114"/>
      <c r="W1262" s="114"/>
      <c r="X1262" s="114"/>
      <c r="Y1262" s="114"/>
      <c r="Z1262" s="114"/>
      <c r="AA1262" s="114"/>
      <c r="AB1262" s="114"/>
      <c r="AC1262" s="114"/>
      <c r="AD1262" s="114"/>
      <c r="AE1262" s="114"/>
      <c r="AH1262" s="114"/>
      <c r="AI1262" s="114"/>
      <c r="AK1262" s="114"/>
      <c r="AM1262" s="114"/>
      <c r="AP1262" s="114"/>
      <c r="AU1262" s="114"/>
      <c r="FP1262" s="40"/>
      <c r="FQ1262" s="40"/>
      <c r="FR1262" s="40"/>
      <c r="FS1262" s="40"/>
      <c r="FT1262" s="40"/>
      <c r="FU1262" s="40"/>
      <c r="FV1262" s="40"/>
      <c r="FW1262" s="40"/>
      <c r="FX1262" s="40"/>
      <c r="FY1262" s="40"/>
      <c r="FZ1262" s="40"/>
      <c r="GA1262" s="40"/>
      <c r="GB1262" s="40"/>
      <c r="GC1262" s="40"/>
      <c r="GD1262" s="40"/>
      <c r="GE1262" s="40"/>
      <c r="GF1262" s="40"/>
      <c r="GG1262" s="40"/>
      <c r="GH1262" s="40"/>
      <c r="GI1262" s="40"/>
      <c r="GJ1262" s="40"/>
      <c r="GK1262" s="40"/>
      <c r="GL1262" s="40"/>
      <c r="GM1262" s="40"/>
      <c r="GN1262" s="40"/>
      <c r="GO1262" s="40"/>
      <c r="GP1262" s="40"/>
      <c r="GQ1262" s="40"/>
      <c r="GR1262" s="40"/>
      <c r="GS1262" s="40"/>
      <c r="GT1262" s="40"/>
      <c r="GU1262" s="40"/>
      <c r="GV1262" s="40"/>
      <c r="GW1262" s="40"/>
      <c r="GX1262" s="40"/>
      <c r="GY1262" s="40"/>
      <c r="GZ1262" s="40"/>
      <c r="HA1262" s="40"/>
      <c r="HB1262" s="40"/>
      <c r="HC1262" s="40"/>
      <c r="HD1262" s="40"/>
      <c r="HE1262" s="40"/>
      <c r="HF1262" s="40"/>
      <c r="HG1262" s="40"/>
      <c r="HH1262" s="40"/>
      <c r="HI1262" s="40"/>
      <c r="HJ1262" s="40"/>
      <c r="HK1262" s="40"/>
      <c r="HL1262" s="40"/>
      <c r="HM1262" s="40"/>
      <c r="HN1262" s="40"/>
      <c r="HO1262" s="40"/>
      <c r="HP1262" s="40"/>
      <c r="HQ1262" s="40"/>
      <c r="HR1262" s="40"/>
      <c r="HS1262" s="40"/>
      <c r="HT1262" s="40"/>
      <c r="HU1262" s="40"/>
      <c r="HV1262" s="40"/>
      <c r="HW1262" s="40"/>
      <c r="HX1262" s="40"/>
      <c r="HY1262" s="40"/>
      <c r="HZ1262" s="40"/>
      <c r="IA1262" s="40"/>
      <c r="IB1262" s="40"/>
      <c r="IC1262" s="40"/>
      <c r="ID1262" s="40"/>
      <c r="IE1262" s="40"/>
      <c r="IF1262" s="40"/>
      <c r="IG1262" s="40"/>
    </row>
    <row r="1263" spans="1:241" s="39" customFormat="1">
      <c r="A1263" s="40"/>
      <c r="B1263" s="40"/>
      <c r="C1263" s="40"/>
      <c r="D1263" s="135"/>
      <c r="E1263" s="135"/>
      <c r="F1263" s="40"/>
      <c r="G1263" s="40"/>
      <c r="H1263" s="40"/>
      <c r="I1263" s="135"/>
      <c r="J1263" s="40"/>
      <c r="K1263" s="40"/>
      <c r="L1263" s="135"/>
      <c r="M1263" s="40"/>
      <c r="N1263" s="40"/>
      <c r="O1263" s="40"/>
      <c r="P1263" s="40"/>
      <c r="S1263" s="114"/>
      <c r="T1263" s="114"/>
      <c r="V1263" s="114"/>
      <c r="W1263" s="114"/>
      <c r="X1263" s="114"/>
      <c r="Y1263" s="114"/>
      <c r="Z1263" s="114"/>
      <c r="AA1263" s="114"/>
      <c r="AB1263" s="114"/>
      <c r="AC1263" s="114"/>
      <c r="AD1263" s="114"/>
      <c r="AE1263" s="114"/>
      <c r="AH1263" s="114"/>
      <c r="AI1263" s="114"/>
      <c r="AK1263" s="114"/>
      <c r="AM1263" s="114"/>
      <c r="AP1263" s="114"/>
      <c r="AU1263" s="114"/>
      <c r="FP1263" s="40"/>
      <c r="FQ1263" s="40"/>
      <c r="FR1263" s="40"/>
      <c r="FS1263" s="40"/>
      <c r="FT1263" s="40"/>
      <c r="FU1263" s="40"/>
      <c r="FV1263" s="40"/>
      <c r="FW1263" s="40"/>
      <c r="FX1263" s="40"/>
      <c r="FY1263" s="40"/>
      <c r="FZ1263" s="40"/>
      <c r="GA1263" s="40"/>
      <c r="GB1263" s="40"/>
      <c r="GC1263" s="40"/>
      <c r="GD1263" s="40"/>
      <c r="GE1263" s="40"/>
      <c r="GF1263" s="40"/>
      <c r="GG1263" s="40"/>
      <c r="GH1263" s="40"/>
      <c r="GI1263" s="40"/>
      <c r="GJ1263" s="40"/>
      <c r="GK1263" s="40"/>
      <c r="GL1263" s="40"/>
      <c r="GM1263" s="40"/>
      <c r="GN1263" s="40"/>
      <c r="GO1263" s="40"/>
      <c r="GP1263" s="40"/>
      <c r="GQ1263" s="40"/>
      <c r="GR1263" s="40"/>
      <c r="GS1263" s="40"/>
      <c r="GT1263" s="40"/>
      <c r="GU1263" s="40"/>
      <c r="GV1263" s="40"/>
      <c r="GW1263" s="40"/>
      <c r="GX1263" s="40"/>
      <c r="GY1263" s="40"/>
      <c r="GZ1263" s="40"/>
      <c r="HA1263" s="40"/>
      <c r="HB1263" s="40"/>
      <c r="HC1263" s="40"/>
      <c r="HD1263" s="40"/>
      <c r="HE1263" s="40"/>
      <c r="HF1263" s="40"/>
      <c r="HG1263" s="40"/>
      <c r="HH1263" s="40"/>
      <c r="HI1263" s="40"/>
      <c r="HJ1263" s="40"/>
      <c r="HK1263" s="40"/>
      <c r="HL1263" s="40"/>
      <c r="HM1263" s="40"/>
      <c r="HN1263" s="40"/>
      <c r="HO1263" s="40"/>
      <c r="HP1263" s="40"/>
      <c r="HQ1263" s="40"/>
      <c r="HR1263" s="40"/>
      <c r="HS1263" s="40"/>
      <c r="HT1263" s="40"/>
      <c r="HU1263" s="40"/>
      <c r="HV1263" s="40"/>
      <c r="HW1263" s="40"/>
      <c r="HX1263" s="40"/>
      <c r="HY1263" s="40"/>
      <c r="HZ1263" s="40"/>
      <c r="IA1263" s="40"/>
      <c r="IB1263" s="40"/>
      <c r="IC1263" s="40"/>
      <c r="ID1263" s="40"/>
      <c r="IE1263" s="40"/>
      <c r="IF1263" s="40"/>
      <c r="IG1263" s="40"/>
    </row>
    <row r="1264" spans="1:241" s="39" customFormat="1">
      <c r="A1264" s="40"/>
      <c r="B1264" s="40"/>
      <c r="C1264" s="40"/>
      <c r="D1264" s="135"/>
      <c r="E1264" s="135"/>
      <c r="F1264" s="40"/>
      <c r="G1264" s="40"/>
      <c r="H1264" s="40"/>
      <c r="I1264" s="135"/>
      <c r="J1264" s="40"/>
      <c r="K1264" s="40"/>
      <c r="L1264" s="135"/>
      <c r="M1264" s="40"/>
      <c r="N1264" s="40"/>
      <c r="O1264" s="40"/>
      <c r="P1264" s="40"/>
      <c r="S1264" s="114"/>
      <c r="T1264" s="114"/>
      <c r="V1264" s="114"/>
      <c r="W1264" s="114"/>
      <c r="X1264" s="114"/>
      <c r="Y1264" s="114"/>
      <c r="Z1264" s="114"/>
      <c r="AA1264" s="114"/>
      <c r="AB1264" s="114"/>
      <c r="AC1264" s="114"/>
      <c r="AD1264" s="114"/>
      <c r="AE1264" s="114"/>
      <c r="AH1264" s="114"/>
      <c r="AI1264" s="114"/>
      <c r="AK1264" s="114"/>
      <c r="AM1264" s="114"/>
      <c r="AP1264" s="114"/>
      <c r="AU1264" s="114"/>
      <c r="FP1264" s="40"/>
      <c r="FQ1264" s="40"/>
      <c r="FR1264" s="40"/>
      <c r="FS1264" s="40"/>
      <c r="FT1264" s="40"/>
      <c r="FU1264" s="40"/>
      <c r="FV1264" s="40"/>
      <c r="FW1264" s="40"/>
      <c r="FX1264" s="40"/>
      <c r="FY1264" s="40"/>
      <c r="FZ1264" s="40"/>
      <c r="GA1264" s="40"/>
      <c r="GB1264" s="40"/>
      <c r="GC1264" s="40"/>
      <c r="GD1264" s="40"/>
      <c r="GE1264" s="40"/>
      <c r="GF1264" s="40"/>
      <c r="GG1264" s="40"/>
      <c r="GH1264" s="40"/>
      <c r="GI1264" s="40"/>
      <c r="GJ1264" s="40"/>
      <c r="GK1264" s="40"/>
      <c r="GL1264" s="40"/>
      <c r="GM1264" s="40"/>
      <c r="GN1264" s="40"/>
      <c r="GO1264" s="40"/>
      <c r="GP1264" s="40"/>
      <c r="GQ1264" s="40"/>
      <c r="GR1264" s="40"/>
      <c r="GS1264" s="40"/>
      <c r="GT1264" s="40"/>
      <c r="GU1264" s="40"/>
      <c r="GV1264" s="40"/>
      <c r="GW1264" s="40"/>
      <c r="GX1264" s="40"/>
      <c r="GY1264" s="40"/>
      <c r="GZ1264" s="40"/>
      <c r="HA1264" s="40"/>
      <c r="HB1264" s="40"/>
      <c r="HC1264" s="40"/>
      <c r="HD1264" s="40"/>
      <c r="HE1264" s="40"/>
      <c r="HF1264" s="40"/>
      <c r="HG1264" s="40"/>
      <c r="HH1264" s="40"/>
      <c r="HI1264" s="40"/>
      <c r="HJ1264" s="40"/>
      <c r="HK1264" s="40"/>
      <c r="HL1264" s="40"/>
      <c r="HM1264" s="40"/>
      <c r="HN1264" s="40"/>
      <c r="HO1264" s="40"/>
      <c r="HP1264" s="40"/>
      <c r="HQ1264" s="40"/>
      <c r="HR1264" s="40"/>
      <c r="HS1264" s="40"/>
      <c r="HT1264" s="40"/>
      <c r="HU1264" s="40"/>
      <c r="HV1264" s="40"/>
      <c r="HW1264" s="40"/>
      <c r="HX1264" s="40"/>
      <c r="HY1264" s="40"/>
      <c r="HZ1264" s="40"/>
      <c r="IA1264" s="40"/>
      <c r="IB1264" s="40"/>
      <c r="IC1264" s="40"/>
      <c r="ID1264" s="40"/>
      <c r="IE1264" s="40"/>
      <c r="IF1264" s="40"/>
      <c r="IG1264" s="40"/>
    </row>
    <row r="1265" spans="1:241" s="39" customFormat="1">
      <c r="A1265" s="40"/>
      <c r="B1265" s="40"/>
      <c r="C1265" s="40"/>
      <c r="D1265" s="135"/>
      <c r="E1265" s="135"/>
      <c r="F1265" s="40"/>
      <c r="G1265" s="40"/>
      <c r="H1265" s="40"/>
      <c r="I1265" s="135"/>
      <c r="J1265" s="40"/>
      <c r="K1265" s="40"/>
      <c r="L1265" s="135"/>
      <c r="M1265" s="40"/>
      <c r="N1265" s="40"/>
      <c r="O1265" s="40"/>
      <c r="P1265" s="40"/>
      <c r="S1265" s="114"/>
      <c r="T1265" s="114"/>
      <c r="V1265" s="114"/>
      <c r="W1265" s="114"/>
      <c r="X1265" s="114"/>
      <c r="Y1265" s="114"/>
      <c r="Z1265" s="114"/>
      <c r="AA1265" s="114"/>
      <c r="AB1265" s="114"/>
      <c r="AC1265" s="114"/>
      <c r="AD1265" s="114"/>
      <c r="AE1265" s="114"/>
      <c r="AH1265" s="114"/>
      <c r="AI1265" s="114"/>
      <c r="AK1265" s="114"/>
      <c r="AM1265" s="114"/>
      <c r="AP1265" s="114"/>
      <c r="AU1265" s="114"/>
      <c r="FP1265" s="40"/>
      <c r="FQ1265" s="40"/>
      <c r="FR1265" s="40"/>
      <c r="FS1265" s="40"/>
      <c r="FT1265" s="40"/>
      <c r="FU1265" s="40"/>
      <c r="FV1265" s="40"/>
      <c r="FW1265" s="40"/>
      <c r="FX1265" s="40"/>
      <c r="FY1265" s="40"/>
      <c r="FZ1265" s="40"/>
      <c r="GA1265" s="40"/>
      <c r="GB1265" s="40"/>
      <c r="GC1265" s="40"/>
      <c r="GD1265" s="40"/>
      <c r="GE1265" s="40"/>
      <c r="GF1265" s="40"/>
      <c r="GG1265" s="40"/>
      <c r="GH1265" s="40"/>
      <c r="GI1265" s="40"/>
      <c r="GJ1265" s="40"/>
      <c r="GK1265" s="40"/>
      <c r="GL1265" s="40"/>
      <c r="GM1265" s="40"/>
      <c r="GN1265" s="40"/>
      <c r="GO1265" s="40"/>
      <c r="GP1265" s="40"/>
      <c r="GQ1265" s="40"/>
      <c r="GR1265" s="40"/>
      <c r="GS1265" s="40"/>
      <c r="GT1265" s="40"/>
      <c r="GU1265" s="40"/>
      <c r="GV1265" s="40"/>
      <c r="GW1265" s="40"/>
      <c r="GX1265" s="40"/>
      <c r="GY1265" s="40"/>
      <c r="GZ1265" s="40"/>
      <c r="HA1265" s="40"/>
      <c r="HB1265" s="40"/>
      <c r="HC1265" s="40"/>
      <c r="HD1265" s="40"/>
      <c r="HE1265" s="40"/>
      <c r="HF1265" s="40"/>
      <c r="HG1265" s="40"/>
      <c r="HH1265" s="40"/>
      <c r="HI1265" s="40"/>
      <c r="HJ1265" s="40"/>
      <c r="HK1265" s="40"/>
      <c r="HL1265" s="40"/>
      <c r="HM1265" s="40"/>
      <c r="HN1265" s="40"/>
      <c r="HO1265" s="40"/>
      <c r="HP1265" s="40"/>
      <c r="HQ1265" s="40"/>
      <c r="HR1265" s="40"/>
      <c r="HS1265" s="40"/>
      <c r="HT1265" s="40"/>
      <c r="HU1265" s="40"/>
      <c r="HV1265" s="40"/>
      <c r="HW1265" s="40"/>
      <c r="HX1265" s="40"/>
      <c r="HY1265" s="40"/>
      <c r="HZ1265" s="40"/>
      <c r="IA1265" s="40"/>
      <c r="IB1265" s="40"/>
      <c r="IC1265" s="40"/>
      <c r="ID1265" s="40"/>
      <c r="IE1265" s="40"/>
      <c r="IF1265" s="40"/>
      <c r="IG1265" s="40"/>
    </row>
    <row r="1266" spans="1:241" s="39" customFormat="1">
      <c r="A1266" s="40"/>
      <c r="B1266" s="40"/>
      <c r="C1266" s="40"/>
      <c r="D1266" s="135"/>
      <c r="E1266" s="135"/>
      <c r="F1266" s="40"/>
      <c r="G1266" s="40"/>
      <c r="H1266" s="40"/>
      <c r="I1266" s="135"/>
      <c r="J1266" s="40"/>
      <c r="K1266" s="40"/>
      <c r="L1266" s="135"/>
      <c r="M1266" s="40"/>
      <c r="N1266" s="40"/>
      <c r="O1266" s="40"/>
      <c r="P1266" s="40"/>
      <c r="S1266" s="114"/>
      <c r="T1266" s="114"/>
      <c r="V1266" s="114"/>
      <c r="W1266" s="114"/>
      <c r="X1266" s="114"/>
      <c r="Y1266" s="114"/>
      <c r="Z1266" s="114"/>
      <c r="AA1266" s="114"/>
      <c r="AB1266" s="114"/>
      <c r="AC1266" s="114"/>
      <c r="AD1266" s="114"/>
      <c r="AE1266" s="114"/>
      <c r="AH1266" s="114"/>
      <c r="AI1266" s="114"/>
      <c r="AK1266" s="114"/>
      <c r="AM1266" s="114"/>
      <c r="AP1266" s="114"/>
      <c r="AU1266" s="114"/>
      <c r="FP1266" s="40"/>
      <c r="FQ1266" s="40"/>
      <c r="FR1266" s="40"/>
      <c r="FS1266" s="40"/>
      <c r="FT1266" s="40"/>
      <c r="FU1266" s="40"/>
      <c r="FV1266" s="40"/>
      <c r="FW1266" s="40"/>
      <c r="FX1266" s="40"/>
      <c r="FY1266" s="40"/>
      <c r="FZ1266" s="40"/>
      <c r="GA1266" s="40"/>
      <c r="GB1266" s="40"/>
      <c r="GC1266" s="40"/>
      <c r="GD1266" s="40"/>
      <c r="GE1266" s="40"/>
      <c r="GF1266" s="40"/>
      <c r="GG1266" s="40"/>
      <c r="GH1266" s="40"/>
      <c r="GI1266" s="40"/>
      <c r="GJ1266" s="40"/>
      <c r="GK1266" s="40"/>
      <c r="GL1266" s="40"/>
      <c r="GM1266" s="40"/>
      <c r="GN1266" s="40"/>
      <c r="GO1266" s="40"/>
      <c r="GP1266" s="40"/>
      <c r="GQ1266" s="40"/>
      <c r="GR1266" s="40"/>
      <c r="GS1266" s="40"/>
      <c r="GT1266" s="40"/>
      <c r="GU1266" s="40"/>
      <c r="GV1266" s="40"/>
      <c r="GW1266" s="40"/>
      <c r="GX1266" s="40"/>
      <c r="GY1266" s="40"/>
      <c r="GZ1266" s="40"/>
      <c r="HA1266" s="40"/>
      <c r="HB1266" s="40"/>
      <c r="HC1266" s="40"/>
      <c r="HD1266" s="40"/>
      <c r="HE1266" s="40"/>
      <c r="HF1266" s="40"/>
      <c r="HG1266" s="40"/>
      <c r="HH1266" s="40"/>
      <c r="HI1266" s="40"/>
      <c r="HJ1266" s="40"/>
      <c r="HK1266" s="40"/>
      <c r="HL1266" s="40"/>
      <c r="HM1266" s="40"/>
      <c r="HN1266" s="40"/>
      <c r="HO1266" s="40"/>
      <c r="HP1266" s="40"/>
      <c r="HQ1266" s="40"/>
      <c r="HR1266" s="40"/>
      <c r="HS1266" s="40"/>
      <c r="HT1266" s="40"/>
      <c r="HU1266" s="40"/>
      <c r="HV1266" s="40"/>
      <c r="HW1266" s="40"/>
      <c r="HX1266" s="40"/>
      <c r="HY1266" s="40"/>
      <c r="HZ1266" s="40"/>
      <c r="IA1266" s="40"/>
      <c r="IB1266" s="40"/>
      <c r="IC1266" s="40"/>
      <c r="ID1266" s="40"/>
      <c r="IE1266" s="40"/>
      <c r="IF1266" s="40"/>
      <c r="IG1266" s="40"/>
    </row>
    <row r="1267" spans="1:241" s="39" customFormat="1">
      <c r="A1267" s="40"/>
      <c r="B1267" s="40"/>
      <c r="C1267" s="40"/>
      <c r="D1267" s="135"/>
      <c r="E1267" s="135"/>
      <c r="F1267" s="40"/>
      <c r="G1267" s="40"/>
      <c r="H1267" s="40"/>
      <c r="I1267" s="135"/>
      <c r="J1267" s="40"/>
      <c r="K1267" s="40"/>
      <c r="L1267" s="135"/>
      <c r="M1267" s="40"/>
      <c r="N1267" s="40"/>
      <c r="O1267" s="40"/>
      <c r="P1267" s="40"/>
      <c r="S1267" s="114"/>
      <c r="T1267" s="114"/>
      <c r="V1267" s="114"/>
      <c r="W1267" s="114"/>
      <c r="X1267" s="114"/>
      <c r="Y1267" s="114"/>
      <c r="Z1267" s="114"/>
      <c r="AA1267" s="114"/>
      <c r="AB1267" s="114"/>
      <c r="AC1267" s="114"/>
      <c r="AD1267" s="114"/>
      <c r="AE1267" s="114"/>
      <c r="AH1267" s="114"/>
      <c r="AI1267" s="114"/>
      <c r="AK1267" s="114"/>
      <c r="AM1267" s="114"/>
      <c r="AP1267" s="114"/>
      <c r="AU1267" s="114"/>
      <c r="FP1267" s="40"/>
      <c r="FQ1267" s="40"/>
      <c r="FR1267" s="40"/>
      <c r="FS1267" s="40"/>
      <c r="FT1267" s="40"/>
      <c r="FU1267" s="40"/>
      <c r="FV1267" s="40"/>
      <c r="FW1267" s="40"/>
      <c r="FX1267" s="40"/>
      <c r="FY1267" s="40"/>
      <c r="FZ1267" s="40"/>
      <c r="GA1267" s="40"/>
      <c r="GB1267" s="40"/>
      <c r="GC1267" s="40"/>
      <c r="GD1267" s="40"/>
      <c r="GE1267" s="40"/>
      <c r="GF1267" s="40"/>
      <c r="GG1267" s="40"/>
      <c r="GH1267" s="40"/>
      <c r="GI1267" s="40"/>
      <c r="GJ1267" s="40"/>
      <c r="GK1267" s="40"/>
      <c r="GL1267" s="40"/>
      <c r="GM1267" s="40"/>
      <c r="GN1267" s="40"/>
      <c r="GO1267" s="40"/>
      <c r="GP1267" s="40"/>
      <c r="GQ1267" s="40"/>
      <c r="GR1267" s="40"/>
      <c r="GS1267" s="40"/>
      <c r="GT1267" s="40"/>
      <c r="GU1267" s="40"/>
      <c r="GV1267" s="40"/>
      <c r="GW1267" s="40"/>
      <c r="GX1267" s="40"/>
      <c r="GY1267" s="40"/>
      <c r="GZ1267" s="40"/>
      <c r="HA1267" s="40"/>
      <c r="HB1267" s="40"/>
      <c r="HC1267" s="40"/>
      <c r="HD1267" s="40"/>
      <c r="HE1267" s="40"/>
      <c r="HF1267" s="40"/>
      <c r="HG1267" s="40"/>
      <c r="HH1267" s="40"/>
      <c r="HI1267" s="40"/>
      <c r="HJ1267" s="40"/>
      <c r="HK1267" s="40"/>
      <c r="HL1267" s="40"/>
      <c r="HM1267" s="40"/>
      <c r="HN1267" s="40"/>
      <c r="HO1267" s="40"/>
      <c r="HP1267" s="40"/>
      <c r="HQ1267" s="40"/>
      <c r="HR1267" s="40"/>
      <c r="HS1267" s="40"/>
      <c r="HT1267" s="40"/>
      <c r="HU1267" s="40"/>
      <c r="HV1267" s="40"/>
      <c r="HW1267" s="40"/>
      <c r="HX1267" s="40"/>
      <c r="HY1267" s="40"/>
      <c r="HZ1267" s="40"/>
      <c r="IA1267" s="40"/>
      <c r="IB1267" s="40"/>
      <c r="IC1267" s="40"/>
      <c r="ID1267" s="40"/>
      <c r="IE1267" s="40"/>
      <c r="IF1267" s="40"/>
      <c r="IG1267" s="40"/>
    </row>
    <row r="1268" spans="1:241" s="39" customFormat="1">
      <c r="A1268" s="40"/>
      <c r="B1268" s="40"/>
      <c r="C1268" s="40"/>
      <c r="D1268" s="135"/>
      <c r="E1268" s="135"/>
      <c r="F1268" s="40"/>
      <c r="G1268" s="40"/>
      <c r="H1268" s="40"/>
      <c r="I1268" s="135"/>
      <c r="J1268" s="40"/>
      <c r="K1268" s="40"/>
      <c r="L1268" s="135"/>
      <c r="M1268" s="40"/>
      <c r="N1268" s="40"/>
      <c r="O1268" s="40"/>
      <c r="P1268" s="40"/>
      <c r="S1268" s="114"/>
      <c r="T1268" s="114"/>
      <c r="V1268" s="114"/>
      <c r="W1268" s="114"/>
      <c r="X1268" s="114"/>
      <c r="Y1268" s="114"/>
      <c r="Z1268" s="114"/>
      <c r="AA1268" s="114"/>
      <c r="AB1268" s="114"/>
      <c r="AC1268" s="114"/>
      <c r="AD1268" s="114"/>
      <c r="AE1268" s="114"/>
      <c r="AH1268" s="114"/>
      <c r="AI1268" s="114"/>
      <c r="AK1268" s="114"/>
      <c r="AM1268" s="114"/>
      <c r="AP1268" s="114"/>
      <c r="AU1268" s="114"/>
      <c r="FP1268" s="40"/>
      <c r="FQ1268" s="40"/>
      <c r="FR1268" s="40"/>
      <c r="FS1268" s="40"/>
      <c r="FT1268" s="40"/>
      <c r="FU1268" s="40"/>
      <c r="FV1268" s="40"/>
      <c r="FW1268" s="40"/>
      <c r="FX1268" s="40"/>
      <c r="FY1268" s="40"/>
      <c r="FZ1268" s="40"/>
      <c r="GA1268" s="40"/>
      <c r="GB1268" s="40"/>
      <c r="GC1268" s="40"/>
      <c r="GD1268" s="40"/>
      <c r="GE1268" s="40"/>
      <c r="GF1268" s="40"/>
      <c r="GG1268" s="40"/>
      <c r="GH1268" s="40"/>
      <c r="GI1268" s="40"/>
      <c r="GJ1268" s="40"/>
      <c r="GK1268" s="40"/>
      <c r="GL1268" s="40"/>
      <c r="GM1268" s="40"/>
      <c r="GN1268" s="40"/>
      <c r="GO1268" s="40"/>
      <c r="GP1268" s="40"/>
      <c r="GQ1268" s="40"/>
      <c r="GR1268" s="40"/>
      <c r="GS1268" s="40"/>
      <c r="GT1268" s="40"/>
      <c r="GU1268" s="40"/>
      <c r="GV1268" s="40"/>
      <c r="GW1268" s="40"/>
      <c r="GX1268" s="40"/>
      <c r="GY1268" s="40"/>
      <c r="GZ1268" s="40"/>
      <c r="HA1268" s="40"/>
      <c r="HB1268" s="40"/>
      <c r="HC1268" s="40"/>
      <c r="HD1268" s="40"/>
      <c r="HE1268" s="40"/>
      <c r="HF1268" s="40"/>
      <c r="HG1268" s="40"/>
      <c r="HH1268" s="40"/>
      <c r="HI1268" s="40"/>
      <c r="HJ1268" s="40"/>
      <c r="HK1268" s="40"/>
      <c r="HL1268" s="40"/>
      <c r="HM1268" s="40"/>
      <c r="HN1268" s="40"/>
      <c r="HO1268" s="40"/>
      <c r="HP1268" s="40"/>
      <c r="HQ1268" s="40"/>
      <c r="HR1268" s="40"/>
      <c r="HS1268" s="40"/>
      <c r="HT1268" s="40"/>
      <c r="HU1268" s="40"/>
      <c r="HV1268" s="40"/>
      <c r="HW1268" s="40"/>
      <c r="HX1268" s="40"/>
      <c r="HY1268" s="40"/>
      <c r="HZ1268" s="40"/>
      <c r="IA1268" s="40"/>
      <c r="IB1268" s="40"/>
      <c r="IC1268" s="40"/>
      <c r="ID1268" s="40"/>
      <c r="IE1268" s="40"/>
      <c r="IF1268" s="40"/>
      <c r="IG1268" s="40"/>
    </row>
    <row r="1269" spans="1:241" s="39" customFormat="1">
      <c r="A1269" s="40"/>
      <c r="B1269" s="40"/>
      <c r="C1269" s="40"/>
      <c r="D1269" s="135"/>
      <c r="E1269" s="135"/>
      <c r="F1269" s="40"/>
      <c r="G1269" s="40"/>
      <c r="H1269" s="40"/>
      <c r="I1269" s="135"/>
      <c r="J1269" s="40"/>
      <c r="K1269" s="40"/>
      <c r="L1269" s="135"/>
      <c r="M1269" s="40"/>
      <c r="N1269" s="40"/>
      <c r="O1269" s="40"/>
      <c r="P1269" s="40"/>
      <c r="S1269" s="114"/>
      <c r="T1269" s="114"/>
      <c r="V1269" s="114"/>
      <c r="W1269" s="114"/>
      <c r="X1269" s="114"/>
      <c r="Y1269" s="114"/>
      <c r="Z1269" s="114"/>
      <c r="AA1269" s="114"/>
      <c r="AB1269" s="114"/>
      <c r="AC1269" s="114"/>
      <c r="AD1269" s="114"/>
      <c r="AE1269" s="114"/>
      <c r="AH1269" s="114"/>
      <c r="AI1269" s="114"/>
      <c r="AK1269" s="114"/>
      <c r="AM1269" s="114"/>
      <c r="AP1269" s="114"/>
      <c r="AU1269" s="114"/>
      <c r="FP1269" s="40"/>
      <c r="FQ1269" s="40"/>
      <c r="FR1269" s="40"/>
      <c r="FS1269" s="40"/>
      <c r="FT1269" s="40"/>
      <c r="FU1269" s="40"/>
      <c r="FV1269" s="40"/>
      <c r="FW1269" s="40"/>
      <c r="FX1269" s="40"/>
      <c r="FY1269" s="40"/>
      <c r="FZ1269" s="40"/>
      <c r="GA1269" s="40"/>
      <c r="GB1269" s="40"/>
      <c r="GC1269" s="40"/>
      <c r="GD1269" s="40"/>
      <c r="GE1269" s="40"/>
      <c r="GF1269" s="40"/>
      <c r="GG1269" s="40"/>
      <c r="GH1269" s="40"/>
      <c r="GI1269" s="40"/>
      <c r="GJ1269" s="40"/>
      <c r="GK1269" s="40"/>
      <c r="GL1269" s="40"/>
      <c r="GM1269" s="40"/>
      <c r="GN1269" s="40"/>
      <c r="GO1269" s="40"/>
      <c r="GP1269" s="40"/>
      <c r="GQ1269" s="40"/>
      <c r="GR1269" s="40"/>
      <c r="GS1269" s="40"/>
      <c r="GT1269" s="40"/>
      <c r="GU1269" s="40"/>
      <c r="GV1269" s="40"/>
      <c r="GW1269" s="40"/>
      <c r="GX1269" s="40"/>
      <c r="GY1269" s="40"/>
      <c r="GZ1269" s="40"/>
      <c r="HA1269" s="40"/>
      <c r="HB1269" s="40"/>
      <c r="HC1269" s="40"/>
      <c r="HD1269" s="40"/>
      <c r="HE1269" s="40"/>
      <c r="HF1269" s="40"/>
      <c r="HG1269" s="40"/>
      <c r="HH1269" s="40"/>
      <c r="HI1269" s="40"/>
      <c r="HJ1269" s="40"/>
      <c r="HK1269" s="40"/>
      <c r="HL1269" s="40"/>
      <c r="HM1269" s="40"/>
      <c r="HN1269" s="40"/>
      <c r="HO1269" s="40"/>
      <c r="HP1269" s="40"/>
      <c r="HQ1269" s="40"/>
      <c r="HR1269" s="40"/>
      <c r="HS1269" s="40"/>
      <c r="HT1269" s="40"/>
      <c r="HU1269" s="40"/>
      <c r="HV1269" s="40"/>
      <c r="HW1269" s="40"/>
      <c r="HX1269" s="40"/>
      <c r="HY1269" s="40"/>
      <c r="HZ1269" s="40"/>
      <c r="IA1269" s="40"/>
      <c r="IB1269" s="40"/>
      <c r="IC1269" s="40"/>
      <c r="ID1269" s="40"/>
      <c r="IE1269" s="40"/>
      <c r="IF1269" s="40"/>
      <c r="IG1269" s="40"/>
    </row>
    <row r="1270" spans="1:241" s="39" customFormat="1">
      <c r="A1270" s="40"/>
      <c r="B1270" s="40"/>
      <c r="C1270" s="40"/>
      <c r="D1270" s="135"/>
      <c r="E1270" s="135"/>
      <c r="F1270" s="40"/>
      <c r="G1270" s="40"/>
      <c r="H1270" s="40"/>
      <c r="I1270" s="135"/>
      <c r="J1270" s="40"/>
      <c r="K1270" s="40"/>
      <c r="L1270" s="135"/>
      <c r="M1270" s="40"/>
      <c r="N1270" s="40"/>
      <c r="O1270" s="40"/>
      <c r="P1270" s="40"/>
      <c r="S1270" s="114"/>
      <c r="T1270" s="114"/>
      <c r="V1270" s="114"/>
      <c r="W1270" s="114"/>
      <c r="X1270" s="114"/>
      <c r="Y1270" s="114"/>
      <c r="Z1270" s="114"/>
      <c r="AA1270" s="114"/>
      <c r="AB1270" s="114"/>
      <c r="AC1270" s="114"/>
      <c r="AD1270" s="114"/>
      <c r="AE1270" s="114"/>
      <c r="AH1270" s="114"/>
      <c r="AI1270" s="114"/>
      <c r="AK1270" s="114"/>
      <c r="AM1270" s="114"/>
      <c r="AP1270" s="114"/>
      <c r="AU1270" s="114"/>
      <c r="FP1270" s="40"/>
      <c r="FQ1270" s="40"/>
      <c r="FR1270" s="40"/>
      <c r="FS1270" s="40"/>
      <c r="FT1270" s="40"/>
      <c r="FU1270" s="40"/>
      <c r="FV1270" s="40"/>
      <c r="FW1270" s="40"/>
      <c r="FX1270" s="40"/>
      <c r="FY1270" s="40"/>
      <c r="FZ1270" s="40"/>
      <c r="GA1270" s="40"/>
      <c r="GB1270" s="40"/>
      <c r="GC1270" s="40"/>
      <c r="GD1270" s="40"/>
      <c r="GE1270" s="40"/>
      <c r="GF1270" s="40"/>
      <c r="GG1270" s="40"/>
      <c r="GH1270" s="40"/>
      <c r="GI1270" s="40"/>
      <c r="GJ1270" s="40"/>
      <c r="GK1270" s="40"/>
      <c r="GL1270" s="40"/>
      <c r="GM1270" s="40"/>
      <c r="GN1270" s="40"/>
      <c r="GO1270" s="40"/>
      <c r="GP1270" s="40"/>
      <c r="GQ1270" s="40"/>
      <c r="GR1270" s="40"/>
      <c r="GS1270" s="40"/>
      <c r="GT1270" s="40"/>
      <c r="GU1270" s="40"/>
      <c r="GV1270" s="40"/>
      <c r="GW1270" s="40"/>
      <c r="GX1270" s="40"/>
      <c r="GY1270" s="40"/>
      <c r="GZ1270" s="40"/>
      <c r="HA1270" s="40"/>
      <c r="HB1270" s="40"/>
      <c r="HC1270" s="40"/>
      <c r="HD1270" s="40"/>
      <c r="HE1270" s="40"/>
      <c r="HF1270" s="40"/>
      <c r="HG1270" s="40"/>
      <c r="HH1270" s="40"/>
      <c r="HI1270" s="40"/>
      <c r="HJ1270" s="40"/>
      <c r="HK1270" s="40"/>
      <c r="HL1270" s="40"/>
      <c r="HM1270" s="40"/>
      <c r="HN1270" s="40"/>
      <c r="HO1270" s="40"/>
      <c r="HP1270" s="40"/>
      <c r="HQ1270" s="40"/>
      <c r="HR1270" s="40"/>
      <c r="HS1270" s="40"/>
      <c r="HT1270" s="40"/>
      <c r="HU1270" s="40"/>
      <c r="HV1270" s="40"/>
      <c r="HW1270" s="40"/>
      <c r="HX1270" s="40"/>
      <c r="HY1270" s="40"/>
      <c r="HZ1270" s="40"/>
      <c r="IA1270" s="40"/>
      <c r="IB1270" s="40"/>
      <c r="IC1270" s="40"/>
      <c r="ID1270" s="40"/>
      <c r="IE1270" s="40"/>
      <c r="IF1270" s="40"/>
      <c r="IG1270" s="40"/>
    </row>
    <row r="1271" spans="1:241" s="39" customFormat="1">
      <c r="A1271" s="40"/>
      <c r="B1271" s="40"/>
      <c r="C1271" s="40"/>
      <c r="D1271" s="135"/>
      <c r="E1271" s="135"/>
      <c r="F1271" s="40"/>
      <c r="G1271" s="40"/>
      <c r="H1271" s="40"/>
      <c r="I1271" s="135"/>
      <c r="J1271" s="40"/>
      <c r="K1271" s="40"/>
      <c r="L1271" s="135"/>
      <c r="M1271" s="40"/>
      <c r="N1271" s="40"/>
      <c r="O1271" s="40"/>
      <c r="P1271" s="40"/>
      <c r="S1271" s="114"/>
      <c r="T1271" s="114"/>
      <c r="V1271" s="114"/>
      <c r="W1271" s="114"/>
      <c r="X1271" s="114"/>
      <c r="Y1271" s="114"/>
      <c r="Z1271" s="114"/>
      <c r="AA1271" s="114"/>
      <c r="AB1271" s="114"/>
      <c r="AC1271" s="114"/>
      <c r="AD1271" s="114"/>
      <c r="AE1271" s="114"/>
      <c r="AH1271" s="114"/>
      <c r="AI1271" s="114"/>
      <c r="AK1271" s="114"/>
      <c r="AM1271" s="114"/>
      <c r="AP1271" s="114"/>
      <c r="AU1271" s="114"/>
      <c r="FP1271" s="40"/>
      <c r="FQ1271" s="40"/>
      <c r="FR1271" s="40"/>
      <c r="FS1271" s="40"/>
      <c r="FT1271" s="40"/>
      <c r="FU1271" s="40"/>
      <c r="FV1271" s="40"/>
      <c r="FW1271" s="40"/>
      <c r="FX1271" s="40"/>
      <c r="FY1271" s="40"/>
      <c r="FZ1271" s="40"/>
      <c r="GA1271" s="40"/>
      <c r="GB1271" s="40"/>
      <c r="GC1271" s="40"/>
      <c r="GD1271" s="40"/>
      <c r="GE1271" s="40"/>
      <c r="GF1271" s="40"/>
      <c r="GG1271" s="40"/>
      <c r="GH1271" s="40"/>
      <c r="GI1271" s="40"/>
      <c r="GJ1271" s="40"/>
      <c r="GK1271" s="40"/>
      <c r="GL1271" s="40"/>
      <c r="GM1271" s="40"/>
      <c r="GN1271" s="40"/>
      <c r="GO1271" s="40"/>
      <c r="GP1271" s="40"/>
      <c r="GQ1271" s="40"/>
      <c r="GR1271" s="40"/>
      <c r="GS1271" s="40"/>
      <c r="GT1271" s="40"/>
      <c r="GU1271" s="40"/>
      <c r="GV1271" s="40"/>
      <c r="GW1271" s="40"/>
      <c r="GX1271" s="40"/>
      <c r="GY1271" s="40"/>
      <c r="GZ1271" s="40"/>
      <c r="HA1271" s="40"/>
      <c r="HB1271" s="40"/>
      <c r="HC1271" s="40"/>
      <c r="HD1271" s="40"/>
      <c r="HE1271" s="40"/>
      <c r="HF1271" s="40"/>
      <c r="HG1271" s="40"/>
      <c r="HH1271" s="40"/>
      <c r="HI1271" s="40"/>
      <c r="HJ1271" s="40"/>
      <c r="HK1271" s="40"/>
      <c r="HL1271" s="40"/>
      <c r="HM1271" s="40"/>
      <c r="HN1271" s="40"/>
      <c r="HO1271" s="40"/>
      <c r="HP1271" s="40"/>
      <c r="HQ1271" s="40"/>
      <c r="HR1271" s="40"/>
      <c r="HS1271" s="40"/>
      <c r="HT1271" s="40"/>
      <c r="HU1271" s="40"/>
      <c r="HV1271" s="40"/>
      <c r="HW1271" s="40"/>
      <c r="HX1271" s="40"/>
      <c r="HY1271" s="40"/>
      <c r="HZ1271" s="40"/>
      <c r="IA1271" s="40"/>
      <c r="IB1271" s="40"/>
      <c r="IC1271" s="40"/>
      <c r="ID1271" s="40"/>
      <c r="IE1271" s="40"/>
      <c r="IF1271" s="40"/>
      <c r="IG1271" s="40"/>
    </row>
    <row r="1272" spans="1:241" s="39" customFormat="1">
      <c r="A1272" s="40"/>
      <c r="B1272" s="40"/>
      <c r="C1272" s="40"/>
      <c r="D1272" s="135"/>
      <c r="E1272" s="135"/>
      <c r="F1272" s="40"/>
      <c r="G1272" s="40"/>
      <c r="H1272" s="40"/>
      <c r="I1272" s="135"/>
      <c r="J1272" s="40"/>
      <c r="K1272" s="40"/>
      <c r="L1272" s="135"/>
      <c r="M1272" s="40"/>
      <c r="N1272" s="40"/>
      <c r="O1272" s="40"/>
      <c r="P1272" s="40"/>
      <c r="S1272" s="114"/>
      <c r="T1272" s="114"/>
      <c r="V1272" s="114"/>
      <c r="W1272" s="114"/>
      <c r="X1272" s="114"/>
      <c r="Y1272" s="114"/>
      <c r="Z1272" s="114"/>
      <c r="AA1272" s="114"/>
      <c r="AB1272" s="114"/>
      <c r="AC1272" s="114"/>
      <c r="AD1272" s="114"/>
      <c r="AE1272" s="114"/>
      <c r="AH1272" s="114"/>
      <c r="AI1272" s="114"/>
      <c r="AK1272" s="114"/>
      <c r="AM1272" s="114"/>
      <c r="AP1272" s="114"/>
      <c r="AU1272" s="114"/>
      <c r="FP1272" s="40"/>
      <c r="FQ1272" s="40"/>
      <c r="FR1272" s="40"/>
      <c r="FS1272" s="40"/>
      <c r="FT1272" s="40"/>
      <c r="FU1272" s="40"/>
      <c r="FV1272" s="40"/>
      <c r="FW1272" s="40"/>
      <c r="FX1272" s="40"/>
      <c r="FY1272" s="40"/>
      <c r="FZ1272" s="40"/>
      <c r="GA1272" s="40"/>
      <c r="GB1272" s="40"/>
      <c r="GC1272" s="40"/>
      <c r="GD1272" s="40"/>
      <c r="GE1272" s="40"/>
      <c r="GF1272" s="40"/>
      <c r="GG1272" s="40"/>
      <c r="GH1272" s="40"/>
      <c r="GI1272" s="40"/>
      <c r="GJ1272" s="40"/>
      <c r="GK1272" s="40"/>
      <c r="GL1272" s="40"/>
      <c r="GM1272" s="40"/>
      <c r="GN1272" s="40"/>
      <c r="GO1272" s="40"/>
      <c r="GP1272" s="40"/>
      <c r="GQ1272" s="40"/>
      <c r="GR1272" s="40"/>
      <c r="GS1272" s="40"/>
      <c r="GT1272" s="40"/>
      <c r="GU1272" s="40"/>
      <c r="GV1272" s="40"/>
      <c r="GW1272" s="40"/>
      <c r="GX1272" s="40"/>
      <c r="GY1272" s="40"/>
      <c r="GZ1272" s="40"/>
      <c r="HA1272" s="40"/>
      <c r="HB1272" s="40"/>
      <c r="HC1272" s="40"/>
      <c r="HD1272" s="40"/>
      <c r="HE1272" s="40"/>
      <c r="HF1272" s="40"/>
      <c r="HG1272" s="40"/>
      <c r="HH1272" s="40"/>
      <c r="HI1272" s="40"/>
      <c r="HJ1272" s="40"/>
      <c r="HK1272" s="40"/>
      <c r="HL1272" s="40"/>
      <c r="HM1272" s="40"/>
      <c r="HN1272" s="40"/>
      <c r="HO1272" s="40"/>
      <c r="HP1272" s="40"/>
      <c r="HQ1272" s="40"/>
      <c r="HR1272" s="40"/>
      <c r="HS1272" s="40"/>
      <c r="HT1272" s="40"/>
      <c r="HU1272" s="40"/>
      <c r="HV1272" s="40"/>
      <c r="HW1272" s="40"/>
      <c r="HX1272" s="40"/>
      <c r="HY1272" s="40"/>
      <c r="HZ1272" s="40"/>
      <c r="IA1272" s="40"/>
      <c r="IB1272" s="40"/>
      <c r="IC1272" s="40"/>
      <c r="ID1272" s="40"/>
      <c r="IE1272" s="40"/>
      <c r="IF1272" s="40"/>
      <c r="IG1272" s="40"/>
    </row>
    <row r="1273" spans="1:241" s="39" customFormat="1">
      <c r="A1273" s="40"/>
      <c r="B1273" s="40"/>
      <c r="C1273" s="40"/>
      <c r="D1273" s="135"/>
      <c r="E1273" s="135"/>
      <c r="F1273" s="40"/>
      <c r="G1273" s="40"/>
      <c r="H1273" s="40"/>
      <c r="I1273" s="135"/>
      <c r="J1273" s="40"/>
      <c r="K1273" s="40"/>
      <c r="L1273" s="135"/>
      <c r="M1273" s="40"/>
      <c r="N1273" s="40"/>
      <c r="O1273" s="40"/>
      <c r="P1273" s="40"/>
      <c r="S1273" s="114"/>
      <c r="T1273" s="114"/>
      <c r="V1273" s="114"/>
      <c r="W1273" s="114"/>
      <c r="X1273" s="114"/>
      <c r="Y1273" s="114"/>
      <c r="Z1273" s="114"/>
      <c r="AA1273" s="114"/>
      <c r="AB1273" s="114"/>
      <c r="AC1273" s="114"/>
      <c r="AD1273" s="114"/>
      <c r="AE1273" s="114"/>
      <c r="AH1273" s="114"/>
      <c r="AI1273" s="114"/>
      <c r="AK1273" s="114"/>
      <c r="AM1273" s="114"/>
      <c r="AP1273" s="114"/>
      <c r="AU1273" s="114"/>
      <c r="FP1273" s="40"/>
      <c r="FQ1273" s="40"/>
      <c r="FR1273" s="40"/>
      <c r="FS1273" s="40"/>
      <c r="FT1273" s="40"/>
      <c r="FU1273" s="40"/>
      <c r="FV1273" s="40"/>
      <c r="FW1273" s="40"/>
      <c r="FX1273" s="40"/>
      <c r="FY1273" s="40"/>
      <c r="FZ1273" s="40"/>
      <c r="GA1273" s="40"/>
      <c r="GB1273" s="40"/>
      <c r="GC1273" s="40"/>
      <c r="GD1273" s="40"/>
      <c r="GE1273" s="40"/>
      <c r="GF1273" s="40"/>
      <c r="GG1273" s="40"/>
      <c r="GH1273" s="40"/>
      <c r="GI1273" s="40"/>
      <c r="GJ1273" s="40"/>
      <c r="GK1273" s="40"/>
      <c r="GL1273" s="40"/>
      <c r="GM1273" s="40"/>
      <c r="GN1273" s="40"/>
      <c r="GO1273" s="40"/>
      <c r="GP1273" s="40"/>
      <c r="GQ1273" s="40"/>
      <c r="GR1273" s="40"/>
      <c r="GS1273" s="40"/>
      <c r="GT1273" s="40"/>
      <c r="GU1273" s="40"/>
      <c r="GV1273" s="40"/>
      <c r="GW1273" s="40"/>
      <c r="GX1273" s="40"/>
      <c r="GY1273" s="40"/>
      <c r="GZ1273" s="40"/>
      <c r="HA1273" s="40"/>
      <c r="HB1273" s="40"/>
      <c r="HC1273" s="40"/>
      <c r="HD1273" s="40"/>
      <c r="HE1273" s="40"/>
      <c r="HF1273" s="40"/>
      <c r="HG1273" s="40"/>
      <c r="HH1273" s="40"/>
      <c r="HI1273" s="40"/>
      <c r="HJ1273" s="40"/>
      <c r="HK1273" s="40"/>
      <c r="HL1273" s="40"/>
      <c r="HM1273" s="40"/>
      <c r="HN1273" s="40"/>
      <c r="HO1273" s="40"/>
      <c r="HP1273" s="40"/>
      <c r="HQ1273" s="40"/>
      <c r="HR1273" s="40"/>
      <c r="HS1273" s="40"/>
      <c r="HT1273" s="40"/>
      <c r="HU1273" s="40"/>
      <c r="HV1273" s="40"/>
      <c r="HW1273" s="40"/>
      <c r="HX1273" s="40"/>
      <c r="HY1273" s="40"/>
      <c r="HZ1273" s="40"/>
      <c r="IA1273" s="40"/>
      <c r="IB1273" s="40"/>
      <c r="IC1273" s="40"/>
      <c r="ID1273" s="40"/>
      <c r="IE1273" s="40"/>
      <c r="IF1273" s="40"/>
      <c r="IG1273" s="40"/>
    </row>
    <row r="1274" spans="1:241" s="39" customFormat="1">
      <c r="A1274" s="40"/>
      <c r="B1274" s="40"/>
      <c r="C1274" s="40"/>
      <c r="D1274" s="135"/>
      <c r="E1274" s="135"/>
      <c r="F1274" s="40"/>
      <c r="G1274" s="40"/>
      <c r="H1274" s="40"/>
      <c r="I1274" s="135"/>
      <c r="J1274" s="40"/>
      <c r="K1274" s="40"/>
      <c r="L1274" s="135"/>
      <c r="M1274" s="40"/>
      <c r="N1274" s="40"/>
      <c r="O1274" s="40"/>
      <c r="P1274" s="40"/>
      <c r="S1274" s="114"/>
      <c r="T1274" s="114"/>
      <c r="V1274" s="114"/>
      <c r="W1274" s="114"/>
      <c r="X1274" s="114"/>
      <c r="Y1274" s="114"/>
      <c r="Z1274" s="114"/>
      <c r="AA1274" s="114"/>
      <c r="AB1274" s="114"/>
      <c r="AC1274" s="114"/>
      <c r="AD1274" s="114"/>
      <c r="AE1274" s="114"/>
      <c r="AH1274" s="114"/>
      <c r="AI1274" s="114"/>
      <c r="AK1274" s="114"/>
      <c r="AM1274" s="114"/>
      <c r="AP1274" s="114"/>
      <c r="AU1274" s="114"/>
      <c r="FP1274" s="40"/>
      <c r="FQ1274" s="40"/>
      <c r="FR1274" s="40"/>
      <c r="FS1274" s="40"/>
      <c r="FT1274" s="40"/>
      <c r="FU1274" s="40"/>
      <c r="FV1274" s="40"/>
      <c r="FW1274" s="40"/>
      <c r="FX1274" s="40"/>
      <c r="FY1274" s="40"/>
      <c r="FZ1274" s="40"/>
      <c r="GA1274" s="40"/>
      <c r="GB1274" s="40"/>
      <c r="GC1274" s="40"/>
      <c r="GD1274" s="40"/>
      <c r="GE1274" s="40"/>
      <c r="GF1274" s="40"/>
      <c r="GG1274" s="40"/>
      <c r="GH1274" s="40"/>
      <c r="GI1274" s="40"/>
      <c r="GJ1274" s="40"/>
      <c r="GK1274" s="40"/>
      <c r="GL1274" s="40"/>
      <c r="GM1274" s="40"/>
      <c r="GN1274" s="40"/>
      <c r="GO1274" s="40"/>
      <c r="GP1274" s="40"/>
      <c r="GQ1274" s="40"/>
      <c r="GR1274" s="40"/>
      <c r="GS1274" s="40"/>
      <c r="GT1274" s="40"/>
      <c r="GU1274" s="40"/>
      <c r="GV1274" s="40"/>
      <c r="GW1274" s="40"/>
      <c r="GX1274" s="40"/>
      <c r="GY1274" s="40"/>
      <c r="GZ1274" s="40"/>
      <c r="HA1274" s="40"/>
      <c r="HB1274" s="40"/>
      <c r="HC1274" s="40"/>
      <c r="HD1274" s="40"/>
      <c r="HE1274" s="40"/>
      <c r="HF1274" s="40"/>
      <c r="HG1274" s="40"/>
      <c r="HH1274" s="40"/>
      <c r="HI1274" s="40"/>
      <c r="HJ1274" s="40"/>
      <c r="HK1274" s="40"/>
      <c r="HL1274" s="40"/>
      <c r="HM1274" s="40"/>
      <c r="HN1274" s="40"/>
      <c r="HO1274" s="40"/>
      <c r="HP1274" s="40"/>
      <c r="HQ1274" s="40"/>
      <c r="HR1274" s="40"/>
      <c r="HS1274" s="40"/>
      <c r="HT1274" s="40"/>
      <c r="HU1274" s="40"/>
      <c r="HV1274" s="40"/>
      <c r="HW1274" s="40"/>
      <c r="HX1274" s="40"/>
      <c r="HY1274" s="40"/>
      <c r="HZ1274" s="40"/>
      <c r="IA1274" s="40"/>
      <c r="IB1274" s="40"/>
      <c r="IC1274" s="40"/>
      <c r="ID1274" s="40"/>
      <c r="IE1274" s="40"/>
      <c r="IF1274" s="40"/>
      <c r="IG1274" s="40"/>
    </row>
    <row r="1275" spans="1:241" s="39" customFormat="1">
      <c r="A1275" s="40"/>
      <c r="B1275" s="40"/>
      <c r="C1275" s="40"/>
      <c r="D1275" s="135"/>
      <c r="E1275" s="135"/>
      <c r="F1275" s="40"/>
      <c r="G1275" s="40"/>
      <c r="H1275" s="40"/>
      <c r="I1275" s="135"/>
      <c r="J1275" s="40"/>
      <c r="K1275" s="40"/>
      <c r="L1275" s="135"/>
      <c r="M1275" s="40"/>
      <c r="N1275" s="40"/>
      <c r="O1275" s="40"/>
      <c r="P1275" s="40"/>
      <c r="S1275" s="114"/>
      <c r="T1275" s="114"/>
      <c r="V1275" s="114"/>
      <c r="W1275" s="114"/>
      <c r="X1275" s="114"/>
      <c r="Y1275" s="114"/>
      <c r="Z1275" s="114"/>
      <c r="AA1275" s="114"/>
      <c r="AB1275" s="114"/>
      <c r="AC1275" s="114"/>
      <c r="AD1275" s="114"/>
      <c r="AE1275" s="114"/>
      <c r="AH1275" s="114"/>
      <c r="AI1275" s="114"/>
      <c r="AK1275" s="114"/>
      <c r="AM1275" s="114"/>
      <c r="AP1275" s="114"/>
      <c r="AU1275" s="114"/>
      <c r="FP1275" s="40"/>
      <c r="FQ1275" s="40"/>
      <c r="FR1275" s="40"/>
      <c r="FS1275" s="40"/>
      <c r="FT1275" s="40"/>
      <c r="FU1275" s="40"/>
      <c r="FV1275" s="40"/>
      <c r="FW1275" s="40"/>
      <c r="FX1275" s="40"/>
      <c r="FY1275" s="40"/>
      <c r="FZ1275" s="40"/>
      <c r="GA1275" s="40"/>
      <c r="GB1275" s="40"/>
      <c r="GC1275" s="40"/>
      <c r="GD1275" s="40"/>
      <c r="GE1275" s="40"/>
      <c r="GF1275" s="40"/>
      <c r="GG1275" s="40"/>
      <c r="GH1275" s="40"/>
      <c r="GI1275" s="40"/>
      <c r="GJ1275" s="40"/>
      <c r="GK1275" s="40"/>
      <c r="GL1275" s="40"/>
      <c r="GM1275" s="40"/>
      <c r="GN1275" s="40"/>
      <c r="GO1275" s="40"/>
      <c r="GP1275" s="40"/>
      <c r="GQ1275" s="40"/>
      <c r="GR1275" s="40"/>
      <c r="GS1275" s="40"/>
      <c r="GT1275" s="40"/>
      <c r="GU1275" s="40"/>
      <c r="GV1275" s="40"/>
      <c r="GW1275" s="40"/>
      <c r="GX1275" s="40"/>
      <c r="GY1275" s="40"/>
      <c r="GZ1275" s="40"/>
      <c r="HA1275" s="40"/>
      <c r="HB1275" s="40"/>
      <c r="HC1275" s="40"/>
      <c r="HD1275" s="40"/>
      <c r="HE1275" s="40"/>
      <c r="HF1275" s="40"/>
      <c r="HG1275" s="40"/>
      <c r="HH1275" s="40"/>
      <c r="HI1275" s="40"/>
      <c r="HJ1275" s="40"/>
      <c r="HK1275" s="40"/>
      <c r="HL1275" s="40"/>
      <c r="HM1275" s="40"/>
      <c r="HN1275" s="40"/>
      <c r="HO1275" s="40"/>
      <c r="HP1275" s="40"/>
      <c r="HQ1275" s="40"/>
      <c r="HR1275" s="40"/>
      <c r="HS1275" s="40"/>
      <c r="HT1275" s="40"/>
      <c r="HU1275" s="40"/>
      <c r="HV1275" s="40"/>
      <c r="HW1275" s="40"/>
      <c r="HX1275" s="40"/>
      <c r="HY1275" s="40"/>
      <c r="HZ1275" s="40"/>
      <c r="IA1275" s="40"/>
      <c r="IB1275" s="40"/>
      <c r="IC1275" s="40"/>
      <c r="ID1275" s="40"/>
      <c r="IE1275" s="40"/>
      <c r="IF1275" s="40"/>
      <c r="IG1275" s="40"/>
    </row>
    <row r="1276" spans="1:241" s="39" customFormat="1">
      <c r="A1276" s="40"/>
      <c r="B1276" s="40"/>
      <c r="C1276" s="40"/>
      <c r="D1276" s="135"/>
      <c r="E1276" s="135"/>
      <c r="F1276" s="40"/>
      <c r="G1276" s="40"/>
      <c r="H1276" s="40"/>
      <c r="I1276" s="135"/>
      <c r="J1276" s="40"/>
      <c r="K1276" s="40"/>
      <c r="L1276" s="135"/>
      <c r="M1276" s="40"/>
      <c r="N1276" s="40"/>
      <c r="O1276" s="40"/>
      <c r="P1276" s="40"/>
      <c r="S1276" s="114"/>
      <c r="T1276" s="114"/>
      <c r="V1276" s="114"/>
      <c r="W1276" s="114"/>
      <c r="X1276" s="114"/>
      <c r="Y1276" s="114"/>
      <c r="Z1276" s="114"/>
      <c r="AA1276" s="114"/>
      <c r="AB1276" s="114"/>
      <c r="AC1276" s="114"/>
      <c r="AD1276" s="114"/>
      <c r="AE1276" s="114"/>
      <c r="AH1276" s="114"/>
      <c r="AI1276" s="114"/>
      <c r="AK1276" s="114"/>
      <c r="AM1276" s="114"/>
      <c r="AP1276" s="114"/>
      <c r="AU1276" s="114"/>
      <c r="FP1276" s="40"/>
      <c r="FQ1276" s="40"/>
      <c r="FR1276" s="40"/>
      <c r="FS1276" s="40"/>
      <c r="FT1276" s="40"/>
      <c r="FU1276" s="40"/>
      <c r="FV1276" s="40"/>
      <c r="FW1276" s="40"/>
      <c r="FX1276" s="40"/>
      <c r="FY1276" s="40"/>
      <c r="FZ1276" s="40"/>
      <c r="GA1276" s="40"/>
      <c r="GB1276" s="40"/>
      <c r="GC1276" s="40"/>
      <c r="GD1276" s="40"/>
      <c r="GE1276" s="40"/>
      <c r="GF1276" s="40"/>
      <c r="GG1276" s="40"/>
      <c r="GH1276" s="40"/>
      <c r="GI1276" s="40"/>
      <c r="GJ1276" s="40"/>
      <c r="GK1276" s="40"/>
      <c r="GL1276" s="40"/>
      <c r="GM1276" s="40"/>
      <c r="GN1276" s="40"/>
      <c r="GO1276" s="40"/>
      <c r="GP1276" s="40"/>
      <c r="GQ1276" s="40"/>
      <c r="GR1276" s="40"/>
      <c r="GS1276" s="40"/>
      <c r="GT1276" s="40"/>
      <c r="GU1276" s="40"/>
      <c r="GV1276" s="40"/>
      <c r="GW1276" s="40"/>
      <c r="GX1276" s="40"/>
      <c r="GY1276" s="40"/>
      <c r="GZ1276" s="40"/>
      <c r="HA1276" s="40"/>
      <c r="HB1276" s="40"/>
      <c r="HC1276" s="40"/>
      <c r="HD1276" s="40"/>
      <c r="HE1276" s="40"/>
      <c r="HF1276" s="40"/>
      <c r="HG1276" s="40"/>
      <c r="HH1276" s="40"/>
      <c r="HI1276" s="40"/>
      <c r="HJ1276" s="40"/>
      <c r="HK1276" s="40"/>
      <c r="HL1276" s="40"/>
      <c r="HM1276" s="40"/>
      <c r="HN1276" s="40"/>
      <c r="HO1276" s="40"/>
      <c r="HP1276" s="40"/>
      <c r="HQ1276" s="40"/>
      <c r="HR1276" s="40"/>
      <c r="HS1276" s="40"/>
      <c r="HT1276" s="40"/>
      <c r="HU1276" s="40"/>
      <c r="HV1276" s="40"/>
      <c r="HW1276" s="40"/>
      <c r="HX1276" s="40"/>
      <c r="HY1276" s="40"/>
      <c r="HZ1276" s="40"/>
      <c r="IA1276" s="40"/>
      <c r="IB1276" s="40"/>
      <c r="IC1276" s="40"/>
      <c r="ID1276" s="40"/>
      <c r="IE1276" s="40"/>
      <c r="IF1276" s="40"/>
      <c r="IG1276" s="40"/>
    </row>
    <row r="1277" spans="1:241" s="39" customFormat="1">
      <c r="A1277" s="40"/>
      <c r="B1277" s="40"/>
      <c r="C1277" s="40"/>
      <c r="D1277" s="135"/>
      <c r="E1277" s="135"/>
      <c r="F1277" s="40"/>
      <c r="G1277" s="40"/>
      <c r="H1277" s="40"/>
      <c r="I1277" s="135"/>
      <c r="J1277" s="40"/>
      <c r="K1277" s="40"/>
      <c r="L1277" s="135"/>
      <c r="M1277" s="40"/>
      <c r="N1277" s="40"/>
      <c r="O1277" s="40"/>
      <c r="P1277" s="40"/>
      <c r="S1277" s="114"/>
      <c r="T1277" s="114"/>
      <c r="V1277" s="114"/>
      <c r="W1277" s="114"/>
      <c r="X1277" s="114"/>
      <c r="Y1277" s="114"/>
      <c r="Z1277" s="114"/>
      <c r="AA1277" s="114"/>
      <c r="AB1277" s="114"/>
      <c r="AC1277" s="114"/>
      <c r="AD1277" s="114"/>
      <c r="AE1277" s="114"/>
      <c r="AH1277" s="114"/>
      <c r="AI1277" s="114"/>
      <c r="AK1277" s="114"/>
      <c r="AM1277" s="114"/>
      <c r="AP1277" s="114"/>
      <c r="AU1277" s="114"/>
      <c r="FP1277" s="40"/>
      <c r="FQ1277" s="40"/>
      <c r="FR1277" s="40"/>
      <c r="FS1277" s="40"/>
      <c r="FT1277" s="40"/>
      <c r="FU1277" s="40"/>
      <c r="FV1277" s="40"/>
      <c r="FW1277" s="40"/>
      <c r="FX1277" s="40"/>
      <c r="FY1277" s="40"/>
      <c r="FZ1277" s="40"/>
      <c r="GA1277" s="40"/>
      <c r="GB1277" s="40"/>
      <c r="GC1277" s="40"/>
      <c r="GD1277" s="40"/>
      <c r="GE1277" s="40"/>
      <c r="GF1277" s="40"/>
      <c r="GG1277" s="40"/>
      <c r="GH1277" s="40"/>
      <c r="GI1277" s="40"/>
      <c r="GJ1277" s="40"/>
      <c r="GK1277" s="40"/>
      <c r="GL1277" s="40"/>
      <c r="GM1277" s="40"/>
      <c r="GN1277" s="40"/>
      <c r="GO1277" s="40"/>
      <c r="GP1277" s="40"/>
      <c r="GQ1277" s="40"/>
      <c r="GR1277" s="40"/>
      <c r="GS1277" s="40"/>
      <c r="GT1277" s="40"/>
      <c r="GU1277" s="40"/>
      <c r="GV1277" s="40"/>
      <c r="GW1277" s="40"/>
      <c r="GX1277" s="40"/>
      <c r="GY1277" s="40"/>
      <c r="GZ1277" s="40"/>
      <c r="HA1277" s="40"/>
      <c r="HB1277" s="40"/>
      <c r="HC1277" s="40"/>
      <c r="HD1277" s="40"/>
      <c r="HE1277" s="40"/>
      <c r="HF1277" s="40"/>
      <c r="HG1277" s="40"/>
      <c r="HH1277" s="40"/>
      <c r="HI1277" s="40"/>
      <c r="HJ1277" s="40"/>
      <c r="HK1277" s="40"/>
      <c r="HL1277" s="40"/>
      <c r="HM1277" s="40"/>
      <c r="HN1277" s="40"/>
      <c r="HO1277" s="40"/>
      <c r="HP1277" s="40"/>
      <c r="HQ1277" s="40"/>
      <c r="HR1277" s="40"/>
      <c r="HS1277" s="40"/>
      <c r="HT1277" s="40"/>
      <c r="HU1277" s="40"/>
      <c r="HV1277" s="40"/>
      <c r="HW1277" s="40"/>
      <c r="HX1277" s="40"/>
      <c r="HY1277" s="40"/>
      <c r="HZ1277" s="40"/>
      <c r="IA1277" s="40"/>
      <c r="IB1277" s="40"/>
      <c r="IC1277" s="40"/>
      <c r="ID1277" s="40"/>
      <c r="IE1277" s="40"/>
      <c r="IF1277" s="40"/>
      <c r="IG1277" s="40"/>
    </row>
    <row r="1278" spans="1:241" s="39" customFormat="1">
      <c r="A1278" s="40"/>
      <c r="B1278" s="40"/>
      <c r="C1278" s="40"/>
      <c r="D1278" s="135"/>
      <c r="E1278" s="135"/>
      <c r="F1278" s="40"/>
      <c r="G1278" s="40"/>
      <c r="H1278" s="40"/>
      <c r="I1278" s="135"/>
      <c r="J1278" s="40"/>
      <c r="K1278" s="40"/>
      <c r="L1278" s="135"/>
      <c r="M1278" s="40"/>
      <c r="N1278" s="40"/>
      <c r="O1278" s="40"/>
      <c r="P1278" s="40"/>
      <c r="S1278" s="114"/>
      <c r="T1278" s="114"/>
      <c r="V1278" s="114"/>
      <c r="W1278" s="114"/>
      <c r="X1278" s="114"/>
      <c r="Y1278" s="114"/>
      <c r="Z1278" s="114"/>
      <c r="AA1278" s="114"/>
      <c r="AB1278" s="114"/>
      <c r="AC1278" s="114"/>
      <c r="AD1278" s="114"/>
      <c r="AE1278" s="114"/>
      <c r="AH1278" s="114"/>
      <c r="AI1278" s="114"/>
      <c r="AK1278" s="114"/>
      <c r="AM1278" s="114"/>
      <c r="AP1278" s="114"/>
      <c r="AU1278" s="114"/>
      <c r="FP1278" s="40"/>
      <c r="FQ1278" s="40"/>
      <c r="FR1278" s="40"/>
      <c r="FS1278" s="40"/>
      <c r="FT1278" s="40"/>
      <c r="FU1278" s="40"/>
      <c r="FV1278" s="40"/>
      <c r="FW1278" s="40"/>
      <c r="FX1278" s="40"/>
      <c r="FY1278" s="40"/>
      <c r="FZ1278" s="40"/>
      <c r="GA1278" s="40"/>
      <c r="GB1278" s="40"/>
      <c r="GC1278" s="40"/>
      <c r="GD1278" s="40"/>
      <c r="GE1278" s="40"/>
      <c r="GF1278" s="40"/>
      <c r="GG1278" s="40"/>
      <c r="GH1278" s="40"/>
      <c r="GI1278" s="40"/>
      <c r="GJ1278" s="40"/>
      <c r="GK1278" s="40"/>
      <c r="GL1278" s="40"/>
      <c r="GM1278" s="40"/>
      <c r="GN1278" s="40"/>
      <c r="GO1278" s="40"/>
      <c r="GP1278" s="40"/>
      <c r="GQ1278" s="40"/>
      <c r="GR1278" s="40"/>
      <c r="GS1278" s="40"/>
      <c r="GT1278" s="40"/>
      <c r="GU1278" s="40"/>
      <c r="GV1278" s="40"/>
      <c r="GW1278" s="40"/>
      <c r="GX1278" s="40"/>
      <c r="GY1278" s="40"/>
      <c r="GZ1278" s="40"/>
      <c r="HA1278" s="40"/>
      <c r="HB1278" s="40"/>
      <c r="HC1278" s="40"/>
      <c r="HD1278" s="40"/>
      <c r="HE1278" s="40"/>
      <c r="HF1278" s="40"/>
      <c r="HG1278" s="40"/>
      <c r="HH1278" s="40"/>
      <c r="HI1278" s="40"/>
      <c r="HJ1278" s="40"/>
      <c r="HK1278" s="40"/>
      <c r="HL1278" s="40"/>
      <c r="HM1278" s="40"/>
      <c r="HN1278" s="40"/>
      <c r="HO1278" s="40"/>
      <c r="HP1278" s="40"/>
      <c r="HQ1278" s="40"/>
      <c r="HR1278" s="40"/>
      <c r="HS1278" s="40"/>
      <c r="HT1278" s="40"/>
      <c r="HU1278" s="40"/>
      <c r="HV1278" s="40"/>
      <c r="HW1278" s="40"/>
      <c r="HX1278" s="40"/>
      <c r="HY1278" s="40"/>
      <c r="HZ1278" s="40"/>
      <c r="IA1278" s="40"/>
      <c r="IB1278" s="40"/>
      <c r="IC1278" s="40"/>
      <c r="ID1278" s="40"/>
      <c r="IE1278" s="40"/>
      <c r="IF1278" s="40"/>
      <c r="IG1278" s="40"/>
    </row>
    <row r="1279" spans="1:241" s="39" customFormat="1">
      <c r="A1279" s="40"/>
      <c r="B1279" s="40"/>
      <c r="C1279" s="40"/>
      <c r="D1279" s="135"/>
      <c r="E1279" s="135"/>
      <c r="F1279" s="40"/>
      <c r="G1279" s="40"/>
      <c r="H1279" s="40"/>
      <c r="I1279" s="135"/>
      <c r="J1279" s="40"/>
      <c r="K1279" s="40"/>
      <c r="L1279" s="135"/>
      <c r="M1279" s="40"/>
      <c r="N1279" s="40"/>
      <c r="O1279" s="40"/>
      <c r="P1279" s="40"/>
      <c r="S1279" s="114"/>
      <c r="T1279" s="114"/>
      <c r="V1279" s="114"/>
      <c r="W1279" s="114"/>
      <c r="X1279" s="114"/>
      <c r="Y1279" s="114"/>
      <c r="Z1279" s="114"/>
      <c r="AA1279" s="114"/>
      <c r="AB1279" s="114"/>
      <c r="AC1279" s="114"/>
      <c r="AD1279" s="114"/>
      <c r="AE1279" s="114"/>
      <c r="AH1279" s="114"/>
      <c r="AI1279" s="114"/>
      <c r="AK1279" s="114"/>
      <c r="AM1279" s="114"/>
      <c r="AP1279" s="114"/>
      <c r="AU1279" s="114"/>
      <c r="FP1279" s="40"/>
      <c r="FQ1279" s="40"/>
      <c r="FR1279" s="40"/>
      <c r="FS1279" s="40"/>
      <c r="FT1279" s="40"/>
      <c r="FU1279" s="40"/>
      <c r="FV1279" s="40"/>
      <c r="FW1279" s="40"/>
      <c r="FX1279" s="40"/>
      <c r="FY1279" s="40"/>
      <c r="FZ1279" s="40"/>
      <c r="GA1279" s="40"/>
      <c r="GB1279" s="40"/>
      <c r="GC1279" s="40"/>
      <c r="GD1279" s="40"/>
      <c r="GE1279" s="40"/>
      <c r="GF1279" s="40"/>
      <c r="GG1279" s="40"/>
      <c r="GH1279" s="40"/>
      <c r="GI1279" s="40"/>
      <c r="GJ1279" s="40"/>
      <c r="GK1279" s="40"/>
      <c r="GL1279" s="40"/>
      <c r="GM1279" s="40"/>
      <c r="GN1279" s="40"/>
      <c r="GO1279" s="40"/>
      <c r="GP1279" s="40"/>
      <c r="GQ1279" s="40"/>
      <c r="GR1279" s="40"/>
      <c r="GS1279" s="40"/>
      <c r="GT1279" s="40"/>
      <c r="GU1279" s="40"/>
      <c r="GV1279" s="40"/>
      <c r="GW1279" s="40"/>
      <c r="GX1279" s="40"/>
      <c r="GY1279" s="40"/>
      <c r="GZ1279" s="40"/>
      <c r="HA1279" s="40"/>
      <c r="HB1279" s="40"/>
      <c r="HC1279" s="40"/>
      <c r="HD1279" s="40"/>
      <c r="HE1279" s="40"/>
      <c r="HF1279" s="40"/>
      <c r="HG1279" s="40"/>
      <c r="HH1279" s="40"/>
      <c r="HI1279" s="40"/>
      <c r="HJ1279" s="40"/>
      <c r="HK1279" s="40"/>
      <c r="HL1279" s="40"/>
      <c r="HM1279" s="40"/>
      <c r="HN1279" s="40"/>
      <c r="HO1279" s="40"/>
      <c r="HP1279" s="40"/>
      <c r="HQ1279" s="40"/>
      <c r="HR1279" s="40"/>
      <c r="HS1279" s="40"/>
      <c r="HT1279" s="40"/>
      <c r="HU1279" s="40"/>
      <c r="HV1279" s="40"/>
      <c r="HW1279" s="40"/>
      <c r="HX1279" s="40"/>
      <c r="HY1279" s="40"/>
      <c r="HZ1279" s="40"/>
      <c r="IA1279" s="40"/>
      <c r="IB1279" s="40"/>
      <c r="IC1279" s="40"/>
      <c r="ID1279" s="40"/>
      <c r="IE1279" s="40"/>
      <c r="IF1279" s="40"/>
      <c r="IG1279" s="40"/>
    </row>
    <row r="1280" spans="1:241" s="39" customFormat="1">
      <c r="A1280" s="40"/>
      <c r="B1280" s="40"/>
      <c r="C1280" s="40"/>
      <c r="D1280" s="135"/>
      <c r="E1280" s="135"/>
      <c r="F1280" s="40"/>
      <c r="G1280" s="40"/>
      <c r="H1280" s="40"/>
      <c r="I1280" s="135"/>
      <c r="J1280" s="40"/>
      <c r="K1280" s="40"/>
      <c r="L1280" s="135"/>
      <c r="M1280" s="40"/>
      <c r="N1280" s="40"/>
      <c r="O1280" s="40"/>
      <c r="P1280" s="40"/>
      <c r="S1280" s="114"/>
      <c r="T1280" s="114"/>
      <c r="V1280" s="114"/>
      <c r="W1280" s="114"/>
      <c r="X1280" s="114"/>
      <c r="Y1280" s="114"/>
      <c r="Z1280" s="114"/>
      <c r="AA1280" s="114"/>
      <c r="AB1280" s="114"/>
      <c r="AC1280" s="114"/>
      <c r="AD1280" s="114"/>
      <c r="AE1280" s="114"/>
      <c r="AH1280" s="114"/>
      <c r="AI1280" s="114"/>
      <c r="AK1280" s="114"/>
      <c r="AM1280" s="114"/>
      <c r="AP1280" s="114"/>
      <c r="AU1280" s="114"/>
      <c r="FP1280" s="40"/>
      <c r="FQ1280" s="40"/>
      <c r="FR1280" s="40"/>
      <c r="FS1280" s="40"/>
      <c r="FT1280" s="40"/>
      <c r="FU1280" s="40"/>
      <c r="FV1280" s="40"/>
      <c r="FW1280" s="40"/>
      <c r="FX1280" s="40"/>
      <c r="FY1280" s="40"/>
      <c r="FZ1280" s="40"/>
      <c r="GA1280" s="40"/>
      <c r="GB1280" s="40"/>
      <c r="GC1280" s="40"/>
      <c r="GD1280" s="40"/>
      <c r="GE1280" s="40"/>
      <c r="GF1280" s="40"/>
      <c r="GG1280" s="40"/>
      <c r="GH1280" s="40"/>
      <c r="GI1280" s="40"/>
      <c r="GJ1280" s="40"/>
      <c r="GK1280" s="40"/>
      <c r="GL1280" s="40"/>
      <c r="GM1280" s="40"/>
      <c r="GN1280" s="40"/>
      <c r="GO1280" s="40"/>
      <c r="GP1280" s="40"/>
      <c r="GQ1280" s="40"/>
      <c r="GR1280" s="40"/>
      <c r="GS1280" s="40"/>
      <c r="GT1280" s="40"/>
      <c r="GU1280" s="40"/>
      <c r="GV1280" s="40"/>
      <c r="GW1280" s="40"/>
      <c r="GX1280" s="40"/>
      <c r="GY1280" s="40"/>
      <c r="GZ1280" s="40"/>
      <c r="HA1280" s="40"/>
      <c r="HB1280" s="40"/>
      <c r="HC1280" s="40"/>
      <c r="HD1280" s="40"/>
      <c r="HE1280" s="40"/>
      <c r="HF1280" s="40"/>
      <c r="HG1280" s="40"/>
      <c r="HH1280" s="40"/>
      <c r="HI1280" s="40"/>
      <c r="HJ1280" s="40"/>
      <c r="HK1280" s="40"/>
      <c r="HL1280" s="40"/>
      <c r="HM1280" s="40"/>
      <c r="HN1280" s="40"/>
      <c r="HO1280" s="40"/>
      <c r="HP1280" s="40"/>
      <c r="HQ1280" s="40"/>
      <c r="HR1280" s="40"/>
      <c r="HS1280" s="40"/>
      <c r="HT1280" s="40"/>
      <c r="HU1280" s="40"/>
      <c r="HV1280" s="40"/>
      <c r="HW1280" s="40"/>
      <c r="HX1280" s="40"/>
      <c r="HY1280" s="40"/>
      <c r="HZ1280" s="40"/>
      <c r="IA1280" s="40"/>
      <c r="IB1280" s="40"/>
      <c r="IC1280" s="40"/>
      <c r="ID1280" s="40"/>
      <c r="IE1280" s="40"/>
      <c r="IF1280" s="40"/>
      <c r="IG1280" s="40"/>
    </row>
    <row r="1281" spans="1:241" s="39" customFormat="1">
      <c r="A1281" s="40"/>
      <c r="B1281" s="40"/>
      <c r="C1281" s="40"/>
      <c r="D1281" s="135"/>
      <c r="E1281" s="135"/>
      <c r="F1281" s="40"/>
      <c r="G1281" s="40"/>
      <c r="H1281" s="40"/>
      <c r="I1281" s="135"/>
      <c r="J1281" s="40"/>
      <c r="K1281" s="40"/>
      <c r="L1281" s="135"/>
      <c r="M1281" s="40"/>
      <c r="N1281" s="40"/>
      <c r="O1281" s="40"/>
      <c r="P1281" s="40"/>
      <c r="S1281" s="114"/>
      <c r="T1281" s="114"/>
      <c r="V1281" s="114"/>
      <c r="W1281" s="114"/>
      <c r="X1281" s="114"/>
      <c r="Y1281" s="114"/>
      <c r="Z1281" s="114"/>
      <c r="AA1281" s="114"/>
      <c r="AB1281" s="114"/>
      <c r="AC1281" s="114"/>
      <c r="AD1281" s="114"/>
      <c r="AE1281" s="114"/>
      <c r="AH1281" s="114"/>
      <c r="AI1281" s="114"/>
      <c r="AK1281" s="114"/>
      <c r="AM1281" s="114"/>
      <c r="AP1281" s="114"/>
      <c r="AU1281" s="114"/>
      <c r="FP1281" s="40"/>
      <c r="FQ1281" s="40"/>
      <c r="FR1281" s="40"/>
      <c r="FS1281" s="40"/>
      <c r="FT1281" s="40"/>
      <c r="FU1281" s="40"/>
      <c r="FV1281" s="40"/>
      <c r="FW1281" s="40"/>
      <c r="FX1281" s="40"/>
      <c r="FY1281" s="40"/>
      <c r="FZ1281" s="40"/>
      <c r="GA1281" s="40"/>
      <c r="GB1281" s="40"/>
      <c r="GC1281" s="40"/>
      <c r="GD1281" s="40"/>
      <c r="GE1281" s="40"/>
      <c r="GF1281" s="40"/>
      <c r="GG1281" s="40"/>
      <c r="GH1281" s="40"/>
      <c r="GI1281" s="40"/>
      <c r="GJ1281" s="40"/>
      <c r="GK1281" s="40"/>
      <c r="GL1281" s="40"/>
      <c r="GM1281" s="40"/>
      <c r="GN1281" s="40"/>
      <c r="GO1281" s="40"/>
      <c r="GP1281" s="40"/>
      <c r="GQ1281" s="40"/>
      <c r="GR1281" s="40"/>
      <c r="GS1281" s="40"/>
      <c r="GT1281" s="40"/>
      <c r="GU1281" s="40"/>
      <c r="GV1281" s="40"/>
      <c r="GW1281" s="40"/>
      <c r="GX1281" s="40"/>
      <c r="GY1281" s="40"/>
      <c r="GZ1281" s="40"/>
      <c r="HA1281" s="40"/>
      <c r="HB1281" s="40"/>
      <c r="HC1281" s="40"/>
      <c r="HD1281" s="40"/>
      <c r="HE1281" s="40"/>
      <c r="HF1281" s="40"/>
      <c r="HG1281" s="40"/>
      <c r="HH1281" s="40"/>
      <c r="HI1281" s="40"/>
      <c r="HJ1281" s="40"/>
      <c r="HK1281" s="40"/>
      <c r="HL1281" s="40"/>
      <c r="HM1281" s="40"/>
      <c r="HN1281" s="40"/>
      <c r="HO1281" s="40"/>
      <c r="HP1281" s="40"/>
      <c r="HQ1281" s="40"/>
      <c r="HR1281" s="40"/>
      <c r="HS1281" s="40"/>
      <c r="HT1281" s="40"/>
      <c r="HU1281" s="40"/>
      <c r="HV1281" s="40"/>
      <c r="HW1281" s="40"/>
      <c r="HX1281" s="40"/>
      <c r="HY1281" s="40"/>
      <c r="HZ1281" s="40"/>
      <c r="IA1281" s="40"/>
      <c r="IB1281" s="40"/>
      <c r="IC1281" s="40"/>
      <c r="ID1281" s="40"/>
      <c r="IE1281" s="40"/>
      <c r="IF1281" s="40"/>
      <c r="IG1281" s="40"/>
    </row>
    <row r="1282" spans="1:241" s="39" customFormat="1">
      <c r="A1282" s="40"/>
      <c r="B1282" s="40"/>
      <c r="C1282" s="40"/>
      <c r="D1282" s="135"/>
      <c r="E1282" s="135"/>
      <c r="F1282" s="40"/>
      <c r="G1282" s="40"/>
      <c r="H1282" s="40"/>
      <c r="I1282" s="135"/>
      <c r="J1282" s="40"/>
      <c r="K1282" s="40"/>
      <c r="L1282" s="135"/>
      <c r="M1282" s="40"/>
      <c r="N1282" s="40"/>
      <c r="O1282" s="40"/>
      <c r="P1282" s="40"/>
      <c r="S1282" s="114"/>
      <c r="T1282" s="114"/>
      <c r="V1282" s="114"/>
      <c r="W1282" s="114"/>
      <c r="X1282" s="114"/>
      <c r="Y1282" s="114"/>
      <c r="Z1282" s="114"/>
      <c r="AA1282" s="114"/>
      <c r="AB1282" s="114"/>
      <c r="AC1282" s="114"/>
      <c r="AD1282" s="114"/>
      <c r="AE1282" s="114"/>
      <c r="AH1282" s="114"/>
      <c r="AI1282" s="114"/>
      <c r="AK1282" s="114"/>
      <c r="AM1282" s="114"/>
      <c r="AP1282" s="114"/>
      <c r="AU1282" s="114"/>
      <c r="FP1282" s="40"/>
      <c r="FQ1282" s="40"/>
      <c r="FR1282" s="40"/>
      <c r="FS1282" s="40"/>
      <c r="FT1282" s="40"/>
      <c r="FU1282" s="40"/>
      <c r="FV1282" s="40"/>
      <c r="FW1282" s="40"/>
      <c r="FX1282" s="40"/>
      <c r="FY1282" s="40"/>
      <c r="FZ1282" s="40"/>
      <c r="GA1282" s="40"/>
      <c r="GB1282" s="40"/>
      <c r="GC1282" s="40"/>
      <c r="GD1282" s="40"/>
      <c r="GE1282" s="40"/>
      <c r="GF1282" s="40"/>
      <c r="GG1282" s="40"/>
      <c r="GH1282" s="40"/>
      <c r="GI1282" s="40"/>
      <c r="GJ1282" s="40"/>
      <c r="GK1282" s="40"/>
      <c r="GL1282" s="40"/>
      <c r="GM1282" s="40"/>
      <c r="GN1282" s="40"/>
      <c r="GO1282" s="40"/>
      <c r="GP1282" s="40"/>
      <c r="GQ1282" s="40"/>
      <c r="GR1282" s="40"/>
      <c r="GS1282" s="40"/>
      <c r="GT1282" s="40"/>
      <c r="GU1282" s="40"/>
      <c r="GV1282" s="40"/>
      <c r="GW1282" s="40"/>
      <c r="GX1282" s="40"/>
      <c r="GY1282" s="40"/>
      <c r="GZ1282" s="40"/>
      <c r="HA1282" s="40"/>
      <c r="HB1282" s="40"/>
      <c r="HC1282" s="40"/>
      <c r="HD1282" s="40"/>
      <c r="HE1282" s="40"/>
      <c r="HF1282" s="40"/>
      <c r="HG1282" s="40"/>
      <c r="HH1282" s="40"/>
      <c r="HI1282" s="40"/>
      <c r="HJ1282" s="40"/>
      <c r="HK1282" s="40"/>
      <c r="HL1282" s="40"/>
      <c r="HM1282" s="40"/>
      <c r="HN1282" s="40"/>
      <c r="HO1282" s="40"/>
      <c r="HP1282" s="40"/>
      <c r="HQ1282" s="40"/>
      <c r="HR1282" s="40"/>
      <c r="HS1282" s="40"/>
      <c r="HT1282" s="40"/>
      <c r="HU1282" s="40"/>
      <c r="HV1282" s="40"/>
      <c r="HW1282" s="40"/>
      <c r="HX1282" s="40"/>
      <c r="HY1282" s="40"/>
      <c r="HZ1282" s="40"/>
      <c r="IA1282" s="40"/>
      <c r="IB1282" s="40"/>
      <c r="IC1282" s="40"/>
      <c r="ID1282" s="40"/>
      <c r="IE1282" s="40"/>
      <c r="IF1282" s="40"/>
      <c r="IG1282" s="40"/>
    </row>
    <row r="1283" spans="1:241" s="39" customFormat="1">
      <c r="A1283" s="40"/>
      <c r="B1283" s="40"/>
      <c r="C1283" s="40"/>
      <c r="D1283" s="135"/>
      <c r="E1283" s="135"/>
      <c r="F1283" s="40"/>
      <c r="G1283" s="40"/>
      <c r="H1283" s="40"/>
      <c r="I1283" s="135"/>
      <c r="J1283" s="40"/>
      <c r="K1283" s="40"/>
      <c r="L1283" s="135"/>
      <c r="M1283" s="40"/>
      <c r="N1283" s="40"/>
      <c r="O1283" s="40"/>
      <c r="P1283" s="40"/>
      <c r="S1283" s="114"/>
      <c r="T1283" s="114"/>
      <c r="V1283" s="114"/>
      <c r="W1283" s="114"/>
      <c r="X1283" s="114"/>
      <c r="Y1283" s="114"/>
      <c r="Z1283" s="114"/>
      <c r="AA1283" s="114"/>
      <c r="AB1283" s="114"/>
      <c r="AC1283" s="114"/>
      <c r="AD1283" s="114"/>
      <c r="AE1283" s="114"/>
      <c r="AH1283" s="114"/>
      <c r="AI1283" s="114"/>
      <c r="AK1283" s="114"/>
      <c r="AM1283" s="114"/>
      <c r="AP1283" s="114"/>
      <c r="AU1283" s="114"/>
      <c r="FP1283" s="40"/>
      <c r="FQ1283" s="40"/>
      <c r="FR1283" s="40"/>
      <c r="FS1283" s="40"/>
      <c r="FT1283" s="40"/>
      <c r="FU1283" s="40"/>
      <c r="FV1283" s="40"/>
      <c r="FW1283" s="40"/>
      <c r="FX1283" s="40"/>
      <c r="FY1283" s="40"/>
      <c r="FZ1283" s="40"/>
      <c r="GA1283" s="40"/>
      <c r="GB1283" s="40"/>
      <c r="GC1283" s="40"/>
      <c r="GD1283" s="40"/>
      <c r="GE1283" s="40"/>
      <c r="GF1283" s="40"/>
      <c r="GG1283" s="40"/>
      <c r="GH1283" s="40"/>
      <c r="GI1283" s="40"/>
      <c r="GJ1283" s="40"/>
      <c r="GK1283" s="40"/>
      <c r="GL1283" s="40"/>
      <c r="GM1283" s="40"/>
      <c r="GN1283" s="40"/>
      <c r="GO1283" s="40"/>
      <c r="GP1283" s="40"/>
      <c r="GQ1283" s="40"/>
      <c r="GR1283" s="40"/>
      <c r="GS1283" s="40"/>
      <c r="GT1283" s="40"/>
      <c r="GU1283" s="40"/>
      <c r="GV1283" s="40"/>
      <c r="GW1283" s="40"/>
      <c r="GX1283" s="40"/>
      <c r="GY1283" s="40"/>
      <c r="GZ1283" s="40"/>
      <c r="HA1283" s="40"/>
      <c r="HB1283" s="40"/>
      <c r="HC1283" s="40"/>
      <c r="HD1283" s="40"/>
      <c r="HE1283" s="40"/>
      <c r="HF1283" s="40"/>
      <c r="HG1283" s="40"/>
      <c r="HH1283" s="40"/>
      <c r="HI1283" s="40"/>
      <c r="HJ1283" s="40"/>
      <c r="HK1283" s="40"/>
      <c r="HL1283" s="40"/>
      <c r="HM1283" s="40"/>
      <c r="HN1283" s="40"/>
      <c r="HO1283" s="40"/>
      <c r="HP1283" s="40"/>
      <c r="HQ1283" s="40"/>
      <c r="HR1283" s="40"/>
      <c r="HS1283" s="40"/>
      <c r="HT1283" s="40"/>
      <c r="HU1283" s="40"/>
      <c r="HV1283" s="40"/>
      <c r="HW1283" s="40"/>
      <c r="HX1283" s="40"/>
      <c r="HY1283" s="40"/>
      <c r="HZ1283" s="40"/>
      <c r="IA1283" s="40"/>
      <c r="IB1283" s="40"/>
      <c r="IC1283" s="40"/>
      <c r="ID1283" s="40"/>
      <c r="IE1283" s="40"/>
      <c r="IF1283" s="40"/>
      <c r="IG1283" s="40"/>
    </row>
    <row r="1284" spans="1:241" s="39" customFormat="1">
      <c r="A1284" s="40"/>
      <c r="B1284" s="40"/>
      <c r="C1284" s="40"/>
      <c r="D1284" s="135"/>
      <c r="E1284" s="135"/>
      <c r="F1284" s="40"/>
      <c r="G1284" s="40"/>
      <c r="H1284" s="40"/>
      <c r="I1284" s="135"/>
      <c r="J1284" s="40"/>
      <c r="K1284" s="40"/>
      <c r="L1284" s="135"/>
      <c r="M1284" s="40"/>
      <c r="N1284" s="40"/>
      <c r="O1284" s="40"/>
      <c r="P1284" s="40"/>
      <c r="S1284" s="114"/>
      <c r="T1284" s="114"/>
      <c r="V1284" s="114"/>
      <c r="W1284" s="114"/>
      <c r="X1284" s="114"/>
      <c r="Y1284" s="114"/>
      <c r="Z1284" s="114"/>
      <c r="AA1284" s="114"/>
      <c r="AB1284" s="114"/>
      <c r="AC1284" s="114"/>
      <c r="AD1284" s="114"/>
      <c r="AE1284" s="114"/>
      <c r="AH1284" s="114"/>
      <c r="AI1284" s="114"/>
      <c r="AK1284" s="114"/>
      <c r="AM1284" s="114"/>
      <c r="AP1284" s="114"/>
      <c r="AU1284" s="114"/>
      <c r="FP1284" s="40"/>
      <c r="FQ1284" s="40"/>
      <c r="FR1284" s="40"/>
      <c r="FS1284" s="40"/>
      <c r="FT1284" s="40"/>
      <c r="FU1284" s="40"/>
      <c r="FV1284" s="40"/>
      <c r="FW1284" s="40"/>
      <c r="FX1284" s="40"/>
      <c r="FY1284" s="40"/>
      <c r="FZ1284" s="40"/>
      <c r="GA1284" s="40"/>
      <c r="GB1284" s="40"/>
      <c r="GC1284" s="40"/>
      <c r="GD1284" s="40"/>
      <c r="GE1284" s="40"/>
      <c r="GF1284" s="40"/>
      <c r="GG1284" s="40"/>
      <c r="GH1284" s="40"/>
      <c r="GI1284" s="40"/>
      <c r="GJ1284" s="40"/>
      <c r="GK1284" s="40"/>
      <c r="GL1284" s="40"/>
      <c r="GM1284" s="40"/>
      <c r="GN1284" s="40"/>
      <c r="GO1284" s="40"/>
      <c r="GP1284" s="40"/>
      <c r="GQ1284" s="40"/>
      <c r="GR1284" s="40"/>
      <c r="GS1284" s="40"/>
      <c r="GT1284" s="40"/>
      <c r="GU1284" s="40"/>
      <c r="GV1284" s="40"/>
      <c r="GW1284" s="40"/>
      <c r="GX1284" s="40"/>
      <c r="GY1284" s="40"/>
      <c r="GZ1284" s="40"/>
      <c r="HA1284" s="40"/>
      <c r="HB1284" s="40"/>
      <c r="HC1284" s="40"/>
      <c r="HD1284" s="40"/>
      <c r="HE1284" s="40"/>
      <c r="HF1284" s="40"/>
      <c r="HG1284" s="40"/>
      <c r="HH1284" s="40"/>
      <c r="HI1284" s="40"/>
      <c r="HJ1284" s="40"/>
      <c r="HK1284" s="40"/>
      <c r="HL1284" s="40"/>
      <c r="HM1284" s="40"/>
      <c r="HN1284" s="40"/>
      <c r="HO1284" s="40"/>
      <c r="HP1284" s="40"/>
      <c r="HQ1284" s="40"/>
      <c r="HR1284" s="40"/>
      <c r="HS1284" s="40"/>
      <c r="HT1284" s="40"/>
      <c r="HU1284" s="40"/>
      <c r="HV1284" s="40"/>
      <c r="HW1284" s="40"/>
      <c r="HX1284" s="40"/>
      <c r="HY1284" s="40"/>
      <c r="HZ1284" s="40"/>
      <c r="IA1284" s="40"/>
      <c r="IB1284" s="40"/>
      <c r="IC1284" s="40"/>
      <c r="ID1284" s="40"/>
      <c r="IE1284" s="40"/>
      <c r="IF1284" s="40"/>
      <c r="IG1284" s="40"/>
    </row>
    <row r="1285" spans="1:241" s="39" customFormat="1">
      <c r="A1285" s="40"/>
      <c r="B1285" s="40"/>
      <c r="C1285" s="40"/>
      <c r="D1285" s="135"/>
      <c r="E1285" s="135"/>
      <c r="F1285" s="40"/>
      <c r="G1285" s="40"/>
      <c r="H1285" s="40"/>
      <c r="I1285" s="135"/>
      <c r="J1285" s="40"/>
      <c r="K1285" s="40"/>
      <c r="L1285" s="135"/>
      <c r="M1285" s="40"/>
      <c r="N1285" s="40"/>
      <c r="O1285" s="40"/>
      <c r="P1285" s="40"/>
      <c r="S1285" s="114"/>
      <c r="T1285" s="114"/>
      <c r="V1285" s="114"/>
      <c r="W1285" s="114"/>
      <c r="X1285" s="114"/>
      <c r="Y1285" s="114"/>
      <c r="Z1285" s="114"/>
      <c r="AA1285" s="114"/>
      <c r="AB1285" s="114"/>
      <c r="AC1285" s="114"/>
      <c r="AD1285" s="114"/>
      <c r="AE1285" s="114"/>
      <c r="AH1285" s="114"/>
      <c r="AI1285" s="114"/>
      <c r="AK1285" s="114"/>
      <c r="AM1285" s="114"/>
      <c r="AP1285" s="114"/>
      <c r="AU1285" s="114"/>
      <c r="FP1285" s="40"/>
      <c r="FQ1285" s="40"/>
      <c r="FR1285" s="40"/>
      <c r="FS1285" s="40"/>
      <c r="FT1285" s="40"/>
      <c r="FU1285" s="40"/>
      <c r="FV1285" s="40"/>
      <c r="FW1285" s="40"/>
      <c r="FX1285" s="40"/>
      <c r="FY1285" s="40"/>
      <c r="FZ1285" s="40"/>
      <c r="GA1285" s="40"/>
      <c r="GB1285" s="40"/>
      <c r="GC1285" s="40"/>
      <c r="GD1285" s="40"/>
      <c r="GE1285" s="40"/>
      <c r="GF1285" s="40"/>
      <c r="GG1285" s="40"/>
      <c r="GH1285" s="40"/>
      <c r="GI1285" s="40"/>
      <c r="GJ1285" s="40"/>
      <c r="GK1285" s="40"/>
      <c r="GL1285" s="40"/>
      <c r="GM1285" s="40"/>
      <c r="GN1285" s="40"/>
      <c r="GO1285" s="40"/>
      <c r="GP1285" s="40"/>
      <c r="GQ1285" s="40"/>
      <c r="GR1285" s="40"/>
      <c r="GS1285" s="40"/>
      <c r="GT1285" s="40"/>
      <c r="GU1285" s="40"/>
      <c r="GV1285" s="40"/>
      <c r="GW1285" s="40"/>
      <c r="GX1285" s="40"/>
      <c r="GY1285" s="40"/>
      <c r="GZ1285" s="40"/>
      <c r="HA1285" s="40"/>
      <c r="HB1285" s="40"/>
      <c r="HC1285" s="40"/>
      <c r="HD1285" s="40"/>
      <c r="HE1285" s="40"/>
      <c r="HF1285" s="40"/>
      <c r="HG1285" s="40"/>
      <c r="HH1285" s="40"/>
      <c r="HI1285" s="40"/>
      <c r="HJ1285" s="40"/>
      <c r="HK1285" s="40"/>
      <c r="HL1285" s="40"/>
      <c r="HM1285" s="40"/>
      <c r="HN1285" s="40"/>
      <c r="HO1285" s="40"/>
      <c r="HP1285" s="40"/>
      <c r="HQ1285" s="40"/>
      <c r="HR1285" s="40"/>
      <c r="HS1285" s="40"/>
      <c r="HT1285" s="40"/>
      <c r="HU1285" s="40"/>
      <c r="HV1285" s="40"/>
      <c r="HW1285" s="40"/>
      <c r="HX1285" s="40"/>
      <c r="HY1285" s="40"/>
      <c r="HZ1285" s="40"/>
      <c r="IA1285" s="40"/>
      <c r="IB1285" s="40"/>
      <c r="IC1285" s="40"/>
      <c r="ID1285" s="40"/>
      <c r="IE1285" s="40"/>
      <c r="IF1285" s="40"/>
      <c r="IG1285" s="40"/>
    </row>
    <row r="1286" spans="1:241" s="39" customFormat="1">
      <c r="A1286" s="40"/>
      <c r="B1286" s="40"/>
      <c r="C1286" s="40"/>
      <c r="D1286" s="135"/>
      <c r="E1286" s="135"/>
      <c r="F1286" s="40"/>
      <c r="G1286" s="40"/>
      <c r="H1286" s="40"/>
      <c r="I1286" s="135"/>
      <c r="J1286" s="40"/>
      <c r="K1286" s="40"/>
      <c r="L1286" s="135"/>
      <c r="M1286" s="40"/>
      <c r="N1286" s="40"/>
      <c r="O1286" s="40"/>
      <c r="P1286" s="40"/>
      <c r="S1286" s="114"/>
      <c r="T1286" s="114"/>
      <c r="V1286" s="114"/>
      <c r="W1286" s="114"/>
      <c r="X1286" s="114"/>
      <c r="Y1286" s="114"/>
      <c r="Z1286" s="114"/>
      <c r="AA1286" s="114"/>
      <c r="AB1286" s="114"/>
      <c r="AC1286" s="114"/>
      <c r="AD1286" s="114"/>
      <c r="AE1286" s="114"/>
      <c r="AH1286" s="114"/>
      <c r="AI1286" s="114"/>
      <c r="AK1286" s="114"/>
      <c r="AM1286" s="114"/>
      <c r="AP1286" s="114"/>
      <c r="AU1286" s="114"/>
      <c r="FP1286" s="40"/>
      <c r="FQ1286" s="40"/>
      <c r="FR1286" s="40"/>
      <c r="FS1286" s="40"/>
      <c r="FT1286" s="40"/>
      <c r="FU1286" s="40"/>
      <c r="FV1286" s="40"/>
      <c r="FW1286" s="40"/>
      <c r="FX1286" s="40"/>
      <c r="FY1286" s="40"/>
      <c r="FZ1286" s="40"/>
      <c r="GA1286" s="40"/>
      <c r="GB1286" s="40"/>
      <c r="GC1286" s="40"/>
      <c r="GD1286" s="40"/>
      <c r="GE1286" s="40"/>
      <c r="GF1286" s="40"/>
      <c r="GG1286" s="40"/>
      <c r="GH1286" s="40"/>
      <c r="GI1286" s="40"/>
      <c r="GJ1286" s="40"/>
      <c r="GK1286" s="40"/>
      <c r="GL1286" s="40"/>
      <c r="GM1286" s="40"/>
      <c r="GN1286" s="40"/>
      <c r="GO1286" s="40"/>
      <c r="GP1286" s="40"/>
      <c r="GQ1286" s="40"/>
      <c r="GR1286" s="40"/>
      <c r="GS1286" s="40"/>
      <c r="GT1286" s="40"/>
      <c r="GU1286" s="40"/>
      <c r="GV1286" s="40"/>
      <c r="GW1286" s="40"/>
      <c r="GX1286" s="40"/>
      <c r="GY1286" s="40"/>
      <c r="GZ1286" s="40"/>
      <c r="HA1286" s="40"/>
      <c r="HB1286" s="40"/>
      <c r="HC1286" s="40"/>
      <c r="HD1286" s="40"/>
      <c r="HE1286" s="40"/>
      <c r="HF1286" s="40"/>
      <c r="HG1286" s="40"/>
      <c r="HH1286" s="40"/>
      <c r="HI1286" s="40"/>
      <c r="HJ1286" s="40"/>
      <c r="HK1286" s="40"/>
      <c r="HL1286" s="40"/>
      <c r="HM1286" s="40"/>
      <c r="HN1286" s="40"/>
      <c r="HO1286" s="40"/>
      <c r="HP1286" s="40"/>
      <c r="HQ1286" s="40"/>
      <c r="HR1286" s="40"/>
      <c r="HS1286" s="40"/>
      <c r="HT1286" s="40"/>
      <c r="HU1286" s="40"/>
      <c r="HV1286" s="40"/>
      <c r="HW1286" s="40"/>
      <c r="HX1286" s="40"/>
      <c r="HY1286" s="40"/>
      <c r="HZ1286" s="40"/>
      <c r="IA1286" s="40"/>
      <c r="IB1286" s="40"/>
      <c r="IC1286" s="40"/>
      <c r="ID1286" s="40"/>
      <c r="IE1286" s="40"/>
      <c r="IF1286" s="40"/>
      <c r="IG1286" s="40"/>
    </row>
    <row r="1287" spans="1:241" s="39" customFormat="1">
      <c r="A1287" s="40"/>
      <c r="B1287" s="40"/>
      <c r="C1287" s="40"/>
      <c r="D1287" s="135"/>
      <c r="E1287" s="135"/>
      <c r="F1287" s="40"/>
      <c r="G1287" s="40"/>
      <c r="H1287" s="40"/>
      <c r="I1287" s="135"/>
      <c r="J1287" s="40"/>
      <c r="K1287" s="40"/>
      <c r="L1287" s="135"/>
      <c r="M1287" s="40"/>
      <c r="N1287" s="40"/>
      <c r="O1287" s="40"/>
      <c r="P1287" s="40"/>
      <c r="S1287" s="114"/>
      <c r="T1287" s="114"/>
      <c r="V1287" s="114"/>
      <c r="W1287" s="114"/>
      <c r="X1287" s="114"/>
      <c r="Y1287" s="114"/>
      <c r="Z1287" s="114"/>
      <c r="AA1287" s="114"/>
      <c r="AB1287" s="114"/>
      <c r="AC1287" s="114"/>
      <c r="AD1287" s="114"/>
      <c r="AE1287" s="114"/>
      <c r="AH1287" s="114"/>
      <c r="AI1287" s="114"/>
      <c r="AK1287" s="114"/>
      <c r="AM1287" s="114"/>
      <c r="AP1287" s="114"/>
      <c r="AU1287" s="114"/>
      <c r="FP1287" s="40"/>
      <c r="FQ1287" s="40"/>
      <c r="FR1287" s="40"/>
      <c r="FS1287" s="40"/>
      <c r="FT1287" s="40"/>
      <c r="FU1287" s="40"/>
      <c r="FV1287" s="40"/>
      <c r="FW1287" s="40"/>
      <c r="FX1287" s="40"/>
      <c r="FY1287" s="40"/>
      <c r="FZ1287" s="40"/>
      <c r="GA1287" s="40"/>
      <c r="GB1287" s="40"/>
      <c r="GC1287" s="40"/>
      <c r="GD1287" s="40"/>
      <c r="GE1287" s="40"/>
      <c r="GF1287" s="40"/>
      <c r="GG1287" s="40"/>
      <c r="GH1287" s="40"/>
      <c r="GI1287" s="40"/>
      <c r="GJ1287" s="40"/>
      <c r="GK1287" s="40"/>
      <c r="GL1287" s="40"/>
      <c r="GM1287" s="40"/>
      <c r="GN1287" s="40"/>
      <c r="GO1287" s="40"/>
      <c r="GP1287" s="40"/>
      <c r="GQ1287" s="40"/>
      <c r="GR1287" s="40"/>
      <c r="GS1287" s="40"/>
      <c r="GT1287" s="40"/>
      <c r="GU1287" s="40"/>
      <c r="GV1287" s="40"/>
      <c r="GW1287" s="40"/>
      <c r="GX1287" s="40"/>
      <c r="GY1287" s="40"/>
      <c r="GZ1287" s="40"/>
      <c r="HA1287" s="40"/>
      <c r="HB1287" s="40"/>
      <c r="HC1287" s="40"/>
      <c r="HD1287" s="40"/>
      <c r="HE1287" s="40"/>
      <c r="HF1287" s="40"/>
      <c r="HG1287" s="40"/>
      <c r="HH1287" s="40"/>
      <c r="HI1287" s="40"/>
      <c r="HJ1287" s="40"/>
      <c r="HK1287" s="40"/>
      <c r="HL1287" s="40"/>
      <c r="HM1287" s="40"/>
      <c r="HN1287" s="40"/>
      <c r="HO1287" s="40"/>
      <c r="HP1287" s="40"/>
      <c r="HQ1287" s="40"/>
      <c r="HR1287" s="40"/>
      <c r="HS1287" s="40"/>
      <c r="HT1287" s="40"/>
      <c r="HU1287" s="40"/>
      <c r="HV1287" s="40"/>
      <c r="HW1287" s="40"/>
      <c r="HX1287" s="40"/>
      <c r="HY1287" s="40"/>
      <c r="HZ1287" s="40"/>
      <c r="IA1287" s="40"/>
      <c r="IB1287" s="40"/>
      <c r="IC1287" s="40"/>
      <c r="ID1287" s="40"/>
      <c r="IE1287" s="40"/>
      <c r="IF1287" s="40"/>
      <c r="IG1287" s="40"/>
    </row>
    <row r="1288" spans="1:241" s="39" customFormat="1">
      <c r="A1288" s="40"/>
      <c r="B1288" s="40"/>
      <c r="C1288" s="40"/>
      <c r="D1288" s="135"/>
      <c r="E1288" s="135"/>
      <c r="F1288" s="40"/>
      <c r="G1288" s="40"/>
      <c r="H1288" s="40"/>
      <c r="I1288" s="135"/>
      <c r="J1288" s="40"/>
      <c r="K1288" s="40"/>
      <c r="L1288" s="135"/>
      <c r="M1288" s="40"/>
      <c r="N1288" s="40"/>
      <c r="O1288" s="40"/>
      <c r="P1288" s="40"/>
      <c r="S1288" s="114"/>
      <c r="T1288" s="114"/>
      <c r="V1288" s="114"/>
      <c r="W1288" s="114"/>
      <c r="X1288" s="114"/>
      <c r="Y1288" s="114"/>
      <c r="Z1288" s="114"/>
      <c r="AA1288" s="114"/>
      <c r="AB1288" s="114"/>
      <c r="AC1288" s="114"/>
      <c r="AD1288" s="114"/>
      <c r="AE1288" s="114"/>
      <c r="AH1288" s="114"/>
      <c r="AI1288" s="114"/>
      <c r="AK1288" s="114"/>
      <c r="AM1288" s="114"/>
      <c r="AP1288" s="114"/>
      <c r="AU1288" s="114"/>
      <c r="FP1288" s="40"/>
      <c r="FQ1288" s="40"/>
      <c r="FR1288" s="40"/>
      <c r="FS1288" s="40"/>
      <c r="FT1288" s="40"/>
      <c r="FU1288" s="40"/>
      <c r="FV1288" s="40"/>
      <c r="FW1288" s="40"/>
      <c r="FX1288" s="40"/>
      <c r="FY1288" s="40"/>
      <c r="FZ1288" s="40"/>
      <c r="GA1288" s="40"/>
      <c r="GB1288" s="40"/>
      <c r="GC1288" s="40"/>
      <c r="GD1288" s="40"/>
      <c r="GE1288" s="40"/>
      <c r="GF1288" s="40"/>
      <c r="GG1288" s="40"/>
      <c r="GH1288" s="40"/>
      <c r="GI1288" s="40"/>
      <c r="GJ1288" s="40"/>
      <c r="GK1288" s="40"/>
      <c r="GL1288" s="40"/>
      <c r="GM1288" s="40"/>
      <c r="GN1288" s="40"/>
      <c r="GO1288" s="40"/>
      <c r="GP1288" s="40"/>
      <c r="GQ1288" s="40"/>
      <c r="GR1288" s="40"/>
      <c r="GS1288" s="40"/>
      <c r="GT1288" s="40"/>
      <c r="GU1288" s="40"/>
      <c r="GV1288" s="40"/>
      <c r="GW1288" s="40"/>
      <c r="GX1288" s="40"/>
      <c r="GY1288" s="40"/>
      <c r="GZ1288" s="40"/>
      <c r="HA1288" s="40"/>
      <c r="HB1288" s="40"/>
      <c r="HC1288" s="40"/>
      <c r="HD1288" s="40"/>
      <c r="HE1288" s="40"/>
      <c r="HF1288" s="40"/>
      <c r="HG1288" s="40"/>
      <c r="HH1288" s="40"/>
      <c r="HI1288" s="40"/>
      <c r="HJ1288" s="40"/>
      <c r="HK1288" s="40"/>
      <c r="HL1288" s="40"/>
      <c r="HM1288" s="40"/>
      <c r="HN1288" s="40"/>
      <c r="HO1288" s="40"/>
      <c r="HP1288" s="40"/>
      <c r="HQ1288" s="40"/>
      <c r="HR1288" s="40"/>
      <c r="HS1288" s="40"/>
      <c r="HT1288" s="40"/>
      <c r="HU1288" s="40"/>
      <c r="HV1288" s="40"/>
      <c r="HW1288" s="40"/>
      <c r="HX1288" s="40"/>
      <c r="HY1288" s="40"/>
      <c r="HZ1288" s="40"/>
      <c r="IA1288" s="40"/>
      <c r="IB1288" s="40"/>
      <c r="IC1288" s="40"/>
      <c r="ID1288" s="40"/>
      <c r="IE1288" s="40"/>
      <c r="IF1288" s="40"/>
      <c r="IG1288" s="40"/>
    </row>
    <row r="1289" spans="1:241" s="39" customFormat="1">
      <c r="A1289" s="40"/>
      <c r="B1289" s="40"/>
      <c r="C1289" s="40"/>
      <c r="D1289" s="135"/>
      <c r="E1289" s="135"/>
      <c r="F1289" s="40"/>
      <c r="G1289" s="40"/>
      <c r="H1289" s="40"/>
      <c r="I1289" s="135"/>
      <c r="J1289" s="40"/>
      <c r="K1289" s="40"/>
      <c r="L1289" s="135"/>
      <c r="M1289" s="40"/>
      <c r="N1289" s="40"/>
      <c r="O1289" s="40"/>
      <c r="P1289" s="40"/>
      <c r="S1289" s="114"/>
      <c r="T1289" s="114"/>
      <c r="V1289" s="114"/>
      <c r="W1289" s="114"/>
      <c r="X1289" s="114"/>
      <c r="Y1289" s="114"/>
      <c r="Z1289" s="114"/>
      <c r="AA1289" s="114"/>
      <c r="AB1289" s="114"/>
      <c r="AC1289" s="114"/>
      <c r="AD1289" s="114"/>
      <c r="AE1289" s="114"/>
      <c r="AH1289" s="114"/>
      <c r="AI1289" s="114"/>
      <c r="AK1289" s="114"/>
      <c r="AM1289" s="114"/>
      <c r="AP1289" s="114"/>
      <c r="AU1289" s="114"/>
      <c r="FP1289" s="40"/>
      <c r="FQ1289" s="40"/>
      <c r="FR1289" s="40"/>
      <c r="FS1289" s="40"/>
      <c r="FT1289" s="40"/>
      <c r="FU1289" s="40"/>
      <c r="FV1289" s="40"/>
      <c r="FW1289" s="40"/>
      <c r="FX1289" s="40"/>
      <c r="FY1289" s="40"/>
      <c r="FZ1289" s="40"/>
      <c r="GA1289" s="40"/>
      <c r="GB1289" s="40"/>
      <c r="GC1289" s="40"/>
      <c r="GD1289" s="40"/>
      <c r="GE1289" s="40"/>
      <c r="GF1289" s="40"/>
      <c r="GG1289" s="40"/>
      <c r="GH1289" s="40"/>
      <c r="GI1289" s="40"/>
      <c r="GJ1289" s="40"/>
      <c r="GK1289" s="40"/>
      <c r="GL1289" s="40"/>
      <c r="GM1289" s="40"/>
      <c r="GN1289" s="40"/>
      <c r="GO1289" s="40"/>
      <c r="GP1289" s="40"/>
      <c r="GQ1289" s="40"/>
      <c r="GR1289" s="40"/>
      <c r="GS1289" s="40"/>
      <c r="GT1289" s="40"/>
      <c r="GU1289" s="40"/>
      <c r="GV1289" s="40"/>
      <c r="GW1289" s="40"/>
      <c r="GX1289" s="40"/>
      <c r="GY1289" s="40"/>
      <c r="GZ1289" s="40"/>
      <c r="HA1289" s="40"/>
      <c r="HB1289" s="40"/>
      <c r="HC1289" s="40"/>
      <c r="HD1289" s="40"/>
      <c r="HE1289" s="40"/>
      <c r="HF1289" s="40"/>
      <c r="HG1289" s="40"/>
      <c r="HH1289" s="40"/>
      <c r="HI1289" s="40"/>
      <c r="HJ1289" s="40"/>
      <c r="HK1289" s="40"/>
      <c r="HL1289" s="40"/>
      <c r="HM1289" s="40"/>
      <c r="HN1289" s="40"/>
      <c r="HO1289" s="40"/>
      <c r="HP1289" s="40"/>
      <c r="HQ1289" s="40"/>
      <c r="HR1289" s="40"/>
      <c r="HS1289" s="40"/>
      <c r="HT1289" s="40"/>
      <c r="HU1289" s="40"/>
      <c r="HV1289" s="40"/>
      <c r="HW1289" s="40"/>
      <c r="HX1289" s="40"/>
      <c r="HY1289" s="40"/>
      <c r="HZ1289" s="40"/>
      <c r="IA1289" s="40"/>
      <c r="IB1289" s="40"/>
      <c r="IC1289" s="40"/>
      <c r="ID1289" s="40"/>
      <c r="IE1289" s="40"/>
      <c r="IF1289" s="40"/>
      <c r="IG1289" s="40"/>
    </row>
    <row r="1290" spans="1:241" s="39" customFormat="1">
      <c r="A1290" s="40"/>
      <c r="B1290" s="40"/>
      <c r="C1290" s="40"/>
      <c r="D1290" s="135"/>
      <c r="E1290" s="135"/>
      <c r="F1290" s="40"/>
      <c r="G1290" s="40"/>
      <c r="H1290" s="40"/>
      <c r="I1290" s="135"/>
      <c r="J1290" s="40"/>
      <c r="K1290" s="40"/>
      <c r="L1290" s="135"/>
      <c r="M1290" s="40"/>
      <c r="N1290" s="40"/>
      <c r="O1290" s="40"/>
      <c r="P1290" s="40"/>
      <c r="S1290" s="114"/>
      <c r="T1290" s="114"/>
      <c r="V1290" s="114"/>
      <c r="W1290" s="114"/>
      <c r="X1290" s="114"/>
      <c r="Y1290" s="114"/>
      <c r="Z1290" s="114"/>
      <c r="AA1290" s="114"/>
      <c r="AB1290" s="114"/>
      <c r="AC1290" s="114"/>
      <c r="AD1290" s="114"/>
      <c r="AE1290" s="114"/>
      <c r="AH1290" s="114"/>
      <c r="AI1290" s="114"/>
      <c r="AK1290" s="114"/>
      <c r="AM1290" s="114"/>
      <c r="AP1290" s="114"/>
      <c r="AU1290" s="114"/>
      <c r="FP1290" s="40"/>
      <c r="FQ1290" s="40"/>
      <c r="FR1290" s="40"/>
      <c r="FS1290" s="40"/>
      <c r="FT1290" s="40"/>
      <c r="FU1290" s="40"/>
      <c r="FV1290" s="40"/>
      <c r="FW1290" s="40"/>
      <c r="FX1290" s="40"/>
      <c r="FY1290" s="40"/>
      <c r="FZ1290" s="40"/>
      <c r="GA1290" s="40"/>
      <c r="GB1290" s="40"/>
      <c r="GC1290" s="40"/>
      <c r="GD1290" s="40"/>
      <c r="GE1290" s="40"/>
      <c r="GF1290" s="40"/>
      <c r="GG1290" s="40"/>
      <c r="GH1290" s="40"/>
      <c r="GI1290" s="40"/>
      <c r="GJ1290" s="40"/>
      <c r="GK1290" s="40"/>
      <c r="GL1290" s="40"/>
      <c r="GM1290" s="40"/>
      <c r="GN1290" s="40"/>
      <c r="GO1290" s="40"/>
      <c r="GP1290" s="40"/>
      <c r="GQ1290" s="40"/>
      <c r="GR1290" s="40"/>
      <c r="GS1290" s="40"/>
      <c r="GT1290" s="40"/>
      <c r="GU1290" s="40"/>
      <c r="GV1290" s="40"/>
      <c r="GW1290" s="40"/>
      <c r="GX1290" s="40"/>
      <c r="GY1290" s="40"/>
      <c r="GZ1290" s="40"/>
      <c r="HA1290" s="40"/>
      <c r="HB1290" s="40"/>
      <c r="HC1290" s="40"/>
      <c r="HD1290" s="40"/>
      <c r="HE1290" s="40"/>
      <c r="HF1290" s="40"/>
      <c r="HG1290" s="40"/>
      <c r="HH1290" s="40"/>
      <c r="HI1290" s="40"/>
      <c r="HJ1290" s="40"/>
      <c r="HK1290" s="40"/>
      <c r="HL1290" s="40"/>
      <c r="HM1290" s="40"/>
      <c r="HN1290" s="40"/>
      <c r="HO1290" s="40"/>
      <c r="HP1290" s="40"/>
      <c r="HQ1290" s="40"/>
      <c r="HR1290" s="40"/>
      <c r="HS1290" s="40"/>
      <c r="HT1290" s="40"/>
      <c r="HU1290" s="40"/>
      <c r="HV1290" s="40"/>
      <c r="HW1290" s="40"/>
      <c r="HX1290" s="40"/>
      <c r="HY1290" s="40"/>
      <c r="HZ1290" s="40"/>
      <c r="IA1290" s="40"/>
      <c r="IB1290" s="40"/>
      <c r="IC1290" s="40"/>
      <c r="ID1290" s="40"/>
      <c r="IE1290" s="40"/>
      <c r="IF1290" s="40"/>
      <c r="IG1290" s="40"/>
    </row>
    <row r="1291" spans="1:241" s="39" customFormat="1">
      <c r="A1291" s="40"/>
      <c r="B1291" s="40"/>
      <c r="C1291" s="40"/>
      <c r="D1291" s="135"/>
      <c r="E1291" s="135"/>
      <c r="F1291" s="40"/>
      <c r="G1291" s="40"/>
      <c r="H1291" s="40"/>
      <c r="I1291" s="135"/>
      <c r="J1291" s="40"/>
      <c r="K1291" s="40"/>
      <c r="L1291" s="135"/>
      <c r="M1291" s="40"/>
      <c r="N1291" s="40"/>
      <c r="O1291" s="40"/>
      <c r="P1291" s="40"/>
      <c r="S1291" s="114"/>
      <c r="T1291" s="114"/>
      <c r="V1291" s="114"/>
      <c r="W1291" s="114"/>
      <c r="X1291" s="114"/>
      <c r="Y1291" s="114"/>
      <c r="Z1291" s="114"/>
      <c r="AA1291" s="114"/>
      <c r="AB1291" s="114"/>
      <c r="AC1291" s="114"/>
      <c r="AD1291" s="114"/>
      <c r="AE1291" s="114"/>
      <c r="AH1291" s="114"/>
      <c r="AI1291" s="114"/>
      <c r="AK1291" s="114"/>
      <c r="AM1291" s="114"/>
      <c r="AP1291" s="114"/>
      <c r="AU1291" s="114"/>
      <c r="FP1291" s="40"/>
      <c r="FQ1291" s="40"/>
      <c r="FR1291" s="40"/>
      <c r="FS1291" s="40"/>
      <c r="FT1291" s="40"/>
      <c r="FU1291" s="40"/>
      <c r="FV1291" s="40"/>
      <c r="FW1291" s="40"/>
      <c r="FX1291" s="40"/>
      <c r="FY1291" s="40"/>
      <c r="FZ1291" s="40"/>
      <c r="GA1291" s="40"/>
      <c r="GB1291" s="40"/>
      <c r="GC1291" s="40"/>
      <c r="GD1291" s="40"/>
      <c r="GE1291" s="40"/>
      <c r="GF1291" s="40"/>
      <c r="GG1291" s="40"/>
      <c r="GH1291" s="40"/>
      <c r="GI1291" s="40"/>
      <c r="GJ1291" s="40"/>
      <c r="GK1291" s="40"/>
      <c r="GL1291" s="40"/>
      <c r="GM1291" s="40"/>
      <c r="GN1291" s="40"/>
      <c r="GO1291" s="40"/>
      <c r="GP1291" s="40"/>
      <c r="GQ1291" s="40"/>
      <c r="GR1291" s="40"/>
      <c r="GS1291" s="40"/>
      <c r="GT1291" s="40"/>
      <c r="GU1291" s="40"/>
      <c r="GV1291" s="40"/>
      <c r="GW1291" s="40"/>
      <c r="GX1291" s="40"/>
      <c r="GY1291" s="40"/>
      <c r="GZ1291" s="40"/>
      <c r="HA1291" s="40"/>
      <c r="HB1291" s="40"/>
      <c r="HC1291" s="40"/>
      <c r="HD1291" s="40"/>
      <c r="HE1291" s="40"/>
      <c r="HF1291" s="40"/>
      <c r="HG1291" s="40"/>
      <c r="HH1291" s="40"/>
      <c r="HI1291" s="40"/>
      <c r="HJ1291" s="40"/>
      <c r="HK1291" s="40"/>
      <c r="HL1291" s="40"/>
      <c r="HM1291" s="40"/>
      <c r="HN1291" s="40"/>
      <c r="HO1291" s="40"/>
      <c r="HP1291" s="40"/>
      <c r="HQ1291" s="40"/>
      <c r="HR1291" s="40"/>
      <c r="HS1291" s="40"/>
      <c r="HT1291" s="40"/>
      <c r="HU1291" s="40"/>
      <c r="HV1291" s="40"/>
      <c r="HW1291" s="40"/>
      <c r="HX1291" s="40"/>
      <c r="HY1291" s="40"/>
      <c r="HZ1291" s="40"/>
      <c r="IA1291" s="40"/>
      <c r="IB1291" s="40"/>
      <c r="IC1291" s="40"/>
      <c r="ID1291" s="40"/>
      <c r="IE1291" s="40"/>
      <c r="IF1291" s="40"/>
      <c r="IG1291" s="40"/>
    </row>
    <row r="1292" spans="1:241" s="39" customFormat="1">
      <c r="A1292" s="40"/>
      <c r="B1292" s="40"/>
      <c r="C1292" s="40"/>
      <c r="D1292" s="135"/>
      <c r="E1292" s="135"/>
      <c r="F1292" s="40"/>
      <c r="G1292" s="40"/>
      <c r="H1292" s="40"/>
      <c r="I1292" s="135"/>
      <c r="J1292" s="40"/>
      <c r="K1292" s="40"/>
      <c r="L1292" s="135"/>
      <c r="M1292" s="40"/>
      <c r="N1292" s="40"/>
      <c r="O1292" s="40"/>
      <c r="P1292" s="40"/>
      <c r="S1292" s="114"/>
      <c r="T1292" s="114"/>
      <c r="V1292" s="114"/>
      <c r="W1292" s="114"/>
      <c r="X1292" s="114"/>
      <c r="Y1292" s="114"/>
      <c r="Z1292" s="114"/>
      <c r="AA1292" s="114"/>
      <c r="AB1292" s="114"/>
      <c r="AC1292" s="114"/>
      <c r="AD1292" s="114"/>
      <c r="AE1292" s="114"/>
      <c r="AH1292" s="114"/>
      <c r="AI1292" s="114"/>
      <c r="AK1292" s="114"/>
      <c r="AM1292" s="114"/>
      <c r="AP1292" s="114"/>
      <c r="AU1292" s="114"/>
      <c r="FP1292" s="40"/>
      <c r="FQ1292" s="40"/>
      <c r="FR1292" s="40"/>
      <c r="FS1292" s="40"/>
      <c r="FT1292" s="40"/>
      <c r="FU1292" s="40"/>
      <c r="FV1292" s="40"/>
      <c r="FW1292" s="40"/>
      <c r="FX1292" s="40"/>
      <c r="FY1292" s="40"/>
      <c r="FZ1292" s="40"/>
      <c r="GA1292" s="40"/>
      <c r="GB1292" s="40"/>
      <c r="GC1292" s="40"/>
      <c r="GD1292" s="40"/>
      <c r="GE1292" s="40"/>
      <c r="GF1292" s="40"/>
      <c r="GG1292" s="40"/>
      <c r="GH1292" s="40"/>
      <c r="GI1292" s="40"/>
      <c r="GJ1292" s="40"/>
      <c r="GK1292" s="40"/>
      <c r="GL1292" s="40"/>
      <c r="GM1292" s="40"/>
      <c r="GN1292" s="40"/>
      <c r="GO1292" s="40"/>
      <c r="GP1292" s="40"/>
      <c r="GQ1292" s="40"/>
      <c r="GR1292" s="40"/>
      <c r="GS1292" s="40"/>
      <c r="GT1292" s="40"/>
      <c r="GU1292" s="40"/>
      <c r="GV1292" s="40"/>
      <c r="GW1292" s="40"/>
      <c r="GX1292" s="40"/>
      <c r="GY1292" s="40"/>
      <c r="GZ1292" s="40"/>
      <c r="HA1292" s="40"/>
      <c r="HB1292" s="40"/>
      <c r="HC1292" s="40"/>
      <c r="HD1292" s="40"/>
      <c r="HE1292" s="40"/>
      <c r="HF1292" s="40"/>
      <c r="HG1292" s="40"/>
      <c r="HH1292" s="40"/>
      <c r="HI1292" s="40"/>
      <c r="HJ1292" s="40"/>
      <c r="HK1292" s="40"/>
      <c r="HL1292" s="40"/>
      <c r="HM1292" s="40"/>
      <c r="HN1292" s="40"/>
      <c r="HO1292" s="40"/>
      <c r="HP1292" s="40"/>
      <c r="HQ1292" s="40"/>
      <c r="HR1292" s="40"/>
      <c r="HS1292" s="40"/>
      <c r="HT1292" s="40"/>
      <c r="HU1292" s="40"/>
      <c r="HV1292" s="40"/>
      <c r="HW1292" s="40"/>
      <c r="HX1292" s="40"/>
      <c r="HY1292" s="40"/>
      <c r="HZ1292" s="40"/>
      <c r="IA1292" s="40"/>
      <c r="IB1292" s="40"/>
      <c r="IC1292" s="40"/>
      <c r="ID1292" s="40"/>
      <c r="IE1292" s="40"/>
      <c r="IF1292" s="40"/>
      <c r="IG1292" s="40"/>
    </row>
    <row r="1293" spans="1:241" s="39" customFormat="1">
      <c r="A1293" s="40"/>
      <c r="B1293" s="40"/>
      <c r="C1293" s="40"/>
      <c r="D1293" s="135"/>
      <c r="E1293" s="135"/>
      <c r="F1293" s="40"/>
      <c r="G1293" s="40"/>
      <c r="H1293" s="40"/>
      <c r="I1293" s="135"/>
      <c r="J1293" s="40"/>
      <c r="K1293" s="40"/>
      <c r="L1293" s="135"/>
      <c r="M1293" s="40"/>
      <c r="N1293" s="40"/>
      <c r="O1293" s="40"/>
      <c r="P1293" s="40"/>
      <c r="S1293" s="114"/>
      <c r="T1293" s="114"/>
      <c r="V1293" s="114"/>
      <c r="W1293" s="114"/>
      <c r="X1293" s="114"/>
      <c r="Y1293" s="114"/>
      <c r="Z1293" s="114"/>
      <c r="AA1293" s="114"/>
      <c r="AB1293" s="114"/>
      <c r="AC1293" s="114"/>
      <c r="AD1293" s="114"/>
      <c r="AE1293" s="114"/>
      <c r="AH1293" s="114"/>
      <c r="AI1293" s="114"/>
      <c r="AK1293" s="114"/>
      <c r="AM1293" s="114"/>
      <c r="AP1293" s="114"/>
      <c r="AU1293" s="114"/>
      <c r="FP1293" s="40"/>
      <c r="FQ1293" s="40"/>
      <c r="FR1293" s="40"/>
      <c r="FS1293" s="40"/>
      <c r="FT1293" s="40"/>
      <c r="FU1293" s="40"/>
      <c r="FV1293" s="40"/>
      <c r="FW1293" s="40"/>
      <c r="FX1293" s="40"/>
      <c r="FY1293" s="40"/>
      <c r="FZ1293" s="40"/>
      <c r="GA1293" s="40"/>
      <c r="GB1293" s="40"/>
      <c r="GC1293" s="40"/>
      <c r="GD1293" s="40"/>
      <c r="GE1293" s="40"/>
      <c r="GF1293" s="40"/>
      <c r="GG1293" s="40"/>
      <c r="GH1293" s="40"/>
      <c r="GI1293" s="40"/>
      <c r="GJ1293" s="40"/>
      <c r="GK1293" s="40"/>
      <c r="GL1293" s="40"/>
      <c r="GM1293" s="40"/>
      <c r="GN1293" s="40"/>
      <c r="GO1293" s="40"/>
      <c r="GP1293" s="40"/>
      <c r="GQ1293" s="40"/>
      <c r="GR1293" s="40"/>
      <c r="GS1293" s="40"/>
      <c r="GT1293" s="40"/>
      <c r="GU1293" s="40"/>
      <c r="GV1293" s="40"/>
      <c r="GW1293" s="40"/>
      <c r="GX1293" s="40"/>
      <c r="GY1293" s="40"/>
      <c r="GZ1293" s="40"/>
      <c r="HA1293" s="40"/>
      <c r="HB1293" s="40"/>
      <c r="HC1293" s="40"/>
      <c r="HD1293" s="40"/>
      <c r="HE1293" s="40"/>
      <c r="HF1293" s="40"/>
      <c r="HG1293" s="40"/>
      <c r="HH1293" s="40"/>
      <c r="HI1293" s="40"/>
      <c r="HJ1293" s="40"/>
      <c r="HK1293" s="40"/>
      <c r="HL1293" s="40"/>
      <c r="HM1293" s="40"/>
      <c r="HN1293" s="40"/>
      <c r="HO1293" s="40"/>
      <c r="HP1293" s="40"/>
      <c r="HQ1293" s="40"/>
      <c r="HR1293" s="40"/>
      <c r="HS1293" s="40"/>
      <c r="HT1293" s="40"/>
      <c r="HU1293" s="40"/>
      <c r="HV1293" s="40"/>
      <c r="HW1293" s="40"/>
      <c r="HX1293" s="40"/>
      <c r="HY1293" s="40"/>
      <c r="HZ1293" s="40"/>
      <c r="IA1293" s="40"/>
      <c r="IB1293" s="40"/>
      <c r="IC1293" s="40"/>
      <c r="ID1293" s="40"/>
      <c r="IE1293" s="40"/>
      <c r="IF1293" s="40"/>
      <c r="IG1293" s="40"/>
    </row>
    <row r="1294" spans="1:241" s="39" customFormat="1">
      <c r="A1294" s="40"/>
      <c r="B1294" s="40"/>
      <c r="C1294" s="40"/>
      <c r="D1294" s="135"/>
      <c r="E1294" s="135"/>
      <c r="F1294" s="40"/>
      <c r="G1294" s="40"/>
      <c r="H1294" s="40"/>
      <c r="I1294" s="135"/>
      <c r="J1294" s="40"/>
      <c r="K1294" s="40"/>
      <c r="L1294" s="135"/>
      <c r="M1294" s="40"/>
      <c r="N1294" s="40"/>
      <c r="O1294" s="40"/>
      <c r="P1294" s="40"/>
      <c r="S1294" s="114"/>
      <c r="T1294" s="114"/>
      <c r="V1294" s="114"/>
      <c r="W1294" s="114"/>
      <c r="X1294" s="114"/>
      <c r="Y1294" s="114"/>
      <c r="Z1294" s="114"/>
      <c r="AA1294" s="114"/>
      <c r="AB1294" s="114"/>
      <c r="AC1294" s="114"/>
      <c r="AD1294" s="114"/>
      <c r="AE1294" s="114"/>
      <c r="AH1294" s="114"/>
      <c r="AI1294" s="114"/>
      <c r="AK1294" s="114"/>
      <c r="AM1294" s="114"/>
      <c r="AP1294" s="114"/>
      <c r="AU1294" s="114"/>
      <c r="FP1294" s="40"/>
      <c r="FQ1294" s="40"/>
      <c r="FR1294" s="40"/>
      <c r="FS1294" s="40"/>
      <c r="FT1294" s="40"/>
      <c r="FU1294" s="40"/>
      <c r="FV1294" s="40"/>
      <c r="FW1294" s="40"/>
      <c r="FX1294" s="40"/>
      <c r="FY1294" s="40"/>
      <c r="FZ1294" s="40"/>
      <c r="GA1294" s="40"/>
      <c r="GB1294" s="40"/>
      <c r="GC1294" s="40"/>
      <c r="GD1294" s="40"/>
      <c r="GE1294" s="40"/>
      <c r="GF1294" s="40"/>
      <c r="GG1294" s="40"/>
      <c r="GH1294" s="40"/>
      <c r="GI1294" s="40"/>
      <c r="GJ1294" s="40"/>
      <c r="GK1294" s="40"/>
      <c r="GL1294" s="40"/>
      <c r="GM1294" s="40"/>
      <c r="GN1294" s="40"/>
      <c r="GO1294" s="40"/>
      <c r="GP1294" s="40"/>
      <c r="GQ1294" s="40"/>
      <c r="GR1294" s="40"/>
      <c r="GS1294" s="40"/>
      <c r="GT1294" s="40"/>
      <c r="GU1294" s="40"/>
      <c r="GV1294" s="40"/>
      <c r="GW1294" s="40"/>
      <c r="GX1294" s="40"/>
      <c r="GY1294" s="40"/>
      <c r="GZ1294" s="40"/>
      <c r="HA1294" s="40"/>
      <c r="HB1294" s="40"/>
      <c r="HC1294" s="40"/>
      <c r="HD1294" s="40"/>
      <c r="HE1294" s="40"/>
      <c r="HF1294" s="40"/>
      <c r="HG1294" s="40"/>
      <c r="HH1294" s="40"/>
      <c r="HI1294" s="40"/>
      <c r="HJ1294" s="40"/>
      <c r="HK1294" s="40"/>
      <c r="HL1294" s="40"/>
      <c r="HM1294" s="40"/>
      <c r="HN1294" s="40"/>
      <c r="HO1294" s="40"/>
      <c r="HP1294" s="40"/>
      <c r="HQ1294" s="40"/>
      <c r="HR1294" s="40"/>
      <c r="HS1294" s="40"/>
      <c r="HT1294" s="40"/>
      <c r="HU1294" s="40"/>
      <c r="HV1294" s="40"/>
      <c r="HW1294" s="40"/>
      <c r="HX1294" s="40"/>
      <c r="HY1294" s="40"/>
      <c r="HZ1294" s="40"/>
      <c r="IA1294" s="40"/>
      <c r="IB1294" s="40"/>
      <c r="IC1294" s="40"/>
      <c r="ID1294" s="40"/>
      <c r="IE1294" s="40"/>
      <c r="IF1294" s="40"/>
      <c r="IG1294" s="40"/>
    </row>
    <row r="1295" spans="1:241" s="39" customFormat="1">
      <c r="A1295" s="40"/>
      <c r="B1295" s="40"/>
      <c r="C1295" s="40"/>
      <c r="D1295" s="135"/>
      <c r="E1295" s="135"/>
      <c r="F1295" s="40"/>
      <c r="G1295" s="40"/>
      <c r="H1295" s="40"/>
      <c r="I1295" s="135"/>
      <c r="J1295" s="40"/>
      <c r="K1295" s="40"/>
      <c r="L1295" s="135"/>
      <c r="M1295" s="40"/>
      <c r="N1295" s="40"/>
      <c r="O1295" s="40"/>
      <c r="P1295" s="40"/>
      <c r="S1295" s="114"/>
      <c r="T1295" s="114"/>
      <c r="V1295" s="114"/>
      <c r="W1295" s="114"/>
      <c r="X1295" s="114"/>
      <c r="Y1295" s="114"/>
      <c r="Z1295" s="114"/>
      <c r="AA1295" s="114"/>
      <c r="AB1295" s="114"/>
      <c r="AC1295" s="114"/>
      <c r="AD1295" s="114"/>
      <c r="AE1295" s="114"/>
      <c r="AH1295" s="114"/>
      <c r="AI1295" s="114"/>
      <c r="AK1295" s="114"/>
      <c r="AM1295" s="114"/>
      <c r="AP1295" s="114"/>
      <c r="AU1295" s="114"/>
      <c r="FP1295" s="40"/>
      <c r="FQ1295" s="40"/>
      <c r="FR1295" s="40"/>
      <c r="FS1295" s="40"/>
      <c r="FT1295" s="40"/>
      <c r="FU1295" s="40"/>
      <c r="FV1295" s="40"/>
      <c r="FW1295" s="40"/>
      <c r="FX1295" s="40"/>
      <c r="FY1295" s="40"/>
      <c r="FZ1295" s="40"/>
      <c r="GA1295" s="40"/>
      <c r="GB1295" s="40"/>
      <c r="GC1295" s="40"/>
      <c r="GD1295" s="40"/>
      <c r="GE1295" s="40"/>
      <c r="GF1295" s="40"/>
      <c r="GG1295" s="40"/>
      <c r="GH1295" s="40"/>
      <c r="GI1295" s="40"/>
      <c r="GJ1295" s="40"/>
      <c r="GK1295" s="40"/>
      <c r="GL1295" s="40"/>
      <c r="GM1295" s="40"/>
      <c r="GN1295" s="40"/>
      <c r="GO1295" s="40"/>
      <c r="GP1295" s="40"/>
      <c r="GQ1295" s="40"/>
      <c r="GR1295" s="40"/>
      <c r="GS1295" s="40"/>
      <c r="GT1295" s="40"/>
      <c r="GU1295" s="40"/>
      <c r="GV1295" s="40"/>
      <c r="GW1295" s="40"/>
      <c r="GX1295" s="40"/>
      <c r="GY1295" s="40"/>
      <c r="GZ1295" s="40"/>
      <c r="HA1295" s="40"/>
      <c r="HB1295" s="40"/>
      <c r="HC1295" s="40"/>
      <c r="HD1295" s="40"/>
      <c r="HE1295" s="40"/>
      <c r="HF1295" s="40"/>
      <c r="HG1295" s="40"/>
      <c r="HH1295" s="40"/>
      <c r="HI1295" s="40"/>
      <c r="HJ1295" s="40"/>
      <c r="HK1295" s="40"/>
      <c r="HL1295" s="40"/>
      <c r="HM1295" s="40"/>
      <c r="HN1295" s="40"/>
      <c r="HO1295" s="40"/>
      <c r="HP1295" s="40"/>
      <c r="HQ1295" s="40"/>
      <c r="HR1295" s="40"/>
      <c r="HS1295" s="40"/>
      <c r="HT1295" s="40"/>
      <c r="HU1295" s="40"/>
      <c r="HV1295" s="40"/>
      <c r="HW1295" s="40"/>
      <c r="HX1295" s="40"/>
      <c r="HY1295" s="40"/>
      <c r="HZ1295" s="40"/>
      <c r="IA1295" s="40"/>
      <c r="IB1295" s="40"/>
      <c r="IC1295" s="40"/>
      <c r="ID1295" s="40"/>
      <c r="IE1295" s="40"/>
      <c r="IF1295" s="40"/>
      <c r="IG1295" s="40"/>
    </row>
    <row r="1296" spans="1:241" s="39" customFormat="1">
      <c r="A1296" s="40"/>
      <c r="B1296" s="40"/>
      <c r="C1296" s="40"/>
      <c r="D1296" s="135"/>
      <c r="E1296" s="135"/>
      <c r="F1296" s="40"/>
      <c r="G1296" s="40"/>
      <c r="H1296" s="40"/>
      <c r="I1296" s="135"/>
      <c r="J1296" s="40"/>
      <c r="K1296" s="40"/>
      <c r="L1296" s="135"/>
      <c r="M1296" s="40"/>
      <c r="N1296" s="40"/>
      <c r="O1296" s="40"/>
      <c r="P1296" s="40"/>
      <c r="S1296" s="114"/>
      <c r="T1296" s="114"/>
      <c r="V1296" s="114"/>
      <c r="W1296" s="114"/>
      <c r="X1296" s="114"/>
      <c r="Y1296" s="114"/>
      <c r="Z1296" s="114"/>
      <c r="AA1296" s="114"/>
      <c r="AB1296" s="114"/>
      <c r="AC1296" s="114"/>
      <c r="AD1296" s="114"/>
      <c r="AE1296" s="114"/>
      <c r="AH1296" s="114"/>
      <c r="AI1296" s="114"/>
      <c r="AK1296" s="114"/>
      <c r="AM1296" s="114"/>
      <c r="AP1296" s="114"/>
      <c r="AU1296" s="114"/>
      <c r="FP1296" s="40"/>
      <c r="FQ1296" s="40"/>
      <c r="FR1296" s="40"/>
      <c r="FS1296" s="40"/>
      <c r="FT1296" s="40"/>
      <c r="FU1296" s="40"/>
      <c r="FV1296" s="40"/>
      <c r="FW1296" s="40"/>
      <c r="FX1296" s="40"/>
      <c r="FY1296" s="40"/>
      <c r="FZ1296" s="40"/>
      <c r="GA1296" s="40"/>
      <c r="GB1296" s="40"/>
      <c r="GC1296" s="40"/>
      <c r="GD1296" s="40"/>
      <c r="GE1296" s="40"/>
      <c r="GF1296" s="40"/>
      <c r="GG1296" s="40"/>
      <c r="GH1296" s="40"/>
      <c r="GI1296" s="40"/>
      <c r="GJ1296" s="40"/>
      <c r="GK1296" s="40"/>
      <c r="GL1296" s="40"/>
      <c r="GM1296" s="40"/>
      <c r="GN1296" s="40"/>
      <c r="GO1296" s="40"/>
      <c r="GP1296" s="40"/>
      <c r="GQ1296" s="40"/>
      <c r="GR1296" s="40"/>
      <c r="GS1296" s="40"/>
      <c r="GT1296" s="40"/>
      <c r="GU1296" s="40"/>
      <c r="GV1296" s="40"/>
      <c r="GW1296" s="40"/>
      <c r="GX1296" s="40"/>
      <c r="GY1296" s="40"/>
      <c r="GZ1296" s="40"/>
      <c r="HA1296" s="40"/>
      <c r="HB1296" s="40"/>
      <c r="HC1296" s="40"/>
      <c r="HD1296" s="40"/>
      <c r="HE1296" s="40"/>
      <c r="HF1296" s="40"/>
      <c r="HG1296" s="40"/>
      <c r="HH1296" s="40"/>
      <c r="HI1296" s="40"/>
      <c r="HJ1296" s="40"/>
      <c r="HK1296" s="40"/>
      <c r="HL1296" s="40"/>
      <c r="HM1296" s="40"/>
      <c r="HN1296" s="40"/>
      <c r="HO1296" s="40"/>
      <c r="HP1296" s="40"/>
      <c r="HQ1296" s="40"/>
      <c r="HR1296" s="40"/>
      <c r="HS1296" s="40"/>
      <c r="HT1296" s="40"/>
      <c r="HU1296" s="40"/>
      <c r="HV1296" s="40"/>
      <c r="HW1296" s="40"/>
      <c r="HX1296" s="40"/>
      <c r="HY1296" s="40"/>
      <c r="HZ1296" s="40"/>
      <c r="IA1296" s="40"/>
      <c r="IB1296" s="40"/>
      <c r="IC1296" s="40"/>
      <c r="ID1296" s="40"/>
      <c r="IE1296" s="40"/>
      <c r="IF1296" s="40"/>
      <c r="IG1296" s="40"/>
    </row>
    <row r="1297" spans="1:241" s="39" customFormat="1">
      <c r="A1297" s="40"/>
      <c r="B1297" s="40"/>
      <c r="C1297" s="40"/>
      <c r="D1297" s="135"/>
      <c r="E1297" s="135"/>
      <c r="F1297" s="40"/>
      <c r="G1297" s="40"/>
      <c r="H1297" s="40"/>
      <c r="I1297" s="135"/>
      <c r="J1297" s="40"/>
      <c r="K1297" s="40"/>
      <c r="L1297" s="135"/>
      <c r="M1297" s="40"/>
      <c r="N1297" s="40"/>
      <c r="O1297" s="40"/>
      <c r="P1297" s="40"/>
      <c r="S1297" s="114"/>
      <c r="T1297" s="114"/>
      <c r="V1297" s="114"/>
      <c r="W1297" s="114"/>
      <c r="X1297" s="114"/>
      <c r="Y1297" s="114"/>
      <c r="Z1297" s="114"/>
      <c r="AA1297" s="114"/>
      <c r="AB1297" s="114"/>
      <c r="AC1297" s="114"/>
      <c r="AD1297" s="114"/>
      <c r="AE1297" s="114"/>
      <c r="AH1297" s="114"/>
      <c r="AI1297" s="114"/>
      <c r="AK1297" s="114"/>
      <c r="AM1297" s="114"/>
      <c r="AP1297" s="114"/>
      <c r="AU1297" s="114"/>
      <c r="FP1297" s="40"/>
      <c r="FQ1297" s="40"/>
      <c r="FR1297" s="40"/>
      <c r="FS1297" s="40"/>
      <c r="FT1297" s="40"/>
      <c r="FU1297" s="40"/>
      <c r="FV1297" s="40"/>
      <c r="FW1297" s="40"/>
      <c r="FX1297" s="40"/>
      <c r="FY1297" s="40"/>
      <c r="FZ1297" s="40"/>
      <c r="GA1297" s="40"/>
      <c r="GB1297" s="40"/>
      <c r="GC1297" s="40"/>
      <c r="GD1297" s="40"/>
      <c r="GE1297" s="40"/>
      <c r="GF1297" s="40"/>
      <c r="GG1297" s="40"/>
      <c r="GH1297" s="40"/>
      <c r="GI1297" s="40"/>
      <c r="GJ1297" s="40"/>
      <c r="GK1297" s="40"/>
      <c r="GL1297" s="40"/>
      <c r="GM1297" s="40"/>
      <c r="GN1297" s="40"/>
      <c r="GO1297" s="40"/>
      <c r="GP1297" s="40"/>
      <c r="GQ1297" s="40"/>
      <c r="GR1297" s="40"/>
      <c r="GS1297" s="40"/>
      <c r="GT1297" s="40"/>
      <c r="GU1297" s="40"/>
      <c r="GV1297" s="40"/>
      <c r="GW1297" s="40"/>
      <c r="GX1297" s="40"/>
      <c r="GY1297" s="40"/>
      <c r="GZ1297" s="40"/>
      <c r="HA1297" s="40"/>
      <c r="HB1297" s="40"/>
      <c r="HC1297" s="40"/>
      <c r="HD1297" s="40"/>
      <c r="HE1297" s="40"/>
      <c r="HF1297" s="40"/>
      <c r="HG1297" s="40"/>
      <c r="HH1297" s="40"/>
      <c r="HI1297" s="40"/>
      <c r="HJ1297" s="40"/>
      <c r="HK1297" s="40"/>
      <c r="HL1297" s="40"/>
      <c r="HM1297" s="40"/>
      <c r="HN1297" s="40"/>
      <c r="HO1297" s="40"/>
      <c r="HP1297" s="40"/>
      <c r="HQ1297" s="40"/>
      <c r="HR1297" s="40"/>
      <c r="HS1297" s="40"/>
      <c r="HT1297" s="40"/>
      <c r="HU1297" s="40"/>
      <c r="HV1297" s="40"/>
      <c r="HW1297" s="40"/>
      <c r="HX1297" s="40"/>
      <c r="HY1297" s="40"/>
      <c r="HZ1297" s="40"/>
      <c r="IA1297" s="40"/>
      <c r="IB1297" s="40"/>
      <c r="IC1297" s="40"/>
      <c r="ID1297" s="40"/>
      <c r="IE1297" s="40"/>
      <c r="IF1297" s="40"/>
      <c r="IG1297" s="40"/>
    </row>
    <row r="1298" spans="1:241" s="39" customFormat="1">
      <c r="A1298" s="40"/>
      <c r="B1298" s="40"/>
      <c r="C1298" s="40"/>
      <c r="D1298" s="135"/>
      <c r="E1298" s="135"/>
      <c r="F1298" s="40"/>
      <c r="G1298" s="40"/>
      <c r="H1298" s="40"/>
      <c r="I1298" s="135"/>
      <c r="J1298" s="40"/>
      <c r="K1298" s="40"/>
      <c r="L1298" s="135"/>
      <c r="M1298" s="40"/>
      <c r="N1298" s="40"/>
      <c r="O1298" s="40"/>
      <c r="P1298" s="40"/>
      <c r="S1298" s="114"/>
      <c r="T1298" s="114"/>
      <c r="V1298" s="114"/>
      <c r="W1298" s="114"/>
      <c r="X1298" s="114"/>
      <c r="Y1298" s="114"/>
      <c r="Z1298" s="114"/>
      <c r="AA1298" s="114"/>
      <c r="AB1298" s="114"/>
      <c r="AC1298" s="114"/>
      <c r="AD1298" s="114"/>
      <c r="AE1298" s="114"/>
      <c r="AH1298" s="114"/>
      <c r="AI1298" s="114"/>
      <c r="AK1298" s="114"/>
      <c r="AM1298" s="114"/>
      <c r="AP1298" s="114"/>
      <c r="AU1298" s="114"/>
      <c r="FP1298" s="40"/>
      <c r="FQ1298" s="40"/>
      <c r="FR1298" s="40"/>
      <c r="FS1298" s="40"/>
      <c r="FT1298" s="40"/>
      <c r="FU1298" s="40"/>
      <c r="FV1298" s="40"/>
      <c r="FW1298" s="40"/>
      <c r="FX1298" s="40"/>
      <c r="FY1298" s="40"/>
      <c r="FZ1298" s="40"/>
      <c r="GA1298" s="40"/>
      <c r="GB1298" s="40"/>
      <c r="GC1298" s="40"/>
      <c r="GD1298" s="40"/>
      <c r="GE1298" s="40"/>
      <c r="GF1298" s="40"/>
      <c r="GG1298" s="40"/>
      <c r="GH1298" s="40"/>
      <c r="GI1298" s="40"/>
      <c r="GJ1298" s="40"/>
      <c r="GK1298" s="40"/>
      <c r="GL1298" s="40"/>
      <c r="GM1298" s="40"/>
      <c r="GN1298" s="40"/>
      <c r="GO1298" s="40"/>
      <c r="GP1298" s="40"/>
      <c r="GQ1298" s="40"/>
      <c r="GR1298" s="40"/>
      <c r="GS1298" s="40"/>
      <c r="GT1298" s="40"/>
      <c r="GU1298" s="40"/>
      <c r="GV1298" s="40"/>
      <c r="GW1298" s="40"/>
      <c r="GX1298" s="40"/>
      <c r="GY1298" s="40"/>
      <c r="GZ1298" s="40"/>
      <c r="HA1298" s="40"/>
      <c r="HB1298" s="40"/>
      <c r="HC1298" s="40"/>
      <c r="HD1298" s="40"/>
      <c r="HE1298" s="40"/>
      <c r="HF1298" s="40"/>
      <c r="HG1298" s="40"/>
      <c r="HH1298" s="40"/>
      <c r="HI1298" s="40"/>
      <c r="HJ1298" s="40"/>
      <c r="HK1298" s="40"/>
      <c r="HL1298" s="40"/>
      <c r="HM1298" s="40"/>
      <c r="HN1298" s="40"/>
      <c r="HO1298" s="40"/>
      <c r="HP1298" s="40"/>
      <c r="HQ1298" s="40"/>
      <c r="HR1298" s="40"/>
      <c r="HS1298" s="40"/>
      <c r="HT1298" s="40"/>
      <c r="HU1298" s="40"/>
      <c r="HV1298" s="40"/>
      <c r="HW1298" s="40"/>
      <c r="HX1298" s="40"/>
      <c r="HY1298" s="40"/>
      <c r="HZ1298" s="40"/>
      <c r="IA1298" s="40"/>
      <c r="IB1298" s="40"/>
      <c r="IC1298" s="40"/>
      <c r="ID1298" s="40"/>
      <c r="IE1298" s="40"/>
      <c r="IF1298" s="40"/>
      <c r="IG1298" s="40"/>
    </row>
    <row r="1299" spans="1:241" s="39" customFormat="1">
      <c r="A1299" s="40"/>
      <c r="B1299" s="40"/>
      <c r="C1299" s="40"/>
      <c r="D1299" s="135"/>
      <c r="E1299" s="135"/>
      <c r="F1299" s="40"/>
      <c r="G1299" s="40"/>
      <c r="H1299" s="40"/>
      <c r="I1299" s="135"/>
      <c r="J1299" s="40"/>
      <c r="K1299" s="40"/>
      <c r="L1299" s="135"/>
      <c r="M1299" s="40"/>
      <c r="N1299" s="40"/>
      <c r="O1299" s="40"/>
      <c r="P1299" s="40"/>
      <c r="S1299" s="114"/>
      <c r="T1299" s="114"/>
      <c r="V1299" s="114"/>
      <c r="W1299" s="114"/>
      <c r="X1299" s="114"/>
      <c r="Y1299" s="114"/>
      <c r="Z1299" s="114"/>
      <c r="AA1299" s="114"/>
      <c r="AB1299" s="114"/>
      <c r="AC1299" s="114"/>
      <c r="AD1299" s="114"/>
      <c r="AE1299" s="114"/>
      <c r="AH1299" s="114"/>
      <c r="AI1299" s="114"/>
      <c r="AK1299" s="114"/>
      <c r="AM1299" s="114"/>
      <c r="AP1299" s="114"/>
      <c r="AU1299" s="114"/>
      <c r="FP1299" s="40"/>
      <c r="FQ1299" s="40"/>
      <c r="FR1299" s="40"/>
      <c r="FS1299" s="40"/>
      <c r="FT1299" s="40"/>
      <c r="FU1299" s="40"/>
      <c r="FV1299" s="40"/>
      <c r="FW1299" s="40"/>
      <c r="FX1299" s="40"/>
      <c r="FY1299" s="40"/>
      <c r="FZ1299" s="40"/>
      <c r="GA1299" s="40"/>
      <c r="GB1299" s="40"/>
      <c r="GC1299" s="40"/>
      <c r="GD1299" s="40"/>
      <c r="GE1299" s="40"/>
      <c r="GF1299" s="40"/>
      <c r="GG1299" s="40"/>
      <c r="GH1299" s="40"/>
      <c r="GI1299" s="40"/>
      <c r="GJ1299" s="40"/>
      <c r="GK1299" s="40"/>
      <c r="GL1299" s="40"/>
      <c r="GM1299" s="40"/>
      <c r="GN1299" s="40"/>
      <c r="GO1299" s="40"/>
      <c r="GP1299" s="40"/>
      <c r="GQ1299" s="40"/>
      <c r="GR1299" s="40"/>
      <c r="GS1299" s="40"/>
      <c r="GT1299" s="40"/>
      <c r="GU1299" s="40"/>
      <c r="GV1299" s="40"/>
      <c r="GW1299" s="40"/>
      <c r="GX1299" s="40"/>
      <c r="GY1299" s="40"/>
      <c r="GZ1299" s="40"/>
      <c r="HA1299" s="40"/>
      <c r="HB1299" s="40"/>
      <c r="HC1299" s="40"/>
      <c r="HD1299" s="40"/>
      <c r="HE1299" s="40"/>
      <c r="HF1299" s="40"/>
      <c r="HG1299" s="40"/>
      <c r="HH1299" s="40"/>
      <c r="HI1299" s="40"/>
      <c r="HJ1299" s="40"/>
      <c r="HK1299" s="40"/>
      <c r="HL1299" s="40"/>
      <c r="HM1299" s="40"/>
      <c r="HN1299" s="40"/>
      <c r="HO1299" s="40"/>
      <c r="HP1299" s="40"/>
      <c r="HQ1299" s="40"/>
      <c r="HR1299" s="40"/>
      <c r="HS1299" s="40"/>
      <c r="HT1299" s="40"/>
      <c r="HU1299" s="40"/>
      <c r="HV1299" s="40"/>
      <c r="HW1299" s="40"/>
      <c r="HX1299" s="40"/>
      <c r="HY1299" s="40"/>
      <c r="HZ1299" s="40"/>
      <c r="IA1299" s="40"/>
      <c r="IB1299" s="40"/>
      <c r="IC1299" s="40"/>
      <c r="ID1299" s="40"/>
      <c r="IE1299" s="40"/>
      <c r="IF1299" s="40"/>
      <c r="IG1299" s="40"/>
    </row>
    <row r="1300" spans="1:241" s="39" customFormat="1">
      <c r="A1300" s="40"/>
      <c r="B1300" s="40"/>
      <c r="C1300" s="40"/>
      <c r="D1300" s="135"/>
      <c r="E1300" s="135"/>
      <c r="F1300" s="40"/>
      <c r="G1300" s="40"/>
      <c r="H1300" s="40"/>
      <c r="I1300" s="135"/>
      <c r="J1300" s="40"/>
      <c r="K1300" s="40"/>
      <c r="L1300" s="135"/>
      <c r="M1300" s="40"/>
      <c r="N1300" s="40"/>
      <c r="O1300" s="40"/>
      <c r="P1300" s="40"/>
      <c r="S1300" s="114"/>
      <c r="T1300" s="114"/>
      <c r="V1300" s="114"/>
      <c r="W1300" s="114"/>
      <c r="X1300" s="114"/>
      <c r="Y1300" s="114"/>
      <c r="Z1300" s="114"/>
      <c r="AA1300" s="114"/>
      <c r="AB1300" s="114"/>
      <c r="AC1300" s="114"/>
      <c r="AD1300" s="114"/>
      <c r="AE1300" s="114"/>
      <c r="AH1300" s="114"/>
      <c r="AI1300" s="114"/>
      <c r="AK1300" s="114"/>
      <c r="AM1300" s="114"/>
      <c r="AP1300" s="114"/>
      <c r="AU1300" s="114"/>
      <c r="FP1300" s="40"/>
      <c r="FQ1300" s="40"/>
      <c r="FR1300" s="40"/>
      <c r="FS1300" s="40"/>
      <c r="FT1300" s="40"/>
      <c r="FU1300" s="40"/>
      <c r="FV1300" s="40"/>
      <c r="FW1300" s="40"/>
      <c r="FX1300" s="40"/>
      <c r="FY1300" s="40"/>
      <c r="FZ1300" s="40"/>
      <c r="GA1300" s="40"/>
      <c r="GB1300" s="40"/>
      <c r="GC1300" s="40"/>
      <c r="GD1300" s="40"/>
      <c r="GE1300" s="40"/>
      <c r="GF1300" s="40"/>
      <c r="GG1300" s="40"/>
      <c r="GH1300" s="40"/>
      <c r="GI1300" s="40"/>
      <c r="GJ1300" s="40"/>
      <c r="GK1300" s="40"/>
      <c r="GL1300" s="40"/>
      <c r="GM1300" s="40"/>
      <c r="GN1300" s="40"/>
      <c r="GO1300" s="40"/>
      <c r="GP1300" s="40"/>
      <c r="GQ1300" s="40"/>
      <c r="GR1300" s="40"/>
      <c r="GS1300" s="40"/>
      <c r="GT1300" s="40"/>
      <c r="GU1300" s="40"/>
      <c r="GV1300" s="40"/>
      <c r="GW1300" s="40"/>
      <c r="GX1300" s="40"/>
      <c r="GY1300" s="40"/>
      <c r="GZ1300" s="40"/>
      <c r="HA1300" s="40"/>
      <c r="HB1300" s="40"/>
      <c r="HC1300" s="40"/>
      <c r="HD1300" s="40"/>
      <c r="HE1300" s="40"/>
      <c r="HF1300" s="40"/>
      <c r="HG1300" s="40"/>
      <c r="HH1300" s="40"/>
      <c r="HI1300" s="40"/>
      <c r="HJ1300" s="40"/>
      <c r="HK1300" s="40"/>
      <c r="HL1300" s="40"/>
      <c r="HM1300" s="40"/>
      <c r="HN1300" s="40"/>
      <c r="HO1300" s="40"/>
      <c r="HP1300" s="40"/>
      <c r="HQ1300" s="40"/>
      <c r="HR1300" s="40"/>
      <c r="HS1300" s="40"/>
      <c r="HT1300" s="40"/>
      <c r="HU1300" s="40"/>
      <c r="HV1300" s="40"/>
      <c r="HW1300" s="40"/>
      <c r="HX1300" s="40"/>
      <c r="HY1300" s="40"/>
      <c r="HZ1300" s="40"/>
      <c r="IA1300" s="40"/>
      <c r="IB1300" s="40"/>
      <c r="IC1300" s="40"/>
      <c r="ID1300" s="40"/>
      <c r="IE1300" s="40"/>
      <c r="IF1300" s="40"/>
      <c r="IG1300" s="40"/>
    </row>
    <row r="1301" spans="1:241" s="39" customFormat="1">
      <c r="A1301" s="40"/>
      <c r="B1301" s="40"/>
      <c r="C1301" s="40"/>
      <c r="D1301" s="135"/>
      <c r="E1301" s="135"/>
      <c r="F1301" s="40"/>
      <c r="G1301" s="40"/>
      <c r="H1301" s="40"/>
      <c r="I1301" s="135"/>
      <c r="J1301" s="40"/>
      <c r="K1301" s="40"/>
      <c r="L1301" s="135"/>
      <c r="M1301" s="40"/>
      <c r="N1301" s="40"/>
      <c r="O1301" s="40"/>
      <c r="P1301" s="40"/>
      <c r="S1301" s="114"/>
      <c r="T1301" s="114"/>
      <c r="V1301" s="114"/>
      <c r="W1301" s="114"/>
      <c r="X1301" s="114"/>
      <c r="Y1301" s="114"/>
      <c r="Z1301" s="114"/>
      <c r="AA1301" s="114"/>
      <c r="AB1301" s="114"/>
      <c r="AC1301" s="114"/>
      <c r="AD1301" s="114"/>
      <c r="AE1301" s="114"/>
      <c r="AH1301" s="114"/>
      <c r="AI1301" s="114"/>
      <c r="AK1301" s="114"/>
      <c r="AM1301" s="114"/>
      <c r="AP1301" s="114"/>
      <c r="AU1301" s="114"/>
      <c r="FP1301" s="40"/>
      <c r="FQ1301" s="40"/>
      <c r="FR1301" s="40"/>
      <c r="FS1301" s="40"/>
      <c r="FT1301" s="40"/>
      <c r="FU1301" s="40"/>
      <c r="FV1301" s="40"/>
      <c r="FW1301" s="40"/>
      <c r="FX1301" s="40"/>
      <c r="FY1301" s="40"/>
      <c r="FZ1301" s="40"/>
      <c r="GA1301" s="40"/>
      <c r="GB1301" s="40"/>
      <c r="GC1301" s="40"/>
      <c r="GD1301" s="40"/>
      <c r="GE1301" s="40"/>
      <c r="GF1301" s="40"/>
      <c r="GG1301" s="40"/>
      <c r="GH1301" s="40"/>
      <c r="GI1301" s="40"/>
      <c r="GJ1301" s="40"/>
      <c r="GK1301" s="40"/>
      <c r="GL1301" s="40"/>
      <c r="GM1301" s="40"/>
      <c r="GN1301" s="40"/>
      <c r="GO1301" s="40"/>
      <c r="GP1301" s="40"/>
      <c r="GQ1301" s="40"/>
      <c r="GR1301" s="40"/>
      <c r="GS1301" s="40"/>
      <c r="GT1301" s="40"/>
      <c r="GU1301" s="40"/>
      <c r="GV1301" s="40"/>
      <c r="GW1301" s="40"/>
      <c r="GX1301" s="40"/>
      <c r="GY1301" s="40"/>
      <c r="GZ1301" s="40"/>
      <c r="HA1301" s="40"/>
      <c r="HB1301" s="40"/>
      <c r="HC1301" s="40"/>
      <c r="HD1301" s="40"/>
      <c r="HE1301" s="40"/>
      <c r="HF1301" s="40"/>
      <c r="HG1301" s="40"/>
      <c r="HH1301" s="40"/>
      <c r="HI1301" s="40"/>
      <c r="HJ1301" s="40"/>
      <c r="HK1301" s="40"/>
      <c r="HL1301" s="40"/>
      <c r="HM1301" s="40"/>
      <c r="HN1301" s="40"/>
      <c r="HO1301" s="40"/>
      <c r="HP1301" s="40"/>
      <c r="HQ1301" s="40"/>
      <c r="HR1301" s="40"/>
      <c r="HS1301" s="40"/>
      <c r="HT1301" s="40"/>
      <c r="HU1301" s="40"/>
      <c r="HV1301" s="40"/>
      <c r="HW1301" s="40"/>
      <c r="HX1301" s="40"/>
      <c r="HY1301" s="40"/>
      <c r="HZ1301" s="40"/>
      <c r="IA1301" s="40"/>
      <c r="IB1301" s="40"/>
      <c r="IC1301" s="40"/>
      <c r="ID1301" s="40"/>
      <c r="IE1301" s="40"/>
      <c r="IF1301" s="40"/>
      <c r="IG1301" s="40"/>
    </row>
    <row r="1302" spans="1:241" s="39" customFormat="1">
      <c r="A1302" s="40"/>
      <c r="B1302" s="40"/>
      <c r="C1302" s="40"/>
      <c r="D1302" s="135"/>
      <c r="E1302" s="135"/>
      <c r="F1302" s="40"/>
      <c r="G1302" s="40"/>
      <c r="H1302" s="40"/>
      <c r="I1302" s="135"/>
      <c r="J1302" s="40"/>
      <c r="K1302" s="40"/>
      <c r="L1302" s="135"/>
      <c r="M1302" s="40"/>
      <c r="N1302" s="40"/>
      <c r="O1302" s="40"/>
      <c r="P1302" s="40"/>
      <c r="S1302" s="114"/>
      <c r="T1302" s="114"/>
      <c r="V1302" s="114"/>
      <c r="W1302" s="114"/>
      <c r="X1302" s="114"/>
      <c r="Y1302" s="114"/>
      <c r="Z1302" s="114"/>
      <c r="AA1302" s="114"/>
      <c r="AB1302" s="114"/>
      <c r="AC1302" s="114"/>
      <c r="AD1302" s="114"/>
      <c r="AE1302" s="114"/>
      <c r="AH1302" s="114"/>
      <c r="AI1302" s="114"/>
      <c r="AK1302" s="114"/>
      <c r="AM1302" s="114"/>
      <c r="AP1302" s="114"/>
      <c r="AU1302" s="114"/>
      <c r="FP1302" s="40"/>
      <c r="FQ1302" s="40"/>
      <c r="FR1302" s="40"/>
      <c r="FS1302" s="40"/>
      <c r="FT1302" s="40"/>
      <c r="FU1302" s="40"/>
      <c r="FV1302" s="40"/>
      <c r="FW1302" s="40"/>
      <c r="FX1302" s="40"/>
      <c r="FY1302" s="40"/>
      <c r="FZ1302" s="40"/>
      <c r="GA1302" s="40"/>
      <c r="GB1302" s="40"/>
      <c r="GC1302" s="40"/>
      <c r="GD1302" s="40"/>
      <c r="GE1302" s="40"/>
      <c r="GF1302" s="40"/>
      <c r="GG1302" s="40"/>
      <c r="GH1302" s="40"/>
      <c r="GI1302" s="40"/>
      <c r="GJ1302" s="40"/>
      <c r="GK1302" s="40"/>
      <c r="GL1302" s="40"/>
      <c r="GM1302" s="40"/>
      <c r="GN1302" s="40"/>
      <c r="GO1302" s="40"/>
      <c r="GP1302" s="40"/>
      <c r="GQ1302" s="40"/>
      <c r="GR1302" s="40"/>
      <c r="GS1302" s="40"/>
      <c r="GT1302" s="40"/>
      <c r="GU1302" s="40"/>
      <c r="GV1302" s="40"/>
      <c r="GW1302" s="40"/>
      <c r="GX1302" s="40"/>
      <c r="GY1302" s="40"/>
      <c r="GZ1302" s="40"/>
      <c r="HA1302" s="40"/>
      <c r="HB1302" s="40"/>
      <c r="HC1302" s="40"/>
      <c r="HD1302" s="40"/>
      <c r="HE1302" s="40"/>
      <c r="HF1302" s="40"/>
      <c r="HG1302" s="40"/>
      <c r="HH1302" s="40"/>
      <c r="HI1302" s="40"/>
      <c r="HJ1302" s="40"/>
      <c r="HK1302" s="40"/>
      <c r="HL1302" s="40"/>
      <c r="HM1302" s="40"/>
      <c r="HN1302" s="40"/>
      <c r="HO1302" s="40"/>
      <c r="HP1302" s="40"/>
      <c r="HQ1302" s="40"/>
      <c r="HR1302" s="40"/>
      <c r="HS1302" s="40"/>
      <c r="HT1302" s="40"/>
      <c r="HU1302" s="40"/>
      <c r="HV1302" s="40"/>
      <c r="HW1302" s="40"/>
      <c r="HX1302" s="40"/>
      <c r="HY1302" s="40"/>
      <c r="HZ1302" s="40"/>
      <c r="IA1302" s="40"/>
      <c r="IB1302" s="40"/>
      <c r="IC1302" s="40"/>
      <c r="ID1302" s="40"/>
      <c r="IE1302" s="40"/>
      <c r="IF1302" s="40"/>
      <c r="IG1302" s="40"/>
    </row>
    <row r="1303" spans="1:241" s="39" customFormat="1">
      <c r="A1303" s="40"/>
      <c r="B1303" s="40"/>
      <c r="C1303" s="40"/>
      <c r="D1303" s="135"/>
      <c r="E1303" s="135"/>
      <c r="F1303" s="40"/>
      <c r="G1303" s="40"/>
      <c r="H1303" s="40"/>
      <c r="I1303" s="135"/>
      <c r="J1303" s="40"/>
      <c r="K1303" s="40"/>
      <c r="L1303" s="135"/>
      <c r="M1303" s="40"/>
      <c r="N1303" s="40"/>
      <c r="O1303" s="40"/>
      <c r="P1303" s="40"/>
      <c r="S1303" s="114"/>
      <c r="T1303" s="114"/>
      <c r="V1303" s="114"/>
      <c r="W1303" s="114"/>
      <c r="X1303" s="114"/>
      <c r="Y1303" s="114"/>
      <c r="Z1303" s="114"/>
      <c r="AA1303" s="114"/>
      <c r="AB1303" s="114"/>
      <c r="AC1303" s="114"/>
      <c r="AD1303" s="114"/>
      <c r="AE1303" s="114"/>
      <c r="AH1303" s="114"/>
      <c r="AI1303" s="114"/>
      <c r="AK1303" s="114"/>
      <c r="AM1303" s="114"/>
      <c r="AP1303" s="114"/>
      <c r="AU1303" s="114"/>
      <c r="FP1303" s="40"/>
      <c r="FQ1303" s="40"/>
      <c r="FR1303" s="40"/>
      <c r="FS1303" s="40"/>
      <c r="FT1303" s="40"/>
      <c r="FU1303" s="40"/>
      <c r="FV1303" s="40"/>
      <c r="FW1303" s="40"/>
      <c r="FX1303" s="40"/>
      <c r="FY1303" s="40"/>
      <c r="FZ1303" s="40"/>
      <c r="GA1303" s="40"/>
      <c r="GB1303" s="40"/>
      <c r="GC1303" s="40"/>
      <c r="GD1303" s="40"/>
      <c r="GE1303" s="40"/>
      <c r="GF1303" s="40"/>
      <c r="GG1303" s="40"/>
      <c r="GH1303" s="40"/>
      <c r="GI1303" s="40"/>
      <c r="GJ1303" s="40"/>
      <c r="GK1303" s="40"/>
      <c r="GL1303" s="40"/>
      <c r="GM1303" s="40"/>
      <c r="GN1303" s="40"/>
      <c r="GO1303" s="40"/>
      <c r="GP1303" s="40"/>
      <c r="GQ1303" s="40"/>
      <c r="GR1303" s="40"/>
      <c r="GS1303" s="40"/>
      <c r="GT1303" s="40"/>
      <c r="GU1303" s="40"/>
      <c r="GV1303" s="40"/>
      <c r="GW1303" s="40"/>
      <c r="GX1303" s="40"/>
      <c r="GY1303" s="40"/>
      <c r="GZ1303" s="40"/>
      <c r="HA1303" s="40"/>
      <c r="HB1303" s="40"/>
      <c r="HC1303" s="40"/>
      <c r="HD1303" s="40"/>
      <c r="HE1303" s="40"/>
      <c r="HF1303" s="40"/>
      <c r="HG1303" s="40"/>
      <c r="HH1303" s="40"/>
      <c r="HI1303" s="40"/>
      <c r="HJ1303" s="40"/>
      <c r="HK1303" s="40"/>
      <c r="HL1303" s="40"/>
      <c r="HM1303" s="40"/>
      <c r="HN1303" s="40"/>
      <c r="HO1303" s="40"/>
      <c r="HP1303" s="40"/>
      <c r="HQ1303" s="40"/>
      <c r="HR1303" s="40"/>
      <c r="HS1303" s="40"/>
      <c r="HT1303" s="40"/>
      <c r="HU1303" s="40"/>
      <c r="HV1303" s="40"/>
      <c r="HW1303" s="40"/>
      <c r="HX1303" s="40"/>
      <c r="HY1303" s="40"/>
      <c r="HZ1303" s="40"/>
      <c r="IA1303" s="40"/>
      <c r="IB1303" s="40"/>
      <c r="IC1303" s="40"/>
      <c r="ID1303" s="40"/>
      <c r="IE1303" s="40"/>
      <c r="IF1303" s="40"/>
      <c r="IG1303" s="40"/>
    </row>
    <row r="1304" spans="1:241" s="39" customFormat="1">
      <c r="A1304" s="40"/>
      <c r="B1304" s="40"/>
      <c r="C1304" s="40"/>
      <c r="D1304" s="135"/>
      <c r="E1304" s="135"/>
      <c r="F1304" s="40"/>
      <c r="G1304" s="40"/>
      <c r="H1304" s="40"/>
      <c r="I1304" s="135"/>
      <c r="J1304" s="40"/>
      <c r="K1304" s="40"/>
      <c r="L1304" s="135"/>
      <c r="M1304" s="40"/>
      <c r="N1304" s="40"/>
      <c r="O1304" s="40"/>
      <c r="P1304" s="40"/>
      <c r="S1304" s="114"/>
      <c r="T1304" s="114"/>
      <c r="V1304" s="114"/>
      <c r="W1304" s="114"/>
      <c r="X1304" s="114"/>
      <c r="Y1304" s="114"/>
      <c r="Z1304" s="114"/>
      <c r="AA1304" s="114"/>
      <c r="AB1304" s="114"/>
      <c r="AC1304" s="114"/>
      <c r="AD1304" s="114"/>
      <c r="AE1304" s="114"/>
      <c r="AH1304" s="114"/>
      <c r="AI1304" s="114"/>
      <c r="AK1304" s="114"/>
      <c r="AM1304" s="114"/>
      <c r="AP1304" s="114"/>
      <c r="AU1304" s="114"/>
      <c r="FP1304" s="40"/>
      <c r="FQ1304" s="40"/>
      <c r="FR1304" s="40"/>
      <c r="FS1304" s="40"/>
      <c r="FT1304" s="40"/>
      <c r="FU1304" s="40"/>
      <c r="FV1304" s="40"/>
      <c r="FW1304" s="40"/>
      <c r="FX1304" s="40"/>
      <c r="FY1304" s="40"/>
      <c r="FZ1304" s="40"/>
      <c r="GA1304" s="40"/>
      <c r="GB1304" s="40"/>
      <c r="GC1304" s="40"/>
      <c r="GD1304" s="40"/>
      <c r="GE1304" s="40"/>
      <c r="GF1304" s="40"/>
      <c r="GG1304" s="40"/>
      <c r="GH1304" s="40"/>
      <c r="GI1304" s="40"/>
      <c r="GJ1304" s="40"/>
      <c r="GK1304" s="40"/>
      <c r="GL1304" s="40"/>
      <c r="GM1304" s="40"/>
      <c r="GN1304" s="40"/>
      <c r="GO1304" s="40"/>
      <c r="GP1304" s="40"/>
      <c r="GQ1304" s="40"/>
      <c r="GR1304" s="40"/>
      <c r="GS1304" s="40"/>
      <c r="GT1304" s="40"/>
      <c r="GU1304" s="40"/>
      <c r="GV1304" s="40"/>
      <c r="GW1304" s="40"/>
      <c r="GX1304" s="40"/>
      <c r="GY1304" s="40"/>
      <c r="GZ1304" s="40"/>
      <c r="HA1304" s="40"/>
      <c r="HB1304" s="40"/>
      <c r="HC1304" s="40"/>
      <c r="HD1304" s="40"/>
      <c r="HE1304" s="40"/>
      <c r="HF1304" s="40"/>
      <c r="HG1304" s="40"/>
      <c r="HH1304" s="40"/>
      <c r="HI1304" s="40"/>
      <c r="HJ1304" s="40"/>
      <c r="HK1304" s="40"/>
      <c r="HL1304" s="40"/>
      <c r="HM1304" s="40"/>
      <c r="HN1304" s="40"/>
      <c r="HO1304" s="40"/>
      <c r="HP1304" s="40"/>
      <c r="HQ1304" s="40"/>
      <c r="HR1304" s="40"/>
      <c r="HS1304" s="40"/>
      <c r="HT1304" s="40"/>
      <c r="HU1304" s="40"/>
      <c r="HV1304" s="40"/>
      <c r="HW1304" s="40"/>
      <c r="HX1304" s="40"/>
      <c r="HY1304" s="40"/>
      <c r="HZ1304" s="40"/>
      <c r="IA1304" s="40"/>
      <c r="IB1304" s="40"/>
      <c r="IC1304" s="40"/>
      <c r="ID1304" s="40"/>
      <c r="IE1304" s="40"/>
      <c r="IF1304" s="40"/>
      <c r="IG1304" s="40"/>
    </row>
    <row r="1305" spans="1:241" s="39" customFormat="1">
      <c r="A1305" s="40"/>
      <c r="B1305" s="40"/>
      <c r="C1305" s="40"/>
      <c r="D1305" s="135"/>
      <c r="E1305" s="135"/>
      <c r="F1305" s="40"/>
      <c r="G1305" s="40"/>
      <c r="H1305" s="40"/>
      <c r="I1305" s="135"/>
      <c r="J1305" s="40"/>
      <c r="K1305" s="40"/>
      <c r="L1305" s="135"/>
      <c r="M1305" s="40"/>
      <c r="N1305" s="40"/>
      <c r="O1305" s="40"/>
      <c r="P1305" s="40"/>
      <c r="S1305" s="114"/>
      <c r="T1305" s="114"/>
      <c r="V1305" s="114"/>
      <c r="W1305" s="114"/>
      <c r="X1305" s="114"/>
      <c r="Y1305" s="114"/>
      <c r="Z1305" s="114"/>
      <c r="AA1305" s="114"/>
      <c r="AB1305" s="114"/>
      <c r="AC1305" s="114"/>
      <c r="AD1305" s="114"/>
      <c r="AE1305" s="114"/>
      <c r="AH1305" s="114"/>
      <c r="AI1305" s="114"/>
      <c r="AK1305" s="114"/>
      <c r="AM1305" s="114"/>
      <c r="AP1305" s="114"/>
      <c r="AU1305" s="114"/>
      <c r="FP1305" s="40"/>
      <c r="FQ1305" s="40"/>
      <c r="FR1305" s="40"/>
      <c r="FS1305" s="40"/>
      <c r="FT1305" s="40"/>
      <c r="FU1305" s="40"/>
      <c r="FV1305" s="40"/>
      <c r="FW1305" s="40"/>
      <c r="FX1305" s="40"/>
      <c r="FY1305" s="40"/>
      <c r="FZ1305" s="40"/>
      <c r="GA1305" s="40"/>
      <c r="GB1305" s="40"/>
      <c r="GC1305" s="40"/>
      <c r="GD1305" s="40"/>
      <c r="GE1305" s="40"/>
      <c r="GF1305" s="40"/>
      <c r="GG1305" s="40"/>
      <c r="GH1305" s="40"/>
      <c r="GI1305" s="40"/>
      <c r="GJ1305" s="40"/>
      <c r="GK1305" s="40"/>
      <c r="GL1305" s="40"/>
      <c r="GM1305" s="40"/>
      <c r="GN1305" s="40"/>
      <c r="GO1305" s="40"/>
      <c r="GP1305" s="40"/>
      <c r="GQ1305" s="40"/>
      <c r="GR1305" s="40"/>
      <c r="GS1305" s="40"/>
      <c r="GT1305" s="40"/>
      <c r="GU1305" s="40"/>
      <c r="GV1305" s="40"/>
      <c r="GW1305" s="40"/>
      <c r="GX1305" s="40"/>
      <c r="GY1305" s="40"/>
      <c r="GZ1305" s="40"/>
      <c r="HA1305" s="40"/>
      <c r="HB1305" s="40"/>
      <c r="HC1305" s="40"/>
      <c r="HD1305" s="40"/>
      <c r="HE1305" s="40"/>
      <c r="HF1305" s="40"/>
      <c r="HG1305" s="40"/>
      <c r="HH1305" s="40"/>
      <c r="HI1305" s="40"/>
      <c r="HJ1305" s="40"/>
      <c r="HK1305" s="40"/>
      <c r="HL1305" s="40"/>
      <c r="HM1305" s="40"/>
      <c r="HN1305" s="40"/>
      <c r="HO1305" s="40"/>
      <c r="HP1305" s="40"/>
      <c r="HQ1305" s="40"/>
      <c r="HR1305" s="40"/>
      <c r="HS1305" s="40"/>
      <c r="HT1305" s="40"/>
      <c r="HU1305" s="40"/>
      <c r="HV1305" s="40"/>
      <c r="HW1305" s="40"/>
      <c r="HX1305" s="40"/>
      <c r="HY1305" s="40"/>
      <c r="HZ1305" s="40"/>
      <c r="IA1305" s="40"/>
      <c r="IB1305" s="40"/>
      <c r="IC1305" s="40"/>
      <c r="ID1305" s="40"/>
      <c r="IE1305" s="40"/>
      <c r="IF1305" s="40"/>
      <c r="IG1305" s="40"/>
    </row>
    <row r="1306" spans="1:241" s="39" customFormat="1">
      <c r="A1306" s="40"/>
      <c r="B1306" s="40"/>
      <c r="C1306" s="40"/>
      <c r="D1306" s="135"/>
      <c r="E1306" s="135"/>
      <c r="F1306" s="40"/>
      <c r="G1306" s="40"/>
      <c r="H1306" s="40"/>
      <c r="I1306" s="135"/>
      <c r="J1306" s="40"/>
      <c r="K1306" s="40"/>
      <c r="L1306" s="135"/>
      <c r="M1306" s="40"/>
      <c r="N1306" s="40"/>
      <c r="O1306" s="40"/>
      <c r="P1306" s="40"/>
      <c r="S1306" s="114"/>
      <c r="T1306" s="114"/>
      <c r="V1306" s="114"/>
      <c r="W1306" s="114"/>
      <c r="X1306" s="114"/>
      <c r="Y1306" s="114"/>
      <c r="Z1306" s="114"/>
      <c r="AA1306" s="114"/>
      <c r="AB1306" s="114"/>
      <c r="AC1306" s="114"/>
      <c r="AD1306" s="114"/>
      <c r="AE1306" s="114"/>
      <c r="AH1306" s="114"/>
      <c r="AI1306" s="114"/>
      <c r="AK1306" s="114"/>
      <c r="AM1306" s="114"/>
      <c r="AP1306" s="114"/>
      <c r="AU1306" s="114"/>
      <c r="FP1306" s="40"/>
      <c r="FQ1306" s="40"/>
      <c r="FR1306" s="40"/>
      <c r="FS1306" s="40"/>
      <c r="FT1306" s="40"/>
      <c r="FU1306" s="40"/>
      <c r="FV1306" s="40"/>
      <c r="FW1306" s="40"/>
      <c r="FX1306" s="40"/>
      <c r="FY1306" s="40"/>
      <c r="FZ1306" s="40"/>
      <c r="GA1306" s="40"/>
      <c r="GB1306" s="40"/>
      <c r="GC1306" s="40"/>
      <c r="GD1306" s="40"/>
      <c r="GE1306" s="40"/>
      <c r="GF1306" s="40"/>
      <c r="GG1306" s="40"/>
      <c r="GH1306" s="40"/>
      <c r="GI1306" s="40"/>
      <c r="GJ1306" s="40"/>
      <c r="GK1306" s="40"/>
      <c r="GL1306" s="40"/>
      <c r="GM1306" s="40"/>
      <c r="GN1306" s="40"/>
      <c r="GO1306" s="40"/>
      <c r="GP1306" s="40"/>
      <c r="GQ1306" s="40"/>
      <c r="GR1306" s="40"/>
      <c r="GS1306" s="40"/>
      <c r="GT1306" s="40"/>
      <c r="GU1306" s="40"/>
      <c r="GV1306" s="40"/>
      <c r="GW1306" s="40"/>
      <c r="GX1306" s="40"/>
      <c r="GY1306" s="40"/>
      <c r="GZ1306" s="40"/>
      <c r="HA1306" s="40"/>
      <c r="HB1306" s="40"/>
      <c r="HC1306" s="40"/>
      <c r="HD1306" s="40"/>
      <c r="HE1306" s="40"/>
      <c r="HF1306" s="40"/>
      <c r="HG1306" s="40"/>
      <c r="HH1306" s="40"/>
      <c r="HI1306" s="40"/>
      <c r="HJ1306" s="40"/>
      <c r="HK1306" s="40"/>
      <c r="HL1306" s="40"/>
      <c r="HM1306" s="40"/>
      <c r="HN1306" s="40"/>
      <c r="HO1306" s="40"/>
      <c r="HP1306" s="40"/>
      <c r="HQ1306" s="40"/>
      <c r="HR1306" s="40"/>
      <c r="HS1306" s="40"/>
      <c r="HT1306" s="40"/>
      <c r="HU1306" s="40"/>
      <c r="HV1306" s="40"/>
      <c r="HW1306" s="40"/>
      <c r="HX1306" s="40"/>
      <c r="HY1306" s="40"/>
      <c r="HZ1306" s="40"/>
      <c r="IA1306" s="40"/>
      <c r="IB1306" s="40"/>
      <c r="IC1306" s="40"/>
      <c r="ID1306" s="40"/>
      <c r="IE1306" s="40"/>
      <c r="IF1306" s="40"/>
      <c r="IG1306" s="40"/>
    </row>
    <row r="1307" spans="1:241" s="39" customFormat="1">
      <c r="A1307" s="40"/>
      <c r="B1307" s="40"/>
      <c r="C1307" s="40"/>
      <c r="D1307" s="135"/>
      <c r="E1307" s="135"/>
      <c r="F1307" s="40"/>
      <c r="G1307" s="40"/>
      <c r="H1307" s="40"/>
      <c r="I1307" s="135"/>
      <c r="J1307" s="40"/>
      <c r="K1307" s="40"/>
      <c r="L1307" s="135"/>
      <c r="M1307" s="40"/>
      <c r="N1307" s="40"/>
      <c r="O1307" s="40"/>
      <c r="P1307" s="40"/>
      <c r="S1307" s="114"/>
      <c r="T1307" s="114"/>
      <c r="V1307" s="114"/>
      <c r="W1307" s="114"/>
      <c r="X1307" s="114"/>
      <c r="Y1307" s="114"/>
      <c r="Z1307" s="114"/>
      <c r="AA1307" s="114"/>
      <c r="AB1307" s="114"/>
      <c r="AC1307" s="114"/>
      <c r="AD1307" s="114"/>
      <c r="AE1307" s="114"/>
      <c r="AH1307" s="114"/>
      <c r="AI1307" s="114"/>
      <c r="AK1307" s="114"/>
      <c r="AM1307" s="114"/>
      <c r="AP1307" s="114"/>
      <c r="AU1307" s="114"/>
      <c r="FP1307" s="40"/>
      <c r="FQ1307" s="40"/>
      <c r="FR1307" s="40"/>
      <c r="FS1307" s="40"/>
      <c r="FT1307" s="40"/>
      <c r="FU1307" s="40"/>
      <c r="FV1307" s="40"/>
      <c r="FW1307" s="40"/>
      <c r="FX1307" s="40"/>
      <c r="FY1307" s="40"/>
      <c r="FZ1307" s="40"/>
      <c r="GA1307" s="40"/>
      <c r="GB1307" s="40"/>
      <c r="GC1307" s="40"/>
      <c r="GD1307" s="40"/>
      <c r="GE1307" s="40"/>
      <c r="GF1307" s="40"/>
      <c r="GG1307" s="40"/>
      <c r="GH1307" s="40"/>
      <c r="GI1307" s="40"/>
      <c r="GJ1307" s="40"/>
      <c r="GK1307" s="40"/>
      <c r="GL1307" s="40"/>
      <c r="GM1307" s="40"/>
      <c r="GN1307" s="40"/>
      <c r="GO1307" s="40"/>
      <c r="GP1307" s="40"/>
      <c r="GQ1307" s="40"/>
      <c r="GR1307" s="40"/>
      <c r="GS1307" s="40"/>
      <c r="GT1307" s="40"/>
      <c r="GU1307" s="40"/>
      <c r="GV1307" s="40"/>
      <c r="GW1307" s="40"/>
      <c r="GX1307" s="40"/>
      <c r="GY1307" s="40"/>
      <c r="GZ1307" s="40"/>
      <c r="HA1307" s="40"/>
      <c r="HB1307" s="40"/>
      <c r="HC1307" s="40"/>
      <c r="HD1307" s="40"/>
      <c r="HE1307" s="40"/>
      <c r="HF1307" s="40"/>
      <c r="HG1307" s="40"/>
      <c r="HH1307" s="40"/>
      <c r="HI1307" s="40"/>
      <c r="HJ1307" s="40"/>
      <c r="HK1307" s="40"/>
      <c r="HL1307" s="40"/>
      <c r="HM1307" s="40"/>
      <c r="HN1307" s="40"/>
      <c r="HO1307" s="40"/>
      <c r="HP1307" s="40"/>
      <c r="HQ1307" s="40"/>
      <c r="HR1307" s="40"/>
      <c r="HS1307" s="40"/>
      <c r="HT1307" s="40"/>
      <c r="HU1307" s="40"/>
      <c r="HV1307" s="40"/>
      <c r="HW1307" s="40"/>
      <c r="HX1307" s="40"/>
      <c r="HY1307" s="40"/>
      <c r="HZ1307" s="40"/>
      <c r="IA1307" s="40"/>
      <c r="IB1307" s="40"/>
      <c r="IC1307" s="40"/>
      <c r="ID1307" s="40"/>
      <c r="IE1307" s="40"/>
      <c r="IF1307" s="40"/>
      <c r="IG1307" s="40"/>
    </row>
    <row r="1308" spans="1:241" s="39" customFormat="1">
      <c r="A1308" s="40"/>
      <c r="B1308" s="40"/>
      <c r="C1308" s="40"/>
      <c r="D1308" s="135"/>
      <c r="E1308" s="135"/>
      <c r="F1308" s="40"/>
      <c r="G1308" s="40"/>
      <c r="H1308" s="40"/>
      <c r="I1308" s="135"/>
      <c r="J1308" s="40"/>
      <c r="K1308" s="40"/>
      <c r="L1308" s="135"/>
      <c r="M1308" s="40"/>
      <c r="N1308" s="40"/>
      <c r="O1308" s="40"/>
      <c r="P1308" s="40"/>
      <c r="S1308" s="114"/>
      <c r="T1308" s="114"/>
      <c r="V1308" s="114"/>
      <c r="W1308" s="114"/>
      <c r="X1308" s="114"/>
      <c r="Y1308" s="114"/>
      <c r="Z1308" s="114"/>
      <c r="AA1308" s="114"/>
      <c r="AB1308" s="114"/>
      <c r="AC1308" s="114"/>
      <c r="AD1308" s="114"/>
      <c r="AE1308" s="114"/>
      <c r="AH1308" s="114"/>
      <c r="AI1308" s="114"/>
      <c r="AK1308" s="114"/>
      <c r="AM1308" s="114"/>
      <c r="AP1308" s="114"/>
      <c r="AU1308" s="114"/>
      <c r="FP1308" s="40"/>
      <c r="FQ1308" s="40"/>
      <c r="FR1308" s="40"/>
      <c r="FS1308" s="40"/>
      <c r="FT1308" s="40"/>
      <c r="FU1308" s="40"/>
      <c r="FV1308" s="40"/>
      <c r="FW1308" s="40"/>
      <c r="FX1308" s="40"/>
      <c r="FY1308" s="40"/>
      <c r="FZ1308" s="40"/>
      <c r="GA1308" s="40"/>
      <c r="GB1308" s="40"/>
      <c r="GC1308" s="40"/>
      <c r="GD1308" s="40"/>
      <c r="GE1308" s="40"/>
      <c r="GF1308" s="40"/>
      <c r="GG1308" s="40"/>
      <c r="GH1308" s="40"/>
      <c r="GI1308" s="40"/>
      <c r="GJ1308" s="40"/>
      <c r="GK1308" s="40"/>
      <c r="GL1308" s="40"/>
      <c r="GM1308" s="40"/>
      <c r="GN1308" s="40"/>
      <c r="GO1308" s="40"/>
      <c r="GP1308" s="40"/>
      <c r="GQ1308" s="40"/>
      <c r="GR1308" s="40"/>
      <c r="GS1308" s="40"/>
      <c r="GT1308" s="40"/>
      <c r="GU1308" s="40"/>
      <c r="GV1308" s="40"/>
      <c r="GW1308" s="40"/>
      <c r="GX1308" s="40"/>
      <c r="GY1308" s="40"/>
      <c r="GZ1308" s="40"/>
      <c r="HA1308" s="40"/>
      <c r="HB1308" s="40"/>
      <c r="HC1308" s="40"/>
      <c r="HD1308" s="40"/>
      <c r="HE1308" s="40"/>
      <c r="HF1308" s="40"/>
      <c r="HG1308" s="40"/>
      <c r="HH1308" s="40"/>
      <c r="HI1308" s="40"/>
      <c r="HJ1308" s="40"/>
      <c r="HK1308" s="40"/>
      <c r="HL1308" s="40"/>
      <c r="HM1308" s="40"/>
      <c r="HN1308" s="40"/>
      <c r="HO1308" s="40"/>
      <c r="HP1308" s="40"/>
      <c r="HQ1308" s="40"/>
      <c r="HR1308" s="40"/>
      <c r="HS1308" s="40"/>
      <c r="HT1308" s="40"/>
      <c r="HU1308" s="40"/>
      <c r="HV1308" s="40"/>
      <c r="HW1308" s="40"/>
      <c r="HX1308" s="40"/>
      <c r="HY1308" s="40"/>
      <c r="HZ1308" s="40"/>
      <c r="IA1308" s="40"/>
      <c r="IB1308" s="40"/>
      <c r="IC1308" s="40"/>
      <c r="ID1308" s="40"/>
      <c r="IE1308" s="40"/>
      <c r="IF1308" s="40"/>
      <c r="IG1308" s="40"/>
    </row>
    <row r="1309" spans="1:241" s="39" customFormat="1">
      <c r="A1309" s="40"/>
      <c r="B1309" s="40"/>
      <c r="C1309" s="40"/>
      <c r="D1309" s="135"/>
      <c r="E1309" s="135"/>
      <c r="F1309" s="40"/>
      <c r="G1309" s="40"/>
      <c r="H1309" s="40"/>
      <c r="I1309" s="135"/>
      <c r="J1309" s="40"/>
      <c r="K1309" s="40"/>
      <c r="L1309" s="135"/>
      <c r="M1309" s="40"/>
      <c r="N1309" s="40"/>
      <c r="O1309" s="40"/>
      <c r="P1309" s="40"/>
      <c r="S1309" s="114"/>
      <c r="T1309" s="114"/>
      <c r="V1309" s="114"/>
      <c r="W1309" s="114"/>
      <c r="X1309" s="114"/>
      <c r="Y1309" s="114"/>
      <c r="Z1309" s="114"/>
      <c r="AA1309" s="114"/>
      <c r="AB1309" s="114"/>
      <c r="AC1309" s="114"/>
      <c r="AD1309" s="114"/>
      <c r="AE1309" s="114"/>
      <c r="AH1309" s="114"/>
      <c r="AI1309" s="114"/>
      <c r="AK1309" s="114"/>
      <c r="AM1309" s="114"/>
      <c r="AP1309" s="114"/>
      <c r="AU1309" s="114"/>
      <c r="FP1309" s="40"/>
      <c r="FQ1309" s="40"/>
      <c r="FR1309" s="40"/>
      <c r="FS1309" s="40"/>
      <c r="FT1309" s="40"/>
      <c r="FU1309" s="40"/>
      <c r="FV1309" s="40"/>
      <c r="FW1309" s="40"/>
      <c r="FX1309" s="40"/>
      <c r="FY1309" s="40"/>
      <c r="FZ1309" s="40"/>
      <c r="GA1309" s="40"/>
      <c r="GB1309" s="40"/>
      <c r="GC1309" s="40"/>
      <c r="GD1309" s="40"/>
      <c r="GE1309" s="40"/>
      <c r="GF1309" s="40"/>
      <c r="GG1309" s="40"/>
      <c r="GH1309" s="40"/>
      <c r="GI1309" s="40"/>
      <c r="GJ1309" s="40"/>
      <c r="GK1309" s="40"/>
      <c r="GL1309" s="40"/>
      <c r="GM1309" s="40"/>
      <c r="GN1309" s="40"/>
      <c r="GO1309" s="40"/>
      <c r="GP1309" s="40"/>
      <c r="GQ1309" s="40"/>
      <c r="GR1309" s="40"/>
      <c r="GS1309" s="40"/>
      <c r="GT1309" s="40"/>
      <c r="GU1309" s="40"/>
      <c r="GV1309" s="40"/>
      <c r="GW1309" s="40"/>
      <c r="GX1309" s="40"/>
      <c r="GY1309" s="40"/>
      <c r="GZ1309" s="40"/>
      <c r="HA1309" s="40"/>
      <c r="HB1309" s="40"/>
      <c r="HC1309" s="40"/>
      <c r="HD1309" s="40"/>
      <c r="HE1309" s="40"/>
      <c r="HF1309" s="40"/>
      <c r="HG1309" s="40"/>
      <c r="HH1309" s="40"/>
      <c r="HI1309" s="40"/>
      <c r="HJ1309" s="40"/>
      <c r="HK1309" s="40"/>
      <c r="HL1309" s="40"/>
      <c r="HM1309" s="40"/>
      <c r="HN1309" s="40"/>
      <c r="HO1309" s="40"/>
      <c r="HP1309" s="40"/>
      <c r="HQ1309" s="40"/>
      <c r="HR1309" s="40"/>
      <c r="HS1309" s="40"/>
      <c r="HT1309" s="40"/>
      <c r="HU1309" s="40"/>
      <c r="HV1309" s="40"/>
      <c r="HW1309" s="40"/>
      <c r="HX1309" s="40"/>
      <c r="HY1309" s="40"/>
      <c r="HZ1309" s="40"/>
      <c r="IA1309" s="40"/>
      <c r="IB1309" s="40"/>
      <c r="IC1309" s="40"/>
      <c r="ID1309" s="40"/>
      <c r="IE1309" s="40"/>
      <c r="IF1309" s="40"/>
      <c r="IG1309" s="40"/>
    </row>
    <row r="1310" spans="1:241" s="39" customFormat="1">
      <c r="A1310" s="40"/>
      <c r="B1310" s="40"/>
      <c r="C1310" s="40"/>
      <c r="D1310" s="135"/>
      <c r="E1310" s="135"/>
      <c r="F1310" s="40"/>
      <c r="G1310" s="40"/>
      <c r="H1310" s="40"/>
      <c r="I1310" s="135"/>
      <c r="J1310" s="40"/>
      <c r="K1310" s="40"/>
      <c r="L1310" s="135"/>
      <c r="M1310" s="40"/>
      <c r="N1310" s="40"/>
      <c r="O1310" s="40"/>
      <c r="P1310" s="40"/>
      <c r="S1310" s="114"/>
      <c r="T1310" s="114"/>
      <c r="V1310" s="114"/>
      <c r="W1310" s="114"/>
      <c r="X1310" s="114"/>
      <c r="Y1310" s="114"/>
      <c r="Z1310" s="114"/>
      <c r="AA1310" s="114"/>
      <c r="AB1310" s="114"/>
      <c r="AC1310" s="114"/>
      <c r="AD1310" s="114"/>
      <c r="AE1310" s="114"/>
      <c r="AH1310" s="114"/>
      <c r="AI1310" s="114"/>
      <c r="AK1310" s="114"/>
      <c r="AM1310" s="114"/>
      <c r="AP1310" s="114"/>
      <c r="AU1310" s="114"/>
      <c r="FP1310" s="40"/>
      <c r="FQ1310" s="40"/>
      <c r="FR1310" s="40"/>
      <c r="FS1310" s="40"/>
      <c r="FT1310" s="40"/>
      <c r="FU1310" s="40"/>
      <c r="FV1310" s="40"/>
      <c r="FW1310" s="40"/>
      <c r="FX1310" s="40"/>
      <c r="FY1310" s="40"/>
      <c r="FZ1310" s="40"/>
      <c r="GA1310" s="40"/>
      <c r="GB1310" s="40"/>
      <c r="GC1310" s="40"/>
      <c r="GD1310" s="40"/>
      <c r="GE1310" s="40"/>
      <c r="GF1310" s="40"/>
      <c r="GG1310" s="40"/>
      <c r="GH1310" s="40"/>
      <c r="GI1310" s="40"/>
      <c r="GJ1310" s="40"/>
      <c r="GK1310" s="40"/>
      <c r="GL1310" s="40"/>
      <c r="GM1310" s="40"/>
      <c r="GN1310" s="40"/>
      <c r="GO1310" s="40"/>
      <c r="GP1310" s="40"/>
      <c r="GQ1310" s="40"/>
      <c r="GR1310" s="40"/>
      <c r="GS1310" s="40"/>
      <c r="GT1310" s="40"/>
      <c r="GU1310" s="40"/>
      <c r="GV1310" s="40"/>
      <c r="GW1310" s="40"/>
      <c r="GX1310" s="40"/>
      <c r="GY1310" s="40"/>
      <c r="GZ1310" s="40"/>
      <c r="HA1310" s="40"/>
      <c r="HB1310" s="40"/>
      <c r="HC1310" s="40"/>
      <c r="HD1310" s="40"/>
      <c r="HE1310" s="40"/>
      <c r="HF1310" s="40"/>
      <c r="HG1310" s="40"/>
      <c r="HH1310" s="40"/>
      <c r="HI1310" s="40"/>
      <c r="HJ1310" s="40"/>
      <c r="HK1310" s="40"/>
      <c r="HL1310" s="40"/>
      <c r="HM1310" s="40"/>
      <c r="HN1310" s="40"/>
      <c r="HO1310" s="40"/>
      <c r="HP1310" s="40"/>
      <c r="HQ1310" s="40"/>
      <c r="HR1310" s="40"/>
      <c r="HS1310" s="40"/>
      <c r="HT1310" s="40"/>
      <c r="HU1310" s="40"/>
      <c r="HV1310" s="40"/>
      <c r="HW1310" s="40"/>
      <c r="HX1310" s="40"/>
      <c r="HY1310" s="40"/>
      <c r="HZ1310" s="40"/>
      <c r="IA1310" s="40"/>
      <c r="IB1310" s="40"/>
      <c r="IC1310" s="40"/>
      <c r="ID1310" s="40"/>
      <c r="IE1310" s="40"/>
      <c r="IF1310" s="40"/>
      <c r="IG1310" s="40"/>
    </row>
    <row r="1311" spans="1:241" s="39" customFormat="1">
      <c r="A1311" s="40"/>
      <c r="B1311" s="40"/>
      <c r="C1311" s="40"/>
      <c r="D1311" s="135"/>
      <c r="E1311" s="135"/>
      <c r="F1311" s="40"/>
      <c r="G1311" s="40"/>
      <c r="H1311" s="40"/>
      <c r="I1311" s="135"/>
      <c r="J1311" s="40"/>
      <c r="K1311" s="40"/>
      <c r="L1311" s="135"/>
      <c r="M1311" s="40"/>
      <c r="N1311" s="40"/>
      <c r="O1311" s="40"/>
      <c r="P1311" s="40"/>
      <c r="S1311" s="114"/>
      <c r="T1311" s="114"/>
      <c r="V1311" s="114"/>
      <c r="W1311" s="114"/>
      <c r="X1311" s="114"/>
      <c r="Y1311" s="114"/>
      <c r="Z1311" s="114"/>
      <c r="AA1311" s="114"/>
      <c r="AB1311" s="114"/>
      <c r="AC1311" s="114"/>
      <c r="AD1311" s="114"/>
      <c r="AE1311" s="114"/>
      <c r="AH1311" s="114"/>
      <c r="AI1311" s="114"/>
      <c r="AK1311" s="114"/>
      <c r="AM1311" s="114"/>
      <c r="AP1311" s="114"/>
      <c r="AU1311" s="114"/>
      <c r="FP1311" s="40"/>
      <c r="FQ1311" s="40"/>
      <c r="FR1311" s="40"/>
      <c r="FS1311" s="40"/>
      <c r="FT1311" s="40"/>
      <c r="FU1311" s="40"/>
      <c r="FV1311" s="40"/>
      <c r="FW1311" s="40"/>
      <c r="FX1311" s="40"/>
      <c r="FY1311" s="40"/>
      <c r="FZ1311" s="40"/>
      <c r="GA1311" s="40"/>
      <c r="GB1311" s="40"/>
      <c r="GC1311" s="40"/>
      <c r="GD1311" s="40"/>
      <c r="GE1311" s="40"/>
      <c r="GF1311" s="40"/>
      <c r="GG1311" s="40"/>
      <c r="GH1311" s="40"/>
      <c r="GI1311" s="40"/>
      <c r="GJ1311" s="40"/>
      <c r="GK1311" s="40"/>
      <c r="GL1311" s="40"/>
      <c r="GM1311" s="40"/>
      <c r="GN1311" s="40"/>
      <c r="GO1311" s="40"/>
      <c r="GP1311" s="40"/>
      <c r="GQ1311" s="40"/>
      <c r="GR1311" s="40"/>
      <c r="GS1311" s="40"/>
      <c r="GT1311" s="40"/>
      <c r="GU1311" s="40"/>
      <c r="GV1311" s="40"/>
      <c r="GW1311" s="40"/>
      <c r="GX1311" s="40"/>
      <c r="GY1311" s="40"/>
      <c r="GZ1311" s="40"/>
      <c r="HA1311" s="40"/>
      <c r="HB1311" s="40"/>
      <c r="HC1311" s="40"/>
      <c r="HD1311" s="40"/>
      <c r="HE1311" s="40"/>
      <c r="HF1311" s="40"/>
      <c r="HG1311" s="40"/>
      <c r="HH1311" s="40"/>
      <c r="HI1311" s="40"/>
      <c r="HJ1311" s="40"/>
      <c r="HK1311" s="40"/>
      <c r="HL1311" s="40"/>
      <c r="HM1311" s="40"/>
      <c r="HN1311" s="40"/>
      <c r="HO1311" s="40"/>
      <c r="HP1311" s="40"/>
      <c r="HQ1311" s="40"/>
      <c r="HR1311" s="40"/>
      <c r="HS1311" s="40"/>
      <c r="HT1311" s="40"/>
      <c r="HU1311" s="40"/>
      <c r="HV1311" s="40"/>
      <c r="HW1311" s="40"/>
      <c r="HX1311" s="40"/>
      <c r="HY1311" s="40"/>
      <c r="HZ1311" s="40"/>
      <c r="IA1311" s="40"/>
      <c r="IB1311" s="40"/>
      <c r="IC1311" s="40"/>
      <c r="ID1311" s="40"/>
      <c r="IE1311" s="40"/>
      <c r="IF1311" s="40"/>
      <c r="IG1311" s="40"/>
    </row>
    <row r="1312" spans="1:241" s="39" customFormat="1">
      <c r="A1312" s="40"/>
      <c r="B1312" s="40"/>
      <c r="C1312" s="40"/>
      <c r="D1312" s="135"/>
      <c r="E1312" s="135"/>
      <c r="F1312" s="40"/>
      <c r="G1312" s="40"/>
      <c r="H1312" s="40"/>
      <c r="I1312" s="135"/>
      <c r="J1312" s="40"/>
      <c r="K1312" s="40"/>
      <c r="L1312" s="135"/>
      <c r="M1312" s="40"/>
      <c r="N1312" s="40"/>
      <c r="O1312" s="40"/>
      <c r="P1312" s="40"/>
      <c r="S1312" s="114"/>
      <c r="T1312" s="114"/>
      <c r="V1312" s="114"/>
      <c r="W1312" s="114"/>
      <c r="X1312" s="114"/>
      <c r="Y1312" s="114"/>
      <c r="Z1312" s="114"/>
      <c r="AA1312" s="114"/>
      <c r="AB1312" s="114"/>
      <c r="AC1312" s="114"/>
      <c r="AD1312" s="114"/>
      <c r="AE1312" s="114"/>
      <c r="AH1312" s="114"/>
      <c r="AI1312" s="114"/>
      <c r="AK1312" s="114"/>
      <c r="AM1312" s="114"/>
      <c r="AP1312" s="114"/>
      <c r="AU1312" s="114"/>
      <c r="FP1312" s="40"/>
      <c r="FQ1312" s="40"/>
      <c r="FR1312" s="40"/>
      <c r="FS1312" s="40"/>
      <c r="FT1312" s="40"/>
      <c r="FU1312" s="40"/>
      <c r="FV1312" s="40"/>
      <c r="FW1312" s="40"/>
      <c r="FX1312" s="40"/>
      <c r="FY1312" s="40"/>
      <c r="FZ1312" s="40"/>
      <c r="GA1312" s="40"/>
      <c r="GB1312" s="40"/>
      <c r="GC1312" s="40"/>
      <c r="GD1312" s="40"/>
      <c r="GE1312" s="40"/>
      <c r="GF1312" s="40"/>
      <c r="GG1312" s="40"/>
      <c r="GH1312" s="40"/>
      <c r="GI1312" s="40"/>
      <c r="GJ1312" s="40"/>
      <c r="GK1312" s="40"/>
      <c r="GL1312" s="40"/>
      <c r="GM1312" s="40"/>
      <c r="GN1312" s="40"/>
      <c r="GO1312" s="40"/>
      <c r="GP1312" s="40"/>
      <c r="GQ1312" s="40"/>
      <c r="GR1312" s="40"/>
      <c r="GS1312" s="40"/>
      <c r="GT1312" s="40"/>
      <c r="GU1312" s="40"/>
      <c r="GV1312" s="40"/>
      <c r="GW1312" s="40"/>
      <c r="GX1312" s="40"/>
      <c r="GY1312" s="40"/>
      <c r="GZ1312" s="40"/>
      <c r="HA1312" s="40"/>
      <c r="HB1312" s="40"/>
      <c r="HC1312" s="40"/>
      <c r="HD1312" s="40"/>
      <c r="HE1312" s="40"/>
      <c r="HF1312" s="40"/>
      <c r="HG1312" s="40"/>
      <c r="HH1312" s="40"/>
      <c r="HI1312" s="40"/>
      <c r="HJ1312" s="40"/>
      <c r="HK1312" s="40"/>
      <c r="HL1312" s="40"/>
      <c r="HM1312" s="40"/>
      <c r="HN1312" s="40"/>
      <c r="HO1312" s="40"/>
      <c r="HP1312" s="40"/>
      <c r="HQ1312" s="40"/>
      <c r="HR1312" s="40"/>
      <c r="HS1312" s="40"/>
      <c r="HT1312" s="40"/>
      <c r="HU1312" s="40"/>
      <c r="HV1312" s="40"/>
      <c r="HW1312" s="40"/>
      <c r="HX1312" s="40"/>
      <c r="HY1312" s="40"/>
      <c r="HZ1312" s="40"/>
      <c r="IA1312" s="40"/>
      <c r="IB1312" s="40"/>
      <c r="IC1312" s="40"/>
      <c r="ID1312" s="40"/>
      <c r="IE1312" s="40"/>
      <c r="IF1312" s="40"/>
      <c r="IG1312" s="40"/>
    </row>
    <row r="1313" spans="1:241" s="39" customFormat="1">
      <c r="A1313" s="40"/>
      <c r="B1313" s="40"/>
      <c r="C1313" s="40"/>
      <c r="D1313" s="135"/>
      <c r="E1313" s="135"/>
      <c r="F1313" s="40"/>
      <c r="G1313" s="40"/>
      <c r="H1313" s="40"/>
      <c r="I1313" s="135"/>
      <c r="J1313" s="40"/>
      <c r="K1313" s="40"/>
      <c r="L1313" s="135"/>
      <c r="M1313" s="40"/>
      <c r="N1313" s="40"/>
      <c r="O1313" s="40"/>
      <c r="P1313" s="40"/>
      <c r="S1313" s="114"/>
      <c r="T1313" s="114"/>
      <c r="V1313" s="114"/>
      <c r="W1313" s="114"/>
      <c r="X1313" s="114"/>
      <c r="Y1313" s="114"/>
      <c r="Z1313" s="114"/>
      <c r="AA1313" s="114"/>
      <c r="AB1313" s="114"/>
      <c r="AC1313" s="114"/>
      <c r="AD1313" s="114"/>
      <c r="AE1313" s="114"/>
      <c r="AH1313" s="114"/>
      <c r="AI1313" s="114"/>
      <c r="AK1313" s="114"/>
      <c r="AM1313" s="114"/>
      <c r="AP1313" s="114"/>
      <c r="AU1313" s="114"/>
      <c r="FP1313" s="40"/>
      <c r="FQ1313" s="40"/>
      <c r="FR1313" s="40"/>
      <c r="FS1313" s="40"/>
      <c r="FT1313" s="40"/>
      <c r="FU1313" s="40"/>
      <c r="FV1313" s="40"/>
      <c r="FW1313" s="40"/>
      <c r="FX1313" s="40"/>
      <c r="FY1313" s="40"/>
      <c r="FZ1313" s="40"/>
      <c r="GA1313" s="40"/>
      <c r="GB1313" s="40"/>
      <c r="GC1313" s="40"/>
      <c r="GD1313" s="40"/>
      <c r="GE1313" s="40"/>
      <c r="GF1313" s="40"/>
      <c r="GG1313" s="40"/>
      <c r="GH1313" s="40"/>
      <c r="GI1313" s="40"/>
      <c r="GJ1313" s="40"/>
      <c r="GK1313" s="40"/>
      <c r="GL1313" s="40"/>
      <c r="GM1313" s="40"/>
      <c r="GN1313" s="40"/>
      <c r="GO1313" s="40"/>
      <c r="GP1313" s="40"/>
      <c r="GQ1313" s="40"/>
      <c r="GR1313" s="40"/>
      <c r="GS1313" s="40"/>
      <c r="GT1313" s="40"/>
      <c r="GU1313" s="40"/>
      <c r="GV1313" s="40"/>
      <c r="GW1313" s="40"/>
      <c r="GX1313" s="40"/>
      <c r="GY1313" s="40"/>
      <c r="GZ1313" s="40"/>
      <c r="HA1313" s="40"/>
      <c r="HB1313" s="40"/>
      <c r="HC1313" s="40"/>
      <c r="HD1313" s="40"/>
      <c r="HE1313" s="40"/>
      <c r="HF1313" s="40"/>
      <c r="HG1313" s="40"/>
      <c r="HH1313" s="40"/>
      <c r="HI1313" s="40"/>
      <c r="HJ1313" s="40"/>
      <c r="HK1313" s="40"/>
      <c r="HL1313" s="40"/>
      <c r="HM1313" s="40"/>
      <c r="HN1313" s="40"/>
      <c r="HO1313" s="40"/>
      <c r="HP1313" s="40"/>
      <c r="HQ1313" s="40"/>
      <c r="HR1313" s="40"/>
      <c r="HS1313" s="40"/>
      <c r="HT1313" s="40"/>
      <c r="HU1313" s="40"/>
      <c r="HV1313" s="40"/>
      <c r="HW1313" s="40"/>
      <c r="HX1313" s="40"/>
      <c r="HY1313" s="40"/>
      <c r="HZ1313" s="40"/>
      <c r="IA1313" s="40"/>
      <c r="IB1313" s="40"/>
      <c r="IC1313" s="40"/>
      <c r="ID1313" s="40"/>
      <c r="IE1313" s="40"/>
      <c r="IF1313" s="40"/>
      <c r="IG1313" s="40"/>
    </row>
    <row r="1314" spans="1:241" s="39" customFormat="1">
      <c r="A1314" s="40"/>
      <c r="B1314" s="40"/>
      <c r="C1314" s="40"/>
      <c r="D1314" s="135"/>
      <c r="E1314" s="135"/>
      <c r="F1314" s="40"/>
      <c r="G1314" s="40"/>
      <c r="H1314" s="40"/>
      <c r="I1314" s="135"/>
      <c r="J1314" s="40"/>
      <c r="K1314" s="40"/>
      <c r="L1314" s="135"/>
      <c r="M1314" s="40"/>
      <c r="N1314" s="40"/>
      <c r="O1314" s="40"/>
      <c r="P1314" s="40"/>
      <c r="S1314" s="114"/>
      <c r="T1314" s="114"/>
      <c r="V1314" s="114"/>
      <c r="W1314" s="114"/>
      <c r="X1314" s="114"/>
      <c r="Y1314" s="114"/>
      <c r="Z1314" s="114"/>
      <c r="AA1314" s="114"/>
      <c r="AB1314" s="114"/>
      <c r="AC1314" s="114"/>
      <c r="AD1314" s="114"/>
      <c r="AE1314" s="114"/>
      <c r="AH1314" s="114"/>
      <c r="AI1314" s="114"/>
      <c r="AK1314" s="114"/>
      <c r="AM1314" s="114"/>
      <c r="AP1314" s="114"/>
      <c r="AU1314" s="114"/>
      <c r="FP1314" s="40"/>
      <c r="FQ1314" s="40"/>
      <c r="FR1314" s="40"/>
      <c r="FS1314" s="40"/>
      <c r="FT1314" s="40"/>
      <c r="FU1314" s="40"/>
      <c r="FV1314" s="40"/>
      <c r="FW1314" s="40"/>
      <c r="FX1314" s="40"/>
      <c r="FY1314" s="40"/>
      <c r="FZ1314" s="40"/>
      <c r="GA1314" s="40"/>
      <c r="GB1314" s="40"/>
      <c r="GC1314" s="40"/>
      <c r="GD1314" s="40"/>
      <c r="GE1314" s="40"/>
      <c r="GF1314" s="40"/>
      <c r="GG1314" s="40"/>
      <c r="GH1314" s="40"/>
      <c r="GI1314" s="40"/>
      <c r="GJ1314" s="40"/>
      <c r="GK1314" s="40"/>
      <c r="GL1314" s="40"/>
      <c r="GM1314" s="40"/>
      <c r="GN1314" s="40"/>
      <c r="GO1314" s="40"/>
      <c r="GP1314" s="40"/>
      <c r="GQ1314" s="40"/>
      <c r="GR1314" s="40"/>
      <c r="GS1314" s="40"/>
      <c r="GT1314" s="40"/>
      <c r="GU1314" s="40"/>
      <c r="GV1314" s="40"/>
      <c r="GW1314" s="40"/>
      <c r="GX1314" s="40"/>
      <c r="GY1314" s="40"/>
      <c r="GZ1314" s="40"/>
      <c r="HA1314" s="40"/>
      <c r="HB1314" s="40"/>
      <c r="HC1314" s="40"/>
      <c r="HD1314" s="40"/>
      <c r="HE1314" s="40"/>
      <c r="HF1314" s="40"/>
      <c r="HG1314" s="40"/>
      <c r="HH1314" s="40"/>
      <c r="HI1314" s="40"/>
      <c r="HJ1314" s="40"/>
      <c r="HK1314" s="40"/>
      <c r="HL1314" s="40"/>
      <c r="HM1314" s="40"/>
      <c r="HN1314" s="40"/>
      <c r="HO1314" s="40"/>
      <c r="HP1314" s="40"/>
      <c r="HQ1314" s="40"/>
      <c r="HR1314" s="40"/>
      <c r="HS1314" s="40"/>
      <c r="HT1314" s="40"/>
      <c r="HU1314" s="40"/>
      <c r="HV1314" s="40"/>
      <c r="HW1314" s="40"/>
      <c r="HX1314" s="40"/>
      <c r="HY1314" s="40"/>
      <c r="HZ1314" s="40"/>
      <c r="IA1314" s="40"/>
      <c r="IB1314" s="40"/>
      <c r="IC1314" s="40"/>
      <c r="ID1314" s="40"/>
      <c r="IE1314" s="40"/>
      <c r="IF1314" s="40"/>
      <c r="IG1314" s="40"/>
    </row>
    <row r="1315" spans="1:241" s="39" customFormat="1">
      <c r="A1315" s="40"/>
      <c r="B1315" s="40"/>
      <c r="C1315" s="40"/>
      <c r="D1315" s="135"/>
      <c r="E1315" s="135"/>
      <c r="F1315" s="40"/>
      <c r="G1315" s="40"/>
      <c r="H1315" s="40"/>
      <c r="I1315" s="135"/>
      <c r="J1315" s="40"/>
      <c r="K1315" s="40"/>
      <c r="L1315" s="135"/>
      <c r="M1315" s="40"/>
      <c r="N1315" s="40"/>
      <c r="O1315" s="40"/>
      <c r="P1315" s="40"/>
      <c r="S1315" s="114"/>
      <c r="T1315" s="114"/>
      <c r="V1315" s="114"/>
      <c r="W1315" s="114"/>
      <c r="X1315" s="114"/>
      <c r="Y1315" s="114"/>
      <c r="Z1315" s="114"/>
      <c r="AA1315" s="114"/>
      <c r="AB1315" s="114"/>
      <c r="AC1315" s="114"/>
      <c r="AD1315" s="114"/>
      <c r="AE1315" s="114"/>
      <c r="AH1315" s="114"/>
      <c r="AI1315" s="114"/>
      <c r="AK1315" s="114"/>
      <c r="AM1315" s="114"/>
      <c r="AP1315" s="114"/>
      <c r="AU1315" s="114"/>
      <c r="FP1315" s="40"/>
      <c r="FQ1315" s="40"/>
      <c r="FR1315" s="40"/>
      <c r="FS1315" s="40"/>
      <c r="FT1315" s="40"/>
      <c r="FU1315" s="40"/>
      <c r="FV1315" s="40"/>
      <c r="FW1315" s="40"/>
      <c r="FX1315" s="40"/>
      <c r="FY1315" s="40"/>
      <c r="FZ1315" s="40"/>
      <c r="GA1315" s="40"/>
      <c r="GB1315" s="40"/>
      <c r="GC1315" s="40"/>
      <c r="GD1315" s="40"/>
      <c r="GE1315" s="40"/>
      <c r="GF1315" s="40"/>
      <c r="GG1315" s="40"/>
      <c r="GH1315" s="40"/>
      <c r="GI1315" s="40"/>
      <c r="GJ1315" s="40"/>
      <c r="GK1315" s="40"/>
      <c r="GL1315" s="40"/>
      <c r="GM1315" s="40"/>
      <c r="GN1315" s="40"/>
      <c r="GO1315" s="40"/>
      <c r="GP1315" s="40"/>
      <c r="GQ1315" s="40"/>
      <c r="GR1315" s="40"/>
      <c r="GS1315" s="40"/>
      <c r="GT1315" s="40"/>
      <c r="GU1315" s="40"/>
      <c r="GV1315" s="40"/>
      <c r="GW1315" s="40"/>
      <c r="GX1315" s="40"/>
      <c r="GY1315" s="40"/>
      <c r="GZ1315" s="40"/>
      <c r="HA1315" s="40"/>
      <c r="HB1315" s="40"/>
      <c r="HC1315" s="40"/>
      <c r="HD1315" s="40"/>
      <c r="HE1315" s="40"/>
      <c r="HF1315" s="40"/>
      <c r="HG1315" s="40"/>
      <c r="HH1315" s="40"/>
      <c r="HI1315" s="40"/>
      <c r="HJ1315" s="40"/>
      <c r="HK1315" s="40"/>
      <c r="HL1315" s="40"/>
      <c r="HM1315" s="40"/>
      <c r="HN1315" s="40"/>
      <c r="HO1315" s="40"/>
      <c r="HP1315" s="40"/>
      <c r="HQ1315" s="40"/>
      <c r="HR1315" s="40"/>
      <c r="HS1315" s="40"/>
      <c r="HT1315" s="40"/>
      <c r="HU1315" s="40"/>
      <c r="HV1315" s="40"/>
      <c r="HW1315" s="40"/>
      <c r="HX1315" s="40"/>
      <c r="HY1315" s="40"/>
      <c r="HZ1315" s="40"/>
      <c r="IA1315" s="40"/>
      <c r="IB1315" s="40"/>
      <c r="IC1315" s="40"/>
      <c r="ID1315" s="40"/>
      <c r="IE1315" s="40"/>
      <c r="IF1315" s="40"/>
      <c r="IG1315" s="40"/>
    </row>
    <row r="1316" spans="1:241" s="39" customFormat="1">
      <c r="A1316" s="40"/>
      <c r="B1316" s="40"/>
      <c r="C1316" s="40"/>
      <c r="D1316" s="135"/>
      <c r="E1316" s="135"/>
      <c r="F1316" s="40"/>
      <c r="G1316" s="40"/>
      <c r="H1316" s="40"/>
      <c r="I1316" s="135"/>
      <c r="J1316" s="40"/>
      <c r="K1316" s="40"/>
      <c r="L1316" s="135"/>
      <c r="M1316" s="40"/>
      <c r="N1316" s="40"/>
      <c r="O1316" s="40"/>
      <c r="P1316" s="40"/>
      <c r="S1316" s="114"/>
      <c r="T1316" s="114"/>
      <c r="V1316" s="114"/>
      <c r="W1316" s="114"/>
      <c r="X1316" s="114"/>
      <c r="Y1316" s="114"/>
      <c r="Z1316" s="114"/>
      <c r="AA1316" s="114"/>
      <c r="AB1316" s="114"/>
      <c r="AC1316" s="114"/>
      <c r="AD1316" s="114"/>
      <c r="AE1316" s="114"/>
      <c r="AH1316" s="114"/>
      <c r="AI1316" s="114"/>
      <c r="AK1316" s="114"/>
      <c r="AM1316" s="114"/>
      <c r="AP1316" s="114"/>
      <c r="AU1316" s="114"/>
      <c r="FP1316" s="40"/>
      <c r="FQ1316" s="40"/>
      <c r="FR1316" s="40"/>
      <c r="FS1316" s="40"/>
      <c r="FT1316" s="40"/>
      <c r="FU1316" s="40"/>
      <c r="FV1316" s="40"/>
      <c r="FW1316" s="40"/>
      <c r="FX1316" s="40"/>
      <c r="FY1316" s="40"/>
      <c r="FZ1316" s="40"/>
      <c r="GA1316" s="40"/>
      <c r="GB1316" s="40"/>
      <c r="GC1316" s="40"/>
      <c r="GD1316" s="40"/>
      <c r="GE1316" s="40"/>
      <c r="GF1316" s="40"/>
      <c r="GG1316" s="40"/>
      <c r="GH1316" s="40"/>
      <c r="GI1316" s="40"/>
      <c r="GJ1316" s="40"/>
      <c r="GK1316" s="40"/>
      <c r="GL1316" s="40"/>
      <c r="GM1316" s="40"/>
      <c r="GN1316" s="40"/>
      <c r="GO1316" s="40"/>
      <c r="GP1316" s="40"/>
      <c r="GQ1316" s="40"/>
      <c r="GR1316" s="40"/>
      <c r="GS1316" s="40"/>
      <c r="GT1316" s="40"/>
      <c r="GU1316" s="40"/>
      <c r="GV1316" s="40"/>
      <c r="GW1316" s="40"/>
      <c r="GX1316" s="40"/>
      <c r="GY1316" s="40"/>
      <c r="GZ1316" s="40"/>
      <c r="HA1316" s="40"/>
      <c r="HB1316" s="40"/>
      <c r="HC1316" s="40"/>
      <c r="HD1316" s="40"/>
      <c r="HE1316" s="40"/>
      <c r="HF1316" s="40"/>
      <c r="HG1316" s="40"/>
      <c r="HH1316" s="40"/>
      <c r="HI1316" s="40"/>
      <c r="HJ1316" s="40"/>
      <c r="HK1316" s="40"/>
      <c r="HL1316" s="40"/>
      <c r="HM1316" s="40"/>
      <c r="HN1316" s="40"/>
      <c r="HO1316" s="40"/>
      <c r="HP1316" s="40"/>
      <c r="HQ1316" s="40"/>
      <c r="HR1316" s="40"/>
      <c r="HS1316" s="40"/>
      <c r="HT1316" s="40"/>
      <c r="HU1316" s="40"/>
      <c r="HV1316" s="40"/>
      <c r="HW1316" s="40"/>
      <c r="HX1316" s="40"/>
      <c r="HY1316" s="40"/>
      <c r="HZ1316" s="40"/>
      <c r="IA1316" s="40"/>
      <c r="IB1316" s="40"/>
      <c r="IC1316" s="40"/>
      <c r="ID1316" s="40"/>
      <c r="IE1316" s="40"/>
      <c r="IF1316" s="40"/>
      <c r="IG1316" s="40"/>
    </row>
    <row r="1317" spans="1:241" s="39" customFormat="1">
      <c r="A1317" s="40"/>
      <c r="B1317" s="40"/>
      <c r="C1317" s="40"/>
      <c r="D1317" s="135"/>
      <c r="E1317" s="135"/>
      <c r="F1317" s="40"/>
      <c r="G1317" s="40"/>
      <c r="H1317" s="40"/>
      <c r="I1317" s="135"/>
      <c r="J1317" s="40"/>
      <c r="K1317" s="40"/>
      <c r="L1317" s="135"/>
      <c r="M1317" s="40"/>
      <c r="N1317" s="40"/>
      <c r="O1317" s="40"/>
      <c r="P1317" s="40"/>
      <c r="S1317" s="114"/>
      <c r="T1317" s="114"/>
      <c r="V1317" s="114"/>
      <c r="W1317" s="114"/>
      <c r="X1317" s="114"/>
      <c r="Y1317" s="114"/>
      <c r="Z1317" s="114"/>
      <c r="AA1317" s="114"/>
      <c r="AB1317" s="114"/>
      <c r="AC1317" s="114"/>
      <c r="AD1317" s="114"/>
      <c r="AE1317" s="114"/>
      <c r="AH1317" s="114"/>
      <c r="AI1317" s="114"/>
      <c r="AK1317" s="114"/>
      <c r="AM1317" s="114"/>
      <c r="AP1317" s="114"/>
      <c r="AU1317" s="114"/>
      <c r="FP1317" s="40"/>
      <c r="FQ1317" s="40"/>
      <c r="FR1317" s="40"/>
      <c r="FS1317" s="40"/>
      <c r="FT1317" s="40"/>
      <c r="FU1317" s="40"/>
      <c r="FV1317" s="40"/>
      <c r="FW1317" s="40"/>
      <c r="FX1317" s="40"/>
      <c r="FY1317" s="40"/>
      <c r="FZ1317" s="40"/>
      <c r="GA1317" s="40"/>
      <c r="GB1317" s="40"/>
      <c r="GC1317" s="40"/>
      <c r="GD1317" s="40"/>
      <c r="GE1317" s="40"/>
      <c r="GF1317" s="40"/>
      <c r="GG1317" s="40"/>
      <c r="GH1317" s="40"/>
      <c r="GI1317" s="40"/>
      <c r="GJ1317" s="40"/>
      <c r="GK1317" s="40"/>
      <c r="GL1317" s="40"/>
      <c r="GM1317" s="40"/>
      <c r="GN1317" s="40"/>
      <c r="GO1317" s="40"/>
      <c r="GP1317" s="40"/>
      <c r="GQ1317" s="40"/>
      <c r="GR1317" s="40"/>
      <c r="GS1317" s="40"/>
      <c r="GT1317" s="40"/>
      <c r="GU1317" s="40"/>
      <c r="GV1317" s="40"/>
      <c r="GW1317" s="40"/>
      <c r="GX1317" s="40"/>
      <c r="GY1317" s="40"/>
      <c r="GZ1317" s="40"/>
      <c r="HA1317" s="40"/>
      <c r="HB1317" s="40"/>
      <c r="HC1317" s="40"/>
      <c r="HD1317" s="40"/>
      <c r="HE1317" s="40"/>
      <c r="HF1317" s="40"/>
      <c r="HG1317" s="40"/>
      <c r="HH1317" s="40"/>
      <c r="HI1317" s="40"/>
      <c r="HJ1317" s="40"/>
      <c r="HK1317" s="40"/>
      <c r="HL1317" s="40"/>
      <c r="HM1317" s="40"/>
      <c r="HN1317" s="40"/>
      <c r="HO1317" s="40"/>
      <c r="HP1317" s="40"/>
      <c r="HQ1317" s="40"/>
      <c r="HR1317" s="40"/>
      <c r="HS1317" s="40"/>
      <c r="HT1317" s="40"/>
      <c r="HU1317" s="40"/>
      <c r="HV1317" s="40"/>
      <c r="HW1317" s="40"/>
      <c r="HX1317" s="40"/>
      <c r="HY1317" s="40"/>
      <c r="HZ1317" s="40"/>
      <c r="IA1317" s="40"/>
      <c r="IB1317" s="40"/>
      <c r="IC1317" s="40"/>
      <c r="ID1317" s="40"/>
      <c r="IE1317" s="40"/>
      <c r="IF1317" s="40"/>
      <c r="IG1317" s="40"/>
    </row>
    <row r="1318" spans="1:241" s="39" customFormat="1">
      <c r="A1318" s="40"/>
      <c r="B1318" s="40"/>
      <c r="C1318" s="40"/>
      <c r="D1318" s="135"/>
      <c r="E1318" s="135"/>
      <c r="F1318" s="40"/>
      <c r="G1318" s="40"/>
      <c r="H1318" s="40"/>
      <c r="I1318" s="135"/>
      <c r="J1318" s="40"/>
      <c r="K1318" s="40"/>
      <c r="L1318" s="135"/>
      <c r="M1318" s="40"/>
      <c r="N1318" s="40"/>
      <c r="O1318" s="40"/>
      <c r="P1318" s="40"/>
      <c r="S1318" s="114"/>
      <c r="T1318" s="114"/>
      <c r="V1318" s="114"/>
      <c r="W1318" s="114"/>
      <c r="X1318" s="114"/>
      <c r="Y1318" s="114"/>
      <c r="Z1318" s="114"/>
      <c r="AA1318" s="114"/>
      <c r="AB1318" s="114"/>
      <c r="AC1318" s="114"/>
      <c r="AD1318" s="114"/>
      <c r="AE1318" s="114"/>
      <c r="AH1318" s="114"/>
      <c r="AI1318" s="114"/>
      <c r="AK1318" s="114"/>
      <c r="AM1318" s="114"/>
      <c r="AP1318" s="114"/>
      <c r="AU1318" s="114"/>
      <c r="FP1318" s="40"/>
      <c r="FQ1318" s="40"/>
      <c r="FR1318" s="40"/>
      <c r="FS1318" s="40"/>
      <c r="FT1318" s="40"/>
      <c r="FU1318" s="40"/>
      <c r="FV1318" s="40"/>
      <c r="FW1318" s="40"/>
      <c r="FX1318" s="40"/>
      <c r="FY1318" s="40"/>
      <c r="FZ1318" s="40"/>
      <c r="GA1318" s="40"/>
      <c r="GB1318" s="40"/>
      <c r="GC1318" s="40"/>
      <c r="GD1318" s="40"/>
      <c r="GE1318" s="40"/>
      <c r="GF1318" s="40"/>
      <c r="GG1318" s="40"/>
      <c r="GH1318" s="40"/>
      <c r="GI1318" s="40"/>
      <c r="GJ1318" s="40"/>
      <c r="GK1318" s="40"/>
      <c r="GL1318" s="40"/>
      <c r="GM1318" s="40"/>
      <c r="GN1318" s="40"/>
      <c r="GO1318" s="40"/>
      <c r="GP1318" s="40"/>
      <c r="GQ1318" s="40"/>
      <c r="GR1318" s="40"/>
      <c r="GS1318" s="40"/>
      <c r="GT1318" s="40"/>
      <c r="GU1318" s="40"/>
      <c r="GV1318" s="40"/>
      <c r="GW1318" s="40"/>
      <c r="GX1318" s="40"/>
      <c r="GY1318" s="40"/>
      <c r="GZ1318" s="40"/>
      <c r="HA1318" s="40"/>
      <c r="HB1318" s="40"/>
      <c r="HC1318" s="40"/>
      <c r="HD1318" s="40"/>
      <c r="HE1318" s="40"/>
      <c r="HF1318" s="40"/>
      <c r="HG1318" s="40"/>
      <c r="HH1318" s="40"/>
      <c r="HI1318" s="40"/>
      <c r="HJ1318" s="40"/>
      <c r="HK1318" s="40"/>
      <c r="HL1318" s="40"/>
      <c r="HM1318" s="40"/>
      <c r="HN1318" s="40"/>
      <c r="HO1318" s="40"/>
      <c r="HP1318" s="40"/>
      <c r="HQ1318" s="40"/>
      <c r="HR1318" s="40"/>
      <c r="HS1318" s="40"/>
      <c r="HT1318" s="40"/>
      <c r="HU1318" s="40"/>
      <c r="HV1318" s="40"/>
      <c r="HW1318" s="40"/>
      <c r="HX1318" s="40"/>
      <c r="HY1318" s="40"/>
      <c r="HZ1318" s="40"/>
      <c r="IA1318" s="40"/>
      <c r="IB1318" s="40"/>
      <c r="IC1318" s="40"/>
      <c r="ID1318" s="40"/>
      <c r="IE1318" s="40"/>
      <c r="IF1318" s="40"/>
      <c r="IG1318" s="40"/>
    </row>
    <row r="1319" spans="1:241" s="39" customFormat="1">
      <c r="A1319" s="40"/>
      <c r="B1319" s="40"/>
      <c r="C1319" s="40"/>
      <c r="D1319" s="135"/>
      <c r="E1319" s="135"/>
      <c r="F1319" s="40"/>
      <c r="G1319" s="40"/>
      <c r="H1319" s="40"/>
      <c r="I1319" s="135"/>
      <c r="J1319" s="40"/>
      <c r="K1319" s="40"/>
      <c r="L1319" s="135"/>
      <c r="M1319" s="40"/>
      <c r="N1319" s="40"/>
      <c r="O1319" s="40"/>
      <c r="P1319" s="40"/>
      <c r="S1319" s="114"/>
      <c r="T1319" s="114"/>
      <c r="V1319" s="114"/>
      <c r="W1319" s="114"/>
      <c r="X1319" s="114"/>
      <c r="Y1319" s="114"/>
      <c r="Z1319" s="114"/>
      <c r="AA1319" s="114"/>
      <c r="AB1319" s="114"/>
      <c r="AC1319" s="114"/>
      <c r="AD1319" s="114"/>
      <c r="AE1319" s="114"/>
      <c r="AH1319" s="114"/>
      <c r="AI1319" s="114"/>
      <c r="AK1319" s="114"/>
      <c r="AM1319" s="114"/>
      <c r="AP1319" s="114"/>
      <c r="AU1319" s="114"/>
      <c r="FP1319" s="40"/>
      <c r="FQ1319" s="40"/>
      <c r="FR1319" s="40"/>
      <c r="FS1319" s="40"/>
      <c r="FT1319" s="40"/>
      <c r="FU1319" s="40"/>
      <c r="FV1319" s="40"/>
      <c r="FW1319" s="40"/>
      <c r="FX1319" s="40"/>
      <c r="FY1319" s="40"/>
      <c r="FZ1319" s="40"/>
      <c r="GA1319" s="40"/>
      <c r="GB1319" s="40"/>
      <c r="GC1319" s="40"/>
      <c r="GD1319" s="40"/>
      <c r="GE1319" s="40"/>
      <c r="GF1319" s="40"/>
      <c r="GG1319" s="40"/>
      <c r="GH1319" s="40"/>
      <c r="GI1319" s="40"/>
      <c r="GJ1319" s="40"/>
      <c r="GK1319" s="40"/>
      <c r="GL1319" s="40"/>
      <c r="GM1319" s="40"/>
      <c r="GN1319" s="40"/>
      <c r="GO1319" s="40"/>
      <c r="GP1319" s="40"/>
      <c r="GQ1319" s="40"/>
      <c r="GR1319" s="40"/>
      <c r="GS1319" s="40"/>
      <c r="GT1319" s="40"/>
      <c r="GU1319" s="40"/>
      <c r="GV1319" s="40"/>
      <c r="GW1319" s="40"/>
      <c r="GX1319" s="40"/>
      <c r="GY1319" s="40"/>
      <c r="GZ1319" s="40"/>
      <c r="HA1319" s="40"/>
      <c r="HB1319" s="40"/>
      <c r="HC1319" s="40"/>
      <c r="HD1319" s="40"/>
      <c r="HE1319" s="40"/>
      <c r="HF1319" s="40"/>
      <c r="HG1319" s="40"/>
      <c r="HH1319" s="40"/>
      <c r="HI1319" s="40"/>
      <c r="HJ1319" s="40"/>
      <c r="HK1319" s="40"/>
      <c r="HL1319" s="40"/>
      <c r="HM1319" s="40"/>
      <c r="HN1319" s="40"/>
      <c r="HO1319" s="40"/>
      <c r="HP1319" s="40"/>
      <c r="HQ1319" s="40"/>
      <c r="HR1319" s="40"/>
      <c r="HS1319" s="40"/>
      <c r="HT1319" s="40"/>
      <c r="HU1319" s="40"/>
      <c r="HV1319" s="40"/>
      <c r="HW1319" s="40"/>
      <c r="HX1319" s="40"/>
      <c r="HY1319" s="40"/>
      <c r="HZ1319" s="40"/>
      <c r="IA1319" s="40"/>
      <c r="IB1319" s="40"/>
      <c r="IC1319" s="40"/>
      <c r="ID1319" s="40"/>
      <c r="IE1319" s="40"/>
      <c r="IF1319" s="40"/>
      <c r="IG1319" s="40"/>
    </row>
    <row r="1320" spans="1:241" s="39" customFormat="1">
      <c r="A1320" s="40"/>
      <c r="B1320" s="40"/>
      <c r="C1320" s="40"/>
      <c r="D1320" s="135"/>
      <c r="E1320" s="135"/>
      <c r="F1320" s="40"/>
      <c r="G1320" s="40"/>
      <c r="H1320" s="40"/>
      <c r="I1320" s="135"/>
      <c r="J1320" s="40"/>
      <c r="K1320" s="40"/>
      <c r="L1320" s="135"/>
      <c r="M1320" s="40"/>
      <c r="N1320" s="40"/>
      <c r="O1320" s="40"/>
      <c r="P1320" s="40"/>
      <c r="S1320" s="114"/>
      <c r="T1320" s="114"/>
      <c r="V1320" s="114"/>
      <c r="W1320" s="114"/>
      <c r="X1320" s="114"/>
      <c r="Y1320" s="114"/>
      <c r="Z1320" s="114"/>
      <c r="AA1320" s="114"/>
      <c r="AB1320" s="114"/>
      <c r="AC1320" s="114"/>
      <c r="AD1320" s="114"/>
      <c r="AE1320" s="114"/>
      <c r="AH1320" s="114"/>
      <c r="AI1320" s="114"/>
      <c r="AK1320" s="114"/>
      <c r="AM1320" s="114"/>
      <c r="AP1320" s="114"/>
      <c r="AU1320" s="114"/>
      <c r="FP1320" s="40"/>
      <c r="FQ1320" s="40"/>
      <c r="FR1320" s="40"/>
      <c r="FS1320" s="40"/>
      <c r="FT1320" s="40"/>
      <c r="FU1320" s="40"/>
      <c r="FV1320" s="40"/>
      <c r="FW1320" s="40"/>
      <c r="FX1320" s="40"/>
      <c r="FY1320" s="40"/>
      <c r="FZ1320" s="40"/>
      <c r="GA1320" s="40"/>
      <c r="GB1320" s="40"/>
      <c r="GC1320" s="40"/>
      <c r="GD1320" s="40"/>
      <c r="GE1320" s="40"/>
      <c r="GF1320" s="40"/>
      <c r="GG1320" s="40"/>
      <c r="GH1320" s="40"/>
      <c r="GI1320" s="40"/>
      <c r="GJ1320" s="40"/>
      <c r="GK1320" s="40"/>
      <c r="GL1320" s="40"/>
      <c r="GM1320" s="40"/>
      <c r="GN1320" s="40"/>
      <c r="GO1320" s="40"/>
      <c r="GP1320" s="40"/>
      <c r="GQ1320" s="40"/>
      <c r="GR1320" s="40"/>
      <c r="GS1320" s="40"/>
      <c r="GT1320" s="40"/>
      <c r="GU1320" s="40"/>
      <c r="GV1320" s="40"/>
      <c r="GW1320" s="40"/>
      <c r="GX1320" s="40"/>
      <c r="GY1320" s="40"/>
      <c r="GZ1320" s="40"/>
      <c r="HA1320" s="40"/>
      <c r="HB1320" s="40"/>
      <c r="HC1320" s="40"/>
      <c r="HD1320" s="40"/>
      <c r="HE1320" s="40"/>
      <c r="HF1320" s="40"/>
      <c r="HG1320" s="40"/>
      <c r="HH1320" s="40"/>
      <c r="HI1320" s="40"/>
      <c r="HJ1320" s="40"/>
      <c r="HK1320" s="40"/>
      <c r="HL1320" s="40"/>
      <c r="HM1320" s="40"/>
      <c r="HN1320" s="40"/>
      <c r="HO1320" s="40"/>
      <c r="HP1320" s="40"/>
      <c r="HQ1320" s="40"/>
      <c r="HR1320" s="40"/>
      <c r="HS1320" s="40"/>
      <c r="HT1320" s="40"/>
      <c r="HU1320" s="40"/>
      <c r="HV1320" s="40"/>
      <c r="HW1320" s="40"/>
      <c r="HX1320" s="40"/>
      <c r="HY1320" s="40"/>
      <c r="HZ1320" s="40"/>
      <c r="IA1320" s="40"/>
      <c r="IB1320" s="40"/>
      <c r="IC1320" s="40"/>
      <c r="ID1320" s="40"/>
      <c r="IE1320" s="40"/>
      <c r="IF1320" s="40"/>
      <c r="IG1320" s="40"/>
    </row>
    <row r="1321" spans="1:241" s="39" customFormat="1">
      <c r="A1321" s="40"/>
      <c r="B1321" s="40"/>
      <c r="C1321" s="40"/>
      <c r="D1321" s="135"/>
      <c r="E1321" s="135"/>
      <c r="F1321" s="40"/>
      <c r="G1321" s="40"/>
      <c r="H1321" s="40"/>
      <c r="I1321" s="135"/>
      <c r="J1321" s="40"/>
      <c r="K1321" s="40"/>
      <c r="L1321" s="135"/>
      <c r="M1321" s="40"/>
      <c r="N1321" s="40"/>
      <c r="O1321" s="40"/>
      <c r="P1321" s="40"/>
      <c r="S1321" s="114"/>
      <c r="T1321" s="114"/>
      <c r="V1321" s="114"/>
      <c r="W1321" s="114"/>
      <c r="X1321" s="114"/>
      <c r="Y1321" s="114"/>
      <c r="Z1321" s="114"/>
      <c r="AA1321" s="114"/>
      <c r="AB1321" s="114"/>
      <c r="AC1321" s="114"/>
      <c r="AD1321" s="114"/>
      <c r="AE1321" s="114"/>
      <c r="AH1321" s="114"/>
      <c r="AI1321" s="114"/>
      <c r="AK1321" s="114"/>
      <c r="AM1321" s="114"/>
      <c r="AP1321" s="114"/>
      <c r="AU1321" s="114"/>
      <c r="FP1321" s="40"/>
      <c r="FQ1321" s="40"/>
      <c r="FR1321" s="40"/>
      <c r="FS1321" s="40"/>
      <c r="FT1321" s="40"/>
      <c r="FU1321" s="40"/>
      <c r="FV1321" s="40"/>
      <c r="FW1321" s="40"/>
      <c r="FX1321" s="40"/>
      <c r="FY1321" s="40"/>
      <c r="FZ1321" s="40"/>
      <c r="GA1321" s="40"/>
      <c r="GB1321" s="40"/>
      <c r="GC1321" s="40"/>
      <c r="GD1321" s="40"/>
      <c r="GE1321" s="40"/>
      <c r="GF1321" s="40"/>
      <c r="GG1321" s="40"/>
      <c r="GH1321" s="40"/>
      <c r="GI1321" s="40"/>
      <c r="GJ1321" s="40"/>
      <c r="GK1321" s="40"/>
      <c r="GL1321" s="40"/>
      <c r="GM1321" s="40"/>
      <c r="GN1321" s="40"/>
      <c r="GO1321" s="40"/>
      <c r="GP1321" s="40"/>
      <c r="GQ1321" s="40"/>
      <c r="GR1321" s="40"/>
      <c r="GS1321" s="40"/>
      <c r="GT1321" s="40"/>
      <c r="GU1321" s="40"/>
      <c r="GV1321" s="40"/>
      <c r="GW1321" s="40"/>
      <c r="GX1321" s="40"/>
      <c r="GY1321" s="40"/>
      <c r="GZ1321" s="40"/>
      <c r="HA1321" s="40"/>
      <c r="HB1321" s="40"/>
      <c r="HC1321" s="40"/>
      <c r="HD1321" s="40"/>
      <c r="HE1321" s="40"/>
      <c r="HF1321" s="40"/>
      <c r="HG1321" s="40"/>
      <c r="HH1321" s="40"/>
      <c r="HI1321" s="40"/>
      <c r="HJ1321" s="40"/>
      <c r="HK1321" s="40"/>
      <c r="HL1321" s="40"/>
      <c r="HM1321" s="40"/>
      <c r="HN1321" s="40"/>
      <c r="HO1321" s="40"/>
      <c r="HP1321" s="40"/>
      <c r="HQ1321" s="40"/>
      <c r="HR1321" s="40"/>
      <c r="HS1321" s="40"/>
      <c r="HT1321" s="40"/>
      <c r="HU1321" s="40"/>
      <c r="HV1321" s="40"/>
      <c r="HW1321" s="40"/>
      <c r="HX1321" s="40"/>
      <c r="HY1321" s="40"/>
      <c r="HZ1321" s="40"/>
      <c r="IA1321" s="40"/>
      <c r="IB1321" s="40"/>
      <c r="IC1321" s="40"/>
      <c r="ID1321" s="40"/>
      <c r="IE1321" s="40"/>
      <c r="IF1321" s="40"/>
      <c r="IG1321" s="40"/>
    </row>
    <row r="1322" spans="1:241" s="39" customFormat="1">
      <c r="A1322" s="40"/>
      <c r="B1322" s="40"/>
      <c r="C1322" s="40"/>
      <c r="D1322" s="135"/>
      <c r="E1322" s="135"/>
      <c r="F1322" s="40"/>
      <c r="G1322" s="40"/>
      <c r="H1322" s="40"/>
      <c r="I1322" s="135"/>
      <c r="J1322" s="40"/>
      <c r="K1322" s="40"/>
      <c r="L1322" s="135"/>
      <c r="M1322" s="40"/>
      <c r="N1322" s="40"/>
      <c r="O1322" s="40"/>
      <c r="P1322" s="40"/>
      <c r="S1322" s="114"/>
      <c r="T1322" s="114"/>
      <c r="V1322" s="114"/>
      <c r="W1322" s="114"/>
      <c r="X1322" s="114"/>
      <c r="Y1322" s="114"/>
      <c r="Z1322" s="114"/>
      <c r="AA1322" s="114"/>
      <c r="AB1322" s="114"/>
      <c r="AC1322" s="114"/>
      <c r="AD1322" s="114"/>
      <c r="AE1322" s="114"/>
      <c r="AH1322" s="114"/>
      <c r="AI1322" s="114"/>
      <c r="AK1322" s="114"/>
      <c r="AM1322" s="114"/>
      <c r="AP1322" s="114"/>
      <c r="AU1322" s="114"/>
      <c r="FP1322" s="40"/>
      <c r="FQ1322" s="40"/>
      <c r="FR1322" s="40"/>
      <c r="FS1322" s="40"/>
      <c r="FT1322" s="40"/>
      <c r="FU1322" s="40"/>
      <c r="FV1322" s="40"/>
      <c r="FW1322" s="40"/>
      <c r="FX1322" s="40"/>
      <c r="FY1322" s="40"/>
      <c r="FZ1322" s="40"/>
      <c r="GA1322" s="40"/>
      <c r="GB1322" s="40"/>
      <c r="GC1322" s="40"/>
      <c r="GD1322" s="40"/>
      <c r="GE1322" s="40"/>
      <c r="GF1322" s="40"/>
      <c r="GG1322" s="40"/>
      <c r="GH1322" s="40"/>
      <c r="GI1322" s="40"/>
      <c r="GJ1322" s="40"/>
      <c r="GK1322" s="40"/>
      <c r="GL1322" s="40"/>
      <c r="GM1322" s="40"/>
      <c r="GN1322" s="40"/>
      <c r="GO1322" s="40"/>
      <c r="GP1322" s="40"/>
      <c r="GQ1322" s="40"/>
      <c r="GR1322" s="40"/>
      <c r="GS1322" s="40"/>
      <c r="GT1322" s="40"/>
      <c r="GU1322" s="40"/>
      <c r="GV1322" s="40"/>
      <c r="GW1322" s="40"/>
      <c r="GX1322" s="40"/>
      <c r="GY1322" s="40"/>
      <c r="GZ1322" s="40"/>
      <c r="HA1322" s="40"/>
      <c r="HB1322" s="40"/>
      <c r="HC1322" s="40"/>
      <c r="HD1322" s="40"/>
      <c r="HE1322" s="40"/>
      <c r="HF1322" s="40"/>
      <c r="HG1322" s="40"/>
      <c r="HH1322" s="40"/>
      <c r="HI1322" s="40"/>
      <c r="HJ1322" s="40"/>
      <c r="HK1322" s="40"/>
      <c r="HL1322" s="40"/>
      <c r="HM1322" s="40"/>
      <c r="HN1322" s="40"/>
      <c r="HO1322" s="40"/>
      <c r="HP1322" s="40"/>
      <c r="HQ1322" s="40"/>
      <c r="HR1322" s="40"/>
      <c r="HS1322" s="40"/>
      <c r="HT1322" s="40"/>
      <c r="HU1322" s="40"/>
      <c r="HV1322" s="40"/>
      <c r="HW1322" s="40"/>
      <c r="HX1322" s="40"/>
      <c r="HY1322" s="40"/>
      <c r="HZ1322" s="40"/>
      <c r="IA1322" s="40"/>
      <c r="IB1322" s="40"/>
      <c r="IC1322" s="40"/>
      <c r="ID1322" s="40"/>
      <c r="IE1322" s="40"/>
      <c r="IF1322" s="40"/>
      <c r="IG1322" s="40"/>
    </row>
    <row r="1323" spans="1:241" s="39" customFormat="1">
      <c r="A1323" s="40"/>
      <c r="B1323" s="40"/>
      <c r="C1323" s="40"/>
      <c r="D1323" s="135"/>
      <c r="E1323" s="135"/>
      <c r="F1323" s="40"/>
      <c r="G1323" s="40"/>
      <c r="H1323" s="40"/>
      <c r="I1323" s="135"/>
      <c r="J1323" s="40"/>
      <c r="K1323" s="40"/>
      <c r="L1323" s="135"/>
      <c r="M1323" s="40"/>
      <c r="N1323" s="40"/>
      <c r="O1323" s="40"/>
      <c r="P1323" s="40"/>
      <c r="S1323" s="114"/>
      <c r="T1323" s="114"/>
      <c r="V1323" s="114"/>
      <c r="W1323" s="114"/>
      <c r="X1323" s="114"/>
      <c r="Y1323" s="114"/>
      <c r="Z1323" s="114"/>
      <c r="AA1323" s="114"/>
      <c r="AB1323" s="114"/>
      <c r="AC1323" s="114"/>
      <c r="AD1323" s="114"/>
      <c r="AE1323" s="114"/>
      <c r="AH1323" s="114"/>
      <c r="AI1323" s="114"/>
      <c r="AK1323" s="114"/>
      <c r="AM1323" s="114"/>
      <c r="AP1323" s="114"/>
      <c r="AU1323" s="114"/>
      <c r="FP1323" s="40"/>
      <c r="FQ1323" s="40"/>
      <c r="FR1323" s="40"/>
      <c r="FS1323" s="40"/>
      <c r="FT1323" s="40"/>
      <c r="FU1323" s="40"/>
      <c r="FV1323" s="40"/>
      <c r="FW1323" s="40"/>
      <c r="FX1323" s="40"/>
      <c r="FY1323" s="40"/>
      <c r="FZ1323" s="40"/>
      <c r="GA1323" s="40"/>
      <c r="GB1323" s="40"/>
      <c r="GC1323" s="40"/>
      <c r="GD1323" s="40"/>
      <c r="GE1323" s="40"/>
      <c r="GF1323" s="40"/>
      <c r="GG1323" s="40"/>
      <c r="GH1323" s="40"/>
      <c r="GI1323" s="40"/>
      <c r="GJ1323" s="40"/>
      <c r="GK1323" s="40"/>
      <c r="GL1323" s="40"/>
      <c r="GM1323" s="40"/>
      <c r="GN1323" s="40"/>
      <c r="GO1323" s="40"/>
      <c r="GP1323" s="40"/>
      <c r="GQ1323" s="40"/>
      <c r="GR1323" s="40"/>
      <c r="GS1323" s="40"/>
      <c r="GT1323" s="40"/>
      <c r="GU1323" s="40"/>
      <c r="GV1323" s="40"/>
      <c r="GW1323" s="40"/>
      <c r="GX1323" s="40"/>
      <c r="GY1323" s="40"/>
      <c r="GZ1323" s="40"/>
      <c r="HA1323" s="40"/>
      <c r="HB1323" s="40"/>
      <c r="HC1323" s="40"/>
      <c r="HD1323" s="40"/>
      <c r="HE1323" s="40"/>
      <c r="HF1323" s="40"/>
      <c r="HG1323" s="40"/>
      <c r="HH1323" s="40"/>
      <c r="HI1323" s="40"/>
      <c r="HJ1323" s="40"/>
      <c r="HK1323" s="40"/>
      <c r="HL1323" s="40"/>
      <c r="HM1323" s="40"/>
      <c r="HN1323" s="40"/>
      <c r="HO1323" s="40"/>
      <c r="HP1323" s="40"/>
      <c r="HQ1323" s="40"/>
      <c r="HR1323" s="40"/>
      <c r="HS1323" s="40"/>
      <c r="HT1323" s="40"/>
      <c r="HU1323" s="40"/>
      <c r="HV1323" s="40"/>
      <c r="HW1323" s="40"/>
      <c r="HX1323" s="40"/>
      <c r="HY1323" s="40"/>
      <c r="HZ1323" s="40"/>
      <c r="IA1323" s="40"/>
      <c r="IB1323" s="40"/>
      <c r="IC1323" s="40"/>
      <c r="ID1323" s="40"/>
      <c r="IE1323" s="40"/>
      <c r="IF1323" s="40"/>
      <c r="IG1323" s="40"/>
    </row>
    <row r="1324" spans="1:241" s="39" customFormat="1">
      <c r="A1324" s="40"/>
      <c r="B1324" s="40"/>
      <c r="C1324" s="40"/>
      <c r="D1324" s="135"/>
      <c r="E1324" s="135"/>
      <c r="F1324" s="40"/>
      <c r="G1324" s="40"/>
      <c r="H1324" s="40"/>
      <c r="I1324" s="135"/>
      <c r="J1324" s="40"/>
      <c r="K1324" s="40"/>
      <c r="L1324" s="135"/>
      <c r="M1324" s="40"/>
      <c r="N1324" s="40"/>
      <c r="O1324" s="40"/>
      <c r="P1324" s="40"/>
      <c r="S1324" s="114"/>
      <c r="T1324" s="114"/>
      <c r="V1324" s="114"/>
      <c r="W1324" s="114"/>
      <c r="X1324" s="114"/>
      <c r="Y1324" s="114"/>
      <c r="Z1324" s="114"/>
      <c r="AA1324" s="114"/>
      <c r="AB1324" s="114"/>
      <c r="AC1324" s="114"/>
      <c r="AD1324" s="114"/>
      <c r="AE1324" s="114"/>
      <c r="AH1324" s="114"/>
      <c r="AI1324" s="114"/>
      <c r="AK1324" s="114"/>
      <c r="AM1324" s="114"/>
      <c r="AP1324" s="114"/>
      <c r="AU1324" s="114"/>
      <c r="FP1324" s="40"/>
      <c r="FQ1324" s="40"/>
      <c r="FR1324" s="40"/>
      <c r="FS1324" s="40"/>
      <c r="FT1324" s="40"/>
      <c r="FU1324" s="40"/>
      <c r="FV1324" s="40"/>
      <c r="FW1324" s="40"/>
      <c r="FX1324" s="40"/>
      <c r="FY1324" s="40"/>
      <c r="FZ1324" s="40"/>
      <c r="GA1324" s="40"/>
      <c r="GB1324" s="40"/>
      <c r="GC1324" s="40"/>
      <c r="GD1324" s="40"/>
      <c r="GE1324" s="40"/>
      <c r="GF1324" s="40"/>
      <c r="GG1324" s="40"/>
      <c r="GH1324" s="40"/>
      <c r="GI1324" s="40"/>
      <c r="GJ1324" s="40"/>
      <c r="GK1324" s="40"/>
      <c r="GL1324" s="40"/>
      <c r="GM1324" s="40"/>
      <c r="GN1324" s="40"/>
      <c r="GO1324" s="40"/>
      <c r="GP1324" s="40"/>
      <c r="GQ1324" s="40"/>
      <c r="GR1324" s="40"/>
      <c r="GS1324" s="40"/>
      <c r="GT1324" s="40"/>
      <c r="GU1324" s="40"/>
      <c r="GV1324" s="40"/>
      <c r="GW1324" s="40"/>
      <c r="GX1324" s="40"/>
      <c r="GY1324" s="40"/>
      <c r="GZ1324" s="40"/>
      <c r="HA1324" s="40"/>
      <c r="HB1324" s="40"/>
      <c r="HC1324" s="40"/>
      <c r="HD1324" s="40"/>
      <c r="HE1324" s="40"/>
      <c r="HF1324" s="40"/>
      <c r="HG1324" s="40"/>
      <c r="HH1324" s="40"/>
      <c r="HI1324" s="40"/>
      <c r="HJ1324" s="40"/>
      <c r="HK1324" s="40"/>
      <c r="HL1324" s="40"/>
      <c r="HM1324" s="40"/>
      <c r="HN1324" s="40"/>
      <c r="HO1324" s="40"/>
      <c r="HP1324" s="40"/>
      <c r="HQ1324" s="40"/>
      <c r="HR1324" s="40"/>
      <c r="HS1324" s="40"/>
      <c r="HT1324" s="40"/>
      <c r="HU1324" s="40"/>
      <c r="HV1324" s="40"/>
      <c r="HW1324" s="40"/>
      <c r="HX1324" s="40"/>
      <c r="HY1324" s="40"/>
      <c r="HZ1324" s="40"/>
      <c r="IA1324" s="40"/>
      <c r="IB1324" s="40"/>
      <c r="IC1324" s="40"/>
      <c r="ID1324" s="40"/>
      <c r="IE1324" s="40"/>
      <c r="IF1324" s="40"/>
      <c r="IG1324" s="40"/>
    </row>
    <row r="1325" spans="1:241" s="39" customFormat="1">
      <c r="A1325" s="40"/>
      <c r="B1325" s="40"/>
      <c r="C1325" s="40"/>
      <c r="D1325" s="135"/>
      <c r="E1325" s="135"/>
      <c r="F1325" s="40"/>
      <c r="G1325" s="40"/>
      <c r="H1325" s="40"/>
      <c r="I1325" s="135"/>
      <c r="J1325" s="40"/>
      <c r="K1325" s="40"/>
      <c r="L1325" s="135"/>
      <c r="M1325" s="40"/>
      <c r="N1325" s="40"/>
      <c r="O1325" s="40"/>
      <c r="P1325" s="40"/>
      <c r="S1325" s="114"/>
      <c r="T1325" s="114"/>
      <c r="V1325" s="114"/>
      <c r="W1325" s="114"/>
      <c r="X1325" s="114"/>
      <c r="Y1325" s="114"/>
      <c r="Z1325" s="114"/>
      <c r="AA1325" s="114"/>
      <c r="AB1325" s="114"/>
      <c r="AC1325" s="114"/>
      <c r="AD1325" s="114"/>
      <c r="AE1325" s="114"/>
      <c r="AH1325" s="114"/>
      <c r="AI1325" s="114"/>
      <c r="AK1325" s="114"/>
      <c r="AM1325" s="114"/>
      <c r="AP1325" s="114"/>
      <c r="AU1325" s="114"/>
      <c r="FP1325" s="40"/>
      <c r="FQ1325" s="40"/>
      <c r="FR1325" s="40"/>
      <c r="FS1325" s="40"/>
      <c r="FT1325" s="40"/>
      <c r="FU1325" s="40"/>
      <c r="FV1325" s="40"/>
      <c r="FW1325" s="40"/>
      <c r="FX1325" s="40"/>
      <c r="FY1325" s="40"/>
      <c r="FZ1325" s="40"/>
      <c r="GA1325" s="40"/>
      <c r="GB1325" s="40"/>
      <c r="GC1325" s="40"/>
      <c r="GD1325" s="40"/>
      <c r="GE1325" s="40"/>
      <c r="GF1325" s="40"/>
      <c r="GG1325" s="40"/>
      <c r="GH1325" s="40"/>
      <c r="GI1325" s="40"/>
      <c r="GJ1325" s="40"/>
      <c r="GK1325" s="40"/>
      <c r="GL1325" s="40"/>
      <c r="GM1325" s="40"/>
      <c r="GN1325" s="40"/>
      <c r="GO1325" s="40"/>
      <c r="GP1325" s="40"/>
      <c r="GQ1325" s="40"/>
      <c r="GR1325" s="40"/>
      <c r="GS1325" s="40"/>
      <c r="GT1325" s="40"/>
      <c r="GU1325" s="40"/>
      <c r="GV1325" s="40"/>
      <c r="GW1325" s="40"/>
      <c r="GX1325" s="40"/>
      <c r="GY1325" s="40"/>
      <c r="GZ1325" s="40"/>
      <c r="HA1325" s="40"/>
      <c r="HB1325" s="40"/>
      <c r="HC1325" s="40"/>
      <c r="HD1325" s="40"/>
      <c r="HE1325" s="40"/>
      <c r="HF1325" s="40"/>
      <c r="HG1325" s="40"/>
      <c r="HH1325" s="40"/>
      <c r="HI1325" s="40"/>
      <c r="HJ1325" s="40"/>
      <c r="HK1325" s="40"/>
      <c r="HL1325" s="40"/>
      <c r="HM1325" s="40"/>
      <c r="HN1325" s="40"/>
      <c r="HO1325" s="40"/>
      <c r="HP1325" s="40"/>
      <c r="HQ1325" s="40"/>
      <c r="HR1325" s="40"/>
      <c r="HS1325" s="40"/>
      <c r="HT1325" s="40"/>
      <c r="HU1325" s="40"/>
      <c r="HV1325" s="40"/>
      <c r="HW1325" s="40"/>
      <c r="HX1325" s="40"/>
      <c r="HY1325" s="40"/>
      <c r="HZ1325" s="40"/>
      <c r="IA1325" s="40"/>
      <c r="IB1325" s="40"/>
      <c r="IC1325" s="40"/>
      <c r="ID1325" s="40"/>
      <c r="IE1325" s="40"/>
      <c r="IF1325" s="40"/>
      <c r="IG1325" s="40"/>
    </row>
    <row r="1326" spans="1:241" s="39" customFormat="1">
      <c r="A1326" s="40"/>
      <c r="B1326" s="40"/>
      <c r="C1326" s="40"/>
      <c r="D1326" s="135"/>
      <c r="E1326" s="135"/>
      <c r="F1326" s="40"/>
      <c r="G1326" s="40"/>
      <c r="H1326" s="40"/>
      <c r="I1326" s="135"/>
      <c r="J1326" s="40"/>
      <c r="K1326" s="40"/>
      <c r="L1326" s="135"/>
      <c r="M1326" s="40"/>
      <c r="N1326" s="40"/>
      <c r="O1326" s="40"/>
      <c r="P1326" s="40"/>
      <c r="S1326" s="114"/>
      <c r="T1326" s="114"/>
      <c r="V1326" s="114"/>
      <c r="W1326" s="114"/>
      <c r="X1326" s="114"/>
      <c r="Y1326" s="114"/>
      <c r="Z1326" s="114"/>
      <c r="AA1326" s="114"/>
      <c r="AB1326" s="114"/>
      <c r="AC1326" s="114"/>
      <c r="AD1326" s="114"/>
      <c r="AE1326" s="114"/>
      <c r="AH1326" s="114"/>
      <c r="AI1326" s="114"/>
      <c r="AK1326" s="114"/>
      <c r="AM1326" s="114"/>
      <c r="AP1326" s="114"/>
      <c r="AU1326" s="114"/>
      <c r="FP1326" s="40"/>
      <c r="FQ1326" s="40"/>
      <c r="FR1326" s="40"/>
      <c r="FS1326" s="40"/>
      <c r="FT1326" s="40"/>
      <c r="FU1326" s="40"/>
      <c r="FV1326" s="40"/>
      <c r="FW1326" s="40"/>
      <c r="FX1326" s="40"/>
      <c r="FY1326" s="40"/>
      <c r="FZ1326" s="40"/>
      <c r="GA1326" s="40"/>
      <c r="GB1326" s="40"/>
      <c r="GC1326" s="40"/>
      <c r="GD1326" s="40"/>
      <c r="GE1326" s="40"/>
      <c r="GF1326" s="40"/>
      <c r="GG1326" s="40"/>
      <c r="GH1326" s="40"/>
      <c r="GI1326" s="40"/>
      <c r="GJ1326" s="40"/>
      <c r="GK1326" s="40"/>
      <c r="GL1326" s="40"/>
      <c r="GM1326" s="40"/>
      <c r="GN1326" s="40"/>
      <c r="GO1326" s="40"/>
      <c r="GP1326" s="40"/>
      <c r="GQ1326" s="40"/>
      <c r="GR1326" s="40"/>
      <c r="GS1326" s="40"/>
      <c r="GT1326" s="40"/>
      <c r="GU1326" s="40"/>
      <c r="GV1326" s="40"/>
      <c r="GW1326" s="40"/>
      <c r="GX1326" s="40"/>
      <c r="GY1326" s="40"/>
      <c r="GZ1326" s="40"/>
      <c r="HA1326" s="40"/>
      <c r="HB1326" s="40"/>
      <c r="HC1326" s="40"/>
      <c r="HD1326" s="40"/>
      <c r="HE1326" s="40"/>
      <c r="HF1326" s="40"/>
      <c r="HG1326" s="40"/>
      <c r="HH1326" s="40"/>
      <c r="HI1326" s="40"/>
      <c r="HJ1326" s="40"/>
      <c r="HK1326" s="40"/>
      <c r="HL1326" s="40"/>
      <c r="HM1326" s="40"/>
      <c r="HN1326" s="40"/>
      <c r="HO1326" s="40"/>
      <c r="HP1326" s="40"/>
      <c r="HQ1326" s="40"/>
      <c r="HR1326" s="40"/>
      <c r="HS1326" s="40"/>
      <c r="HT1326" s="40"/>
      <c r="HU1326" s="40"/>
      <c r="HV1326" s="40"/>
      <c r="HW1326" s="40"/>
      <c r="HX1326" s="40"/>
      <c r="HY1326" s="40"/>
      <c r="HZ1326" s="40"/>
      <c r="IA1326" s="40"/>
      <c r="IB1326" s="40"/>
      <c r="IC1326" s="40"/>
      <c r="ID1326" s="40"/>
      <c r="IE1326" s="40"/>
      <c r="IF1326" s="40"/>
      <c r="IG1326" s="40"/>
    </row>
    <row r="1327" spans="1:241" s="39" customFormat="1">
      <c r="A1327" s="40"/>
      <c r="B1327" s="40"/>
      <c r="C1327" s="40"/>
      <c r="D1327" s="135"/>
      <c r="E1327" s="135"/>
      <c r="F1327" s="40"/>
      <c r="G1327" s="40"/>
      <c r="H1327" s="40"/>
      <c r="I1327" s="135"/>
      <c r="J1327" s="40"/>
      <c r="K1327" s="40"/>
      <c r="L1327" s="135"/>
      <c r="M1327" s="40"/>
      <c r="N1327" s="40"/>
      <c r="O1327" s="40"/>
      <c r="P1327" s="40"/>
      <c r="S1327" s="114"/>
      <c r="T1327" s="114"/>
      <c r="V1327" s="114"/>
      <c r="W1327" s="114"/>
      <c r="X1327" s="114"/>
      <c r="Y1327" s="114"/>
      <c r="Z1327" s="114"/>
      <c r="AA1327" s="114"/>
      <c r="AB1327" s="114"/>
      <c r="AC1327" s="114"/>
      <c r="AD1327" s="114"/>
      <c r="AE1327" s="114"/>
      <c r="AH1327" s="114"/>
      <c r="AI1327" s="114"/>
      <c r="AK1327" s="114"/>
      <c r="AM1327" s="114"/>
      <c r="AP1327" s="114"/>
      <c r="AU1327" s="114"/>
      <c r="FP1327" s="40"/>
      <c r="FQ1327" s="40"/>
      <c r="FR1327" s="40"/>
      <c r="FS1327" s="40"/>
      <c r="FT1327" s="40"/>
      <c r="FU1327" s="40"/>
      <c r="FV1327" s="40"/>
      <c r="FW1327" s="40"/>
      <c r="FX1327" s="40"/>
      <c r="FY1327" s="40"/>
      <c r="FZ1327" s="40"/>
      <c r="GA1327" s="40"/>
      <c r="GB1327" s="40"/>
      <c r="GC1327" s="40"/>
      <c r="GD1327" s="40"/>
      <c r="GE1327" s="40"/>
      <c r="GF1327" s="40"/>
      <c r="GG1327" s="40"/>
      <c r="GH1327" s="40"/>
      <c r="GI1327" s="40"/>
      <c r="GJ1327" s="40"/>
      <c r="GK1327" s="40"/>
      <c r="GL1327" s="40"/>
      <c r="GM1327" s="40"/>
      <c r="GN1327" s="40"/>
      <c r="GO1327" s="40"/>
      <c r="GP1327" s="40"/>
      <c r="GQ1327" s="40"/>
      <c r="GR1327" s="40"/>
      <c r="GS1327" s="40"/>
      <c r="GT1327" s="40"/>
      <c r="GU1327" s="40"/>
      <c r="GV1327" s="40"/>
      <c r="GW1327" s="40"/>
      <c r="GX1327" s="40"/>
      <c r="GY1327" s="40"/>
      <c r="GZ1327" s="40"/>
      <c r="HA1327" s="40"/>
      <c r="HB1327" s="40"/>
      <c r="HC1327" s="40"/>
      <c r="HD1327" s="40"/>
      <c r="HE1327" s="40"/>
      <c r="HF1327" s="40"/>
      <c r="HG1327" s="40"/>
      <c r="HH1327" s="40"/>
      <c r="HI1327" s="40"/>
      <c r="HJ1327" s="40"/>
      <c r="HK1327" s="40"/>
      <c r="HL1327" s="40"/>
      <c r="HM1327" s="40"/>
      <c r="HN1327" s="40"/>
      <c r="HO1327" s="40"/>
      <c r="HP1327" s="40"/>
      <c r="HQ1327" s="40"/>
      <c r="HR1327" s="40"/>
      <c r="HS1327" s="40"/>
      <c r="HT1327" s="40"/>
      <c r="HU1327" s="40"/>
      <c r="HV1327" s="40"/>
      <c r="HW1327" s="40"/>
      <c r="HX1327" s="40"/>
      <c r="HY1327" s="40"/>
      <c r="HZ1327" s="40"/>
      <c r="IA1327" s="40"/>
      <c r="IB1327" s="40"/>
      <c r="IC1327" s="40"/>
      <c r="ID1327" s="40"/>
      <c r="IE1327" s="40"/>
      <c r="IF1327" s="40"/>
      <c r="IG1327" s="40"/>
    </row>
    <row r="1328" spans="1:241" s="39" customFormat="1">
      <c r="A1328" s="40"/>
      <c r="B1328" s="40"/>
      <c r="C1328" s="40"/>
      <c r="D1328" s="135"/>
      <c r="E1328" s="135"/>
      <c r="F1328" s="40"/>
      <c r="G1328" s="40"/>
      <c r="H1328" s="40"/>
      <c r="I1328" s="135"/>
      <c r="J1328" s="40"/>
      <c r="K1328" s="40"/>
      <c r="L1328" s="135"/>
      <c r="M1328" s="40"/>
      <c r="N1328" s="40"/>
      <c r="O1328" s="40"/>
      <c r="P1328" s="40"/>
      <c r="S1328" s="114"/>
      <c r="T1328" s="114"/>
      <c r="V1328" s="114"/>
      <c r="W1328" s="114"/>
      <c r="X1328" s="114"/>
      <c r="Y1328" s="114"/>
      <c r="Z1328" s="114"/>
      <c r="AA1328" s="114"/>
      <c r="AB1328" s="114"/>
      <c r="AC1328" s="114"/>
      <c r="AD1328" s="114"/>
      <c r="AE1328" s="114"/>
      <c r="AH1328" s="114"/>
      <c r="AI1328" s="114"/>
      <c r="AK1328" s="114"/>
      <c r="AM1328" s="114"/>
      <c r="AP1328" s="114"/>
      <c r="AU1328" s="114"/>
      <c r="FP1328" s="40"/>
      <c r="FQ1328" s="40"/>
      <c r="FR1328" s="40"/>
      <c r="FS1328" s="40"/>
      <c r="FT1328" s="40"/>
      <c r="FU1328" s="40"/>
      <c r="FV1328" s="40"/>
      <c r="FW1328" s="40"/>
      <c r="FX1328" s="40"/>
      <c r="FY1328" s="40"/>
      <c r="FZ1328" s="40"/>
      <c r="GA1328" s="40"/>
      <c r="GB1328" s="40"/>
      <c r="GC1328" s="40"/>
      <c r="GD1328" s="40"/>
      <c r="GE1328" s="40"/>
      <c r="GF1328" s="40"/>
      <c r="GG1328" s="40"/>
      <c r="GH1328" s="40"/>
      <c r="GI1328" s="40"/>
      <c r="GJ1328" s="40"/>
      <c r="GK1328" s="40"/>
      <c r="GL1328" s="40"/>
      <c r="GM1328" s="40"/>
      <c r="GN1328" s="40"/>
      <c r="GO1328" s="40"/>
      <c r="GP1328" s="40"/>
      <c r="GQ1328" s="40"/>
      <c r="GR1328" s="40"/>
      <c r="GS1328" s="40"/>
      <c r="GT1328" s="40"/>
      <c r="GU1328" s="40"/>
      <c r="GV1328" s="40"/>
      <c r="GW1328" s="40"/>
      <c r="GX1328" s="40"/>
      <c r="GY1328" s="40"/>
      <c r="GZ1328" s="40"/>
      <c r="HA1328" s="40"/>
      <c r="HB1328" s="40"/>
      <c r="HC1328" s="40"/>
      <c r="HD1328" s="40"/>
      <c r="HE1328" s="40"/>
      <c r="HF1328" s="40"/>
      <c r="HG1328" s="40"/>
      <c r="HH1328" s="40"/>
      <c r="HI1328" s="40"/>
      <c r="HJ1328" s="40"/>
      <c r="HK1328" s="40"/>
      <c r="HL1328" s="40"/>
      <c r="HM1328" s="40"/>
      <c r="HN1328" s="40"/>
      <c r="HO1328" s="40"/>
      <c r="HP1328" s="40"/>
      <c r="HQ1328" s="40"/>
      <c r="HR1328" s="40"/>
      <c r="HS1328" s="40"/>
      <c r="HT1328" s="40"/>
      <c r="HU1328" s="40"/>
      <c r="HV1328" s="40"/>
      <c r="HW1328" s="40"/>
      <c r="HX1328" s="40"/>
      <c r="HY1328" s="40"/>
      <c r="HZ1328" s="40"/>
      <c r="IA1328" s="40"/>
      <c r="IB1328" s="40"/>
      <c r="IC1328" s="40"/>
      <c r="ID1328" s="40"/>
      <c r="IE1328" s="40"/>
      <c r="IF1328" s="40"/>
      <c r="IG1328" s="40"/>
    </row>
    <row r="1329" spans="1:241" s="39" customFormat="1">
      <c r="A1329" s="40"/>
      <c r="B1329" s="40"/>
      <c r="C1329" s="40"/>
      <c r="D1329" s="135"/>
      <c r="E1329" s="135"/>
      <c r="F1329" s="40"/>
      <c r="G1329" s="40"/>
      <c r="H1329" s="40"/>
      <c r="I1329" s="135"/>
      <c r="J1329" s="40"/>
      <c r="K1329" s="40"/>
      <c r="L1329" s="135"/>
      <c r="M1329" s="40"/>
      <c r="N1329" s="40"/>
      <c r="O1329" s="40"/>
      <c r="P1329" s="40"/>
      <c r="S1329" s="114"/>
      <c r="T1329" s="114"/>
      <c r="V1329" s="114"/>
      <c r="W1329" s="114"/>
      <c r="X1329" s="114"/>
      <c r="Y1329" s="114"/>
      <c r="Z1329" s="114"/>
      <c r="AA1329" s="114"/>
      <c r="AB1329" s="114"/>
      <c r="AC1329" s="114"/>
      <c r="AD1329" s="114"/>
      <c r="AE1329" s="114"/>
      <c r="AH1329" s="114"/>
      <c r="AI1329" s="114"/>
      <c r="AK1329" s="114"/>
      <c r="AM1329" s="114"/>
      <c r="AP1329" s="114"/>
      <c r="AU1329" s="114"/>
      <c r="FP1329" s="40"/>
      <c r="FQ1329" s="40"/>
      <c r="FR1329" s="40"/>
      <c r="FS1329" s="40"/>
      <c r="FT1329" s="40"/>
      <c r="FU1329" s="40"/>
      <c r="FV1329" s="40"/>
      <c r="FW1329" s="40"/>
      <c r="FX1329" s="40"/>
      <c r="FY1329" s="40"/>
      <c r="FZ1329" s="40"/>
      <c r="GA1329" s="40"/>
      <c r="GB1329" s="40"/>
      <c r="GC1329" s="40"/>
      <c r="GD1329" s="40"/>
      <c r="GE1329" s="40"/>
      <c r="GF1329" s="40"/>
      <c r="GG1329" s="40"/>
      <c r="GH1329" s="40"/>
      <c r="GI1329" s="40"/>
      <c r="GJ1329" s="40"/>
      <c r="GK1329" s="40"/>
      <c r="GL1329" s="40"/>
      <c r="GM1329" s="40"/>
      <c r="GN1329" s="40"/>
      <c r="GO1329" s="40"/>
      <c r="GP1329" s="40"/>
      <c r="GQ1329" s="40"/>
      <c r="GR1329" s="40"/>
      <c r="GS1329" s="40"/>
      <c r="GT1329" s="40"/>
      <c r="GU1329" s="40"/>
      <c r="GV1329" s="40"/>
      <c r="GW1329" s="40"/>
      <c r="GX1329" s="40"/>
      <c r="GY1329" s="40"/>
      <c r="GZ1329" s="40"/>
      <c r="HA1329" s="40"/>
      <c r="HB1329" s="40"/>
      <c r="HC1329" s="40"/>
      <c r="HD1329" s="40"/>
      <c r="HE1329" s="40"/>
      <c r="HF1329" s="40"/>
      <c r="HG1329" s="40"/>
      <c r="HH1329" s="40"/>
      <c r="HI1329" s="40"/>
      <c r="HJ1329" s="40"/>
      <c r="HK1329" s="40"/>
      <c r="HL1329" s="40"/>
      <c r="HM1329" s="40"/>
      <c r="HN1329" s="40"/>
      <c r="HO1329" s="40"/>
      <c r="HP1329" s="40"/>
      <c r="HQ1329" s="40"/>
      <c r="HR1329" s="40"/>
      <c r="HS1329" s="40"/>
      <c r="HT1329" s="40"/>
      <c r="HU1329" s="40"/>
      <c r="HV1329" s="40"/>
      <c r="HW1329" s="40"/>
      <c r="HX1329" s="40"/>
      <c r="HY1329" s="40"/>
      <c r="HZ1329" s="40"/>
      <c r="IA1329" s="40"/>
      <c r="IB1329" s="40"/>
      <c r="IC1329" s="40"/>
      <c r="ID1329" s="40"/>
      <c r="IE1329" s="40"/>
      <c r="IF1329" s="40"/>
      <c r="IG1329" s="40"/>
    </row>
    <row r="1330" spans="1:241" s="39" customFormat="1">
      <c r="A1330" s="40"/>
      <c r="B1330" s="40"/>
      <c r="C1330" s="40"/>
      <c r="D1330" s="135"/>
      <c r="E1330" s="135"/>
      <c r="F1330" s="40"/>
      <c r="G1330" s="40"/>
      <c r="H1330" s="40"/>
      <c r="I1330" s="135"/>
      <c r="J1330" s="40"/>
      <c r="K1330" s="40"/>
      <c r="L1330" s="135"/>
      <c r="M1330" s="40"/>
      <c r="N1330" s="40"/>
      <c r="O1330" s="40"/>
      <c r="P1330" s="40"/>
      <c r="S1330" s="114"/>
      <c r="T1330" s="114"/>
      <c r="V1330" s="114"/>
      <c r="W1330" s="114"/>
      <c r="X1330" s="114"/>
      <c r="Y1330" s="114"/>
      <c r="Z1330" s="114"/>
      <c r="AA1330" s="114"/>
      <c r="AB1330" s="114"/>
      <c r="AC1330" s="114"/>
      <c r="AD1330" s="114"/>
      <c r="AE1330" s="114"/>
      <c r="AH1330" s="114"/>
      <c r="AI1330" s="114"/>
      <c r="AK1330" s="114"/>
      <c r="AM1330" s="114"/>
      <c r="AP1330" s="114"/>
      <c r="AU1330" s="114"/>
      <c r="FP1330" s="40"/>
      <c r="FQ1330" s="40"/>
      <c r="FR1330" s="40"/>
      <c r="FS1330" s="40"/>
      <c r="FT1330" s="40"/>
      <c r="FU1330" s="40"/>
      <c r="FV1330" s="40"/>
      <c r="FW1330" s="40"/>
      <c r="FX1330" s="40"/>
      <c r="FY1330" s="40"/>
      <c r="FZ1330" s="40"/>
      <c r="GA1330" s="40"/>
      <c r="GB1330" s="40"/>
      <c r="GC1330" s="40"/>
      <c r="GD1330" s="40"/>
      <c r="GE1330" s="40"/>
      <c r="GF1330" s="40"/>
      <c r="GG1330" s="40"/>
      <c r="GH1330" s="40"/>
      <c r="GI1330" s="40"/>
      <c r="GJ1330" s="40"/>
      <c r="GK1330" s="40"/>
      <c r="GL1330" s="40"/>
      <c r="GM1330" s="40"/>
      <c r="GN1330" s="40"/>
      <c r="GO1330" s="40"/>
      <c r="GP1330" s="40"/>
      <c r="GQ1330" s="40"/>
      <c r="GR1330" s="40"/>
      <c r="GS1330" s="40"/>
      <c r="GT1330" s="40"/>
      <c r="GU1330" s="40"/>
      <c r="GV1330" s="40"/>
      <c r="GW1330" s="40"/>
      <c r="GX1330" s="40"/>
      <c r="GY1330" s="40"/>
      <c r="GZ1330" s="40"/>
      <c r="HA1330" s="40"/>
      <c r="HB1330" s="40"/>
      <c r="HC1330" s="40"/>
      <c r="HD1330" s="40"/>
      <c r="HE1330" s="40"/>
      <c r="HF1330" s="40"/>
      <c r="HG1330" s="40"/>
      <c r="HH1330" s="40"/>
      <c r="HI1330" s="40"/>
      <c r="HJ1330" s="40"/>
      <c r="HK1330" s="40"/>
      <c r="HL1330" s="40"/>
      <c r="HM1330" s="40"/>
      <c r="HN1330" s="40"/>
      <c r="HO1330" s="40"/>
      <c r="HP1330" s="40"/>
      <c r="HQ1330" s="40"/>
      <c r="HR1330" s="40"/>
      <c r="HS1330" s="40"/>
      <c r="HT1330" s="40"/>
      <c r="HU1330" s="40"/>
      <c r="HV1330" s="40"/>
      <c r="HW1330" s="40"/>
      <c r="HX1330" s="40"/>
      <c r="HY1330" s="40"/>
      <c r="HZ1330" s="40"/>
      <c r="IA1330" s="40"/>
      <c r="IB1330" s="40"/>
      <c r="IC1330" s="40"/>
      <c r="ID1330" s="40"/>
      <c r="IE1330" s="40"/>
      <c r="IF1330" s="40"/>
      <c r="IG1330" s="40"/>
    </row>
    <row r="1331" spans="1:241" s="39" customFormat="1">
      <c r="A1331" s="40"/>
      <c r="B1331" s="40"/>
      <c r="C1331" s="40"/>
      <c r="D1331" s="135"/>
      <c r="E1331" s="135"/>
      <c r="F1331" s="40"/>
      <c r="G1331" s="40"/>
      <c r="H1331" s="40"/>
      <c r="I1331" s="135"/>
      <c r="J1331" s="40"/>
      <c r="K1331" s="40"/>
      <c r="L1331" s="135"/>
      <c r="M1331" s="40"/>
      <c r="N1331" s="40"/>
      <c r="O1331" s="40"/>
      <c r="P1331" s="40"/>
      <c r="S1331" s="114"/>
      <c r="T1331" s="114"/>
      <c r="V1331" s="114"/>
      <c r="W1331" s="114"/>
      <c r="X1331" s="114"/>
      <c r="Y1331" s="114"/>
      <c r="Z1331" s="114"/>
      <c r="AA1331" s="114"/>
      <c r="AB1331" s="114"/>
      <c r="AC1331" s="114"/>
      <c r="AD1331" s="114"/>
      <c r="AE1331" s="114"/>
      <c r="AH1331" s="114"/>
      <c r="AI1331" s="114"/>
      <c r="AK1331" s="114"/>
      <c r="AM1331" s="114"/>
      <c r="AP1331" s="114"/>
      <c r="AU1331" s="114"/>
      <c r="FP1331" s="40"/>
      <c r="FQ1331" s="40"/>
      <c r="FR1331" s="40"/>
      <c r="FS1331" s="40"/>
      <c r="FT1331" s="40"/>
      <c r="FU1331" s="40"/>
      <c r="FV1331" s="40"/>
      <c r="FW1331" s="40"/>
      <c r="FX1331" s="40"/>
      <c r="FY1331" s="40"/>
      <c r="FZ1331" s="40"/>
      <c r="GA1331" s="40"/>
      <c r="GB1331" s="40"/>
      <c r="GC1331" s="40"/>
      <c r="GD1331" s="40"/>
      <c r="GE1331" s="40"/>
      <c r="GF1331" s="40"/>
      <c r="GG1331" s="40"/>
      <c r="GH1331" s="40"/>
      <c r="GI1331" s="40"/>
      <c r="GJ1331" s="40"/>
      <c r="GK1331" s="40"/>
      <c r="GL1331" s="40"/>
      <c r="GM1331" s="40"/>
      <c r="GN1331" s="40"/>
      <c r="GO1331" s="40"/>
      <c r="GP1331" s="40"/>
      <c r="GQ1331" s="40"/>
      <c r="GR1331" s="40"/>
      <c r="GS1331" s="40"/>
      <c r="GT1331" s="40"/>
      <c r="GU1331" s="40"/>
      <c r="GV1331" s="40"/>
      <c r="GW1331" s="40"/>
      <c r="GX1331" s="40"/>
      <c r="GY1331" s="40"/>
      <c r="GZ1331" s="40"/>
      <c r="HA1331" s="40"/>
      <c r="HB1331" s="40"/>
      <c r="HC1331" s="40"/>
      <c r="HD1331" s="40"/>
      <c r="HE1331" s="40"/>
      <c r="HF1331" s="40"/>
      <c r="HG1331" s="40"/>
      <c r="HH1331" s="40"/>
      <c r="HI1331" s="40"/>
      <c r="HJ1331" s="40"/>
      <c r="HK1331" s="40"/>
      <c r="HL1331" s="40"/>
      <c r="HM1331" s="40"/>
      <c r="HN1331" s="40"/>
      <c r="HO1331" s="40"/>
      <c r="HP1331" s="40"/>
      <c r="HQ1331" s="40"/>
      <c r="HR1331" s="40"/>
      <c r="HS1331" s="40"/>
      <c r="HT1331" s="40"/>
      <c r="HU1331" s="40"/>
      <c r="HV1331" s="40"/>
      <c r="HW1331" s="40"/>
      <c r="HX1331" s="40"/>
      <c r="HY1331" s="40"/>
      <c r="HZ1331" s="40"/>
      <c r="IA1331" s="40"/>
      <c r="IB1331" s="40"/>
      <c r="IC1331" s="40"/>
      <c r="ID1331" s="40"/>
      <c r="IE1331" s="40"/>
      <c r="IF1331" s="40"/>
      <c r="IG1331" s="40"/>
    </row>
    <row r="1332" spans="1:241" s="39" customFormat="1">
      <c r="A1332" s="40"/>
      <c r="B1332" s="40"/>
      <c r="C1332" s="40"/>
      <c r="D1332" s="135"/>
      <c r="E1332" s="135"/>
      <c r="F1332" s="40"/>
      <c r="G1332" s="40"/>
      <c r="H1332" s="40"/>
      <c r="I1332" s="135"/>
      <c r="J1332" s="40"/>
      <c r="K1332" s="40"/>
      <c r="L1332" s="135"/>
      <c r="M1332" s="40"/>
      <c r="N1332" s="40"/>
      <c r="O1332" s="40"/>
      <c r="P1332" s="40"/>
      <c r="S1332" s="114"/>
      <c r="T1332" s="114"/>
      <c r="V1332" s="114"/>
      <c r="W1332" s="114"/>
      <c r="X1332" s="114"/>
      <c r="Y1332" s="114"/>
      <c r="Z1332" s="114"/>
      <c r="AA1332" s="114"/>
      <c r="AB1332" s="114"/>
      <c r="AC1332" s="114"/>
      <c r="AD1332" s="114"/>
      <c r="AE1332" s="114"/>
      <c r="AH1332" s="114"/>
      <c r="AI1332" s="114"/>
      <c r="AK1332" s="114"/>
      <c r="AM1332" s="114"/>
      <c r="AP1332" s="114"/>
      <c r="AU1332" s="114"/>
      <c r="FP1332" s="40"/>
      <c r="FQ1332" s="40"/>
      <c r="FR1332" s="40"/>
      <c r="FS1332" s="40"/>
      <c r="FT1332" s="40"/>
      <c r="FU1332" s="40"/>
      <c r="FV1332" s="40"/>
      <c r="FW1332" s="40"/>
      <c r="FX1332" s="40"/>
      <c r="FY1332" s="40"/>
      <c r="FZ1332" s="40"/>
      <c r="GA1332" s="40"/>
      <c r="GB1332" s="40"/>
      <c r="GC1332" s="40"/>
      <c r="GD1332" s="40"/>
      <c r="GE1332" s="40"/>
      <c r="GF1332" s="40"/>
      <c r="GG1332" s="40"/>
      <c r="GH1332" s="40"/>
      <c r="GI1332" s="40"/>
      <c r="GJ1332" s="40"/>
      <c r="GK1332" s="40"/>
      <c r="GL1332" s="40"/>
      <c r="GM1332" s="40"/>
      <c r="GN1332" s="40"/>
      <c r="GO1332" s="40"/>
      <c r="GP1332" s="40"/>
      <c r="GQ1332" s="40"/>
      <c r="GR1332" s="40"/>
      <c r="GS1332" s="40"/>
      <c r="GT1332" s="40"/>
      <c r="GU1332" s="40"/>
      <c r="GV1332" s="40"/>
      <c r="GW1332" s="40"/>
      <c r="GX1332" s="40"/>
      <c r="GY1332" s="40"/>
      <c r="GZ1332" s="40"/>
      <c r="HA1332" s="40"/>
      <c r="HB1332" s="40"/>
      <c r="HC1332" s="40"/>
      <c r="HD1332" s="40"/>
      <c r="HE1332" s="40"/>
      <c r="HF1332" s="40"/>
      <c r="HG1332" s="40"/>
      <c r="HH1332" s="40"/>
      <c r="HI1332" s="40"/>
      <c r="HJ1332" s="40"/>
      <c r="HK1332" s="40"/>
      <c r="HL1332" s="40"/>
      <c r="HM1332" s="40"/>
      <c r="HN1332" s="40"/>
      <c r="HO1332" s="40"/>
      <c r="HP1332" s="40"/>
      <c r="HQ1332" s="40"/>
      <c r="HR1332" s="40"/>
      <c r="HS1332" s="40"/>
      <c r="HT1332" s="40"/>
      <c r="HU1332" s="40"/>
      <c r="HV1332" s="40"/>
      <c r="HW1332" s="40"/>
      <c r="HX1332" s="40"/>
      <c r="HY1332" s="40"/>
      <c r="HZ1332" s="40"/>
      <c r="IA1332" s="40"/>
      <c r="IB1332" s="40"/>
      <c r="IC1332" s="40"/>
      <c r="ID1332" s="40"/>
      <c r="IE1332" s="40"/>
      <c r="IF1332" s="40"/>
      <c r="IG1332" s="40"/>
    </row>
    <row r="1333" spans="1:241" s="39" customFormat="1">
      <c r="A1333" s="40"/>
      <c r="B1333" s="40"/>
      <c r="C1333" s="40"/>
      <c r="D1333" s="135"/>
      <c r="E1333" s="135"/>
      <c r="F1333" s="40"/>
      <c r="G1333" s="40"/>
      <c r="H1333" s="40"/>
      <c r="I1333" s="135"/>
      <c r="J1333" s="40"/>
      <c r="K1333" s="40"/>
      <c r="L1333" s="135"/>
      <c r="M1333" s="40"/>
      <c r="N1333" s="40"/>
      <c r="O1333" s="40"/>
      <c r="P1333" s="40"/>
      <c r="S1333" s="114"/>
      <c r="T1333" s="114"/>
      <c r="V1333" s="114"/>
      <c r="W1333" s="114"/>
      <c r="X1333" s="114"/>
      <c r="Y1333" s="114"/>
      <c r="Z1333" s="114"/>
      <c r="AA1333" s="114"/>
      <c r="AB1333" s="114"/>
      <c r="AC1333" s="114"/>
      <c r="AD1333" s="114"/>
      <c r="AE1333" s="114"/>
      <c r="AH1333" s="114"/>
      <c r="AI1333" s="114"/>
      <c r="AK1333" s="114"/>
      <c r="AM1333" s="114"/>
      <c r="AP1333" s="114"/>
      <c r="AU1333" s="114"/>
      <c r="FP1333" s="40"/>
      <c r="FQ1333" s="40"/>
      <c r="FR1333" s="40"/>
      <c r="FS1333" s="40"/>
      <c r="FT1333" s="40"/>
      <c r="FU1333" s="40"/>
      <c r="FV1333" s="40"/>
      <c r="FW1333" s="40"/>
      <c r="FX1333" s="40"/>
      <c r="FY1333" s="40"/>
      <c r="FZ1333" s="40"/>
      <c r="GA1333" s="40"/>
      <c r="GB1333" s="40"/>
      <c r="GC1333" s="40"/>
      <c r="GD1333" s="40"/>
      <c r="GE1333" s="40"/>
      <c r="GF1333" s="40"/>
      <c r="GG1333" s="40"/>
      <c r="GH1333" s="40"/>
      <c r="GI1333" s="40"/>
      <c r="GJ1333" s="40"/>
      <c r="GK1333" s="40"/>
      <c r="GL1333" s="40"/>
      <c r="GM1333" s="40"/>
      <c r="GN1333" s="40"/>
      <c r="GO1333" s="40"/>
      <c r="GP1333" s="40"/>
      <c r="GQ1333" s="40"/>
      <c r="GR1333" s="40"/>
      <c r="GS1333" s="40"/>
      <c r="GT1333" s="40"/>
      <c r="GU1333" s="40"/>
      <c r="GV1333" s="40"/>
      <c r="GW1333" s="40"/>
      <c r="GX1333" s="40"/>
      <c r="GY1333" s="40"/>
      <c r="GZ1333" s="40"/>
      <c r="HA1333" s="40"/>
      <c r="HB1333" s="40"/>
      <c r="HC1333" s="40"/>
      <c r="HD1333" s="40"/>
      <c r="HE1333" s="40"/>
      <c r="HF1333" s="40"/>
      <c r="HG1333" s="40"/>
      <c r="HH1333" s="40"/>
      <c r="HI1333" s="40"/>
      <c r="HJ1333" s="40"/>
      <c r="HK1333" s="40"/>
      <c r="HL1333" s="40"/>
      <c r="HM1333" s="40"/>
      <c r="HN1333" s="40"/>
      <c r="HO1333" s="40"/>
      <c r="HP1333" s="40"/>
      <c r="HQ1333" s="40"/>
      <c r="HR1333" s="40"/>
      <c r="HS1333" s="40"/>
      <c r="HT1333" s="40"/>
      <c r="HU1333" s="40"/>
      <c r="HV1333" s="40"/>
      <c r="HW1333" s="40"/>
      <c r="HX1333" s="40"/>
      <c r="HY1333" s="40"/>
      <c r="HZ1333" s="40"/>
      <c r="IA1333" s="40"/>
      <c r="IB1333" s="40"/>
      <c r="IC1333" s="40"/>
      <c r="ID1333" s="40"/>
      <c r="IE1333" s="40"/>
      <c r="IF1333" s="40"/>
      <c r="IG1333" s="40"/>
    </row>
    <row r="1334" spans="1:241" s="39" customFormat="1">
      <c r="A1334" s="40"/>
      <c r="B1334" s="40"/>
      <c r="C1334" s="40"/>
      <c r="D1334" s="135"/>
      <c r="E1334" s="135"/>
      <c r="F1334" s="40"/>
      <c r="G1334" s="40"/>
      <c r="H1334" s="40"/>
      <c r="I1334" s="135"/>
      <c r="J1334" s="40"/>
      <c r="K1334" s="40"/>
      <c r="L1334" s="135"/>
      <c r="M1334" s="40"/>
      <c r="N1334" s="40"/>
      <c r="O1334" s="40"/>
      <c r="P1334" s="40"/>
      <c r="S1334" s="114"/>
      <c r="T1334" s="114"/>
      <c r="V1334" s="114"/>
      <c r="W1334" s="114"/>
      <c r="X1334" s="114"/>
      <c r="Y1334" s="114"/>
      <c r="Z1334" s="114"/>
      <c r="AA1334" s="114"/>
      <c r="AB1334" s="114"/>
      <c r="AC1334" s="114"/>
      <c r="AD1334" s="114"/>
      <c r="AE1334" s="114"/>
      <c r="AH1334" s="114"/>
      <c r="AI1334" s="114"/>
      <c r="AK1334" s="114"/>
      <c r="AM1334" s="114"/>
      <c r="AP1334" s="114"/>
      <c r="AU1334" s="114"/>
      <c r="FP1334" s="40"/>
      <c r="FQ1334" s="40"/>
      <c r="FR1334" s="40"/>
      <c r="FS1334" s="40"/>
      <c r="FT1334" s="40"/>
      <c r="FU1334" s="40"/>
      <c r="FV1334" s="40"/>
      <c r="FW1334" s="40"/>
      <c r="FX1334" s="40"/>
      <c r="FY1334" s="40"/>
      <c r="FZ1334" s="40"/>
      <c r="GA1334" s="40"/>
      <c r="GB1334" s="40"/>
      <c r="GC1334" s="40"/>
      <c r="GD1334" s="40"/>
      <c r="GE1334" s="40"/>
      <c r="GF1334" s="40"/>
      <c r="GG1334" s="40"/>
      <c r="GH1334" s="40"/>
      <c r="GI1334" s="40"/>
      <c r="GJ1334" s="40"/>
      <c r="GK1334" s="40"/>
      <c r="GL1334" s="40"/>
      <c r="GM1334" s="40"/>
      <c r="GN1334" s="40"/>
      <c r="GO1334" s="40"/>
      <c r="GP1334" s="40"/>
      <c r="GQ1334" s="40"/>
      <c r="GR1334" s="40"/>
      <c r="GS1334" s="40"/>
      <c r="GT1334" s="40"/>
      <c r="GU1334" s="40"/>
      <c r="GV1334" s="40"/>
      <c r="GW1334" s="40"/>
      <c r="GX1334" s="40"/>
      <c r="GY1334" s="40"/>
      <c r="GZ1334" s="40"/>
      <c r="HA1334" s="40"/>
      <c r="HB1334" s="40"/>
      <c r="HC1334" s="40"/>
      <c r="HD1334" s="40"/>
      <c r="HE1334" s="40"/>
      <c r="HF1334" s="40"/>
      <c r="HG1334" s="40"/>
      <c r="HH1334" s="40"/>
      <c r="HI1334" s="40"/>
      <c r="HJ1334" s="40"/>
      <c r="HK1334" s="40"/>
      <c r="HL1334" s="40"/>
      <c r="HM1334" s="40"/>
      <c r="HN1334" s="40"/>
      <c r="HO1334" s="40"/>
      <c r="HP1334" s="40"/>
      <c r="HQ1334" s="40"/>
      <c r="HR1334" s="40"/>
      <c r="HS1334" s="40"/>
      <c r="HT1334" s="40"/>
      <c r="HU1334" s="40"/>
      <c r="HV1334" s="40"/>
      <c r="HW1334" s="40"/>
      <c r="HX1334" s="40"/>
      <c r="HY1334" s="40"/>
      <c r="HZ1334" s="40"/>
      <c r="IA1334" s="40"/>
      <c r="IB1334" s="40"/>
      <c r="IC1334" s="40"/>
      <c r="ID1334" s="40"/>
      <c r="IE1334" s="40"/>
      <c r="IF1334" s="40"/>
      <c r="IG1334" s="40"/>
    </row>
    <row r="1335" spans="1:241" s="39" customFormat="1">
      <c r="A1335" s="40"/>
      <c r="B1335" s="40"/>
      <c r="C1335" s="40"/>
      <c r="D1335" s="135"/>
      <c r="E1335" s="135"/>
      <c r="F1335" s="40"/>
      <c r="G1335" s="40"/>
      <c r="H1335" s="40"/>
      <c r="I1335" s="135"/>
      <c r="J1335" s="40"/>
      <c r="K1335" s="40"/>
      <c r="L1335" s="135"/>
      <c r="M1335" s="40"/>
      <c r="N1335" s="40"/>
      <c r="O1335" s="40"/>
      <c r="P1335" s="40"/>
      <c r="S1335" s="114"/>
      <c r="T1335" s="114"/>
      <c r="V1335" s="114"/>
      <c r="W1335" s="114"/>
      <c r="X1335" s="114"/>
      <c r="Y1335" s="114"/>
      <c r="Z1335" s="114"/>
      <c r="AA1335" s="114"/>
      <c r="AB1335" s="114"/>
      <c r="AC1335" s="114"/>
      <c r="AD1335" s="114"/>
      <c r="AE1335" s="114"/>
      <c r="AH1335" s="114"/>
      <c r="AI1335" s="114"/>
      <c r="AK1335" s="114"/>
      <c r="AM1335" s="114"/>
      <c r="AP1335" s="114"/>
      <c r="AU1335" s="114"/>
      <c r="FP1335" s="40"/>
      <c r="FQ1335" s="40"/>
      <c r="FR1335" s="40"/>
      <c r="FS1335" s="40"/>
      <c r="FT1335" s="40"/>
      <c r="FU1335" s="40"/>
      <c r="FV1335" s="40"/>
      <c r="FW1335" s="40"/>
      <c r="FX1335" s="40"/>
      <c r="FY1335" s="40"/>
      <c r="FZ1335" s="40"/>
      <c r="GA1335" s="40"/>
      <c r="GB1335" s="40"/>
      <c r="GC1335" s="40"/>
      <c r="GD1335" s="40"/>
      <c r="GE1335" s="40"/>
      <c r="GF1335" s="40"/>
      <c r="GG1335" s="40"/>
      <c r="GH1335" s="40"/>
      <c r="GI1335" s="40"/>
      <c r="GJ1335" s="40"/>
      <c r="GK1335" s="40"/>
      <c r="GL1335" s="40"/>
      <c r="GM1335" s="40"/>
      <c r="GN1335" s="40"/>
      <c r="GO1335" s="40"/>
      <c r="GP1335" s="40"/>
      <c r="GQ1335" s="40"/>
      <c r="GR1335" s="40"/>
      <c r="GS1335" s="40"/>
      <c r="GT1335" s="40"/>
      <c r="GU1335" s="40"/>
      <c r="GV1335" s="40"/>
      <c r="GW1335" s="40"/>
      <c r="GX1335" s="40"/>
      <c r="GY1335" s="40"/>
      <c r="GZ1335" s="40"/>
      <c r="HA1335" s="40"/>
      <c r="HB1335" s="40"/>
      <c r="HC1335" s="40"/>
      <c r="HD1335" s="40"/>
      <c r="HE1335" s="40"/>
      <c r="HF1335" s="40"/>
      <c r="HG1335" s="40"/>
      <c r="HH1335" s="40"/>
      <c r="HI1335" s="40"/>
      <c r="HJ1335" s="40"/>
      <c r="HK1335" s="40"/>
      <c r="HL1335" s="40"/>
      <c r="HM1335" s="40"/>
      <c r="HN1335" s="40"/>
      <c r="HO1335" s="40"/>
      <c r="HP1335" s="40"/>
      <c r="HQ1335" s="40"/>
      <c r="HR1335" s="40"/>
      <c r="HS1335" s="40"/>
      <c r="HT1335" s="40"/>
      <c r="HU1335" s="40"/>
      <c r="HV1335" s="40"/>
      <c r="HW1335" s="40"/>
      <c r="HX1335" s="40"/>
      <c r="HY1335" s="40"/>
      <c r="HZ1335" s="40"/>
      <c r="IA1335" s="40"/>
      <c r="IB1335" s="40"/>
      <c r="IC1335" s="40"/>
      <c r="ID1335" s="40"/>
      <c r="IE1335" s="40"/>
      <c r="IF1335" s="40"/>
      <c r="IG1335" s="40"/>
    </row>
    <row r="1336" spans="1:241" s="39" customFormat="1">
      <c r="A1336" s="40"/>
      <c r="B1336" s="40"/>
      <c r="C1336" s="40"/>
      <c r="D1336" s="135"/>
      <c r="E1336" s="135"/>
      <c r="F1336" s="40"/>
      <c r="G1336" s="40"/>
      <c r="H1336" s="40"/>
      <c r="I1336" s="135"/>
      <c r="J1336" s="40"/>
      <c r="K1336" s="40"/>
      <c r="L1336" s="135"/>
      <c r="M1336" s="40"/>
      <c r="N1336" s="40"/>
      <c r="O1336" s="40"/>
      <c r="P1336" s="40"/>
      <c r="S1336" s="114"/>
      <c r="T1336" s="114"/>
      <c r="V1336" s="114"/>
      <c r="W1336" s="114"/>
      <c r="X1336" s="114"/>
      <c r="Y1336" s="114"/>
      <c r="Z1336" s="114"/>
      <c r="AA1336" s="114"/>
      <c r="AB1336" s="114"/>
      <c r="AC1336" s="114"/>
      <c r="AD1336" s="114"/>
      <c r="AE1336" s="114"/>
      <c r="AH1336" s="114"/>
      <c r="AI1336" s="114"/>
      <c r="AK1336" s="114"/>
      <c r="AM1336" s="114"/>
      <c r="AP1336" s="114"/>
      <c r="AU1336" s="114"/>
      <c r="FP1336" s="40"/>
      <c r="FQ1336" s="40"/>
      <c r="FR1336" s="40"/>
      <c r="FS1336" s="40"/>
      <c r="FT1336" s="40"/>
      <c r="FU1336" s="40"/>
      <c r="FV1336" s="40"/>
      <c r="FW1336" s="40"/>
      <c r="FX1336" s="40"/>
      <c r="FY1336" s="40"/>
      <c r="FZ1336" s="40"/>
      <c r="GA1336" s="40"/>
      <c r="GB1336" s="40"/>
      <c r="GC1336" s="40"/>
      <c r="GD1336" s="40"/>
      <c r="GE1336" s="40"/>
      <c r="GF1336" s="40"/>
      <c r="GG1336" s="40"/>
      <c r="GH1336" s="40"/>
      <c r="GI1336" s="40"/>
      <c r="GJ1336" s="40"/>
      <c r="GK1336" s="40"/>
      <c r="GL1336" s="40"/>
      <c r="GM1336" s="40"/>
      <c r="GN1336" s="40"/>
      <c r="GO1336" s="40"/>
      <c r="GP1336" s="40"/>
      <c r="GQ1336" s="40"/>
      <c r="GR1336" s="40"/>
      <c r="GS1336" s="40"/>
      <c r="GT1336" s="40"/>
      <c r="GU1336" s="40"/>
      <c r="GV1336" s="40"/>
      <c r="GW1336" s="40"/>
      <c r="GX1336" s="40"/>
      <c r="GY1336" s="40"/>
      <c r="GZ1336" s="40"/>
      <c r="HA1336" s="40"/>
      <c r="HB1336" s="40"/>
      <c r="HC1336" s="40"/>
      <c r="HD1336" s="40"/>
      <c r="HE1336" s="40"/>
      <c r="HF1336" s="40"/>
      <c r="HG1336" s="40"/>
      <c r="HH1336" s="40"/>
      <c r="HI1336" s="40"/>
      <c r="HJ1336" s="40"/>
      <c r="HK1336" s="40"/>
      <c r="HL1336" s="40"/>
      <c r="HM1336" s="40"/>
      <c r="HN1336" s="40"/>
      <c r="HO1336" s="40"/>
      <c r="HP1336" s="40"/>
      <c r="HQ1336" s="40"/>
      <c r="HR1336" s="40"/>
      <c r="HS1336" s="40"/>
      <c r="HT1336" s="40"/>
      <c r="HU1336" s="40"/>
      <c r="HV1336" s="40"/>
      <c r="HW1336" s="40"/>
      <c r="HX1336" s="40"/>
      <c r="HY1336" s="40"/>
      <c r="HZ1336" s="40"/>
      <c r="IA1336" s="40"/>
      <c r="IB1336" s="40"/>
      <c r="IC1336" s="40"/>
      <c r="ID1336" s="40"/>
      <c r="IE1336" s="40"/>
      <c r="IF1336" s="40"/>
      <c r="IG1336" s="40"/>
    </row>
    <row r="1337" spans="1:241" s="39" customFormat="1">
      <c r="A1337" s="40"/>
      <c r="B1337" s="40"/>
      <c r="C1337" s="40"/>
      <c r="D1337" s="135"/>
      <c r="E1337" s="135"/>
      <c r="F1337" s="40"/>
      <c r="G1337" s="40"/>
      <c r="H1337" s="40"/>
      <c r="I1337" s="135"/>
      <c r="J1337" s="40"/>
      <c r="K1337" s="40"/>
      <c r="L1337" s="135"/>
      <c r="M1337" s="40"/>
      <c r="N1337" s="40"/>
      <c r="O1337" s="40"/>
      <c r="P1337" s="40"/>
      <c r="S1337" s="114"/>
      <c r="T1337" s="114"/>
      <c r="V1337" s="114"/>
      <c r="W1337" s="114"/>
      <c r="X1337" s="114"/>
      <c r="Y1337" s="114"/>
      <c r="Z1337" s="114"/>
      <c r="AA1337" s="114"/>
      <c r="AB1337" s="114"/>
      <c r="AC1337" s="114"/>
      <c r="AD1337" s="114"/>
      <c r="AE1337" s="114"/>
      <c r="AH1337" s="114"/>
      <c r="AI1337" s="114"/>
      <c r="AK1337" s="114"/>
      <c r="AM1337" s="114"/>
      <c r="AP1337" s="114"/>
      <c r="AU1337" s="114"/>
      <c r="FP1337" s="40"/>
      <c r="FQ1337" s="40"/>
      <c r="FR1337" s="40"/>
      <c r="FS1337" s="40"/>
      <c r="FT1337" s="40"/>
      <c r="FU1337" s="40"/>
      <c r="FV1337" s="40"/>
      <c r="FW1337" s="40"/>
      <c r="FX1337" s="40"/>
      <c r="FY1337" s="40"/>
      <c r="FZ1337" s="40"/>
      <c r="GA1337" s="40"/>
      <c r="GB1337" s="40"/>
      <c r="GC1337" s="40"/>
      <c r="GD1337" s="40"/>
      <c r="GE1337" s="40"/>
      <c r="GF1337" s="40"/>
      <c r="GG1337" s="40"/>
      <c r="GH1337" s="40"/>
      <c r="GI1337" s="40"/>
      <c r="GJ1337" s="40"/>
      <c r="GK1337" s="40"/>
      <c r="GL1337" s="40"/>
      <c r="GM1337" s="40"/>
      <c r="GN1337" s="40"/>
      <c r="GO1337" s="40"/>
      <c r="GP1337" s="40"/>
      <c r="GQ1337" s="40"/>
      <c r="GR1337" s="40"/>
      <c r="GS1337" s="40"/>
      <c r="GT1337" s="40"/>
      <c r="GU1337" s="40"/>
      <c r="GV1337" s="40"/>
      <c r="GW1337" s="40"/>
      <c r="GX1337" s="40"/>
      <c r="GY1337" s="40"/>
      <c r="GZ1337" s="40"/>
      <c r="HA1337" s="40"/>
      <c r="HB1337" s="40"/>
      <c r="HC1337" s="40"/>
      <c r="HD1337" s="40"/>
      <c r="HE1337" s="40"/>
      <c r="HF1337" s="40"/>
      <c r="HG1337" s="40"/>
      <c r="HH1337" s="40"/>
      <c r="HI1337" s="40"/>
      <c r="HJ1337" s="40"/>
      <c r="HK1337" s="40"/>
      <c r="HL1337" s="40"/>
      <c r="HM1337" s="40"/>
      <c r="HN1337" s="40"/>
      <c r="HO1337" s="40"/>
      <c r="HP1337" s="40"/>
      <c r="HQ1337" s="40"/>
      <c r="HR1337" s="40"/>
      <c r="HS1337" s="40"/>
      <c r="HT1337" s="40"/>
      <c r="HU1337" s="40"/>
      <c r="HV1337" s="40"/>
      <c r="HW1337" s="40"/>
      <c r="HX1337" s="40"/>
      <c r="HY1337" s="40"/>
      <c r="HZ1337" s="40"/>
      <c r="IA1337" s="40"/>
      <c r="IB1337" s="40"/>
      <c r="IC1337" s="40"/>
      <c r="ID1337" s="40"/>
      <c r="IE1337" s="40"/>
      <c r="IF1337" s="40"/>
      <c r="IG1337" s="40"/>
    </row>
    <row r="1338" spans="1:241" s="39" customFormat="1">
      <c r="A1338" s="40"/>
      <c r="B1338" s="40"/>
      <c r="C1338" s="40"/>
      <c r="D1338" s="135"/>
      <c r="E1338" s="135"/>
      <c r="F1338" s="40"/>
      <c r="G1338" s="40"/>
      <c r="H1338" s="40"/>
      <c r="I1338" s="135"/>
      <c r="J1338" s="40"/>
      <c r="K1338" s="40"/>
      <c r="L1338" s="135"/>
      <c r="M1338" s="40"/>
      <c r="N1338" s="40"/>
      <c r="O1338" s="40"/>
      <c r="P1338" s="40"/>
      <c r="S1338" s="114"/>
      <c r="T1338" s="114"/>
      <c r="V1338" s="114"/>
      <c r="W1338" s="114"/>
      <c r="X1338" s="114"/>
      <c r="Y1338" s="114"/>
      <c r="Z1338" s="114"/>
      <c r="AA1338" s="114"/>
      <c r="AB1338" s="114"/>
      <c r="AC1338" s="114"/>
      <c r="AD1338" s="114"/>
      <c r="AE1338" s="114"/>
      <c r="AH1338" s="114"/>
      <c r="AI1338" s="114"/>
      <c r="AK1338" s="114"/>
      <c r="AM1338" s="114"/>
      <c r="AP1338" s="114"/>
      <c r="AU1338" s="114"/>
      <c r="FP1338" s="40"/>
      <c r="FQ1338" s="40"/>
      <c r="FR1338" s="40"/>
      <c r="FS1338" s="40"/>
      <c r="FT1338" s="40"/>
      <c r="FU1338" s="40"/>
      <c r="FV1338" s="40"/>
      <c r="FW1338" s="40"/>
      <c r="FX1338" s="40"/>
      <c r="FY1338" s="40"/>
      <c r="FZ1338" s="40"/>
      <c r="GA1338" s="40"/>
      <c r="GB1338" s="40"/>
      <c r="GC1338" s="40"/>
      <c r="GD1338" s="40"/>
      <c r="GE1338" s="40"/>
      <c r="GF1338" s="40"/>
      <c r="GG1338" s="40"/>
      <c r="GH1338" s="40"/>
      <c r="GI1338" s="40"/>
      <c r="GJ1338" s="40"/>
      <c r="GK1338" s="40"/>
      <c r="GL1338" s="40"/>
      <c r="GM1338" s="40"/>
      <c r="GN1338" s="40"/>
      <c r="GO1338" s="40"/>
      <c r="GP1338" s="40"/>
      <c r="GQ1338" s="40"/>
      <c r="GR1338" s="40"/>
      <c r="GS1338" s="40"/>
      <c r="GT1338" s="40"/>
      <c r="GU1338" s="40"/>
      <c r="GV1338" s="40"/>
      <c r="GW1338" s="40"/>
      <c r="GX1338" s="40"/>
      <c r="GY1338" s="40"/>
      <c r="GZ1338" s="40"/>
      <c r="HA1338" s="40"/>
      <c r="HB1338" s="40"/>
      <c r="HC1338" s="40"/>
      <c r="HD1338" s="40"/>
      <c r="HE1338" s="40"/>
      <c r="HF1338" s="40"/>
      <c r="HG1338" s="40"/>
      <c r="HH1338" s="40"/>
      <c r="HI1338" s="40"/>
      <c r="HJ1338" s="40"/>
      <c r="HK1338" s="40"/>
      <c r="HL1338" s="40"/>
      <c r="HM1338" s="40"/>
      <c r="HN1338" s="40"/>
      <c r="HO1338" s="40"/>
      <c r="HP1338" s="40"/>
      <c r="HQ1338" s="40"/>
      <c r="HR1338" s="40"/>
      <c r="HS1338" s="40"/>
      <c r="HT1338" s="40"/>
      <c r="HU1338" s="40"/>
      <c r="HV1338" s="40"/>
      <c r="HW1338" s="40"/>
      <c r="HX1338" s="40"/>
      <c r="HY1338" s="40"/>
      <c r="HZ1338" s="40"/>
      <c r="IA1338" s="40"/>
      <c r="IB1338" s="40"/>
      <c r="IC1338" s="40"/>
      <c r="ID1338" s="40"/>
      <c r="IE1338" s="40"/>
      <c r="IF1338" s="40"/>
      <c r="IG1338" s="40"/>
    </row>
    <row r="1339" spans="1:241" s="39" customFormat="1">
      <c r="A1339" s="40"/>
      <c r="B1339" s="40"/>
      <c r="C1339" s="40"/>
      <c r="D1339" s="135"/>
      <c r="E1339" s="135"/>
      <c r="F1339" s="40"/>
      <c r="G1339" s="40"/>
      <c r="H1339" s="40"/>
      <c r="I1339" s="135"/>
      <c r="J1339" s="40"/>
      <c r="K1339" s="40"/>
      <c r="L1339" s="135"/>
      <c r="M1339" s="40"/>
      <c r="N1339" s="40"/>
      <c r="O1339" s="40"/>
      <c r="P1339" s="40"/>
      <c r="S1339" s="114"/>
      <c r="T1339" s="114"/>
      <c r="V1339" s="114"/>
      <c r="W1339" s="114"/>
      <c r="X1339" s="114"/>
      <c r="Y1339" s="114"/>
      <c r="Z1339" s="114"/>
      <c r="AA1339" s="114"/>
      <c r="AB1339" s="114"/>
      <c r="AC1339" s="114"/>
      <c r="AD1339" s="114"/>
      <c r="AE1339" s="114"/>
      <c r="AH1339" s="114"/>
      <c r="AI1339" s="114"/>
      <c r="AK1339" s="114"/>
      <c r="AM1339" s="114"/>
      <c r="AP1339" s="114"/>
      <c r="AU1339" s="114"/>
      <c r="FP1339" s="40"/>
      <c r="FQ1339" s="40"/>
      <c r="FR1339" s="40"/>
      <c r="FS1339" s="40"/>
      <c r="FT1339" s="40"/>
      <c r="FU1339" s="40"/>
      <c r="FV1339" s="40"/>
      <c r="FW1339" s="40"/>
      <c r="FX1339" s="40"/>
      <c r="FY1339" s="40"/>
      <c r="FZ1339" s="40"/>
      <c r="GA1339" s="40"/>
      <c r="GB1339" s="40"/>
      <c r="GC1339" s="40"/>
      <c r="GD1339" s="40"/>
      <c r="GE1339" s="40"/>
      <c r="GF1339" s="40"/>
      <c r="GG1339" s="40"/>
      <c r="GH1339" s="40"/>
      <c r="GI1339" s="40"/>
      <c r="GJ1339" s="40"/>
      <c r="GK1339" s="40"/>
      <c r="GL1339" s="40"/>
      <c r="GM1339" s="40"/>
      <c r="GN1339" s="40"/>
      <c r="GO1339" s="40"/>
      <c r="GP1339" s="40"/>
      <c r="GQ1339" s="40"/>
      <c r="GR1339" s="40"/>
      <c r="GS1339" s="40"/>
      <c r="GT1339" s="40"/>
      <c r="GU1339" s="40"/>
      <c r="GV1339" s="40"/>
      <c r="GW1339" s="40"/>
      <c r="GX1339" s="40"/>
      <c r="GY1339" s="40"/>
      <c r="GZ1339" s="40"/>
      <c r="HA1339" s="40"/>
      <c r="HB1339" s="40"/>
      <c r="HC1339" s="40"/>
      <c r="HD1339" s="40"/>
      <c r="HE1339" s="40"/>
      <c r="HF1339" s="40"/>
      <c r="HG1339" s="40"/>
      <c r="HH1339" s="40"/>
      <c r="HI1339" s="40"/>
      <c r="HJ1339" s="40"/>
      <c r="HK1339" s="40"/>
      <c r="HL1339" s="40"/>
      <c r="HM1339" s="40"/>
      <c r="HN1339" s="40"/>
      <c r="HO1339" s="40"/>
      <c r="HP1339" s="40"/>
      <c r="HQ1339" s="40"/>
      <c r="HR1339" s="40"/>
      <c r="HS1339" s="40"/>
      <c r="HT1339" s="40"/>
      <c r="HU1339" s="40"/>
      <c r="HV1339" s="40"/>
      <c r="HW1339" s="40"/>
      <c r="HX1339" s="40"/>
      <c r="HY1339" s="40"/>
      <c r="HZ1339" s="40"/>
      <c r="IA1339" s="40"/>
      <c r="IB1339" s="40"/>
      <c r="IC1339" s="40"/>
      <c r="ID1339" s="40"/>
      <c r="IE1339" s="40"/>
      <c r="IF1339" s="40"/>
      <c r="IG1339" s="40"/>
    </row>
    <row r="1340" spans="1:241" s="39" customFormat="1">
      <c r="A1340" s="40"/>
      <c r="B1340" s="40"/>
      <c r="C1340" s="40"/>
      <c r="D1340" s="135"/>
      <c r="E1340" s="135"/>
      <c r="F1340" s="40"/>
      <c r="G1340" s="40"/>
      <c r="H1340" s="40"/>
      <c r="I1340" s="135"/>
      <c r="J1340" s="40"/>
      <c r="K1340" s="40"/>
      <c r="L1340" s="135"/>
      <c r="M1340" s="40"/>
      <c r="N1340" s="40"/>
      <c r="O1340" s="40"/>
      <c r="P1340" s="40"/>
      <c r="S1340" s="114"/>
      <c r="T1340" s="114"/>
      <c r="V1340" s="114"/>
      <c r="W1340" s="114"/>
      <c r="X1340" s="114"/>
      <c r="Y1340" s="114"/>
      <c r="Z1340" s="114"/>
      <c r="AA1340" s="114"/>
      <c r="AB1340" s="114"/>
      <c r="AC1340" s="114"/>
      <c r="AD1340" s="114"/>
      <c r="AE1340" s="114"/>
      <c r="AH1340" s="114"/>
      <c r="AI1340" s="114"/>
      <c r="AK1340" s="114"/>
      <c r="AM1340" s="114"/>
      <c r="AP1340" s="114"/>
      <c r="AU1340" s="114"/>
      <c r="FP1340" s="40"/>
      <c r="FQ1340" s="40"/>
      <c r="FR1340" s="40"/>
      <c r="FS1340" s="40"/>
      <c r="FT1340" s="40"/>
      <c r="FU1340" s="40"/>
      <c r="FV1340" s="40"/>
      <c r="FW1340" s="40"/>
      <c r="FX1340" s="40"/>
      <c r="FY1340" s="40"/>
      <c r="FZ1340" s="40"/>
      <c r="GA1340" s="40"/>
      <c r="GB1340" s="40"/>
      <c r="GC1340" s="40"/>
      <c r="GD1340" s="40"/>
      <c r="GE1340" s="40"/>
      <c r="GF1340" s="40"/>
      <c r="GG1340" s="40"/>
      <c r="GH1340" s="40"/>
      <c r="GI1340" s="40"/>
      <c r="GJ1340" s="40"/>
      <c r="GK1340" s="40"/>
      <c r="GL1340" s="40"/>
      <c r="GM1340" s="40"/>
      <c r="GN1340" s="40"/>
      <c r="GO1340" s="40"/>
      <c r="GP1340" s="40"/>
      <c r="GQ1340" s="40"/>
      <c r="GR1340" s="40"/>
      <c r="GS1340" s="40"/>
      <c r="GT1340" s="40"/>
      <c r="GU1340" s="40"/>
      <c r="GV1340" s="40"/>
      <c r="GW1340" s="40"/>
      <c r="GX1340" s="40"/>
      <c r="GY1340" s="40"/>
      <c r="GZ1340" s="40"/>
      <c r="HA1340" s="40"/>
      <c r="HB1340" s="40"/>
      <c r="HC1340" s="40"/>
      <c r="HD1340" s="40"/>
      <c r="HE1340" s="40"/>
      <c r="HF1340" s="40"/>
      <c r="HG1340" s="40"/>
      <c r="HH1340" s="40"/>
      <c r="HI1340" s="40"/>
      <c r="HJ1340" s="40"/>
      <c r="HK1340" s="40"/>
      <c r="HL1340" s="40"/>
      <c r="HM1340" s="40"/>
      <c r="HN1340" s="40"/>
      <c r="HO1340" s="40"/>
      <c r="HP1340" s="40"/>
      <c r="HQ1340" s="40"/>
      <c r="HR1340" s="40"/>
      <c r="HS1340" s="40"/>
      <c r="HT1340" s="40"/>
      <c r="HU1340" s="40"/>
      <c r="HV1340" s="40"/>
      <c r="HW1340" s="40"/>
      <c r="HX1340" s="40"/>
      <c r="HY1340" s="40"/>
      <c r="HZ1340" s="40"/>
      <c r="IA1340" s="40"/>
      <c r="IB1340" s="40"/>
      <c r="IC1340" s="40"/>
      <c r="ID1340" s="40"/>
      <c r="IE1340" s="40"/>
      <c r="IF1340" s="40"/>
      <c r="IG1340" s="40"/>
    </row>
    <row r="1341" spans="1:241" s="39" customFormat="1">
      <c r="A1341" s="40"/>
      <c r="B1341" s="40"/>
      <c r="C1341" s="40"/>
      <c r="D1341" s="135"/>
      <c r="E1341" s="135"/>
      <c r="F1341" s="40"/>
      <c r="G1341" s="40"/>
      <c r="H1341" s="40"/>
      <c r="I1341" s="135"/>
      <c r="J1341" s="40"/>
      <c r="K1341" s="40"/>
      <c r="L1341" s="135"/>
      <c r="M1341" s="40"/>
      <c r="N1341" s="40"/>
      <c r="O1341" s="40"/>
      <c r="P1341" s="40"/>
      <c r="S1341" s="114"/>
      <c r="T1341" s="114"/>
      <c r="V1341" s="114"/>
      <c r="W1341" s="114"/>
      <c r="X1341" s="114"/>
      <c r="Y1341" s="114"/>
      <c r="Z1341" s="114"/>
      <c r="AA1341" s="114"/>
      <c r="AB1341" s="114"/>
      <c r="AC1341" s="114"/>
      <c r="AD1341" s="114"/>
      <c r="AE1341" s="114"/>
      <c r="AH1341" s="114"/>
      <c r="AI1341" s="114"/>
      <c r="AK1341" s="114"/>
      <c r="AM1341" s="114"/>
      <c r="AP1341" s="114"/>
      <c r="AU1341" s="114"/>
      <c r="FP1341" s="40"/>
      <c r="FQ1341" s="40"/>
      <c r="FR1341" s="40"/>
      <c r="FS1341" s="40"/>
      <c r="FT1341" s="40"/>
      <c r="FU1341" s="40"/>
      <c r="FV1341" s="40"/>
      <c r="FW1341" s="40"/>
      <c r="FX1341" s="40"/>
      <c r="FY1341" s="40"/>
      <c r="FZ1341" s="40"/>
      <c r="GA1341" s="40"/>
      <c r="GB1341" s="40"/>
      <c r="GC1341" s="40"/>
      <c r="GD1341" s="40"/>
      <c r="GE1341" s="40"/>
      <c r="GF1341" s="40"/>
      <c r="GG1341" s="40"/>
      <c r="GH1341" s="40"/>
      <c r="GI1341" s="40"/>
      <c r="GJ1341" s="40"/>
      <c r="GK1341" s="40"/>
      <c r="GL1341" s="40"/>
      <c r="GM1341" s="40"/>
      <c r="GN1341" s="40"/>
      <c r="GO1341" s="40"/>
      <c r="GP1341" s="40"/>
      <c r="GQ1341" s="40"/>
      <c r="GR1341" s="40"/>
      <c r="GS1341" s="40"/>
      <c r="GT1341" s="40"/>
      <c r="GU1341" s="40"/>
      <c r="GV1341" s="40"/>
      <c r="GW1341" s="40"/>
      <c r="GX1341" s="40"/>
      <c r="GY1341" s="40"/>
      <c r="GZ1341" s="40"/>
      <c r="HA1341" s="40"/>
      <c r="HB1341" s="40"/>
      <c r="HC1341" s="40"/>
      <c r="HD1341" s="40"/>
      <c r="HE1341" s="40"/>
      <c r="HF1341" s="40"/>
      <c r="HG1341" s="40"/>
      <c r="HH1341" s="40"/>
      <c r="HI1341" s="40"/>
      <c r="HJ1341" s="40"/>
      <c r="HK1341" s="40"/>
      <c r="HL1341" s="40"/>
      <c r="HM1341" s="40"/>
      <c r="HN1341" s="40"/>
      <c r="HO1341" s="40"/>
      <c r="HP1341" s="40"/>
      <c r="HQ1341" s="40"/>
      <c r="HR1341" s="40"/>
      <c r="HS1341" s="40"/>
      <c r="HT1341" s="40"/>
      <c r="HU1341" s="40"/>
      <c r="HV1341" s="40"/>
      <c r="HW1341" s="40"/>
      <c r="HX1341" s="40"/>
      <c r="HY1341" s="40"/>
      <c r="HZ1341" s="40"/>
      <c r="IA1341" s="40"/>
      <c r="IB1341" s="40"/>
      <c r="IC1341" s="40"/>
      <c r="ID1341" s="40"/>
      <c r="IE1341" s="40"/>
      <c r="IF1341" s="40"/>
      <c r="IG1341" s="40"/>
    </row>
    <row r="1342" spans="1:241" s="39" customFormat="1">
      <c r="A1342" s="40"/>
      <c r="B1342" s="40"/>
      <c r="C1342" s="40"/>
      <c r="D1342" s="135"/>
      <c r="E1342" s="135"/>
      <c r="F1342" s="40"/>
      <c r="G1342" s="40"/>
      <c r="H1342" s="40"/>
      <c r="I1342" s="135"/>
      <c r="J1342" s="40"/>
      <c r="K1342" s="40"/>
      <c r="L1342" s="135"/>
      <c r="M1342" s="40"/>
      <c r="N1342" s="40"/>
      <c r="O1342" s="40"/>
      <c r="P1342" s="40"/>
      <c r="S1342" s="114"/>
      <c r="T1342" s="114"/>
      <c r="V1342" s="114"/>
      <c r="W1342" s="114"/>
      <c r="X1342" s="114"/>
      <c r="Y1342" s="114"/>
      <c r="Z1342" s="114"/>
      <c r="AA1342" s="114"/>
      <c r="AB1342" s="114"/>
      <c r="AC1342" s="114"/>
      <c r="AD1342" s="114"/>
      <c r="AE1342" s="114"/>
      <c r="AH1342" s="114"/>
      <c r="AI1342" s="114"/>
      <c r="AK1342" s="114"/>
      <c r="AM1342" s="114"/>
      <c r="AP1342" s="114"/>
      <c r="AU1342" s="114"/>
      <c r="FP1342" s="40"/>
      <c r="FQ1342" s="40"/>
      <c r="FR1342" s="40"/>
      <c r="FS1342" s="40"/>
      <c r="FT1342" s="40"/>
      <c r="FU1342" s="40"/>
      <c r="FV1342" s="40"/>
      <c r="FW1342" s="40"/>
      <c r="FX1342" s="40"/>
      <c r="FY1342" s="40"/>
      <c r="FZ1342" s="40"/>
      <c r="GA1342" s="40"/>
      <c r="GB1342" s="40"/>
      <c r="GC1342" s="40"/>
      <c r="GD1342" s="40"/>
      <c r="GE1342" s="40"/>
      <c r="GF1342" s="40"/>
      <c r="GG1342" s="40"/>
      <c r="GH1342" s="40"/>
      <c r="GI1342" s="40"/>
      <c r="GJ1342" s="40"/>
      <c r="GK1342" s="40"/>
      <c r="GL1342" s="40"/>
      <c r="GM1342" s="40"/>
      <c r="GN1342" s="40"/>
      <c r="GO1342" s="40"/>
      <c r="GP1342" s="40"/>
      <c r="GQ1342" s="40"/>
      <c r="GR1342" s="40"/>
      <c r="GS1342" s="40"/>
      <c r="GT1342" s="40"/>
      <c r="GU1342" s="40"/>
      <c r="GV1342" s="40"/>
      <c r="GW1342" s="40"/>
      <c r="GX1342" s="40"/>
      <c r="GY1342" s="40"/>
      <c r="GZ1342" s="40"/>
      <c r="HA1342" s="40"/>
      <c r="HB1342" s="40"/>
      <c r="HC1342" s="40"/>
      <c r="HD1342" s="40"/>
      <c r="HE1342" s="40"/>
      <c r="HF1342" s="40"/>
      <c r="HG1342" s="40"/>
      <c r="HH1342" s="40"/>
      <c r="HI1342" s="40"/>
      <c r="HJ1342" s="40"/>
      <c r="HK1342" s="40"/>
      <c r="HL1342" s="40"/>
      <c r="HM1342" s="40"/>
      <c r="HN1342" s="40"/>
      <c r="HO1342" s="40"/>
      <c r="HP1342" s="40"/>
      <c r="HQ1342" s="40"/>
      <c r="HR1342" s="40"/>
      <c r="HS1342" s="40"/>
      <c r="HT1342" s="40"/>
      <c r="HU1342" s="40"/>
      <c r="HV1342" s="40"/>
      <c r="HW1342" s="40"/>
      <c r="HX1342" s="40"/>
      <c r="HY1342" s="40"/>
      <c r="HZ1342" s="40"/>
      <c r="IA1342" s="40"/>
      <c r="IB1342" s="40"/>
      <c r="IC1342" s="40"/>
      <c r="ID1342" s="40"/>
      <c r="IE1342" s="40"/>
      <c r="IF1342" s="40"/>
      <c r="IG1342" s="40"/>
    </row>
    <row r="1343" spans="1:241" s="39" customFormat="1">
      <c r="A1343" s="40"/>
      <c r="B1343" s="40"/>
      <c r="C1343" s="40"/>
      <c r="D1343" s="135"/>
      <c r="E1343" s="135"/>
      <c r="F1343" s="40"/>
      <c r="G1343" s="40"/>
      <c r="H1343" s="40"/>
      <c r="I1343" s="135"/>
      <c r="J1343" s="40"/>
      <c r="K1343" s="40"/>
      <c r="L1343" s="135"/>
      <c r="M1343" s="40"/>
      <c r="N1343" s="40"/>
      <c r="O1343" s="40"/>
      <c r="P1343" s="40"/>
      <c r="S1343" s="114"/>
      <c r="T1343" s="114"/>
      <c r="V1343" s="114"/>
      <c r="W1343" s="114"/>
      <c r="X1343" s="114"/>
      <c r="Y1343" s="114"/>
      <c r="Z1343" s="114"/>
      <c r="AA1343" s="114"/>
      <c r="AB1343" s="114"/>
      <c r="AC1343" s="114"/>
      <c r="AD1343" s="114"/>
      <c r="AE1343" s="114"/>
      <c r="AH1343" s="114"/>
      <c r="AI1343" s="114"/>
      <c r="AK1343" s="114"/>
      <c r="AM1343" s="114"/>
      <c r="AP1343" s="114"/>
      <c r="AU1343" s="114"/>
      <c r="FP1343" s="40"/>
      <c r="FQ1343" s="40"/>
      <c r="FR1343" s="40"/>
      <c r="FS1343" s="40"/>
      <c r="FT1343" s="40"/>
      <c r="FU1343" s="40"/>
      <c r="FV1343" s="40"/>
      <c r="FW1343" s="40"/>
      <c r="FX1343" s="40"/>
      <c r="FY1343" s="40"/>
      <c r="FZ1343" s="40"/>
      <c r="GA1343" s="40"/>
      <c r="GB1343" s="40"/>
      <c r="GC1343" s="40"/>
      <c r="GD1343" s="40"/>
      <c r="GE1343" s="40"/>
      <c r="GF1343" s="40"/>
      <c r="GG1343" s="40"/>
      <c r="GH1343" s="40"/>
      <c r="GI1343" s="40"/>
      <c r="GJ1343" s="40"/>
      <c r="GK1343" s="40"/>
      <c r="GL1343" s="40"/>
      <c r="GM1343" s="40"/>
      <c r="GN1343" s="40"/>
      <c r="GO1343" s="40"/>
      <c r="GP1343" s="40"/>
      <c r="GQ1343" s="40"/>
      <c r="GR1343" s="40"/>
      <c r="GS1343" s="40"/>
      <c r="GT1343" s="40"/>
      <c r="GU1343" s="40"/>
      <c r="GV1343" s="40"/>
      <c r="GW1343" s="40"/>
      <c r="GX1343" s="40"/>
      <c r="GY1343" s="40"/>
      <c r="GZ1343" s="40"/>
      <c r="HA1343" s="40"/>
      <c r="HB1343" s="40"/>
      <c r="HC1343" s="40"/>
      <c r="HD1343" s="40"/>
      <c r="HE1343" s="40"/>
      <c r="HF1343" s="40"/>
      <c r="HG1343" s="40"/>
      <c r="HH1343" s="40"/>
      <c r="HI1343" s="40"/>
      <c r="HJ1343" s="40"/>
      <c r="HK1343" s="40"/>
      <c r="HL1343" s="40"/>
      <c r="HM1343" s="40"/>
      <c r="HN1343" s="40"/>
      <c r="HO1343" s="40"/>
      <c r="HP1343" s="40"/>
      <c r="HQ1343" s="40"/>
      <c r="HR1343" s="40"/>
      <c r="HS1343" s="40"/>
      <c r="HT1343" s="40"/>
      <c r="HU1343" s="40"/>
      <c r="HV1343" s="40"/>
      <c r="HW1343" s="40"/>
      <c r="HX1343" s="40"/>
      <c r="HY1343" s="40"/>
      <c r="HZ1343" s="40"/>
      <c r="IA1343" s="40"/>
      <c r="IB1343" s="40"/>
      <c r="IC1343" s="40"/>
      <c r="ID1343" s="40"/>
      <c r="IE1343" s="40"/>
      <c r="IF1343" s="40"/>
      <c r="IG1343" s="40"/>
    </row>
    <row r="1344" spans="1:241" s="39" customFormat="1">
      <c r="A1344" s="40"/>
      <c r="B1344" s="40"/>
      <c r="C1344" s="40"/>
      <c r="D1344" s="135"/>
      <c r="E1344" s="135"/>
      <c r="F1344" s="40"/>
      <c r="G1344" s="40"/>
      <c r="H1344" s="40"/>
      <c r="I1344" s="135"/>
      <c r="J1344" s="40"/>
      <c r="K1344" s="40"/>
      <c r="L1344" s="135"/>
      <c r="M1344" s="40"/>
      <c r="N1344" s="40"/>
      <c r="O1344" s="40"/>
      <c r="P1344" s="40"/>
      <c r="S1344" s="114"/>
      <c r="T1344" s="114"/>
      <c r="V1344" s="114"/>
      <c r="W1344" s="114"/>
      <c r="X1344" s="114"/>
      <c r="Y1344" s="114"/>
      <c r="Z1344" s="114"/>
      <c r="AA1344" s="114"/>
      <c r="AB1344" s="114"/>
      <c r="AC1344" s="114"/>
      <c r="AD1344" s="114"/>
      <c r="AE1344" s="114"/>
      <c r="AH1344" s="114"/>
      <c r="AI1344" s="114"/>
      <c r="AK1344" s="114"/>
      <c r="AM1344" s="114"/>
      <c r="AP1344" s="114"/>
      <c r="AU1344" s="114"/>
      <c r="FP1344" s="40"/>
      <c r="FQ1344" s="40"/>
      <c r="FR1344" s="40"/>
      <c r="FS1344" s="40"/>
      <c r="FT1344" s="40"/>
      <c r="FU1344" s="40"/>
      <c r="FV1344" s="40"/>
      <c r="FW1344" s="40"/>
      <c r="FX1344" s="40"/>
      <c r="FY1344" s="40"/>
      <c r="FZ1344" s="40"/>
      <c r="GA1344" s="40"/>
      <c r="GB1344" s="40"/>
      <c r="GC1344" s="40"/>
      <c r="GD1344" s="40"/>
      <c r="GE1344" s="40"/>
      <c r="GF1344" s="40"/>
      <c r="GG1344" s="40"/>
      <c r="GH1344" s="40"/>
      <c r="GI1344" s="40"/>
      <c r="GJ1344" s="40"/>
      <c r="GK1344" s="40"/>
      <c r="GL1344" s="40"/>
      <c r="GM1344" s="40"/>
      <c r="GN1344" s="40"/>
      <c r="GO1344" s="40"/>
      <c r="GP1344" s="40"/>
      <c r="GQ1344" s="40"/>
      <c r="GR1344" s="40"/>
      <c r="GS1344" s="40"/>
      <c r="GT1344" s="40"/>
      <c r="GU1344" s="40"/>
      <c r="GV1344" s="40"/>
      <c r="GW1344" s="40"/>
      <c r="GX1344" s="40"/>
      <c r="GY1344" s="40"/>
      <c r="GZ1344" s="40"/>
      <c r="HA1344" s="40"/>
      <c r="HB1344" s="40"/>
      <c r="HC1344" s="40"/>
      <c r="HD1344" s="40"/>
      <c r="HE1344" s="40"/>
      <c r="HF1344" s="40"/>
      <c r="HG1344" s="40"/>
      <c r="HH1344" s="40"/>
      <c r="HI1344" s="40"/>
      <c r="HJ1344" s="40"/>
      <c r="HK1344" s="40"/>
      <c r="HL1344" s="40"/>
      <c r="HM1344" s="40"/>
      <c r="HN1344" s="40"/>
      <c r="HO1344" s="40"/>
      <c r="HP1344" s="40"/>
      <c r="HQ1344" s="40"/>
      <c r="HR1344" s="40"/>
      <c r="HS1344" s="40"/>
      <c r="HT1344" s="40"/>
      <c r="HU1344" s="40"/>
      <c r="HV1344" s="40"/>
      <c r="HW1344" s="40"/>
      <c r="HX1344" s="40"/>
      <c r="HY1344" s="40"/>
      <c r="HZ1344" s="40"/>
      <c r="IA1344" s="40"/>
      <c r="IB1344" s="40"/>
      <c r="IC1344" s="40"/>
      <c r="ID1344" s="40"/>
      <c r="IE1344" s="40"/>
      <c r="IF1344" s="40"/>
      <c r="IG1344" s="40"/>
    </row>
    <row r="1345" spans="1:241" s="39" customFormat="1">
      <c r="A1345" s="40"/>
      <c r="B1345" s="40"/>
      <c r="C1345" s="40"/>
      <c r="D1345" s="135"/>
      <c r="E1345" s="135"/>
      <c r="F1345" s="40"/>
      <c r="G1345" s="40"/>
      <c r="H1345" s="40"/>
      <c r="I1345" s="135"/>
      <c r="J1345" s="40"/>
      <c r="K1345" s="40"/>
      <c r="L1345" s="135"/>
      <c r="M1345" s="40"/>
      <c r="N1345" s="40"/>
      <c r="O1345" s="40"/>
      <c r="P1345" s="40"/>
      <c r="S1345" s="114"/>
      <c r="T1345" s="114"/>
      <c r="V1345" s="114"/>
      <c r="W1345" s="114"/>
      <c r="X1345" s="114"/>
      <c r="Y1345" s="114"/>
      <c r="Z1345" s="114"/>
      <c r="AA1345" s="114"/>
      <c r="AB1345" s="114"/>
      <c r="AC1345" s="114"/>
      <c r="AD1345" s="114"/>
      <c r="AE1345" s="114"/>
      <c r="AH1345" s="114"/>
      <c r="AI1345" s="114"/>
      <c r="AK1345" s="114"/>
      <c r="AM1345" s="114"/>
      <c r="AP1345" s="114"/>
      <c r="AU1345" s="114"/>
      <c r="FP1345" s="40"/>
      <c r="FQ1345" s="40"/>
      <c r="FR1345" s="40"/>
      <c r="FS1345" s="40"/>
      <c r="FT1345" s="40"/>
      <c r="FU1345" s="40"/>
      <c r="FV1345" s="40"/>
      <c r="FW1345" s="40"/>
      <c r="FX1345" s="40"/>
      <c r="FY1345" s="40"/>
      <c r="FZ1345" s="40"/>
      <c r="GA1345" s="40"/>
      <c r="GB1345" s="40"/>
      <c r="GC1345" s="40"/>
      <c r="GD1345" s="40"/>
      <c r="GE1345" s="40"/>
      <c r="GF1345" s="40"/>
      <c r="GG1345" s="40"/>
      <c r="GH1345" s="40"/>
      <c r="GI1345" s="40"/>
      <c r="GJ1345" s="40"/>
      <c r="GK1345" s="40"/>
      <c r="GL1345" s="40"/>
      <c r="GM1345" s="40"/>
      <c r="GN1345" s="40"/>
      <c r="GO1345" s="40"/>
      <c r="GP1345" s="40"/>
      <c r="GQ1345" s="40"/>
      <c r="GR1345" s="40"/>
      <c r="GS1345" s="40"/>
      <c r="GT1345" s="40"/>
      <c r="GU1345" s="40"/>
      <c r="GV1345" s="40"/>
      <c r="GW1345" s="40"/>
      <c r="GX1345" s="40"/>
      <c r="GY1345" s="40"/>
      <c r="GZ1345" s="40"/>
      <c r="HA1345" s="40"/>
      <c r="HB1345" s="40"/>
      <c r="HC1345" s="40"/>
      <c r="HD1345" s="40"/>
      <c r="HE1345" s="40"/>
      <c r="HF1345" s="40"/>
      <c r="HG1345" s="40"/>
      <c r="HH1345" s="40"/>
      <c r="HI1345" s="40"/>
      <c r="HJ1345" s="40"/>
      <c r="HK1345" s="40"/>
      <c r="HL1345" s="40"/>
      <c r="HM1345" s="40"/>
      <c r="HN1345" s="40"/>
      <c r="HO1345" s="40"/>
      <c r="HP1345" s="40"/>
      <c r="HQ1345" s="40"/>
      <c r="HR1345" s="40"/>
      <c r="HS1345" s="40"/>
      <c r="HT1345" s="40"/>
      <c r="HU1345" s="40"/>
      <c r="HV1345" s="40"/>
      <c r="HW1345" s="40"/>
      <c r="HX1345" s="40"/>
      <c r="HY1345" s="40"/>
      <c r="HZ1345" s="40"/>
      <c r="IA1345" s="40"/>
      <c r="IB1345" s="40"/>
      <c r="IC1345" s="40"/>
      <c r="ID1345" s="40"/>
      <c r="IE1345" s="40"/>
      <c r="IF1345" s="40"/>
      <c r="IG1345" s="40"/>
    </row>
    <row r="1346" spans="1:241" s="39" customFormat="1">
      <c r="A1346" s="40"/>
      <c r="B1346" s="40"/>
      <c r="C1346" s="40"/>
      <c r="D1346" s="135"/>
      <c r="E1346" s="135"/>
      <c r="F1346" s="40"/>
      <c r="G1346" s="40"/>
      <c r="H1346" s="40"/>
      <c r="I1346" s="135"/>
      <c r="J1346" s="40"/>
      <c r="K1346" s="40"/>
      <c r="L1346" s="135"/>
      <c r="M1346" s="40"/>
      <c r="N1346" s="40"/>
      <c r="O1346" s="40"/>
      <c r="P1346" s="40"/>
      <c r="S1346" s="114"/>
      <c r="T1346" s="114"/>
      <c r="V1346" s="114"/>
      <c r="W1346" s="114"/>
      <c r="X1346" s="114"/>
      <c r="Y1346" s="114"/>
      <c r="Z1346" s="114"/>
      <c r="AA1346" s="114"/>
      <c r="AB1346" s="114"/>
      <c r="AC1346" s="114"/>
      <c r="AD1346" s="114"/>
      <c r="AE1346" s="114"/>
      <c r="AH1346" s="114"/>
      <c r="AI1346" s="114"/>
      <c r="AK1346" s="114"/>
      <c r="AM1346" s="114"/>
      <c r="AP1346" s="114"/>
      <c r="AU1346" s="114"/>
      <c r="FP1346" s="40"/>
      <c r="FQ1346" s="40"/>
      <c r="FR1346" s="40"/>
      <c r="FS1346" s="40"/>
      <c r="FT1346" s="40"/>
      <c r="FU1346" s="40"/>
      <c r="FV1346" s="40"/>
      <c r="FW1346" s="40"/>
      <c r="FX1346" s="40"/>
      <c r="FY1346" s="40"/>
      <c r="FZ1346" s="40"/>
      <c r="GA1346" s="40"/>
      <c r="GB1346" s="40"/>
      <c r="GC1346" s="40"/>
      <c r="GD1346" s="40"/>
      <c r="GE1346" s="40"/>
      <c r="GF1346" s="40"/>
      <c r="GG1346" s="40"/>
      <c r="GH1346" s="40"/>
      <c r="GI1346" s="40"/>
      <c r="GJ1346" s="40"/>
      <c r="GK1346" s="40"/>
      <c r="GL1346" s="40"/>
      <c r="GM1346" s="40"/>
      <c r="GN1346" s="40"/>
      <c r="GO1346" s="40"/>
      <c r="GP1346" s="40"/>
      <c r="GQ1346" s="40"/>
      <c r="GR1346" s="40"/>
      <c r="GS1346" s="40"/>
      <c r="GT1346" s="40"/>
      <c r="GU1346" s="40"/>
      <c r="GV1346" s="40"/>
      <c r="GW1346" s="40"/>
      <c r="GX1346" s="40"/>
      <c r="GY1346" s="40"/>
      <c r="GZ1346" s="40"/>
      <c r="HA1346" s="40"/>
      <c r="HB1346" s="40"/>
      <c r="HC1346" s="40"/>
      <c r="HD1346" s="40"/>
      <c r="HE1346" s="40"/>
      <c r="HF1346" s="40"/>
      <c r="HG1346" s="40"/>
      <c r="HH1346" s="40"/>
      <c r="HI1346" s="40"/>
      <c r="HJ1346" s="40"/>
      <c r="HK1346" s="40"/>
      <c r="HL1346" s="40"/>
      <c r="HM1346" s="40"/>
      <c r="HN1346" s="40"/>
      <c r="HO1346" s="40"/>
      <c r="HP1346" s="40"/>
      <c r="HQ1346" s="40"/>
      <c r="HR1346" s="40"/>
      <c r="HS1346" s="40"/>
      <c r="HT1346" s="40"/>
      <c r="HU1346" s="40"/>
      <c r="HV1346" s="40"/>
      <c r="HW1346" s="40"/>
      <c r="HX1346" s="40"/>
      <c r="HY1346" s="40"/>
      <c r="HZ1346" s="40"/>
      <c r="IA1346" s="40"/>
      <c r="IB1346" s="40"/>
      <c r="IC1346" s="40"/>
      <c r="ID1346" s="40"/>
      <c r="IE1346" s="40"/>
      <c r="IF1346" s="40"/>
      <c r="IG1346" s="40"/>
    </row>
    <row r="1347" spans="1:241" s="39" customFormat="1">
      <c r="A1347" s="40"/>
      <c r="B1347" s="40"/>
      <c r="C1347" s="40"/>
      <c r="D1347" s="135"/>
      <c r="E1347" s="135"/>
      <c r="F1347" s="40"/>
      <c r="G1347" s="40"/>
      <c r="H1347" s="40"/>
      <c r="I1347" s="135"/>
      <c r="J1347" s="40"/>
      <c r="K1347" s="40"/>
      <c r="L1347" s="135"/>
      <c r="M1347" s="40"/>
      <c r="N1347" s="40"/>
      <c r="O1347" s="40"/>
      <c r="P1347" s="40"/>
      <c r="S1347" s="114"/>
      <c r="T1347" s="114"/>
      <c r="V1347" s="114"/>
      <c r="W1347" s="114"/>
      <c r="X1347" s="114"/>
      <c r="Y1347" s="114"/>
      <c r="Z1347" s="114"/>
      <c r="AA1347" s="114"/>
      <c r="AB1347" s="114"/>
      <c r="AC1347" s="114"/>
      <c r="AD1347" s="114"/>
      <c r="AE1347" s="114"/>
      <c r="AH1347" s="114"/>
      <c r="AI1347" s="114"/>
      <c r="AK1347" s="114"/>
      <c r="AM1347" s="114"/>
      <c r="AP1347" s="114"/>
      <c r="AU1347" s="114"/>
      <c r="FP1347" s="40"/>
      <c r="FQ1347" s="40"/>
      <c r="FR1347" s="40"/>
      <c r="FS1347" s="40"/>
      <c r="FT1347" s="40"/>
      <c r="FU1347" s="40"/>
      <c r="FV1347" s="40"/>
      <c r="FW1347" s="40"/>
      <c r="FX1347" s="40"/>
      <c r="FY1347" s="40"/>
      <c r="FZ1347" s="40"/>
      <c r="GA1347" s="40"/>
      <c r="GB1347" s="40"/>
      <c r="GC1347" s="40"/>
      <c r="GD1347" s="40"/>
      <c r="GE1347" s="40"/>
      <c r="GF1347" s="40"/>
      <c r="GG1347" s="40"/>
      <c r="GH1347" s="40"/>
      <c r="GI1347" s="40"/>
      <c r="GJ1347" s="40"/>
      <c r="GK1347" s="40"/>
      <c r="GL1347" s="40"/>
      <c r="GM1347" s="40"/>
      <c r="GN1347" s="40"/>
      <c r="GO1347" s="40"/>
      <c r="GP1347" s="40"/>
      <c r="GQ1347" s="40"/>
      <c r="GR1347" s="40"/>
      <c r="GS1347" s="40"/>
      <c r="GT1347" s="40"/>
      <c r="GU1347" s="40"/>
      <c r="GV1347" s="40"/>
      <c r="GW1347" s="40"/>
      <c r="GX1347" s="40"/>
      <c r="GY1347" s="40"/>
      <c r="GZ1347" s="40"/>
      <c r="HA1347" s="40"/>
      <c r="HB1347" s="40"/>
      <c r="HC1347" s="40"/>
      <c r="HD1347" s="40"/>
      <c r="HE1347" s="40"/>
      <c r="HF1347" s="40"/>
      <c r="HG1347" s="40"/>
      <c r="HH1347" s="40"/>
      <c r="HI1347" s="40"/>
      <c r="HJ1347" s="40"/>
      <c r="HK1347" s="40"/>
      <c r="HL1347" s="40"/>
      <c r="HM1347" s="40"/>
      <c r="HN1347" s="40"/>
      <c r="HO1347" s="40"/>
      <c r="HP1347" s="40"/>
      <c r="HQ1347" s="40"/>
      <c r="HR1347" s="40"/>
      <c r="HS1347" s="40"/>
      <c r="HT1347" s="40"/>
      <c r="HU1347" s="40"/>
      <c r="HV1347" s="40"/>
      <c r="HW1347" s="40"/>
      <c r="HX1347" s="40"/>
      <c r="HY1347" s="40"/>
      <c r="HZ1347" s="40"/>
      <c r="IA1347" s="40"/>
      <c r="IB1347" s="40"/>
      <c r="IC1347" s="40"/>
      <c r="ID1347" s="40"/>
      <c r="IE1347" s="40"/>
      <c r="IF1347" s="40"/>
      <c r="IG1347" s="40"/>
    </row>
    <row r="1348" spans="1:241" s="39" customFormat="1">
      <c r="A1348" s="40"/>
      <c r="B1348" s="40"/>
      <c r="C1348" s="40"/>
      <c r="D1348" s="135"/>
      <c r="E1348" s="135"/>
      <c r="F1348" s="40"/>
      <c r="G1348" s="40"/>
      <c r="H1348" s="40"/>
      <c r="I1348" s="135"/>
      <c r="J1348" s="40"/>
      <c r="K1348" s="40"/>
      <c r="L1348" s="135"/>
      <c r="M1348" s="40"/>
      <c r="N1348" s="40"/>
      <c r="O1348" s="40"/>
      <c r="P1348" s="40"/>
      <c r="S1348" s="114"/>
      <c r="T1348" s="114"/>
      <c r="V1348" s="114"/>
      <c r="W1348" s="114"/>
      <c r="X1348" s="114"/>
      <c r="Y1348" s="114"/>
      <c r="Z1348" s="114"/>
      <c r="AA1348" s="114"/>
      <c r="AB1348" s="114"/>
      <c r="AC1348" s="114"/>
      <c r="AD1348" s="114"/>
      <c r="AE1348" s="114"/>
      <c r="AH1348" s="114"/>
      <c r="AI1348" s="114"/>
      <c r="AK1348" s="114"/>
      <c r="AM1348" s="114"/>
      <c r="AP1348" s="114"/>
      <c r="AU1348" s="114"/>
      <c r="FP1348" s="40"/>
      <c r="FQ1348" s="40"/>
      <c r="FR1348" s="40"/>
      <c r="FS1348" s="40"/>
      <c r="FT1348" s="40"/>
      <c r="FU1348" s="40"/>
      <c r="FV1348" s="40"/>
      <c r="FW1348" s="40"/>
      <c r="FX1348" s="40"/>
      <c r="FY1348" s="40"/>
      <c r="FZ1348" s="40"/>
      <c r="GA1348" s="40"/>
      <c r="GB1348" s="40"/>
      <c r="GC1348" s="40"/>
      <c r="GD1348" s="40"/>
      <c r="GE1348" s="40"/>
      <c r="GF1348" s="40"/>
      <c r="GG1348" s="40"/>
      <c r="GH1348" s="40"/>
      <c r="GI1348" s="40"/>
      <c r="GJ1348" s="40"/>
      <c r="GK1348" s="40"/>
      <c r="GL1348" s="40"/>
      <c r="GM1348" s="40"/>
      <c r="GN1348" s="40"/>
      <c r="GO1348" s="40"/>
      <c r="GP1348" s="40"/>
      <c r="GQ1348" s="40"/>
      <c r="GR1348" s="40"/>
      <c r="GS1348" s="40"/>
      <c r="GT1348" s="40"/>
      <c r="GU1348" s="40"/>
      <c r="GV1348" s="40"/>
      <c r="GW1348" s="40"/>
      <c r="GX1348" s="40"/>
      <c r="GY1348" s="40"/>
      <c r="GZ1348" s="40"/>
      <c r="HA1348" s="40"/>
      <c r="HB1348" s="40"/>
      <c r="HC1348" s="40"/>
      <c r="HD1348" s="40"/>
      <c r="HE1348" s="40"/>
      <c r="HF1348" s="40"/>
      <c r="HG1348" s="40"/>
      <c r="HH1348" s="40"/>
      <c r="HI1348" s="40"/>
      <c r="HJ1348" s="40"/>
      <c r="HK1348" s="40"/>
      <c r="HL1348" s="40"/>
      <c r="HM1348" s="40"/>
      <c r="HN1348" s="40"/>
      <c r="HO1348" s="40"/>
      <c r="HP1348" s="40"/>
      <c r="HQ1348" s="40"/>
      <c r="HR1348" s="40"/>
      <c r="HS1348" s="40"/>
      <c r="HT1348" s="40"/>
      <c r="HU1348" s="40"/>
      <c r="HV1348" s="40"/>
      <c r="HW1348" s="40"/>
      <c r="HX1348" s="40"/>
      <c r="HY1348" s="40"/>
      <c r="HZ1348" s="40"/>
      <c r="IA1348" s="40"/>
      <c r="IB1348" s="40"/>
      <c r="IC1348" s="40"/>
      <c r="ID1348" s="40"/>
      <c r="IE1348" s="40"/>
      <c r="IF1348" s="40"/>
      <c r="IG1348" s="40"/>
    </row>
    <row r="1349" spans="1:241" s="39" customFormat="1">
      <c r="A1349" s="40"/>
      <c r="B1349" s="40"/>
      <c r="C1349" s="40"/>
      <c r="D1349" s="135"/>
      <c r="E1349" s="135"/>
      <c r="F1349" s="40"/>
      <c r="G1349" s="40"/>
      <c r="H1349" s="40"/>
      <c r="I1349" s="135"/>
      <c r="J1349" s="40"/>
      <c r="K1349" s="40"/>
      <c r="L1349" s="135"/>
      <c r="M1349" s="40"/>
      <c r="N1349" s="40"/>
      <c r="O1349" s="40"/>
      <c r="P1349" s="40"/>
      <c r="S1349" s="114"/>
      <c r="T1349" s="114"/>
      <c r="V1349" s="114"/>
      <c r="W1349" s="114"/>
      <c r="X1349" s="114"/>
      <c r="Y1349" s="114"/>
      <c r="Z1349" s="114"/>
      <c r="AA1349" s="114"/>
      <c r="AB1349" s="114"/>
      <c r="AC1349" s="114"/>
      <c r="AD1349" s="114"/>
      <c r="AE1349" s="114"/>
      <c r="AH1349" s="114"/>
      <c r="AI1349" s="114"/>
      <c r="AK1349" s="114"/>
      <c r="AM1349" s="114"/>
      <c r="AP1349" s="114"/>
      <c r="AU1349" s="114"/>
      <c r="FP1349" s="40"/>
      <c r="FQ1349" s="40"/>
      <c r="FR1349" s="40"/>
      <c r="FS1349" s="40"/>
      <c r="FT1349" s="40"/>
      <c r="FU1349" s="40"/>
      <c r="FV1349" s="40"/>
      <c r="FW1349" s="40"/>
      <c r="FX1349" s="40"/>
      <c r="FY1349" s="40"/>
      <c r="FZ1349" s="40"/>
      <c r="GA1349" s="40"/>
      <c r="GB1349" s="40"/>
      <c r="GC1349" s="40"/>
      <c r="GD1349" s="40"/>
      <c r="GE1349" s="40"/>
      <c r="GF1349" s="40"/>
      <c r="GG1349" s="40"/>
      <c r="GH1349" s="40"/>
      <c r="GI1349" s="40"/>
      <c r="GJ1349" s="40"/>
      <c r="GK1349" s="40"/>
      <c r="GL1349" s="40"/>
      <c r="GM1349" s="40"/>
      <c r="GN1349" s="40"/>
      <c r="GO1349" s="40"/>
      <c r="GP1349" s="40"/>
      <c r="GQ1349" s="40"/>
      <c r="GR1349" s="40"/>
      <c r="GS1349" s="40"/>
      <c r="GT1349" s="40"/>
      <c r="GU1349" s="40"/>
      <c r="GV1349" s="40"/>
      <c r="GW1349" s="40"/>
      <c r="GX1349" s="40"/>
      <c r="GY1349" s="40"/>
      <c r="GZ1349" s="40"/>
      <c r="HA1349" s="40"/>
      <c r="HB1349" s="40"/>
      <c r="HC1349" s="40"/>
      <c r="HD1349" s="40"/>
      <c r="HE1349" s="40"/>
      <c r="HF1349" s="40"/>
      <c r="HG1349" s="40"/>
      <c r="HH1349" s="40"/>
      <c r="HI1349" s="40"/>
      <c r="HJ1349" s="40"/>
      <c r="HK1349" s="40"/>
      <c r="HL1349" s="40"/>
      <c r="HM1349" s="40"/>
      <c r="HN1349" s="40"/>
      <c r="HO1349" s="40"/>
      <c r="HP1349" s="40"/>
      <c r="HQ1349" s="40"/>
      <c r="HR1349" s="40"/>
      <c r="HS1349" s="40"/>
      <c r="HT1349" s="40"/>
      <c r="HU1349" s="40"/>
      <c r="HV1349" s="40"/>
      <c r="HW1349" s="40"/>
      <c r="HX1349" s="40"/>
      <c r="HY1349" s="40"/>
      <c r="HZ1349" s="40"/>
      <c r="IA1349" s="40"/>
      <c r="IB1349" s="40"/>
      <c r="IC1349" s="40"/>
      <c r="ID1349" s="40"/>
      <c r="IE1349" s="40"/>
      <c r="IF1349" s="40"/>
      <c r="IG1349" s="40"/>
    </row>
    <row r="1350" spans="1:241" s="39" customFormat="1">
      <c r="A1350" s="40"/>
      <c r="B1350" s="40"/>
      <c r="C1350" s="40"/>
      <c r="D1350" s="135"/>
      <c r="E1350" s="135"/>
      <c r="F1350" s="40"/>
      <c r="G1350" s="40"/>
      <c r="H1350" s="40"/>
      <c r="I1350" s="135"/>
      <c r="J1350" s="40"/>
      <c r="K1350" s="40"/>
      <c r="L1350" s="135"/>
      <c r="M1350" s="40"/>
      <c r="N1350" s="40"/>
      <c r="O1350" s="40"/>
      <c r="P1350" s="40"/>
      <c r="S1350" s="114"/>
      <c r="T1350" s="114"/>
      <c r="V1350" s="114"/>
      <c r="W1350" s="114"/>
      <c r="X1350" s="114"/>
      <c r="Y1350" s="114"/>
      <c r="Z1350" s="114"/>
      <c r="AA1350" s="114"/>
      <c r="AB1350" s="114"/>
      <c r="AC1350" s="114"/>
      <c r="AD1350" s="114"/>
      <c r="AE1350" s="114"/>
      <c r="AH1350" s="114"/>
      <c r="AI1350" s="114"/>
      <c r="AK1350" s="114"/>
      <c r="AM1350" s="114"/>
      <c r="AP1350" s="114"/>
      <c r="AU1350" s="114"/>
      <c r="FP1350" s="40"/>
      <c r="FQ1350" s="40"/>
      <c r="FR1350" s="40"/>
      <c r="FS1350" s="40"/>
      <c r="FT1350" s="40"/>
      <c r="FU1350" s="40"/>
      <c r="FV1350" s="40"/>
      <c r="FW1350" s="40"/>
      <c r="FX1350" s="40"/>
      <c r="FY1350" s="40"/>
      <c r="FZ1350" s="40"/>
      <c r="GA1350" s="40"/>
      <c r="GB1350" s="40"/>
      <c r="GC1350" s="40"/>
      <c r="GD1350" s="40"/>
      <c r="GE1350" s="40"/>
      <c r="GF1350" s="40"/>
      <c r="GG1350" s="40"/>
      <c r="GH1350" s="40"/>
      <c r="GI1350" s="40"/>
      <c r="GJ1350" s="40"/>
      <c r="GK1350" s="40"/>
      <c r="GL1350" s="40"/>
      <c r="GM1350" s="40"/>
      <c r="GN1350" s="40"/>
      <c r="GO1350" s="40"/>
      <c r="GP1350" s="40"/>
      <c r="GQ1350" s="40"/>
      <c r="GR1350" s="40"/>
      <c r="GS1350" s="40"/>
      <c r="GT1350" s="40"/>
      <c r="GU1350" s="40"/>
      <c r="GV1350" s="40"/>
      <c r="GW1350" s="40"/>
      <c r="GX1350" s="40"/>
      <c r="GY1350" s="40"/>
      <c r="GZ1350" s="40"/>
      <c r="HA1350" s="40"/>
      <c r="HB1350" s="40"/>
      <c r="HC1350" s="40"/>
      <c r="HD1350" s="40"/>
      <c r="HE1350" s="40"/>
      <c r="HF1350" s="40"/>
      <c r="HG1350" s="40"/>
      <c r="HH1350" s="40"/>
      <c r="HI1350" s="40"/>
      <c r="HJ1350" s="40"/>
      <c r="HK1350" s="40"/>
      <c r="HL1350" s="40"/>
      <c r="HM1350" s="40"/>
      <c r="HN1350" s="40"/>
      <c r="HO1350" s="40"/>
      <c r="HP1350" s="40"/>
      <c r="HQ1350" s="40"/>
      <c r="HR1350" s="40"/>
      <c r="HS1350" s="40"/>
      <c r="HT1350" s="40"/>
      <c r="HU1350" s="40"/>
      <c r="HV1350" s="40"/>
      <c r="HW1350" s="40"/>
      <c r="HX1350" s="40"/>
      <c r="HY1350" s="40"/>
      <c r="HZ1350" s="40"/>
      <c r="IA1350" s="40"/>
      <c r="IB1350" s="40"/>
      <c r="IC1350" s="40"/>
      <c r="ID1350" s="40"/>
      <c r="IE1350" s="40"/>
      <c r="IF1350" s="40"/>
      <c r="IG1350" s="40"/>
    </row>
    <row r="1351" spans="1:241" s="39" customFormat="1">
      <c r="A1351" s="40"/>
      <c r="B1351" s="40"/>
      <c r="C1351" s="40"/>
      <c r="D1351" s="135"/>
      <c r="E1351" s="135"/>
      <c r="F1351" s="40"/>
      <c r="G1351" s="40"/>
      <c r="H1351" s="40"/>
      <c r="I1351" s="135"/>
      <c r="J1351" s="40"/>
      <c r="K1351" s="40"/>
      <c r="L1351" s="135"/>
      <c r="M1351" s="40"/>
      <c r="N1351" s="40"/>
      <c r="O1351" s="40"/>
      <c r="P1351" s="40"/>
      <c r="S1351" s="114"/>
      <c r="T1351" s="114"/>
      <c r="V1351" s="114"/>
      <c r="W1351" s="114"/>
      <c r="X1351" s="114"/>
      <c r="Y1351" s="114"/>
      <c r="Z1351" s="114"/>
      <c r="AA1351" s="114"/>
      <c r="AB1351" s="114"/>
      <c r="AC1351" s="114"/>
      <c r="AD1351" s="114"/>
      <c r="AE1351" s="114"/>
      <c r="AH1351" s="114"/>
      <c r="AI1351" s="114"/>
      <c r="AK1351" s="114"/>
      <c r="AM1351" s="114"/>
      <c r="AP1351" s="114"/>
      <c r="AU1351" s="114"/>
      <c r="FP1351" s="40"/>
      <c r="FQ1351" s="40"/>
      <c r="FR1351" s="40"/>
      <c r="FS1351" s="40"/>
      <c r="FT1351" s="40"/>
      <c r="FU1351" s="40"/>
      <c r="FV1351" s="40"/>
      <c r="FW1351" s="40"/>
      <c r="FX1351" s="40"/>
      <c r="FY1351" s="40"/>
      <c r="FZ1351" s="40"/>
      <c r="GA1351" s="40"/>
      <c r="GB1351" s="40"/>
      <c r="GC1351" s="40"/>
      <c r="GD1351" s="40"/>
      <c r="GE1351" s="40"/>
      <c r="GF1351" s="40"/>
      <c r="GG1351" s="40"/>
      <c r="GH1351" s="40"/>
      <c r="GI1351" s="40"/>
      <c r="GJ1351" s="40"/>
      <c r="GK1351" s="40"/>
      <c r="GL1351" s="40"/>
      <c r="GM1351" s="40"/>
      <c r="GN1351" s="40"/>
      <c r="GO1351" s="40"/>
      <c r="GP1351" s="40"/>
      <c r="GQ1351" s="40"/>
      <c r="GR1351" s="40"/>
      <c r="GS1351" s="40"/>
      <c r="GT1351" s="40"/>
      <c r="GU1351" s="40"/>
      <c r="GV1351" s="40"/>
      <c r="GW1351" s="40"/>
      <c r="GX1351" s="40"/>
      <c r="GY1351" s="40"/>
      <c r="GZ1351" s="40"/>
      <c r="HA1351" s="40"/>
      <c r="HB1351" s="40"/>
      <c r="HC1351" s="40"/>
      <c r="HD1351" s="40"/>
      <c r="HE1351" s="40"/>
      <c r="HF1351" s="40"/>
      <c r="HG1351" s="40"/>
      <c r="HH1351" s="40"/>
      <c r="HI1351" s="40"/>
      <c r="HJ1351" s="40"/>
      <c r="HK1351" s="40"/>
      <c r="HL1351" s="40"/>
      <c r="HM1351" s="40"/>
      <c r="HN1351" s="40"/>
      <c r="HO1351" s="40"/>
      <c r="HP1351" s="40"/>
      <c r="HQ1351" s="40"/>
      <c r="HR1351" s="40"/>
      <c r="HS1351" s="40"/>
      <c r="HT1351" s="40"/>
      <c r="HU1351" s="40"/>
      <c r="HV1351" s="40"/>
      <c r="HW1351" s="40"/>
      <c r="HX1351" s="40"/>
      <c r="HY1351" s="40"/>
      <c r="HZ1351" s="40"/>
      <c r="IA1351" s="40"/>
      <c r="IB1351" s="40"/>
      <c r="IC1351" s="40"/>
      <c r="ID1351" s="40"/>
      <c r="IE1351" s="40"/>
      <c r="IF1351" s="40"/>
      <c r="IG1351" s="40"/>
    </row>
    <row r="1352" spans="1:241" s="39" customFormat="1">
      <c r="A1352" s="40"/>
      <c r="B1352" s="40"/>
      <c r="C1352" s="40"/>
      <c r="D1352" s="135"/>
      <c r="E1352" s="135"/>
      <c r="F1352" s="40"/>
      <c r="G1352" s="40"/>
      <c r="H1352" s="40"/>
      <c r="I1352" s="135"/>
      <c r="J1352" s="40"/>
      <c r="K1352" s="40"/>
      <c r="L1352" s="135"/>
      <c r="M1352" s="40"/>
      <c r="N1352" s="40"/>
      <c r="O1352" s="40"/>
      <c r="P1352" s="40"/>
      <c r="S1352" s="114"/>
      <c r="T1352" s="114"/>
      <c r="V1352" s="114"/>
      <c r="W1352" s="114"/>
      <c r="X1352" s="114"/>
      <c r="Y1352" s="114"/>
      <c r="Z1352" s="114"/>
      <c r="AA1352" s="114"/>
      <c r="AB1352" s="114"/>
      <c r="AC1352" s="114"/>
      <c r="AD1352" s="114"/>
      <c r="AE1352" s="114"/>
      <c r="AH1352" s="114"/>
      <c r="AI1352" s="114"/>
      <c r="AK1352" s="114"/>
      <c r="AM1352" s="114"/>
      <c r="AP1352" s="114"/>
      <c r="AU1352" s="114"/>
      <c r="FP1352" s="40"/>
      <c r="FQ1352" s="40"/>
      <c r="FR1352" s="40"/>
      <c r="FS1352" s="40"/>
      <c r="FT1352" s="40"/>
      <c r="FU1352" s="40"/>
      <c r="FV1352" s="40"/>
      <c r="FW1352" s="40"/>
      <c r="FX1352" s="40"/>
      <c r="FY1352" s="40"/>
      <c r="FZ1352" s="40"/>
      <c r="GA1352" s="40"/>
      <c r="GB1352" s="40"/>
      <c r="GC1352" s="40"/>
      <c r="GD1352" s="40"/>
      <c r="GE1352" s="40"/>
      <c r="GF1352" s="40"/>
      <c r="GG1352" s="40"/>
      <c r="GH1352" s="40"/>
      <c r="GI1352" s="40"/>
      <c r="GJ1352" s="40"/>
      <c r="GK1352" s="40"/>
      <c r="GL1352" s="40"/>
      <c r="GM1352" s="40"/>
      <c r="GN1352" s="40"/>
      <c r="GO1352" s="40"/>
      <c r="GP1352" s="40"/>
      <c r="GQ1352" s="40"/>
      <c r="GR1352" s="40"/>
      <c r="GS1352" s="40"/>
      <c r="GT1352" s="40"/>
      <c r="GU1352" s="40"/>
      <c r="GV1352" s="40"/>
      <c r="GW1352" s="40"/>
      <c r="GX1352" s="40"/>
      <c r="GY1352" s="40"/>
      <c r="GZ1352" s="40"/>
      <c r="HA1352" s="40"/>
      <c r="HB1352" s="40"/>
      <c r="HC1352" s="40"/>
      <c r="HD1352" s="40"/>
      <c r="HE1352" s="40"/>
      <c r="HF1352" s="40"/>
      <c r="HG1352" s="40"/>
      <c r="HH1352" s="40"/>
      <c r="HI1352" s="40"/>
      <c r="HJ1352" s="40"/>
      <c r="HK1352" s="40"/>
      <c r="HL1352" s="40"/>
      <c r="HM1352" s="40"/>
      <c r="HN1352" s="40"/>
      <c r="HO1352" s="40"/>
      <c r="HP1352" s="40"/>
      <c r="HQ1352" s="40"/>
      <c r="HR1352" s="40"/>
      <c r="HS1352" s="40"/>
      <c r="HT1352" s="40"/>
      <c r="HU1352" s="40"/>
      <c r="HV1352" s="40"/>
      <c r="HW1352" s="40"/>
      <c r="HX1352" s="40"/>
      <c r="HY1352" s="40"/>
      <c r="HZ1352" s="40"/>
      <c r="IA1352" s="40"/>
      <c r="IB1352" s="40"/>
      <c r="IC1352" s="40"/>
      <c r="ID1352" s="40"/>
      <c r="IE1352" s="40"/>
      <c r="IF1352" s="40"/>
      <c r="IG1352" s="40"/>
    </row>
    <row r="1353" spans="1:241" s="39" customFormat="1">
      <c r="A1353" s="40"/>
      <c r="B1353" s="40"/>
      <c r="C1353" s="40"/>
      <c r="D1353" s="135"/>
      <c r="E1353" s="135"/>
      <c r="F1353" s="40"/>
      <c r="G1353" s="40"/>
      <c r="H1353" s="40"/>
      <c r="I1353" s="135"/>
      <c r="J1353" s="40"/>
      <c r="K1353" s="40"/>
      <c r="L1353" s="135"/>
      <c r="M1353" s="40"/>
      <c r="N1353" s="40"/>
      <c r="O1353" s="40"/>
      <c r="P1353" s="40"/>
      <c r="S1353" s="114"/>
      <c r="T1353" s="114"/>
      <c r="V1353" s="114"/>
      <c r="W1353" s="114"/>
      <c r="X1353" s="114"/>
      <c r="Y1353" s="114"/>
      <c r="Z1353" s="114"/>
      <c r="AA1353" s="114"/>
      <c r="AB1353" s="114"/>
      <c r="AC1353" s="114"/>
      <c r="AD1353" s="114"/>
      <c r="AE1353" s="114"/>
      <c r="AH1353" s="114"/>
      <c r="AI1353" s="114"/>
      <c r="AK1353" s="114"/>
      <c r="AM1353" s="114"/>
      <c r="AP1353" s="114"/>
      <c r="AU1353" s="114"/>
      <c r="FP1353" s="40"/>
      <c r="FQ1353" s="40"/>
      <c r="FR1353" s="40"/>
      <c r="FS1353" s="40"/>
      <c r="FT1353" s="40"/>
      <c r="FU1353" s="40"/>
      <c r="FV1353" s="40"/>
      <c r="FW1353" s="40"/>
      <c r="FX1353" s="40"/>
      <c r="FY1353" s="40"/>
      <c r="FZ1353" s="40"/>
      <c r="GA1353" s="40"/>
      <c r="GB1353" s="40"/>
      <c r="GC1353" s="40"/>
      <c r="GD1353" s="40"/>
      <c r="GE1353" s="40"/>
      <c r="GF1353" s="40"/>
      <c r="GG1353" s="40"/>
      <c r="GH1353" s="40"/>
      <c r="GI1353" s="40"/>
      <c r="GJ1353" s="40"/>
      <c r="GK1353" s="40"/>
      <c r="GL1353" s="40"/>
      <c r="GM1353" s="40"/>
      <c r="GN1353" s="40"/>
      <c r="GO1353" s="40"/>
      <c r="GP1353" s="40"/>
      <c r="GQ1353" s="40"/>
      <c r="GR1353" s="40"/>
      <c r="GS1353" s="40"/>
      <c r="GT1353" s="40"/>
      <c r="GU1353" s="40"/>
      <c r="GV1353" s="40"/>
      <c r="GW1353" s="40"/>
      <c r="GX1353" s="40"/>
      <c r="GY1353" s="40"/>
      <c r="GZ1353" s="40"/>
      <c r="HA1353" s="40"/>
      <c r="HB1353" s="40"/>
      <c r="HC1353" s="40"/>
      <c r="HD1353" s="40"/>
      <c r="HE1353" s="40"/>
      <c r="HF1353" s="40"/>
      <c r="HG1353" s="40"/>
      <c r="HH1353" s="40"/>
      <c r="HI1353" s="40"/>
      <c r="HJ1353" s="40"/>
      <c r="HK1353" s="40"/>
      <c r="HL1353" s="40"/>
      <c r="HM1353" s="40"/>
      <c r="HN1353" s="40"/>
      <c r="HO1353" s="40"/>
      <c r="HP1353" s="40"/>
      <c r="HQ1353" s="40"/>
      <c r="HR1353" s="40"/>
      <c r="HS1353" s="40"/>
      <c r="HT1353" s="40"/>
      <c r="HU1353" s="40"/>
      <c r="HV1353" s="40"/>
      <c r="HW1353" s="40"/>
      <c r="HX1353" s="40"/>
      <c r="HY1353" s="40"/>
      <c r="HZ1353" s="40"/>
      <c r="IA1353" s="40"/>
      <c r="IB1353" s="40"/>
      <c r="IC1353" s="40"/>
      <c r="ID1353" s="40"/>
      <c r="IE1353" s="40"/>
      <c r="IF1353" s="40"/>
      <c r="IG1353" s="40"/>
    </row>
    <row r="1354" spans="1:241" s="39" customFormat="1">
      <c r="A1354" s="40"/>
      <c r="B1354" s="40"/>
      <c r="C1354" s="40"/>
      <c r="D1354" s="135"/>
      <c r="E1354" s="135"/>
      <c r="F1354" s="40"/>
      <c r="G1354" s="40"/>
      <c r="H1354" s="40"/>
      <c r="I1354" s="135"/>
      <c r="J1354" s="40"/>
      <c r="K1354" s="40"/>
      <c r="L1354" s="135"/>
      <c r="M1354" s="40"/>
      <c r="N1354" s="40"/>
      <c r="O1354" s="40"/>
      <c r="P1354" s="40"/>
      <c r="S1354" s="114"/>
      <c r="T1354" s="114"/>
      <c r="V1354" s="114"/>
      <c r="W1354" s="114"/>
      <c r="X1354" s="114"/>
      <c r="Y1354" s="114"/>
      <c r="Z1354" s="114"/>
      <c r="AA1354" s="114"/>
      <c r="AB1354" s="114"/>
      <c r="AC1354" s="114"/>
      <c r="AD1354" s="114"/>
      <c r="AE1354" s="114"/>
      <c r="AH1354" s="114"/>
      <c r="AI1354" s="114"/>
      <c r="AK1354" s="114"/>
      <c r="AM1354" s="114"/>
      <c r="AP1354" s="114"/>
      <c r="AU1354" s="114"/>
      <c r="FP1354" s="40"/>
      <c r="FQ1354" s="40"/>
      <c r="FR1354" s="40"/>
      <c r="FS1354" s="40"/>
      <c r="FT1354" s="40"/>
      <c r="FU1354" s="40"/>
      <c r="FV1354" s="40"/>
      <c r="FW1354" s="40"/>
      <c r="FX1354" s="40"/>
      <c r="FY1354" s="40"/>
      <c r="FZ1354" s="40"/>
      <c r="GA1354" s="40"/>
      <c r="GB1354" s="40"/>
      <c r="GC1354" s="40"/>
      <c r="GD1354" s="40"/>
      <c r="GE1354" s="40"/>
      <c r="GF1354" s="40"/>
      <c r="GG1354" s="40"/>
      <c r="GH1354" s="40"/>
      <c r="GI1354" s="40"/>
      <c r="GJ1354" s="40"/>
      <c r="GK1354" s="40"/>
      <c r="GL1354" s="40"/>
      <c r="GM1354" s="40"/>
      <c r="GN1354" s="40"/>
      <c r="GO1354" s="40"/>
      <c r="GP1354" s="40"/>
      <c r="GQ1354" s="40"/>
      <c r="GR1354" s="40"/>
      <c r="GS1354" s="40"/>
      <c r="GT1354" s="40"/>
      <c r="GU1354" s="40"/>
      <c r="GV1354" s="40"/>
      <c r="GW1354" s="40"/>
      <c r="GX1354" s="40"/>
      <c r="GY1354" s="40"/>
      <c r="GZ1354" s="40"/>
      <c r="HA1354" s="40"/>
      <c r="HB1354" s="40"/>
      <c r="HC1354" s="40"/>
      <c r="HD1354" s="40"/>
      <c r="HE1354" s="40"/>
      <c r="HF1354" s="40"/>
      <c r="HG1354" s="40"/>
      <c r="HH1354" s="40"/>
      <c r="HI1354" s="40"/>
      <c r="HJ1354" s="40"/>
      <c r="HK1354" s="40"/>
      <c r="HL1354" s="40"/>
      <c r="HM1354" s="40"/>
      <c r="HN1354" s="40"/>
      <c r="HO1354" s="40"/>
      <c r="HP1354" s="40"/>
      <c r="HQ1354" s="40"/>
      <c r="HR1354" s="40"/>
      <c r="HS1354" s="40"/>
      <c r="HT1354" s="40"/>
      <c r="HU1354" s="40"/>
      <c r="HV1354" s="40"/>
      <c r="HW1354" s="40"/>
      <c r="HX1354" s="40"/>
      <c r="HY1354" s="40"/>
      <c r="HZ1354" s="40"/>
      <c r="IA1354" s="40"/>
      <c r="IB1354" s="40"/>
      <c r="IC1354" s="40"/>
      <c r="ID1354" s="40"/>
      <c r="IE1354" s="40"/>
      <c r="IF1354" s="40"/>
      <c r="IG1354" s="40"/>
    </row>
    <row r="1355" spans="1:241" s="39" customFormat="1">
      <c r="A1355" s="40"/>
      <c r="B1355" s="40"/>
      <c r="C1355" s="40"/>
      <c r="D1355" s="135"/>
      <c r="E1355" s="135"/>
      <c r="F1355" s="40"/>
      <c r="G1355" s="40"/>
      <c r="H1355" s="40"/>
      <c r="I1355" s="135"/>
      <c r="J1355" s="40"/>
      <c r="K1355" s="40"/>
      <c r="L1355" s="135"/>
      <c r="M1355" s="40"/>
      <c r="N1355" s="40"/>
      <c r="O1355" s="40"/>
      <c r="P1355" s="40"/>
      <c r="S1355" s="114"/>
      <c r="T1355" s="114"/>
      <c r="V1355" s="114"/>
      <c r="W1355" s="114"/>
      <c r="X1355" s="114"/>
      <c r="Y1355" s="114"/>
      <c r="Z1355" s="114"/>
      <c r="AA1355" s="114"/>
      <c r="AB1355" s="114"/>
      <c r="AC1355" s="114"/>
      <c r="AD1355" s="114"/>
      <c r="AE1355" s="114"/>
      <c r="AH1355" s="114"/>
      <c r="AI1355" s="114"/>
      <c r="AK1355" s="114"/>
      <c r="AM1355" s="114"/>
      <c r="AP1355" s="114"/>
      <c r="AU1355" s="114"/>
      <c r="FP1355" s="40"/>
      <c r="FQ1355" s="40"/>
      <c r="FR1355" s="40"/>
      <c r="FS1355" s="40"/>
      <c r="FT1355" s="40"/>
      <c r="FU1355" s="40"/>
      <c r="FV1355" s="40"/>
      <c r="FW1355" s="40"/>
      <c r="FX1355" s="40"/>
      <c r="FY1355" s="40"/>
      <c r="FZ1355" s="40"/>
      <c r="GA1355" s="40"/>
      <c r="GB1355" s="40"/>
      <c r="GC1355" s="40"/>
      <c r="GD1355" s="40"/>
      <c r="GE1355" s="40"/>
      <c r="GF1355" s="40"/>
      <c r="GG1355" s="40"/>
      <c r="GH1355" s="40"/>
      <c r="GI1355" s="40"/>
      <c r="GJ1355" s="40"/>
      <c r="GK1355" s="40"/>
      <c r="GL1355" s="40"/>
      <c r="GM1355" s="40"/>
      <c r="GN1355" s="40"/>
      <c r="GO1355" s="40"/>
      <c r="GP1355" s="40"/>
      <c r="GQ1355" s="40"/>
      <c r="GR1355" s="40"/>
      <c r="GS1355" s="40"/>
      <c r="GT1355" s="40"/>
      <c r="GU1355" s="40"/>
      <c r="GV1355" s="40"/>
      <c r="GW1355" s="40"/>
      <c r="GX1355" s="40"/>
      <c r="GY1355" s="40"/>
      <c r="GZ1355" s="40"/>
      <c r="HA1355" s="40"/>
      <c r="HB1355" s="40"/>
      <c r="HC1355" s="40"/>
      <c r="HD1355" s="40"/>
      <c r="HE1355" s="40"/>
      <c r="HF1355" s="40"/>
      <c r="HG1355" s="40"/>
      <c r="HH1355" s="40"/>
      <c r="HI1355" s="40"/>
      <c r="HJ1355" s="40"/>
      <c r="HK1355" s="40"/>
      <c r="HL1355" s="40"/>
      <c r="HM1355" s="40"/>
      <c r="HN1355" s="40"/>
      <c r="HO1355" s="40"/>
      <c r="HP1355" s="40"/>
      <c r="HQ1355" s="40"/>
      <c r="HR1355" s="40"/>
      <c r="HS1355" s="40"/>
      <c r="HT1355" s="40"/>
      <c r="HU1355" s="40"/>
      <c r="HV1355" s="40"/>
      <c r="HW1355" s="40"/>
      <c r="HX1355" s="40"/>
      <c r="HY1355" s="40"/>
      <c r="HZ1355" s="40"/>
      <c r="IA1355" s="40"/>
      <c r="IB1355" s="40"/>
      <c r="IC1355" s="40"/>
      <c r="ID1355" s="40"/>
      <c r="IE1355" s="40"/>
      <c r="IF1355" s="40"/>
      <c r="IG1355" s="40"/>
    </row>
    <row r="1356" spans="1:241" s="39" customFormat="1">
      <c r="A1356" s="40"/>
      <c r="B1356" s="40"/>
      <c r="C1356" s="40"/>
      <c r="D1356" s="135"/>
      <c r="E1356" s="135"/>
      <c r="F1356" s="40"/>
      <c r="G1356" s="40"/>
      <c r="H1356" s="40"/>
      <c r="I1356" s="135"/>
      <c r="J1356" s="40"/>
      <c r="K1356" s="40"/>
      <c r="L1356" s="135"/>
      <c r="M1356" s="40"/>
      <c r="N1356" s="40"/>
      <c r="O1356" s="40"/>
      <c r="P1356" s="40"/>
      <c r="S1356" s="114"/>
      <c r="T1356" s="114"/>
      <c r="V1356" s="114"/>
      <c r="W1356" s="114"/>
      <c r="X1356" s="114"/>
      <c r="Y1356" s="114"/>
      <c r="Z1356" s="114"/>
      <c r="AA1356" s="114"/>
      <c r="AB1356" s="114"/>
      <c r="AC1356" s="114"/>
      <c r="AD1356" s="114"/>
      <c r="AE1356" s="114"/>
      <c r="AH1356" s="114"/>
      <c r="AI1356" s="114"/>
      <c r="AK1356" s="114"/>
      <c r="AM1356" s="114"/>
      <c r="AP1356" s="114"/>
      <c r="AU1356" s="114"/>
      <c r="FP1356" s="40"/>
      <c r="FQ1356" s="40"/>
      <c r="FR1356" s="40"/>
      <c r="FS1356" s="40"/>
      <c r="FT1356" s="40"/>
      <c r="FU1356" s="40"/>
      <c r="FV1356" s="40"/>
      <c r="FW1356" s="40"/>
      <c r="FX1356" s="40"/>
      <c r="FY1356" s="40"/>
      <c r="FZ1356" s="40"/>
      <c r="GA1356" s="40"/>
      <c r="GB1356" s="40"/>
      <c r="GC1356" s="40"/>
      <c r="GD1356" s="40"/>
      <c r="GE1356" s="40"/>
      <c r="GF1356" s="40"/>
      <c r="GG1356" s="40"/>
      <c r="GH1356" s="40"/>
      <c r="GI1356" s="40"/>
      <c r="GJ1356" s="40"/>
      <c r="GK1356" s="40"/>
      <c r="GL1356" s="40"/>
      <c r="GM1356" s="40"/>
      <c r="GN1356" s="40"/>
      <c r="GO1356" s="40"/>
      <c r="GP1356" s="40"/>
      <c r="GQ1356" s="40"/>
      <c r="GR1356" s="40"/>
      <c r="GS1356" s="40"/>
      <c r="GT1356" s="40"/>
      <c r="GU1356" s="40"/>
      <c r="GV1356" s="40"/>
      <c r="GW1356" s="40"/>
      <c r="GX1356" s="40"/>
      <c r="GY1356" s="40"/>
      <c r="GZ1356" s="40"/>
      <c r="HA1356" s="40"/>
      <c r="HB1356" s="40"/>
      <c r="HC1356" s="40"/>
      <c r="HD1356" s="40"/>
      <c r="HE1356" s="40"/>
      <c r="HF1356" s="40"/>
      <c r="HG1356" s="40"/>
      <c r="HH1356" s="40"/>
      <c r="HI1356" s="40"/>
      <c r="HJ1356" s="40"/>
      <c r="HK1356" s="40"/>
      <c r="HL1356" s="40"/>
      <c r="HM1356" s="40"/>
      <c r="HN1356" s="40"/>
      <c r="HO1356" s="40"/>
      <c r="HP1356" s="40"/>
      <c r="HQ1356" s="40"/>
      <c r="HR1356" s="40"/>
      <c r="HS1356" s="40"/>
      <c r="HT1356" s="40"/>
      <c r="HU1356" s="40"/>
      <c r="HV1356" s="40"/>
      <c r="HW1356" s="40"/>
      <c r="HX1356" s="40"/>
      <c r="HY1356" s="40"/>
      <c r="HZ1356" s="40"/>
      <c r="IA1356" s="40"/>
      <c r="IB1356" s="40"/>
      <c r="IC1356" s="40"/>
      <c r="ID1356" s="40"/>
      <c r="IE1356" s="40"/>
      <c r="IF1356" s="40"/>
      <c r="IG1356" s="40"/>
    </row>
    <row r="1357" spans="1:241" s="39" customFormat="1">
      <c r="A1357" s="40"/>
      <c r="B1357" s="40"/>
      <c r="C1357" s="40"/>
      <c r="D1357" s="135"/>
      <c r="E1357" s="135"/>
      <c r="F1357" s="40"/>
      <c r="G1357" s="40"/>
      <c r="H1357" s="40"/>
      <c r="I1357" s="135"/>
      <c r="J1357" s="40"/>
      <c r="K1357" s="40"/>
      <c r="L1357" s="135"/>
      <c r="M1357" s="40"/>
      <c r="N1357" s="40"/>
      <c r="O1357" s="40"/>
      <c r="P1357" s="40"/>
      <c r="S1357" s="114"/>
      <c r="T1357" s="114"/>
      <c r="V1357" s="114"/>
      <c r="W1357" s="114"/>
      <c r="X1357" s="114"/>
      <c r="Y1357" s="114"/>
      <c r="Z1357" s="114"/>
      <c r="AA1357" s="114"/>
      <c r="AB1357" s="114"/>
      <c r="AC1357" s="114"/>
      <c r="AD1357" s="114"/>
      <c r="AE1357" s="114"/>
      <c r="AH1357" s="114"/>
      <c r="AI1357" s="114"/>
      <c r="AK1357" s="114"/>
      <c r="AM1357" s="114"/>
      <c r="AP1357" s="114"/>
      <c r="AU1357" s="114"/>
      <c r="FP1357" s="40"/>
      <c r="FQ1357" s="40"/>
      <c r="FR1357" s="40"/>
      <c r="FS1357" s="40"/>
      <c r="FT1357" s="40"/>
      <c r="FU1357" s="40"/>
      <c r="FV1357" s="40"/>
      <c r="FW1357" s="40"/>
      <c r="FX1357" s="40"/>
      <c r="FY1357" s="40"/>
      <c r="FZ1357" s="40"/>
      <c r="GA1357" s="40"/>
      <c r="GB1357" s="40"/>
      <c r="GC1357" s="40"/>
      <c r="GD1357" s="40"/>
      <c r="GE1357" s="40"/>
      <c r="GF1357" s="40"/>
      <c r="GG1357" s="40"/>
      <c r="GH1357" s="40"/>
      <c r="GI1357" s="40"/>
      <c r="GJ1357" s="40"/>
      <c r="GK1357" s="40"/>
      <c r="GL1357" s="40"/>
      <c r="GM1357" s="40"/>
      <c r="GN1357" s="40"/>
      <c r="GO1357" s="40"/>
      <c r="GP1357" s="40"/>
      <c r="GQ1357" s="40"/>
      <c r="GR1357" s="40"/>
      <c r="GS1357" s="40"/>
      <c r="GT1357" s="40"/>
      <c r="GU1357" s="40"/>
      <c r="GV1357" s="40"/>
      <c r="GW1357" s="40"/>
      <c r="GX1357" s="40"/>
      <c r="GY1357" s="40"/>
      <c r="GZ1357" s="40"/>
      <c r="HA1357" s="40"/>
      <c r="HB1357" s="40"/>
      <c r="HC1357" s="40"/>
      <c r="HD1357" s="40"/>
      <c r="HE1357" s="40"/>
      <c r="HF1357" s="40"/>
      <c r="HG1357" s="40"/>
      <c r="HH1357" s="40"/>
      <c r="HI1357" s="40"/>
      <c r="HJ1357" s="40"/>
      <c r="HK1357" s="40"/>
      <c r="HL1357" s="40"/>
      <c r="HM1357" s="40"/>
      <c r="HN1357" s="40"/>
      <c r="HO1357" s="40"/>
      <c r="HP1357" s="40"/>
      <c r="HQ1357" s="40"/>
      <c r="HR1357" s="40"/>
      <c r="HS1357" s="40"/>
      <c r="HT1357" s="40"/>
      <c r="HU1357" s="40"/>
      <c r="HV1357" s="40"/>
      <c r="HW1357" s="40"/>
      <c r="HX1357" s="40"/>
      <c r="HY1357" s="40"/>
      <c r="HZ1357" s="40"/>
      <c r="IA1357" s="40"/>
      <c r="IB1357" s="40"/>
      <c r="IC1357" s="40"/>
      <c r="ID1357" s="40"/>
      <c r="IE1357" s="40"/>
      <c r="IF1357" s="40"/>
      <c r="IG1357" s="40"/>
    </row>
    <row r="1358" spans="1:241" s="39" customFormat="1">
      <c r="A1358" s="40"/>
      <c r="B1358" s="40"/>
      <c r="C1358" s="40"/>
      <c r="D1358" s="135"/>
      <c r="E1358" s="135"/>
      <c r="F1358" s="40"/>
      <c r="G1358" s="40"/>
      <c r="H1358" s="40"/>
      <c r="I1358" s="135"/>
      <c r="J1358" s="40"/>
      <c r="K1358" s="40"/>
      <c r="L1358" s="135"/>
      <c r="M1358" s="40"/>
      <c r="N1358" s="40"/>
      <c r="O1358" s="40"/>
      <c r="P1358" s="40"/>
      <c r="S1358" s="114"/>
      <c r="T1358" s="114"/>
      <c r="V1358" s="114"/>
      <c r="W1358" s="114"/>
      <c r="X1358" s="114"/>
      <c r="Y1358" s="114"/>
      <c r="Z1358" s="114"/>
      <c r="AA1358" s="114"/>
      <c r="AB1358" s="114"/>
      <c r="AC1358" s="114"/>
      <c r="AD1358" s="114"/>
      <c r="AE1358" s="114"/>
      <c r="AH1358" s="114"/>
      <c r="AI1358" s="114"/>
      <c r="AK1358" s="114"/>
      <c r="AM1358" s="114"/>
      <c r="AP1358" s="114"/>
      <c r="AU1358" s="114"/>
      <c r="FP1358" s="40"/>
      <c r="FQ1358" s="40"/>
      <c r="FR1358" s="40"/>
      <c r="FS1358" s="40"/>
      <c r="FT1358" s="40"/>
      <c r="FU1358" s="40"/>
      <c r="FV1358" s="40"/>
      <c r="FW1358" s="40"/>
      <c r="FX1358" s="40"/>
      <c r="FY1358" s="40"/>
      <c r="FZ1358" s="40"/>
      <c r="GA1358" s="40"/>
      <c r="GB1358" s="40"/>
      <c r="GC1358" s="40"/>
      <c r="GD1358" s="40"/>
      <c r="GE1358" s="40"/>
      <c r="GF1358" s="40"/>
      <c r="GG1358" s="40"/>
      <c r="GH1358" s="40"/>
      <c r="GI1358" s="40"/>
      <c r="GJ1358" s="40"/>
      <c r="GK1358" s="40"/>
      <c r="GL1358" s="40"/>
      <c r="GM1358" s="40"/>
      <c r="GN1358" s="40"/>
      <c r="GO1358" s="40"/>
      <c r="GP1358" s="40"/>
      <c r="GQ1358" s="40"/>
      <c r="GR1358" s="40"/>
      <c r="GS1358" s="40"/>
      <c r="GT1358" s="40"/>
      <c r="GU1358" s="40"/>
      <c r="GV1358" s="40"/>
      <c r="GW1358" s="40"/>
      <c r="GX1358" s="40"/>
      <c r="GY1358" s="40"/>
      <c r="GZ1358" s="40"/>
      <c r="HA1358" s="40"/>
      <c r="HB1358" s="40"/>
      <c r="HC1358" s="40"/>
      <c r="HD1358" s="40"/>
      <c r="HE1358" s="40"/>
      <c r="HF1358" s="40"/>
      <c r="HG1358" s="40"/>
      <c r="HH1358" s="40"/>
      <c r="HI1358" s="40"/>
      <c r="HJ1358" s="40"/>
      <c r="HK1358" s="40"/>
      <c r="HL1358" s="40"/>
      <c r="HM1358" s="40"/>
      <c r="HN1358" s="40"/>
      <c r="HO1358" s="40"/>
      <c r="HP1358" s="40"/>
      <c r="HQ1358" s="40"/>
      <c r="HR1358" s="40"/>
      <c r="HS1358" s="40"/>
      <c r="HT1358" s="40"/>
      <c r="HU1358" s="40"/>
      <c r="HV1358" s="40"/>
      <c r="HW1358" s="40"/>
      <c r="HX1358" s="40"/>
      <c r="HY1358" s="40"/>
      <c r="HZ1358" s="40"/>
      <c r="IA1358" s="40"/>
      <c r="IB1358" s="40"/>
      <c r="IC1358" s="40"/>
      <c r="ID1358" s="40"/>
      <c r="IE1358" s="40"/>
      <c r="IF1358" s="40"/>
      <c r="IG1358" s="40"/>
    </row>
    <row r="1359" spans="1:241" s="39" customFormat="1">
      <c r="A1359" s="40"/>
      <c r="B1359" s="40"/>
      <c r="C1359" s="40"/>
      <c r="D1359" s="135"/>
      <c r="E1359" s="135"/>
      <c r="F1359" s="40"/>
      <c r="G1359" s="40"/>
      <c r="H1359" s="40"/>
      <c r="I1359" s="135"/>
      <c r="J1359" s="40"/>
      <c r="K1359" s="40"/>
      <c r="L1359" s="135"/>
      <c r="M1359" s="40"/>
      <c r="N1359" s="40"/>
      <c r="O1359" s="40"/>
      <c r="P1359" s="40"/>
      <c r="S1359" s="114"/>
      <c r="T1359" s="114"/>
      <c r="V1359" s="114"/>
      <c r="W1359" s="114"/>
      <c r="X1359" s="114"/>
      <c r="Y1359" s="114"/>
      <c r="Z1359" s="114"/>
      <c r="AA1359" s="114"/>
      <c r="AB1359" s="114"/>
      <c r="AC1359" s="114"/>
      <c r="AD1359" s="114"/>
      <c r="AE1359" s="114"/>
      <c r="AH1359" s="114"/>
      <c r="AI1359" s="114"/>
      <c r="AK1359" s="114"/>
      <c r="AM1359" s="114"/>
      <c r="AP1359" s="114"/>
      <c r="AU1359" s="114"/>
      <c r="FP1359" s="40"/>
      <c r="FQ1359" s="40"/>
      <c r="FR1359" s="40"/>
      <c r="FS1359" s="40"/>
      <c r="FT1359" s="40"/>
      <c r="FU1359" s="40"/>
      <c r="FV1359" s="40"/>
      <c r="FW1359" s="40"/>
      <c r="FX1359" s="40"/>
      <c r="FY1359" s="40"/>
      <c r="FZ1359" s="40"/>
      <c r="GA1359" s="40"/>
      <c r="GB1359" s="40"/>
      <c r="GC1359" s="40"/>
      <c r="GD1359" s="40"/>
      <c r="GE1359" s="40"/>
      <c r="GF1359" s="40"/>
      <c r="GG1359" s="40"/>
      <c r="GH1359" s="40"/>
      <c r="GI1359" s="40"/>
      <c r="GJ1359" s="40"/>
      <c r="GK1359" s="40"/>
      <c r="GL1359" s="40"/>
      <c r="GM1359" s="40"/>
      <c r="GN1359" s="40"/>
      <c r="GO1359" s="40"/>
      <c r="GP1359" s="40"/>
      <c r="GQ1359" s="40"/>
      <c r="GR1359" s="40"/>
      <c r="GS1359" s="40"/>
      <c r="GT1359" s="40"/>
      <c r="GU1359" s="40"/>
      <c r="GV1359" s="40"/>
      <c r="GW1359" s="40"/>
      <c r="GX1359" s="40"/>
      <c r="GY1359" s="40"/>
      <c r="GZ1359" s="40"/>
      <c r="HA1359" s="40"/>
      <c r="HB1359" s="40"/>
      <c r="HC1359" s="40"/>
      <c r="HD1359" s="40"/>
      <c r="HE1359" s="40"/>
      <c r="HF1359" s="40"/>
      <c r="HG1359" s="40"/>
      <c r="HH1359" s="40"/>
      <c r="HI1359" s="40"/>
      <c r="HJ1359" s="40"/>
      <c r="HK1359" s="40"/>
      <c r="HL1359" s="40"/>
      <c r="HM1359" s="40"/>
      <c r="HN1359" s="40"/>
      <c r="HO1359" s="40"/>
      <c r="HP1359" s="40"/>
      <c r="HQ1359" s="40"/>
      <c r="HR1359" s="40"/>
      <c r="HS1359" s="40"/>
      <c r="HT1359" s="40"/>
      <c r="HU1359" s="40"/>
      <c r="HV1359" s="40"/>
      <c r="HW1359" s="40"/>
      <c r="HX1359" s="40"/>
      <c r="HY1359" s="40"/>
      <c r="HZ1359" s="40"/>
      <c r="IA1359" s="40"/>
      <c r="IB1359" s="40"/>
      <c r="IC1359" s="40"/>
      <c r="ID1359" s="40"/>
      <c r="IE1359" s="40"/>
      <c r="IF1359" s="40"/>
      <c r="IG1359" s="40"/>
    </row>
    <row r="1360" spans="1:241" s="39" customFormat="1">
      <c r="A1360" s="40"/>
      <c r="B1360" s="40"/>
      <c r="C1360" s="40"/>
      <c r="D1360" s="135"/>
      <c r="E1360" s="135"/>
      <c r="F1360" s="40"/>
      <c r="G1360" s="40"/>
      <c r="H1360" s="40"/>
      <c r="I1360" s="135"/>
      <c r="J1360" s="40"/>
      <c r="K1360" s="40"/>
      <c r="L1360" s="135"/>
      <c r="M1360" s="40"/>
      <c r="N1360" s="40"/>
      <c r="O1360" s="40"/>
      <c r="P1360" s="40"/>
      <c r="S1360" s="114"/>
      <c r="T1360" s="114"/>
      <c r="V1360" s="114"/>
      <c r="W1360" s="114"/>
      <c r="X1360" s="114"/>
      <c r="Y1360" s="114"/>
      <c r="Z1360" s="114"/>
      <c r="AA1360" s="114"/>
      <c r="AB1360" s="114"/>
      <c r="AC1360" s="114"/>
      <c r="AD1360" s="114"/>
      <c r="AE1360" s="114"/>
      <c r="AH1360" s="114"/>
      <c r="AI1360" s="114"/>
      <c r="AK1360" s="114"/>
      <c r="AM1360" s="114"/>
      <c r="AP1360" s="114"/>
      <c r="AU1360" s="114"/>
      <c r="FP1360" s="40"/>
      <c r="FQ1360" s="40"/>
      <c r="FR1360" s="40"/>
      <c r="FS1360" s="40"/>
      <c r="FT1360" s="40"/>
      <c r="FU1360" s="40"/>
      <c r="FV1360" s="40"/>
      <c r="FW1360" s="40"/>
      <c r="FX1360" s="40"/>
      <c r="FY1360" s="40"/>
      <c r="FZ1360" s="40"/>
      <c r="GA1360" s="40"/>
      <c r="GB1360" s="40"/>
      <c r="GC1360" s="40"/>
      <c r="GD1360" s="40"/>
      <c r="GE1360" s="40"/>
      <c r="GF1360" s="40"/>
      <c r="GG1360" s="40"/>
      <c r="GH1360" s="40"/>
      <c r="GI1360" s="40"/>
      <c r="GJ1360" s="40"/>
      <c r="GK1360" s="40"/>
      <c r="GL1360" s="40"/>
      <c r="GM1360" s="40"/>
      <c r="GN1360" s="40"/>
      <c r="GO1360" s="40"/>
      <c r="GP1360" s="40"/>
      <c r="GQ1360" s="40"/>
      <c r="GR1360" s="40"/>
      <c r="GS1360" s="40"/>
      <c r="GT1360" s="40"/>
      <c r="GU1360" s="40"/>
      <c r="GV1360" s="40"/>
      <c r="GW1360" s="40"/>
      <c r="GX1360" s="40"/>
      <c r="GY1360" s="40"/>
      <c r="GZ1360" s="40"/>
      <c r="HA1360" s="40"/>
      <c r="HB1360" s="40"/>
      <c r="HC1360" s="40"/>
      <c r="HD1360" s="40"/>
      <c r="HE1360" s="40"/>
      <c r="HF1360" s="40"/>
      <c r="HG1360" s="40"/>
      <c r="HH1360" s="40"/>
      <c r="HI1360" s="40"/>
      <c r="HJ1360" s="40"/>
      <c r="HK1360" s="40"/>
      <c r="HL1360" s="40"/>
      <c r="HM1360" s="40"/>
      <c r="HN1360" s="40"/>
      <c r="HO1360" s="40"/>
      <c r="HP1360" s="40"/>
      <c r="HQ1360" s="40"/>
      <c r="HR1360" s="40"/>
      <c r="HS1360" s="40"/>
      <c r="HT1360" s="40"/>
      <c r="HU1360" s="40"/>
      <c r="HV1360" s="40"/>
      <c r="HW1360" s="40"/>
      <c r="HX1360" s="40"/>
      <c r="HY1360" s="40"/>
      <c r="HZ1360" s="40"/>
      <c r="IA1360" s="40"/>
      <c r="IB1360" s="40"/>
      <c r="IC1360" s="40"/>
      <c r="ID1360" s="40"/>
      <c r="IE1360" s="40"/>
      <c r="IF1360" s="40"/>
      <c r="IG1360" s="40"/>
    </row>
    <row r="1361" spans="1:241" s="39" customFormat="1">
      <c r="A1361" s="40"/>
      <c r="B1361" s="40"/>
      <c r="C1361" s="40"/>
      <c r="D1361" s="135"/>
      <c r="E1361" s="135"/>
      <c r="F1361" s="40"/>
      <c r="G1361" s="40"/>
      <c r="H1361" s="40"/>
      <c r="I1361" s="135"/>
      <c r="J1361" s="40"/>
      <c r="K1361" s="40"/>
      <c r="L1361" s="135"/>
      <c r="M1361" s="40"/>
      <c r="N1361" s="40"/>
      <c r="O1361" s="40"/>
      <c r="P1361" s="40"/>
      <c r="S1361" s="114"/>
      <c r="T1361" s="114"/>
      <c r="V1361" s="114"/>
      <c r="W1361" s="114"/>
      <c r="X1361" s="114"/>
      <c r="Y1361" s="114"/>
      <c r="Z1361" s="114"/>
      <c r="AA1361" s="114"/>
      <c r="AB1361" s="114"/>
      <c r="AC1361" s="114"/>
      <c r="AD1361" s="114"/>
      <c r="AE1361" s="114"/>
      <c r="AH1361" s="114"/>
      <c r="AI1361" s="114"/>
      <c r="AK1361" s="114"/>
      <c r="AM1361" s="114"/>
      <c r="AP1361" s="114"/>
      <c r="AU1361" s="114"/>
      <c r="FP1361" s="40"/>
      <c r="FQ1361" s="40"/>
      <c r="FR1361" s="40"/>
      <c r="FS1361" s="40"/>
      <c r="FT1361" s="40"/>
      <c r="FU1361" s="40"/>
      <c r="FV1361" s="40"/>
      <c r="FW1361" s="40"/>
      <c r="FX1361" s="40"/>
      <c r="FY1361" s="40"/>
      <c r="FZ1361" s="40"/>
      <c r="GA1361" s="40"/>
      <c r="GB1361" s="40"/>
      <c r="GC1361" s="40"/>
      <c r="GD1361" s="40"/>
      <c r="GE1361" s="40"/>
      <c r="GF1361" s="40"/>
      <c r="GG1361" s="40"/>
      <c r="GH1361" s="40"/>
      <c r="GI1361" s="40"/>
      <c r="GJ1361" s="40"/>
      <c r="GK1361" s="40"/>
      <c r="GL1361" s="40"/>
      <c r="GM1361" s="40"/>
      <c r="GN1361" s="40"/>
      <c r="GO1361" s="40"/>
      <c r="GP1361" s="40"/>
      <c r="GQ1361" s="40"/>
      <c r="GR1361" s="40"/>
      <c r="GS1361" s="40"/>
      <c r="GT1361" s="40"/>
      <c r="GU1361" s="40"/>
      <c r="GV1361" s="40"/>
      <c r="GW1361" s="40"/>
      <c r="GX1361" s="40"/>
      <c r="GY1361" s="40"/>
      <c r="GZ1361" s="40"/>
      <c r="HA1361" s="40"/>
      <c r="HB1361" s="40"/>
      <c r="HC1361" s="40"/>
      <c r="HD1361" s="40"/>
      <c r="HE1361" s="40"/>
      <c r="HF1361" s="40"/>
      <c r="HG1361" s="40"/>
      <c r="HH1361" s="40"/>
      <c r="HI1361" s="40"/>
      <c r="HJ1361" s="40"/>
      <c r="HK1361" s="40"/>
      <c r="HL1361" s="40"/>
      <c r="HM1361" s="40"/>
      <c r="HN1361" s="40"/>
      <c r="HO1361" s="40"/>
      <c r="HP1361" s="40"/>
      <c r="HQ1361" s="40"/>
      <c r="HR1361" s="40"/>
      <c r="HS1361" s="40"/>
      <c r="HT1361" s="40"/>
      <c r="HU1361" s="40"/>
      <c r="HV1361" s="40"/>
      <c r="HW1361" s="40"/>
      <c r="HX1361" s="40"/>
      <c r="HY1361" s="40"/>
      <c r="HZ1361" s="40"/>
      <c r="IA1361" s="40"/>
      <c r="IB1361" s="40"/>
      <c r="IC1361" s="40"/>
      <c r="ID1361" s="40"/>
      <c r="IE1361" s="40"/>
      <c r="IF1361" s="40"/>
      <c r="IG1361" s="40"/>
    </row>
    <row r="1362" spans="1:241" s="39" customFormat="1">
      <c r="A1362" s="40"/>
      <c r="B1362" s="40"/>
      <c r="C1362" s="40"/>
      <c r="D1362" s="135"/>
      <c r="E1362" s="135"/>
      <c r="F1362" s="40"/>
      <c r="G1362" s="40"/>
      <c r="H1362" s="40"/>
      <c r="I1362" s="135"/>
      <c r="J1362" s="40"/>
      <c r="K1362" s="40"/>
      <c r="L1362" s="135"/>
      <c r="M1362" s="40"/>
      <c r="N1362" s="40"/>
      <c r="O1362" s="40"/>
      <c r="P1362" s="40"/>
      <c r="S1362" s="114"/>
      <c r="T1362" s="114"/>
      <c r="V1362" s="114"/>
      <c r="W1362" s="114"/>
      <c r="X1362" s="114"/>
      <c r="Y1362" s="114"/>
      <c r="Z1362" s="114"/>
      <c r="AA1362" s="114"/>
      <c r="AB1362" s="114"/>
      <c r="AC1362" s="114"/>
      <c r="AD1362" s="114"/>
      <c r="AE1362" s="114"/>
      <c r="AH1362" s="114"/>
      <c r="AI1362" s="114"/>
      <c r="AK1362" s="114"/>
      <c r="AM1362" s="114"/>
      <c r="AP1362" s="114"/>
      <c r="AU1362" s="114"/>
      <c r="FP1362" s="40"/>
      <c r="FQ1362" s="40"/>
      <c r="FR1362" s="40"/>
      <c r="FS1362" s="40"/>
      <c r="FT1362" s="40"/>
      <c r="FU1362" s="40"/>
      <c r="FV1362" s="40"/>
      <c r="FW1362" s="40"/>
      <c r="FX1362" s="40"/>
      <c r="FY1362" s="40"/>
      <c r="FZ1362" s="40"/>
      <c r="GA1362" s="40"/>
      <c r="GB1362" s="40"/>
      <c r="GC1362" s="40"/>
      <c r="GD1362" s="40"/>
      <c r="GE1362" s="40"/>
      <c r="GF1362" s="40"/>
      <c r="GG1362" s="40"/>
      <c r="GH1362" s="40"/>
      <c r="GI1362" s="40"/>
      <c r="GJ1362" s="40"/>
      <c r="GK1362" s="40"/>
      <c r="GL1362" s="40"/>
      <c r="GM1362" s="40"/>
      <c r="GN1362" s="40"/>
      <c r="GO1362" s="40"/>
      <c r="GP1362" s="40"/>
      <c r="GQ1362" s="40"/>
      <c r="GR1362" s="40"/>
      <c r="GS1362" s="40"/>
      <c r="GT1362" s="40"/>
      <c r="GU1362" s="40"/>
      <c r="GV1362" s="40"/>
      <c r="GW1362" s="40"/>
      <c r="GX1362" s="40"/>
      <c r="GY1362" s="40"/>
      <c r="GZ1362" s="40"/>
      <c r="HA1362" s="40"/>
      <c r="HB1362" s="40"/>
      <c r="HC1362" s="40"/>
      <c r="HD1362" s="40"/>
      <c r="HE1362" s="40"/>
      <c r="HF1362" s="40"/>
      <c r="HG1362" s="40"/>
      <c r="HH1362" s="40"/>
      <c r="HI1362" s="40"/>
      <c r="HJ1362" s="40"/>
      <c r="HK1362" s="40"/>
      <c r="HL1362" s="40"/>
      <c r="HM1362" s="40"/>
      <c r="HN1362" s="40"/>
      <c r="HO1362" s="40"/>
      <c r="HP1362" s="40"/>
      <c r="HQ1362" s="40"/>
      <c r="HR1362" s="40"/>
      <c r="HS1362" s="40"/>
      <c r="HT1362" s="40"/>
      <c r="HU1362" s="40"/>
      <c r="HV1362" s="40"/>
      <c r="HW1362" s="40"/>
      <c r="HX1362" s="40"/>
      <c r="HY1362" s="40"/>
      <c r="HZ1362" s="40"/>
      <c r="IA1362" s="40"/>
      <c r="IB1362" s="40"/>
      <c r="IC1362" s="40"/>
      <c r="ID1362" s="40"/>
      <c r="IE1362" s="40"/>
      <c r="IF1362" s="40"/>
      <c r="IG1362" s="40"/>
    </row>
    <row r="1363" spans="1:241" s="39" customFormat="1">
      <c r="A1363" s="40"/>
      <c r="B1363" s="40"/>
      <c r="C1363" s="40"/>
      <c r="D1363" s="135"/>
      <c r="E1363" s="135"/>
      <c r="F1363" s="40"/>
      <c r="G1363" s="40"/>
      <c r="H1363" s="40"/>
      <c r="I1363" s="135"/>
      <c r="J1363" s="40"/>
      <c r="K1363" s="40"/>
      <c r="L1363" s="135"/>
      <c r="M1363" s="40"/>
      <c r="N1363" s="40"/>
      <c r="O1363" s="40"/>
      <c r="P1363" s="40"/>
      <c r="S1363" s="114"/>
      <c r="T1363" s="114"/>
      <c r="V1363" s="114"/>
      <c r="W1363" s="114"/>
      <c r="X1363" s="114"/>
      <c r="Y1363" s="114"/>
      <c r="Z1363" s="114"/>
      <c r="AA1363" s="114"/>
      <c r="AB1363" s="114"/>
      <c r="AC1363" s="114"/>
      <c r="AD1363" s="114"/>
      <c r="AE1363" s="114"/>
      <c r="AH1363" s="114"/>
      <c r="AI1363" s="114"/>
      <c r="AK1363" s="114"/>
      <c r="AM1363" s="114"/>
      <c r="AP1363" s="114"/>
      <c r="AU1363" s="114"/>
      <c r="FP1363" s="40"/>
      <c r="FQ1363" s="40"/>
      <c r="FR1363" s="40"/>
      <c r="FS1363" s="40"/>
      <c r="FT1363" s="40"/>
      <c r="FU1363" s="40"/>
      <c r="FV1363" s="40"/>
      <c r="FW1363" s="40"/>
      <c r="FX1363" s="40"/>
      <c r="FY1363" s="40"/>
      <c r="FZ1363" s="40"/>
      <c r="GA1363" s="40"/>
      <c r="GB1363" s="40"/>
      <c r="GC1363" s="40"/>
      <c r="GD1363" s="40"/>
      <c r="GE1363" s="40"/>
      <c r="GF1363" s="40"/>
      <c r="GG1363" s="40"/>
      <c r="GH1363" s="40"/>
      <c r="GI1363" s="40"/>
      <c r="GJ1363" s="40"/>
      <c r="GK1363" s="40"/>
      <c r="GL1363" s="40"/>
      <c r="GM1363" s="40"/>
      <c r="GN1363" s="40"/>
      <c r="GO1363" s="40"/>
      <c r="GP1363" s="40"/>
      <c r="GQ1363" s="40"/>
      <c r="GR1363" s="40"/>
      <c r="GS1363" s="40"/>
      <c r="GT1363" s="40"/>
      <c r="GU1363" s="40"/>
      <c r="GV1363" s="40"/>
      <c r="GW1363" s="40"/>
      <c r="GX1363" s="40"/>
      <c r="GY1363" s="40"/>
      <c r="GZ1363" s="40"/>
      <c r="HA1363" s="40"/>
      <c r="HB1363" s="40"/>
      <c r="HC1363" s="40"/>
      <c r="HD1363" s="40"/>
      <c r="HE1363" s="40"/>
      <c r="HF1363" s="40"/>
      <c r="HG1363" s="40"/>
      <c r="HH1363" s="40"/>
      <c r="HI1363" s="40"/>
      <c r="HJ1363" s="40"/>
      <c r="HK1363" s="40"/>
      <c r="HL1363" s="40"/>
      <c r="HM1363" s="40"/>
      <c r="HN1363" s="40"/>
      <c r="HO1363" s="40"/>
      <c r="HP1363" s="40"/>
      <c r="HQ1363" s="40"/>
      <c r="HR1363" s="40"/>
      <c r="HS1363" s="40"/>
      <c r="HT1363" s="40"/>
      <c r="HU1363" s="40"/>
      <c r="HV1363" s="40"/>
      <c r="HW1363" s="40"/>
      <c r="HX1363" s="40"/>
      <c r="HY1363" s="40"/>
      <c r="HZ1363" s="40"/>
      <c r="IA1363" s="40"/>
      <c r="IB1363" s="40"/>
      <c r="IC1363" s="40"/>
      <c r="ID1363" s="40"/>
      <c r="IE1363" s="40"/>
      <c r="IF1363" s="40"/>
      <c r="IG1363" s="40"/>
    </row>
    <row r="1364" spans="1:241" s="39" customFormat="1">
      <c r="A1364" s="40"/>
      <c r="B1364" s="40"/>
      <c r="C1364" s="40"/>
      <c r="D1364" s="135"/>
      <c r="E1364" s="135"/>
      <c r="F1364" s="40"/>
      <c r="G1364" s="40"/>
      <c r="H1364" s="40"/>
      <c r="I1364" s="135"/>
      <c r="J1364" s="40"/>
      <c r="K1364" s="40"/>
      <c r="L1364" s="135"/>
      <c r="M1364" s="40"/>
      <c r="N1364" s="40"/>
      <c r="O1364" s="40"/>
      <c r="P1364" s="40"/>
      <c r="S1364" s="114"/>
      <c r="T1364" s="114"/>
      <c r="V1364" s="114"/>
      <c r="W1364" s="114"/>
      <c r="X1364" s="114"/>
      <c r="Y1364" s="114"/>
      <c r="Z1364" s="114"/>
      <c r="AA1364" s="114"/>
      <c r="AB1364" s="114"/>
      <c r="AC1364" s="114"/>
      <c r="AD1364" s="114"/>
      <c r="AE1364" s="114"/>
      <c r="AH1364" s="114"/>
      <c r="AI1364" s="114"/>
      <c r="AK1364" s="114"/>
      <c r="AM1364" s="114"/>
      <c r="AP1364" s="114"/>
      <c r="AU1364" s="114"/>
      <c r="FP1364" s="40"/>
      <c r="FQ1364" s="40"/>
      <c r="FR1364" s="40"/>
      <c r="FS1364" s="40"/>
      <c r="FT1364" s="40"/>
      <c r="FU1364" s="40"/>
      <c r="FV1364" s="40"/>
      <c r="FW1364" s="40"/>
      <c r="FX1364" s="40"/>
      <c r="FY1364" s="40"/>
      <c r="FZ1364" s="40"/>
      <c r="GA1364" s="40"/>
      <c r="GB1364" s="40"/>
      <c r="GC1364" s="40"/>
      <c r="GD1364" s="40"/>
      <c r="GE1364" s="40"/>
      <c r="GF1364" s="40"/>
      <c r="GG1364" s="40"/>
      <c r="GH1364" s="40"/>
      <c r="GI1364" s="40"/>
      <c r="GJ1364" s="40"/>
      <c r="GK1364" s="40"/>
      <c r="GL1364" s="40"/>
      <c r="GM1364" s="40"/>
      <c r="GN1364" s="40"/>
      <c r="GO1364" s="40"/>
      <c r="GP1364" s="40"/>
      <c r="GQ1364" s="40"/>
      <c r="GR1364" s="40"/>
      <c r="GS1364" s="40"/>
      <c r="GT1364" s="40"/>
      <c r="GU1364" s="40"/>
      <c r="GV1364" s="40"/>
      <c r="GW1364" s="40"/>
      <c r="GX1364" s="40"/>
      <c r="GY1364" s="40"/>
      <c r="GZ1364" s="40"/>
      <c r="HA1364" s="40"/>
      <c r="HB1364" s="40"/>
      <c r="HC1364" s="40"/>
      <c r="HD1364" s="40"/>
      <c r="HE1364" s="40"/>
      <c r="HF1364" s="40"/>
      <c r="HG1364" s="40"/>
      <c r="HH1364" s="40"/>
      <c r="HI1364" s="40"/>
      <c r="HJ1364" s="40"/>
      <c r="HK1364" s="40"/>
      <c r="HL1364" s="40"/>
      <c r="HM1364" s="40"/>
      <c r="HN1364" s="40"/>
      <c r="HO1364" s="40"/>
      <c r="HP1364" s="40"/>
      <c r="HQ1364" s="40"/>
      <c r="HR1364" s="40"/>
      <c r="HS1364" s="40"/>
      <c r="HT1364" s="40"/>
      <c r="HU1364" s="40"/>
      <c r="HV1364" s="40"/>
      <c r="HW1364" s="40"/>
      <c r="HX1364" s="40"/>
      <c r="HY1364" s="40"/>
      <c r="HZ1364" s="40"/>
      <c r="IA1364" s="40"/>
      <c r="IB1364" s="40"/>
      <c r="IC1364" s="40"/>
      <c r="ID1364" s="40"/>
      <c r="IE1364" s="40"/>
      <c r="IF1364" s="40"/>
      <c r="IG1364" s="40"/>
    </row>
    <row r="1365" spans="1:241" s="39" customFormat="1">
      <c r="A1365" s="40"/>
      <c r="B1365" s="40"/>
      <c r="C1365" s="40"/>
      <c r="D1365" s="135"/>
      <c r="E1365" s="135"/>
      <c r="F1365" s="40"/>
      <c r="G1365" s="40"/>
      <c r="H1365" s="40"/>
      <c r="I1365" s="135"/>
      <c r="J1365" s="40"/>
      <c r="K1365" s="40"/>
      <c r="L1365" s="135"/>
      <c r="M1365" s="40"/>
      <c r="N1365" s="40"/>
      <c r="O1365" s="40"/>
      <c r="P1365" s="40"/>
      <c r="S1365" s="114"/>
      <c r="T1365" s="114"/>
      <c r="V1365" s="114"/>
      <c r="W1365" s="114"/>
      <c r="X1365" s="114"/>
      <c r="Y1365" s="114"/>
      <c r="Z1365" s="114"/>
      <c r="AA1365" s="114"/>
      <c r="AB1365" s="114"/>
      <c r="AC1365" s="114"/>
      <c r="AD1365" s="114"/>
      <c r="AE1365" s="114"/>
      <c r="AH1365" s="114"/>
      <c r="AI1365" s="114"/>
      <c r="AK1365" s="114"/>
      <c r="AM1365" s="114"/>
      <c r="AP1365" s="114"/>
      <c r="AU1365" s="114"/>
      <c r="FP1365" s="40"/>
      <c r="FQ1365" s="40"/>
      <c r="FR1365" s="40"/>
      <c r="FS1365" s="40"/>
      <c r="FT1365" s="40"/>
      <c r="FU1365" s="40"/>
      <c r="FV1365" s="40"/>
      <c r="FW1365" s="40"/>
      <c r="FX1365" s="40"/>
      <c r="FY1365" s="40"/>
      <c r="FZ1365" s="40"/>
      <c r="GA1365" s="40"/>
      <c r="GB1365" s="40"/>
      <c r="GC1365" s="40"/>
      <c r="GD1365" s="40"/>
      <c r="GE1365" s="40"/>
      <c r="GF1365" s="40"/>
      <c r="GG1365" s="40"/>
      <c r="GH1365" s="40"/>
      <c r="GI1365" s="40"/>
      <c r="GJ1365" s="40"/>
      <c r="GK1365" s="40"/>
      <c r="GL1365" s="40"/>
      <c r="GM1365" s="40"/>
      <c r="GN1365" s="40"/>
      <c r="GO1365" s="40"/>
      <c r="GP1365" s="40"/>
      <c r="GQ1365" s="40"/>
      <c r="GR1365" s="40"/>
      <c r="GS1365" s="40"/>
      <c r="GT1365" s="40"/>
      <c r="GU1365" s="40"/>
      <c r="GV1365" s="40"/>
      <c r="GW1365" s="40"/>
      <c r="GX1365" s="40"/>
      <c r="GY1365" s="40"/>
      <c r="GZ1365" s="40"/>
      <c r="HA1365" s="40"/>
      <c r="HB1365" s="40"/>
      <c r="HC1365" s="40"/>
      <c r="HD1365" s="40"/>
      <c r="HE1365" s="40"/>
      <c r="HF1365" s="40"/>
      <c r="HG1365" s="40"/>
      <c r="HH1365" s="40"/>
      <c r="HI1365" s="40"/>
      <c r="HJ1365" s="40"/>
      <c r="HK1365" s="40"/>
      <c r="HL1365" s="40"/>
      <c r="HM1365" s="40"/>
      <c r="HN1365" s="40"/>
      <c r="HO1365" s="40"/>
      <c r="HP1365" s="40"/>
      <c r="HQ1365" s="40"/>
      <c r="HR1365" s="40"/>
      <c r="HS1365" s="40"/>
      <c r="HT1365" s="40"/>
      <c r="HU1365" s="40"/>
      <c r="HV1365" s="40"/>
      <c r="HW1365" s="40"/>
      <c r="HX1365" s="40"/>
      <c r="HY1365" s="40"/>
      <c r="HZ1365" s="40"/>
      <c r="IA1365" s="40"/>
      <c r="IB1365" s="40"/>
      <c r="IC1365" s="40"/>
      <c r="ID1365" s="40"/>
      <c r="IE1365" s="40"/>
      <c r="IF1365" s="40"/>
      <c r="IG1365" s="40"/>
    </row>
    <row r="1366" spans="1:241" s="39" customFormat="1">
      <c r="A1366" s="40"/>
      <c r="B1366" s="40"/>
      <c r="C1366" s="40"/>
      <c r="D1366" s="135"/>
      <c r="E1366" s="135"/>
      <c r="F1366" s="40"/>
      <c r="G1366" s="40"/>
      <c r="H1366" s="40"/>
      <c r="I1366" s="135"/>
      <c r="J1366" s="40"/>
      <c r="K1366" s="40"/>
      <c r="L1366" s="135"/>
      <c r="M1366" s="40"/>
      <c r="N1366" s="40"/>
      <c r="O1366" s="40"/>
      <c r="P1366" s="40"/>
      <c r="S1366" s="114"/>
      <c r="T1366" s="114"/>
      <c r="V1366" s="114"/>
      <c r="W1366" s="114"/>
      <c r="X1366" s="114"/>
      <c r="Y1366" s="114"/>
      <c r="Z1366" s="114"/>
      <c r="AA1366" s="114"/>
      <c r="AB1366" s="114"/>
      <c r="AC1366" s="114"/>
      <c r="AD1366" s="114"/>
      <c r="AE1366" s="114"/>
      <c r="AH1366" s="114"/>
      <c r="AI1366" s="114"/>
      <c r="AK1366" s="114"/>
      <c r="AM1366" s="114"/>
      <c r="AP1366" s="114"/>
      <c r="AU1366" s="114"/>
      <c r="FP1366" s="40"/>
      <c r="FQ1366" s="40"/>
      <c r="FR1366" s="40"/>
      <c r="FS1366" s="40"/>
      <c r="FT1366" s="40"/>
      <c r="FU1366" s="40"/>
      <c r="FV1366" s="40"/>
      <c r="FW1366" s="40"/>
      <c r="FX1366" s="40"/>
      <c r="FY1366" s="40"/>
      <c r="FZ1366" s="40"/>
      <c r="GA1366" s="40"/>
      <c r="GB1366" s="40"/>
      <c r="GC1366" s="40"/>
      <c r="GD1366" s="40"/>
      <c r="GE1366" s="40"/>
      <c r="GF1366" s="40"/>
      <c r="GG1366" s="40"/>
      <c r="GH1366" s="40"/>
      <c r="GI1366" s="40"/>
      <c r="GJ1366" s="40"/>
      <c r="GK1366" s="40"/>
      <c r="GL1366" s="40"/>
      <c r="GM1366" s="40"/>
      <c r="GN1366" s="40"/>
      <c r="GO1366" s="40"/>
      <c r="GP1366" s="40"/>
      <c r="GQ1366" s="40"/>
      <c r="GR1366" s="40"/>
      <c r="GS1366" s="40"/>
      <c r="GT1366" s="40"/>
      <c r="GU1366" s="40"/>
      <c r="GV1366" s="40"/>
      <c r="GW1366" s="40"/>
      <c r="GX1366" s="40"/>
      <c r="GY1366" s="40"/>
      <c r="GZ1366" s="40"/>
      <c r="HA1366" s="40"/>
      <c r="HB1366" s="40"/>
      <c r="HC1366" s="40"/>
      <c r="HD1366" s="40"/>
      <c r="HE1366" s="40"/>
      <c r="HF1366" s="40"/>
      <c r="HG1366" s="40"/>
      <c r="HH1366" s="40"/>
      <c r="HI1366" s="40"/>
      <c r="HJ1366" s="40"/>
      <c r="HK1366" s="40"/>
      <c r="HL1366" s="40"/>
      <c r="HM1366" s="40"/>
      <c r="HN1366" s="40"/>
      <c r="HO1366" s="40"/>
      <c r="HP1366" s="40"/>
      <c r="HQ1366" s="40"/>
      <c r="HR1366" s="40"/>
      <c r="HS1366" s="40"/>
      <c r="HT1366" s="40"/>
      <c r="HU1366" s="40"/>
      <c r="HV1366" s="40"/>
      <c r="HW1366" s="40"/>
      <c r="HX1366" s="40"/>
      <c r="HY1366" s="40"/>
      <c r="HZ1366" s="40"/>
      <c r="IA1366" s="40"/>
      <c r="IB1366" s="40"/>
      <c r="IC1366" s="40"/>
      <c r="ID1366" s="40"/>
      <c r="IE1366" s="40"/>
      <c r="IF1366" s="40"/>
      <c r="IG1366" s="40"/>
    </row>
    <row r="1367" spans="1:241" s="39" customFormat="1">
      <c r="A1367" s="40"/>
      <c r="B1367" s="40"/>
      <c r="C1367" s="40"/>
      <c r="D1367" s="135"/>
      <c r="E1367" s="135"/>
      <c r="F1367" s="40"/>
      <c r="G1367" s="40"/>
      <c r="H1367" s="40"/>
      <c r="I1367" s="135"/>
      <c r="J1367" s="40"/>
      <c r="K1367" s="40"/>
      <c r="L1367" s="135"/>
      <c r="M1367" s="40"/>
      <c r="N1367" s="40"/>
      <c r="O1367" s="40"/>
      <c r="P1367" s="40"/>
      <c r="S1367" s="114"/>
      <c r="T1367" s="114"/>
      <c r="V1367" s="114"/>
      <c r="W1367" s="114"/>
      <c r="X1367" s="114"/>
      <c r="Y1367" s="114"/>
      <c r="Z1367" s="114"/>
      <c r="AA1367" s="114"/>
      <c r="AB1367" s="114"/>
      <c r="AC1367" s="114"/>
      <c r="AD1367" s="114"/>
      <c r="AE1367" s="114"/>
      <c r="AH1367" s="114"/>
      <c r="AI1367" s="114"/>
      <c r="AK1367" s="114"/>
      <c r="AM1367" s="114"/>
      <c r="AP1367" s="114"/>
      <c r="AU1367" s="114"/>
      <c r="FP1367" s="40"/>
      <c r="FQ1367" s="40"/>
      <c r="FR1367" s="40"/>
      <c r="FS1367" s="40"/>
      <c r="FT1367" s="40"/>
      <c r="FU1367" s="40"/>
      <c r="FV1367" s="40"/>
      <c r="FW1367" s="40"/>
      <c r="FX1367" s="40"/>
      <c r="FY1367" s="40"/>
      <c r="FZ1367" s="40"/>
      <c r="GA1367" s="40"/>
      <c r="GB1367" s="40"/>
      <c r="GC1367" s="40"/>
      <c r="GD1367" s="40"/>
      <c r="GE1367" s="40"/>
      <c r="GF1367" s="40"/>
      <c r="GG1367" s="40"/>
      <c r="GH1367" s="40"/>
      <c r="GI1367" s="40"/>
      <c r="GJ1367" s="40"/>
      <c r="GK1367" s="40"/>
      <c r="GL1367" s="40"/>
      <c r="GM1367" s="40"/>
      <c r="GN1367" s="40"/>
      <c r="GO1367" s="40"/>
      <c r="GP1367" s="40"/>
      <c r="GQ1367" s="40"/>
      <c r="GR1367" s="40"/>
      <c r="GS1367" s="40"/>
      <c r="GT1367" s="40"/>
      <c r="GU1367" s="40"/>
      <c r="GV1367" s="40"/>
      <c r="GW1367" s="40"/>
      <c r="GX1367" s="40"/>
      <c r="GY1367" s="40"/>
      <c r="GZ1367" s="40"/>
      <c r="HA1367" s="40"/>
      <c r="HB1367" s="40"/>
      <c r="HC1367" s="40"/>
      <c r="HD1367" s="40"/>
      <c r="HE1367" s="40"/>
      <c r="HF1367" s="40"/>
      <c r="HG1367" s="40"/>
      <c r="HH1367" s="40"/>
      <c r="HI1367" s="40"/>
      <c r="HJ1367" s="40"/>
      <c r="HK1367" s="40"/>
      <c r="HL1367" s="40"/>
      <c r="HM1367" s="40"/>
      <c r="HN1367" s="40"/>
      <c r="HO1367" s="40"/>
      <c r="HP1367" s="40"/>
      <c r="HQ1367" s="40"/>
      <c r="HR1367" s="40"/>
      <c r="HS1367" s="40"/>
      <c r="HT1367" s="40"/>
      <c r="HU1367" s="40"/>
      <c r="HV1367" s="40"/>
      <c r="HW1367" s="40"/>
      <c r="HX1367" s="40"/>
      <c r="HY1367" s="40"/>
      <c r="HZ1367" s="40"/>
      <c r="IA1367" s="40"/>
      <c r="IB1367" s="40"/>
      <c r="IC1367" s="40"/>
      <c r="ID1367" s="40"/>
      <c r="IE1367" s="40"/>
      <c r="IF1367" s="40"/>
      <c r="IG1367" s="40"/>
    </row>
    <row r="1368" spans="1:241" s="39" customFormat="1">
      <c r="A1368" s="40"/>
      <c r="B1368" s="40"/>
      <c r="C1368" s="40"/>
      <c r="D1368" s="135"/>
      <c r="E1368" s="135"/>
      <c r="F1368" s="40"/>
      <c r="G1368" s="40"/>
      <c r="H1368" s="40"/>
      <c r="I1368" s="135"/>
      <c r="J1368" s="40"/>
      <c r="K1368" s="40"/>
      <c r="L1368" s="135"/>
      <c r="M1368" s="40"/>
      <c r="N1368" s="40"/>
      <c r="O1368" s="40"/>
      <c r="P1368" s="40"/>
      <c r="S1368" s="114"/>
      <c r="T1368" s="114"/>
      <c r="V1368" s="114"/>
      <c r="W1368" s="114"/>
      <c r="X1368" s="114"/>
      <c r="Y1368" s="114"/>
      <c r="Z1368" s="114"/>
      <c r="AA1368" s="114"/>
      <c r="AB1368" s="114"/>
      <c r="AC1368" s="114"/>
      <c r="AD1368" s="114"/>
      <c r="AE1368" s="114"/>
      <c r="AH1368" s="114"/>
      <c r="AI1368" s="114"/>
      <c r="AK1368" s="114"/>
      <c r="AM1368" s="114"/>
      <c r="AP1368" s="114"/>
      <c r="AU1368" s="114"/>
      <c r="FP1368" s="40"/>
      <c r="FQ1368" s="40"/>
      <c r="FR1368" s="40"/>
      <c r="FS1368" s="40"/>
      <c r="FT1368" s="40"/>
      <c r="FU1368" s="40"/>
      <c r="FV1368" s="40"/>
      <c r="FW1368" s="40"/>
      <c r="FX1368" s="40"/>
      <c r="FY1368" s="40"/>
      <c r="FZ1368" s="40"/>
      <c r="GA1368" s="40"/>
      <c r="GB1368" s="40"/>
      <c r="GC1368" s="40"/>
      <c r="GD1368" s="40"/>
      <c r="GE1368" s="40"/>
      <c r="GF1368" s="40"/>
      <c r="GG1368" s="40"/>
      <c r="GH1368" s="40"/>
      <c r="GI1368" s="40"/>
      <c r="GJ1368" s="40"/>
      <c r="GK1368" s="40"/>
      <c r="GL1368" s="40"/>
      <c r="GM1368" s="40"/>
      <c r="GN1368" s="40"/>
      <c r="GO1368" s="40"/>
      <c r="GP1368" s="40"/>
      <c r="GQ1368" s="40"/>
      <c r="GR1368" s="40"/>
      <c r="GS1368" s="40"/>
      <c r="GT1368" s="40"/>
      <c r="GU1368" s="40"/>
      <c r="GV1368" s="40"/>
      <c r="GW1368" s="40"/>
      <c r="GX1368" s="40"/>
      <c r="GY1368" s="40"/>
      <c r="GZ1368" s="40"/>
      <c r="HA1368" s="40"/>
      <c r="HB1368" s="40"/>
      <c r="HC1368" s="40"/>
      <c r="HD1368" s="40"/>
      <c r="HE1368" s="40"/>
      <c r="HF1368" s="40"/>
      <c r="HG1368" s="40"/>
      <c r="HH1368" s="40"/>
      <c r="HI1368" s="40"/>
      <c r="HJ1368" s="40"/>
      <c r="HK1368" s="40"/>
      <c r="HL1368" s="40"/>
      <c r="HM1368" s="40"/>
      <c r="HN1368" s="40"/>
      <c r="HO1368" s="40"/>
      <c r="HP1368" s="40"/>
      <c r="HQ1368" s="40"/>
      <c r="HR1368" s="40"/>
      <c r="HS1368" s="40"/>
      <c r="HT1368" s="40"/>
      <c r="HU1368" s="40"/>
      <c r="HV1368" s="40"/>
      <c r="HW1368" s="40"/>
      <c r="HX1368" s="40"/>
      <c r="HY1368" s="40"/>
      <c r="HZ1368" s="40"/>
      <c r="IA1368" s="40"/>
      <c r="IB1368" s="40"/>
      <c r="IC1368" s="40"/>
      <c r="ID1368" s="40"/>
      <c r="IE1368" s="40"/>
      <c r="IF1368" s="40"/>
      <c r="IG1368" s="40"/>
    </row>
    <row r="1369" spans="1:241" s="39" customFormat="1">
      <c r="A1369" s="40"/>
      <c r="B1369" s="40"/>
      <c r="C1369" s="40"/>
      <c r="D1369" s="135"/>
      <c r="E1369" s="135"/>
      <c r="F1369" s="40"/>
      <c r="G1369" s="40"/>
      <c r="H1369" s="40"/>
      <c r="I1369" s="135"/>
      <c r="J1369" s="40"/>
      <c r="K1369" s="40"/>
      <c r="L1369" s="135"/>
      <c r="M1369" s="40"/>
      <c r="N1369" s="40"/>
      <c r="O1369" s="40"/>
      <c r="P1369" s="40"/>
      <c r="S1369" s="114"/>
      <c r="T1369" s="114"/>
      <c r="V1369" s="114"/>
      <c r="W1369" s="114"/>
      <c r="X1369" s="114"/>
      <c r="Y1369" s="114"/>
      <c r="Z1369" s="114"/>
      <c r="AA1369" s="114"/>
      <c r="AB1369" s="114"/>
      <c r="AC1369" s="114"/>
      <c r="AD1369" s="114"/>
      <c r="AE1369" s="114"/>
      <c r="AH1369" s="114"/>
      <c r="AI1369" s="114"/>
      <c r="AK1369" s="114"/>
      <c r="AM1369" s="114"/>
      <c r="AP1369" s="114"/>
      <c r="AU1369" s="114"/>
      <c r="FP1369" s="40"/>
      <c r="FQ1369" s="40"/>
      <c r="FR1369" s="40"/>
      <c r="FS1369" s="40"/>
      <c r="FT1369" s="40"/>
      <c r="FU1369" s="40"/>
      <c r="FV1369" s="40"/>
      <c r="FW1369" s="40"/>
      <c r="FX1369" s="40"/>
      <c r="FY1369" s="40"/>
      <c r="FZ1369" s="40"/>
      <c r="GA1369" s="40"/>
      <c r="GB1369" s="40"/>
      <c r="GC1369" s="40"/>
      <c r="GD1369" s="40"/>
      <c r="GE1369" s="40"/>
      <c r="GF1369" s="40"/>
      <c r="GG1369" s="40"/>
      <c r="GH1369" s="40"/>
      <c r="GI1369" s="40"/>
      <c r="GJ1369" s="40"/>
      <c r="GK1369" s="40"/>
      <c r="GL1369" s="40"/>
      <c r="GM1369" s="40"/>
      <c r="GN1369" s="40"/>
      <c r="GO1369" s="40"/>
      <c r="GP1369" s="40"/>
      <c r="GQ1369" s="40"/>
      <c r="GR1369" s="40"/>
      <c r="GS1369" s="40"/>
      <c r="GT1369" s="40"/>
      <c r="GU1369" s="40"/>
      <c r="GV1369" s="40"/>
      <c r="GW1369" s="40"/>
      <c r="GX1369" s="40"/>
      <c r="GY1369" s="40"/>
      <c r="GZ1369" s="40"/>
      <c r="HA1369" s="40"/>
      <c r="HB1369" s="40"/>
      <c r="HC1369" s="40"/>
      <c r="HD1369" s="40"/>
      <c r="HE1369" s="40"/>
      <c r="HF1369" s="40"/>
      <c r="HG1369" s="40"/>
      <c r="HH1369" s="40"/>
      <c r="HI1369" s="40"/>
      <c r="HJ1369" s="40"/>
      <c r="HK1369" s="40"/>
      <c r="HL1369" s="40"/>
      <c r="HM1369" s="40"/>
      <c r="HN1369" s="40"/>
      <c r="HO1369" s="40"/>
      <c r="HP1369" s="40"/>
      <c r="HQ1369" s="40"/>
      <c r="HR1369" s="40"/>
      <c r="HS1369" s="40"/>
      <c r="HT1369" s="40"/>
      <c r="HU1369" s="40"/>
      <c r="HV1369" s="40"/>
      <c r="HW1369" s="40"/>
      <c r="HX1369" s="40"/>
      <c r="HY1369" s="40"/>
      <c r="HZ1369" s="40"/>
      <c r="IA1369" s="40"/>
      <c r="IB1369" s="40"/>
      <c r="IC1369" s="40"/>
      <c r="ID1369" s="40"/>
      <c r="IE1369" s="40"/>
      <c r="IF1369" s="40"/>
      <c r="IG1369" s="40"/>
    </row>
    <row r="1370" spans="1:241" s="39" customFormat="1">
      <c r="A1370" s="40"/>
      <c r="B1370" s="40"/>
      <c r="C1370" s="40"/>
      <c r="D1370" s="135"/>
      <c r="E1370" s="135"/>
      <c r="F1370" s="40"/>
      <c r="G1370" s="40"/>
      <c r="H1370" s="40"/>
      <c r="I1370" s="135"/>
      <c r="J1370" s="40"/>
      <c r="K1370" s="40"/>
      <c r="L1370" s="135"/>
      <c r="M1370" s="40"/>
      <c r="N1370" s="40"/>
      <c r="O1370" s="40"/>
      <c r="P1370" s="40"/>
      <c r="S1370" s="114"/>
      <c r="T1370" s="114"/>
      <c r="V1370" s="114"/>
      <c r="W1370" s="114"/>
      <c r="X1370" s="114"/>
      <c r="Y1370" s="114"/>
      <c r="Z1370" s="114"/>
      <c r="AA1370" s="114"/>
      <c r="AB1370" s="114"/>
      <c r="AC1370" s="114"/>
      <c r="AD1370" s="114"/>
      <c r="AE1370" s="114"/>
      <c r="AH1370" s="114"/>
      <c r="AI1370" s="114"/>
      <c r="AK1370" s="114"/>
      <c r="AM1370" s="114"/>
      <c r="AP1370" s="114"/>
      <c r="AU1370" s="114"/>
      <c r="FP1370" s="40"/>
      <c r="FQ1370" s="40"/>
      <c r="FR1370" s="40"/>
      <c r="FS1370" s="40"/>
      <c r="FT1370" s="40"/>
      <c r="FU1370" s="40"/>
      <c r="FV1370" s="40"/>
      <c r="FW1370" s="40"/>
      <c r="FX1370" s="40"/>
      <c r="FY1370" s="40"/>
      <c r="FZ1370" s="40"/>
      <c r="GA1370" s="40"/>
      <c r="GB1370" s="40"/>
      <c r="GC1370" s="40"/>
      <c r="GD1370" s="40"/>
      <c r="GE1370" s="40"/>
      <c r="GF1370" s="40"/>
      <c r="GG1370" s="40"/>
      <c r="GH1370" s="40"/>
      <c r="GI1370" s="40"/>
      <c r="GJ1370" s="40"/>
      <c r="GK1370" s="40"/>
      <c r="GL1370" s="40"/>
      <c r="GM1370" s="40"/>
      <c r="GN1370" s="40"/>
      <c r="GO1370" s="40"/>
      <c r="GP1370" s="40"/>
      <c r="GQ1370" s="40"/>
      <c r="GR1370" s="40"/>
      <c r="GS1370" s="40"/>
      <c r="GT1370" s="40"/>
      <c r="GU1370" s="40"/>
      <c r="GV1370" s="40"/>
      <c r="GW1370" s="40"/>
      <c r="GX1370" s="40"/>
      <c r="GY1370" s="40"/>
      <c r="GZ1370" s="40"/>
      <c r="HA1370" s="40"/>
      <c r="HB1370" s="40"/>
      <c r="HC1370" s="40"/>
      <c r="HD1370" s="40"/>
      <c r="HE1370" s="40"/>
      <c r="HF1370" s="40"/>
      <c r="HG1370" s="40"/>
      <c r="HH1370" s="40"/>
      <c r="HI1370" s="40"/>
      <c r="HJ1370" s="40"/>
      <c r="HK1370" s="40"/>
      <c r="HL1370" s="40"/>
      <c r="HM1370" s="40"/>
      <c r="HN1370" s="40"/>
      <c r="HO1370" s="40"/>
      <c r="HP1370" s="40"/>
      <c r="HQ1370" s="40"/>
      <c r="HR1370" s="40"/>
      <c r="HS1370" s="40"/>
      <c r="HT1370" s="40"/>
      <c r="HU1370" s="40"/>
      <c r="HV1370" s="40"/>
      <c r="HW1370" s="40"/>
      <c r="HX1370" s="40"/>
      <c r="HY1370" s="40"/>
      <c r="HZ1370" s="40"/>
      <c r="IA1370" s="40"/>
      <c r="IB1370" s="40"/>
      <c r="IC1370" s="40"/>
      <c r="ID1370" s="40"/>
      <c r="IE1370" s="40"/>
      <c r="IF1370" s="40"/>
      <c r="IG1370" s="40"/>
    </row>
    <row r="1371" spans="1:241" s="39" customFormat="1">
      <c r="A1371" s="40"/>
      <c r="B1371" s="40"/>
      <c r="C1371" s="40"/>
      <c r="D1371" s="135"/>
      <c r="E1371" s="135"/>
      <c r="F1371" s="40"/>
      <c r="G1371" s="40"/>
      <c r="H1371" s="40"/>
      <c r="I1371" s="135"/>
      <c r="J1371" s="40"/>
      <c r="K1371" s="40"/>
      <c r="L1371" s="135"/>
      <c r="M1371" s="40"/>
      <c r="N1371" s="40"/>
      <c r="O1371" s="40"/>
      <c r="P1371" s="40"/>
      <c r="S1371" s="114"/>
      <c r="T1371" s="114"/>
      <c r="V1371" s="114"/>
      <c r="W1371" s="114"/>
      <c r="X1371" s="114"/>
      <c r="Y1371" s="114"/>
      <c r="Z1371" s="114"/>
      <c r="AA1371" s="114"/>
      <c r="AB1371" s="114"/>
      <c r="AC1371" s="114"/>
      <c r="AD1371" s="114"/>
      <c r="AE1371" s="114"/>
      <c r="AH1371" s="114"/>
      <c r="AI1371" s="114"/>
      <c r="AK1371" s="114"/>
      <c r="AM1371" s="114"/>
      <c r="AP1371" s="114"/>
      <c r="AU1371" s="114"/>
      <c r="FP1371" s="40"/>
      <c r="FQ1371" s="40"/>
      <c r="FR1371" s="40"/>
      <c r="FS1371" s="40"/>
      <c r="FT1371" s="40"/>
      <c r="FU1371" s="40"/>
      <c r="FV1371" s="40"/>
      <c r="FW1371" s="40"/>
      <c r="FX1371" s="40"/>
      <c r="FY1371" s="40"/>
      <c r="FZ1371" s="40"/>
      <c r="GA1371" s="40"/>
      <c r="GB1371" s="40"/>
      <c r="GC1371" s="40"/>
      <c r="GD1371" s="40"/>
      <c r="GE1371" s="40"/>
      <c r="GF1371" s="40"/>
      <c r="GG1371" s="40"/>
      <c r="GH1371" s="40"/>
      <c r="GI1371" s="40"/>
      <c r="GJ1371" s="40"/>
      <c r="GK1371" s="40"/>
      <c r="GL1371" s="40"/>
      <c r="GM1371" s="40"/>
      <c r="GN1371" s="40"/>
      <c r="GO1371" s="40"/>
      <c r="GP1371" s="40"/>
      <c r="GQ1371" s="40"/>
      <c r="GR1371" s="40"/>
      <c r="GS1371" s="40"/>
      <c r="GT1371" s="40"/>
      <c r="GU1371" s="40"/>
      <c r="GV1371" s="40"/>
      <c r="GW1371" s="40"/>
      <c r="GX1371" s="40"/>
      <c r="GY1371" s="40"/>
      <c r="GZ1371" s="40"/>
      <c r="HA1371" s="40"/>
      <c r="HB1371" s="40"/>
      <c r="HC1371" s="40"/>
      <c r="HD1371" s="40"/>
      <c r="HE1371" s="40"/>
      <c r="HF1371" s="40"/>
      <c r="HG1371" s="40"/>
      <c r="HH1371" s="40"/>
      <c r="HI1371" s="40"/>
      <c r="HJ1371" s="40"/>
      <c r="HK1371" s="40"/>
      <c r="HL1371" s="40"/>
      <c r="HM1371" s="40"/>
      <c r="HN1371" s="40"/>
      <c r="HO1371" s="40"/>
      <c r="HP1371" s="40"/>
      <c r="HQ1371" s="40"/>
      <c r="HR1371" s="40"/>
      <c r="HS1371" s="40"/>
      <c r="HT1371" s="40"/>
      <c r="HU1371" s="40"/>
      <c r="HV1371" s="40"/>
      <c r="HW1371" s="40"/>
      <c r="HX1371" s="40"/>
      <c r="HY1371" s="40"/>
      <c r="HZ1371" s="40"/>
      <c r="IA1371" s="40"/>
      <c r="IB1371" s="40"/>
      <c r="IC1371" s="40"/>
      <c r="ID1371" s="40"/>
      <c r="IE1371" s="40"/>
      <c r="IF1371" s="40"/>
      <c r="IG1371" s="40"/>
    </row>
    <row r="1372" spans="1:241" s="39" customFormat="1">
      <c r="A1372" s="40"/>
      <c r="B1372" s="40"/>
      <c r="C1372" s="40"/>
      <c r="D1372" s="135"/>
      <c r="E1372" s="135"/>
      <c r="F1372" s="40"/>
      <c r="G1372" s="40"/>
      <c r="H1372" s="40"/>
      <c r="I1372" s="135"/>
      <c r="J1372" s="40"/>
      <c r="K1372" s="40"/>
      <c r="L1372" s="135"/>
      <c r="M1372" s="40"/>
      <c r="N1372" s="40"/>
      <c r="O1372" s="40"/>
      <c r="P1372" s="40"/>
      <c r="S1372" s="114"/>
      <c r="T1372" s="114"/>
      <c r="V1372" s="114"/>
      <c r="W1372" s="114"/>
      <c r="X1372" s="114"/>
      <c r="Y1372" s="114"/>
      <c r="Z1372" s="114"/>
      <c r="AA1372" s="114"/>
      <c r="AB1372" s="114"/>
      <c r="AC1372" s="114"/>
      <c r="AD1372" s="114"/>
      <c r="AE1372" s="114"/>
      <c r="AH1372" s="114"/>
      <c r="AI1372" s="114"/>
      <c r="AK1372" s="114"/>
      <c r="AM1372" s="114"/>
      <c r="AP1372" s="114"/>
      <c r="AU1372" s="114"/>
      <c r="FP1372" s="40"/>
      <c r="FQ1372" s="40"/>
      <c r="FR1372" s="40"/>
      <c r="FS1372" s="40"/>
      <c r="FT1372" s="40"/>
      <c r="FU1372" s="40"/>
      <c r="FV1372" s="40"/>
      <c r="FW1372" s="40"/>
      <c r="FX1372" s="40"/>
      <c r="FY1372" s="40"/>
      <c r="FZ1372" s="40"/>
      <c r="GA1372" s="40"/>
      <c r="GB1372" s="40"/>
      <c r="GC1372" s="40"/>
      <c r="GD1372" s="40"/>
      <c r="GE1372" s="40"/>
      <c r="GF1372" s="40"/>
      <c r="GG1372" s="40"/>
      <c r="GH1372" s="40"/>
      <c r="GI1372" s="40"/>
      <c r="GJ1372" s="40"/>
      <c r="GK1372" s="40"/>
      <c r="GL1372" s="40"/>
      <c r="GM1372" s="40"/>
      <c r="GN1372" s="40"/>
      <c r="GO1372" s="40"/>
      <c r="GP1372" s="40"/>
      <c r="GQ1372" s="40"/>
      <c r="GR1372" s="40"/>
      <c r="GS1372" s="40"/>
      <c r="GT1372" s="40"/>
      <c r="GU1372" s="40"/>
      <c r="GV1372" s="40"/>
      <c r="GW1372" s="40"/>
      <c r="GX1372" s="40"/>
      <c r="GY1372" s="40"/>
      <c r="GZ1372" s="40"/>
      <c r="HA1372" s="40"/>
      <c r="HB1372" s="40"/>
      <c r="HC1372" s="40"/>
      <c r="HD1372" s="40"/>
      <c r="HE1372" s="40"/>
      <c r="HF1372" s="40"/>
      <c r="HG1372" s="40"/>
      <c r="HH1372" s="40"/>
      <c r="HI1372" s="40"/>
      <c r="HJ1372" s="40"/>
      <c r="HK1372" s="40"/>
      <c r="HL1372" s="40"/>
      <c r="HM1372" s="40"/>
      <c r="HN1372" s="40"/>
      <c r="HO1372" s="40"/>
      <c r="HP1372" s="40"/>
      <c r="HQ1372" s="40"/>
      <c r="HR1372" s="40"/>
      <c r="HS1372" s="40"/>
      <c r="HT1372" s="40"/>
      <c r="HU1372" s="40"/>
      <c r="HV1372" s="40"/>
      <c r="HW1372" s="40"/>
      <c r="HX1372" s="40"/>
      <c r="HY1372" s="40"/>
      <c r="HZ1372" s="40"/>
      <c r="IA1372" s="40"/>
      <c r="IB1372" s="40"/>
      <c r="IC1372" s="40"/>
      <c r="ID1372" s="40"/>
      <c r="IE1372" s="40"/>
      <c r="IF1372" s="40"/>
      <c r="IG1372" s="40"/>
    </row>
    <row r="1373" spans="1:241" s="39" customFormat="1">
      <c r="A1373" s="40"/>
      <c r="B1373" s="40"/>
      <c r="C1373" s="40"/>
      <c r="D1373" s="135"/>
      <c r="E1373" s="135"/>
      <c r="F1373" s="40"/>
      <c r="G1373" s="40"/>
      <c r="H1373" s="40"/>
      <c r="I1373" s="135"/>
      <c r="J1373" s="40"/>
      <c r="K1373" s="40"/>
      <c r="L1373" s="135"/>
      <c r="M1373" s="40"/>
      <c r="N1373" s="40"/>
      <c r="O1373" s="40"/>
      <c r="P1373" s="40"/>
      <c r="S1373" s="114"/>
      <c r="T1373" s="114"/>
      <c r="V1373" s="114"/>
      <c r="W1373" s="114"/>
      <c r="X1373" s="114"/>
      <c r="Y1373" s="114"/>
      <c r="Z1373" s="114"/>
      <c r="AA1373" s="114"/>
      <c r="AB1373" s="114"/>
      <c r="AC1373" s="114"/>
      <c r="AD1373" s="114"/>
      <c r="AE1373" s="114"/>
      <c r="AH1373" s="114"/>
      <c r="AI1373" s="114"/>
      <c r="AK1373" s="114"/>
      <c r="AM1373" s="114"/>
      <c r="AP1373" s="114"/>
      <c r="AU1373" s="114"/>
      <c r="FP1373" s="40"/>
      <c r="FQ1373" s="40"/>
      <c r="FR1373" s="40"/>
      <c r="FS1373" s="40"/>
      <c r="FT1373" s="40"/>
      <c r="FU1373" s="40"/>
      <c r="FV1373" s="40"/>
      <c r="FW1373" s="40"/>
      <c r="FX1373" s="40"/>
      <c r="FY1373" s="40"/>
      <c r="FZ1373" s="40"/>
      <c r="GA1373" s="40"/>
      <c r="GB1373" s="40"/>
      <c r="GC1373" s="40"/>
      <c r="GD1373" s="40"/>
      <c r="GE1373" s="40"/>
      <c r="GF1373" s="40"/>
      <c r="GG1373" s="40"/>
      <c r="GH1373" s="40"/>
      <c r="GI1373" s="40"/>
      <c r="GJ1373" s="40"/>
      <c r="GK1373" s="40"/>
      <c r="GL1373" s="40"/>
      <c r="GM1373" s="40"/>
      <c r="GN1373" s="40"/>
      <c r="GO1373" s="40"/>
      <c r="GP1373" s="40"/>
      <c r="GQ1373" s="40"/>
      <c r="GR1373" s="40"/>
      <c r="GS1373" s="40"/>
      <c r="GT1373" s="40"/>
      <c r="GU1373" s="40"/>
      <c r="GV1373" s="40"/>
      <c r="GW1373" s="40"/>
      <c r="GX1373" s="40"/>
      <c r="GY1373" s="40"/>
      <c r="GZ1373" s="40"/>
      <c r="HA1373" s="40"/>
      <c r="HB1373" s="40"/>
      <c r="HC1373" s="40"/>
      <c r="HD1373" s="40"/>
      <c r="HE1373" s="40"/>
      <c r="HF1373" s="40"/>
      <c r="HG1373" s="40"/>
      <c r="HH1373" s="40"/>
      <c r="HI1373" s="40"/>
      <c r="HJ1373" s="40"/>
      <c r="HK1373" s="40"/>
      <c r="HL1373" s="40"/>
      <c r="HM1373" s="40"/>
      <c r="HN1373" s="40"/>
      <c r="HO1373" s="40"/>
      <c r="HP1373" s="40"/>
      <c r="HQ1373" s="40"/>
      <c r="HR1373" s="40"/>
      <c r="HS1373" s="40"/>
      <c r="HT1373" s="40"/>
      <c r="HU1373" s="40"/>
      <c r="HV1373" s="40"/>
      <c r="HW1373" s="40"/>
      <c r="HX1373" s="40"/>
      <c r="HY1373" s="40"/>
      <c r="HZ1373" s="40"/>
      <c r="IA1373" s="40"/>
      <c r="IB1373" s="40"/>
      <c r="IC1373" s="40"/>
      <c r="ID1373" s="40"/>
      <c r="IE1373" s="40"/>
      <c r="IF1373" s="40"/>
      <c r="IG1373" s="40"/>
    </row>
    <row r="1374" spans="1:241" s="39" customFormat="1">
      <c r="A1374" s="40"/>
      <c r="B1374" s="40"/>
      <c r="C1374" s="40"/>
      <c r="D1374" s="135"/>
      <c r="E1374" s="135"/>
      <c r="F1374" s="40"/>
      <c r="G1374" s="40"/>
      <c r="H1374" s="40"/>
      <c r="I1374" s="135"/>
      <c r="J1374" s="40"/>
      <c r="K1374" s="40"/>
      <c r="L1374" s="135"/>
      <c r="M1374" s="40"/>
      <c r="N1374" s="40"/>
      <c r="O1374" s="40"/>
      <c r="P1374" s="40"/>
      <c r="S1374" s="114"/>
      <c r="T1374" s="114"/>
      <c r="V1374" s="114"/>
      <c r="W1374" s="114"/>
      <c r="X1374" s="114"/>
      <c r="Y1374" s="114"/>
      <c r="Z1374" s="114"/>
      <c r="AA1374" s="114"/>
      <c r="AB1374" s="114"/>
      <c r="AC1374" s="114"/>
      <c r="AD1374" s="114"/>
      <c r="AE1374" s="114"/>
      <c r="AH1374" s="114"/>
      <c r="AI1374" s="114"/>
      <c r="AK1374" s="114"/>
      <c r="AM1374" s="114"/>
      <c r="AP1374" s="114"/>
      <c r="AU1374" s="114"/>
      <c r="FP1374" s="40"/>
      <c r="FQ1374" s="40"/>
      <c r="FR1374" s="40"/>
      <c r="FS1374" s="40"/>
      <c r="FT1374" s="40"/>
      <c r="FU1374" s="40"/>
      <c r="FV1374" s="40"/>
      <c r="FW1374" s="40"/>
      <c r="FX1374" s="40"/>
      <c r="FY1374" s="40"/>
      <c r="FZ1374" s="40"/>
      <c r="GA1374" s="40"/>
      <c r="GB1374" s="40"/>
      <c r="GC1374" s="40"/>
      <c r="GD1374" s="40"/>
      <c r="GE1374" s="40"/>
      <c r="GF1374" s="40"/>
      <c r="GG1374" s="40"/>
      <c r="GH1374" s="40"/>
      <c r="GI1374" s="40"/>
      <c r="GJ1374" s="40"/>
      <c r="GK1374" s="40"/>
      <c r="GL1374" s="40"/>
      <c r="GM1374" s="40"/>
      <c r="GN1374" s="40"/>
      <c r="GO1374" s="40"/>
      <c r="GP1374" s="40"/>
      <c r="GQ1374" s="40"/>
      <c r="GR1374" s="40"/>
      <c r="GS1374" s="40"/>
      <c r="GT1374" s="40"/>
      <c r="GU1374" s="40"/>
      <c r="GV1374" s="40"/>
      <c r="GW1374" s="40"/>
      <c r="GX1374" s="40"/>
      <c r="GY1374" s="40"/>
      <c r="GZ1374" s="40"/>
      <c r="HA1374" s="40"/>
      <c r="HB1374" s="40"/>
      <c r="HC1374" s="40"/>
      <c r="HD1374" s="40"/>
      <c r="HE1374" s="40"/>
      <c r="HF1374" s="40"/>
      <c r="HG1374" s="40"/>
      <c r="HH1374" s="40"/>
      <c r="HI1374" s="40"/>
      <c r="HJ1374" s="40"/>
      <c r="HK1374" s="40"/>
      <c r="HL1374" s="40"/>
      <c r="HM1374" s="40"/>
      <c r="HN1374" s="40"/>
      <c r="HO1374" s="40"/>
      <c r="HP1374" s="40"/>
      <c r="HQ1374" s="40"/>
      <c r="HR1374" s="40"/>
      <c r="HS1374" s="40"/>
      <c r="HT1374" s="40"/>
      <c r="HU1374" s="40"/>
      <c r="HV1374" s="40"/>
      <c r="HW1374" s="40"/>
      <c r="HX1374" s="40"/>
      <c r="HY1374" s="40"/>
      <c r="HZ1374" s="40"/>
      <c r="IA1374" s="40"/>
      <c r="IB1374" s="40"/>
      <c r="IC1374" s="40"/>
      <c r="ID1374" s="40"/>
      <c r="IE1374" s="40"/>
      <c r="IF1374" s="40"/>
      <c r="IG1374" s="40"/>
    </row>
    <row r="1375" spans="1:241" s="39" customFormat="1">
      <c r="A1375" s="40"/>
      <c r="B1375" s="40"/>
      <c r="C1375" s="40"/>
      <c r="D1375" s="135"/>
      <c r="E1375" s="135"/>
      <c r="F1375" s="40"/>
      <c r="G1375" s="40"/>
      <c r="H1375" s="40"/>
      <c r="I1375" s="135"/>
      <c r="J1375" s="40"/>
      <c r="K1375" s="40"/>
      <c r="L1375" s="135"/>
      <c r="M1375" s="40"/>
      <c r="N1375" s="40"/>
      <c r="O1375" s="40"/>
      <c r="P1375" s="40"/>
      <c r="S1375" s="114"/>
      <c r="T1375" s="114"/>
      <c r="V1375" s="114"/>
      <c r="W1375" s="114"/>
      <c r="X1375" s="114"/>
      <c r="Y1375" s="114"/>
      <c r="Z1375" s="114"/>
      <c r="AA1375" s="114"/>
      <c r="AB1375" s="114"/>
      <c r="AC1375" s="114"/>
      <c r="AD1375" s="114"/>
      <c r="AE1375" s="114"/>
      <c r="AH1375" s="114"/>
      <c r="AI1375" s="114"/>
      <c r="AK1375" s="114"/>
      <c r="AM1375" s="114"/>
      <c r="AP1375" s="114"/>
      <c r="AU1375" s="114"/>
      <c r="FP1375" s="40"/>
      <c r="FQ1375" s="40"/>
      <c r="FR1375" s="40"/>
      <c r="FS1375" s="40"/>
      <c r="FT1375" s="40"/>
      <c r="FU1375" s="40"/>
      <c r="FV1375" s="40"/>
      <c r="FW1375" s="40"/>
      <c r="FX1375" s="40"/>
      <c r="FY1375" s="40"/>
      <c r="FZ1375" s="40"/>
      <c r="GA1375" s="40"/>
      <c r="GB1375" s="40"/>
      <c r="GC1375" s="40"/>
      <c r="GD1375" s="40"/>
      <c r="GE1375" s="40"/>
      <c r="GF1375" s="40"/>
      <c r="GG1375" s="40"/>
      <c r="GH1375" s="40"/>
      <c r="GI1375" s="40"/>
      <c r="GJ1375" s="40"/>
      <c r="GK1375" s="40"/>
      <c r="GL1375" s="40"/>
      <c r="GM1375" s="40"/>
      <c r="GN1375" s="40"/>
      <c r="GO1375" s="40"/>
      <c r="GP1375" s="40"/>
      <c r="GQ1375" s="40"/>
      <c r="GR1375" s="40"/>
      <c r="GS1375" s="40"/>
      <c r="GT1375" s="40"/>
      <c r="GU1375" s="40"/>
      <c r="GV1375" s="40"/>
      <c r="GW1375" s="40"/>
      <c r="GX1375" s="40"/>
      <c r="GY1375" s="40"/>
      <c r="GZ1375" s="40"/>
      <c r="HA1375" s="40"/>
      <c r="HB1375" s="40"/>
      <c r="HC1375" s="40"/>
      <c r="HD1375" s="40"/>
      <c r="HE1375" s="40"/>
      <c r="HF1375" s="40"/>
      <c r="HG1375" s="40"/>
      <c r="HH1375" s="40"/>
      <c r="HI1375" s="40"/>
      <c r="HJ1375" s="40"/>
      <c r="HK1375" s="40"/>
      <c r="HL1375" s="40"/>
      <c r="HM1375" s="40"/>
      <c r="HN1375" s="40"/>
      <c r="HO1375" s="40"/>
      <c r="HP1375" s="40"/>
      <c r="HQ1375" s="40"/>
      <c r="HR1375" s="40"/>
      <c r="HS1375" s="40"/>
      <c r="HT1375" s="40"/>
      <c r="HU1375" s="40"/>
      <c r="HV1375" s="40"/>
      <c r="HW1375" s="40"/>
      <c r="HX1375" s="40"/>
      <c r="HY1375" s="40"/>
      <c r="HZ1375" s="40"/>
      <c r="IA1375" s="40"/>
      <c r="IB1375" s="40"/>
      <c r="IC1375" s="40"/>
      <c r="ID1375" s="40"/>
      <c r="IE1375" s="40"/>
      <c r="IF1375" s="40"/>
      <c r="IG1375" s="40"/>
    </row>
    <row r="1376" spans="1:241" s="39" customFormat="1">
      <c r="A1376" s="40"/>
      <c r="B1376" s="40"/>
      <c r="C1376" s="40"/>
      <c r="D1376" s="135"/>
      <c r="E1376" s="135"/>
      <c r="F1376" s="40"/>
      <c r="G1376" s="40"/>
      <c r="H1376" s="40"/>
      <c r="I1376" s="135"/>
      <c r="J1376" s="40"/>
      <c r="K1376" s="40"/>
      <c r="L1376" s="135"/>
      <c r="M1376" s="40"/>
      <c r="N1376" s="40"/>
      <c r="O1376" s="40"/>
      <c r="P1376" s="40"/>
      <c r="S1376" s="114"/>
      <c r="T1376" s="114"/>
      <c r="V1376" s="114"/>
      <c r="W1376" s="114"/>
      <c r="X1376" s="114"/>
      <c r="Y1376" s="114"/>
      <c r="Z1376" s="114"/>
      <c r="AA1376" s="114"/>
      <c r="AB1376" s="114"/>
      <c r="AC1376" s="114"/>
      <c r="AD1376" s="114"/>
      <c r="AE1376" s="114"/>
      <c r="AH1376" s="114"/>
      <c r="AI1376" s="114"/>
      <c r="AK1376" s="114"/>
      <c r="AM1376" s="114"/>
      <c r="AP1376" s="114"/>
      <c r="AU1376" s="114"/>
      <c r="FP1376" s="40"/>
      <c r="FQ1376" s="40"/>
      <c r="FR1376" s="40"/>
      <c r="FS1376" s="40"/>
      <c r="FT1376" s="40"/>
      <c r="FU1376" s="40"/>
      <c r="FV1376" s="40"/>
      <c r="FW1376" s="40"/>
      <c r="FX1376" s="40"/>
      <c r="FY1376" s="40"/>
      <c r="FZ1376" s="40"/>
      <c r="GA1376" s="40"/>
      <c r="GB1376" s="40"/>
      <c r="GC1376" s="40"/>
      <c r="GD1376" s="40"/>
      <c r="GE1376" s="40"/>
      <c r="GF1376" s="40"/>
      <c r="GG1376" s="40"/>
      <c r="GH1376" s="40"/>
      <c r="GI1376" s="40"/>
      <c r="GJ1376" s="40"/>
      <c r="GK1376" s="40"/>
      <c r="GL1376" s="40"/>
      <c r="GM1376" s="40"/>
      <c r="GN1376" s="40"/>
      <c r="GO1376" s="40"/>
      <c r="GP1376" s="40"/>
      <c r="GQ1376" s="40"/>
      <c r="GR1376" s="40"/>
      <c r="GS1376" s="40"/>
      <c r="GT1376" s="40"/>
      <c r="GU1376" s="40"/>
      <c r="GV1376" s="40"/>
      <c r="GW1376" s="40"/>
      <c r="GX1376" s="40"/>
      <c r="GY1376" s="40"/>
      <c r="GZ1376" s="40"/>
      <c r="HA1376" s="40"/>
      <c r="HB1376" s="40"/>
      <c r="HC1376" s="40"/>
      <c r="HD1376" s="40"/>
      <c r="HE1376" s="40"/>
      <c r="HF1376" s="40"/>
      <c r="HG1376" s="40"/>
      <c r="HH1376" s="40"/>
      <c r="HI1376" s="40"/>
      <c r="HJ1376" s="40"/>
      <c r="HK1376" s="40"/>
      <c r="HL1376" s="40"/>
      <c r="HM1376" s="40"/>
      <c r="HN1376" s="40"/>
      <c r="HO1376" s="40"/>
      <c r="HP1376" s="40"/>
      <c r="HQ1376" s="40"/>
      <c r="HR1376" s="40"/>
      <c r="HS1376" s="40"/>
      <c r="HT1376" s="40"/>
      <c r="HU1376" s="40"/>
      <c r="HV1376" s="40"/>
      <c r="HW1376" s="40"/>
      <c r="HX1376" s="40"/>
      <c r="HY1376" s="40"/>
      <c r="HZ1376" s="40"/>
      <c r="IA1376" s="40"/>
      <c r="IB1376" s="40"/>
      <c r="IC1376" s="40"/>
      <c r="ID1376" s="40"/>
      <c r="IE1376" s="40"/>
      <c r="IF1376" s="40"/>
      <c r="IG1376" s="40"/>
    </row>
    <row r="1377" spans="1:241" s="39" customFormat="1">
      <c r="A1377" s="40"/>
      <c r="B1377" s="40"/>
      <c r="C1377" s="40"/>
      <c r="D1377" s="135"/>
      <c r="E1377" s="135"/>
      <c r="F1377" s="40"/>
      <c r="G1377" s="40"/>
      <c r="H1377" s="40"/>
      <c r="I1377" s="135"/>
      <c r="J1377" s="40"/>
      <c r="K1377" s="40"/>
      <c r="L1377" s="135"/>
      <c r="M1377" s="40"/>
      <c r="N1377" s="40"/>
      <c r="O1377" s="40"/>
      <c r="P1377" s="40"/>
      <c r="S1377" s="114"/>
      <c r="T1377" s="114"/>
      <c r="V1377" s="114"/>
      <c r="W1377" s="114"/>
      <c r="X1377" s="114"/>
      <c r="Y1377" s="114"/>
      <c r="Z1377" s="114"/>
      <c r="AA1377" s="114"/>
      <c r="AB1377" s="114"/>
      <c r="AC1377" s="114"/>
      <c r="AD1377" s="114"/>
      <c r="AE1377" s="114"/>
      <c r="AH1377" s="114"/>
      <c r="AI1377" s="114"/>
      <c r="AK1377" s="114"/>
      <c r="AM1377" s="114"/>
      <c r="AP1377" s="114"/>
      <c r="AU1377" s="114"/>
      <c r="FP1377" s="40"/>
      <c r="FQ1377" s="40"/>
      <c r="FR1377" s="40"/>
      <c r="FS1377" s="40"/>
      <c r="FT1377" s="40"/>
      <c r="FU1377" s="40"/>
      <c r="FV1377" s="40"/>
      <c r="FW1377" s="40"/>
      <c r="FX1377" s="40"/>
      <c r="FY1377" s="40"/>
      <c r="FZ1377" s="40"/>
      <c r="GA1377" s="40"/>
      <c r="GB1377" s="40"/>
      <c r="GC1377" s="40"/>
      <c r="GD1377" s="40"/>
      <c r="GE1377" s="40"/>
      <c r="GF1377" s="40"/>
      <c r="GG1377" s="40"/>
      <c r="GH1377" s="40"/>
      <c r="GI1377" s="40"/>
      <c r="GJ1377" s="40"/>
      <c r="GK1377" s="40"/>
      <c r="GL1377" s="40"/>
      <c r="GM1377" s="40"/>
      <c r="GN1377" s="40"/>
      <c r="GO1377" s="40"/>
      <c r="GP1377" s="40"/>
      <c r="GQ1377" s="40"/>
      <c r="GR1377" s="40"/>
      <c r="GS1377" s="40"/>
      <c r="GT1377" s="40"/>
      <c r="GU1377" s="40"/>
      <c r="GV1377" s="40"/>
      <c r="GW1377" s="40"/>
      <c r="GX1377" s="40"/>
      <c r="GY1377" s="40"/>
      <c r="GZ1377" s="40"/>
      <c r="HA1377" s="40"/>
      <c r="HB1377" s="40"/>
      <c r="HC1377" s="40"/>
      <c r="HD1377" s="40"/>
      <c r="HE1377" s="40"/>
      <c r="HF1377" s="40"/>
      <c r="HG1377" s="40"/>
      <c r="HH1377" s="40"/>
      <c r="HI1377" s="40"/>
      <c r="HJ1377" s="40"/>
      <c r="HK1377" s="40"/>
      <c r="HL1377" s="40"/>
      <c r="HM1377" s="40"/>
      <c r="HN1377" s="40"/>
      <c r="HO1377" s="40"/>
      <c r="HP1377" s="40"/>
      <c r="HQ1377" s="40"/>
      <c r="HR1377" s="40"/>
      <c r="HS1377" s="40"/>
      <c r="HT1377" s="40"/>
      <c r="HU1377" s="40"/>
      <c r="HV1377" s="40"/>
      <c r="HW1377" s="40"/>
      <c r="HX1377" s="40"/>
      <c r="HY1377" s="40"/>
      <c r="HZ1377" s="40"/>
      <c r="IA1377" s="40"/>
      <c r="IB1377" s="40"/>
      <c r="IC1377" s="40"/>
      <c r="ID1377" s="40"/>
      <c r="IE1377" s="40"/>
      <c r="IF1377" s="40"/>
      <c r="IG1377" s="40"/>
    </row>
    <row r="1378" spans="1:241" s="39" customFormat="1">
      <c r="A1378" s="40"/>
      <c r="B1378" s="40"/>
      <c r="C1378" s="40"/>
      <c r="D1378" s="135"/>
      <c r="E1378" s="135"/>
      <c r="F1378" s="40"/>
      <c r="G1378" s="40"/>
      <c r="H1378" s="40"/>
      <c r="I1378" s="135"/>
      <c r="J1378" s="40"/>
      <c r="K1378" s="40"/>
      <c r="L1378" s="135"/>
      <c r="M1378" s="40"/>
      <c r="N1378" s="40"/>
      <c r="O1378" s="40"/>
      <c r="P1378" s="40"/>
      <c r="S1378" s="114"/>
      <c r="T1378" s="114"/>
      <c r="V1378" s="114"/>
      <c r="W1378" s="114"/>
      <c r="X1378" s="114"/>
      <c r="Y1378" s="114"/>
      <c r="Z1378" s="114"/>
      <c r="AA1378" s="114"/>
      <c r="AB1378" s="114"/>
      <c r="AC1378" s="114"/>
      <c r="AD1378" s="114"/>
      <c r="AE1378" s="114"/>
      <c r="AH1378" s="114"/>
      <c r="AI1378" s="114"/>
      <c r="AK1378" s="114"/>
      <c r="AM1378" s="114"/>
      <c r="AP1378" s="114"/>
      <c r="AU1378" s="114"/>
      <c r="FP1378" s="40"/>
      <c r="FQ1378" s="40"/>
      <c r="FR1378" s="40"/>
      <c r="FS1378" s="40"/>
      <c r="FT1378" s="40"/>
      <c r="FU1378" s="40"/>
      <c r="FV1378" s="40"/>
      <c r="FW1378" s="40"/>
      <c r="FX1378" s="40"/>
      <c r="FY1378" s="40"/>
      <c r="FZ1378" s="40"/>
      <c r="GA1378" s="40"/>
      <c r="GB1378" s="40"/>
      <c r="GC1378" s="40"/>
      <c r="GD1378" s="40"/>
      <c r="GE1378" s="40"/>
      <c r="GF1378" s="40"/>
      <c r="GG1378" s="40"/>
      <c r="GH1378" s="40"/>
      <c r="GI1378" s="40"/>
      <c r="GJ1378" s="40"/>
      <c r="GK1378" s="40"/>
      <c r="GL1378" s="40"/>
      <c r="GM1378" s="40"/>
      <c r="GN1378" s="40"/>
      <c r="GO1378" s="40"/>
      <c r="GP1378" s="40"/>
      <c r="GQ1378" s="40"/>
      <c r="GR1378" s="40"/>
      <c r="GS1378" s="40"/>
      <c r="GT1378" s="40"/>
      <c r="GU1378" s="40"/>
      <c r="GV1378" s="40"/>
      <c r="GW1378" s="40"/>
      <c r="GX1378" s="40"/>
      <c r="GY1378" s="40"/>
      <c r="GZ1378" s="40"/>
      <c r="HA1378" s="40"/>
      <c r="HB1378" s="40"/>
      <c r="HC1378" s="40"/>
      <c r="HD1378" s="40"/>
      <c r="HE1378" s="40"/>
      <c r="HF1378" s="40"/>
      <c r="HG1378" s="40"/>
      <c r="HH1378" s="40"/>
      <c r="HI1378" s="40"/>
      <c r="HJ1378" s="40"/>
      <c r="HK1378" s="40"/>
      <c r="HL1378" s="40"/>
      <c r="HM1378" s="40"/>
      <c r="HN1378" s="40"/>
      <c r="HO1378" s="40"/>
      <c r="HP1378" s="40"/>
      <c r="HQ1378" s="40"/>
      <c r="HR1378" s="40"/>
      <c r="HS1378" s="40"/>
      <c r="HT1378" s="40"/>
      <c r="HU1378" s="40"/>
      <c r="HV1378" s="40"/>
      <c r="HW1378" s="40"/>
      <c r="HX1378" s="40"/>
      <c r="HY1378" s="40"/>
      <c r="HZ1378" s="40"/>
      <c r="IA1378" s="40"/>
      <c r="IB1378" s="40"/>
      <c r="IC1378" s="40"/>
      <c r="ID1378" s="40"/>
      <c r="IE1378" s="40"/>
      <c r="IF1378" s="40"/>
      <c r="IG1378" s="40"/>
    </row>
    <row r="1379" spans="1:241" s="39" customFormat="1">
      <c r="A1379" s="40"/>
      <c r="B1379" s="40"/>
      <c r="C1379" s="40"/>
      <c r="D1379" s="135"/>
      <c r="E1379" s="135"/>
      <c r="F1379" s="40"/>
      <c r="G1379" s="40"/>
      <c r="H1379" s="40"/>
      <c r="I1379" s="135"/>
      <c r="J1379" s="40"/>
      <c r="K1379" s="40"/>
      <c r="L1379" s="135"/>
      <c r="M1379" s="40"/>
      <c r="N1379" s="40"/>
      <c r="O1379" s="40"/>
      <c r="P1379" s="40"/>
      <c r="S1379" s="114"/>
      <c r="T1379" s="114"/>
      <c r="V1379" s="114"/>
      <c r="W1379" s="114"/>
      <c r="X1379" s="114"/>
      <c r="Y1379" s="114"/>
      <c r="Z1379" s="114"/>
      <c r="AA1379" s="114"/>
      <c r="AB1379" s="114"/>
      <c r="AC1379" s="114"/>
      <c r="AD1379" s="114"/>
      <c r="AE1379" s="114"/>
      <c r="AH1379" s="114"/>
      <c r="AI1379" s="114"/>
      <c r="AK1379" s="114"/>
      <c r="AM1379" s="114"/>
      <c r="AP1379" s="114"/>
      <c r="AU1379" s="114"/>
      <c r="FP1379" s="40"/>
      <c r="FQ1379" s="40"/>
      <c r="FR1379" s="40"/>
      <c r="FS1379" s="40"/>
      <c r="FT1379" s="40"/>
      <c r="FU1379" s="40"/>
      <c r="FV1379" s="40"/>
      <c r="FW1379" s="40"/>
      <c r="FX1379" s="40"/>
      <c r="FY1379" s="40"/>
      <c r="FZ1379" s="40"/>
      <c r="GA1379" s="40"/>
      <c r="GB1379" s="40"/>
      <c r="GC1379" s="40"/>
      <c r="GD1379" s="40"/>
      <c r="GE1379" s="40"/>
      <c r="GF1379" s="40"/>
      <c r="GG1379" s="40"/>
      <c r="GH1379" s="40"/>
      <c r="GI1379" s="40"/>
      <c r="GJ1379" s="40"/>
      <c r="GK1379" s="40"/>
      <c r="GL1379" s="40"/>
      <c r="GM1379" s="40"/>
      <c r="GN1379" s="40"/>
      <c r="GO1379" s="40"/>
      <c r="GP1379" s="40"/>
      <c r="GQ1379" s="40"/>
      <c r="GR1379" s="40"/>
      <c r="GS1379" s="40"/>
      <c r="GT1379" s="40"/>
      <c r="GU1379" s="40"/>
      <c r="GV1379" s="40"/>
      <c r="GW1379" s="40"/>
      <c r="GX1379" s="40"/>
      <c r="GY1379" s="40"/>
      <c r="GZ1379" s="40"/>
      <c r="HA1379" s="40"/>
      <c r="HB1379" s="40"/>
      <c r="HC1379" s="40"/>
      <c r="HD1379" s="40"/>
      <c r="HE1379" s="40"/>
      <c r="HF1379" s="40"/>
      <c r="HG1379" s="40"/>
      <c r="HH1379" s="40"/>
      <c r="HI1379" s="40"/>
      <c r="HJ1379" s="40"/>
      <c r="HK1379" s="40"/>
      <c r="HL1379" s="40"/>
      <c r="HM1379" s="40"/>
      <c r="HN1379" s="40"/>
      <c r="HO1379" s="40"/>
      <c r="HP1379" s="40"/>
      <c r="HQ1379" s="40"/>
      <c r="HR1379" s="40"/>
      <c r="HS1379" s="40"/>
      <c r="HT1379" s="40"/>
      <c r="HU1379" s="40"/>
      <c r="HV1379" s="40"/>
      <c r="HW1379" s="40"/>
      <c r="HX1379" s="40"/>
      <c r="HY1379" s="40"/>
      <c r="HZ1379" s="40"/>
      <c r="IA1379" s="40"/>
      <c r="IB1379" s="40"/>
      <c r="IC1379" s="40"/>
      <c r="ID1379" s="40"/>
      <c r="IE1379" s="40"/>
      <c r="IF1379" s="40"/>
      <c r="IG1379" s="40"/>
    </row>
    <row r="1380" spans="1:241" s="39" customFormat="1">
      <c r="A1380" s="40"/>
      <c r="B1380" s="40"/>
      <c r="C1380" s="40"/>
      <c r="D1380" s="135"/>
      <c r="E1380" s="135"/>
      <c r="F1380" s="40"/>
      <c r="G1380" s="40"/>
      <c r="H1380" s="40"/>
      <c r="I1380" s="135"/>
      <c r="J1380" s="40"/>
      <c r="K1380" s="40"/>
      <c r="L1380" s="135"/>
      <c r="M1380" s="40"/>
      <c r="N1380" s="40"/>
      <c r="O1380" s="40"/>
      <c r="P1380" s="40"/>
      <c r="S1380" s="114"/>
      <c r="T1380" s="114"/>
      <c r="V1380" s="114"/>
      <c r="W1380" s="114"/>
      <c r="X1380" s="114"/>
      <c r="Y1380" s="114"/>
      <c r="Z1380" s="114"/>
      <c r="AA1380" s="114"/>
      <c r="AB1380" s="114"/>
      <c r="AC1380" s="114"/>
      <c r="AD1380" s="114"/>
      <c r="AE1380" s="114"/>
      <c r="AH1380" s="114"/>
      <c r="AI1380" s="114"/>
      <c r="AK1380" s="114"/>
      <c r="AM1380" s="114"/>
      <c r="AP1380" s="114"/>
      <c r="AU1380" s="114"/>
      <c r="FP1380" s="40"/>
      <c r="FQ1380" s="40"/>
      <c r="FR1380" s="40"/>
      <c r="FS1380" s="40"/>
      <c r="FT1380" s="40"/>
      <c r="FU1380" s="40"/>
      <c r="FV1380" s="40"/>
      <c r="FW1380" s="40"/>
      <c r="FX1380" s="40"/>
      <c r="FY1380" s="40"/>
      <c r="FZ1380" s="40"/>
      <c r="GA1380" s="40"/>
      <c r="GB1380" s="40"/>
      <c r="GC1380" s="40"/>
      <c r="GD1380" s="40"/>
      <c r="GE1380" s="40"/>
      <c r="GF1380" s="40"/>
      <c r="GG1380" s="40"/>
      <c r="GH1380" s="40"/>
      <c r="GI1380" s="40"/>
      <c r="GJ1380" s="40"/>
      <c r="GK1380" s="40"/>
      <c r="GL1380" s="40"/>
      <c r="GM1380" s="40"/>
      <c r="GN1380" s="40"/>
      <c r="GO1380" s="40"/>
      <c r="GP1380" s="40"/>
      <c r="GQ1380" s="40"/>
      <c r="GR1380" s="40"/>
      <c r="GS1380" s="40"/>
      <c r="GT1380" s="40"/>
      <c r="GU1380" s="40"/>
      <c r="GV1380" s="40"/>
      <c r="GW1380" s="40"/>
      <c r="GX1380" s="40"/>
      <c r="GY1380" s="40"/>
      <c r="GZ1380" s="40"/>
      <c r="HA1380" s="40"/>
      <c r="HB1380" s="40"/>
      <c r="HC1380" s="40"/>
      <c r="HD1380" s="40"/>
      <c r="HE1380" s="40"/>
      <c r="HF1380" s="40"/>
      <c r="HG1380" s="40"/>
      <c r="HH1380" s="40"/>
      <c r="HI1380" s="40"/>
      <c r="HJ1380" s="40"/>
      <c r="HK1380" s="40"/>
      <c r="HL1380" s="40"/>
      <c r="HM1380" s="40"/>
      <c r="HN1380" s="40"/>
      <c r="HO1380" s="40"/>
      <c r="HP1380" s="40"/>
      <c r="HQ1380" s="40"/>
      <c r="HR1380" s="40"/>
      <c r="HS1380" s="40"/>
      <c r="HT1380" s="40"/>
      <c r="HU1380" s="40"/>
      <c r="HV1380" s="40"/>
      <c r="HW1380" s="40"/>
      <c r="HX1380" s="40"/>
      <c r="HY1380" s="40"/>
      <c r="HZ1380" s="40"/>
      <c r="IA1380" s="40"/>
      <c r="IB1380" s="40"/>
      <c r="IC1380" s="40"/>
      <c r="ID1380" s="40"/>
      <c r="IE1380" s="40"/>
      <c r="IF1380" s="40"/>
      <c r="IG1380" s="40"/>
    </row>
    <row r="1381" spans="1:241" s="39" customFormat="1">
      <c r="A1381" s="40"/>
      <c r="B1381" s="40"/>
      <c r="C1381" s="40"/>
      <c r="D1381" s="135"/>
      <c r="E1381" s="135"/>
      <c r="F1381" s="40"/>
      <c r="G1381" s="40"/>
      <c r="H1381" s="40"/>
      <c r="I1381" s="135"/>
      <c r="J1381" s="40"/>
      <c r="K1381" s="40"/>
      <c r="L1381" s="135"/>
      <c r="M1381" s="40"/>
      <c r="N1381" s="40"/>
      <c r="O1381" s="40"/>
      <c r="P1381" s="40"/>
      <c r="S1381" s="114"/>
      <c r="T1381" s="114"/>
      <c r="V1381" s="114"/>
      <c r="W1381" s="114"/>
      <c r="X1381" s="114"/>
      <c r="Y1381" s="114"/>
      <c r="Z1381" s="114"/>
      <c r="AA1381" s="114"/>
      <c r="AB1381" s="114"/>
      <c r="AC1381" s="114"/>
      <c r="AD1381" s="114"/>
      <c r="AE1381" s="114"/>
      <c r="AH1381" s="114"/>
      <c r="AI1381" s="114"/>
      <c r="AK1381" s="114"/>
      <c r="AM1381" s="114"/>
      <c r="AP1381" s="114"/>
      <c r="AU1381" s="114"/>
      <c r="FP1381" s="40"/>
      <c r="FQ1381" s="40"/>
      <c r="FR1381" s="40"/>
      <c r="FS1381" s="40"/>
      <c r="FT1381" s="40"/>
      <c r="FU1381" s="40"/>
      <c r="FV1381" s="40"/>
      <c r="FW1381" s="40"/>
      <c r="FX1381" s="40"/>
      <c r="FY1381" s="40"/>
      <c r="FZ1381" s="40"/>
      <c r="GA1381" s="40"/>
      <c r="GB1381" s="40"/>
      <c r="GC1381" s="40"/>
      <c r="GD1381" s="40"/>
      <c r="GE1381" s="40"/>
      <c r="GF1381" s="40"/>
      <c r="GG1381" s="40"/>
      <c r="GH1381" s="40"/>
      <c r="GI1381" s="40"/>
      <c r="GJ1381" s="40"/>
      <c r="GK1381" s="40"/>
      <c r="GL1381" s="40"/>
      <c r="GM1381" s="40"/>
      <c r="GN1381" s="40"/>
      <c r="GO1381" s="40"/>
      <c r="GP1381" s="40"/>
      <c r="GQ1381" s="40"/>
      <c r="GR1381" s="40"/>
      <c r="GS1381" s="40"/>
      <c r="GT1381" s="40"/>
      <c r="GU1381" s="40"/>
      <c r="GV1381" s="40"/>
      <c r="GW1381" s="40"/>
      <c r="GX1381" s="40"/>
      <c r="GY1381" s="40"/>
      <c r="GZ1381" s="40"/>
      <c r="HA1381" s="40"/>
      <c r="HB1381" s="40"/>
      <c r="HC1381" s="40"/>
      <c r="HD1381" s="40"/>
      <c r="HE1381" s="40"/>
      <c r="HF1381" s="40"/>
      <c r="HG1381" s="40"/>
      <c r="HH1381" s="40"/>
      <c r="HI1381" s="40"/>
      <c r="HJ1381" s="40"/>
      <c r="HK1381" s="40"/>
      <c r="HL1381" s="40"/>
      <c r="HM1381" s="40"/>
      <c r="HN1381" s="40"/>
      <c r="HO1381" s="40"/>
      <c r="HP1381" s="40"/>
      <c r="HQ1381" s="40"/>
      <c r="HR1381" s="40"/>
      <c r="HS1381" s="40"/>
      <c r="HT1381" s="40"/>
      <c r="HU1381" s="40"/>
      <c r="HV1381" s="40"/>
      <c r="HW1381" s="40"/>
      <c r="HX1381" s="40"/>
      <c r="HY1381" s="40"/>
      <c r="HZ1381" s="40"/>
      <c r="IA1381" s="40"/>
      <c r="IB1381" s="40"/>
      <c r="IC1381" s="40"/>
      <c r="ID1381" s="40"/>
      <c r="IE1381" s="40"/>
      <c r="IF1381" s="40"/>
      <c r="IG1381" s="40"/>
    </row>
    <row r="1382" spans="1:241" s="39" customFormat="1">
      <c r="A1382" s="40"/>
      <c r="B1382" s="40"/>
      <c r="C1382" s="40"/>
      <c r="D1382" s="135"/>
      <c r="E1382" s="135"/>
      <c r="F1382" s="40"/>
      <c r="G1382" s="40"/>
      <c r="H1382" s="40"/>
      <c r="I1382" s="135"/>
      <c r="J1382" s="40"/>
      <c r="K1382" s="40"/>
      <c r="L1382" s="135"/>
      <c r="M1382" s="40"/>
      <c r="N1382" s="40"/>
      <c r="O1382" s="40"/>
      <c r="P1382" s="40"/>
      <c r="S1382" s="114"/>
      <c r="T1382" s="114"/>
      <c r="V1382" s="114"/>
      <c r="W1382" s="114"/>
      <c r="X1382" s="114"/>
      <c r="Y1382" s="114"/>
      <c r="Z1382" s="114"/>
      <c r="AA1382" s="114"/>
      <c r="AB1382" s="114"/>
      <c r="AC1382" s="114"/>
      <c r="AD1382" s="114"/>
      <c r="AE1382" s="114"/>
      <c r="AH1382" s="114"/>
      <c r="AI1382" s="114"/>
      <c r="AK1382" s="114"/>
      <c r="AM1382" s="114"/>
      <c r="AP1382" s="114"/>
      <c r="AU1382" s="114"/>
      <c r="FP1382" s="40"/>
      <c r="FQ1382" s="40"/>
      <c r="FR1382" s="40"/>
      <c r="FS1382" s="40"/>
      <c r="FT1382" s="40"/>
      <c r="FU1382" s="40"/>
      <c r="FV1382" s="40"/>
      <c r="FW1382" s="40"/>
      <c r="FX1382" s="40"/>
      <c r="FY1382" s="40"/>
      <c r="FZ1382" s="40"/>
      <c r="GA1382" s="40"/>
      <c r="GB1382" s="40"/>
      <c r="GC1382" s="40"/>
      <c r="GD1382" s="40"/>
      <c r="GE1382" s="40"/>
      <c r="GF1382" s="40"/>
      <c r="GG1382" s="40"/>
      <c r="GH1382" s="40"/>
      <c r="GI1382" s="40"/>
      <c r="GJ1382" s="40"/>
      <c r="GK1382" s="40"/>
      <c r="GL1382" s="40"/>
      <c r="GM1382" s="40"/>
      <c r="GN1382" s="40"/>
      <c r="GO1382" s="40"/>
      <c r="GP1382" s="40"/>
      <c r="GQ1382" s="40"/>
      <c r="GR1382" s="40"/>
      <c r="GS1382" s="40"/>
      <c r="GT1382" s="40"/>
      <c r="GU1382" s="40"/>
      <c r="GV1382" s="40"/>
      <c r="GW1382" s="40"/>
      <c r="GX1382" s="40"/>
      <c r="GY1382" s="40"/>
      <c r="GZ1382" s="40"/>
      <c r="HA1382" s="40"/>
      <c r="HB1382" s="40"/>
      <c r="HC1382" s="40"/>
      <c r="HD1382" s="40"/>
      <c r="HE1382" s="40"/>
      <c r="HF1382" s="40"/>
      <c r="HG1382" s="40"/>
      <c r="HH1382" s="40"/>
      <c r="HI1382" s="40"/>
      <c r="HJ1382" s="40"/>
      <c r="HK1382" s="40"/>
      <c r="HL1382" s="40"/>
      <c r="HM1382" s="40"/>
      <c r="HN1382" s="40"/>
      <c r="HO1382" s="40"/>
      <c r="HP1382" s="40"/>
      <c r="HQ1382" s="40"/>
      <c r="HR1382" s="40"/>
      <c r="HS1382" s="40"/>
      <c r="HT1382" s="40"/>
      <c r="HU1382" s="40"/>
      <c r="HV1382" s="40"/>
      <c r="HW1382" s="40"/>
      <c r="HX1382" s="40"/>
      <c r="HY1382" s="40"/>
      <c r="HZ1382" s="40"/>
      <c r="IA1382" s="40"/>
      <c r="IB1382" s="40"/>
      <c r="IC1382" s="40"/>
      <c r="ID1382" s="40"/>
      <c r="IE1382" s="40"/>
      <c r="IF1382" s="40"/>
      <c r="IG1382" s="40"/>
    </row>
    <row r="1383" spans="1:241" s="39" customFormat="1">
      <c r="A1383" s="40"/>
      <c r="B1383" s="40"/>
      <c r="C1383" s="40"/>
      <c r="D1383" s="135"/>
      <c r="E1383" s="135"/>
      <c r="F1383" s="40"/>
      <c r="G1383" s="40"/>
      <c r="H1383" s="40"/>
      <c r="I1383" s="135"/>
      <c r="J1383" s="40"/>
      <c r="K1383" s="40"/>
      <c r="L1383" s="135"/>
      <c r="M1383" s="40"/>
      <c r="N1383" s="40"/>
      <c r="O1383" s="40"/>
      <c r="P1383" s="40"/>
      <c r="S1383" s="114"/>
      <c r="T1383" s="114"/>
      <c r="V1383" s="114"/>
      <c r="W1383" s="114"/>
      <c r="X1383" s="114"/>
      <c r="Y1383" s="114"/>
      <c r="Z1383" s="114"/>
      <c r="AA1383" s="114"/>
      <c r="AB1383" s="114"/>
      <c r="AC1383" s="114"/>
      <c r="AD1383" s="114"/>
      <c r="AE1383" s="114"/>
      <c r="AH1383" s="114"/>
      <c r="AI1383" s="114"/>
      <c r="AK1383" s="114"/>
      <c r="AM1383" s="114"/>
      <c r="AP1383" s="114"/>
      <c r="AU1383" s="114"/>
      <c r="FP1383" s="40"/>
      <c r="FQ1383" s="40"/>
      <c r="FR1383" s="40"/>
      <c r="FS1383" s="40"/>
      <c r="FT1383" s="40"/>
      <c r="FU1383" s="40"/>
      <c r="FV1383" s="40"/>
      <c r="FW1383" s="40"/>
      <c r="FX1383" s="40"/>
      <c r="FY1383" s="40"/>
      <c r="FZ1383" s="40"/>
      <c r="GA1383" s="40"/>
      <c r="GB1383" s="40"/>
      <c r="GC1383" s="40"/>
      <c r="GD1383" s="40"/>
      <c r="GE1383" s="40"/>
      <c r="GF1383" s="40"/>
      <c r="GG1383" s="40"/>
      <c r="GH1383" s="40"/>
      <c r="GI1383" s="40"/>
      <c r="GJ1383" s="40"/>
      <c r="GK1383" s="40"/>
      <c r="GL1383" s="40"/>
      <c r="GM1383" s="40"/>
      <c r="GN1383" s="40"/>
      <c r="GO1383" s="40"/>
      <c r="GP1383" s="40"/>
      <c r="GQ1383" s="40"/>
      <c r="GR1383" s="40"/>
      <c r="GS1383" s="40"/>
      <c r="GT1383" s="40"/>
      <c r="GU1383" s="40"/>
      <c r="GV1383" s="40"/>
      <c r="GW1383" s="40"/>
      <c r="GX1383" s="40"/>
      <c r="GY1383" s="40"/>
      <c r="GZ1383" s="40"/>
      <c r="HA1383" s="40"/>
      <c r="HB1383" s="40"/>
      <c r="HC1383" s="40"/>
      <c r="HD1383" s="40"/>
      <c r="HE1383" s="40"/>
      <c r="HF1383" s="40"/>
      <c r="HG1383" s="40"/>
      <c r="HH1383" s="40"/>
      <c r="HI1383" s="40"/>
      <c r="HJ1383" s="40"/>
      <c r="HK1383" s="40"/>
      <c r="HL1383" s="40"/>
      <c r="HM1383" s="40"/>
      <c r="HN1383" s="40"/>
      <c r="HO1383" s="40"/>
      <c r="HP1383" s="40"/>
      <c r="HQ1383" s="40"/>
      <c r="HR1383" s="40"/>
      <c r="HS1383" s="40"/>
      <c r="HT1383" s="40"/>
      <c r="HU1383" s="40"/>
      <c r="HV1383" s="40"/>
      <c r="HW1383" s="40"/>
      <c r="HX1383" s="40"/>
      <c r="HY1383" s="40"/>
      <c r="HZ1383" s="40"/>
      <c r="IA1383" s="40"/>
      <c r="IB1383" s="40"/>
      <c r="IC1383" s="40"/>
      <c r="ID1383" s="40"/>
      <c r="IE1383" s="40"/>
      <c r="IF1383" s="40"/>
      <c r="IG1383" s="40"/>
    </row>
    <row r="1384" spans="1:241" s="39" customFormat="1">
      <c r="A1384" s="40"/>
      <c r="B1384" s="40"/>
      <c r="C1384" s="40"/>
      <c r="D1384" s="135"/>
      <c r="E1384" s="135"/>
      <c r="F1384" s="40"/>
      <c r="G1384" s="40"/>
      <c r="H1384" s="40"/>
      <c r="I1384" s="135"/>
      <c r="J1384" s="40"/>
      <c r="K1384" s="40"/>
      <c r="L1384" s="135"/>
      <c r="M1384" s="40"/>
      <c r="N1384" s="40"/>
      <c r="O1384" s="40"/>
      <c r="P1384" s="40"/>
      <c r="S1384" s="114"/>
      <c r="T1384" s="114"/>
      <c r="V1384" s="114"/>
      <c r="W1384" s="114"/>
      <c r="X1384" s="114"/>
      <c r="Y1384" s="114"/>
      <c r="Z1384" s="114"/>
      <c r="AA1384" s="114"/>
      <c r="AB1384" s="114"/>
      <c r="AC1384" s="114"/>
      <c r="AD1384" s="114"/>
      <c r="AE1384" s="114"/>
      <c r="AH1384" s="114"/>
      <c r="AI1384" s="114"/>
      <c r="AK1384" s="114"/>
      <c r="AM1384" s="114"/>
      <c r="AP1384" s="114"/>
      <c r="AU1384" s="114"/>
      <c r="FP1384" s="40"/>
      <c r="FQ1384" s="40"/>
      <c r="FR1384" s="40"/>
      <c r="FS1384" s="40"/>
      <c r="FT1384" s="40"/>
      <c r="FU1384" s="40"/>
      <c r="FV1384" s="40"/>
      <c r="FW1384" s="40"/>
      <c r="FX1384" s="40"/>
      <c r="FY1384" s="40"/>
      <c r="FZ1384" s="40"/>
      <c r="GA1384" s="40"/>
      <c r="GB1384" s="40"/>
      <c r="GC1384" s="40"/>
      <c r="GD1384" s="40"/>
      <c r="GE1384" s="40"/>
      <c r="GF1384" s="40"/>
      <c r="GG1384" s="40"/>
      <c r="GH1384" s="40"/>
      <c r="GI1384" s="40"/>
      <c r="GJ1384" s="40"/>
      <c r="GK1384" s="40"/>
      <c r="GL1384" s="40"/>
      <c r="GM1384" s="40"/>
      <c r="GN1384" s="40"/>
      <c r="GO1384" s="40"/>
      <c r="GP1384" s="40"/>
      <c r="GQ1384" s="40"/>
      <c r="GR1384" s="40"/>
      <c r="GS1384" s="40"/>
      <c r="GT1384" s="40"/>
      <c r="GU1384" s="40"/>
      <c r="GV1384" s="40"/>
      <c r="GW1384" s="40"/>
      <c r="GX1384" s="40"/>
      <c r="GY1384" s="40"/>
      <c r="GZ1384" s="40"/>
      <c r="HA1384" s="40"/>
      <c r="HB1384" s="40"/>
      <c r="HC1384" s="40"/>
      <c r="HD1384" s="40"/>
      <c r="HE1384" s="40"/>
      <c r="HF1384" s="40"/>
      <c r="HG1384" s="40"/>
      <c r="HH1384" s="40"/>
      <c r="HI1384" s="40"/>
      <c r="HJ1384" s="40"/>
      <c r="HK1384" s="40"/>
      <c r="HL1384" s="40"/>
      <c r="HM1384" s="40"/>
      <c r="HN1384" s="40"/>
      <c r="HO1384" s="40"/>
      <c r="HP1384" s="40"/>
      <c r="HQ1384" s="40"/>
      <c r="HR1384" s="40"/>
      <c r="HS1384" s="40"/>
      <c r="HT1384" s="40"/>
      <c r="HU1384" s="40"/>
      <c r="HV1384" s="40"/>
      <c r="HW1384" s="40"/>
      <c r="HX1384" s="40"/>
      <c r="HY1384" s="40"/>
      <c r="HZ1384" s="40"/>
      <c r="IA1384" s="40"/>
      <c r="IB1384" s="40"/>
      <c r="IC1384" s="40"/>
      <c r="ID1384" s="40"/>
      <c r="IE1384" s="40"/>
      <c r="IF1384" s="40"/>
      <c r="IG1384" s="40"/>
    </row>
    <row r="1385" spans="1:241" s="39" customFormat="1">
      <c r="A1385" s="40"/>
      <c r="B1385" s="40"/>
      <c r="C1385" s="40"/>
      <c r="D1385" s="135"/>
      <c r="E1385" s="135"/>
      <c r="F1385" s="40"/>
      <c r="G1385" s="40"/>
      <c r="H1385" s="40"/>
      <c r="I1385" s="135"/>
      <c r="J1385" s="40"/>
      <c r="K1385" s="40"/>
      <c r="L1385" s="135"/>
      <c r="M1385" s="40"/>
      <c r="N1385" s="40"/>
      <c r="O1385" s="40"/>
      <c r="P1385" s="40"/>
      <c r="S1385" s="114"/>
      <c r="T1385" s="114"/>
      <c r="V1385" s="114"/>
      <c r="W1385" s="114"/>
      <c r="X1385" s="114"/>
      <c r="Y1385" s="114"/>
      <c r="Z1385" s="114"/>
      <c r="AA1385" s="114"/>
      <c r="AB1385" s="114"/>
      <c r="AC1385" s="114"/>
      <c r="AD1385" s="114"/>
      <c r="AE1385" s="114"/>
      <c r="AH1385" s="114"/>
      <c r="AI1385" s="114"/>
      <c r="AK1385" s="114"/>
      <c r="AM1385" s="114"/>
      <c r="AP1385" s="114"/>
      <c r="AU1385" s="114"/>
      <c r="FP1385" s="40"/>
      <c r="FQ1385" s="40"/>
      <c r="FR1385" s="40"/>
      <c r="FS1385" s="40"/>
      <c r="FT1385" s="40"/>
      <c r="FU1385" s="40"/>
      <c r="FV1385" s="40"/>
      <c r="FW1385" s="40"/>
      <c r="FX1385" s="40"/>
      <c r="FY1385" s="40"/>
      <c r="FZ1385" s="40"/>
      <c r="GA1385" s="40"/>
      <c r="GB1385" s="40"/>
      <c r="GC1385" s="40"/>
      <c r="GD1385" s="40"/>
      <c r="GE1385" s="40"/>
      <c r="GF1385" s="40"/>
      <c r="GG1385" s="40"/>
      <c r="GH1385" s="40"/>
      <c r="GI1385" s="40"/>
      <c r="GJ1385" s="40"/>
      <c r="GK1385" s="40"/>
      <c r="GL1385" s="40"/>
      <c r="GM1385" s="40"/>
      <c r="GN1385" s="40"/>
      <c r="GO1385" s="40"/>
      <c r="GP1385" s="40"/>
      <c r="GQ1385" s="40"/>
      <c r="GR1385" s="40"/>
      <c r="GS1385" s="40"/>
      <c r="GT1385" s="40"/>
      <c r="GU1385" s="40"/>
      <c r="GV1385" s="40"/>
      <c r="GW1385" s="40"/>
      <c r="GX1385" s="40"/>
      <c r="GY1385" s="40"/>
      <c r="GZ1385" s="40"/>
      <c r="HA1385" s="40"/>
      <c r="HB1385" s="40"/>
      <c r="HC1385" s="40"/>
      <c r="HD1385" s="40"/>
      <c r="HE1385" s="40"/>
      <c r="HF1385" s="40"/>
      <c r="HG1385" s="40"/>
      <c r="HH1385" s="40"/>
      <c r="HI1385" s="40"/>
      <c r="HJ1385" s="40"/>
      <c r="HK1385" s="40"/>
      <c r="HL1385" s="40"/>
      <c r="HM1385" s="40"/>
      <c r="HN1385" s="40"/>
      <c r="HO1385" s="40"/>
      <c r="HP1385" s="40"/>
      <c r="HQ1385" s="40"/>
      <c r="HR1385" s="40"/>
      <c r="HS1385" s="40"/>
      <c r="HT1385" s="40"/>
      <c r="HU1385" s="40"/>
      <c r="HV1385" s="40"/>
      <c r="HW1385" s="40"/>
      <c r="HX1385" s="40"/>
      <c r="HY1385" s="40"/>
      <c r="HZ1385" s="40"/>
      <c r="IA1385" s="40"/>
      <c r="IB1385" s="40"/>
      <c r="IC1385" s="40"/>
      <c r="ID1385" s="40"/>
      <c r="IE1385" s="40"/>
      <c r="IF1385" s="40"/>
      <c r="IG1385" s="40"/>
    </row>
    <row r="1386" spans="1:241" s="39" customFormat="1">
      <c r="A1386" s="40"/>
      <c r="B1386" s="40"/>
      <c r="C1386" s="40"/>
      <c r="D1386" s="135"/>
      <c r="E1386" s="135"/>
      <c r="F1386" s="40"/>
      <c r="G1386" s="40"/>
      <c r="H1386" s="40"/>
      <c r="I1386" s="135"/>
      <c r="J1386" s="40"/>
      <c r="K1386" s="40"/>
      <c r="L1386" s="135"/>
      <c r="M1386" s="40"/>
      <c r="N1386" s="40"/>
      <c r="O1386" s="40"/>
      <c r="P1386" s="40"/>
      <c r="S1386" s="114"/>
      <c r="T1386" s="114"/>
      <c r="V1386" s="114"/>
      <c r="W1386" s="114"/>
      <c r="X1386" s="114"/>
      <c r="Y1386" s="114"/>
      <c r="Z1386" s="114"/>
      <c r="AA1386" s="114"/>
      <c r="AB1386" s="114"/>
      <c r="AC1386" s="114"/>
      <c r="AD1386" s="114"/>
      <c r="AE1386" s="114"/>
      <c r="AH1386" s="114"/>
      <c r="AI1386" s="114"/>
      <c r="AK1386" s="114"/>
      <c r="AM1386" s="114"/>
      <c r="AP1386" s="114"/>
      <c r="AU1386" s="114"/>
      <c r="FP1386" s="40"/>
      <c r="FQ1386" s="40"/>
      <c r="FR1386" s="40"/>
      <c r="FS1386" s="40"/>
      <c r="FT1386" s="40"/>
      <c r="FU1386" s="40"/>
      <c r="FV1386" s="40"/>
      <c r="FW1386" s="40"/>
      <c r="FX1386" s="40"/>
      <c r="FY1386" s="40"/>
      <c r="FZ1386" s="40"/>
      <c r="GA1386" s="40"/>
      <c r="GB1386" s="40"/>
      <c r="GC1386" s="40"/>
      <c r="GD1386" s="40"/>
      <c r="GE1386" s="40"/>
      <c r="GF1386" s="40"/>
      <c r="GG1386" s="40"/>
      <c r="GH1386" s="40"/>
      <c r="GI1386" s="40"/>
      <c r="GJ1386" s="40"/>
      <c r="GK1386" s="40"/>
      <c r="GL1386" s="40"/>
      <c r="GM1386" s="40"/>
      <c r="GN1386" s="40"/>
      <c r="GO1386" s="40"/>
      <c r="GP1386" s="40"/>
      <c r="GQ1386" s="40"/>
      <c r="GR1386" s="40"/>
      <c r="GS1386" s="40"/>
      <c r="GT1386" s="40"/>
      <c r="GU1386" s="40"/>
      <c r="GV1386" s="40"/>
      <c r="GW1386" s="40"/>
      <c r="GX1386" s="40"/>
      <c r="GY1386" s="40"/>
      <c r="GZ1386" s="40"/>
      <c r="HA1386" s="40"/>
      <c r="HB1386" s="40"/>
      <c r="HC1386" s="40"/>
      <c r="HD1386" s="40"/>
      <c r="HE1386" s="40"/>
      <c r="HF1386" s="40"/>
      <c r="HG1386" s="40"/>
      <c r="HH1386" s="40"/>
      <c r="HI1386" s="40"/>
      <c r="HJ1386" s="40"/>
      <c r="HK1386" s="40"/>
      <c r="HL1386" s="40"/>
      <c r="HM1386" s="40"/>
      <c r="HN1386" s="40"/>
      <c r="HO1386" s="40"/>
      <c r="HP1386" s="40"/>
      <c r="HQ1386" s="40"/>
      <c r="HR1386" s="40"/>
      <c r="HS1386" s="40"/>
      <c r="HT1386" s="40"/>
      <c r="HU1386" s="40"/>
      <c r="HV1386" s="40"/>
      <c r="HW1386" s="40"/>
      <c r="HX1386" s="40"/>
      <c r="HY1386" s="40"/>
      <c r="HZ1386" s="40"/>
      <c r="IA1386" s="40"/>
      <c r="IB1386" s="40"/>
      <c r="IC1386" s="40"/>
      <c r="ID1386" s="40"/>
      <c r="IE1386" s="40"/>
      <c r="IF1386" s="40"/>
      <c r="IG1386" s="40"/>
    </row>
    <row r="1387" spans="1:241" s="39" customFormat="1">
      <c r="A1387" s="40"/>
      <c r="B1387" s="40"/>
      <c r="C1387" s="40"/>
      <c r="D1387" s="135"/>
      <c r="E1387" s="135"/>
      <c r="F1387" s="40"/>
      <c r="G1387" s="40"/>
      <c r="H1387" s="40"/>
      <c r="I1387" s="135"/>
      <c r="J1387" s="40"/>
      <c r="K1387" s="40"/>
      <c r="L1387" s="135"/>
      <c r="M1387" s="40"/>
      <c r="N1387" s="40"/>
      <c r="O1387" s="40"/>
      <c r="P1387" s="40"/>
      <c r="S1387" s="114"/>
      <c r="T1387" s="114"/>
      <c r="V1387" s="114"/>
      <c r="W1387" s="114"/>
      <c r="X1387" s="114"/>
      <c r="Y1387" s="114"/>
      <c r="Z1387" s="114"/>
      <c r="AA1387" s="114"/>
      <c r="AB1387" s="114"/>
      <c r="AC1387" s="114"/>
      <c r="AD1387" s="114"/>
      <c r="AE1387" s="114"/>
      <c r="AH1387" s="114"/>
      <c r="AI1387" s="114"/>
      <c r="AK1387" s="114"/>
      <c r="AM1387" s="114"/>
      <c r="AP1387" s="114"/>
      <c r="AU1387" s="114"/>
      <c r="FP1387" s="40"/>
      <c r="FQ1387" s="40"/>
      <c r="FR1387" s="40"/>
      <c r="FS1387" s="40"/>
      <c r="FT1387" s="40"/>
      <c r="FU1387" s="40"/>
      <c r="FV1387" s="40"/>
      <c r="FW1387" s="40"/>
      <c r="FX1387" s="40"/>
      <c r="FY1387" s="40"/>
      <c r="FZ1387" s="40"/>
      <c r="GA1387" s="40"/>
      <c r="GB1387" s="40"/>
      <c r="GC1387" s="40"/>
      <c r="GD1387" s="40"/>
      <c r="GE1387" s="40"/>
      <c r="GF1387" s="40"/>
      <c r="GG1387" s="40"/>
      <c r="GH1387" s="40"/>
      <c r="GI1387" s="40"/>
      <c r="GJ1387" s="40"/>
      <c r="GK1387" s="40"/>
      <c r="GL1387" s="40"/>
      <c r="GM1387" s="40"/>
      <c r="GN1387" s="40"/>
      <c r="GO1387" s="40"/>
      <c r="GP1387" s="40"/>
      <c r="GQ1387" s="40"/>
      <c r="GR1387" s="40"/>
      <c r="GS1387" s="40"/>
      <c r="GT1387" s="40"/>
      <c r="GU1387" s="40"/>
      <c r="GV1387" s="40"/>
      <c r="GW1387" s="40"/>
      <c r="GX1387" s="40"/>
      <c r="GY1387" s="40"/>
      <c r="GZ1387" s="40"/>
      <c r="HA1387" s="40"/>
      <c r="HB1387" s="40"/>
      <c r="HC1387" s="40"/>
      <c r="HD1387" s="40"/>
      <c r="HE1387" s="40"/>
      <c r="HF1387" s="40"/>
      <c r="HG1387" s="40"/>
      <c r="HH1387" s="40"/>
      <c r="HI1387" s="40"/>
      <c r="HJ1387" s="40"/>
      <c r="HK1387" s="40"/>
      <c r="HL1387" s="40"/>
      <c r="HM1387" s="40"/>
      <c r="HN1387" s="40"/>
      <c r="HO1387" s="40"/>
      <c r="HP1387" s="40"/>
      <c r="HQ1387" s="40"/>
      <c r="HR1387" s="40"/>
      <c r="HS1387" s="40"/>
      <c r="HT1387" s="40"/>
      <c r="HU1387" s="40"/>
      <c r="HV1387" s="40"/>
      <c r="HW1387" s="40"/>
      <c r="HX1387" s="40"/>
      <c r="HY1387" s="40"/>
      <c r="HZ1387" s="40"/>
      <c r="IA1387" s="40"/>
      <c r="IB1387" s="40"/>
      <c r="IC1387" s="40"/>
      <c r="ID1387" s="40"/>
      <c r="IE1387" s="40"/>
      <c r="IF1387" s="40"/>
      <c r="IG1387" s="40"/>
    </row>
    <row r="1388" spans="1:241" s="39" customFormat="1">
      <c r="A1388" s="40"/>
      <c r="B1388" s="40"/>
      <c r="C1388" s="40"/>
      <c r="D1388" s="135"/>
      <c r="E1388" s="135"/>
      <c r="F1388" s="40"/>
      <c r="G1388" s="40"/>
      <c r="H1388" s="40"/>
      <c r="I1388" s="135"/>
      <c r="J1388" s="40"/>
      <c r="K1388" s="40"/>
      <c r="L1388" s="135"/>
      <c r="M1388" s="40"/>
      <c r="N1388" s="40"/>
      <c r="O1388" s="40"/>
      <c r="P1388" s="40"/>
      <c r="S1388" s="114"/>
      <c r="T1388" s="114"/>
      <c r="V1388" s="114"/>
      <c r="W1388" s="114"/>
      <c r="X1388" s="114"/>
      <c r="Y1388" s="114"/>
      <c r="Z1388" s="114"/>
      <c r="AA1388" s="114"/>
      <c r="AB1388" s="114"/>
      <c r="AC1388" s="114"/>
      <c r="AD1388" s="114"/>
      <c r="AE1388" s="114"/>
      <c r="AH1388" s="114"/>
      <c r="AI1388" s="114"/>
      <c r="AK1388" s="114"/>
      <c r="AM1388" s="114"/>
      <c r="AP1388" s="114"/>
      <c r="AU1388" s="114"/>
      <c r="FP1388" s="40"/>
      <c r="FQ1388" s="40"/>
      <c r="FR1388" s="40"/>
      <c r="FS1388" s="40"/>
      <c r="FT1388" s="40"/>
      <c r="FU1388" s="40"/>
      <c r="FV1388" s="40"/>
      <c r="FW1388" s="40"/>
      <c r="FX1388" s="40"/>
      <c r="FY1388" s="40"/>
      <c r="FZ1388" s="40"/>
      <c r="GA1388" s="40"/>
      <c r="GB1388" s="40"/>
      <c r="GC1388" s="40"/>
      <c r="GD1388" s="40"/>
      <c r="GE1388" s="40"/>
      <c r="GF1388" s="40"/>
      <c r="GG1388" s="40"/>
      <c r="GH1388" s="40"/>
      <c r="GI1388" s="40"/>
      <c r="GJ1388" s="40"/>
      <c r="GK1388" s="40"/>
      <c r="GL1388" s="40"/>
      <c r="GM1388" s="40"/>
      <c r="GN1388" s="40"/>
      <c r="GO1388" s="40"/>
      <c r="GP1388" s="40"/>
      <c r="GQ1388" s="40"/>
      <c r="GR1388" s="40"/>
      <c r="GS1388" s="40"/>
      <c r="GT1388" s="40"/>
      <c r="GU1388" s="40"/>
      <c r="GV1388" s="40"/>
      <c r="GW1388" s="40"/>
      <c r="GX1388" s="40"/>
      <c r="GY1388" s="40"/>
      <c r="GZ1388" s="40"/>
      <c r="HA1388" s="40"/>
      <c r="HB1388" s="40"/>
      <c r="HC1388" s="40"/>
      <c r="HD1388" s="40"/>
      <c r="HE1388" s="40"/>
      <c r="HF1388" s="40"/>
      <c r="HG1388" s="40"/>
      <c r="HH1388" s="40"/>
      <c r="HI1388" s="40"/>
      <c r="HJ1388" s="40"/>
      <c r="HK1388" s="40"/>
      <c r="HL1388" s="40"/>
      <c r="HM1388" s="40"/>
      <c r="HN1388" s="40"/>
      <c r="HO1388" s="40"/>
      <c r="HP1388" s="40"/>
      <c r="HQ1388" s="40"/>
      <c r="HR1388" s="40"/>
      <c r="HS1388" s="40"/>
      <c r="HT1388" s="40"/>
      <c r="HU1388" s="40"/>
      <c r="HV1388" s="40"/>
      <c r="HW1388" s="40"/>
      <c r="HX1388" s="40"/>
      <c r="HY1388" s="40"/>
      <c r="HZ1388" s="40"/>
      <c r="IA1388" s="40"/>
      <c r="IB1388" s="40"/>
      <c r="IC1388" s="40"/>
      <c r="ID1388" s="40"/>
      <c r="IE1388" s="40"/>
      <c r="IF1388" s="40"/>
      <c r="IG1388" s="40"/>
    </row>
    <row r="1389" spans="1:241" s="39" customFormat="1">
      <c r="A1389" s="40"/>
      <c r="B1389" s="40"/>
      <c r="C1389" s="40"/>
      <c r="D1389" s="135"/>
      <c r="E1389" s="135"/>
      <c r="F1389" s="40"/>
      <c r="G1389" s="40"/>
      <c r="H1389" s="40"/>
      <c r="I1389" s="135"/>
      <c r="J1389" s="40"/>
      <c r="K1389" s="40"/>
      <c r="L1389" s="135"/>
      <c r="M1389" s="40"/>
      <c r="N1389" s="40"/>
      <c r="O1389" s="40"/>
      <c r="P1389" s="40"/>
      <c r="S1389" s="114"/>
      <c r="T1389" s="114"/>
      <c r="V1389" s="114"/>
      <c r="W1389" s="114"/>
      <c r="X1389" s="114"/>
      <c r="Y1389" s="114"/>
      <c r="Z1389" s="114"/>
      <c r="AA1389" s="114"/>
      <c r="AB1389" s="114"/>
      <c r="AC1389" s="114"/>
      <c r="AD1389" s="114"/>
      <c r="AE1389" s="114"/>
      <c r="AH1389" s="114"/>
      <c r="AI1389" s="114"/>
      <c r="AK1389" s="114"/>
      <c r="AM1389" s="114"/>
      <c r="AP1389" s="114"/>
      <c r="AU1389" s="114"/>
      <c r="FP1389" s="40"/>
      <c r="FQ1389" s="40"/>
      <c r="FR1389" s="40"/>
      <c r="FS1389" s="40"/>
      <c r="FT1389" s="40"/>
      <c r="FU1389" s="40"/>
      <c r="FV1389" s="40"/>
      <c r="FW1389" s="40"/>
      <c r="FX1389" s="40"/>
      <c r="FY1389" s="40"/>
      <c r="FZ1389" s="40"/>
      <c r="GA1389" s="40"/>
      <c r="GB1389" s="40"/>
      <c r="GC1389" s="40"/>
      <c r="GD1389" s="40"/>
      <c r="GE1389" s="40"/>
      <c r="GF1389" s="40"/>
      <c r="GG1389" s="40"/>
      <c r="GH1389" s="40"/>
      <c r="GI1389" s="40"/>
      <c r="GJ1389" s="40"/>
      <c r="GK1389" s="40"/>
      <c r="GL1389" s="40"/>
      <c r="GM1389" s="40"/>
      <c r="GN1389" s="40"/>
      <c r="GO1389" s="40"/>
      <c r="GP1389" s="40"/>
      <c r="GQ1389" s="40"/>
      <c r="GR1389" s="40"/>
      <c r="GS1389" s="40"/>
      <c r="GT1389" s="40"/>
      <c r="GU1389" s="40"/>
      <c r="GV1389" s="40"/>
      <c r="GW1389" s="40"/>
      <c r="GX1389" s="40"/>
      <c r="GY1389" s="40"/>
      <c r="GZ1389" s="40"/>
      <c r="HA1389" s="40"/>
      <c r="HB1389" s="40"/>
      <c r="HC1389" s="40"/>
      <c r="HD1389" s="40"/>
      <c r="HE1389" s="40"/>
      <c r="HF1389" s="40"/>
      <c r="HG1389" s="40"/>
      <c r="HH1389" s="40"/>
      <c r="HI1389" s="40"/>
      <c r="HJ1389" s="40"/>
      <c r="HK1389" s="40"/>
      <c r="HL1389" s="40"/>
      <c r="HM1389" s="40"/>
      <c r="HN1389" s="40"/>
      <c r="HO1389" s="40"/>
      <c r="HP1389" s="40"/>
      <c r="HQ1389" s="40"/>
      <c r="HR1389" s="40"/>
      <c r="HS1389" s="40"/>
      <c r="HT1389" s="40"/>
      <c r="HU1389" s="40"/>
      <c r="HV1389" s="40"/>
      <c r="HW1389" s="40"/>
      <c r="HX1389" s="40"/>
      <c r="HY1389" s="40"/>
      <c r="HZ1389" s="40"/>
      <c r="IA1389" s="40"/>
      <c r="IB1389" s="40"/>
      <c r="IC1389" s="40"/>
      <c r="ID1389" s="40"/>
      <c r="IE1389" s="40"/>
      <c r="IF1389" s="40"/>
      <c r="IG1389" s="40"/>
    </row>
    <row r="1390" spans="1:241" s="39" customFormat="1">
      <c r="A1390" s="40"/>
      <c r="B1390" s="40"/>
      <c r="C1390" s="40"/>
      <c r="D1390" s="135"/>
      <c r="E1390" s="135"/>
      <c r="F1390" s="40"/>
      <c r="G1390" s="40"/>
      <c r="H1390" s="40"/>
      <c r="I1390" s="135"/>
      <c r="J1390" s="40"/>
      <c r="K1390" s="40"/>
      <c r="L1390" s="135"/>
      <c r="M1390" s="40"/>
      <c r="N1390" s="40"/>
      <c r="O1390" s="40"/>
      <c r="P1390" s="40"/>
      <c r="S1390" s="114"/>
      <c r="T1390" s="114"/>
      <c r="V1390" s="114"/>
      <c r="W1390" s="114"/>
      <c r="X1390" s="114"/>
      <c r="Y1390" s="114"/>
      <c r="Z1390" s="114"/>
      <c r="AA1390" s="114"/>
      <c r="AB1390" s="114"/>
      <c r="AC1390" s="114"/>
      <c r="AD1390" s="114"/>
      <c r="AE1390" s="114"/>
      <c r="AH1390" s="114"/>
      <c r="AI1390" s="114"/>
      <c r="AK1390" s="114"/>
      <c r="AM1390" s="114"/>
      <c r="AP1390" s="114"/>
      <c r="AU1390" s="114"/>
      <c r="FP1390" s="40"/>
      <c r="FQ1390" s="40"/>
      <c r="FR1390" s="40"/>
      <c r="FS1390" s="40"/>
      <c r="FT1390" s="40"/>
      <c r="FU1390" s="40"/>
      <c r="FV1390" s="40"/>
      <c r="FW1390" s="40"/>
      <c r="FX1390" s="40"/>
      <c r="FY1390" s="40"/>
      <c r="FZ1390" s="40"/>
      <c r="GA1390" s="40"/>
      <c r="GB1390" s="40"/>
      <c r="GC1390" s="40"/>
      <c r="GD1390" s="40"/>
      <c r="GE1390" s="40"/>
      <c r="GF1390" s="40"/>
      <c r="GG1390" s="40"/>
      <c r="GH1390" s="40"/>
      <c r="GI1390" s="40"/>
      <c r="GJ1390" s="40"/>
      <c r="GK1390" s="40"/>
      <c r="GL1390" s="40"/>
      <c r="GM1390" s="40"/>
      <c r="GN1390" s="40"/>
      <c r="GO1390" s="40"/>
      <c r="GP1390" s="40"/>
      <c r="GQ1390" s="40"/>
      <c r="GR1390" s="40"/>
      <c r="GS1390" s="40"/>
      <c r="GT1390" s="40"/>
      <c r="GU1390" s="40"/>
      <c r="GV1390" s="40"/>
      <c r="GW1390" s="40"/>
      <c r="GX1390" s="40"/>
      <c r="GY1390" s="40"/>
      <c r="GZ1390" s="40"/>
      <c r="HA1390" s="40"/>
      <c r="HB1390" s="40"/>
      <c r="HC1390" s="40"/>
      <c r="HD1390" s="40"/>
      <c r="HE1390" s="40"/>
      <c r="HF1390" s="40"/>
      <c r="HG1390" s="40"/>
      <c r="HH1390" s="40"/>
      <c r="HI1390" s="40"/>
      <c r="HJ1390" s="40"/>
      <c r="HK1390" s="40"/>
      <c r="HL1390" s="40"/>
      <c r="HM1390" s="40"/>
      <c r="HN1390" s="40"/>
      <c r="HO1390" s="40"/>
      <c r="HP1390" s="40"/>
      <c r="HQ1390" s="40"/>
      <c r="HR1390" s="40"/>
      <c r="HS1390" s="40"/>
      <c r="HT1390" s="40"/>
      <c r="HU1390" s="40"/>
      <c r="HV1390" s="40"/>
      <c r="HW1390" s="40"/>
      <c r="HX1390" s="40"/>
      <c r="HY1390" s="40"/>
      <c r="HZ1390" s="40"/>
      <c r="IA1390" s="40"/>
      <c r="IB1390" s="40"/>
      <c r="IC1390" s="40"/>
      <c r="ID1390" s="40"/>
      <c r="IE1390" s="40"/>
      <c r="IF1390" s="40"/>
      <c r="IG1390" s="40"/>
    </row>
    <row r="1391" spans="1:241" s="39" customFormat="1">
      <c r="A1391" s="40"/>
      <c r="B1391" s="40"/>
      <c r="C1391" s="40"/>
      <c r="D1391" s="135"/>
      <c r="E1391" s="135"/>
      <c r="F1391" s="40"/>
      <c r="G1391" s="40"/>
      <c r="H1391" s="40"/>
      <c r="I1391" s="135"/>
      <c r="J1391" s="40"/>
      <c r="K1391" s="40"/>
      <c r="L1391" s="135"/>
      <c r="M1391" s="40"/>
      <c r="N1391" s="40"/>
      <c r="O1391" s="40"/>
      <c r="P1391" s="40"/>
      <c r="S1391" s="114"/>
      <c r="T1391" s="114"/>
      <c r="V1391" s="114"/>
      <c r="W1391" s="114"/>
      <c r="X1391" s="114"/>
      <c r="Y1391" s="114"/>
      <c r="Z1391" s="114"/>
      <c r="AA1391" s="114"/>
      <c r="AB1391" s="114"/>
      <c r="AC1391" s="114"/>
      <c r="AD1391" s="114"/>
      <c r="AE1391" s="114"/>
      <c r="AH1391" s="114"/>
      <c r="AI1391" s="114"/>
      <c r="AK1391" s="114"/>
      <c r="AM1391" s="114"/>
      <c r="AP1391" s="114"/>
      <c r="AU1391" s="114"/>
      <c r="FP1391" s="40"/>
      <c r="FQ1391" s="40"/>
      <c r="FR1391" s="40"/>
      <c r="FS1391" s="40"/>
      <c r="FT1391" s="40"/>
      <c r="FU1391" s="40"/>
      <c r="FV1391" s="40"/>
      <c r="FW1391" s="40"/>
      <c r="FX1391" s="40"/>
      <c r="FY1391" s="40"/>
      <c r="FZ1391" s="40"/>
      <c r="GA1391" s="40"/>
      <c r="GB1391" s="40"/>
      <c r="GC1391" s="40"/>
      <c r="GD1391" s="40"/>
      <c r="GE1391" s="40"/>
      <c r="GF1391" s="40"/>
      <c r="GG1391" s="40"/>
      <c r="GH1391" s="40"/>
      <c r="GI1391" s="40"/>
      <c r="GJ1391" s="40"/>
      <c r="GK1391" s="40"/>
      <c r="GL1391" s="40"/>
      <c r="GM1391" s="40"/>
      <c r="GN1391" s="40"/>
      <c r="GO1391" s="40"/>
      <c r="GP1391" s="40"/>
      <c r="GQ1391" s="40"/>
      <c r="GR1391" s="40"/>
      <c r="GS1391" s="40"/>
      <c r="GT1391" s="40"/>
      <c r="GU1391" s="40"/>
      <c r="GV1391" s="40"/>
      <c r="GW1391" s="40"/>
      <c r="GX1391" s="40"/>
      <c r="GY1391" s="40"/>
      <c r="GZ1391" s="40"/>
      <c r="HA1391" s="40"/>
      <c r="HB1391" s="40"/>
      <c r="HC1391" s="40"/>
      <c r="HD1391" s="40"/>
      <c r="HE1391" s="40"/>
      <c r="HF1391" s="40"/>
      <c r="HG1391" s="40"/>
      <c r="HH1391" s="40"/>
      <c r="HI1391" s="40"/>
      <c r="HJ1391" s="40"/>
      <c r="HK1391" s="40"/>
      <c r="HL1391" s="40"/>
      <c r="HM1391" s="40"/>
      <c r="HN1391" s="40"/>
      <c r="HO1391" s="40"/>
      <c r="HP1391" s="40"/>
      <c r="HQ1391" s="40"/>
      <c r="HR1391" s="40"/>
      <c r="HS1391" s="40"/>
      <c r="HT1391" s="40"/>
      <c r="HU1391" s="40"/>
      <c r="HV1391" s="40"/>
      <c r="HW1391" s="40"/>
      <c r="HX1391" s="40"/>
      <c r="HY1391" s="40"/>
      <c r="HZ1391" s="40"/>
      <c r="IA1391" s="40"/>
      <c r="IB1391" s="40"/>
      <c r="IC1391" s="40"/>
      <c r="ID1391" s="40"/>
      <c r="IE1391" s="40"/>
      <c r="IF1391" s="40"/>
      <c r="IG1391" s="40"/>
    </row>
    <row r="1392" spans="1:241" s="39" customFormat="1">
      <c r="A1392" s="40"/>
      <c r="B1392" s="40"/>
      <c r="C1392" s="40"/>
      <c r="D1392" s="135"/>
      <c r="E1392" s="135"/>
      <c r="F1392" s="40"/>
      <c r="G1392" s="40"/>
      <c r="H1392" s="40"/>
      <c r="I1392" s="135"/>
      <c r="J1392" s="40"/>
      <c r="K1392" s="40"/>
      <c r="L1392" s="135"/>
      <c r="M1392" s="40"/>
      <c r="N1392" s="40"/>
      <c r="O1392" s="40"/>
      <c r="P1392" s="40"/>
      <c r="S1392" s="114"/>
      <c r="T1392" s="114"/>
      <c r="V1392" s="114"/>
      <c r="W1392" s="114"/>
      <c r="X1392" s="114"/>
      <c r="Y1392" s="114"/>
      <c r="Z1392" s="114"/>
      <c r="AA1392" s="114"/>
      <c r="AB1392" s="114"/>
      <c r="AC1392" s="114"/>
      <c r="AD1392" s="114"/>
      <c r="AE1392" s="114"/>
      <c r="AH1392" s="114"/>
      <c r="AI1392" s="114"/>
      <c r="AK1392" s="114"/>
      <c r="AM1392" s="114"/>
      <c r="AP1392" s="114"/>
      <c r="AU1392" s="114"/>
      <c r="FP1392" s="40"/>
      <c r="FQ1392" s="40"/>
      <c r="FR1392" s="40"/>
      <c r="FS1392" s="40"/>
      <c r="FT1392" s="40"/>
      <c r="FU1392" s="40"/>
      <c r="FV1392" s="40"/>
      <c r="FW1392" s="40"/>
      <c r="FX1392" s="40"/>
      <c r="FY1392" s="40"/>
      <c r="FZ1392" s="40"/>
      <c r="GA1392" s="40"/>
      <c r="GB1392" s="40"/>
      <c r="GC1392" s="40"/>
      <c r="GD1392" s="40"/>
      <c r="GE1392" s="40"/>
      <c r="GF1392" s="40"/>
      <c r="GG1392" s="40"/>
      <c r="GH1392" s="40"/>
      <c r="GI1392" s="40"/>
      <c r="GJ1392" s="40"/>
      <c r="GK1392" s="40"/>
      <c r="GL1392" s="40"/>
      <c r="GM1392" s="40"/>
      <c r="GN1392" s="40"/>
      <c r="GO1392" s="40"/>
      <c r="GP1392" s="40"/>
      <c r="GQ1392" s="40"/>
      <c r="GR1392" s="40"/>
      <c r="GS1392" s="40"/>
      <c r="GT1392" s="40"/>
      <c r="GU1392" s="40"/>
      <c r="GV1392" s="40"/>
      <c r="GW1392" s="40"/>
      <c r="GX1392" s="40"/>
      <c r="GY1392" s="40"/>
      <c r="GZ1392" s="40"/>
      <c r="HA1392" s="40"/>
      <c r="HB1392" s="40"/>
      <c r="HC1392" s="40"/>
      <c r="HD1392" s="40"/>
      <c r="HE1392" s="40"/>
      <c r="HF1392" s="40"/>
      <c r="HG1392" s="40"/>
      <c r="HH1392" s="40"/>
      <c r="HI1392" s="40"/>
      <c r="HJ1392" s="40"/>
      <c r="HK1392" s="40"/>
      <c r="HL1392" s="40"/>
      <c r="HM1392" s="40"/>
      <c r="HN1392" s="40"/>
      <c r="HO1392" s="40"/>
      <c r="HP1392" s="40"/>
      <c r="HQ1392" s="40"/>
      <c r="HR1392" s="40"/>
      <c r="HS1392" s="40"/>
      <c r="HT1392" s="40"/>
      <c r="HU1392" s="40"/>
      <c r="HV1392" s="40"/>
      <c r="HW1392" s="40"/>
      <c r="HX1392" s="40"/>
      <c r="HY1392" s="40"/>
      <c r="HZ1392" s="40"/>
      <c r="IA1392" s="40"/>
      <c r="IB1392" s="40"/>
      <c r="IC1392" s="40"/>
      <c r="ID1392" s="40"/>
      <c r="IE1392" s="40"/>
      <c r="IF1392" s="40"/>
      <c r="IG1392" s="40"/>
    </row>
    <row r="1393" spans="1:241" s="39" customFormat="1">
      <c r="A1393" s="40"/>
      <c r="B1393" s="40"/>
      <c r="C1393" s="40"/>
      <c r="D1393" s="135"/>
      <c r="E1393" s="135"/>
      <c r="F1393" s="40"/>
      <c r="G1393" s="40"/>
      <c r="H1393" s="40"/>
      <c r="I1393" s="135"/>
      <c r="J1393" s="40"/>
      <c r="K1393" s="40"/>
      <c r="L1393" s="135"/>
      <c r="M1393" s="40"/>
      <c r="N1393" s="40"/>
      <c r="O1393" s="40"/>
      <c r="P1393" s="40"/>
      <c r="S1393" s="114"/>
      <c r="T1393" s="114"/>
      <c r="V1393" s="114"/>
      <c r="W1393" s="114"/>
      <c r="X1393" s="114"/>
      <c r="Y1393" s="114"/>
      <c r="Z1393" s="114"/>
      <c r="AA1393" s="114"/>
      <c r="AB1393" s="114"/>
      <c r="AC1393" s="114"/>
      <c r="AD1393" s="114"/>
      <c r="AE1393" s="114"/>
      <c r="AH1393" s="114"/>
      <c r="AI1393" s="114"/>
      <c r="AK1393" s="114"/>
      <c r="AM1393" s="114"/>
      <c r="AP1393" s="114"/>
      <c r="AU1393" s="114"/>
      <c r="FP1393" s="40"/>
      <c r="FQ1393" s="40"/>
      <c r="FR1393" s="40"/>
      <c r="FS1393" s="40"/>
      <c r="FT1393" s="40"/>
      <c r="FU1393" s="40"/>
      <c r="FV1393" s="40"/>
      <c r="FW1393" s="40"/>
      <c r="FX1393" s="40"/>
      <c r="FY1393" s="40"/>
      <c r="FZ1393" s="40"/>
      <c r="GA1393" s="40"/>
      <c r="GB1393" s="40"/>
      <c r="GC1393" s="40"/>
      <c r="GD1393" s="40"/>
      <c r="GE1393" s="40"/>
      <c r="GF1393" s="40"/>
      <c r="GG1393" s="40"/>
      <c r="GH1393" s="40"/>
      <c r="GI1393" s="40"/>
      <c r="GJ1393" s="40"/>
      <c r="GK1393" s="40"/>
      <c r="GL1393" s="40"/>
      <c r="GM1393" s="40"/>
      <c r="GN1393" s="40"/>
      <c r="GO1393" s="40"/>
      <c r="GP1393" s="40"/>
      <c r="GQ1393" s="40"/>
      <c r="GR1393" s="40"/>
      <c r="GS1393" s="40"/>
      <c r="GT1393" s="40"/>
      <c r="GU1393" s="40"/>
      <c r="GV1393" s="40"/>
      <c r="GW1393" s="40"/>
      <c r="GX1393" s="40"/>
      <c r="GY1393" s="40"/>
      <c r="GZ1393" s="40"/>
      <c r="HA1393" s="40"/>
      <c r="HB1393" s="40"/>
      <c r="HC1393" s="40"/>
      <c r="HD1393" s="40"/>
      <c r="HE1393" s="40"/>
      <c r="HF1393" s="40"/>
      <c r="HG1393" s="40"/>
      <c r="HH1393" s="40"/>
      <c r="HI1393" s="40"/>
      <c r="HJ1393" s="40"/>
      <c r="HK1393" s="40"/>
      <c r="HL1393" s="40"/>
      <c r="HM1393" s="40"/>
      <c r="HN1393" s="40"/>
      <c r="HO1393" s="40"/>
      <c r="HP1393" s="40"/>
      <c r="HQ1393" s="40"/>
      <c r="HR1393" s="40"/>
      <c r="HS1393" s="40"/>
      <c r="HT1393" s="40"/>
      <c r="HU1393" s="40"/>
      <c r="HV1393" s="40"/>
      <c r="HW1393" s="40"/>
      <c r="HX1393" s="40"/>
      <c r="HY1393" s="40"/>
      <c r="HZ1393" s="40"/>
      <c r="IA1393" s="40"/>
      <c r="IB1393" s="40"/>
      <c r="IC1393" s="40"/>
      <c r="ID1393" s="40"/>
      <c r="IE1393" s="40"/>
      <c r="IF1393" s="40"/>
      <c r="IG1393" s="40"/>
    </row>
    <row r="1394" spans="1:241" s="39" customFormat="1">
      <c r="A1394" s="40"/>
      <c r="B1394" s="40"/>
      <c r="C1394" s="40"/>
      <c r="D1394" s="135"/>
      <c r="E1394" s="135"/>
      <c r="F1394" s="40"/>
      <c r="G1394" s="40"/>
      <c r="H1394" s="40"/>
      <c r="I1394" s="135"/>
      <c r="J1394" s="40"/>
      <c r="K1394" s="40"/>
      <c r="L1394" s="135"/>
      <c r="M1394" s="40"/>
      <c r="N1394" s="40"/>
      <c r="O1394" s="40"/>
      <c r="P1394" s="40"/>
      <c r="S1394" s="114"/>
      <c r="T1394" s="114"/>
      <c r="V1394" s="114"/>
      <c r="W1394" s="114"/>
      <c r="X1394" s="114"/>
      <c r="Y1394" s="114"/>
      <c r="Z1394" s="114"/>
      <c r="AA1394" s="114"/>
      <c r="AB1394" s="114"/>
      <c r="AC1394" s="114"/>
      <c r="AD1394" s="114"/>
      <c r="AE1394" s="114"/>
      <c r="AH1394" s="114"/>
      <c r="AI1394" s="114"/>
      <c r="AK1394" s="114"/>
      <c r="AM1394" s="114"/>
      <c r="AP1394" s="114"/>
      <c r="AU1394" s="114"/>
      <c r="FP1394" s="40"/>
      <c r="FQ1394" s="40"/>
      <c r="FR1394" s="40"/>
      <c r="FS1394" s="40"/>
      <c r="FT1394" s="40"/>
      <c r="FU1394" s="40"/>
      <c r="FV1394" s="40"/>
      <c r="FW1394" s="40"/>
      <c r="FX1394" s="40"/>
      <c r="FY1394" s="40"/>
      <c r="FZ1394" s="40"/>
      <c r="GA1394" s="40"/>
      <c r="GB1394" s="40"/>
      <c r="GC1394" s="40"/>
      <c r="GD1394" s="40"/>
      <c r="GE1394" s="40"/>
      <c r="GF1394" s="40"/>
      <c r="GG1394" s="40"/>
      <c r="GH1394" s="40"/>
      <c r="GI1394" s="40"/>
      <c r="GJ1394" s="40"/>
      <c r="GK1394" s="40"/>
      <c r="GL1394" s="40"/>
      <c r="GM1394" s="40"/>
      <c r="GN1394" s="40"/>
      <c r="GO1394" s="40"/>
      <c r="GP1394" s="40"/>
      <c r="GQ1394" s="40"/>
      <c r="GR1394" s="40"/>
      <c r="GS1394" s="40"/>
      <c r="GT1394" s="40"/>
      <c r="GU1394" s="40"/>
      <c r="GV1394" s="40"/>
      <c r="GW1394" s="40"/>
      <c r="GX1394" s="40"/>
      <c r="GY1394" s="40"/>
      <c r="GZ1394" s="40"/>
      <c r="HA1394" s="40"/>
      <c r="HB1394" s="40"/>
      <c r="HC1394" s="40"/>
      <c r="HD1394" s="40"/>
      <c r="HE1394" s="40"/>
      <c r="HF1394" s="40"/>
      <c r="HG1394" s="40"/>
      <c r="HH1394" s="40"/>
      <c r="HI1394" s="40"/>
      <c r="HJ1394" s="40"/>
      <c r="HK1394" s="40"/>
      <c r="HL1394" s="40"/>
      <c r="HM1394" s="40"/>
      <c r="HN1394" s="40"/>
      <c r="HO1394" s="40"/>
      <c r="HP1394" s="40"/>
      <c r="HQ1394" s="40"/>
      <c r="HR1394" s="40"/>
      <c r="HS1394" s="40"/>
      <c r="HT1394" s="40"/>
      <c r="HU1394" s="40"/>
      <c r="HV1394" s="40"/>
      <c r="HW1394" s="40"/>
      <c r="HX1394" s="40"/>
      <c r="HY1394" s="40"/>
      <c r="HZ1394" s="40"/>
      <c r="IA1394" s="40"/>
      <c r="IB1394" s="40"/>
      <c r="IC1394" s="40"/>
      <c r="ID1394" s="40"/>
      <c r="IE1394" s="40"/>
      <c r="IF1394" s="40"/>
      <c r="IG1394" s="40"/>
    </row>
    <row r="1395" spans="1:241" s="39" customFormat="1">
      <c r="A1395" s="40"/>
      <c r="B1395" s="40"/>
      <c r="C1395" s="40"/>
      <c r="D1395" s="135"/>
      <c r="E1395" s="135"/>
      <c r="F1395" s="40"/>
      <c r="G1395" s="40"/>
      <c r="H1395" s="40"/>
      <c r="I1395" s="135"/>
      <c r="J1395" s="40"/>
      <c r="K1395" s="40"/>
      <c r="L1395" s="135"/>
      <c r="M1395" s="40"/>
      <c r="N1395" s="40"/>
      <c r="O1395" s="40"/>
      <c r="P1395" s="40"/>
      <c r="S1395" s="114"/>
      <c r="T1395" s="114"/>
      <c r="V1395" s="114"/>
      <c r="W1395" s="114"/>
      <c r="X1395" s="114"/>
      <c r="Y1395" s="114"/>
      <c r="Z1395" s="114"/>
      <c r="AA1395" s="114"/>
      <c r="AB1395" s="114"/>
      <c r="AC1395" s="114"/>
      <c r="AD1395" s="114"/>
      <c r="AE1395" s="114"/>
      <c r="AH1395" s="114"/>
      <c r="AI1395" s="114"/>
      <c r="AK1395" s="114"/>
      <c r="AM1395" s="114"/>
      <c r="AP1395" s="114"/>
      <c r="AU1395" s="114"/>
      <c r="FP1395" s="40"/>
      <c r="FQ1395" s="40"/>
      <c r="FR1395" s="40"/>
      <c r="FS1395" s="40"/>
      <c r="FT1395" s="40"/>
      <c r="FU1395" s="40"/>
      <c r="FV1395" s="40"/>
      <c r="FW1395" s="40"/>
      <c r="FX1395" s="40"/>
      <c r="FY1395" s="40"/>
      <c r="FZ1395" s="40"/>
      <c r="GA1395" s="40"/>
      <c r="GB1395" s="40"/>
      <c r="GC1395" s="40"/>
      <c r="GD1395" s="40"/>
      <c r="GE1395" s="40"/>
      <c r="GF1395" s="40"/>
      <c r="GG1395" s="40"/>
      <c r="GH1395" s="40"/>
      <c r="GI1395" s="40"/>
      <c r="GJ1395" s="40"/>
      <c r="GK1395" s="40"/>
      <c r="GL1395" s="40"/>
      <c r="GM1395" s="40"/>
      <c r="GN1395" s="40"/>
      <c r="GO1395" s="40"/>
      <c r="GP1395" s="40"/>
      <c r="GQ1395" s="40"/>
      <c r="GR1395" s="40"/>
      <c r="GS1395" s="40"/>
      <c r="GT1395" s="40"/>
      <c r="GU1395" s="40"/>
      <c r="GV1395" s="40"/>
      <c r="GW1395" s="40"/>
      <c r="GX1395" s="40"/>
      <c r="GY1395" s="40"/>
      <c r="GZ1395" s="40"/>
      <c r="HA1395" s="40"/>
      <c r="HB1395" s="40"/>
      <c r="HC1395" s="40"/>
      <c r="HD1395" s="40"/>
      <c r="HE1395" s="40"/>
      <c r="HF1395" s="40"/>
      <c r="HG1395" s="40"/>
      <c r="HH1395" s="40"/>
      <c r="HI1395" s="40"/>
      <c r="HJ1395" s="40"/>
      <c r="HK1395" s="40"/>
      <c r="HL1395" s="40"/>
      <c r="HM1395" s="40"/>
      <c r="HN1395" s="40"/>
      <c r="HO1395" s="40"/>
      <c r="HP1395" s="40"/>
      <c r="HQ1395" s="40"/>
      <c r="HR1395" s="40"/>
      <c r="HS1395" s="40"/>
      <c r="HT1395" s="40"/>
      <c r="HU1395" s="40"/>
      <c r="HV1395" s="40"/>
      <c r="HW1395" s="40"/>
      <c r="HX1395" s="40"/>
      <c r="HY1395" s="40"/>
      <c r="HZ1395" s="40"/>
      <c r="IA1395" s="40"/>
      <c r="IB1395" s="40"/>
      <c r="IC1395" s="40"/>
      <c r="ID1395" s="40"/>
      <c r="IE1395" s="40"/>
      <c r="IF1395" s="40"/>
      <c r="IG1395" s="40"/>
    </row>
    <row r="1396" spans="1:241" s="39" customFormat="1">
      <c r="A1396" s="40"/>
      <c r="B1396" s="40"/>
      <c r="C1396" s="40"/>
      <c r="D1396" s="135"/>
      <c r="E1396" s="135"/>
      <c r="F1396" s="40"/>
      <c r="G1396" s="40"/>
      <c r="H1396" s="40"/>
      <c r="I1396" s="135"/>
      <c r="J1396" s="40"/>
      <c r="K1396" s="40"/>
      <c r="L1396" s="135"/>
      <c r="M1396" s="40"/>
      <c r="N1396" s="40"/>
      <c r="O1396" s="40"/>
      <c r="P1396" s="40"/>
      <c r="S1396" s="114"/>
      <c r="T1396" s="114"/>
      <c r="V1396" s="114"/>
      <c r="W1396" s="114"/>
      <c r="X1396" s="114"/>
      <c r="Y1396" s="114"/>
      <c r="Z1396" s="114"/>
      <c r="AA1396" s="114"/>
      <c r="AB1396" s="114"/>
      <c r="AC1396" s="114"/>
      <c r="AD1396" s="114"/>
      <c r="AE1396" s="114"/>
      <c r="AH1396" s="114"/>
      <c r="AI1396" s="114"/>
      <c r="AK1396" s="114"/>
      <c r="AM1396" s="114"/>
      <c r="AP1396" s="114"/>
      <c r="AU1396" s="114"/>
      <c r="FP1396" s="40"/>
      <c r="FQ1396" s="40"/>
      <c r="FR1396" s="40"/>
      <c r="FS1396" s="40"/>
      <c r="FT1396" s="40"/>
      <c r="FU1396" s="40"/>
      <c r="FV1396" s="40"/>
      <c r="FW1396" s="40"/>
      <c r="FX1396" s="40"/>
      <c r="FY1396" s="40"/>
      <c r="FZ1396" s="40"/>
      <c r="GA1396" s="40"/>
      <c r="GB1396" s="40"/>
      <c r="GC1396" s="40"/>
      <c r="GD1396" s="40"/>
      <c r="GE1396" s="40"/>
      <c r="GF1396" s="40"/>
      <c r="GG1396" s="40"/>
      <c r="GH1396" s="40"/>
      <c r="GI1396" s="40"/>
      <c r="GJ1396" s="40"/>
      <c r="GK1396" s="40"/>
      <c r="GL1396" s="40"/>
      <c r="GM1396" s="40"/>
      <c r="GN1396" s="40"/>
      <c r="GO1396" s="40"/>
      <c r="GP1396" s="40"/>
      <c r="GQ1396" s="40"/>
      <c r="GR1396" s="40"/>
      <c r="GS1396" s="40"/>
      <c r="GT1396" s="40"/>
      <c r="GU1396" s="40"/>
      <c r="GV1396" s="40"/>
      <c r="GW1396" s="40"/>
      <c r="GX1396" s="40"/>
      <c r="GY1396" s="40"/>
      <c r="GZ1396" s="40"/>
      <c r="HA1396" s="40"/>
      <c r="HB1396" s="40"/>
      <c r="HC1396" s="40"/>
      <c r="HD1396" s="40"/>
      <c r="HE1396" s="40"/>
      <c r="HF1396" s="40"/>
      <c r="HG1396" s="40"/>
      <c r="HH1396" s="40"/>
      <c r="HI1396" s="40"/>
      <c r="HJ1396" s="40"/>
      <c r="HK1396" s="40"/>
      <c r="HL1396" s="40"/>
      <c r="HM1396" s="40"/>
      <c r="HN1396" s="40"/>
      <c r="HO1396" s="40"/>
      <c r="HP1396" s="40"/>
      <c r="HQ1396" s="40"/>
      <c r="HR1396" s="40"/>
      <c r="HS1396" s="40"/>
      <c r="HT1396" s="40"/>
      <c r="HU1396" s="40"/>
      <c r="HV1396" s="40"/>
      <c r="HW1396" s="40"/>
      <c r="HX1396" s="40"/>
      <c r="HY1396" s="40"/>
      <c r="HZ1396" s="40"/>
      <c r="IA1396" s="40"/>
      <c r="IB1396" s="40"/>
      <c r="IC1396" s="40"/>
      <c r="ID1396" s="40"/>
      <c r="IE1396" s="40"/>
      <c r="IF1396" s="40"/>
      <c r="IG1396" s="40"/>
    </row>
    <row r="1397" spans="1:241" s="39" customFormat="1">
      <c r="A1397" s="40"/>
      <c r="B1397" s="40"/>
      <c r="C1397" s="40"/>
      <c r="D1397" s="135"/>
      <c r="E1397" s="135"/>
      <c r="F1397" s="40"/>
      <c r="G1397" s="40"/>
      <c r="H1397" s="40"/>
      <c r="I1397" s="135"/>
      <c r="J1397" s="40"/>
      <c r="K1397" s="40"/>
      <c r="L1397" s="135"/>
      <c r="M1397" s="40"/>
      <c r="N1397" s="40"/>
      <c r="O1397" s="40"/>
      <c r="P1397" s="40"/>
      <c r="S1397" s="114"/>
      <c r="T1397" s="114"/>
      <c r="V1397" s="114"/>
      <c r="W1397" s="114"/>
      <c r="X1397" s="114"/>
      <c r="Y1397" s="114"/>
      <c r="Z1397" s="114"/>
      <c r="AA1397" s="114"/>
      <c r="AB1397" s="114"/>
      <c r="AC1397" s="114"/>
      <c r="AD1397" s="114"/>
      <c r="AE1397" s="114"/>
      <c r="AH1397" s="114"/>
      <c r="AI1397" s="114"/>
      <c r="AK1397" s="114"/>
      <c r="AM1397" s="114"/>
      <c r="AP1397" s="114"/>
      <c r="AU1397" s="114"/>
      <c r="FP1397" s="40"/>
      <c r="FQ1397" s="40"/>
      <c r="FR1397" s="40"/>
      <c r="FS1397" s="40"/>
      <c r="FT1397" s="40"/>
      <c r="FU1397" s="40"/>
      <c r="FV1397" s="40"/>
      <c r="FW1397" s="40"/>
      <c r="FX1397" s="40"/>
      <c r="FY1397" s="40"/>
      <c r="FZ1397" s="40"/>
      <c r="GA1397" s="40"/>
      <c r="GB1397" s="40"/>
      <c r="GC1397" s="40"/>
      <c r="GD1397" s="40"/>
      <c r="GE1397" s="40"/>
      <c r="GF1397" s="40"/>
      <c r="GG1397" s="40"/>
      <c r="GH1397" s="40"/>
      <c r="GI1397" s="40"/>
      <c r="GJ1397" s="40"/>
      <c r="GK1397" s="40"/>
      <c r="GL1397" s="40"/>
      <c r="GM1397" s="40"/>
      <c r="GN1397" s="40"/>
      <c r="GO1397" s="40"/>
      <c r="GP1397" s="40"/>
      <c r="GQ1397" s="40"/>
      <c r="GR1397" s="40"/>
      <c r="GS1397" s="40"/>
      <c r="GT1397" s="40"/>
      <c r="GU1397" s="40"/>
      <c r="GV1397" s="40"/>
      <c r="GW1397" s="40"/>
      <c r="GX1397" s="40"/>
      <c r="GY1397" s="40"/>
      <c r="GZ1397" s="40"/>
      <c r="HA1397" s="40"/>
      <c r="HB1397" s="40"/>
      <c r="HC1397" s="40"/>
      <c r="HD1397" s="40"/>
      <c r="HE1397" s="40"/>
      <c r="HF1397" s="40"/>
      <c r="HG1397" s="40"/>
      <c r="HH1397" s="40"/>
      <c r="HI1397" s="40"/>
      <c r="HJ1397" s="40"/>
      <c r="HK1397" s="40"/>
      <c r="HL1397" s="40"/>
      <c r="HM1397" s="40"/>
      <c r="HN1397" s="40"/>
      <c r="HO1397" s="40"/>
      <c r="HP1397" s="40"/>
      <c r="HQ1397" s="40"/>
      <c r="HR1397" s="40"/>
      <c r="HS1397" s="40"/>
      <c r="HT1397" s="40"/>
      <c r="HU1397" s="40"/>
      <c r="HV1397" s="40"/>
      <c r="HW1397" s="40"/>
      <c r="HX1397" s="40"/>
      <c r="HY1397" s="40"/>
      <c r="HZ1397" s="40"/>
      <c r="IA1397" s="40"/>
      <c r="IB1397" s="40"/>
      <c r="IC1397" s="40"/>
      <c r="ID1397" s="40"/>
      <c r="IE1397" s="40"/>
      <c r="IF1397" s="40"/>
      <c r="IG1397" s="40"/>
    </row>
    <row r="1398" spans="1:241" s="39" customFormat="1">
      <c r="A1398" s="40"/>
      <c r="B1398" s="40"/>
      <c r="C1398" s="40"/>
      <c r="D1398" s="135"/>
      <c r="E1398" s="135"/>
      <c r="F1398" s="40"/>
      <c r="G1398" s="40"/>
      <c r="H1398" s="40"/>
      <c r="I1398" s="135"/>
      <c r="J1398" s="40"/>
      <c r="K1398" s="40"/>
      <c r="L1398" s="135"/>
      <c r="M1398" s="40"/>
      <c r="N1398" s="40"/>
      <c r="O1398" s="40"/>
      <c r="P1398" s="40"/>
      <c r="S1398" s="114"/>
      <c r="T1398" s="114"/>
      <c r="V1398" s="114"/>
      <c r="W1398" s="114"/>
      <c r="X1398" s="114"/>
      <c r="Y1398" s="114"/>
      <c r="Z1398" s="114"/>
      <c r="AA1398" s="114"/>
      <c r="AB1398" s="114"/>
      <c r="AC1398" s="114"/>
      <c r="AD1398" s="114"/>
      <c r="AE1398" s="114"/>
      <c r="AH1398" s="114"/>
      <c r="AI1398" s="114"/>
      <c r="AK1398" s="114"/>
      <c r="AM1398" s="114"/>
      <c r="AP1398" s="114"/>
      <c r="AU1398" s="114"/>
      <c r="FP1398" s="40"/>
      <c r="FQ1398" s="40"/>
      <c r="FR1398" s="40"/>
      <c r="FS1398" s="40"/>
      <c r="FT1398" s="40"/>
      <c r="FU1398" s="40"/>
      <c r="FV1398" s="40"/>
      <c r="FW1398" s="40"/>
      <c r="FX1398" s="40"/>
      <c r="FY1398" s="40"/>
      <c r="FZ1398" s="40"/>
      <c r="GA1398" s="40"/>
      <c r="GB1398" s="40"/>
      <c r="GC1398" s="40"/>
      <c r="GD1398" s="40"/>
      <c r="GE1398" s="40"/>
      <c r="GF1398" s="40"/>
      <c r="GG1398" s="40"/>
      <c r="GH1398" s="40"/>
      <c r="GI1398" s="40"/>
      <c r="GJ1398" s="40"/>
      <c r="GK1398" s="40"/>
      <c r="GL1398" s="40"/>
      <c r="GM1398" s="40"/>
      <c r="GN1398" s="40"/>
      <c r="GO1398" s="40"/>
      <c r="GP1398" s="40"/>
      <c r="GQ1398" s="40"/>
      <c r="GR1398" s="40"/>
      <c r="GS1398" s="40"/>
      <c r="GT1398" s="40"/>
      <c r="GU1398" s="40"/>
      <c r="GV1398" s="40"/>
      <c r="GW1398" s="40"/>
      <c r="GX1398" s="40"/>
      <c r="GY1398" s="40"/>
      <c r="GZ1398" s="40"/>
      <c r="HA1398" s="40"/>
      <c r="HB1398" s="40"/>
      <c r="HC1398" s="40"/>
      <c r="HD1398" s="40"/>
      <c r="HE1398" s="40"/>
      <c r="HF1398" s="40"/>
      <c r="HG1398" s="40"/>
      <c r="HH1398" s="40"/>
      <c r="HI1398" s="40"/>
      <c r="HJ1398" s="40"/>
      <c r="HK1398" s="40"/>
      <c r="HL1398" s="40"/>
      <c r="HM1398" s="40"/>
      <c r="HN1398" s="40"/>
      <c r="HO1398" s="40"/>
      <c r="HP1398" s="40"/>
      <c r="HQ1398" s="40"/>
      <c r="HR1398" s="40"/>
      <c r="HS1398" s="40"/>
      <c r="HT1398" s="40"/>
      <c r="HU1398" s="40"/>
      <c r="HV1398" s="40"/>
      <c r="HW1398" s="40"/>
      <c r="HX1398" s="40"/>
      <c r="HY1398" s="40"/>
      <c r="HZ1398" s="40"/>
      <c r="IA1398" s="40"/>
      <c r="IB1398" s="40"/>
      <c r="IC1398" s="40"/>
      <c r="ID1398" s="40"/>
      <c r="IE1398" s="40"/>
      <c r="IF1398" s="40"/>
      <c r="IG1398" s="40"/>
    </row>
    <row r="1399" spans="1:241" s="39" customFormat="1">
      <c r="A1399" s="40"/>
      <c r="B1399" s="40"/>
      <c r="C1399" s="40"/>
      <c r="D1399" s="135"/>
      <c r="E1399" s="135"/>
      <c r="F1399" s="40"/>
      <c r="G1399" s="40"/>
      <c r="H1399" s="40"/>
      <c r="I1399" s="135"/>
      <c r="J1399" s="40"/>
      <c r="K1399" s="40"/>
      <c r="L1399" s="135"/>
      <c r="M1399" s="40"/>
      <c r="N1399" s="40"/>
      <c r="O1399" s="40"/>
      <c r="P1399" s="40"/>
      <c r="S1399" s="114"/>
      <c r="T1399" s="114"/>
      <c r="V1399" s="114"/>
      <c r="W1399" s="114"/>
      <c r="X1399" s="114"/>
      <c r="Y1399" s="114"/>
      <c r="Z1399" s="114"/>
      <c r="AA1399" s="114"/>
      <c r="AB1399" s="114"/>
      <c r="AC1399" s="114"/>
      <c r="AD1399" s="114"/>
      <c r="AE1399" s="114"/>
      <c r="AH1399" s="114"/>
      <c r="AI1399" s="114"/>
      <c r="AK1399" s="114"/>
      <c r="AM1399" s="114"/>
      <c r="AP1399" s="114"/>
      <c r="AU1399" s="114"/>
      <c r="FP1399" s="40"/>
      <c r="FQ1399" s="40"/>
      <c r="FR1399" s="40"/>
      <c r="FS1399" s="40"/>
      <c r="FT1399" s="40"/>
      <c r="FU1399" s="40"/>
      <c r="FV1399" s="40"/>
      <c r="FW1399" s="40"/>
      <c r="FX1399" s="40"/>
      <c r="FY1399" s="40"/>
      <c r="FZ1399" s="40"/>
      <c r="GA1399" s="40"/>
      <c r="GB1399" s="40"/>
      <c r="GC1399" s="40"/>
      <c r="GD1399" s="40"/>
      <c r="GE1399" s="40"/>
      <c r="GF1399" s="40"/>
      <c r="GG1399" s="40"/>
      <c r="GH1399" s="40"/>
      <c r="GI1399" s="40"/>
      <c r="GJ1399" s="40"/>
      <c r="GK1399" s="40"/>
      <c r="GL1399" s="40"/>
      <c r="GM1399" s="40"/>
      <c r="GN1399" s="40"/>
      <c r="GO1399" s="40"/>
      <c r="GP1399" s="40"/>
      <c r="GQ1399" s="40"/>
      <c r="GR1399" s="40"/>
      <c r="GS1399" s="40"/>
      <c r="GT1399" s="40"/>
      <c r="GU1399" s="40"/>
      <c r="GV1399" s="40"/>
      <c r="GW1399" s="40"/>
      <c r="GX1399" s="40"/>
      <c r="GY1399" s="40"/>
      <c r="GZ1399" s="40"/>
      <c r="HA1399" s="40"/>
      <c r="HB1399" s="40"/>
      <c r="HC1399" s="40"/>
      <c r="HD1399" s="40"/>
      <c r="HE1399" s="40"/>
      <c r="HF1399" s="40"/>
      <c r="HG1399" s="40"/>
      <c r="HH1399" s="40"/>
      <c r="HI1399" s="40"/>
      <c r="HJ1399" s="40"/>
      <c r="HK1399" s="40"/>
      <c r="HL1399" s="40"/>
      <c r="HM1399" s="40"/>
      <c r="HN1399" s="40"/>
      <c r="HO1399" s="40"/>
      <c r="HP1399" s="40"/>
      <c r="HQ1399" s="40"/>
      <c r="HR1399" s="40"/>
      <c r="HS1399" s="40"/>
      <c r="HT1399" s="40"/>
      <c r="HU1399" s="40"/>
      <c r="HV1399" s="40"/>
      <c r="HW1399" s="40"/>
      <c r="HX1399" s="40"/>
      <c r="HY1399" s="40"/>
      <c r="HZ1399" s="40"/>
      <c r="IA1399" s="40"/>
      <c r="IB1399" s="40"/>
      <c r="IC1399" s="40"/>
      <c r="ID1399" s="40"/>
      <c r="IE1399" s="40"/>
      <c r="IF1399" s="40"/>
      <c r="IG1399" s="40"/>
    </row>
    <row r="1400" spans="1:241" s="39" customFormat="1">
      <c r="A1400" s="40"/>
      <c r="B1400" s="40"/>
      <c r="C1400" s="40"/>
      <c r="D1400" s="135"/>
      <c r="E1400" s="135"/>
      <c r="F1400" s="40"/>
      <c r="G1400" s="40"/>
      <c r="H1400" s="40"/>
      <c r="I1400" s="135"/>
      <c r="J1400" s="40"/>
      <c r="K1400" s="40"/>
      <c r="L1400" s="135"/>
      <c r="M1400" s="40"/>
      <c r="N1400" s="40"/>
      <c r="O1400" s="40"/>
      <c r="P1400" s="40"/>
      <c r="S1400" s="114"/>
      <c r="T1400" s="114"/>
      <c r="V1400" s="114"/>
      <c r="W1400" s="114"/>
      <c r="X1400" s="114"/>
      <c r="Y1400" s="114"/>
      <c r="Z1400" s="114"/>
      <c r="AA1400" s="114"/>
      <c r="AB1400" s="114"/>
      <c r="AC1400" s="114"/>
      <c r="AD1400" s="114"/>
      <c r="AE1400" s="114"/>
      <c r="AH1400" s="114"/>
      <c r="AI1400" s="114"/>
      <c r="AK1400" s="114"/>
      <c r="AM1400" s="114"/>
      <c r="AP1400" s="114"/>
      <c r="AU1400" s="114"/>
      <c r="FP1400" s="40"/>
      <c r="FQ1400" s="40"/>
      <c r="FR1400" s="40"/>
      <c r="FS1400" s="40"/>
      <c r="FT1400" s="40"/>
      <c r="FU1400" s="40"/>
      <c r="FV1400" s="40"/>
      <c r="FW1400" s="40"/>
      <c r="FX1400" s="40"/>
      <c r="FY1400" s="40"/>
      <c r="FZ1400" s="40"/>
      <c r="GA1400" s="40"/>
      <c r="GB1400" s="40"/>
      <c r="GC1400" s="40"/>
      <c r="GD1400" s="40"/>
      <c r="GE1400" s="40"/>
      <c r="GF1400" s="40"/>
      <c r="GG1400" s="40"/>
      <c r="GH1400" s="40"/>
      <c r="GI1400" s="40"/>
      <c r="GJ1400" s="40"/>
      <c r="GK1400" s="40"/>
      <c r="GL1400" s="40"/>
      <c r="GM1400" s="40"/>
      <c r="GN1400" s="40"/>
      <c r="GO1400" s="40"/>
      <c r="GP1400" s="40"/>
      <c r="GQ1400" s="40"/>
      <c r="GR1400" s="40"/>
      <c r="GS1400" s="40"/>
      <c r="GT1400" s="40"/>
      <c r="GU1400" s="40"/>
      <c r="GV1400" s="40"/>
      <c r="GW1400" s="40"/>
      <c r="GX1400" s="40"/>
      <c r="GY1400" s="40"/>
      <c r="GZ1400" s="40"/>
      <c r="HA1400" s="40"/>
      <c r="HB1400" s="40"/>
      <c r="HC1400" s="40"/>
      <c r="HD1400" s="40"/>
      <c r="HE1400" s="40"/>
      <c r="HF1400" s="40"/>
      <c r="HG1400" s="40"/>
      <c r="HH1400" s="40"/>
      <c r="HI1400" s="40"/>
      <c r="HJ1400" s="40"/>
      <c r="HK1400" s="40"/>
      <c r="HL1400" s="40"/>
      <c r="HM1400" s="40"/>
      <c r="HN1400" s="40"/>
      <c r="HO1400" s="40"/>
      <c r="HP1400" s="40"/>
      <c r="HQ1400" s="40"/>
      <c r="HR1400" s="40"/>
      <c r="HS1400" s="40"/>
      <c r="HT1400" s="40"/>
      <c r="HU1400" s="40"/>
      <c r="HV1400" s="40"/>
      <c r="HW1400" s="40"/>
      <c r="HX1400" s="40"/>
      <c r="HY1400" s="40"/>
      <c r="HZ1400" s="40"/>
      <c r="IA1400" s="40"/>
      <c r="IB1400" s="40"/>
      <c r="IC1400" s="40"/>
      <c r="ID1400" s="40"/>
      <c r="IE1400" s="40"/>
      <c r="IF1400" s="40"/>
      <c r="IG1400" s="40"/>
    </row>
    <row r="1401" spans="1:241" s="39" customFormat="1">
      <c r="A1401" s="40"/>
      <c r="B1401" s="40"/>
      <c r="C1401" s="40"/>
      <c r="D1401" s="135"/>
      <c r="E1401" s="135"/>
      <c r="F1401" s="40"/>
      <c r="G1401" s="40"/>
      <c r="H1401" s="40"/>
      <c r="I1401" s="135"/>
      <c r="J1401" s="40"/>
      <c r="K1401" s="40"/>
      <c r="L1401" s="135"/>
      <c r="M1401" s="40"/>
      <c r="N1401" s="40"/>
      <c r="O1401" s="40"/>
      <c r="P1401" s="40"/>
      <c r="S1401" s="114"/>
      <c r="T1401" s="114"/>
      <c r="V1401" s="114"/>
      <c r="W1401" s="114"/>
      <c r="X1401" s="114"/>
      <c r="Y1401" s="114"/>
      <c r="Z1401" s="114"/>
      <c r="AA1401" s="114"/>
      <c r="AB1401" s="114"/>
      <c r="AC1401" s="114"/>
      <c r="AD1401" s="114"/>
      <c r="AE1401" s="114"/>
      <c r="AH1401" s="114"/>
      <c r="AI1401" s="114"/>
      <c r="AK1401" s="114"/>
      <c r="AM1401" s="114"/>
      <c r="AP1401" s="114"/>
      <c r="AU1401" s="114"/>
      <c r="FP1401" s="40"/>
      <c r="FQ1401" s="40"/>
      <c r="FR1401" s="40"/>
      <c r="FS1401" s="40"/>
      <c r="FT1401" s="40"/>
      <c r="FU1401" s="40"/>
      <c r="FV1401" s="40"/>
      <c r="FW1401" s="40"/>
      <c r="FX1401" s="40"/>
      <c r="FY1401" s="40"/>
      <c r="FZ1401" s="40"/>
      <c r="GA1401" s="40"/>
      <c r="GB1401" s="40"/>
      <c r="GC1401" s="40"/>
      <c r="GD1401" s="40"/>
      <c r="GE1401" s="40"/>
      <c r="GF1401" s="40"/>
      <c r="GG1401" s="40"/>
      <c r="GH1401" s="40"/>
      <c r="GI1401" s="40"/>
      <c r="GJ1401" s="40"/>
      <c r="GK1401" s="40"/>
      <c r="GL1401" s="40"/>
      <c r="GM1401" s="40"/>
      <c r="GN1401" s="40"/>
      <c r="GO1401" s="40"/>
      <c r="GP1401" s="40"/>
      <c r="GQ1401" s="40"/>
      <c r="GR1401" s="40"/>
      <c r="GS1401" s="40"/>
      <c r="GT1401" s="40"/>
      <c r="GU1401" s="40"/>
      <c r="GV1401" s="40"/>
      <c r="GW1401" s="40"/>
      <c r="GX1401" s="40"/>
      <c r="GY1401" s="40"/>
      <c r="GZ1401" s="40"/>
      <c r="HA1401" s="40"/>
      <c r="HB1401" s="40"/>
      <c r="HC1401" s="40"/>
      <c r="HD1401" s="40"/>
      <c r="HE1401" s="40"/>
      <c r="HF1401" s="40"/>
      <c r="HG1401" s="40"/>
      <c r="HH1401" s="40"/>
      <c r="HI1401" s="40"/>
      <c r="HJ1401" s="40"/>
      <c r="HK1401" s="40"/>
      <c r="HL1401" s="40"/>
      <c r="HM1401" s="40"/>
      <c r="HN1401" s="40"/>
      <c r="HO1401" s="40"/>
      <c r="HP1401" s="40"/>
      <c r="HQ1401" s="40"/>
      <c r="HR1401" s="40"/>
      <c r="HS1401" s="40"/>
      <c r="HT1401" s="40"/>
      <c r="HU1401" s="40"/>
      <c r="HV1401" s="40"/>
      <c r="HW1401" s="40"/>
      <c r="HX1401" s="40"/>
      <c r="HY1401" s="40"/>
      <c r="HZ1401" s="40"/>
      <c r="IA1401" s="40"/>
      <c r="IB1401" s="40"/>
      <c r="IC1401" s="40"/>
      <c r="ID1401" s="40"/>
      <c r="IE1401" s="40"/>
      <c r="IF1401" s="40"/>
      <c r="IG1401" s="40"/>
    </row>
    <row r="1402" spans="1:241" s="39" customFormat="1">
      <c r="A1402" s="40"/>
      <c r="B1402" s="40"/>
      <c r="C1402" s="40"/>
      <c r="D1402" s="135"/>
      <c r="E1402" s="135"/>
      <c r="F1402" s="40"/>
      <c r="G1402" s="40"/>
      <c r="H1402" s="40"/>
      <c r="I1402" s="135"/>
      <c r="J1402" s="40"/>
      <c r="K1402" s="40"/>
      <c r="L1402" s="135"/>
      <c r="M1402" s="40"/>
      <c r="N1402" s="40"/>
      <c r="O1402" s="40"/>
      <c r="P1402" s="40"/>
      <c r="S1402" s="114"/>
      <c r="T1402" s="114"/>
      <c r="V1402" s="114"/>
      <c r="W1402" s="114"/>
      <c r="X1402" s="114"/>
      <c r="Y1402" s="114"/>
      <c r="Z1402" s="114"/>
      <c r="AA1402" s="114"/>
      <c r="AB1402" s="114"/>
      <c r="AC1402" s="114"/>
      <c r="AD1402" s="114"/>
      <c r="AE1402" s="114"/>
      <c r="AH1402" s="114"/>
      <c r="AI1402" s="114"/>
      <c r="AK1402" s="114"/>
      <c r="AM1402" s="114"/>
      <c r="AP1402" s="114"/>
      <c r="AU1402" s="114"/>
      <c r="FP1402" s="40"/>
      <c r="FQ1402" s="40"/>
      <c r="FR1402" s="40"/>
      <c r="FS1402" s="40"/>
      <c r="FT1402" s="40"/>
      <c r="FU1402" s="40"/>
      <c r="FV1402" s="40"/>
      <c r="FW1402" s="40"/>
      <c r="FX1402" s="40"/>
      <c r="FY1402" s="40"/>
      <c r="FZ1402" s="40"/>
      <c r="GA1402" s="40"/>
      <c r="GB1402" s="40"/>
      <c r="GC1402" s="40"/>
      <c r="GD1402" s="40"/>
      <c r="GE1402" s="40"/>
      <c r="GF1402" s="40"/>
      <c r="GG1402" s="40"/>
      <c r="GH1402" s="40"/>
      <c r="GI1402" s="40"/>
      <c r="GJ1402" s="40"/>
      <c r="GK1402" s="40"/>
      <c r="GL1402" s="40"/>
      <c r="GM1402" s="40"/>
      <c r="GN1402" s="40"/>
      <c r="GO1402" s="40"/>
      <c r="GP1402" s="40"/>
      <c r="GQ1402" s="40"/>
      <c r="GR1402" s="40"/>
      <c r="GS1402" s="40"/>
      <c r="GT1402" s="40"/>
      <c r="GU1402" s="40"/>
      <c r="GV1402" s="40"/>
      <c r="GW1402" s="40"/>
      <c r="GX1402" s="40"/>
      <c r="GY1402" s="40"/>
      <c r="GZ1402" s="40"/>
      <c r="HA1402" s="40"/>
      <c r="HB1402" s="40"/>
      <c r="HC1402" s="40"/>
      <c r="HD1402" s="40"/>
      <c r="HE1402" s="40"/>
      <c r="HF1402" s="40"/>
      <c r="HG1402" s="40"/>
      <c r="HH1402" s="40"/>
      <c r="HI1402" s="40"/>
      <c r="HJ1402" s="40"/>
      <c r="HK1402" s="40"/>
      <c r="HL1402" s="40"/>
      <c r="HM1402" s="40"/>
      <c r="HN1402" s="40"/>
      <c r="HO1402" s="40"/>
      <c r="HP1402" s="40"/>
      <c r="HQ1402" s="40"/>
      <c r="HR1402" s="40"/>
      <c r="HS1402" s="40"/>
      <c r="HT1402" s="40"/>
      <c r="HU1402" s="40"/>
      <c r="HV1402" s="40"/>
      <c r="HW1402" s="40"/>
      <c r="HX1402" s="40"/>
      <c r="HY1402" s="40"/>
      <c r="HZ1402" s="40"/>
      <c r="IA1402" s="40"/>
      <c r="IB1402" s="40"/>
      <c r="IC1402" s="40"/>
      <c r="ID1402" s="40"/>
      <c r="IE1402" s="40"/>
      <c r="IF1402" s="40"/>
      <c r="IG1402" s="40"/>
    </row>
    <row r="1403" spans="1:241" s="39" customFormat="1">
      <c r="A1403" s="40"/>
      <c r="B1403" s="40"/>
      <c r="C1403" s="40"/>
      <c r="D1403" s="135"/>
      <c r="E1403" s="135"/>
      <c r="F1403" s="40"/>
      <c r="G1403" s="40"/>
      <c r="H1403" s="40"/>
      <c r="I1403" s="135"/>
      <c r="J1403" s="40"/>
      <c r="K1403" s="40"/>
      <c r="L1403" s="135"/>
      <c r="M1403" s="40"/>
      <c r="N1403" s="40"/>
      <c r="O1403" s="40"/>
      <c r="P1403" s="40"/>
      <c r="S1403" s="114"/>
      <c r="T1403" s="114"/>
      <c r="V1403" s="114"/>
      <c r="W1403" s="114"/>
      <c r="X1403" s="114"/>
      <c r="Y1403" s="114"/>
      <c r="Z1403" s="114"/>
      <c r="AA1403" s="114"/>
      <c r="AB1403" s="114"/>
      <c r="AC1403" s="114"/>
      <c r="AD1403" s="114"/>
      <c r="AE1403" s="114"/>
      <c r="AH1403" s="114"/>
      <c r="AI1403" s="114"/>
      <c r="AK1403" s="114"/>
      <c r="AM1403" s="114"/>
      <c r="AP1403" s="114"/>
      <c r="AU1403" s="114"/>
      <c r="FP1403" s="40"/>
      <c r="FQ1403" s="40"/>
      <c r="FR1403" s="40"/>
      <c r="FS1403" s="40"/>
      <c r="FT1403" s="40"/>
      <c r="FU1403" s="40"/>
      <c r="FV1403" s="40"/>
      <c r="FW1403" s="40"/>
      <c r="FX1403" s="40"/>
      <c r="FY1403" s="40"/>
      <c r="FZ1403" s="40"/>
      <c r="GA1403" s="40"/>
      <c r="GB1403" s="40"/>
      <c r="GC1403" s="40"/>
      <c r="GD1403" s="40"/>
      <c r="GE1403" s="40"/>
      <c r="GF1403" s="40"/>
      <c r="GG1403" s="40"/>
      <c r="GH1403" s="40"/>
      <c r="GI1403" s="40"/>
      <c r="GJ1403" s="40"/>
      <c r="GK1403" s="40"/>
      <c r="GL1403" s="40"/>
      <c r="GM1403" s="40"/>
      <c r="GN1403" s="40"/>
      <c r="GO1403" s="40"/>
      <c r="GP1403" s="40"/>
      <c r="GQ1403" s="40"/>
      <c r="GR1403" s="40"/>
      <c r="GS1403" s="40"/>
      <c r="GT1403" s="40"/>
      <c r="GU1403" s="40"/>
      <c r="GV1403" s="40"/>
      <c r="GW1403" s="40"/>
      <c r="GX1403" s="40"/>
      <c r="GY1403" s="40"/>
      <c r="GZ1403" s="40"/>
      <c r="HA1403" s="40"/>
      <c r="HB1403" s="40"/>
      <c r="HC1403" s="40"/>
      <c r="HD1403" s="40"/>
      <c r="HE1403" s="40"/>
      <c r="HF1403" s="40"/>
      <c r="HG1403" s="40"/>
      <c r="HH1403" s="40"/>
      <c r="HI1403" s="40"/>
      <c r="HJ1403" s="40"/>
      <c r="HK1403" s="40"/>
      <c r="HL1403" s="40"/>
      <c r="HM1403" s="40"/>
      <c r="HN1403" s="40"/>
      <c r="HO1403" s="40"/>
      <c r="HP1403" s="40"/>
      <c r="HQ1403" s="40"/>
      <c r="HR1403" s="40"/>
      <c r="HS1403" s="40"/>
      <c r="HT1403" s="40"/>
      <c r="HU1403" s="40"/>
      <c r="HV1403" s="40"/>
      <c r="HW1403" s="40"/>
      <c r="HX1403" s="40"/>
      <c r="HY1403" s="40"/>
      <c r="HZ1403" s="40"/>
      <c r="IA1403" s="40"/>
      <c r="IB1403" s="40"/>
      <c r="IC1403" s="40"/>
      <c r="ID1403" s="40"/>
      <c r="IE1403" s="40"/>
      <c r="IF1403" s="40"/>
      <c r="IG1403" s="40"/>
    </row>
    <row r="1404" spans="1:241" s="39" customFormat="1">
      <c r="A1404" s="40"/>
      <c r="B1404" s="40"/>
      <c r="C1404" s="40"/>
      <c r="D1404" s="135"/>
      <c r="E1404" s="135"/>
      <c r="F1404" s="40"/>
      <c r="G1404" s="40"/>
      <c r="H1404" s="40"/>
      <c r="I1404" s="135"/>
      <c r="J1404" s="40"/>
      <c r="K1404" s="40"/>
      <c r="L1404" s="135"/>
      <c r="M1404" s="40"/>
      <c r="N1404" s="40"/>
      <c r="O1404" s="40"/>
      <c r="P1404" s="40"/>
      <c r="S1404" s="114"/>
      <c r="T1404" s="114"/>
      <c r="V1404" s="114"/>
      <c r="W1404" s="114"/>
      <c r="X1404" s="114"/>
      <c r="Y1404" s="114"/>
      <c r="Z1404" s="114"/>
      <c r="AA1404" s="114"/>
      <c r="AB1404" s="114"/>
      <c r="AC1404" s="114"/>
      <c r="AD1404" s="114"/>
      <c r="AE1404" s="114"/>
      <c r="AH1404" s="114"/>
      <c r="AI1404" s="114"/>
      <c r="AK1404" s="114"/>
      <c r="AM1404" s="114"/>
      <c r="AP1404" s="114"/>
      <c r="AU1404" s="114"/>
      <c r="FP1404" s="40"/>
      <c r="FQ1404" s="40"/>
      <c r="FR1404" s="40"/>
      <c r="FS1404" s="40"/>
      <c r="FT1404" s="40"/>
      <c r="FU1404" s="40"/>
      <c r="FV1404" s="40"/>
      <c r="FW1404" s="40"/>
      <c r="FX1404" s="40"/>
      <c r="FY1404" s="40"/>
      <c r="FZ1404" s="40"/>
      <c r="GA1404" s="40"/>
      <c r="GB1404" s="40"/>
      <c r="GC1404" s="40"/>
      <c r="GD1404" s="40"/>
      <c r="GE1404" s="40"/>
      <c r="GF1404" s="40"/>
      <c r="GG1404" s="40"/>
      <c r="GH1404" s="40"/>
      <c r="GI1404" s="40"/>
      <c r="GJ1404" s="40"/>
      <c r="GK1404" s="40"/>
      <c r="GL1404" s="40"/>
      <c r="GM1404" s="40"/>
      <c r="GN1404" s="40"/>
      <c r="GO1404" s="40"/>
      <c r="GP1404" s="40"/>
      <c r="GQ1404" s="40"/>
      <c r="GR1404" s="40"/>
      <c r="GS1404" s="40"/>
      <c r="GT1404" s="40"/>
      <c r="GU1404" s="40"/>
      <c r="GV1404" s="40"/>
      <c r="GW1404" s="40"/>
      <c r="GX1404" s="40"/>
      <c r="GY1404" s="40"/>
      <c r="GZ1404" s="40"/>
      <c r="HA1404" s="40"/>
      <c r="HB1404" s="40"/>
      <c r="HC1404" s="40"/>
      <c r="HD1404" s="40"/>
      <c r="HE1404" s="40"/>
      <c r="HF1404" s="40"/>
      <c r="HG1404" s="40"/>
      <c r="HH1404" s="40"/>
      <c r="HI1404" s="40"/>
      <c r="HJ1404" s="40"/>
      <c r="HK1404" s="40"/>
      <c r="HL1404" s="40"/>
      <c r="HM1404" s="40"/>
      <c r="HN1404" s="40"/>
      <c r="HO1404" s="40"/>
      <c r="HP1404" s="40"/>
      <c r="HQ1404" s="40"/>
      <c r="HR1404" s="40"/>
      <c r="HS1404" s="40"/>
      <c r="HT1404" s="40"/>
      <c r="HU1404" s="40"/>
      <c r="HV1404" s="40"/>
      <c r="HW1404" s="40"/>
      <c r="HX1404" s="40"/>
      <c r="HY1404" s="40"/>
      <c r="HZ1404" s="40"/>
      <c r="IA1404" s="40"/>
      <c r="IB1404" s="40"/>
      <c r="IC1404" s="40"/>
      <c r="ID1404" s="40"/>
      <c r="IE1404" s="40"/>
      <c r="IF1404" s="40"/>
      <c r="IG1404" s="40"/>
    </row>
    <row r="1405" spans="1:241" s="39" customFormat="1">
      <c r="A1405" s="40"/>
      <c r="B1405" s="40"/>
      <c r="C1405" s="40"/>
      <c r="D1405" s="135"/>
      <c r="E1405" s="135"/>
      <c r="F1405" s="40"/>
      <c r="G1405" s="40"/>
      <c r="H1405" s="40"/>
      <c r="I1405" s="135"/>
      <c r="J1405" s="40"/>
      <c r="K1405" s="40"/>
      <c r="L1405" s="135"/>
      <c r="M1405" s="40"/>
      <c r="N1405" s="40"/>
      <c r="O1405" s="40"/>
      <c r="P1405" s="40"/>
      <c r="S1405" s="114"/>
      <c r="T1405" s="114"/>
      <c r="V1405" s="114"/>
      <c r="W1405" s="114"/>
      <c r="X1405" s="114"/>
      <c r="Y1405" s="114"/>
      <c r="Z1405" s="114"/>
      <c r="AA1405" s="114"/>
      <c r="AB1405" s="114"/>
      <c r="AC1405" s="114"/>
      <c r="AD1405" s="114"/>
      <c r="AE1405" s="114"/>
      <c r="AH1405" s="114"/>
      <c r="AI1405" s="114"/>
      <c r="AK1405" s="114"/>
      <c r="AM1405" s="114"/>
      <c r="AP1405" s="114"/>
      <c r="AU1405" s="114"/>
      <c r="FP1405" s="40"/>
      <c r="FQ1405" s="40"/>
      <c r="FR1405" s="40"/>
      <c r="FS1405" s="40"/>
      <c r="FT1405" s="40"/>
      <c r="FU1405" s="40"/>
      <c r="FV1405" s="40"/>
      <c r="FW1405" s="40"/>
      <c r="FX1405" s="40"/>
      <c r="FY1405" s="40"/>
      <c r="FZ1405" s="40"/>
      <c r="GA1405" s="40"/>
      <c r="GB1405" s="40"/>
      <c r="GC1405" s="40"/>
      <c r="GD1405" s="40"/>
      <c r="GE1405" s="40"/>
      <c r="GF1405" s="40"/>
      <c r="GG1405" s="40"/>
      <c r="GH1405" s="40"/>
      <c r="GI1405" s="40"/>
      <c r="GJ1405" s="40"/>
      <c r="GK1405" s="40"/>
      <c r="GL1405" s="40"/>
      <c r="GM1405" s="40"/>
      <c r="GN1405" s="40"/>
      <c r="GO1405" s="40"/>
      <c r="GP1405" s="40"/>
      <c r="GQ1405" s="40"/>
      <c r="GR1405" s="40"/>
      <c r="GS1405" s="40"/>
      <c r="GT1405" s="40"/>
      <c r="GU1405" s="40"/>
      <c r="GV1405" s="40"/>
      <c r="GW1405" s="40"/>
      <c r="GX1405" s="40"/>
      <c r="GY1405" s="40"/>
      <c r="GZ1405" s="40"/>
      <c r="HA1405" s="40"/>
      <c r="HB1405" s="40"/>
      <c r="HC1405" s="40"/>
      <c r="HD1405" s="40"/>
      <c r="HE1405" s="40"/>
      <c r="HF1405" s="40"/>
      <c r="HG1405" s="40"/>
      <c r="HH1405" s="40"/>
      <c r="HI1405" s="40"/>
      <c r="HJ1405" s="40"/>
      <c r="HK1405" s="40"/>
      <c r="HL1405" s="40"/>
      <c r="HM1405" s="40"/>
      <c r="HN1405" s="40"/>
      <c r="HO1405" s="40"/>
      <c r="HP1405" s="40"/>
      <c r="HQ1405" s="40"/>
      <c r="HR1405" s="40"/>
      <c r="HS1405" s="40"/>
      <c r="HT1405" s="40"/>
      <c r="HU1405" s="40"/>
      <c r="HV1405" s="40"/>
      <c r="HW1405" s="40"/>
      <c r="HX1405" s="40"/>
      <c r="HY1405" s="40"/>
      <c r="HZ1405" s="40"/>
      <c r="IA1405" s="40"/>
      <c r="IB1405" s="40"/>
      <c r="IC1405" s="40"/>
      <c r="ID1405" s="40"/>
      <c r="IE1405" s="40"/>
      <c r="IF1405" s="40"/>
      <c r="IG1405" s="40"/>
    </row>
    <row r="1406" spans="1:241" s="39" customFormat="1">
      <c r="A1406" s="40"/>
      <c r="B1406" s="40"/>
      <c r="C1406" s="40"/>
      <c r="D1406" s="135"/>
      <c r="E1406" s="135"/>
      <c r="F1406" s="40"/>
      <c r="G1406" s="40"/>
      <c r="H1406" s="40"/>
      <c r="I1406" s="135"/>
      <c r="J1406" s="40"/>
      <c r="K1406" s="40"/>
      <c r="L1406" s="135"/>
      <c r="M1406" s="40"/>
      <c r="N1406" s="40"/>
      <c r="O1406" s="40"/>
      <c r="P1406" s="40"/>
      <c r="S1406" s="114"/>
      <c r="T1406" s="114"/>
      <c r="V1406" s="114"/>
      <c r="W1406" s="114"/>
      <c r="X1406" s="114"/>
      <c r="Y1406" s="114"/>
      <c r="Z1406" s="114"/>
      <c r="AA1406" s="114"/>
      <c r="AB1406" s="114"/>
      <c r="AC1406" s="114"/>
      <c r="AD1406" s="114"/>
      <c r="AE1406" s="114"/>
      <c r="AH1406" s="114"/>
      <c r="AI1406" s="114"/>
      <c r="AK1406" s="114"/>
      <c r="AM1406" s="114"/>
      <c r="AP1406" s="114"/>
      <c r="AU1406" s="114"/>
      <c r="FP1406" s="40"/>
      <c r="FQ1406" s="40"/>
      <c r="FR1406" s="40"/>
      <c r="FS1406" s="40"/>
      <c r="FT1406" s="40"/>
      <c r="FU1406" s="40"/>
      <c r="FV1406" s="40"/>
      <c r="FW1406" s="40"/>
      <c r="FX1406" s="40"/>
      <c r="FY1406" s="40"/>
      <c r="FZ1406" s="40"/>
      <c r="GA1406" s="40"/>
      <c r="GB1406" s="40"/>
      <c r="GC1406" s="40"/>
      <c r="GD1406" s="40"/>
      <c r="GE1406" s="40"/>
      <c r="GF1406" s="40"/>
      <c r="GG1406" s="40"/>
      <c r="GH1406" s="40"/>
      <c r="GI1406" s="40"/>
      <c r="GJ1406" s="40"/>
      <c r="GK1406" s="40"/>
      <c r="GL1406" s="40"/>
      <c r="GM1406" s="40"/>
      <c r="GN1406" s="40"/>
      <c r="GO1406" s="40"/>
      <c r="GP1406" s="40"/>
      <c r="GQ1406" s="40"/>
      <c r="GR1406" s="40"/>
      <c r="GS1406" s="40"/>
      <c r="GT1406" s="40"/>
      <c r="GU1406" s="40"/>
      <c r="GV1406" s="40"/>
      <c r="GW1406" s="40"/>
      <c r="GX1406" s="40"/>
      <c r="GY1406" s="40"/>
      <c r="GZ1406" s="40"/>
      <c r="HA1406" s="40"/>
      <c r="HB1406" s="40"/>
      <c r="HC1406" s="40"/>
      <c r="HD1406" s="40"/>
      <c r="HE1406" s="40"/>
      <c r="HF1406" s="40"/>
      <c r="HG1406" s="40"/>
      <c r="HH1406" s="40"/>
      <c r="HI1406" s="40"/>
      <c r="HJ1406" s="40"/>
      <c r="HK1406" s="40"/>
      <c r="HL1406" s="40"/>
      <c r="HM1406" s="40"/>
      <c r="HN1406" s="40"/>
      <c r="HO1406" s="40"/>
      <c r="HP1406" s="40"/>
      <c r="HQ1406" s="40"/>
      <c r="HR1406" s="40"/>
      <c r="HS1406" s="40"/>
      <c r="HT1406" s="40"/>
      <c r="HU1406" s="40"/>
      <c r="HV1406" s="40"/>
      <c r="HW1406" s="40"/>
      <c r="HX1406" s="40"/>
      <c r="HY1406" s="40"/>
      <c r="HZ1406" s="40"/>
      <c r="IA1406" s="40"/>
      <c r="IB1406" s="40"/>
      <c r="IC1406" s="40"/>
      <c r="ID1406" s="40"/>
      <c r="IE1406" s="40"/>
      <c r="IF1406" s="40"/>
      <c r="IG1406" s="40"/>
    </row>
    <row r="1407" spans="1:241" s="39" customFormat="1">
      <c r="A1407" s="40"/>
      <c r="B1407" s="40"/>
      <c r="C1407" s="40"/>
      <c r="D1407" s="135"/>
      <c r="E1407" s="135"/>
      <c r="F1407" s="40"/>
      <c r="G1407" s="40"/>
      <c r="H1407" s="40"/>
      <c r="I1407" s="135"/>
      <c r="J1407" s="40"/>
      <c r="K1407" s="40"/>
      <c r="L1407" s="135"/>
      <c r="M1407" s="40"/>
      <c r="N1407" s="40"/>
      <c r="O1407" s="40"/>
      <c r="P1407" s="40"/>
      <c r="S1407" s="114"/>
      <c r="T1407" s="114"/>
      <c r="V1407" s="114"/>
      <c r="W1407" s="114"/>
      <c r="X1407" s="114"/>
      <c r="Y1407" s="114"/>
      <c r="Z1407" s="114"/>
      <c r="AA1407" s="114"/>
      <c r="AB1407" s="114"/>
      <c r="AC1407" s="114"/>
      <c r="AD1407" s="114"/>
      <c r="AE1407" s="114"/>
      <c r="AH1407" s="114"/>
      <c r="AI1407" s="114"/>
      <c r="AK1407" s="114"/>
      <c r="AM1407" s="114"/>
      <c r="AP1407" s="114"/>
      <c r="AU1407" s="114"/>
      <c r="FP1407" s="40"/>
      <c r="FQ1407" s="40"/>
      <c r="FR1407" s="40"/>
      <c r="FS1407" s="40"/>
      <c r="FT1407" s="40"/>
      <c r="FU1407" s="40"/>
      <c r="FV1407" s="40"/>
      <c r="FW1407" s="40"/>
      <c r="FX1407" s="40"/>
      <c r="FY1407" s="40"/>
      <c r="FZ1407" s="40"/>
      <c r="GA1407" s="40"/>
      <c r="GB1407" s="40"/>
      <c r="GC1407" s="40"/>
      <c r="GD1407" s="40"/>
      <c r="GE1407" s="40"/>
      <c r="GF1407" s="40"/>
      <c r="GG1407" s="40"/>
      <c r="GH1407" s="40"/>
      <c r="GI1407" s="40"/>
      <c r="GJ1407" s="40"/>
      <c r="GK1407" s="40"/>
      <c r="GL1407" s="40"/>
      <c r="GM1407" s="40"/>
      <c r="GN1407" s="40"/>
      <c r="GO1407" s="40"/>
      <c r="GP1407" s="40"/>
      <c r="GQ1407" s="40"/>
      <c r="GR1407" s="40"/>
      <c r="GS1407" s="40"/>
      <c r="GT1407" s="40"/>
      <c r="GU1407" s="40"/>
      <c r="GV1407" s="40"/>
      <c r="GW1407" s="40"/>
      <c r="GX1407" s="40"/>
      <c r="GY1407" s="40"/>
      <c r="GZ1407" s="40"/>
      <c r="HA1407" s="40"/>
      <c r="HB1407" s="40"/>
      <c r="HC1407" s="40"/>
      <c r="HD1407" s="40"/>
      <c r="HE1407" s="40"/>
      <c r="HF1407" s="40"/>
      <c r="HG1407" s="40"/>
      <c r="HH1407" s="40"/>
      <c r="HI1407" s="40"/>
      <c r="HJ1407" s="40"/>
      <c r="HK1407" s="40"/>
      <c r="HL1407" s="40"/>
      <c r="HM1407" s="40"/>
      <c r="HN1407" s="40"/>
      <c r="HO1407" s="40"/>
      <c r="HP1407" s="40"/>
      <c r="HQ1407" s="40"/>
      <c r="HR1407" s="40"/>
      <c r="HS1407" s="40"/>
      <c r="HT1407" s="40"/>
      <c r="HU1407" s="40"/>
      <c r="HV1407" s="40"/>
      <c r="HW1407" s="40"/>
      <c r="HX1407" s="40"/>
      <c r="HY1407" s="40"/>
      <c r="HZ1407" s="40"/>
      <c r="IA1407" s="40"/>
      <c r="IB1407" s="40"/>
      <c r="IC1407" s="40"/>
      <c r="ID1407" s="40"/>
      <c r="IE1407" s="40"/>
      <c r="IF1407" s="40"/>
      <c r="IG1407" s="40"/>
    </row>
    <row r="1408" spans="1:241" s="39" customFormat="1">
      <c r="A1408" s="40"/>
      <c r="B1408" s="40"/>
      <c r="C1408" s="40"/>
      <c r="D1408" s="135"/>
      <c r="E1408" s="135"/>
      <c r="F1408" s="40"/>
      <c r="G1408" s="40"/>
      <c r="H1408" s="40"/>
      <c r="I1408" s="135"/>
      <c r="J1408" s="40"/>
      <c r="K1408" s="40"/>
      <c r="L1408" s="135"/>
      <c r="M1408" s="40"/>
      <c r="N1408" s="40"/>
      <c r="O1408" s="40"/>
      <c r="P1408" s="40"/>
      <c r="S1408" s="114"/>
      <c r="T1408" s="114"/>
      <c r="V1408" s="114"/>
      <c r="W1408" s="114"/>
      <c r="X1408" s="114"/>
      <c r="Y1408" s="114"/>
      <c r="Z1408" s="114"/>
      <c r="AA1408" s="114"/>
      <c r="AB1408" s="114"/>
      <c r="AC1408" s="114"/>
      <c r="AD1408" s="114"/>
      <c r="AE1408" s="114"/>
      <c r="AH1408" s="114"/>
      <c r="AI1408" s="114"/>
      <c r="AK1408" s="114"/>
      <c r="AM1408" s="114"/>
      <c r="AP1408" s="114"/>
      <c r="AU1408" s="114"/>
      <c r="FP1408" s="40"/>
      <c r="FQ1408" s="40"/>
      <c r="FR1408" s="40"/>
      <c r="FS1408" s="40"/>
      <c r="FT1408" s="40"/>
      <c r="FU1408" s="40"/>
      <c r="FV1408" s="40"/>
      <c r="FW1408" s="40"/>
      <c r="FX1408" s="40"/>
      <c r="FY1408" s="40"/>
      <c r="FZ1408" s="40"/>
      <c r="GA1408" s="40"/>
      <c r="GB1408" s="40"/>
      <c r="GC1408" s="40"/>
      <c r="GD1408" s="40"/>
      <c r="GE1408" s="40"/>
      <c r="GF1408" s="40"/>
      <c r="GG1408" s="40"/>
      <c r="GH1408" s="40"/>
      <c r="GI1408" s="40"/>
      <c r="GJ1408" s="40"/>
      <c r="GK1408" s="40"/>
      <c r="GL1408" s="40"/>
      <c r="GM1408" s="40"/>
      <c r="GN1408" s="40"/>
      <c r="GO1408" s="40"/>
      <c r="GP1408" s="40"/>
      <c r="GQ1408" s="40"/>
      <c r="GR1408" s="40"/>
      <c r="GS1408" s="40"/>
      <c r="GT1408" s="40"/>
      <c r="GU1408" s="40"/>
      <c r="GV1408" s="40"/>
      <c r="GW1408" s="40"/>
      <c r="GX1408" s="40"/>
      <c r="GY1408" s="40"/>
      <c r="GZ1408" s="40"/>
      <c r="HA1408" s="40"/>
      <c r="HB1408" s="40"/>
      <c r="HC1408" s="40"/>
      <c r="HD1408" s="40"/>
      <c r="HE1408" s="40"/>
      <c r="HF1408" s="40"/>
      <c r="HG1408" s="40"/>
      <c r="HH1408" s="40"/>
      <c r="HI1408" s="40"/>
      <c r="HJ1408" s="40"/>
      <c r="HK1408" s="40"/>
      <c r="HL1408" s="40"/>
      <c r="HM1408" s="40"/>
      <c r="HN1408" s="40"/>
      <c r="HO1408" s="40"/>
      <c r="HP1408" s="40"/>
      <c r="HQ1408" s="40"/>
      <c r="HR1408" s="40"/>
      <c r="HS1408" s="40"/>
      <c r="HT1408" s="40"/>
      <c r="HU1408" s="40"/>
      <c r="HV1408" s="40"/>
      <c r="HW1408" s="40"/>
      <c r="HX1408" s="40"/>
      <c r="HY1408" s="40"/>
      <c r="HZ1408" s="40"/>
      <c r="IA1408" s="40"/>
      <c r="IB1408" s="40"/>
      <c r="IC1408" s="40"/>
      <c r="ID1408" s="40"/>
      <c r="IE1408" s="40"/>
      <c r="IF1408" s="40"/>
      <c r="IG1408" s="40"/>
    </row>
    <row r="1409" spans="1:241" s="39" customFormat="1">
      <c r="A1409" s="40"/>
      <c r="B1409" s="40"/>
      <c r="C1409" s="40"/>
      <c r="D1409" s="135"/>
      <c r="E1409" s="135"/>
      <c r="F1409" s="40"/>
      <c r="G1409" s="40"/>
      <c r="H1409" s="40"/>
      <c r="I1409" s="135"/>
      <c r="J1409" s="40"/>
      <c r="K1409" s="40"/>
      <c r="L1409" s="135"/>
      <c r="M1409" s="40"/>
      <c r="N1409" s="40"/>
      <c r="O1409" s="40"/>
      <c r="P1409" s="40"/>
      <c r="S1409" s="114"/>
      <c r="T1409" s="114"/>
      <c r="V1409" s="114"/>
      <c r="W1409" s="114"/>
      <c r="X1409" s="114"/>
      <c r="Y1409" s="114"/>
      <c r="Z1409" s="114"/>
      <c r="AA1409" s="114"/>
      <c r="AB1409" s="114"/>
      <c r="AC1409" s="114"/>
      <c r="AD1409" s="114"/>
      <c r="AE1409" s="114"/>
      <c r="AH1409" s="114"/>
      <c r="AI1409" s="114"/>
      <c r="AK1409" s="114"/>
      <c r="AM1409" s="114"/>
      <c r="AP1409" s="114"/>
      <c r="AU1409" s="114"/>
      <c r="FP1409" s="40"/>
      <c r="FQ1409" s="40"/>
      <c r="FR1409" s="40"/>
      <c r="FS1409" s="40"/>
      <c r="FT1409" s="40"/>
      <c r="FU1409" s="40"/>
      <c r="FV1409" s="40"/>
      <c r="FW1409" s="40"/>
      <c r="FX1409" s="40"/>
      <c r="FY1409" s="40"/>
      <c r="FZ1409" s="40"/>
      <c r="GA1409" s="40"/>
      <c r="GB1409" s="40"/>
      <c r="GC1409" s="40"/>
      <c r="GD1409" s="40"/>
      <c r="GE1409" s="40"/>
      <c r="GF1409" s="40"/>
      <c r="GG1409" s="40"/>
      <c r="GH1409" s="40"/>
      <c r="GI1409" s="40"/>
      <c r="GJ1409" s="40"/>
      <c r="GK1409" s="40"/>
      <c r="GL1409" s="40"/>
      <c r="GM1409" s="40"/>
      <c r="GN1409" s="40"/>
      <c r="GO1409" s="40"/>
      <c r="GP1409" s="40"/>
      <c r="GQ1409" s="40"/>
      <c r="GR1409" s="40"/>
      <c r="GS1409" s="40"/>
      <c r="GT1409" s="40"/>
      <c r="GU1409" s="40"/>
      <c r="GV1409" s="40"/>
      <c r="GW1409" s="40"/>
      <c r="GX1409" s="40"/>
      <c r="GY1409" s="40"/>
      <c r="GZ1409" s="40"/>
      <c r="HA1409" s="40"/>
      <c r="HB1409" s="40"/>
      <c r="HC1409" s="40"/>
      <c r="HD1409" s="40"/>
      <c r="HE1409" s="40"/>
      <c r="HF1409" s="40"/>
      <c r="HG1409" s="40"/>
      <c r="HH1409" s="40"/>
      <c r="HI1409" s="40"/>
      <c r="HJ1409" s="40"/>
      <c r="HK1409" s="40"/>
      <c r="HL1409" s="40"/>
      <c r="HM1409" s="40"/>
      <c r="HN1409" s="40"/>
      <c r="HO1409" s="40"/>
      <c r="HP1409" s="40"/>
      <c r="HQ1409" s="40"/>
      <c r="HR1409" s="40"/>
      <c r="HS1409" s="40"/>
      <c r="HT1409" s="40"/>
      <c r="HU1409" s="40"/>
      <c r="HV1409" s="40"/>
      <c r="HW1409" s="40"/>
      <c r="HX1409" s="40"/>
      <c r="HY1409" s="40"/>
      <c r="HZ1409" s="40"/>
      <c r="IA1409" s="40"/>
      <c r="IB1409" s="40"/>
      <c r="IC1409" s="40"/>
      <c r="ID1409" s="40"/>
      <c r="IE1409" s="40"/>
      <c r="IF1409" s="40"/>
      <c r="IG1409" s="40"/>
    </row>
    <row r="1410" spans="1:241" s="39" customFormat="1">
      <c r="A1410" s="40"/>
      <c r="B1410" s="40"/>
      <c r="C1410" s="40"/>
      <c r="D1410" s="135"/>
      <c r="E1410" s="135"/>
      <c r="F1410" s="40"/>
      <c r="G1410" s="40"/>
      <c r="H1410" s="40"/>
      <c r="I1410" s="135"/>
      <c r="J1410" s="40"/>
      <c r="K1410" s="40"/>
      <c r="L1410" s="135"/>
      <c r="M1410" s="40"/>
      <c r="N1410" s="40"/>
      <c r="O1410" s="40"/>
      <c r="P1410" s="40"/>
      <c r="S1410" s="114"/>
      <c r="T1410" s="114"/>
      <c r="V1410" s="114"/>
      <c r="W1410" s="114"/>
      <c r="X1410" s="114"/>
      <c r="Y1410" s="114"/>
      <c r="Z1410" s="114"/>
      <c r="AA1410" s="114"/>
      <c r="AB1410" s="114"/>
      <c r="AC1410" s="114"/>
      <c r="AD1410" s="114"/>
      <c r="AE1410" s="114"/>
      <c r="AH1410" s="114"/>
      <c r="AI1410" s="114"/>
      <c r="AK1410" s="114"/>
      <c r="AM1410" s="114"/>
      <c r="AP1410" s="114"/>
      <c r="AU1410" s="114"/>
      <c r="FP1410" s="40"/>
      <c r="FQ1410" s="40"/>
      <c r="FR1410" s="40"/>
      <c r="FS1410" s="40"/>
      <c r="FT1410" s="40"/>
      <c r="FU1410" s="40"/>
      <c r="FV1410" s="40"/>
      <c r="FW1410" s="40"/>
      <c r="FX1410" s="40"/>
      <c r="FY1410" s="40"/>
      <c r="FZ1410" s="40"/>
      <c r="GA1410" s="40"/>
      <c r="GB1410" s="40"/>
      <c r="GC1410" s="40"/>
      <c r="GD1410" s="40"/>
      <c r="GE1410" s="40"/>
      <c r="GF1410" s="40"/>
      <c r="GG1410" s="40"/>
      <c r="GH1410" s="40"/>
      <c r="GI1410" s="40"/>
      <c r="GJ1410" s="40"/>
      <c r="GK1410" s="40"/>
      <c r="GL1410" s="40"/>
      <c r="GM1410" s="40"/>
      <c r="GN1410" s="40"/>
      <c r="GO1410" s="40"/>
      <c r="GP1410" s="40"/>
      <c r="GQ1410" s="40"/>
      <c r="GR1410" s="40"/>
      <c r="GS1410" s="40"/>
      <c r="GT1410" s="40"/>
      <c r="GU1410" s="40"/>
      <c r="GV1410" s="40"/>
      <c r="GW1410" s="40"/>
      <c r="GX1410" s="40"/>
      <c r="GY1410" s="40"/>
      <c r="GZ1410" s="40"/>
      <c r="HA1410" s="40"/>
      <c r="HB1410" s="40"/>
      <c r="HC1410" s="40"/>
      <c r="HD1410" s="40"/>
      <c r="HE1410" s="40"/>
      <c r="HF1410" s="40"/>
      <c r="HG1410" s="40"/>
      <c r="HH1410" s="40"/>
      <c r="HI1410" s="40"/>
      <c r="HJ1410" s="40"/>
      <c r="HK1410" s="40"/>
      <c r="HL1410" s="40"/>
      <c r="HM1410" s="40"/>
      <c r="HN1410" s="40"/>
      <c r="HO1410" s="40"/>
      <c r="HP1410" s="40"/>
      <c r="HQ1410" s="40"/>
      <c r="HR1410" s="40"/>
      <c r="HS1410" s="40"/>
      <c r="HT1410" s="40"/>
      <c r="HU1410" s="40"/>
      <c r="HV1410" s="40"/>
      <c r="HW1410" s="40"/>
      <c r="HX1410" s="40"/>
      <c r="HY1410" s="40"/>
      <c r="HZ1410" s="40"/>
      <c r="IA1410" s="40"/>
      <c r="IB1410" s="40"/>
      <c r="IC1410" s="40"/>
      <c r="ID1410" s="40"/>
      <c r="IE1410" s="40"/>
      <c r="IF1410" s="40"/>
      <c r="IG1410" s="40"/>
    </row>
    <row r="1411" spans="1:241" s="39" customFormat="1">
      <c r="A1411" s="40"/>
      <c r="B1411" s="40"/>
      <c r="C1411" s="40"/>
      <c r="D1411" s="135"/>
      <c r="E1411" s="135"/>
      <c r="F1411" s="40"/>
      <c r="G1411" s="40"/>
      <c r="H1411" s="40"/>
      <c r="I1411" s="135"/>
      <c r="J1411" s="40"/>
      <c r="K1411" s="40"/>
      <c r="L1411" s="135"/>
      <c r="M1411" s="40"/>
      <c r="N1411" s="40"/>
      <c r="O1411" s="40"/>
      <c r="P1411" s="40"/>
      <c r="S1411" s="114"/>
      <c r="T1411" s="114"/>
      <c r="V1411" s="114"/>
      <c r="W1411" s="114"/>
      <c r="X1411" s="114"/>
      <c r="Y1411" s="114"/>
      <c r="Z1411" s="114"/>
      <c r="AA1411" s="114"/>
      <c r="AB1411" s="114"/>
      <c r="AC1411" s="114"/>
      <c r="AD1411" s="114"/>
      <c r="AE1411" s="114"/>
      <c r="AH1411" s="114"/>
      <c r="AI1411" s="114"/>
      <c r="AK1411" s="114"/>
      <c r="AM1411" s="114"/>
      <c r="AP1411" s="114"/>
      <c r="AU1411" s="114"/>
      <c r="FP1411" s="40"/>
      <c r="FQ1411" s="40"/>
      <c r="FR1411" s="40"/>
      <c r="FS1411" s="40"/>
      <c r="FT1411" s="40"/>
      <c r="FU1411" s="40"/>
      <c r="FV1411" s="40"/>
      <c r="FW1411" s="40"/>
      <c r="FX1411" s="40"/>
      <c r="FY1411" s="40"/>
      <c r="FZ1411" s="40"/>
      <c r="GA1411" s="40"/>
      <c r="GB1411" s="40"/>
      <c r="GC1411" s="40"/>
      <c r="GD1411" s="40"/>
      <c r="GE1411" s="40"/>
      <c r="GF1411" s="40"/>
      <c r="GG1411" s="40"/>
      <c r="GH1411" s="40"/>
      <c r="GI1411" s="40"/>
      <c r="GJ1411" s="40"/>
      <c r="GK1411" s="40"/>
      <c r="GL1411" s="40"/>
      <c r="GM1411" s="40"/>
      <c r="GN1411" s="40"/>
      <c r="GO1411" s="40"/>
      <c r="GP1411" s="40"/>
      <c r="GQ1411" s="40"/>
      <c r="GR1411" s="40"/>
      <c r="GS1411" s="40"/>
      <c r="GT1411" s="40"/>
      <c r="GU1411" s="40"/>
      <c r="GV1411" s="40"/>
      <c r="GW1411" s="40"/>
      <c r="GX1411" s="40"/>
      <c r="GY1411" s="40"/>
      <c r="GZ1411" s="40"/>
      <c r="HA1411" s="40"/>
      <c r="HB1411" s="40"/>
      <c r="HC1411" s="40"/>
      <c r="HD1411" s="40"/>
      <c r="HE1411" s="40"/>
      <c r="HF1411" s="40"/>
      <c r="HG1411" s="40"/>
      <c r="HH1411" s="40"/>
      <c r="HI1411" s="40"/>
      <c r="HJ1411" s="40"/>
      <c r="HK1411" s="40"/>
      <c r="HL1411" s="40"/>
      <c r="HM1411" s="40"/>
      <c r="HN1411" s="40"/>
      <c r="HO1411" s="40"/>
      <c r="HP1411" s="40"/>
      <c r="HQ1411" s="40"/>
      <c r="HR1411" s="40"/>
      <c r="HS1411" s="40"/>
      <c r="HT1411" s="40"/>
      <c r="HU1411" s="40"/>
      <c r="HV1411" s="40"/>
      <c r="HW1411" s="40"/>
      <c r="HX1411" s="40"/>
      <c r="HY1411" s="40"/>
      <c r="HZ1411" s="40"/>
      <c r="IA1411" s="40"/>
      <c r="IB1411" s="40"/>
      <c r="IC1411" s="40"/>
      <c r="ID1411" s="40"/>
      <c r="IE1411" s="40"/>
      <c r="IF1411" s="40"/>
      <c r="IG1411" s="40"/>
    </row>
    <row r="1412" spans="1:241" s="39" customFormat="1">
      <c r="A1412" s="40"/>
      <c r="B1412" s="40"/>
      <c r="C1412" s="40"/>
      <c r="D1412" s="135"/>
      <c r="E1412" s="135"/>
      <c r="F1412" s="40"/>
      <c r="G1412" s="40"/>
      <c r="H1412" s="40"/>
      <c r="I1412" s="135"/>
      <c r="J1412" s="40"/>
      <c r="K1412" s="40"/>
      <c r="L1412" s="135"/>
      <c r="M1412" s="40"/>
      <c r="N1412" s="40"/>
      <c r="O1412" s="40"/>
      <c r="P1412" s="40"/>
      <c r="S1412" s="114"/>
      <c r="T1412" s="114"/>
      <c r="V1412" s="114"/>
      <c r="W1412" s="114"/>
      <c r="X1412" s="114"/>
      <c r="Y1412" s="114"/>
      <c r="Z1412" s="114"/>
      <c r="AA1412" s="114"/>
      <c r="AB1412" s="114"/>
      <c r="AC1412" s="114"/>
      <c r="AD1412" s="114"/>
      <c r="AE1412" s="114"/>
      <c r="AH1412" s="114"/>
      <c r="AI1412" s="114"/>
      <c r="AK1412" s="114"/>
      <c r="AM1412" s="114"/>
      <c r="AP1412" s="114"/>
      <c r="AU1412" s="114"/>
      <c r="FP1412" s="40"/>
      <c r="FQ1412" s="40"/>
      <c r="FR1412" s="40"/>
      <c r="FS1412" s="40"/>
      <c r="FT1412" s="40"/>
      <c r="FU1412" s="40"/>
      <c r="FV1412" s="40"/>
      <c r="FW1412" s="40"/>
      <c r="FX1412" s="40"/>
      <c r="FY1412" s="40"/>
      <c r="FZ1412" s="40"/>
      <c r="GA1412" s="40"/>
      <c r="GB1412" s="40"/>
      <c r="GC1412" s="40"/>
      <c r="GD1412" s="40"/>
      <c r="GE1412" s="40"/>
      <c r="GF1412" s="40"/>
      <c r="GG1412" s="40"/>
      <c r="GH1412" s="40"/>
      <c r="GI1412" s="40"/>
      <c r="GJ1412" s="40"/>
      <c r="GK1412" s="40"/>
      <c r="GL1412" s="40"/>
      <c r="GM1412" s="40"/>
      <c r="GN1412" s="40"/>
      <c r="GO1412" s="40"/>
      <c r="GP1412" s="40"/>
      <c r="GQ1412" s="40"/>
      <c r="GR1412" s="40"/>
      <c r="GS1412" s="40"/>
      <c r="GT1412" s="40"/>
      <c r="GU1412" s="40"/>
      <c r="GV1412" s="40"/>
      <c r="GW1412" s="40"/>
      <c r="GX1412" s="40"/>
      <c r="GY1412" s="40"/>
      <c r="GZ1412" s="40"/>
      <c r="HA1412" s="40"/>
      <c r="HB1412" s="40"/>
      <c r="HC1412" s="40"/>
      <c r="HD1412" s="40"/>
      <c r="HE1412" s="40"/>
      <c r="HF1412" s="40"/>
      <c r="HG1412" s="40"/>
      <c r="HH1412" s="40"/>
      <c r="HI1412" s="40"/>
      <c r="HJ1412" s="40"/>
      <c r="HK1412" s="40"/>
      <c r="HL1412" s="40"/>
      <c r="HM1412" s="40"/>
      <c r="HN1412" s="40"/>
      <c r="HO1412" s="40"/>
      <c r="HP1412" s="40"/>
      <c r="HQ1412" s="40"/>
      <c r="HR1412" s="40"/>
      <c r="HS1412" s="40"/>
      <c r="HT1412" s="40"/>
      <c r="HU1412" s="40"/>
      <c r="HV1412" s="40"/>
      <c r="HW1412" s="40"/>
      <c r="HX1412" s="40"/>
      <c r="HY1412" s="40"/>
      <c r="HZ1412" s="40"/>
      <c r="IA1412" s="40"/>
      <c r="IB1412" s="40"/>
      <c r="IC1412" s="40"/>
      <c r="ID1412" s="40"/>
      <c r="IE1412" s="40"/>
      <c r="IF1412" s="40"/>
      <c r="IG1412" s="40"/>
    </row>
    <row r="1413" spans="1:241" s="39" customFormat="1">
      <c r="A1413" s="40"/>
      <c r="B1413" s="40"/>
      <c r="C1413" s="40"/>
      <c r="D1413" s="135"/>
      <c r="E1413" s="135"/>
      <c r="F1413" s="40"/>
      <c r="G1413" s="40"/>
      <c r="H1413" s="40"/>
      <c r="I1413" s="135"/>
      <c r="J1413" s="40"/>
      <c r="K1413" s="40"/>
      <c r="L1413" s="135"/>
      <c r="M1413" s="40"/>
      <c r="N1413" s="40"/>
      <c r="O1413" s="40"/>
      <c r="P1413" s="40"/>
      <c r="S1413" s="114"/>
      <c r="T1413" s="114"/>
      <c r="V1413" s="114"/>
      <c r="W1413" s="114"/>
      <c r="X1413" s="114"/>
      <c r="Y1413" s="114"/>
      <c r="Z1413" s="114"/>
      <c r="AA1413" s="114"/>
      <c r="AB1413" s="114"/>
      <c r="AC1413" s="114"/>
      <c r="AD1413" s="114"/>
      <c r="AE1413" s="114"/>
      <c r="AH1413" s="114"/>
      <c r="AI1413" s="114"/>
      <c r="AK1413" s="114"/>
      <c r="AM1413" s="114"/>
      <c r="AP1413" s="114"/>
      <c r="AU1413" s="114"/>
      <c r="FP1413" s="40"/>
      <c r="FQ1413" s="40"/>
      <c r="FR1413" s="40"/>
      <c r="FS1413" s="40"/>
      <c r="FT1413" s="40"/>
      <c r="FU1413" s="40"/>
      <c r="FV1413" s="40"/>
      <c r="FW1413" s="40"/>
      <c r="FX1413" s="40"/>
      <c r="FY1413" s="40"/>
      <c r="FZ1413" s="40"/>
      <c r="GA1413" s="40"/>
      <c r="GB1413" s="40"/>
      <c r="GC1413" s="40"/>
      <c r="GD1413" s="40"/>
      <c r="GE1413" s="40"/>
      <c r="GF1413" s="40"/>
      <c r="GG1413" s="40"/>
      <c r="GH1413" s="40"/>
      <c r="GI1413" s="40"/>
      <c r="GJ1413" s="40"/>
      <c r="GK1413" s="40"/>
      <c r="GL1413" s="40"/>
      <c r="GM1413" s="40"/>
      <c r="GN1413" s="40"/>
      <c r="GO1413" s="40"/>
      <c r="GP1413" s="40"/>
      <c r="GQ1413" s="40"/>
      <c r="GR1413" s="40"/>
      <c r="GS1413" s="40"/>
      <c r="GT1413" s="40"/>
      <c r="GU1413" s="40"/>
      <c r="GV1413" s="40"/>
      <c r="GW1413" s="40"/>
      <c r="GX1413" s="40"/>
      <c r="GY1413" s="40"/>
      <c r="GZ1413" s="40"/>
      <c r="HA1413" s="40"/>
      <c r="HB1413" s="40"/>
      <c r="HC1413" s="40"/>
      <c r="HD1413" s="40"/>
      <c r="HE1413" s="40"/>
      <c r="HF1413" s="40"/>
      <c r="HG1413" s="40"/>
      <c r="HH1413" s="40"/>
      <c r="HI1413" s="40"/>
      <c r="HJ1413" s="40"/>
      <c r="HK1413" s="40"/>
      <c r="HL1413" s="40"/>
      <c r="HM1413" s="40"/>
      <c r="HN1413" s="40"/>
      <c r="HO1413" s="40"/>
      <c r="HP1413" s="40"/>
      <c r="HQ1413" s="40"/>
      <c r="HR1413" s="40"/>
      <c r="HS1413" s="40"/>
      <c r="HT1413" s="40"/>
      <c r="HU1413" s="40"/>
      <c r="HV1413" s="40"/>
      <c r="HW1413" s="40"/>
      <c r="HX1413" s="40"/>
      <c r="HY1413" s="40"/>
      <c r="HZ1413" s="40"/>
      <c r="IA1413" s="40"/>
      <c r="IB1413" s="40"/>
      <c r="IC1413" s="40"/>
      <c r="ID1413" s="40"/>
      <c r="IE1413" s="40"/>
      <c r="IF1413" s="40"/>
      <c r="IG1413" s="40"/>
    </row>
    <row r="1414" spans="1:241" s="39" customFormat="1">
      <c r="A1414" s="40"/>
      <c r="B1414" s="40"/>
      <c r="C1414" s="40"/>
      <c r="D1414" s="135"/>
      <c r="E1414" s="135"/>
      <c r="F1414" s="40"/>
      <c r="G1414" s="40"/>
      <c r="H1414" s="40"/>
      <c r="I1414" s="135"/>
      <c r="J1414" s="40"/>
      <c r="K1414" s="40"/>
      <c r="L1414" s="135"/>
      <c r="M1414" s="40"/>
      <c r="N1414" s="40"/>
      <c r="O1414" s="40"/>
      <c r="P1414" s="40"/>
      <c r="S1414" s="114"/>
      <c r="T1414" s="114"/>
      <c r="V1414" s="114"/>
      <c r="W1414" s="114"/>
      <c r="X1414" s="114"/>
      <c r="Y1414" s="114"/>
      <c r="Z1414" s="114"/>
      <c r="AA1414" s="114"/>
      <c r="AB1414" s="114"/>
      <c r="AC1414" s="114"/>
      <c r="AD1414" s="114"/>
      <c r="AE1414" s="114"/>
      <c r="AH1414" s="114"/>
      <c r="AI1414" s="114"/>
      <c r="AK1414" s="114"/>
      <c r="AM1414" s="114"/>
      <c r="AP1414" s="114"/>
      <c r="AU1414" s="114"/>
      <c r="FP1414" s="40"/>
      <c r="FQ1414" s="40"/>
      <c r="FR1414" s="40"/>
      <c r="FS1414" s="40"/>
      <c r="FT1414" s="40"/>
      <c r="FU1414" s="40"/>
      <c r="FV1414" s="40"/>
      <c r="FW1414" s="40"/>
      <c r="FX1414" s="40"/>
      <c r="FY1414" s="40"/>
      <c r="FZ1414" s="40"/>
      <c r="GA1414" s="40"/>
      <c r="GB1414" s="40"/>
      <c r="GC1414" s="40"/>
      <c r="GD1414" s="40"/>
      <c r="GE1414" s="40"/>
      <c r="GF1414" s="40"/>
      <c r="GG1414" s="40"/>
      <c r="GH1414" s="40"/>
      <c r="GI1414" s="40"/>
      <c r="GJ1414" s="40"/>
      <c r="GK1414" s="40"/>
      <c r="GL1414" s="40"/>
      <c r="GM1414" s="40"/>
      <c r="GN1414" s="40"/>
      <c r="GO1414" s="40"/>
      <c r="GP1414" s="40"/>
      <c r="GQ1414" s="40"/>
      <c r="GR1414" s="40"/>
      <c r="GS1414" s="40"/>
      <c r="GT1414" s="40"/>
      <c r="GU1414" s="40"/>
      <c r="GV1414" s="40"/>
      <c r="GW1414" s="40"/>
      <c r="GX1414" s="40"/>
      <c r="GY1414" s="40"/>
      <c r="GZ1414" s="40"/>
      <c r="HA1414" s="40"/>
      <c r="HB1414" s="40"/>
      <c r="HC1414" s="40"/>
      <c r="HD1414" s="40"/>
      <c r="HE1414" s="40"/>
      <c r="HF1414" s="40"/>
      <c r="HG1414" s="40"/>
      <c r="HH1414" s="40"/>
      <c r="HI1414" s="40"/>
      <c r="HJ1414" s="40"/>
      <c r="HK1414" s="40"/>
      <c r="HL1414" s="40"/>
      <c r="HM1414" s="40"/>
      <c r="HN1414" s="40"/>
      <c r="HO1414" s="40"/>
      <c r="HP1414" s="40"/>
      <c r="HQ1414" s="40"/>
      <c r="HR1414" s="40"/>
      <c r="HS1414" s="40"/>
      <c r="HT1414" s="40"/>
      <c r="HU1414" s="40"/>
      <c r="HV1414" s="40"/>
      <c r="HW1414" s="40"/>
      <c r="HX1414" s="40"/>
      <c r="HY1414" s="40"/>
      <c r="HZ1414" s="40"/>
      <c r="IA1414" s="40"/>
      <c r="IB1414" s="40"/>
      <c r="IC1414" s="40"/>
      <c r="ID1414" s="40"/>
      <c r="IE1414" s="40"/>
      <c r="IF1414" s="40"/>
      <c r="IG1414" s="40"/>
    </row>
    <row r="1415" spans="1:241" s="39" customFormat="1">
      <c r="A1415" s="40"/>
      <c r="B1415" s="40"/>
      <c r="C1415" s="40"/>
      <c r="D1415" s="135"/>
      <c r="E1415" s="135"/>
      <c r="F1415" s="40"/>
      <c r="G1415" s="40"/>
      <c r="H1415" s="40"/>
      <c r="I1415" s="135"/>
      <c r="J1415" s="40"/>
      <c r="K1415" s="40"/>
      <c r="L1415" s="135"/>
      <c r="M1415" s="40"/>
      <c r="N1415" s="40"/>
      <c r="O1415" s="40"/>
      <c r="P1415" s="40"/>
      <c r="S1415" s="114"/>
      <c r="T1415" s="114"/>
      <c r="V1415" s="114"/>
      <c r="W1415" s="114"/>
      <c r="X1415" s="114"/>
      <c r="Y1415" s="114"/>
      <c r="Z1415" s="114"/>
      <c r="AA1415" s="114"/>
      <c r="AB1415" s="114"/>
      <c r="AC1415" s="114"/>
      <c r="AD1415" s="114"/>
      <c r="AE1415" s="114"/>
      <c r="AH1415" s="114"/>
      <c r="AI1415" s="114"/>
      <c r="AK1415" s="114"/>
      <c r="AM1415" s="114"/>
      <c r="AP1415" s="114"/>
      <c r="AU1415" s="114"/>
      <c r="FP1415" s="40"/>
      <c r="FQ1415" s="40"/>
      <c r="FR1415" s="40"/>
      <c r="FS1415" s="40"/>
      <c r="FT1415" s="40"/>
      <c r="FU1415" s="40"/>
      <c r="FV1415" s="40"/>
      <c r="FW1415" s="40"/>
      <c r="FX1415" s="40"/>
      <c r="FY1415" s="40"/>
      <c r="FZ1415" s="40"/>
      <c r="GA1415" s="40"/>
      <c r="GB1415" s="40"/>
      <c r="GC1415" s="40"/>
      <c r="GD1415" s="40"/>
      <c r="GE1415" s="40"/>
      <c r="GF1415" s="40"/>
      <c r="GG1415" s="40"/>
      <c r="GH1415" s="40"/>
      <c r="GI1415" s="40"/>
      <c r="GJ1415" s="40"/>
      <c r="GK1415" s="40"/>
      <c r="GL1415" s="40"/>
      <c r="GM1415" s="40"/>
      <c r="GN1415" s="40"/>
      <c r="GO1415" s="40"/>
      <c r="GP1415" s="40"/>
      <c r="GQ1415" s="40"/>
      <c r="GR1415" s="40"/>
      <c r="GS1415" s="40"/>
      <c r="GT1415" s="40"/>
      <c r="GU1415" s="40"/>
      <c r="GV1415" s="40"/>
      <c r="GW1415" s="40"/>
      <c r="GX1415" s="40"/>
      <c r="GY1415" s="40"/>
      <c r="GZ1415" s="40"/>
      <c r="HA1415" s="40"/>
      <c r="HB1415" s="40"/>
      <c r="HC1415" s="40"/>
      <c r="HD1415" s="40"/>
      <c r="HE1415" s="40"/>
      <c r="HF1415" s="40"/>
      <c r="HG1415" s="40"/>
      <c r="HH1415" s="40"/>
      <c r="HI1415" s="40"/>
      <c r="HJ1415" s="40"/>
      <c r="HK1415" s="40"/>
      <c r="HL1415" s="40"/>
      <c r="HM1415" s="40"/>
      <c r="HN1415" s="40"/>
      <c r="HO1415" s="40"/>
      <c r="HP1415" s="40"/>
      <c r="HQ1415" s="40"/>
      <c r="HR1415" s="40"/>
      <c r="HS1415" s="40"/>
      <c r="HT1415" s="40"/>
      <c r="HU1415" s="40"/>
      <c r="HV1415" s="40"/>
      <c r="HW1415" s="40"/>
      <c r="HX1415" s="40"/>
      <c r="HY1415" s="40"/>
      <c r="HZ1415" s="40"/>
      <c r="IA1415" s="40"/>
      <c r="IB1415" s="40"/>
      <c r="IC1415" s="40"/>
      <c r="ID1415" s="40"/>
      <c r="IE1415" s="40"/>
      <c r="IF1415" s="40"/>
      <c r="IG1415" s="40"/>
    </row>
    <row r="1416" spans="1:241" s="39" customFormat="1">
      <c r="A1416" s="40"/>
      <c r="B1416" s="40"/>
      <c r="C1416" s="40"/>
      <c r="D1416" s="135"/>
      <c r="E1416" s="135"/>
      <c r="F1416" s="40"/>
      <c r="G1416" s="40"/>
      <c r="H1416" s="40"/>
      <c r="I1416" s="135"/>
      <c r="J1416" s="40"/>
      <c r="K1416" s="40"/>
      <c r="L1416" s="135"/>
      <c r="M1416" s="40"/>
      <c r="N1416" s="40"/>
      <c r="O1416" s="40"/>
      <c r="P1416" s="40"/>
      <c r="S1416" s="114"/>
      <c r="T1416" s="114"/>
      <c r="V1416" s="114"/>
      <c r="W1416" s="114"/>
      <c r="X1416" s="114"/>
      <c r="Y1416" s="114"/>
      <c r="Z1416" s="114"/>
      <c r="AA1416" s="114"/>
      <c r="AB1416" s="114"/>
      <c r="AC1416" s="114"/>
      <c r="AD1416" s="114"/>
      <c r="AE1416" s="114"/>
      <c r="AH1416" s="114"/>
      <c r="AI1416" s="114"/>
      <c r="AK1416" s="114"/>
      <c r="AM1416" s="114"/>
      <c r="AP1416" s="114"/>
      <c r="AU1416" s="114"/>
      <c r="FP1416" s="40"/>
      <c r="FQ1416" s="40"/>
      <c r="FR1416" s="40"/>
      <c r="FS1416" s="40"/>
      <c r="FT1416" s="40"/>
      <c r="FU1416" s="40"/>
      <c r="FV1416" s="40"/>
      <c r="FW1416" s="40"/>
      <c r="FX1416" s="40"/>
      <c r="FY1416" s="40"/>
      <c r="FZ1416" s="40"/>
      <c r="GA1416" s="40"/>
      <c r="GB1416" s="40"/>
      <c r="GC1416" s="40"/>
      <c r="GD1416" s="40"/>
      <c r="GE1416" s="40"/>
      <c r="GF1416" s="40"/>
      <c r="GG1416" s="40"/>
      <c r="GH1416" s="40"/>
      <c r="GI1416" s="40"/>
      <c r="GJ1416" s="40"/>
      <c r="GK1416" s="40"/>
      <c r="GL1416" s="40"/>
      <c r="GM1416" s="40"/>
      <c r="GN1416" s="40"/>
      <c r="GO1416" s="40"/>
      <c r="GP1416" s="40"/>
      <c r="GQ1416" s="40"/>
      <c r="GR1416" s="40"/>
      <c r="GS1416" s="40"/>
      <c r="GT1416" s="40"/>
      <c r="GU1416" s="40"/>
      <c r="GV1416" s="40"/>
      <c r="GW1416" s="40"/>
      <c r="GX1416" s="40"/>
      <c r="GY1416" s="40"/>
      <c r="GZ1416" s="40"/>
      <c r="HA1416" s="40"/>
      <c r="HB1416" s="40"/>
      <c r="HC1416" s="40"/>
      <c r="HD1416" s="40"/>
      <c r="HE1416" s="40"/>
      <c r="HF1416" s="40"/>
      <c r="HG1416" s="40"/>
      <c r="HH1416" s="40"/>
      <c r="HI1416" s="40"/>
      <c r="HJ1416" s="40"/>
      <c r="HK1416" s="40"/>
      <c r="HL1416" s="40"/>
      <c r="HM1416" s="40"/>
      <c r="HN1416" s="40"/>
      <c r="HO1416" s="40"/>
      <c r="HP1416" s="40"/>
      <c r="HQ1416" s="40"/>
      <c r="HR1416" s="40"/>
      <c r="HS1416" s="40"/>
      <c r="HT1416" s="40"/>
      <c r="HU1416" s="40"/>
      <c r="HV1416" s="40"/>
      <c r="HW1416" s="40"/>
      <c r="HX1416" s="40"/>
      <c r="HY1416" s="40"/>
      <c r="HZ1416" s="40"/>
      <c r="IA1416" s="40"/>
      <c r="IB1416" s="40"/>
      <c r="IC1416" s="40"/>
      <c r="ID1416" s="40"/>
      <c r="IE1416" s="40"/>
      <c r="IF1416" s="40"/>
      <c r="IG1416" s="40"/>
    </row>
    <row r="1417" spans="1:241" s="39" customFormat="1">
      <c r="A1417" s="40"/>
      <c r="B1417" s="40"/>
      <c r="C1417" s="40"/>
      <c r="D1417" s="135"/>
      <c r="E1417" s="135"/>
      <c r="F1417" s="40"/>
      <c r="G1417" s="40"/>
      <c r="H1417" s="40"/>
      <c r="I1417" s="135"/>
      <c r="J1417" s="40"/>
      <c r="K1417" s="40"/>
      <c r="L1417" s="135"/>
      <c r="M1417" s="40"/>
      <c r="N1417" s="40"/>
      <c r="O1417" s="40"/>
      <c r="P1417" s="40"/>
      <c r="S1417" s="114"/>
      <c r="T1417" s="114"/>
      <c r="V1417" s="114"/>
      <c r="W1417" s="114"/>
      <c r="X1417" s="114"/>
      <c r="Y1417" s="114"/>
      <c r="Z1417" s="114"/>
      <c r="AA1417" s="114"/>
      <c r="AB1417" s="114"/>
      <c r="AC1417" s="114"/>
      <c r="AD1417" s="114"/>
      <c r="AE1417" s="114"/>
      <c r="AH1417" s="114"/>
      <c r="AI1417" s="114"/>
      <c r="AK1417" s="114"/>
      <c r="AM1417" s="114"/>
      <c r="AP1417" s="114"/>
      <c r="AU1417" s="114"/>
      <c r="FP1417" s="40"/>
      <c r="FQ1417" s="40"/>
      <c r="FR1417" s="40"/>
      <c r="FS1417" s="40"/>
      <c r="FT1417" s="40"/>
      <c r="FU1417" s="40"/>
      <c r="FV1417" s="40"/>
      <c r="FW1417" s="40"/>
      <c r="FX1417" s="40"/>
      <c r="FY1417" s="40"/>
      <c r="FZ1417" s="40"/>
      <c r="GA1417" s="40"/>
      <c r="GB1417" s="40"/>
      <c r="GC1417" s="40"/>
      <c r="GD1417" s="40"/>
      <c r="GE1417" s="40"/>
      <c r="GF1417" s="40"/>
      <c r="GG1417" s="40"/>
      <c r="GH1417" s="40"/>
      <c r="GI1417" s="40"/>
      <c r="GJ1417" s="40"/>
      <c r="GK1417" s="40"/>
      <c r="GL1417" s="40"/>
      <c r="GM1417" s="40"/>
      <c r="GN1417" s="40"/>
      <c r="GO1417" s="40"/>
      <c r="GP1417" s="40"/>
      <c r="GQ1417" s="40"/>
      <c r="GR1417" s="40"/>
      <c r="GS1417" s="40"/>
      <c r="GT1417" s="40"/>
      <c r="GU1417" s="40"/>
      <c r="GV1417" s="40"/>
      <c r="GW1417" s="40"/>
      <c r="GX1417" s="40"/>
      <c r="GY1417" s="40"/>
      <c r="GZ1417" s="40"/>
      <c r="HA1417" s="40"/>
      <c r="HB1417" s="40"/>
      <c r="HC1417" s="40"/>
      <c r="HD1417" s="40"/>
      <c r="HE1417" s="40"/>
      <c r="HF1417" s="40"/>
      <c r="HG1417" s="40"/>
      <c r="HH1417" s="40"/>
      <c r="HI1417" s="40"/>
      <c r="HJ1417" s="40"/>
      <c r="HK1417" s="40"/>
      <c r="HL1417" s="40"/>
      <c r="HM1417" s="40"/>
      <c r="HN1417" s="40"/>
      <c r="HO1417" s="40"/>
      <c r="HP1417" s="40"/>
      <c r="HQ1417" s="40"/>
      <c r="HR1417" s="40"/>
      <c r="HS1417" s="40"/>
      <c r="HT1417" s="40"/>
      <c r="HU1417" s="40"/>
      <c r="HV1417" s="40"/>
      <c r="HW1417" s="40"/>
      <c r="HX1417" s="40"/>
      <c r="HY1417" s="40"/>
      <c r="HZ1417" s="40"/>
      <c r="IA1417" s="40"/>
      <c r="IB1417" s="40"/>
      <c r="IC1417" s="40"/>
      <c r="ID1417" s="40"/>
      <c r="IE1417" s="40"/>
      <c r="IF1417" s="40"/>
      <c r="IG1417" s="40"/>
    </row>
    <row r="1418" spans="1:241" s="39" customFormat="1">
      <c r="A1418" s="40"/>
      <c r="B1418" s="40"/>
      <c r="C1418" s="40"/>
      <c r="D1418" s="135"/>
      <c r="E1418" s="135"/>
      <c r="F1418" s="40"/>
      <c r="G1418" s="40"/>
      <c r="H1418" s="40"/>
      <c r="I1418" s="135"/>
      <c r="J1418" s="40"/>
      <c r="K1418" s="40"/>
      <c r="L1418" s="135"/>
      <c r="M1418" s="40"/>
      <c r="N1418" s="40"/>
      <c r="O1418" s="40"/>
      <c r="P1418" s="40"/>
      <c r="S1418" s="114"/>
      <c r="T1418" s="114"/>
      <c r="V1418" s="114"/>
      <c r="W1418" s="114"/>
      <c r="X1418" s="114"/>
      <c r="Y1418" s="114"/>
      <c r="Z1418" s="114"/>
      <c r="AA1418" s="114"/>
      <c r="AB1418" s="114"/>
      <c r="AC1418" s="114"/>
      <c r="AD1418" s="114"/>
      <c r="AE1418" s="114"/>
      <c r="AH1418" s="114"/>
      <c r="AI1418" s="114"/>
      <c r="AK1418" s="114"/>
      <c r="AM1418" s="114"/>
      <c r="AP1418" s="114"/>
      <c r="AU1418" s="114"/>
      <c r="FP1418" s="40"/>
      <c r="FQ1418" s="40"/>
      <c r="FR1418" s="40"/>
      <c r="FS1418" s="40"/>
      <c r="FT1418" s="40"/>
      <c r="FU1418" s="40"/>
      <c r="FV1418" s="40"/>
      <c r="FW1418" s="40"/>
      <c r="FX1418" s="40"/>
      <c r="FY1418" s="40"/>
      <c r="FZ1418" s="40"/>
      <c r="GA1418" s="40"/>
      <c r="GB1418" s="40"/>
      <c r="GC1418" s="40"/>
      <c r="GD1418" s="40"/>
      <c r="GE1418" s="40"/>
      <c r="GF1418" s="40"/>
      <c r="GG1418" s="40"/>
      <c r="GH1418" s="40"/>
      <c r="GI1418" s="40"/>
      <c r="GJ1418" s="40"/>
      <c r="GK1418" s="40"/>
      <c r="GL1418" s="40"/>
      <c r="GM1418" s="40"/>
      <c r="GN1418" s="40"/>
      <c r="GO1418" s="40"/>
      <c r="GP1418" s="40"/>
      <c r="GQ1418" s="40"/>
      <c r="GR1418" s="40"/>
      <c r="GS1418" s="40"/>
      <c r="GT1418" s="40"/>
      <c r="GU1418" s="40"/>
      <c r="GV1418" s="40"/>
      <c r="GW1418" s="40"/>
      <c r="GX1418" s="40"/>
      <c r="GY1418" s="40"/>
      <c r="GZ1418" s="40"/>
      <c r="HA1418" s="40"/>
      <c r="HB1418" s="40"/>
      <c r="HC1418" s="40"/>
      <c r="HD1418" s="40"/>
      <c r="HE1418" s="40"/>
      <c r="HF1418" s="40"/>
      <c r="HG1418" s="40"/>
      <c r="HH1418" s="40"/>
      <c r="HI1418" s="40"/>
      <c r="HJ1418" s="40"/>
      <c r="HK1418" s="40"/>
      <c r="HL1418" s="40"/>
      <c r="HM1418" s="40"/>
      <c r="HN1418" s="40"/>
      <c r="HO1418" s="40"/>
      <c r="HP1418" s="40"/>
      <c r="HQ1418" s="40"/>
      <c r="HR1418" s="40"/>
      <c r="HS1418" s="40"/>
      <c r="HT1418" s="40"/>
      <c r="HU1418" s="40"/>
      <c r="HV1418" s="40"/>
      <c r="HW1418" s="40"/>
      <c r="HX1418" s="40"/>
      <c r="HY1418" s="40"/>
      <c r="HZ1418" s="40"/>
      <c r="IA1418" s="40"/>
      <c r="IB1418" s="40"/>
      <c r="IC1418" s="40"/>
      <c r="ID1418" s="40"/>
      <c r="IE1418" s="40"/>
      <c r="IF1418" s="40"/>
      <c r="IG1418" s="40"/>
    </row>
    <row r="1419" spans="1:241" s="39" customFormat="1">
      <c r="A1419" s="40"/>
      <c r="B1419" s="40"/>
      <c r="C1419" s="40"/>
      <c r="D1419" s="135"/>
      <c r="E1419" s="135"/>
      <c r="F1419" s="40"/>
      <c r="G1419" s="40"/>
      <c r="H1419" s="40"/>
      <c r="I1419" s="135"/>
      <c r="J1419" s="40"/>
      <c r="K1419" s="40"/>
      <c r="L1419" s="135"/>
      <c r="M1419" s="40"/>
      <c r="N1419" s="40"/>
      <c r="O1419" s="40"/>
      <c r="P1419" s="40"/>
      <c r="S1419" s="114"/>
      <c r="T1419" s="114"/>
      <c r="V1419" s="114"/>
      <c r="W1419" s="114"/>
      <c r="X1419" s="114"/>
      <c r="Y1419" s="114"/>
      <c r="Z1419" s="114"/>
      <c r="AA1419" s="114"/>
      <c r="AB1419" s="114"/>
      <c r="AC1419" s="114"/>
      <c r="AD1419" s="114"/>
      <c r="AE1419" s="114"/>
      <c r="AH1419" s="114"/>
      <c r="AI1419" s="114"/>
      <c r="AK1419" s="114"/>
      <c r="AM1419" s="114"/>
      <c r="AP1419" s="114"/>
      <c r="AU1419" s="114"/>
      <c r="FP1419" s="40"/>
      <c r="FQ1419" s="40"/>
      <c r="FR1419" s="40"/>
      <c r="FS1419" s="40"/>
      <c r="FT1419" s="40"/>
      <c r="FU1419" s="40"/>
      <c r="FV1419" s="40"/>
      <c r="FW1419" s="40"/>
      <c r="FX1419" s="40"/>
      <c r="FY1419" s="40"/>
      <c r="FZ1419" s="40"/>
      <c r="GA1419" s="40"/>
      <c r="GB1419" s="40"/>
      <c r="GC1419" s="40"/>
      <c r="GD1419" s="40"/>
      <c r="GE1419" s="40"/>
      <c r="GF1419" s="40"/>
      <c r="GG1419" s="40"/>
      <c r="GH1419" s="40"/>
      <c r="GI1419" s="40"/>
      <c r="GJ1419" s="40"/>
      <c r="GK1419" s="40"/>
      <c r="GL1419" s="40"/>
      <c r="GM1419" s="40"/>
      <c r="GN1419" s="40"/>
      <c r="GO1419" s="40"/>
      <c r="GP1419" s="40"/>
      <c r="GQ1419" s="40"/>
      <c r="GR1419" s="40"/>
      <c r="GS1419" s="40"/>
      <c r="GT1419" s="40"/>
      <c r="GU1419" s="40"/>
      <c r="GV1419" s="40"/>
      <c r="GW1419" s="40"/>
      <c r="GX1419" s="40"/>
      <c r="GY1419" s="40"/>
      <c r="GZ1419" s="40"/>
      <c r="HA1419" s="40"/>
      <c r="HB1419" s="40"/>
      <c r="HC1419" s="40"/>
      <c r="HD1419" s="40"/>
      <c r="HE1419" s="40"/>
      <c r="HF1419" s="40"/>
      <c r="HG1419" s="40"/>
      <c r="HH1419" s="40"/>
      <c r="HI1419" s="40"/>
      <c r="HJ1419" s="40"/>
      <c r="HK1419" s="40"/>
      <c r="HL1419" s="40"/>
      <c r="HM1419" s="40"/>
      <c r="HN1419" s="40"/>
      <c r="HO1419" s="40"/>
      <c r="HP1419" s="40"/>
      <c r="HQ1419" s="40"/>
      <c r="HR1419" s="40"/>
      <c r="HS1419" s="40"/>
      <c r="HT1419" s="40"/>
      <c r="HU1419" s="40"/>
      <c r="HV1419" s="40"/>
      <c r="HW1419" s="40"/>
      <c r="HX1419" s="40"/>
      <c r="HY1419" s="40"/>
      <c r="HZ1419" s="40"/>
      <c r="IA1419" s="40"/>
      <c r="IB1419" s="40"/>
      <c r="IC1419" s="40"/>
      <c r="ID1419" s="40"/>
      <c r="IE1419" s="40"/>
      <c r="IF1419" s="40"/>
      <c r="IG1419" s="40"/>
    </row>
    <row r="1420" spans="1:241" s="39" customFormat="1">
      <c r="A1420" s="40"/>
      <c r="B1420" s="40"/>
      <c r="C1420" s="40"/>
      <c r="D1420" s="135"/>
      <c r="E1420" s="135"/>
      <c r="F1420" s="40"/>
      <c r="G1420" s="40"/>
      <c r="H1420" s="40"/>
      <c r="I1420" s="135"/>
      <c r="J1420" s="40"/>
      <c r="K1420" s="40"/>
      <c r="L1420" s="135"/>
      <c r="M1420" s="40"/>
      <c r="N1420" s="40"/>
      <c r="O1420" s="40"/>
      <c r="P1420" s="40"/>
      <c r="S1420" s="114"/>
      <c r="T1420" s="114"/>
      <c r="V1420" s="114"/>
      <c r="W1420" s="114"/>
      <c r="X1420" s="114"/>
      <c r="Y1420" s="114"/>
      <c r="Z1420" s="114"/>
      <c r="AA1420" s="114"/>
      <c r="AB1420" s="114"/>
      <c r="AC1420" s="114"/>
      <c r="AD1420" s="114"/>
      <c r="AE1420" s="114"/>
      <c r="AH1420" s="114"/>
      <c r="AI1420" s="114"/>
      <c r="AK1420" s="114"/>
      <c r="AM1420" s="114"/>
      <c r="AP1420" s="114"/>
      <c r="AU1420" s="114"/>
      <c r="FP1420" s="40"/>
      <c r="FQ1420" s="40"/>
      <c r="FR1420" s="40"/>
      <c r="FS1420" s="40"/>
      <c r="FT1420" s="40"/>
      <c r="FU1420" s="40"/>
      <c r="FV1420" s="40"/>
      <c r="FW1420" s="40"/>
      <c r="FX1420" s="40"/>
      <c r="FY1420" s="40"/>
      <c r="FZ1420" s="40"/>
      <c r="GA1420" s="40"/>
      <c r="GB1420" s="40"/>
      <c r="GC1420" s="40"/>
      <c r="GD1420" s="40"/>
      <c r="GE1420" s="40"/>
      <c r="GF1420" s="40"/>
      <c r="GG1420" s="40"/>
      <c r="GH1420" s="40"/>
      <c r="GI1420" s="40"/>
      <c r="GJ1420" s="40"/>
      <c r="GK1420" s="40"/>
      <c r="GL1420" s="40"/>
      <c r="GM1420" s="40"/>
      <c r="GN1420" s="40"/>
      <c r="GO1420" s="40"/>
      <c r="GP1420" s="40"/>
      <c r="GQ1420" s="40"/>
      <c r="GR1420" s="40"/>
      <c r="GS1420" s="40"/>
      <c r="GT1420" s="40"/>
      <c r="GU1420" s="40"/>
      <c r="GV1420" s="40"/>
      <c r="GW1420" s="40"/>
      <c r="GX1420" s="40"/>
      <c r="GY1420" s="40"/>
      <c r="GZ1420" s="40"/>
      <c r="HA1420" s="40"/>
      <c r="HB1420" s="40"/>
      <c r="HC1420" s="40"/>
      <c r="HD1420" s="40"/>
      <c r="HE1420" s="40"/>
      <c r="HF1420" s="40"/>
      <c r="HG1420" s="40"/>
      <c r="HH1420" s="40"/>
      <c r="HI1420" s="40"/>
      <c r="HJ1420" s="40"/>
      <c r="HK1420" s="40"/>
      <c r="HL1420" s="40"/>
      <c r="HM1420" s="40"/>
      <c r="HN1420" s="40"/>
      <c r="HO1420" s="40"/>
      <c r="HP1420" s="40"/>
      <c r="HQ1420" s="40"/>
      <c r="HR1420" s="40"/>
      <c r="HS1420" s="40"/>
      <c r="HT1420" s="40"/>
      <c r="HU1420" s="40"/>
      <c r="HV1420" s="40"/>
      <c r="HW1420" s="40"/>
      <c r="HX1420" s="40"/>
      <c r="HY1420" s="40"/>
      <c r="HZ1420" s="40"/>
      <c r="IA1420" s="40"/>
      <c r="IB1420" s="40"/>
      <c r="IC1420" s="40"/>
      <c r="ID1420" s="40"/>
      <c r="IE1420" s="40"/>
      <c r="IF1420" s="40"/>
      <c r="IG1420" s="40"/>
    </row>
    <row r="1421" spans="1:241" s="39" customFormat="1">
      <c r="A1421" s="40"/>
      <c r="B1421" s="40"/>
      <c r="C1421" s="40"/>
      <c r="D1421" s="135"/>
      <c r="E1421" s="135"/>
      <c r="F1421" s="40"/>
      <c r="G1421" s="40"/>
      <c r="H1421" s="40"/>
      <c r="I1421" s="135"/>
      <c r="J1421" s="40"/>
      <c r="K1421" s="40"/>
      <c r="L1421" s="135"/>
      <c r="M1421" s="40"/>
      <c r="N1421" s="40"/>
      <c r="O1421" s="40"/>
      <c r="P1421" s="40"/>
      <c r="S1421" s="114"/>
      <c r="T1421" s="114"/>
      <c r="V1421" s="114"/>
      <c r="W1421" s="114"/>
      <c r="X1421" s="114"/>
      <c r="Y1421" s="114"/>
      <c r="Z1421" s="114"/>
      <c r="AA1421" s="114"/>
      <c r="AB1421" s="114"/>
      <c r="AC1421" s="114"/>
      <c r="AD1421" s="114"/>
      <c r="AE1421" s="114"/>
      <c r="AH1421" s="114"/>
      <c r="AI1421" s="114"/>
      <c r="AK1421" s="114"/>
      <c r="AM1421" s="114"/>
      <c r="AP1421" s="114"/>
      <c r="AU1421" s="114"/>
      <c r="FP1421" s="40"/>
      <c r="FQ1421" s="40"/>
      <c r="FR1421" s="40"/>
      <c r="FS1421" s="40"/>
      <c r="FT1421" s="40"/>
      <c r="FU1421" s="40"/>
      <c r="FV1421" s="40"/>
      <c r="FW1421" s="40"/>
      <c r="FX1421" s="40"/>
      <c r="FY1421" s="40"/>
      <c r="FZ1421" s="40"/>
      <c r="GA1421" s="40"/>
      <c r="GB1421" s="40"/>
      <c r="GC1421" s="40"/>
      <c r="GD1421" s="40"/>
      <c r="GE1421" s="40"/>
      <c r="GF1421" s="40"/>
      <c r="GG1421" s="40"/>
      <c r="GH1421" s="40"/>
      <c r="GI1421" s="40"/>
      <c r="GJ1421" s="40"/>
      <c r="GK1421" s="40"/>
      <c r="GL1421" s="40"/>
      <c r="GM1421" s="40"/>
      <c r="GN1421" s="40"/>
      <c r="GO1421" s="40"/>
      <c r="GP1421" s="40"/>
      <c r="GQ1421" s="40"/>
      <c r="GR1421" s="40"/>
      <c r="GS1421" s="40"/>
      <c r="GT1421" s="40"/>
      <c r="GU1421" s="40"/>
      <c r="GV1421" s="40"/>
      <c r="GW1421" s="40"/>
      <c r="GX1421" s="40"/>
      <c r="GY1421" s="40"/>
      <c r="GZ1421" s="40"/>
      <c r="HA1421" s="40"/>
      <c r="HB1421" s="40"/>
      <c r="HC1421" s="40"/>
      <c r="HD1421" s="40"/>
      <c r="HE1421" s="40"/>
      <c r="HF1421" s="40"/>
      <c r="HG1421" s="40"/>
      <c r="HH1421" s="40"/>
      <c r="HI1421" s="40"/>
      <c r="HJ1421" s="40"/>
      <c r="HK1421" s="40"/>
      <c r="HL1421" s="40"/>
      <c r="HM1421" s="40"/>
      <c r="HN1421" s="40"/>
      <c r="HO1421" s="40"/>
      <c r="HP1421" s="40"/>
      <c r="HQ1421" s="40"/>
      <c r="HR1421" s="40"/>
      <c r="HS1421" s="40"/>
      <c r="HT1421" s="40"/>
      <c r="HU1421" s="40"/>
      <c r="HV1421" s="40"/>
      <c r="HW1421" s="40"/>
      <c r="HX1421" s="40"/>
      <c r="HY1421" s="40"/>
      <c r="HZ1421" s="40"/>
      <c r="IA1421" s="40"/>
      <c r="IB1421" s="40"/>
      <c r="IC1421" s="40"/>
      <c r="ID1421" s="40"/>
      <c r="IE1421" s="40"/>
      <c r="IF1421" s="40"/>
      <c r="IG1421" s="40"/>
    </row>
    <row r="1422" spans="1:241" s="39" customFormat="1">
      <c r="A1422" s="40"/>
      <c r="B1422" s="40"/>
      <c r="C1422" s="40"/>
      <c r="D1422" s="135"/>
      <c r="E1422" s="135"/>
      <c r="F1422" s="40"/>
      <c r="G1422" s="40"/>
      <c r="H1422" s="40"/>
      <c r="I1422" s="135"/>
      <c r="J1422" s="40"/>
      <c r="K1422" s="40"/>
      <c r="L1422" s="135"/>
      <c r="M1422" s="40"/>
      <c r="N1422" s="40"/>
      <c r="O1422" s="40"/>
      <c r="P1422" s="40"/>
      <c r="S1422" s="114"/>
      <c r="T1422" s="114"/>
      <c r="V1422" s="114"/>
      <c r="W1422" s="114"/>
      <c r="X1422" s="114"/>
      <c r="Y1422" s="114"/>
      <c r="Z1422" s="114"/>
      <c r="AA1422" s="114"/>
      <c r="AB1422" s="114"/>
      <c r="AC1422" s="114"/>
      <c r="AD1422" s="114"/>
      <c r="AE1422" s="114"/>
      <c r="AH1422" s="114"/>
      <c r="AI1422" s="114"/>
      <c r="AK1422" s="114"/>
      <c r="AM1422" s="114"/>
      <c r="AP1422" s="114"/>
      <c r="AU1422" s="114"/>
      <c r="FP1422" s="40"/>
      <c r="FQ1422" s="40"/>
      <c r="FR1422" s="40"/>
      <c r="FS1422" s="40"/>
      <c r="FT1422" s="40"/>
      <c r="FU1422" s="40"/>
      <c r="FV1422" s="40"/>
      <c r="FW1422" s="40"/>
      <c r="FX1422" s="40"/>
      <c r="FY1422" s="40"/>
      <c r="FZ1422" s="40"/>
      <c r="GA1422" s="40"/>
      <c r="GB1422" s="40"/>
      <c r="GC1422" s="40"/>
      <c r="GD1422" s="40"/>
      <c r="GE1422" s="40"/>
      <c r="GF1422" s="40"/>
      <c r="GG1422" s="40"/>
      <c r="GH1422" s="40"/>
      <c r="GI1422" s="40"/>
      <c r="GJ1422" s="40"/>
      <c r="GK1422" s="40"/>
      <c r="GL1422" s="40"/>
      <c r="GM1422" s="40"/>
      <c r="GN1422" s="40"/>
      <c r="GO1422" s="40"/>
      <c r="GP1422" s="40"/>
      <c r="GQ1422" s="40"/>
      <c r="GR1422" s="40"/>
      <c r="GS1422" s="40"/>
      <c r="GT1422" s="40"/>
      <c r="GU1422" s="40"/>
      <c r="GV1422" s="40"/>
      <c r="GW1422" s="40"/>
      <c r="GX1422" s="40"/>
      <c r="GY1422" s="40"/>
      <c r="GZ1422" s="40"/>
      <c r="HA1422" s="40"/>
      <c r="HB1422" s="40"/>
      <c r="HC1422" s="40"/>
      <c r="HD1422" s="40"/>
      <c r="HE1422" s="40"/>
      <c r="HF1422" s="40"/>
      <c r="HG1422" s="40"/>
      <c r="HH1422" s="40"/>
      <c r="HI1422" s="40"/>
      <c r="HJ1422" s="40"/>
      <c r="HK1422" s="40"/>
      <c r="HL1422" s="40"/>
      <c r="HM1422" s="40"/>
      <c r="HN1422" s="40"/>
      <c r="HO1422" s="40"/>
      <c r="HP1422" s="40"/>
      <c r="HQ1422" s="40"/>
      <c r="HR1422" s="40"/>
      <c r="HS1422" s="40"/>
      <c r="HT1422" s="40"/>
      <c r="HU1422" s="40"/>
      <c r="HV1422" s="40"/>
      <c r="HW1422" s="40"/>
      <c r="HX1422" s="40"/>
      <c r="HY1422" s="40"/>
      <c r="HZ1422" s="40"/>
      <c r="IA1422" s="40"/>
      <c r="IB1422" s="40"/>
      <c r="IC1422" s="40"/>
      <c r="ID1422" s="40"/>
      <c r="IE1422" s="40"/>
      <c r="IF1422" s="40"/>
      <c r="IG1422" s="40"/>
    </row>
    <row r="1423" spans="1:241" s="39" customFormat="1">
      <c r="A1423" s="40"/>
      <c r="B1423" s="40"/>
      <c r="C1423" s="40"/>
      <c r="D1423" s="135"/>
      <c r="E1423" s="135"/>
      <c r="F1423" s="40"/>
      <c r="G1423" s="40"/>
      <c r="H1423" s="40"/>
      <c r="I1423" s="135"/>
      <c r="J1423" s="40"/>
      <c r="K1423" s="40"/>
      <c r="L1423" s="135"/>
      <c r="M1423" s="40"/>
      <c r="N1423" s="40"/>
      <c r="O1423" s="40"/>
      <c r="P1423" s="40"/>
      <c r="S1423" s="114"/>
      <c r="T1423" s="114"/>
      <c r="V1423" s="114"/>
      <c r="W1423" s="114"/>
      <c r="X1423" s="114"/>
      <c r="Y1423" s="114"/>
      <c r="Z1423" s="114"/>
      <c r="AA1423" s="114"/>
      <c r="AB1423" s="114"/>
      <c r="AC1423" s="114"/>
      <c r="AD1423" s="114"/>
      <c r="AE1423" s="114"/>
      <c r="AH1423" s="114"/>
      <c r="AI1423" s="114"/>
      <c r="AK1423" s="114"/>
      <c r="AM1423" s="114"/>
      <c r="AP1423" s="114"/>
      <c r="AU1423" s="114"/>
      <c r="FP1423" s="40"/>
      <c r="FQ1423" s="40"/>
      <c r="FR1423" s="40"/>
      <c r="FS1423" s="40"/>
      <c r="FT1423" s="40"/>
      <c r="FU1423" s="40"/>
      <c r="FV1423" s="40"/>
      <c r="FW1423" s="40"/>
      <c r="FX1423" s="40"/>
      <c r="FY1423" s="40"/>
      <c r="FZ1423" s="40"/>
      <c r="GA1423" s="40"/>
      <c r="GB1423" s="40"/>
      <c r="GC1423" s="40"/>
      <c r="GD1423" s="40"/>
      <c r="GE1423" s="40"/>
      <c r="GF1423" s="40"/>
      <c r="GG1423" s="40"/>
      <c r="GH1423" s="40"/>
      <c r="GI1423" s="40"/>
      <c r="GJ1423" s="40"/>
      <c r="GK1423" s="40"/>
      <c r="GL1423" s="40"/>
      <c r="GM1423" s="40"/>
      <c r="GN1423" s="40"/>
      <c r="GO1423" s="40"/>
      <c r="GP1423" s="40"/>
      <c r="GQ1423" s="40"/>
      <c r="GR1423" s="40"/>
      <c r="GS1423" s="40"/>
      <c r="GT1423" s="40"/>
      <c r="GU1423" s="40"/>
      <c r="GV1423" s="40"/>
      <c r="GW1423" s="40"/>
      <c r="GX1423" s="40"/>
      <c r="GY1423" s="40"/>
      <c r="GZ1423" s="40"/>
      <c r="HA1423" s="40"/>
      <c r="HB1423" s="40"/>
      <c r="HC1423" s="40"/>
      <c r="HD1423" s="40"/>
      <c r="HE1423" s="40"/>
      <c r="HF1423" s="40"/>
      <c r="HG1423" s="40"/>
      <c r="HH1423" s="40"/>
      <c r="HI1423" s="40"/>
      <c r="HJ1423" s="40"/>
      <c r="HK1423" s="40"/>
      <c r="HL1423" s="40"/>
      <c r="HM1423" s="40"/>
      <c r="HN1423" s="40"/>
      <c r="HO1423" s="40"/>
      <c r="HP1423" s="40"/>
      <c r="HQ1423" s="40"/>
      <c r="HR1423" s="40"/>
      <c r="HS1423" s="40"/>
      <c r="HT1423" s="40"/>
      <c r="HU1423" s="40"/>
      <c r="HV1423" s="40"/>
      <c r="HW1423" s="40"/>
      <c r="HX1423" s="40"/>
      <c r="HY1423" s="40"/>
      <c r="HZ1423" s="40"/>
      <c r="IA1423" s="40"/>
      <c r="IB1423" s="40"/>
      <c r="IC1423" s="40"/>
      <c r="ID1423" s="40"/>
      <c r="IE1423" s="40"/>
      <c r="IF1423" s="40"/>
      <c r="IG1423" s="40"/>
    </row>
    <row r="1424" spans="1:241" s="39" customFormat="1">
      <c r="A1424" s="40"/>
      <c r="B1424" s="40"/>
      <c r="C1424" s="40"/>
      <c r="D1424" s="135"/>
      <c r="E1424" s="135"/>
      <c r="F1424" s="40"/>
      <c r="G1424" s="40"/>
      <c r="H1424" s="40"/>
      <c r="I1424" s="135"/>
      <c r="J1424" s="40"/>
      <c r="K1424" s="40"/>
      <c r="L1424" s="135"/>
      <c r="M1424" s="40"/>
      <c r="N1424" s="40"/>
      <c r="O1424" s="40"/>
      <c r="P1424" s="40"/>
      <c r="S1424" s="114"/>
      <c r="T1424" s="114"/>
      <c r="V1424" s="114"/>
      <c r="W1424" s="114"/>
      <c r="X1424" s="114"/>
      <c r="Y1424" s="114"/>
      <c r="Z1424" s="114"/>
      <c r="AA1424" s="114"/>
      <c r="AB1424" s="114"/>
      <c r="AC1424" s="114"/>
      <c r="AD1424" s="114"/>
      <c r="AE1424" s="114"/>
      <c r="AH1424" s="114"/>
      <c r="AI1424" s="114"/>
      <c r="AK1424" s="114"/>
      <c r="AM1424" s="114"/>
      <c r="AP1424" s="114"/>
      <c r="AU1424" s="114"/>
      <c r="FP1424" s="40"/>
      <c r="FQ1424" s="40"/>
      <c r="FR1424" s="40"/>
      <c r="FS1424" s="40"/>
      <c r="FT1424" s="40"/>
      <c r="FU1424" s="40"/>
      <c r="FV1424" s="40"/>
      <c r="FW1424" s="40"/>
      <c r="FX1424" s="40"/>
      <c r="FY1424" s="40"/>
      <c r="FZ1424" s="40"/>
      <c r="GA1424" s="40"/>
      <c r="GB1424" s="40"/>
      <c r="GC1424" s="40"/>
      <c r="GD1424" s="40"/>
      <c r="GE1424" s="40"/>
      <c r="GF1424" s="40"/>
      <c r="GG1424" s="40"/>
      <c r="GH1424" s="40"/>
      <c r="GI1424" s="40"/>
      <c r="GJ1424" s="40"/>
      <c r="GK1424" s="40"/>
      <c r="GL1424" s="40"/>
      <c r="GM1424" s="40"/>
      <c r="GN1424" s="40"/>
      <c r="GO1424" s="40"/>
      <c r="GP1424" s="40"/>
      <c r="GQ1424" s="40"/>
      <c r="GR1424" s="40"/>
      <c r="GS1424" s="40"/>
      <c r="GT1424" s="40"/>
      <c r="GU1424" s="40"/>
      <c r="GV1424" s="40"/>
      <c r="GW1424" s="40"/>
      <c r="GX1424" s="40"/>
      <c r="GY1424" s="40"/>
      <c r="GZ1424" s="40"/>
      <c r="HA1424" s="40"/>
      <c r="HB1424" s="40"/>
      <c r="HC1424" s="40"/>
      <c r="HD1424" s="40"/>
      <c r="HE1424" s="40"/>
      <c r="HF1424" s="40"/>
      <c r="HG1424" s="40"/>
      <c r="HH1424" s="40"/>
      <c r="HI1424" s="40"/>
      <c r="HJ1424" s="40"/>
      <c r="HK1424" s="40"/>
      <c r="HL1424" s="40"/>
      <c r="HM1424" s="40"/>
      <c r="HN1424" s="40"/>
      <c r="HO1424" s="40"/>
      <c r="HP1424" s="40"/>
      <c r="HQ1424" s="40"/>
      <c r="HR1424" s="40"/>
      <c r="HS1424" s="40"/>
      <c r="HT1424" s="40"/>
      <c r="HU1424" s="40"/>
      <c r="HV1424" s="40"/>
      <c r="HW1424" s="40"/>
      <c r="HX1424" s="40"/>
      <c r="HY1424" s="40"/>
      <c r="HZ1424" s="40"/>
      <c r="IA1424" s="40"/>
      <c r="IB1424" s="40"/>
      <c r="IC1424" s="40"/>
      <c r="ID1424" s="40"/>
      <c r="IE1424" s="40"/>
      <c r="IF1424" s="40"/>
      <c r="IG1424" s="40"/>
    </row>
    <row r="1425" spans="1:241" s="39" customFormat="1">
      <c r="A1425" s="40"/>
      <c r="B1425" s="40"/>
      <c r="C1425" s="40"/>
      <c r="D1425" s="135"/>
      <c r="E1425" s="135"/>
      <c r="F1425" s="40"/>
      <c r="G1425" s="40"/>
      <c r="H1425" s="40"/>
      <c r="I1425" s="135"/>
      <c r="J1425" s="40"/>
      <c r="K1425" s="40"/>
      <c r="L1425" s="135"/>
      <c r="M1425" s="40"/>
      <c r="N1425" s="40"/>
      <c r="O1425" s="40"/>
      <c r="P1425" s="40"/>
      <c r="S1425" s="114"/>
      <c r="T1425" s="114"/>
      <c r="V1425" s="114"/>
      <c r="W1425" s="114"/>
      <c r="X1425" s="114"/>
      <c r="Y1425" s="114"/>
      <c r="Z1425" s="114"/>
      <c r="AA1425" s="114"/>
      <c r="AB1425" s="114"/>
      <c r="AC1425" s="114"/>
      <c r="AD1425" s="114"/>
      <c r="AE1425" s="114"/>
      <c r="AH1425" s="114"/>
      <c r="AI1425" s="114"/>
      <c r="AK1425" s="114"/>
      <c r="AM1425" s="114"/>
      <c r="AP1425" s="114"/>
      <c r="AU1425" s="114"/>
      <c r="FP1425" s="40"/>
      <c r="FQ1425" s="40"/>
      <c r="FR1425" s="40"/>
      <c r="FS1425" s="40"/>
      <c r="FT1425" s="40"/>
      <c r="FU1425" s="40"/>
      <c r="FV1425" s="40"/>
      <c r="FW1425" s="40"/>
      <c r="FX1425" s="40"/>
      <c r="FY1425" s="40"/>
      <c r="FZ1425" s="40"/>
      <c r="GA1425" s="40"/>
      <c r="GB1425" s="40"/>
      <c r="GC1425" s="40"/>
      <c r="GD1425" s="40"/>
      <c r="GE1425" s="40"/>
      <c r="GF1425" s="40"/>
      <c r="GG1425" s="40"/>
      <c r="GH1425" s="40"/>
      <c r="GI1425" s="40"/>
      <c r="GJ1425" s="40"/>
      <c r="GK1425" s="40"/>
      <c r="GL1425" s="40"/>
      <c r="GM1425" s="40"/>
      <c r="GN1425" s="40"/>
      <c r="GO1425" s="40"/>
      <c r="GP1425" s="40"/>
      <c r="GQ1425" s="40"/>
      <c r="GR1425" s="40"/>
      <c r="GS1425" s="40"/>
      <c r="GT1425" s="40"/>
      <c r="GU1425" s="40"/>
      <c r="GV1425" s="40"/>
      <c r="GW1425" s="40"/>
      <c r="GX1425" s="40"/>
      <c r="GY1425" s="40"/>
      <c r="GZ1425" s="40"/>
      <c r="HA1425" s="40"/>
      <c r="HB1425" s="40"/>
      <c r="HC1425" s="40"/>
      <c r="HD1425" s="40"/>
      <c r="HE1425" s="40"/>
      <c r="HF1425" s="40"/>
      <c r="HG1425" s="40"/>
      <c r="HH1425" s="40"/>
      <c r="HI1425" s="40"/>
      <c r="HJ1425" s="40"/>
      <c r="HK1425" s="40"/>
      <c r="HL1425" s="40"/>
      <c r="HM1425" s="40"/>
      <c r="HN1425" s="40"/>
      <c r="HO1425" s="40"/>
      <c r="HP1425" s="40"/>
      <c r="HQ1425" s="40"/>
      <c r="HR1425" s="40"/>
      <c r="HS1425" s="40"/>
      <c r="HT1425" s="40"/>
      <c r="HU1425" s="40"/>
      <c r="HV1425" s="40"/>
      <c r="HW1425" s="40"/>
      <c r="HX1425" s="40"/>
      <c r="HY1425" s="40"/>
      <c r="HZ1425" s="40"/>
      <c r="IA1425" s="40"/>
      <c r="IB1425" s="40"/>
      <c r="IC1425" s="40"/>
      <c r="ID1425" s="40"/>
      <c r="IE1425" s="40"/>
      <c r="IF1425" s="40"/>
      <c r="IG1425" s="40"/>
    </row>
    <row r="1426" spans="1:241" s="39" customFormat="1">
      <c r="A1426" s="40"/>
      <c r="B1426" s="40"/>
      <c r="C1426" s="40"/>
      <c r="D1426" s="135"/>
      <c r="E1426" s="135"/>
      <c r="F1426" s="40"/>
      <c r="G1426" s="40"/>
      <c r="H1426" s="40"/>
      <c r="I1426" s="135"/>
      <c r="J1426" s="40"/>
      <c r="K1426" s="40"/>
      <c r="L1426" s="135"/>
      <c r="M1426" s="40"/>
      <c r="N1426" s="40"/>
      <c r="O1426" s="40"/>
      <c r="P1426" s="40"/>
      <c r="S1426" s="114"/>
      <c r="T1426" s="114"/>
      <c r="V1426" s="114"/>
      <c r="W1426" s="114"/>
      <c r="X1426" s="114"/>
      <c r="Y1426" s="114"/>
      <c r="Z1426" s="114"/>
      <c r="AA1426" s="114"/>
      <c r="AB1426" s="114"/>
      <c r="AC1426" s="114"/>
      <c r="AD1426" s="114"/>
      <c r="AE1426" s="114"/>
      <c r="AH1426" s="114"/>
      <c r="AI1426" s="114"/>
      <c r="AK1426" s="114"/>
      <c r="AM1426" s="114"/>
      <c r="AP1426" s="114"/>
      <c r="AU1426" s="114"/>
      <c r="FP1426" s="40"/>
      <c r="FQ1426" s="40"/>
      <c r="FR1426" s="40"/>
      <c r="FS1426" s="40"/>
      <c r="FT1426" s="40"/>
      <c r="FU1426" s="40"/>
      <c r="FV1426" s="40"/>
      <c r="FW1426" s="40"/>
      <c r="FX1426" s="40"/>
      <c r="FY1426" s="40"/>
      <c r="FZ1426" s="40"/>
      <c r="GA1426" s="40"/>
      <c r="GB1426" s="40"/>
      <c r="GC1426" s="40"/>
      <c r="GD1426" s="40"/>
      <c r="GE1426" s="40"/>
      <c r="GF1426" s="40"/>
      <c r="GG1426" s="40"/>
      <c r="GH1426" s="40"/>
      <c r="GI1426" s="40"/>
      <c r="GJ1426" s="40"/>
      <c r="GK1426" s="40"/>
      <c r="GL1426" s="40"/>
      <c r="GM1426" s="40"/>
      <c r="GN1426" s="40"/>
      <c r="GO1426" s="40"/>
      <c r="GP1426" s="40"/>
      <c r="GQ1426" s="40"/>
      <c r="GR1426" s="40"/>
      <c r="GS1426" s="40"/>
      <c r="GT1426" s="40"/>
      <c r="GU1426" s="40"/>
      <c r="GV1426" s="40"/>
      <c r="GW1426" s="40"/>
      <c r="GX1426" s="40"/>
      <c r="GY1426" s="40"/>
      <c r="GZ1426" s="40"/>
      <c r="HA1426" s="40"/>
      <c r="HB1426" s="40"/>
      <c r="HC1426" s="40"/>
      <c r="HD1426" s="40"/>
      <c r="HE1426" s="40"/>
      <c r="HF1426" s="40"/>
      <c r="HG1426" s="40"/>
      <c r="HH1426" s="40"/>
      <c r="HI1426" s="40"/>
      <c r="HJ1426" s="40"/>
      <c r="HK1426" s="40"/>
      <c r="HL1426" s="40"/>
      <c r="HM1426" s="40"/>
      <c r="HN1426" s="40"/>
      <c r="HO1426" s="40"/>
      <c r="HP1426" s="40"/>
      <c r="HQ1426" s="40"/>
      <c r="HR1426" s="40"/>
      <c r="HS1426" s="40"/>
      <c r="HT1426" s="40"/>
      <c r="HU1426" s="40"/>
      <c r="HV1426" s="40"/>
      <c r="HW1426" s="40"/>
      <c r="HX1426" s="40"/>
      <c r="HY1426" s="40"/>
      <c r="HZ1426" s="40"/>
      <c r="IA1426" s="40"/>
      <c r="IB1426" s="40"/>
      <c r="IC1426" s="40"/>
      <c r="ID1426" s="40"/>
      <c r="IE1426" s="40"/>
      <c r="IF1426" s="40"/>
      <c r="IG1426" s="40"/>
    </row>
    <row r="1427" spans="1:241" s="39" customFormat="1">
      <c r="A1427" s="40"/>
      <c r="B1427" s="40"/>
      <c r="C1427" s="40"/>
      <c r="D1427" s="135"/>
      <c r="E1427" s="135"/>
      <c r="F1427" s="40"/>
      <c r="G1427" s="40"/>
      <c r="H1427" s="40"/>
      <c r="I1427" s="135"/>
      <c r="J1427" s="40"/>
      <c r="K1427" s="40"/>
      <c r="L1427" s="135"/>
      <c r="M1427" s="40"/>
      <c r="N1427" s="40"/>
      <c r="O1427" s="40"/>
      <c r="P1427" s="40"/>
      <c r="S1427" s="114"/>
      <c r="T1427" s="114"/>
      <c r="V1427" s="114"/>
      <c r="W1427" s="114"/>
      <c r="X1427" s="114"/>
      <c r="Y1427" s="114"/>
      <c r="Z1427" s="114"/>
      <c r="AA1427" s="114"/>
      <c r="AB1427" s="114"/>
      <c r="AC1427" s="114"/>
      <c r="AD1427" s="114"/>
      <c r="AE1427" s="114"/>
      <c r="AH1427" s="114"/>
      <c r="AI1427" s="114"/>
      <c r="AK1427" s="114"/>
      <c r="AM1427" s="114"/>
      <c r="AP1427" s="114"/>
      <c r="AU1427" s="114"/>
      <c r="FP1427" s="40"/>
      <c r="FQ1427" s="40"/>
      <c r="FR1427" s="40"/>
      <c r="FS1427" s="40"/>
      <c r="FT1427" s="40"/>
      <c r="FU1427" s="40"/>
      <c r="FV1427" s="40"/>
      <c r="FW1427" s="40"/>
      <c r="FX1427" s="40"/>
      <c r="FY1427" s="40"/>
      <c r="FZ1427" s="40"/>
      <c r="GA1427" s="40"/>
      <c r="GB1427" s="40"/>
      <c r="GC1427" s="40"/>
      <c r="GD1427" s="40"/>
      <c r="GE1427" s="40"/>
      <c r="GF1427" s="40"/>
      <c r="GG1427" s="40"/>
      <c r="GH1427" s="40"/>
      <c r="GI1427" s="40"/>
      <c r="GJ1427" s="40"/>
      <c r="GK1427" s="40"/>
      <c r="GL1427" s="40"/>
      <c r="GM1427" s="40"/>
      <c r="GN1427" s="40"/>
      <c r="GO1427" s="40"/>
      <c r="GP1427" s="40"/>
      <c r="GQ1427" s="40"/>
      <c r="GR1427" s="40"/>
      <c r="GS1427" s="40"/>
      <c r="GT1427" s="40"/>
      <c r="GU1427" s="40"/>
      <c r="GV1427" s="40"/>
      <c r="GW1427" s="40"/>
      <c r="GX1427" s="40"/>
      <c r="GY1427" s="40"/>
      <c r="GZ1427" s="40"/>
      <c r="HA1427" s="40"/>
      <c r="HB1427" s="40"/>
      <c r="HC1427" s="40"/>
      <c r="HD1427" s="40"/>
      <c r="HE1427" s="40"/>
      <c r="HF1427" s="40"/>
      <c r="HG1427" s="40"/>
      <c r="HH1427" s="40"/>
      <c r="HI1427" s="40"/>
      <c r="HJ1427" s="40"/>
      <c r="HK1427" s="40"/>
      <c r="HL1427" s="40"/>
      <c r="HM1427" s="40"/>
      <c r="HN1427" s="40"/>
      <c r="HO1427" s="40"/>
      <c r="HP1427" s="40"/>
      <c r="HQ1427" s="40"/>
      <c r="HR1427" s="40"/>
      <c r="HS1427" s="40"/>
      <c r="HT1427" s="40"/>
      <c r="HU1427" s="40"/>
      <c r="HV1427" s="40"/>
      <c r="HW1427" s="40"/>
      <c r="HX1427" s="40"/>
      <c r="HY1427" s="40"/>
      <c r="HZ1427" s="40"/>
      <c r="IA1427" s="40"/>
      <c r="IB1427" s="40"/>
      <c r="IC1427" s="40"/>
      <c r="ID1427" s="40"/>
      <c r="IE1427" s="40"/>
      <c r="IF1427" s="40"/>
      <c r="IG1427" s="40"/>
    </row>
    <row r="1428" spans="1:241" s="39" customFormat="1">
      <c r="A1428" s="40"/>
      <c r="B1428" s="40"/>
      <c r="C1428" s="40"/>
      <c r="D1428" s="135"/>
      <c r="E1428" s="135"/>
      <c r="F1428" s="40"/>
      <c r="G1428" s="40"/>
      <c r="H1428" s="40"/>
      <c r="I1428" s="135"/>
      <c r="J1428" s="40"/>
      <c r="K1428" s="40"/>
      <c r="L1428" s="135"/>
      <c r="M1428" s="40"/>
      <c r="N1428" s="40"/>
      <c r="O1428" s="40"/>
      <c r="P1428" s="40"/>
      <c r="S1428" s="114"/>
      <c r="T1428" s="114"/>
      <c r="V1428" s="114"/>
      <c r="W1428" s="114"/>
      <c r="X1428" s="114"/>
      <c r="Y1428" s="114"/>
      <c r="Z1428" s="114"/>
      <c r="AA1428" s="114"/>
      <c r="AB1428" s="114"/>
      <c r="AC1428" s="114"/>
      <c r="AD1428" s="114"/>
      <c r="AE1428" s="114"/>
      <c r="AH1428" s="114"/>
      <c r="AI1428" s="114"/>
      <c r="AK1428" s="114"/>
      <c r="AM1428" s="114"/>
      <c r="AP1428" s="114"/>
      <c r="AU1428" s="114"/>
      <c r="FP1428" s="40"/>
      <c r="FQ1428" s="40"/>
      <c r="FR1428" s="40"/>
      <c r="FS1428" s="40"/>
      <c r="FT1428" s="40"/>
      <c r="FU1428" s="40"/>
      <c r="FV1428" s="40"/>
      <c r="FW1428" s="40"/>
      <c r="FX1428" s="40"/>
      <c r="FY1428" s="40"/>
      <c r="FZ1428" s="40"/>
      <c r="GA1428" s="40"/>
      <c r="GB1428" s="40"/>
      <c r="GC1428" s="40"/>
      <c r="GD1428" s="40"/>
      <c r="GE1428" s="40"/>
      <c r="GF1428" s="40"/>
      <c r="GG1428" s="40"/>
      <c r="GH1428" s="40"/>
      <c r="GI1428" s="40"/>
      <c r="GJ1428" s="40"/>
      <c r="GK1428" s="40"/>
      <c r="GL1428" s="40"/>
      <c r="GM1428" s="40"/>
      <c r="GN1428" s="40"/>
      <c r="GO1428" s="40"/>
      <c r="GP1428" s="40"/>
      <c r="GQ1428" s="40"/>
      <c r="GR1428" s="40"/>
      <c r="GS1428" s="40"/>
      <c r="GT1428" s="40"/>
      <c r="GU1428" s="40"/>
      <c r="GV1428" s="40"/>
      <c r="GW1428" s="40"/>
      <c r="GX1428" s="40"/>
      <c r="GY1428" s="40"/>
      <c r="GZ1428" s="40"/>
      <c r="HA1428" s="40"/>
      <c r="HB1428" s="40"/>
      <c r="HC1428" s="40"/>
      <c r="HD1428" s="40"/>
      <c r="HE1428" s="40"/>
      <c r="HF1428" s="40"/>
      <c r="HG1428" s="40"/>
      <c r="HH1428" s="40"/>
      <c r="HI1428" s="40"/>
      <c r="HJ1428" s="40"/>
      <c r="HK1428" s="40"/>
      <c r="HL1428" s="40"/>
      <c r="HM1428" s="40"/>
      <c r="HN1428" s="40"/>
      <c r="HO1428" s="40"/>
      <c r="HP1428" s="40"/>
      <c r="HQ1428" s="40"/>
      <c r="HR1428" s="40"/>
      <c r="HS1428" s="40"/>
      <c r="HT1428" s="40"/>
      <c r="HU1428" s="40"/>
      <c r="HV1428" s="40"/>
      <c r="HW1428" s="40"/>
      <c r="HX1428" s="40"/>
      <c r="HY1428" s="40"/>
      <c r="HZ1428" s="40"/>
      <c r="IA1428" s="40"/>
      <c r="IB1428" s="40"/>
      <c r="IC1428" s="40"/>
      <c r="ID1428" s="40"/>
      <c r="IE1428" s="40"/>
      <c r="IF1428" s="40"/>
      <c r="IG1428" s="40"/>
    </row>
    <row r="1429" spans="1:241" s="39" customFormat="1">
      <c r="A1429" s="40"/>
      <c r="B1429" s="40"/>
      <c r="C1429" s="40"/>
      <c r="D1429" s="135"/>
      <c r="E1429" s="135"/>
      <c r="F1429" s="40"/>
      <c r="G1429" s="40"/>
      <c r="H1429" s="40"/>
      <c r="I1429" s="135"/>
      <c r="J1429" s="40"/>
      <c r="K1429" s="40"/>
      <c r="L1429" s="135"/>
      <c r="M1429" s="40"/>
      <c r="N1429" s="40"/>
      <c r="O1429" s="40"/>
      <c r="P1429" s="40"/>
      <c r="S1429" s="114"/>
      <c r="T1429" s="114"/>
      <c r="V1429" s="114"/>
      <c r="W1429" s="114"/>
      <c r="X1429" s="114"/>
      <c r="Y1429" s="114"/>
      <c r="Z1429" s="114"/>
      <c r="AA1429" s="114"/>
      <c r="AB1429" s="114"/>
      <c r="AC1429" s="114"/>
      <c r="AD1429" s="114"/>
      <c r="AE1429" s="114"/>
      <c r="AH1429" s="114"/>
      <c r="AI1429" s="114"/>
      <c r="AK1429" s="114"/>
      <c r="AM1429" s="114"/>
      <c r="AP1429" s="114"/>
      <c r="AU1429" s="114"/>
      <c r="FP1429" s="40"/>
      <c r="FQ1429" s="40"/>
      <c r="FR1429" s="40"/>
      <c r="FS1429" s="40"/>
      <c r="FT1429" s="40"/>
      <c r="FU1429" s="40"/>
      <c r="FV1429" s="40"/>
      <c r="FW1429" s="40"/>
      <c r="FX1429" s="40"/>
      <c r="FY1429" s="40"/>
      <c r="FZ1429" s="40"/>
      <c r="GA1429" s="40"/>
      <c r="GB1429" s="40"/>
      <c r="GC1429" s="40"/>
      <c r="GD1429" s="40"/>
      <c r="GE1429" s="40"/>
      <c r="GF1429" s="40"/>
      <c r="GG1429" s="40"/>
      <c r="GH1429" s="40"/>
      <c r="GI1429" s="40"/>
      <c r="GJ1429" s="40"/>
      <c r="GK1429" s="40"/>
      <c r="GL1429" s="40"/>
      <c r="GM1429" s="40"/>
      <c r="GN1429" s="40"/>
      <c r="GO1429" s="40"/>
      <c r="GP1429" s="40"/>
      <c r="GQ1429" s="40"/>
      <c r="GR1429" s="40"/>
      <c r="GS1429" s="40"/>
      <c r="GT1429" s="40"/>
      <c r="GU1429" s="40"/>
      <c r="GV1429" s="40"/>
      <c r="GW1429" s="40"/>
      <c r="GX1429" s="40"/>
      <c r="GY1429" s="40"/>
      <c r="GZ1429" s="40"/>
      <c r="HA1429" s="40"/>
      <c r="HB1429" s="40"/>
      <c r="HC1429" s="40"/>
      <c r="HD1429" s="40"/>
      <c r="HE1429" s="40"/>
      <c r="HF1429" s="40"/>
      <c r="HG1429" s="40"/>
      <c r="HH1429" s="40"/>
      <c r="HI1429" s="40"/>
      <c r="HJ1429" s="40"/>
      <c r="HK1429" s="40"/>
      <c r="HL1429" s="40"/>
      <c r="HM1429" s="40"/>
      <c r="HN1429" s="40"/>
      <c r="HO1429" s="40"/>
      <c r="HP1429" s="40"/>
      <c r="HQ1429" s="40"/>
      <c r="HR1429" s="40"/>
      <c r="HS1429" s="40"/>
      <c r="HT1429" s="40"/>
      <c r="HU1429" s="40"/>
      <c r="HV1429" s="40"/>
      <c r="HW1429" s="40"/>
      <c r="HX1429" s="40"/>
      <c r="HY1429" s="40"/>
      <c r="HZ1429" s="40"/>
      <c r="IA1429" s="40"/>
      <c r="IB1429" s="40"/>
      <c r="IC1429" s="40"/>
      <c r="ID1429" s="40"/>
      <c r="IE1429" s="40"/>
      <c r="IF1429" s="40"/>
      <c r="IG1429" s="40"/>
    </row>
    <row r="1430" spans="1:241" s="39" customFormat="1">
      <c r="A1430" s="40"/>
      <c r="B1430" s="40"/>
      <c r="C1430" s="40"/>
      <c r="D1430" s="135"/>
      <c r="E1430" s="135"/>
      <c r="F1430" s="40"/>
      <c r="G1430" s="40"/>
      <c r="H1430" s="40"/>
      <c r="I1430" s="135"/>
      <c r="J1430" s="40"/>
      <c r="K1430" s="40"/>
      <c r="L1430" s="135"/>
      <c r="M1430" s="40"/>
      <c r="N1430" s="40"/>
      <c r="O1430" s="40"/>
      <c r="P1430" s="40"/>
      <c r="S1430" s="114"/>
      <c r="T1430" s="114"/>
      <c r="V1430" s="114"/>
      <c r="W1430" s="114"/>
      <c r="X1430" s="114"/>
      <c r="Y1430" s="114"/>
      <c r="Z1430" s="114"/>
      <c r="AA1430" s="114"/>
      <c r="AB1430" s="114"/>
      <c r="AC1430" s="114"/>
      <c r="AD1430" s="114"/>
      <c r="AE1430" s="114"/>
      <c r="AH1430" s="114"/>
      <c r="AI1430" s="114"/>
      <c r="AK1430" s="114"/>
      <c r="AM1430" s="114"/>
      <c r="AP1430" s="114"/>
      <c r="AU1430" s="114"/>
      <c r="FP1430" s="40"/>
      <c r="FQ1430" s="40"/>
      <c r="FR1430" s="40"/>
      <c r="FS1430" s="40"/>
      <c r="FT1430" s="40"/>
      <c r="FU1430" s="40"/>
      <c r="FV1430" s="40"/>
      <c r="FW1430" s="40"/>
      <c r="FX1430" s="40"/>
      <c r="FY1430" s="40"/>
      <c r="FZ1430" s="40"/>
      <c r="GA1430" s="40"/>
      <c r="GB1430" s="40"/>
      <c r="GC1430" s="40"/>
      <c r="GD1430" s="40"/>
      <c r="GE1430" s="40"/>
      <c r="GF1430" s="40"/>
      <c r="GG1430" s="40"/>
      <c r="GH1430" s="40"/>
      <c r="GI1430" s="40"/>
      <c r="GJ1430" s="40"/>
      <c r="GK1430" s="40"/>
      <c r="GL1430" s="40"/>
      <c r="GM1430" s="40"/>
      <c r="GN1430" s="40"/>
      <c r="GO1430" s="40"/>
      <c r="GP1430" s="40"/>
      <c r="GQ1430" s="40"/>
      <c r="GR1430" s="40"/>
      <c r="GS1430" s="40"/>
      <c r="GT1430" s="40"/>
      <c r="GU1430" s="40"/>
      <c r="GV1430" s="40"/>
      <c r="GW1430" s="40"/>
      <c r="GX1430" s="40"/>
      <c r="GY1430" s="40"/>
      <c r="GZ1430" s="40"/>
      <c r="HA1430" s="40"/>
      <c r="HB1430" s="40"/>
      <c r="HC1430" s="40"/>
      <c r="HD1430" s="40"/>
      <c r="HE1430" s="40"/>
      <c r="HF1430" s="40"/>
      <c r="HG1430" s="40"/>
      <c r="HH1430" s="40"/>
      <c r="HI1430" s="40"/>
      <c r="HJ1430" s="40"/>
      <c r="HK1430" s="40"/>
      <c r="HL1430" s="40"/>
      <c r="HM1430" s="40"/>
      <c r="HN1430" s="40"/>
      <c r="HO1430" s="40"/>
      <c r="HP1430" s="40"/>
      <c r="HQ1430" s="40"/>
      <c r="HR1430" s="40"/>
      <c r="HS1430" s="40"/>
      <c r="HT1430" s="40"/>
      <c r="HU1430" s="40"/>
      <c r="HV1430" s="40"/>
      <c r="HW1430" s="40"/>
      <c r="HX1430" s="40"/>
      <c r="HY1430" s="40"/>
      <c r="HZ1430" s="40"/>
      <c r="IA1430" s="40"/>
      <c r="IB1430" s="40"/>
      <c r="IC1430" s="40"/>
      <c r="ID1430" s="40"/>
      <c r="IE1430" s="40"/>
      <c r="IF1430" s="40"/>
      <c r="IG1430" s="40"/>
    </row>
    <row r="1431" spans="1:241" s="39" customFormat="1">
      <c r="A1431" s="40"/>
      <c r="B1431" s="40"/>
      <c r="C1431" s="40"/>
      <c r="D1431" s="135"/>
      <c r="E1431" s="135"/>
      <c r="F1431" s="40"/>
      <c r="G1431" s="40"/>
      <c r="H1431" s="40"/>
      <c r="I1431" s="135"/>
      <c r="J1431" s="40"/>
      <c r="K1431" s="40"/>
      <c r="L1431" s="135"/>
      <c r="M1431" s="40"/>
      <c r="N1431" s="40"/>
      <c r="O1431" s="40"/>
      <c r="P1431" s="40"/>
      <c r="S1431" s="114"/>
      <c r="T1431" s="114"/>
      <c r="V1431" s="114"/>
      <c r="W1431" s="114"/>
      <c r="X1431" s="114"/>
      <c r="Y1431" s="114"/>
      <c r="Z1431" s="114"/>
      <c r="AA1431" s="114"/>
      <c r="AB1431" s="114"/>
      <c r="AC1431" s="114"/>
      <c r="AD1431" s="114"/>
      <c r="AE1431" s="114"/>
      <c r="AH1431" s="114"/>
      <c r="AI1431" s="114"/>
      <c r="AK1431" s="114"/>
      <c r="AM1431" s="114"/>
      <c r="AP1431" s="114"/>
      <c r="AU1431" s="114"/>
      <c r="FP1431" s="40"/>
      <c r="FQ1431" s="40"/>
      <c r="FR1431" s="40"/>
      <c r="FS1431" s="40"/>
      <c r="FT1431" s="40"/>
      <c r="FU1431" s="40"/>
      <c r="FV1431" s="40"/>
      <c r="FW1431" s="40"/>
      <c r="FX1431" s="40"/>
      <c r="FY1431" s="40"/>
      <c r="FZ1431" s="40"/>
      <c r="GA1431" s="40"/>
      <c r="GB1431" s="40"/>
      <c r="GC1431" s="40"/>
      <c r="GD1431" s="40"/>
      <c r="GE1431" s="40"/>
      <c r="GF1431" s="40"/>
      <c r="GG1431" s="40"/>
      <c r="GH1431" s="40"/>
      <c r="GI1431" s="40"/>
      <c r="GJ1431" s="40"/>
      <c r="GK1431" s="40"/>
      <c r="GL1431" s="40"/>
      <c r="GM1431" s="40"/>
      <c r="GN1431" s="40"/>
      <c r="GO1431" s="40"/>
      <c r="GP1431" s="40"/>
      <c r="GQ1431" s="40"/>
      <c r="GR1431" s="40"/>
      <c r="GS1431" s="40"/>
      <c r="GT1431" s="40"/>
      <c r="GU1431" s="40"/>
      <c r="GV1431" s="40"/>
      <c r="GW1431" s="40"/>
      <c r="GX1431" s="40"/>
      <c r="GY1431" s="40"/>
      <c r="GZ1431" s="40"/>
      <c r="HA1431" s="40"/>
      <c r="HB1431" s="40"/>
      <c r="HC1431" s="40"/>
      <c r="HD1431" s="40"/>
      <c r="HE1431" s="40"/>
      <c r="HF1431" s="40"/>
      <c r="HG1431" s="40"/>
      <c r="HH1431" s="40"/>
      <c r="HI1431" s="40"/>
      <c r="HJ1431" s="40"/>
      <c r="HK1431" s="40"/>
      <c r="HL1431" s="40"/>
      <c r="HM1431" s="40"/>
      <c r="HN1431" s="40"/>
      <c r="HO1431" s="40"/>
      <c r="HP1431" s="40"/>
      <c r="HQ1431" s="40"/>
      <c r="HR1431" s="40"/>
      <c r="HS1431" s="40"/>
      <c r="HT1431" s="40"/>
      <c r="HU1431" s="40"/>
      <c r="HV1431" s="40"/>
      <c r="HW1431" s="40"/>
      <c r="HX1431" s="40"/>
      <c r="HY1431" s="40"/>
      <c r="HZ1431" s="40"/>
      <c r="IA1431" s="40"/>
      <c r="IB1431" s="40"/>
      <c r="IC1431" s="40"/>
      <c r="ID1431" s="40"/>
      <c r="IE1431" s="40"/>
      <c r="IF1431" s="40"/>
      <c r="IG1431" s="40"/>
    </row>
    <row r="1432" spans="1:241" s="39" customFormat="1">
      <c r="A1432" s="40"/>
      <c r="B1432" s="40"/>
      <c r="C1432" s="40"/>
      <c r="D1432" s="135"/>
      <c r="E1432" s="135"/>
      <c r="F1432" s="40"/>
      <c r="G1432" s="40"/>
      <c r="H1432" s="40"/>
      <c r="I1432" s="135"/>
      <c r="J1432" s="40"/>
      <c r="K1432" s="40"/>
      <c r="L1432" s="135"/>
      <c r="M1432" s="40"/>
      <c r="N1432" s="40"/>
      <c r="O1432" s="40"/>
      <c r="P1432" s="40"/>
      <c r="S1432" s="114"/>
      <c r="T1432" s="114"/>
      <c r="V1432" s="114"/>
      <c r="W1432" s="114"/>
      <c r="X1432" s="114"/>
      <c r="Y1432" s="114"/>
      <c r="Z1432" s="114"/>
      <c r="AA1432" s="114"/>
      <c r="AB1432" s="114"/>
      <c r="AC1432" s="114"/>
      <c r="AD1432" s="114"/>
      <c r="AE1432" s="114"/>
      <c r="AH1432" s="114"/>
      <c r="AI1432" s="114"/>
      <c r="AK1432" s="114"/>
      <c r="AM1432" s="114"/>
      <c r="AP1432" s="114"/>
      <c r="AU1432" s="114"/>
      <c r="FP1432" s="40"/>
      <c r="FQ1432" s="40"/>
      <c r="FR1432" s="40"/>
      <c r="FS1432" s="40"/>
      <c r="FT1432" s="40"/>
      <c r="FU1432" s="40"/>
      <c r="FV1432" s="40"/>
      <c r="FW1432" s="40"/>
      <c r="FX1432" s="40"/>
      <c r="FY1432" s="40"/>
      <c r="FZ1432" s="40"/>
      <c r="GA1432" s="40"/>
      <c r="GB1432" s="40"/>
      <c r="GC1432" s="40"/>
      <c r="GD1432" s="40"/>
      <c r="GE1432" s="40"/>
      <c r="GF1432" s="40"/>
      <c r="GG1432" s="40"/>
      <c r="GH1432" s="40"/>
      <c r="GI1432" s="40"/>
      <c r="GJ1432" s="40"/>
      <c r="GK1432" s="40"/>
      <c r="GL1432" s="40"/>
      <c r="GM1432" s="40"/>
      <c r="GN1432" s="40"/>
      <c r="GO1432" s="40"/>
      <c r="GP1432" s="40"/>
      <c r="GQ1432" s="40"/>
      <c r="GR1432" s="40"/>
      <c r="GS1432" s="40"/>
      <c r="GT1432" s="40"/>
      <c r="GU1432" s="40"/>
      <c r="GV1432" s="40"/>
      <c r="GW1432" s="40"/>
      <c r="GX1432" s="40"/>
      <c r="GY1432" s="40"/>
      <c r="GZ1432" s="40"/>
      <c r="HA1432" s="40"/>
      <c r="HB1432" s="40"/>
      <c r="HC1432" s="40"/>
      <c r="HD1432" s="40"/>
      <c r="HE1432" s="40"/>
      <c r="HF1432" s="40"/>
      <c r="HG1432" s="40"/>
      <c r="HH1432" s="40"/>
      <c r="HI1432" s="40"/>
      <c r="HJ1432" s="40"/>
      <c r="HK1432" s="40"/>
      <c r="HL1432" s="40"/>
      <c r="HM1432" s="40"/>
      <c r="HN1432" s="40"/>
      <c r="HO1432" s="40"/>
      <c r="HP1432" s="40"/>
      <c r="HQ1432" s="40"/>
      <c r="HR1432" s="40"/>
      <c r="HS1432" s="40"/>
      <c r="HT1432" s="40"/>
      <c r="HU1432" s="40"/>
      <c r="HV1432" s="40"/>
      <c r="HW1432" s="40"/>
      <c r="HX1432" s="40"/>
      <c r="HY1432" s="40"/>
      <c r="HZ1432" s="40"/>
      <c r="IA1432" s="40"/>
      <c r="IB1432" s="40"/>
      <c r="IC1432" s="40"/>
      <c r="ID1432" s="40"/>
      <c r="IE1432" s="40"/>
      <c r="IF1432" s="40"/>
      <c r="IG1432" s="40"/>
    </row>
    <row r="1433" spans="1:241" s="39" customFormat="1">
      <c r="A1433" s="40"/>
      <c r="B1433" s="40"/>
      <c r="C1433" s="40"/>
      <c r="D1433" s="135"/>
      <c r="E1433" s="135"/>
      <c r="F1433" s="40"/>
      <c r="G1433" s="40"/>
      <c r="H1433" s="40"/>
      <c r="I1433" s="135"/>
      <c r="J1433" s="40"/>
      <c r="K1433" s="40"/>
      <c r="L1433" s="135"/>
      <c r="M1433" s="40"/>
      <c r="N1433" s="40"/>
      <c r="O1433" s="40"/>
      <c r="P1433" s="40"/>
      <c r="S1433" s="114"/>
      <c r="T1433" s="114"/>
      <c r="V1433" s="114"/>
      <c r="W1433" s="114"/>
      <c r="X1433" s="114"/>
      <c r="Y1433" s="114"/>
      <c r="Z1433" s="114"/>
      <c r="AA1433" s="114"/>
      <c r="AB1433" s="114"/>
      <c r="AC1433" s="114"/>
      <c r="AD1433" s="114"/>
      <c r="AE1433" s="114"/>
      <c r="AH1433" s="114"/>
      <c r="AI1433" s="114"/>
      <c r="AK1433" s="114"/>
      <c r="AM1433" s="114"/>
      <c r="AP1433" s="114"/>
      <c r="AU1433" s="114"/>
      <c r="FP1433" s="40"/>
      <c r="FQ1433" s="40"/>
      <c r="FR1433" s="40"/>
      <c r="FS1433" s="40"/>
      <c r="FT1433" s="40"/>
      <c r="FU1433" s="40"/>
      <c r="FV1433" s="40"/>
      <c r="FW1433" s="40"/>
      <c r="FX1433" s="40"/>
      <c r="FY1433" s="40"/>
      <c r="FZ1433" s="40"/>
      <c r="GA1433" s="40"/>
      <c r="GB1433" s="40"/>
      <c r="GC1433" s="40"/>
      <c r="GD1433" s="40"/>
      <c r="GE1433" s="40"/>
      <c r="GF1433" s="40"/>
      <c r="GG1433" s="40"/>
      <c r="GH1433" s="40"/>
      <c r="GI1433" s="40"/>
      <c r="GJ1433" s="40"/>
      <c r="GK1433" s="40"/>
      <c r="GL1433" s="40"/>
      <c r="GM1433" s="40"/>
      <c r="GN1433" s="40"/>
      <c r="GO1433" s="40"/>
      <c r="GP1433" s="40"/>
      <c r="GQ1433" s="40"/>
      <c r="GR1433" s="40"/>
      <c r="GS1433" s="40"/>
      <c r="GT1433" s="40"/>
      <c r="GU1433" s="40"/>
      <c r="GV1433" s="40"/>
      <c r="GW1433" s="40"/>
      <c r="GX1433" s="40"/>
      <c r="GY1433" s="40"/>
      <c r="GZ1433" s="40"/>
      <c r="HA1433" s="40"/>
      <c r="HB1433" s="40"/>
      <c r="HC1433" s="40"/>
      <c r="HD1433" s="40"/>
      <c r="HE1433" s="40"/>
      <c r="HF1433" s="40"/>
      <c r="HG1433" s="40"/>
      <c r="HH1433" s="40"/>
      <c r="HI1433" s="40"/>
      <c r="HJ1433" s="40"/>
      <c r="HK1433" s="40"/>
      <c r="HL1433" s="40"/>
      <c r="HM1433" s="40"/>
      <c r="HN1433" s="40"/>
      <c r="HO1433" s="40"/>
      <c r="HP1433" s="40"/>
      <c r="HQ1433" s="40"/>
      <c r="HR1433" s="40"/>
      <c r="HS1433" s="40"/>
      <c r="HT1433" s="40"/>
      <c r="HU1433" s="40"/>
      <c r="HV1433" s="40"/>
      <c r="HW1433" s="40"/>
      <c r="HX1433" s="40"/>
      <c r="HY1433" s="40"/>
      <c r="HZ1433" s="40"/>
      <c r="IA1433" s="40"/>
      <c r="IB1433" s="40"/>
      <c r="IC1433" s="40"/>
      <c r="ID1433" s="40"/>
      <c r="IE1433" s="40"/>
      <c r="IF1433" s="40"/>
      <c r="IG1433" s="40"/>
    </row>
    <row r="1434" spans="1:241" s="39" customFormat="1">
      <c r="A1434" s="40"/>
      <c r="B1434" s="40"/>
      <c r="C1434" s="40"/>
      <c r="D1434" s="135"/>
      <c r="E1434" s="135"/>
      <c r="F1434" s="40"/>
      <c r="G1434" s="40"/>
      <c r="H1434" s="40"/>
      <c r="I1434" s="135"/>
      <c r="J1434" s="40"/>
      <c r="K1434" s="40"/>
      <c r="L1434" s="135"/>
      <c r="M1434" s="40"/>
      <c r="N1434" s="40"/>
      <c r="O1434" s="40"/>
      <c r="P1434" s="40"/>
      <c r="S1434" s="114"/>
      <c r="T1434" s="114"/>
      <c r="V1434" s="114"/>
      <c r="W1434" s="114"/>
      <c r="X1434" s="114"/>
      <c r="Y1434" s="114"/>
      <c r="Z1434" s="114"/>
      <c r="AA1434" s="114"/>
      <c r="AB1434" s="114"/>
      <c r="AC1434" s="114"/>
      <c r="AD1434" s="114"/>
      <c r="AE1434" s="114"/>
      <c r="AH1434" s="114"/>
      <c r="AI1434" s="114"/>
      <c r="AK1434" s="114"/>
      <c r="AM1434" s="114"/>
      <c r="AP1434" s="114"/>
      <c r="AU1434" s="114"/>
      <c r="FP1434" s="40"/>
      <c r="FQ1434" s="40"/>
      <c r="FR1434" s="40"/>
      <c r="FS1434" s="40"/>
      <c r="FT1434" s="40"/>
      <c r="FU1434" s="40"/>
      <c r="FV1434" s="40"/>
      <c r="FW1434" s="40"/>
      <c r="FX1434" s="40"/>
      <c r="FY1434" s="40"/>
      <c r="FZ1434" s="40"/>
      <c r="GA1434" s="40"/>
      <c r="GB1434" s="40"/>
      <c r="GC1434" s="40"/>
      <c r="GD1434" s="40"/>
      <c r="GE1434" s="40"/>
      <c r="GF1434" s="40"/>
      <c r="GG1434" s="40"/>
      <c r="GH1434" s="40"/>
      <c r="GI1434" s="40"/>
      <c r="GJ1434" s="40"/>
      <c r="GK1434" s="40"/>
      <c r="GL1434" s="40"/>
      <c r="GM1434" s="40"/>
      <c r="GN1434" s="40"/>
      <c r="GO1434" s="40"/>
      <c r="GP1434" s="40"/>
      <c r="GQ1434" s="40"/>
      <c r="GR1434" s="40"/>
      <c r="GS1434" s="40"/>
      <c r="GT1434" s="40"/>
      <c r="GU1434" s="40"/>
      <c r="GV1434" s="40"/>
      <c r="GW1434" s="40"/>
      <c r="GX1434" s="40"/>
      <c r="GY1434" s="40"/>
      <c r="GZ1434" s="40"/>
      <c r="HA1434" s="40"/>
      <c r="HB1434" s="40"/>
      <c r="HC1434" s="40"/>
      <c r="HD1434" s="40"/>
      <c r="HE1434" s="40"/>
      <c r="HF1434" s="40"/>
      <c r="HG1434" s="40"/>
      <c r="HH1434" s="40"/>
      <c r="HI1434" s="40"/>
      <c r="HJ1434" s="40"/>
      <c r="HK1434" s="40"/>
      <c r="HL1434" s="40"/>
      <c r="HM1434" s="40"/>
      <c r="HN1434" s="40"/>
      <c r="HO1434" s="40"/>
      <c r="HP1434" s="40"/>
      <c r="HQ1434" s="40"/>
      <c r="HR1434" s="40"/>
      <c r="HS1434" s="40"/>
      <c r="HT1434" s="40"/>
      <c r="HU1434" s="40"/>
      <c r="HV1434" s="40"/>
      <c r="HW1434" s="40"/>
      <c r="HX1434" s="40"/>
      <c r="HY1434" s="40"/>
      <c r="HZ1434" s="40"/>
      <c r="IA1434" s="40"/>
      <c r="IB1434" s="40"/>
      <c r="IC1434" s="40"/>
      <c r="ID1434" s="40"/>
      <c r="IE1434" s="40"/>
      <c r="IF1434" s="40"/>
      <c r="IG1434" s="40"/>
    </row>
    <row r="1435" spans="1:241" s="39" customFormat="1">
      <c r="A1435" s="40"/>
      <c r="B1435" s="40"/>
      <c r="C1435" s="40"/>
      <c r="D1435" s="135"/>
      <c r="E1435" s="135"/>
      <c r="F1435" s="40"/>
      <c r="G1435" s="40"/>
      <c r="H1435" s="40"/>
      <c r="I1435" s="135"/>
      <c r="J1435" s="40"/>
      <c r="K1435" s="40"/>
      <c r="L1435" s="135"/>
      <c r="M1435" s="40"/>
      <c r="N1435" s="40"/>
      <c r="O1435" s="40"/>
      <c r="P1435" s="40"/>
      <c r="S1435" s="114"/>
      <c r="T1435" s="114"/>
      <c r="V1435" s="114"/>
      <c r="W1435" s="114"/>
      <c r="X1435" s="114"/>
      <c r="Y1435" s="114"/>
      <c r="Z1435" s="114"/>
      <c r="AA1435" s="114"/>
      <c r="AB1435" s="114"/>
      <c r="AC1435" s="114"/>
      <c r="AD1435" s="114"/>
      <c r="AE1435" s="114"/>
      <c r="AH1435" s="114"/>
      <c r="AI1435" s="114"/>
      <c r="AK1435" s="114"/>
      <c r="AM1435" s="114"/>
      <c r="AP1435" s="114"/>
      <c r="AU1435" s="114"/>
      <c r="FP1435" s="40"/>
      <c r="FQ1435" s="40"/>
      <c r="FR1435" s="40"/>
      <c r="FS1435" s="40"/>
      <c r="FT1435" s="40"/>
      <c r="FU1435" s="40"/>
      <c r="FV1435" s="40"/>
      <c r="FW1435" s="40"/>
      <c r="FX1435" s="40"/>
      <c r="FY1435" s="40"/>
      <c r="FZ1435" s="40"/>
      <c r="GA1435" s="40"/>
      <c r="GB1435" s="40"/>
      <c r="GC1435" s="40"/>
      <c r="GD1435" s="40"/>
      <c r="GE1435" s="40"/>
      <c r="GF1435" s="40"/>
      <c r="GG1435" s="40"/>
      <c r="GH1435" s="40"/>
      <c r="GI1435" s="40"/>
      <c r="GJ1435" s="40"/>
      <c r="GK1435" s="40"/>
      <c r="GL1435" s="40"/>
      <c r="GM1435" s="40"/>
      <c r="GN1435" s="40"/>
      <c r="GO1435" s="40"/>
      <c r="GP1435" s="40"/>
      <c r="GQ1435" s="40"/>
      <c r="GR1435" s="40"/>
      <c r="GS1435" s="40"/>
      <c r="GT1435" s="40"/>
      <c r="GU1435" s="40"/>
      <c r="GV1435" s="40"/>
      <c r="GW1435" s="40"/>
      <c r="GX1435" s="40"/>
      <c r="GY1435" s="40"/>
      <c r="GZ1435" s="40"/>
      <c r="HA1435" s="40"/>
      <c r="HB1435" s="40"/>
      <c r="HC1435" s="40"/>
      <c r="HD1435" s="40"/>
      <c r="HE1435" s="40"/>
      <c r="HF1435" s="40"/>
      <c r="HG1435" s="40"/>
      <c r="HH1435" s="40"/>
      <c r="HI1435" s="40"/>
      <c r="HJ1435" s="40"/>
      <c r="HK1435" s="40"/>
      <c r="HL1435" s="40"/>
      <c r="HM1435" s="40"/>
      <c r="HN1435" s="40"/>
      <c r="HO1435" s="40"/>
      <c r="HP1435" s="40"/>
      <c r="HQ1435" s="40"/>
      <c r="HR1435" s="40"/>
      <c r="HS1435" s="40"/>
      <c r="HT1435" s="40"/>
      <c r="HU1435" s="40"/>
      <c r="HV1435" s="40"/>
      <c r="HW1435" s="40"/>
      <c r="HX1435" s="40"/>
      <c r="HY1435" s="40"/>
      <c r="HZ1435" s="40"/>
      <c r="IA1435" s="40"/>
      <c r="IB1435" s="40"/>
      <c r="IC1435" s="40"/>
      <c r="ID1435" s="40"/>
      <c r="IE1435" s="40"/>
      <c r="IF1435" s="40"/>
      <c r="IG1435" s="40"/>
    </row>
    <row r="1436" spans="1:241" s="39" customFormat="1">
      <c r="A1436" s="40"/>
      <c r="B1436" s="40"/>
      <c r="C1436" s="40"/>
      <c r="D1436" s="135"/>
      <c r="E1436" s="135"/>
      <c r="F1436" s="40"/>
      <c r="G1436" s="40"/>
      <c r="H1436" s="40"/>
      <c r="I1436" s="135"/>
      <c r="J1436" s="40"/>
      <c r="K1436" s="40"/>
      <c r="L1436" s="135"/>
      <c r="M1436" s="40"/>
      <c r="N1436" s="40"/>
      <c r="O1436" s="40"/>
      <c r="P1436" s="40"/>
      <c r="S1436" s="114"/>
      <c r="T1436" s="114"/>
      <c r="V1436" s="114"/>
      <c r="W1436" s="114"/>
      <c r="X1436" s="114"/>
      <c r="Y1436" s="114"/>
      <c r="Z1436" s="114"/>
      <c r="AA1436" s="114"/>
      <c r="AB1436" s="114"/>
      <c r="AC1436" s="114"/>
      <c r="AD1436" s="114"/>
      <c r="AE1436" s="114"/>
      <c r="AH1436" s="114"/>
      <c r="AI1436" s="114"/>
      <c r="AK1436" s="114"/>
      <c r="AM1436" s="114"/>
      <c r="AP1436" s="114"/>
      <c r="AU1436" s="114"/>
      <c r="FP1436" s="40"/>
      <c r="FQ1436" s="40"/>
      <c r="FR1436" s="40"/>
      <c r="FS1436" s="40"/>
      <c r="FT1436" s="40"/>
      <c r="FU1436" s="40"/>
      <c r="FV1436" s="40"/>
      <c r="FW1436" s="40"/>
      <c r="FX1436" s="40"/>
      <c r="FY1436" s="40"/>
      <c r="FZ1436" s="40"/>
      <c r="GA1436" s="40"/>
      <c r="GB1436" s="40"/>
      <c r="GC1436" s="40"/>
      <c r="GD1436" s="40"/>
      <c r="GE1436" s="40"/>
      <c r="GF1436" s="40"/>
      <c r="GG1436" s="40"/>
      <c r="GH1436" s="40"/>
      <c r="GI1436" s="40"/>
      <c r="GJ1436" s="40"/>
      <c r="GK1436" s="40"/>
      <c r="GL1436" s="40"/>
      <c r="GM1436" s="40"/>
      <c r="GN1436" s="40"/>
      <c r="GO1436" s="40"/>
      <c r="GP1436" s="40"/>
      <c r="GQ1436" s="40"/>
      <c r="GR1436" s="40"/>
      <c r="GS1436" s="40"/>
      <c r="GT1436" s="40"/>
      <c r="GU1436" s="40"/>
      <c r="GV1436" s="40"/>
      <c r="GW1436" s="40"/>
      <c r="GX1436" s="40"/>
      <c r="GY1436" s="40"/>
      <c r="GZ1436" s="40"/>
      <c r="HA1436" s="40"/>
      <c r="HB1436" s="40"/>
      <c r="HC1436" s="40"/>
      <c r="HD1436" s="40"/>
      <c r="HE1436" s="40"/>
      <c r="HF1436" s="40"/>
      <c r="HG1436" s="40"/>
      <c r="HH1436" s="40"/>
      <c r="HI1436" s="40"/>
      <c r="HJ1436" s="40"/>
      <c r="HK1436" s="40"/>
      <c r="HL1436" s="40"/>
      <c r="HM1436" s="40"/>
      <c r="HN1436" s="40"/>
      <c r="HO1436" s="40"/>
      <c r="HP1436" s="40"/>
      <c r="HQ1436" s="40"/>
      <c r="HR1436" s="40"/>
      <c r="HS1436" s="40"/>
      <c r="HT1436" s="40"/>
      <c r="HU1436" s="40"/>
      <c r="HV1436" s="40"/>
      <c r="HW1436" s="40"/>
      <c r="HX1436" s="40"/>
      <c r="HY1436" s="40"/>
      <c r="HZ1436" s="40"/>
      <c r="IA1436" s="40"/>
      <c r="IB1436" s="40"/>
      <c r="IC1436" s="40"/>
      <c r="ID1436" s="40"/>
      <c r="IE1436" s="40"/>
      <c r="IF1436" s="40"/>
      <c r="IG1436" s="40"/>
    </row>
    <row r="1437" spans="1:241" s="39" customFormat="1">
      <c r="A1437" s="40"/>
      <c r="B1437" s="40"/>
      <c r="C1437" s="40"/>
      <c r="D1437" s="135"/>
      <c r="E1437" s="135"/>
      <c r="F1437" s="40"/>
      <c r="G1437" s="40"/>
      <c r="H1437" s="40"/>
      <c r="I1437" s="135"/>
      <c r="J1437" s="40"/>
      <c r="K1437" s="40"/>
      <c r="L1437" s="135"/>
      <c r="M1437" s="40"/>
      <c r="N1437" s="40"/>
      <c r="O1437" s="40"/>
      <c r="P1437" s="40"/>
      <c r="S1437" s="114"/>
      <c r="T1437" s="114"/>
      <c r="V1437" s="114"/>
      <c r="W1437" s="114"/>
      <c r="X1437" s="114"/>
      <c r="Y1437" s="114"/>
      <c r="Z1437" s="114"/>
      <c r="AA1437" s="114"/>
      <c r="AB1437" s="114"/>
      <c r="AC1437" s="114"/>
      <c r="AD1437" s="114"/>
      <c r="AE1437" s="114"/>
      <c r="AH1437" s="114"/>
      <c r="AI1437" s="114"/>
      <c r="AK1437" s="114"/>
      <c r="AM1437" s="114"/>
      <c r="AP1437" s="114"/>
      <c r="AU1437" s="114"/>
      <c r="FP1437" s="40"/>
      <c r="FQ1437" s="40"/>
      <c r="FR1437" s="40"/>
      <c r="FS1437" s="40"/>
      <c r="FT1437" s="40"/>
      <c r="FU1437" s="40"/>
      <c r="FV1437" s="40"/>
      <c r="FW1437" s="40"/>
      <c r="FX1437" s="40"/>
      <c r="FY1437" s="40"/>
      <c r="FZ1437" s="40"/>
      <c r="GA1437" s="40"/>
      <c r="GB1437" s="40"/>
      <c r="GC1437" s="40"/>
      <c r="GD1437" s="40"/>
      <c r="GE1437" s="40"/>
      <c r="GF1437" s="40"/>
      <c r="GG1437" s="40"/>
      <c r="GH1437" s="40"/>
      <c r="GI1437" s="40"/>
      <c r="GJ1437" s="40"/>
      <c r="GK1437" s="40"/>
      <c r="GL1437" s="40"/>
      <c r="GM1437" s="40"/>
      <c r="GN1437" s="40"/>
      <c r="GO1437" s="40"/>
      <c r="GP1437" s="40"/>
      <c r="GQ1437" s="40"/>
      <c r="GR1437" s="40"/>
      <c r="GS1437" s="40"/>
      <c r="GT1437" s="40"/>
      <c r="GU1437" s="40"/>
      <c r="GV1437" s="40"/>
      <c r="GW1437" s="40"/>
      <c r="GX1437" s="40"/>
      <c r="GY1437" s="40"/>
      <c r="GZ1437" s="40"/>
      <c r="HA1437" s="40"/>
      <c r="HB1437" s="40"/>
      <c r="HC1437" s="40"/>
      <c r="HD1437" s="40"/>
      <c r="HE1437" s="40"/>
      <c r="HF1437" s="40"/>
      <c r="HG1437" s="40"/>
      <c r="HH1437" s="40"/>
      <c r="HI1437" s="40"/>
      <c r="HJ1437" s="40"/>
      <c r="HK1437" s="40"/>
      <c r="HL1437" s="40"/>
      <c r="HM1437" s="40"/>
      <c r="HN1437" s="40"/>
      <c r="HO1437" s="40"/>
      <c r="HP1437" s="40"/>
      <c r="HQ1437" s="40"/>
      <c r="HR1437" s="40"/>
      <c r="HS1437" s="40"/>
      <c r="HT1437" s="40"/>
      <c r="HU1437" s="40"/>
      <c r="HV1437" s="40"/>
      <c r="HW1437" s="40"/>
      <c r="HX1437" s="40"/>
      <c r="HY1437" s="40"/>
      <c r="HZ1437" s="40"/>
      <c r="IA1437" s="40"/>
      <c r="IB1437" s="40"/>
      <c r="IC1437" s="40"/>
      <c r="ID1437" s="40"/>
      <c r="IE1437" s="40"/>
      <c r="IF1437" s="40"/>
      <c r="IG1437" s="40"/>
    </row>
    <row r="1438" spans="1:241" s="39" customFormat="1">
      <c r="A1438" s="40"/>
      <c r="B1438" s="40"/>
      <c r="C1438" s="40"/>
      <c r="D1438" s="135"/>
      <c r="E1438" s="135"/>
      <c r="F1438" s="40"/>
      <c r="G1438" s="40"/>
      <c r="H1438" s="40"/>
      <c r="I1438" s="135"/>
      <c r="J1438" s="40"/>
      <c r="K1438" s="40"/>
      <c r="L1438" s="135"/>
      <c r="M1438" s="40"/>
      <c r="N1438" s="40"/>
      <c r="O1438" s="40"/>
      <c r="P1438" s="40"/>
      <c r="S1438" s="114"/>
      <c r="T1438" s="114"/>
      <c r="V1438" s="114"/>
      <c r="W1438" s="114"/>
      <c r="X1438" s="114"/>
      <c r="Y1438" s="114"/>
      <c r="Z1438" s="114"/>
      <c r="AA1438" s="114"/>
      <c r="AB1438" s="114"/>
      <c r="AC1438" s="114"/>
      <c r="AD1438" s="114"/>
      <c r="AE1438" s="114"/>
      <c r="AH1438" s="114"/>
      <c r="AI1438" s="114"/>
      <c r="AK1438" s="114"/>
      <c r="AM1438" s="114"/>
      <c r="AP1438" s="114"/>
      <c r="AU1438" s="114"/>
      <c r="FP1438" s="40"/>
      <c r="FQ1438" s="40"/>
      <c r="FR1438" s="40"/>
      <c r="FS1438" s="40"/>
      <c r="FT1438" s="40"/>
      <c r="FU1438" s="40"/>
      <c r="FV1438" s="40"/>
      <c r="FW1438" s="40"/>
      <c r="FX1438" s="40"/>
      <c r="FY1438" s="40"/>
      <c r="FZ1438" s="40"/>
      <c r="GA1438" s="40"/>
      <c r="GB1438" s="40"/>
      <c r="GC1438" s="40"/>
      <c r="GD1438" s="40"/>
      <c r="GE1438" s="40"/>
      <c r="GF1438" s="40"/>
      <c r="GG1438" s="40"/>
      <c r="GH1438" s="40"/>
      <c r="GI1438" s="40"/>
      <c r="GJ1438" s="40"/>
      <c r="GK1438" s="40"/>
      <c r="GL1438" s="40"/>
      <c r="GM1438" s="40"/>
      <c r="GN1438" s="40"/>
      <c r="GO1438" s="40"/>
      <c r="GP1438" s="40"/>
      <c r="GQ1438" s="40"/>
      <c r="GR1438" s="40"/>
      <c r="GS1438" s="40"/>
      <c r="GT1438" s="40"/>
      <c r="GU1438" s="40"/>
      <c r="GV1438" s="40"/>
      <c r="GW1438" s="40"/>
      <c r="GX1438" s="40"/>
      <c r="GY1438" s="40"/>
      <c r="GZ1438" s="40"/>
      <c r="HA1438" s="40"/>
      <c r="HB1438" s="40"/>
      <c r="HC1438" s="40"/>
      <c r="HD1438" s="40"/>
      <c r="HE1438" s="40"/>
      <c r="HF1438" s="40"/>
      <c r="HG1438" s="40"/>
      <c r="HH1438" s="40"/>
      <c r="HI1438" s="40"/>
      <c r="HJ1438" s="40"/>
      <c r="HK1438" s="40"/>
      <c r="HL1438" s="40"/>
      <c r="HM1438" s="40"/>
      <c r="HN1438" s="40"/>
      <c r="HO1438" s="40"/>
      <c r="HP1438" s="40"/>
      <c r="HQ1438" s="40"/>
      <c r="HR1438" s="40"/>
      <c r="HS1438" s="40"/>
      <c r="HT1438" s="40"/>
      <c r="HU1438" s="40"/>
      <c r="HV1438" s="40"/>
      <c r="HW1438" s="40"/>
      <c r="HX1438" s="40"/>
      <c r="HY1438" s="40"/>
      <c r="HZ1438" s="40"/>
      <c r="IA1438" s="40"/>
      <c r="IB1438" s="40"/>
      <c r="IC1438" s="40"/>
      <c r="ID1438" s="40"/>
      <c r="IE1438" s="40"/>
      <c r="IF1438" s="40"/>
      <c r="IG1438" s="40"/>
    </row>
    <row r="1439" spans="1:241" s="39" customFormat="1">
      <c r="A1439" s="40"/>
      <c r="B1439" s="40"/>
      <c r="C1439" s="40"/>
      <c r="D1439" s="135"/>
      <c r="E1439" s="135"/>
      <c r="F1439" s="40"/>
      <c r="G1439" s="40"/>
      <c r="H1439" s="40"/>
      <c r="I1439" s="135"/>
      <c r="J1439" s="40"/>
      <c r="K1439" s="40"/>
      <c r="L1439" s="135"/>
      <c r="M1439" s="40"/>
      <c r="N1439" s="40"/>
      <c r="O1439" s="40"/>
      <c r="P1439" s="40"/>
      <c r="S1439" s="114"/>
      <c r="T1439" s="114"/>
      <c r="V1439" s="114"/>
      <c r="W1439" s="114"/>
      <c r="X1439" s="114"/>
      <c r="Y1439" s="114"/>
      <c r="Z1439" s="114"/>
      <c r="AA1439" s="114"/>
      <c r="AB1439" s="114"/>
      <c r="AC1439" s="114"/>
      <c r="AD1439" s="114"/>
      <c r="AE1439" s="114"/>
      <c r="AH1439" s="114"/>
      <c r="AI1439" s="114"/>
      <c r="AK1439" s="114"/>
      <c r="AM1439" s="114"/>
      <c r="AP1439" s="114"/>
      <c r="AU1439" s="114"/>
      <c r="FP1439" s="40"/>
      <c r="FQ1439" s="40"/>
      <c r="FR1439" s="40"/>
      <c r="FS1439" s="40"/>
      <c r="FT1439" s="40"/>
      <c r="FU1439" s="40"/>
      <c r="FV1439" s="40"/>
      <c r="FW1439" s="40"/>
      <c r="FX1439" s="40"/>
      <c r="FY1439" s="40"/>
      <c r="FZ1439" s="40"/>
      <c r="GA1439" s="40"/>
      <c r="GB1439" s="40"/>
      <c r="GC1439" s="40"/>
      <c r="GD1439" s="40"/>
      <c r="GE1439" s="40"/>
      <c r="GF1439" s="40"/>
      <c r="GG1439" s="40"/>
      <c r="GH1439" s="40"/>
      <c r="GI1439" s="40"/>
      <c r="GJ1439" s="40"/>
      <c r="GK1439" s="40"/>
      <c r="GL1439" s="40"/>
      <c r="GM1439" s="40"/>
      <c r="GN1439" s="40"/>
      <c r="GO1439" s="40"/>
      <c r="GP1439" s="40"/>
      <c r="GQ1439" s="40"/>
      <c r="GR1439" s="40"/>
      <c r="GS1439" s="40"/>
      <c r="GT1439" s="40"/>
      <c r="GU1439" s="40"/>
      <c r="GV1439" s="40"/>
      <c r="GW1439" s="40"/>
      <c r="GX1439" s="40"/>
      <c r="GY1439" s="40"/>
      <c r="GZ1439" s="40"/>
      <c r="HA1439" s="40"/>
      <c r="HB1439" s="40"/>
      <c r="HC1439" s="40"/>
      <c r="HD1439" s="40"/>
      <c r="HE1439" s="40"/>
      <c r="HF1439" s="40"/>
      <c r="HG1439" s="40"/>
      <c r="HH1439" s="40"/>
      <c r="HI1439" s="40"/>
      <c r="HJ1439" s="40"/>
      <c r="HK1439" s="40"/>
      <c r="HL1439" s="40"/>
      <c r="HM1439" s="40"/>
      <c r="HN1439" s="40"/>
      <c r="HO1439" s="40"/>
      <c r="HP1439" s="40"/>
      <c r="HQ1439" s="40"/>
      <c r="HR1439" s="40"/>
      <c r="HS1439" s="40"/>
      <c r="HT1439" s="40"/>
      <c r="HU1439" s="40"/>
      <c r="HV1439" s="40"/>
      <c r="HW1439" s="40"/>
      <c r="HX1439" s="40"/>
      <c r="HY1439" s="40"/>
      <c r="HZ1439" s="40"/>
      <c r="IA1439" s="40"/>
      <c r="IB1439" s="40"/>
      <c r="IC1439" s="40"/>
      <c r="ID1439" s="40"/>
      <c r="IE1439" s="40"/>
      <c r="IF1439" s="40"/>
      <c r="IG1439" s="40"/>
    </row>
    <row r="1440" spans="1:241" s="39" customFormat="1">
      <c r="A1440" s="40"/>
      <c r="B1440" s="40"/>
      <c r="C1440" s="40"/>
      <c r="D1440" s="135"/>
      <c r="E1440" s="135"/>
      <c r="F1440" s="40"/>
      <c r="G1440" s="40"/>
      <c r="H1440" s="40"/>
      <c r="I1440" s="135"/>
      <c r="J1440" s="40"/>
      <c r="K1440" s="40"/>
      <c r="L1440" s="135"/>
      <c r="M1440" s="40"/>
      <c r="N1440" s="40"/>
      <c r="O1440" s="40"/>
      <c r="P1440" s="40"/>
      <c r="S1440" s="114"/>
      <c r="T1440" s="114"/>
      <c r="V1440" s="114"/>
      <c r="W1440" s="114"/>
      <c r="X1440" s="114"/>
      <c r="Y1440" s="114"/>
      <c r="Z1440" s="114"/>
      <c r="AA1440" s="114"/>
      <c r="AB1440" s="114"/>
      <c r="AC1440" s="114"/>
      <c r="AD1440" s="114"/>
      <c r="AE1440" s="114"/>
      <c r="AH1440" s="114"/>
      <c r="AI1440" s="114"/>
      <c r="AK1440" s="114"/>
      <c r="AM1440" s="114"/>
      <c r="AP1440" s="114"/>
      <c r="AU1440" s="114"/>
      <c r="FP1440" s="40"/>
      <c r="FQ1440" s="40"/>
      <c r="FR1440" s="40"/>
      <c r="FS1440" s="40"/>
      <c r="FT1440" s="40"/>
      <c r="FU1440" s="40"/>
      <c r="FV1440" s="40"/>
      <c r="FW1440" s="40"/>
      <c r="FX1440" s="40"/>
      <c r="FY1440" s="40"/>
      <c r="FZ1440" s="40"/>
      <c r="GA1440" s="40"/>
      <c r="GB1440" s="40"/>
      <c r="GC1440" s="40"/>
      <c r="GD1440" s="40"/>
      <c r="GE1440" s="40"/>
      <c r="GF1440" s="40"/>
      <c r="GG1440" s="40"/>
      <c r="GH1440" s="40"/>
      <c r="GI1440" s="40"/>
      <c r="GJ1440" s="40"/>
      <c r="GK1440" s="40"/>
      <c r="GL1440" s="40"/>
      <c r="GM1440" s="40"/>
      <c r="GN1440" s="40"/>
      <c r="GO1440" s="40"/>
      <c r="GP1440" s="40"/>
      <c r="GQ1440" s="40"/>
      <c r="GR1440" s="40"/>
      <c r="GS1440" s="40"/>
      <c r="GT1440" s="40"/>
      <c r="GU1440" s="40"/>
      <c r="GV1440" s="40"/>
      <c r="GW1440" s="40"/>
      <c r="GX1440" s="40"/>
      <c r="GY1440" s="40"/>
      <c r="GZ1440" s="40"/>
      <c r="HA1440" s="40"/>
      <c r="HB1440" s="40"/>
      <c r="HC1440" s="40"/>
      <c r="HD1440" s="40"/>
      <c r="HE1440" s="40"/>
      <c r="HF1440" s="40"/>
      <c r="HG1440" s="40"/>
      <c r="HH1440" s="40"/>
      <c r="HI1440" s="40"/>
      <c r="HJ1440" s="40"/>
      <c r="HK1440" s="40"/>
      <c r="HL1440" s="40"/>
      <c r="HM1440" s="40"/>
      <c r="HN1440" s="40"/>
      <c r="HO1440" s="40"/>
      <c r="HP1440" s="40"/>
      <c r="HQ1440" s="40"/>
      <c r="HR1440" s="40"/>
      <c r="HS1440" s="40"/>
      <c r="HT1440" s="40"/>
      <c r="HU1440" s="40"/>
      <c r="HV1440" s="40"/>
      <c r="HW1440" s="40"/>
      <c r="HX1440" s="40"/>
      <c r="HY1440" s="40"/>
      <c r="HZ1440" s="40"/>
      <c r="IA1440" s="40"/>
      <c r="IB1440" s="40"/>
      <c r="IC1440" s="40"/>
      <c r="ID1440" s="40"/>
      <c r="IE1440" s="40"/>
      <c r="IF1440" s="40"/>
      <c r="IG1440" s="40"/>
    </row>
    <row r="1441" spans="1:241" s="39" customFormat="1">
      <c r="A1441" s="40"/>
      <c r="B1441" s="40"/>
      <c r="C1441" s="40"/>
      <c r="D1441" s="135"/>
      <c r="E1441" s="135"/>
      <c r="F1441" s="40"/>
      <c r="G1441" s="40"/>
      <c r="H1441" s="40"/>
      <c r="I1441" s="135"/>
      <c r="J1441" s="40"/>
      <c r="K1441" s="40"/>
      <c r="L1441" s="135"/>
      <c r="M1441" s="40"/>
      <c r="N1441" s="40"/>
      <c r="O1441" s="40"/>
      <c r="P1441" s="40"/>
      <c r="S1441" s="114"/>
      <c r="T1441" s="114"/>
      <c r="V1441" s="114"/>
      <c r="W1441" s="114"/>
      <c r="X1441" s="114"/>
      <c r="Y1441" s="114"/>
      <c r="Z1441" s="114"/>
      <c r="AA1441" s="114"/>
      <c r="AB1441" s="114"/>
      <c r="AC1441" s="114"/>
      <c r="AD1441" s="114"/>
      <c r="AE1441" s="114"/>
      <c r="AH1441" s="114"/>
      <c r="AI1441" s="114"/>
      <c r="AK1441" s="114"/>
      <c r="AM1441" s="114"/>
      <c r="AP1441" s="114"/>
      <c r="AU1441" s="114"/>
      <c r="FP1441" s="40"/>
      <c r="FQ1441" s="40"/>
      <c r="FR1441" s="40"/>
      <c r="FS1441" s="40"/>
      <c r="FT1441" s="40"/>
      <c r="FU1441" s="40"/>
      <c r="FV1441" s="40"/>
      <c r="FW1441" s="40"/>
      <c r="FX1441" s="40"/>
      <c r="FY1441" s="40"/>
      <c r="FZ1441" s="40"/>
      <c r="GA1441" s="40"/>
      <c r="GB1441" s="40"/>
      <c r="GC1441" s="40"/>
      <c r="GD1441" s="40"/>
      <c r="GE1441" s="40"/>
      <c r="GF1441" s="40"/>
      <c r="GG1441" s="40"/>
      <c r="GH1441" s="40"/>
      <c r="GI1441" s="40"/>
      <c r="GJ1441" s="40"/>
      <c r="GK1441" s="40"/>
      <c r="GL1441" s="40"/>
      <c r="GM1441" s="40"/>
      <c r="GN1441" s="40"/>
      <c r="GO1441" s="40"/>
      <c r="GP1441" s="40"/>
      <c r="GQ1441" s="40"/>
      <c r="GR1441" s="40"/>
      <c r="GS1441" s="40"/>
      <c r="GT1441" s="40"/>
      <c r="GU1441" s="40"/>
      <c r="GV1441" s="40"/>
      <c r="GW1441" s="40"/>
      <c r="GX1441" s="40"/>
      <c r="GY1441" s="40"/>
      <c r="GZ1441" s="40"/>
      <c r="HA1441" s="40"/>
      <c r="HB1441" s="40"/>
      <c r="HC1441" s="40"/>
      <c r="HD1441" s="40"/>
      <c r="HE1441" s="40"/>
      <c r="HF1441" s="40"/>
      <c r="HG1441" s="40"/>
      <c r="HH1441" s="40"/>
      <c r="HI1441" s="40"/>
      <c r="HJ1441" s="40"/>
      <c r="HK1441" s="40"/>
      <c r="HL1441" s="40"/>
      <c r="HM1441" s="40"/>
      <c r="HN1441" s="40"/>
      <c r="HO1441" s="40"/>
      <c r="HP1441" s="40"/>
      <c r="HQ1441" s="40"/>
      <c r="HR1441" s="40"/>
      <c r="HS1441" s="40"/>
      <c r="HT1441" s="40"/>
      <c r="HU1441" s="40"/>
      <c r="HV1441" s="40"/>
      <c r="HW1441" s="40"/>
      <c r="HX1441" s="40"/>
      <c r="HY1441" s="40"/>
      <c r="HZ1441" s="40"/>
      <c r="IA1441" s="40"/>
      <c r="IB1441" s="40"/>
      <c r="IC1441" s="40"/>
      <c r="ID1441" s="40"/>
      <c r="IE1441" s="40"/>
      <c r="IF1441" s="40"/>
      <c r="IG1441" s="40"/>
    </row>
    <row r="1442" spans="1:241" s="39" customFormat="1">
      <c r="A1442" s="40"/>
      <c r="B1442" s="40"/>
      <c r="C1442" s="40"/>
      <c r="D1442" s="135"/>
      <c r="E1442" s="135"/>
      <c r="F1442" s="40"/>
      <c r="G1442" s="40"/>
      <c r="H1442" s="40"/>
      <c r="I1442" s="135"/>
      <c r="J1442" s="40"/>
      <c r="K1442" s="40"/>
      <c r="L1442" s="135"/>
      <c r="M1442" s="40"/>
      <c r="N1442" s="40"/>
      <c r="O1442" s="40"/>
      <c r="P1442" s="40"/>
      <c r="S1442" s="114"/>
      <c r="T1442" s="114"/>
      <c r="V1442" s="114"/>
      <c r="W1442" s="114"/>
      <c r="X1442" s="114"/>
      <c r="Y1442" s="114"/>
      <c r="Z1442" s="114"/>
      <c r="AA1442" s="114"/>
      <c r="AB1442" s="114"/>
      <c r="AC1442" s="114"/>
      <c r="AD1442" s="114"/>
      <c r="AE1442" s="114"/>
      <c r="AH1442" s="114"/>
      <c r="AI1442" s="114"/>
      <c r="AK1442" s="114"/>
      <c r="AM1442" s="114"/>
      <c r="AP1442" s="114"/>
      <c r="AU1442" s="114"/>
      <c r="FP1442" s="40"/>
      <c r="FQ1442" s="40"/>
      <c r="FR1442" s="40"/>
      <c r="FS1442" s="40"/>
      <c r="FT1442" s="40"/>
      <c r="FU1442" s="40"/>
      <c r="FV1442" s="40"/>
      <c r="FW1442" s="40"/>
      <c r="FX1442" s="40"/>
      <c r="FY1442" s="40"/>
      <c r="FZ1442" s="40"/>
      <c r="GA1442" s="40"/>
      <c r="GB1442" s="40"/>
      <c r="GC1442" s="40"/>
      <c r="GD1442" s="40"/>
      <c r="GE1442" s="40"/>
      <c r="GF1442" s="40"/>
      <c r="GG1442" s="40"/>
      <c r="GH1442" s="40"/>
      <c r="GI1442" s="40"/>
      <c r="GJ1442" s="40"/>
      <c r="GK1442" s="40"/>
      <c r="GL1442" s="40"/>
      <c r="GM1442" s="40"/>
      <c r="GN1442" s="40"/>
      <c r="GO1442" s="40"/>
      <c r="GP1442" s="40"/>
      <c r="GQ1442" s="40"/>
      <c r="GR1442" s="40"/>
      <c r="GS1442" s="40"/>
      <c r="GT1442" s="40"/>
      <c r="GU1442" s="40"/>
      <c r="GV1442" s="40"/>
      <c r="GW1442" s="40"/>
      <c r="GX1442" s="40"/>
      <c r="GY1442" s="40"/>
      <c r="GZ1442" s="40"/>
      <c r="HA1442" s="40"/>
      <c r="HB1442" s="40"/>
      <c r="HC1442" s="40"/>
      <c r="HD1442" s="40"/>
      <c r="HE1442" s="40"/>
      <c r="HF1442" s="40"/>
      <c r="HG1442" s="40"/>
      <c r="HH1442" s="40"/>
      <c r="HI1442" s="40"/>
      <c r="HJ1442" s="40"/>
      <c r="HK1442" s="40"/>
      <c r="HL1442" s="40"/>
      <c r="HM1442" s="40"/>
      <c r="HN1442" s="40"/>
      <c r="HO1442" s="40"/>
      <c r="HP1442" s="40"/>
      <c r="HQ1442" s="40"/>
      <c r="HR1442" s="40"/>
      <c r="HS1442" s="40"/>
      <c r="HT1442" s="40"/>
      <c r="HU1442" s="40"/>
      <c r="HV1442" s="40"/>
      <c r="HW1442" s="40"/>
      <c r="HX1442" s="40"/>
      <c r="HY1442" s="40"/>
      <c r="HZ1442" s="40"/>
      <c r="IA1442" s="40"/>
      <c r="IB1442" s="40"/>
      <c r="IC1442" s="40"/>
      <c r="ID1442" s="40"/>
      <c r="IE1442" s="40"/>
      <c r="IF1442" s="40"/>
      <c r="IG1442" s="40"/>
    </row>
    <row r="1443" spans="1:241" s="39" customFormat="1">
      <c r="A1443" s="40"/>
      <c r="B1443" s="40"/>
      <c r="C1443" s="40"/>
      <c r="D1443" s="135"/>
      <c r="E1443" s="135"/>
      <c r="F1443" s="40"/>
      <c r="G1443" s="40"/>
      <c r="H1443" s="40"/>
      <c r="I1443" s="135"/>
      <c r="J1443" s="40"/>
      <c r="K1443" s="40"/>
      <c r="L1443" s="135"/>
      <c r="M1443" s="40"/>
      <c r="N1443" s="40"/>
      <c r="O1443" s="40"/>
      <c r="P1443" s="40"/>
      <c r="S1443" s="114"/>
      <c r="T1443" s="114"/>
      <c r="V1443" s="114"/>
      <c r="W1443" s="114"/>
      <c r="X1443" s="114"/>
      <c r="Y1443" s="114"/>
      <c r="Z1443" s="114"/>
      <c r="AA1443" s="114"/>
      <c r="AB1443" s="114"/>
      <c r="AC1443" s="114"/>
      <c r="AD1443" s="114"/>
      <c r="AE1443" s="114"/>
      <c r="AH1443" s="114"/>
      <c r="AI1443" s="114"/>
      <c r="AK1443" s="114"/>
      <c r="AM1443" s="114"/>
      <c r="AP1443" s="114"/>
      <c r="AU1443" s="114"/>
      <c r="FP1443" s="40"/>
      <c r="FQ1443" s="40"/>
      <c r="FR1443" s="40"/>
      <c r="FS1443" s="40"/>
      <c r="FT1443" s="40"/>
      <c r="FU1443" s="40"/>
      <c r="FV1443" s="40"/>
      <c r="FW1443" s="40"/>
      <c r="FX1443" s="40"/>
      <c r="FY1443" s="40"/>
      <c r="FZ1443" s="40"/>
      <c r="GA1443" s="40"/>
      <c r="GB1443" s="40"/>
      <c r="GC1443" s="40"/>
      <c r="GD1443" s="40"/>
      <c r="GE1443" s="40"/>
      <c r="GF1443" s="40"/>
      <c r="GG1443" s="40"/>
      <c r="GH1443" s="40"/>
      <c r="GI1443" s="40"/>
      <c r="GJ1443" s="40"/>
      <c r="GK1443" s="40"/>
      <c r="GL1443" s="40"/>
      <c r="GM1443" s="40"/>
      <c r="GN1443" s="40"/>
      <c r="GO1443" s="40"/>
      <c r="GP1443" s="40"/>
      <c r="GQ1443" s="40"/>
      <c r="GR1443" s="40"/>
      <c r="GS1443" s="40"/>
      <c r="GT1443" s="40"/>
      <c r="GU1443" s="40"/>
      <c r="GV1443" s="40"/>
      <c r="GW1443" s="40"/>
      <c r="GX1443" s="40"/>
      <c r="GY1443" s="40"/>
      <c r="GZ1443" s="40"/>
      <c r="HA1443" s="40"/>
      <c r="HB1443" s="40"/>
      <c r="HC1443" s="40"/>
      <c r="HD1443" s="40"/>
      <c r="HE1443" s="40"/>
      <c r="HF1443" s="40"/>
      <c r="HG1443" s="40"/>
      <c r="HH1443" s="40"/>
      <c r="HI1443" s="40"/>
      <c r="HJ1443" s="40"/>
      <c r="HK1443" s="40"/>
      <c r="HL1443" s="40"/>
      <c r="HM1443" s="40"/>
      <c r="HN1443" s="40"/>
      <c r="HO1443" s="40"/>
      <c r="HP1443" s="40"/>
      <c r="HQ1443" s="40"/>
      <c r="HR1443" s="40"/>
      <c r="HS1443" s="40"/>
      <c r="HT1443" s="40"/>
      <c r="HU1443" s="40"/>
      <c r="HV1443" s="40"/>
      <c r="HW1443" s="40"/>
      <c r="HX1443" s="40"/>
      <c r="HY1443" s="40"/>
      <c r="HZ1443" s="40"/>
      <c r="IA1443" s="40"/>
      <c r="IB1443" s="40"/>
      <c r="IC1443" s="40"/>
      <c r="ID1443" s="40"/>
      <c r="IE1443" s="40"/>
      <c r="IF1443" s="40"/>
      <c r="IG1443" s="40"/>
    </row>
    <row r="1444" spans="1:241" s="39" customFormat="1">
      <c r="A1444" s="40"/>
      <c r="B1444" s="40"/>
      <c r="C1444" s="40"/>
      <c r="D1444" s="135"/>
      <c r="E1444" s="135"/>
      <c r="F1444" s="40"/>
      <c r="G1444" s="40"/>
      <c r="H1444" s="40"/>
      <c r="I1444" s="135"/>
      <c r="J1444" s="40"/>
      <c r="K1444" s="40"/>
      <c r="L1444" s="135"/>
      <c r="M1444" s="40"/>
      <c r="N1444" s="40"/>
      <c r="O1444" s="40"/>
      <c r="P1444" s="40"/>
      <c r="S1444" s="114"/>
      <c r="T1444" s="114"/>
      <c r="V1444" s="114"/>
      <c r="W1444" s="114"/>
      <c r="X1444" s="114"/>
      <c r="Y1444" s="114"/>
      <c r="Z1444" s="114"/>
      <c r="AA1444" s="114"/>
      <c r="AB1444" s="114"/>
      <c r="AC1444" s="114"/>
      <c r="AD1444" s="114"/>
      <c r="AE1444" s="114"/>
      <c r="AH1444" s="114"/>
      <c r="AI1444" s="114"/>
      <c r="AK1444" s="114"/>
      <c r="AM1444" s="114"/>
      <c r="AP1444" s="114"/>
      <c r="AU1444" s="114"/>
      <c r="FP1444" s="40"/>
      <c r="FQ1444" s="40"/>
      <c r="FR1444" s="40"/>
      <c r="FS1444" s="40"/>
      <c r="FT1444" s="40"/>
      <c r="FU1444" s="40"/>
      <c r="FV1444" s="40"/>
      <c r="FW1444" s="40"/>
      <c r="FX1444" s="40"/>
      <c r="FY1444" s="40"/>
      <c r="FZ1444" s="40"/>
      <c r="GA1444" s="40"/>
      <c r="GB1444" s="40"/>
      <c r="GC1444" s="40"/>
      <c r="GD1444" s="40"/>
      <c r="GE1444" s="40"/>
      <c r="GF1444" s="40"/>
      <c r="GG1444" s="40"/>
      <c r="GH1444" s="40"/>
      <c r="GI1444" s="40"/>
      <c r="GJ1444" s="40"/>
      <c r="GK1444" s="40"/>
      <c r="GL1444" s="40"/>
      <c r="GM1444" s="40"/>
      <c r="GN1444" s="40"/>
      <c r="GO1444" s="40"/>
      <c r="GP1444" s="40"/>
      <c r="GQ1444" s="40"/>
      <c r="GR1444" s="40"/>
      <c r="GS1444" s="40"/>
      <c r="GT1444" s="40"/>
      <c r="GU1444" s="40"/>
      <c r="GV1444" s="40"/>
      <c r="GW1444" s="40"/>
      <c r="GX1444" s="40"/>
      <c r="GY1444" s="40"/>
      <c r="GZ1444" s="40"/>
      <c r="HA1444" s="40"/>
      <c r="HB1444" s="40"/>
      <c r="HC1444" s="40"/>
      <c r="HD1444" s="40"/>
      <c r="HE1444" s="40"/>
      <c r="HF1444" s="40"/>
      <c r="HG1444" s="40"/>
      <c r="HH1444" s="40"/>
      <c r="HI1444" s="40"/>
      <c r="HJ1444" s="40"/>
      <c r="HK1444" s="40"/>
      <c r="HL1444" s="40"/>
      <c r="HM1444" s="40"/>
      <c r="HN1444" s="40"/>
      <c r="HO1444" s="40"/>
      <c r="HP1444" s="40"/>
      <c r="HQ1444" s="40"/>
      <c r="HR1444" s="40"/>
      <c r="HS1444" s="40"/>
      <c r="HT1444" s="40"/>
      <c r="HU1444" s="40"/>
      <c r="HV1444" s="40"/>
      <c r="HW1444" s="40"/>
      <c r="HX1444" s="40"/>
      <c r="HY1444" s="40"/>
      <c r="HZ1444" s="40"/>
      <c r="IA1444" s="40"/>
      <c r="IB1444" s="40"/>
      <c r="IC1444" s="40"/>
      <c r="ID1444" s="40"/>
      <c r="IE1444" s="40"/>
      <c r="IF1444" s="40"/>
      <c r="IG1444" s="40"/>
    </row>
    <row r="1445" spans="1:241" s="39" customFormat="1">
      <c r="A1445" s="40"/>
      <c r="B1445" s="40"/>
      <c r="C1445" s="40"/>
      <c r="D1445" s="135"/>
      <c r="E1445" s="135"/>
      <c r="F1445" s="40"/>
      <c r="G1445" s="40"/>
      <c r="H1445" s="40"/>
      <c r="I1445" s="135"/>
      <c r="J1445" s="40"/>
      <c r="K1445" s="40"/>
      <c r="L1445" s="135"/>
      <c r="M1445" s="40"/>
      <c r="N1445" s="40"/>
      <c r="O1445" s="40"/>
      <c r="P1445" s="40"/>
      <c r="S1445" s="114"/>
      <c r="T1445" s="114"/>
      <c r="V1445" s="114"/>
      <c r="W1445" s="114"/>
      <c r="X1445" s="114"/>
      <c r="Y1445" s="114"/>
      <c r="Z1445" s="114"/>
      <c r="AA1445" s="114"/>
      <c r="AB1445" s="114"/>
      <c r="AC1445" s="114"/>
      <c r="AD1445" s="114"/>
      <c r="AE1445" s="114"/>
      <c r="AH1445" s="114"/>
      <c r="AI1445" s="114"/>
      <c r="AK1445" s="114"/>
      <c r="AM1445" s="114"/>
      <c r="AP1445" s="114"/>
      <c r="AU1445" s="114"/>
      <c r="FP1445" s="40"/>
      <c r="FQ1445" s="40"/>
      <c r="FR1445" s="40"/>
      <c r="FS1445" s="40"/>
      <c r="FT1445" s="40"/>
      <c r="FU1445" s="40"/>
      <c r="FV1445" s="40"/>
      <c r="FW1445" s="40"/>
      <c r="FX1445" s="40"/>
      <c r="FY1445" s="40"/>
      <c r="FZ1445" s="40"/>
      <c r="GA1445" s="40"/>
      <c r="GB1445" s="40"/>
      <c r="GC1445" s="40"/>
      <c r="GD1445" s="40"/>
      <c r="GE1445" s="40"/>
      <c r="GF1445" s="40"/>
      <c r="GG1445" s="40"/>
      <c r="GH1445" s="40"/>
      <c r="GI1445" s="40"/>
      <c r="GJ1445" s="40"/>
      <c r="GK1445" s="40"/>
      <c r="GL1445" s="40"/>
      <c r="GM1445" s="40"/>
      <c r="GN1445" s="40"/>
      <c r="GO1445" s="40"/>
      <c r="GP1445" s="40"/>
      <c r="GQ1445" s="40"/>
      <c r="GR1445" s="40"/>
      <c r="GS1445" s="40"/>
      <c r="GT1445" s="40"/>
      <c r="GU1445" s="40"/>
      <c r="GV1445" s="40"/>
      <c r="GW1445" s="40"/>
      <c r="GX1445" s="40"/>
      <c r="GY1445" s="40"/>
      <c r="GZ1445" s="40"/>
      <c r="HA1445" s="40"/>
      <c r="HB1445" s="40"/>
      <c r="HC1445" s="40"/>
      <c r="HD1445" s="40"/>
      <c r="HE1445" s="40"/>
      <c r="HF1445" s="40"/>
      <c r="HG1445" s="40"/>
      <c r="HH1445" s="40"/>
      <c r="HI1445" s="40"/>
      <c r="HJ1445" s="40"/>
      <c r="HK1445" s="40"/>
      <c r="HL1445" s="40"/>
      <c r="HM1445" s="40"/>
      <c r="HN1445" s="40"/>
      <c r="HO1445" s="40"/>
      <c r="HP1445" s="40"/>
      <c r="HQ1445" s="40"/>
      <c r="HR1445" s="40"/>
      <c r="HS1445" s="40"/>
      <c r="HT1445" s="40"/>
      <c r="HU1445" s="40"/>
      <c r="HV1445" s="40"/>
      <c r="HW1445" s="40"/>
      <c r="HX1445" s="40"/>
      <c r="HY1445" s="40"/>
      <c r="HZ1445" s="40"/>
      <c r="IA1445" s="40"/>
      <c r="IB1445" s="40"/>
      <c r="IC1445" s="40"/>
      <c r="ID1445" s="40"/>
      <c r="IE1445" s="40"/>
      <c r="IF1445" s="40"/>
      <c r="IG1445" s="40"/>
    </row>
    <row r="1446" spans="1:241" s="39" customFormat="1">
      <c r="A1446" s="40"/>
      <c r="B1446" s="40"/>
      <c r="C1446" s="40"/>
      <c r="D1446" s="135"/>
      <c r="E1446" s="135"/>
      <c r="F1446" s="40"/>
      <c r="G1446" s="40"/>
      <c r="H1446" s="40"/>
      <c r="I1446" s="135"/>
      <c r="J1446" s="40"/>
      <c r="K1446" s="40"/>
      <c r="L1446" s="135"/>
      <c r="M1446" s="40"/>
      <c r="N1446" s="40"/>
      <c r="O1446" s="40"/>
      <c r="P1446" s="40"/>
      <c r="S1446" s="114"/>
      <c r="T1446" s="114"/>
      <c r="V1446" s="114"/>
      <c r="W1446" s="114"/>
      <c r="X1446" s="114"/>
      <c r="Y1446" s="114"/>
      <c r="Z1446" s="114"/>
      <c r="AA1446" s="114"/>
      <c r="AB1446" s="114"/>
      <c r="AC1446" s="114"/>
      <c r="AD1446" s="114"/>
      <c r="AE1446" s="114"/>
      <c r="AH1446" s="114"/>
      <c r="AI1446" s="114"/>
      <c r="AK1446" s="114"/>
      <c r="AM1446" s="114"/>
      <c r="AP1446" s="114"/>
      <c r="AU1446" s="114"/>
      <c r="FP1446" s="40"/>
      <c r="FQ1446" s="40"/>
      <c r="FR1446" s="40"/>
      <c r="FS1446" s="40"/>
      <c r="FT1446" s="40"/>
      <c r="FU1446" s="40"/>
      <c r="FV1446" s="40"/>
      <c r="FW1446" s="40"/>
      <c r="FX1446" s="40"/>
      <c r="FY1446" s="40"/>
      <c r="FZ1446" s="40"/>
      <c r="GA1446" s="40"/>
      <c r="GB1446" s="40"/>
      <c r="GC1446" s="40"/>
      <c r="GD1446" s="40"/>
      <c r="GE1446" s="40"/>
      <c r="GF1446" s="40"/>
      <c r="GG1446" s="40"/>
      <c r="GH1446" s="40"/>
      <c r="GI1446" s="40"/>
      <c r="GJ1446" s="40"/>
      <c r="GK1446" s="40"/>
      <c r="GL1446" s="40"/>
      <c r="GM1446" s="40"/>
      <c r="GN1446" s="40"/>
      <c r="GO1446" s="40"/>
      <c r="GP1446" s="40"/>
      <c r="GQ1446" s="40"/>
      <c r="GR1446" s="40"/>
      <c r="GS1446" s="40"/>
      <c r="GT1446" s="40"/>
      <c r="GU1446" s="40"/>
      <c r="GV1446" s="40"/>
      <c r="GW1446" s="40"/>
      <c r="GX1446" s="40"/>
      <c r="GY1446" s="40"/>
      <c r="GZ1446" s="40"/>
      <c r="HA1446" s="40"/>
      <c r="HB1446" s="40"/>
      <c r="HC1446" s="40"/>
      <c r="HD1446" s="40"/>
      <c r="HE1446" s="40"/>
      <c r="HF1446" s="40"/>
      <c r="HG1446" s="40"/>
      <c r="HH1446" s="40"/>
      <c r="HI1446" s="40"/>
      <c r="HJ1446" s="40"/>
      <c r="HK1446" s="40"/>
      <c r="HL1446" s="40"/>
      <c r="HM1446" s="40"/>
      <c r="HN1446" s="40"/>
      <c r="HO1446" s="40"/>
      <c r="HP1446" s="40"/>
      <c r="HQ1446" s="40"/>
      <c r="HR1446" s="40"/>
      <c r="HS1446" s="40"/>
      <c r="HT1446" s="40"/>
      <c r="HU1446" s="40"/>
      <c r="HV1446" s="40"/>
      <c r="HW1446" s="40"/>
      <c r="HX1446" s="40"/>
      <c r="HY1446" s="40"/>
      <c r="HZ1446" s="40"/>
      <c r="IA1446" s="40"/>
      <c r="IB1446" s="40"/>
      <c r="IC1446" s="40"/>
      <c r="ID1446" s="40"/>
      <c r="IE1446" s="40"/>
      <c r="IF1446" s="40"/>
      <c r="IG1446" s="40"/>
    </row>
    <row r="1447" spans="1:241" s="39" customFormat="1">
      <c r="A1447" s="40"/>
      <c r="B1447" s="40"/>
      <c r="C1447" s="40"/>
      <c r="D1447" s="135"/>
      <c r="E1447" s="135"/>
      <c r="F1447" s="40"/>
      <c r="G1447" s="40"/>
      <c r="H1447" s="40"/>
      <c r="I1447" s="135"/>
      <c r="J1447" s="40"/>
      <c r="K1447" s="40"/>
      <c r="L1447" s="135"/>
      <c r="M1447" s="40"/>
      <c r="N1447" s="40"/>
      <c r="O1447" s="40"/>
      <c r="P1447" s="40"/>
      <c r="S1447" s="114"/>
      <c r="T1447" s="114"/>
      <c r="V1447" s="114"/>
      <c r="W1447" s="114"/>
      <c r="X1447" s="114"/>
      <c r="Y1447" s="114"/>
      <c r="Z1447" s="114"/>
      <c r="AA1447" s="114"/>
      <c r="AB1447" s="114"/>
      <c r="AC1447" s="114"/>
      <c r="AD1447" s="114"/>
      <c r="AE1447" s="114"/>
      <c r="AH1447" s="114"/>
      <c r="AI1447" s="114"/>
      <c r="AK1447" s="114"/>
      <c r="AM1447" s="114"/>
      <c r="AP1447" s="114"/>
      <c r="AU1447" s="114"/>
      <c r="FP1447" s="40"/>
      <c r="FQ1447" s="40"/>
      <c r="FR1447" s="40"/>
      <c r="FS1447" s="40"/>
      <c r="FT1447" s="40"/>
      <c r="FU1447" s="40"/>
      <c r="FV1447" s="40"/>
      <c r="FW1447" s="40"/>
      <c r="FX1447" s="40"/>
      <c r="FY1447" s="40"/>
      <c r="FZ1447" s="40"/>
      <c r="GA1447" s="40"/>
      <c r="GB1447" s="40"/>
      <c r="GC1447" s="40"/>
      <c r="GD1447" s="40"/>
      <c r="GE1447" s="40"/>
      <c r="GF1447" s="40"/>
      <c r="GG1447" s="40"/>
      <c r="GH1447" s="40"/>
      <c r="GI1447" s="40"/>
      <c r="GJ1447" s="40"/>
      <c r="GK1447" s="40"/>
      <c r="GL1447" s="40"/>
      <c r="GM1447" s="40"/>
      <c r="GN1447" s="40"/>
      <c r="GO1447" s="40"/>
      <c r="GP1447" s="40"/>
      <c r="GQ1447" s="40"/>
      <c r="GR1447" s="40"/>
      <c r="GS1447" s="40"/>
      <c r="GT1447" s="40"/>
      <c r="GU1447" s="40"/>
      <c r="GV1447" s="40"/>
      <c r="GW1447" s="40"/>
      <c r="GX1447" s="40"/>
      <c r="GY1447" s="40"/>
      <c r="GZ1447" s="40"/>
      <c r="HA1447" s="40"/>
      <c r="HB1447" s="40"/>
      <c r="HC1447" s="40"/>
      <c r="HD1447" s="40"/>
      <c r="HE1447" s="40"/>
      <c r="HF1447" s="40"/>
      <c r="HG1447" s="40"/>
      <c r="HH1447" s="40"/>
      <c r="HI1447" s="40"/>
      <c r="HJ1447" s="40"/>
      <c r="HK1447" s="40"/>
      <c r="HL1447" s="40"/>
      <c r="HM1447" s="40"/>
      <c r="HN1447" s="40"/>
      <c r="HO1447" s="40"/>
      <c r="HP1447" s="40"/>
      <c r="HQ1447" s="40"/>
      <c r="HR1447" s="40"/>
      <c r="HS1447" s="40"/>
      <c r="HT1447" s="40"/>
      <c r="HU1447" s="40"/>
      <c r="HV1447" s="40"/>
      <c r="HW1447" s="40"/>
      <c r="HX1447" s="40"/>
      <c r="HY1447" s="40"/>
      <c r="HZ1447" s="40"/>
      <c r="IA1447" s="40"/>
      <c r="IB1447" s="40"/>
      <c r="IC1447" s="40"/>
      <c r="ID1447" s="40"/>
      <c r="IE1447" s="40"/>
      <c r="IF1447" s="40"/>
      <c r="IG1447" s="40"/>
    </row>
    <row r="1448" spans="1:241" s="39" customFormat="1">
      <c r="A1448" s="40"/>
      <c r="B1448" s="40"/>
      <c r="C1448" s="40"/>
      <c r="D1448" s="135"/>
      <c r="E1448" s="135"/>
      <c r="F1448" s="40"/>
      <c r="G1448" s="40"/>
      <c r="H1448" s="40"/>
      <c r="I1448" s="135"/>
      <c r="J1448" s="40"/>
      <c r="K1448" s="40"/>
      <c r="L1448" s="135"/>
      <c r="M1448" s="40"/>
      <c r="N1448" s="40"/>
      <c r="O1448" s="40"/>
      <c r="P1448" s="40"/>
      <c r="S1448" s="114"/>
      <c r="T1448" s="114"/>
      <c r="V1448" s="114"/>
      <c r="W1448" s="114"/>
      <c r="X1448" s="114"/>
      <c r="Y1448" s="114"/>
      <c r="Z1448" s="114"/>
      <c r="AA1448" s="114"/>
      <c r="AB1448" s="114"/>
      <c r="AC1448" s="114"/>
      <c r="AD1448" s="114"/>
      <c r="AE1448" s="114"/>
      <c r="AH1448" s="114"/>
      <c r="AI1448" s="114"/>
      <c r="AK1448" s="114"/>
      <c r="AM1448" s="114"/>
      <c r="AP1448" s="114"/>
      <c r="AU1448" s="114"/>
      <c r="FP1448" s="40"/>
      <c r="FQ1448" s="40"/>
      <c r="FR1448" s="40"/>
      <c r="FS1448" s="40"/>
      <c r="FT1448" s="40"/>
      <c r="FU1448" s="40"/>
      <c r="FV1448" s="40"/>
      <c r="FW1448" s="40"/>
      <c r="FX1448" s="40"/>
      <c r="FY1448" s="40"/>
      <c r="FZ1448" s="40"/>
      <c r="GA1448" s="40"/>
      <c r="GB1448" s="40"/>
      <c r="GC1448" s="40"/>
      <c r="GD1448" s="40"/>
      <c r="GE1448" s="40"/>
      <c r="GF1448" s="40"/>
      <c r="GG1448" s="40"/>
      <c r="GH1448" s="40"/>
      <c r="GI1448" s="40"/>
      <c r="GJ1448" s="40"/>
      <c r="GK1448" s="40"/>
      <c r="GL1448" s="40"/>
      <c r="GM1448" s="40"/>
      <c r="GN1448" s="40"/>
      <c r="GO1448" s="40"/>
      <c r="GP1448" s="40"/>
      <c r="GQ1448" s="40"/>
      <c r="GR1448" s="40"/>
      <c r="GS1448" s="40"/>
      <c r="GT1448" s="40"/>
      <c r="GU1448" s="40"/>
      <c r="GV1448" s="40"/>
      <c r="GW1448" s="40"/>
      <c r="GX1448" s="40"/>
      <c r="GY1448" s="40"/>
      <c r="GZ1448" s="40"/>
      <c r="HA1448" s="40"/>
      <c r="HB1448" s="40"/>
      <c r="HC1448" s="40"/>
      <c r="HD1448" s="40"/>
      <c r="HE1448" s="40"/>
      <c r="HF1448" s="40"/>
      <c r="HG1448" s="40"/>
      <c r="HH1448" s="40"/>
      <c r="HI1448" s="40"/>
      <c r="HJ1448" s="40"/>
      <c r="HK1448" s="40"/>
      <c r="HL1448" s="40"/>
      <c r="HM1448" s="40"/>
      <c r="HN1448" s="40"/>
      <c r="HO1448" s="40"/>
      <c r="HP1448" s="40"/>
      <c r="HQ1448" s="40"/>
      <c r="HR1448" s="40"/>
      <c r="HS1448" s="40"/>
      <c r="HT1448" s="40"/>
      <c r="HU1448" s="40"/>
      <c r="HV1448" s="40"/>
      <c r="HW1448" s="40"/>
      <c r="HX1448" s="40"/>
      <c r="HY1448" s="40"/>
      <c r="HZ1448" s="40"/>
      <c r="IA1448" s="40"/>
      <c r="IB1448" s="40"/>
      <c r="IC1448" s="40"/>
      <c r="ID1448" s="40"/>
      <c r="IE1448" s="40"/>
      <c r="IF1448" s="40"/>
      <c r="IG1448" s="40"/>
    </row>
    <row r="1449" spans="1:241" s="39" customFormat="1">
      <c r="A1449" s="40"/>
      <c r="B1449" s="40"/>
      <c r="C1449" s="40"/>
      <c r="D1449" s="135"/>
      <c r="E1449" s="135"/>
      <c r="F1449" s="40"/>
      <c r="G1449" s="40"/>
      <c r="H1449" s="40"/>
      <c r="I1449" s="135"/>
      <c r="J1449" s="40"/>
      <c r="K1449" s="40"/>
      <c r="L1449" s="135"/>
      <c r="M1449" s="40"/>
      <c r="N1449" s="40"/>
      <c r="O1449" s="40"/>
      <c r="P1449" s="40"/>
      <c r="S1449" s="114"/>
      <c r="T1449" s="114"/>
      <c r="V1449" s="114"/>
      <c r="W1449" s="114"/>
      <c r="X1449" s="114"/>
      <c r="Y1449" s="114"/>
      <c r="Z1449" s="114"/>
      <c r="AA1449" s="114"/>
      <c r="AB1449" s="114"/>
      <c r="AC1449" s="114"/>
      <c r="AD1449" s="114"/>
      <c r="AE1449" s="114"/>
      <c r="AH1449" s="114"/>
      <c r="AI1449" s="114"/>
      <c r="AK1449" s="114"/>
      <c r="AM1449" s="114"/>
      <c r="AP1449" s="114"/>
      <c r="AU1449" s="114"/>
      <c r="FP1449" s="40"/>
      <c r="FQ1449" s="40"/>
      <c r="FR1449" s="40"/>
      <c r="FS1449" s="40"/>
      <c r="FT1449" s="40"/>
      <c r="FU1449" s="40"/>
      <c r="FV1449" s="40"/>
      <c r="FW1449" s="40"/>
      <c r="FX1449" s="40"/>
      <c r="FY1449" s="40"/>
      <c r="FZ1449" s="40"/>
      <c r="GA1449" s="40"/>
      <c r="GB1449" s="40"/>
      <c r="GC1449" s="40"/>
      <c r="GD1449" s="40"/>
      <c r="GE1449" s="40"/>
      <c r="GF1449" s="40"/>
      <c r="GG1449" s="40"/>
      <c r="GH1449" s="40"/>
      <c r="GI1449" s="40"/>
      <c r="GJ1449" s="40"/>
      <c r="GK1449" s="40"/>
      <c r="GL1449" s="40"/>
      <c r="GM1449" s="40"/>
      <c r="GN1449" s="40"/>
      <c r="GO1449" s="40"/>
      <c r="GP1449" s="40"/>
      <c r="GQ1449" s="40"/>
      <c r="GR1449" s="40"/>
      <c r="GS1449" s="40"/>
      <c r="GT1449" s="40"/>
      <c r="GU1449" s="40"/>
      <c r="GV1449" s="40"/>
      <c r="GW1449" s="40"/>
      <c r="GX1449" s="40"/>
      <c r="GY1449" s="40"/>
      <c r="GZ1449" s="40"/>
      <c r="HA1449" s="40"/>
      <c r="HB1449" s="40"/>
      <c r="HC1449" s="40"/>
      <c r="HD1449" s="40"/>
      <c r="HE1449" s="40"/>
      <c r="HF1449" s="40"/>
      <c r="HG1449" s="40"/>
      <c r="HH1449" s="40"/>
      <c r="HI1449" s="40"/>
      <c r="HJ1449" s="40"/>
      <c r="HK1449" s="40"/>
      <c r="HL1449" s="40"/>
      <c r="HM1449" s="40"/>
      <c r="HN1449" s="40"/>
      <c r="HO1449" s="40"/>
      <c r="HP1449" s="40"/>
      <c r="HQ1449" s="40"/>
      <c r="HR1449" s="40"/>
      <c r="HS1449" s="40"/>
      <c r="HT1449" s="40"/>
      <c r="HU1449" s="40"/>
      <c r="HV1449" s="40"/>
      <c r="HW1449" s="40"/>
      <c r="HX1449" s="40"/>
      <c r="HY1449" s="40"/>
      <c r="HZ1449" s="40"/>
      <c r="IA1449" s="40"/>
      <c r="IB1449" s="40"/>
      <c r="IC1449" s="40"/>
      <c r="ID1449" s="40"/>
      <c r="IE1449" s="40"/>
      <c r="IF1449" s="40"/>
      <c r="IG1449" s="40"/>
    </row>
    <row r="1450" spans="1:241" s="39" customFormat="1">
      <c r="A1450" s="40"/>
      <c r="B1450" s="40"/>
      <c r="C1450" s="40"/>
      <c r="D1450" s="135"/>
      <c r="E1450" s="135"/>
      <c r="F1450" s="40"/>
      <c r="G1450" s="40"/>
      <c r="H1450" s="40"/>
      <c r="I1450" s="135"/>
      <c r="J1450" s="40"/>
      <c r="K1450" s="40"/>
      <c r="L1450" s="135"/>
      <c r="M1450" s="40"/>
      <c r="N1450" s="40"/>
      <c r="O1450" s="40"/>
      <c r="P1450" s="40"/>
      <c r="S1450" s="114"/>
      <c r="T1450" s="114"/>
      <c r="V1450" s="114"/>
      <c r="W1450" s="114"/>
      <c r="X1450" s="114"/>
      <c r="Y1450" s="114"/>
      <c r="Z1450" s="114"/>
      <c r="AA1450" s="114"/>
      <c r="AB1450" s="114"/>
      <c r="AC1450" s="114"/>
      <c r="AD1450" s="114"/>
      <c r="AE1450" s="114"/>
      <c r="AH1450" s="114"/>
      <c r="AI1450" s="114"/>
      <c r="AK1450" s="114"/>
      <c r="AM1450" s="114"/>
      <c r="AP1450" s="114"/>
      <c r="AU1450" s="114"/>
      <c r="FP1450" s="40"/>
      <c r="FQ1450" s="40"/>
      <c r="FR1450" s="40"/>
      <c r="FS1450" s="40"/>
      <c r="FT1450" s="40"/>
      <c r="FU1450" s="40"/>
      <c r="FV1450" s="40"/>
      <c r="FW1450" s="40"/>
      <c r="FX1450" s="40"/>
      <c r="FY1450" s="40"/>
      <c r="FZ1450" s="40"/>
      <c r="GA1450" s="40"/>
      <c r="GB1450" s="40"/>
      <c r="GC1450" s="40"/>
      <c r="GD1450" s="40"/>
      <c r="GE1450" s="40"/>
      <c r="GF1450" s="40"/>
      <c r="GG1450" s="40"/>
      <c r="GH1450" s="40"/>
      <c r="GI1450" s="40"/>
      <c r="GJ1450" s="40"/>
      <c r="GK1450" s="40"/>
      <c r="GL1450" s="40"/>
      <c r="GM1450" s="40"/>
      <c r="GN1450" s="40"/>
      <c r="GO1450" s="40"/>
      <c r="GP1450" s="40"/>
      <c r="GQ1450" s="40"/>
      <c r="GR1450" s="40"/>
      <c r="GS1450" s="40"/>
      <c r="GT1450" s="40"/>
      <c r="GU1450" s="40"/>
      <c r="GV1450" s="40"/>
      <c r="GW1450" s="40"/>
      <c r="GX1450" s="40"/>
      <c r="GY1450" s="40"/>
      <c r="GZ1450" s="40"/>
      <c r="HA1450" s="40"/>
      <c r="HB1450" s="40"/>
      <c r="HC1450" s="40"/>
      <c r="HD1450" s="40"/>
      <c r="HE1450" s="40"/>
      <c r="HF1450" s="40"/>
      <c r="HG1450" s="40"/>
      <c r="HH1450" s="40"/>
      <c r="HI1450" s="40"/>
      <c r="HJ1450" s="40"/>
      <c r="HK1450" s="40"/>
      <c r="HL1450" s="40"/>
      <c r="HM1450" s="40"/>
      <c r="HN1450" s="40"/>
      <c r="HO1450" s="40"/>
      <c r="HP1450" s="40"/>
      <c r="HQ1450" s="40"/>
      <c r="HR1450" s="40"/>
      <c r="HS1450" s="40"/>
      <c r="HT1450" s="40"/>
      <c r="HU1450" s="40"/>
      <c r="HV1450" s="40"/>
      <c r="HW1450" s="40"/>
      <c r="HX1450" s="40"/>
      <c r="HY1450" s="40"/>
      <c r="HZ1450" s="40"/>
      <c r="IA1450" s="40"/>
      <c r="IB1450" s="40"/>
      <c r="IC1450" s="40"/>
      <c r="ID1450" s="40"/>
      <c r="IE1450" s="40"/>
      <c r="IF1450" s="40"/>
      <c r="IG1450" s="40"/>
    </row>
    <row r="1451" spans="1:241" s="39" customFormat="1">
      <c r="A1451" s="40"/>
      <c r="B1451" s="40"/>
      <c r="C1451" s="40"/>
      <c r="D1451" s="135"/>
      <c r="E1451" s="135"/>
      <c r="F1451" s="40"/>
      <c r="G1451" s="40"/>
      <c r="H1451" s="40"/>
      <c r="I1451" s="135"/>
      <c r="J1451" s="40"/>
      <c r="K1451" s="40"/>
      <c r="L1451" s="135"/>
      <c r="M1451" s="40"/>
      <c r="N1451" s="40"/>
      <c r="O1451" s="40"/>
      <c r="P1451" s="40"/>
      <c r="S1451" s="114"/>
      <c r="T1451" s="114"/>
      <c r="V1451" s="114"/>
      <c r="W1451" s="114"/>
      <c r="X1451" s="114"/>
      <c r="Y1451" s="114"/>
      <c r="Z1451" s="114"/>
      <c r="AA1451" s="114"/>
      <c r="AB1451" s="114"/>
      <c r="AC1451" s="114"/>
      <c r="AD1451" s="114"/>
      <c r="AE1451" s="114"/>
      <c r="AH1451" s="114"/>
      <c r="AI1451" s="114"/>
      <c r="AK1451" s="114"/>
      <c r="AM1451" s="114"/>
      <c r="AP1451" s="114"/>
      <c r="AU1451" s="114"/>
      <c r="FP1451" s="40"/>
      <c r="FQ1451" s="40"/>
      <c r="FR1451" s="40"/>
      <c r="FS1451" s="40"/>
      <c r="FT1451" s="40"/>
      <c r="FU1451" s="40"/>
      <c r="FV1451" s="40"/>
      <c r="FW1451" s="40"/>
      <c r="FX1451" s="40"/>
      <c r="FY1451" s="40"/>
      <c r="FZ1451" s="40"/>
      <c r="GA1451" s="40"/>
      <c r="GB1451" s="40"/>
      <c r="GC1451" s="40"/>
      <c r="GD1451" s="40"/>
      <c r="GE1451" s="40"/>
      <c r="GF1451" s="40"/>
      <c r="GG1451" s="40"/>
      <c r="GH1451" s="40"/>
      <c r="GI1451" s="40"/>
      <c r="GJ1451" s="40"/>
      <c r="GK1451" s="40"/>
      <c r="GL1451" s="40"/>
      <c r="GM1451" s="40"/>
      <c r="GN1451" s="40"/>
      <c r="GO1451" s="40"/>
      <c r="GP1451" s="40"/>
      <c r="GQ1451" s="40"/>
      <c r="GR1451" s="40"/>
      <c r="GS1451" s="40"/>
      <c r="GT1451" s="40"/>
      <c r="GU1451" s="40"/>
      <c r="GV1451" s="40"/>
      <c r="GW1451" s="40"/>
      <c r="GX1451" s="40"/>
      <c r="GY1451" s="40"/>
      <c r="GZ1451" s="40"/>
      <c r="HA1451" s="40"/>
      <c r="HB1451" s="40"/>
      <c r="HC1451" s="40"/>
      <c r="HD1451" s="40"/>
      <c r="HE1451" s="40"/>
      <c r="HF1451" s="40"/>
      <c r="HG1451" s="40"/>
      <c r="HH1451" s="40"/>
      <c r="HI1451" s="40"/>
      <c r="HJ1451" s="40"/>
      <c r="HK1451" s="40"/>
      <c r="HL1451" s="40"/>
      <c r="HM1451" s="40"/>
      <c r="HN1451" s="40"/>
      <c r="HO1451" s="40"/>
      <c r="HP1451" s="40"/>
      <c r="HQ1451" s="40"/>
      <c r="HR1451" s="40"/>
      <c r="HS1451" s="40"/>
      <c r="HT1451" s="40"/>
      <c r="HU1451" s="40"/>
      <c r="HV1451" s="40"/>
      <c r="HW1451" s="40"/>
      <c r="HX1451" s="40"/>
      <c r="HY1451" s="40"/>
      <c r="HZ1451" s="40"/>
      <c r="IA1451" s="40"/>
      <c r="IB1451" s="40"/>
      <c r="IC1451" s="40"/>
      <c r="ID1451" s="40"/>
      <c r="IE1451" s="40"/>
      <c r="IF1451" s="40"/>
      <c r="IG1451" s="40"/>
    </row>
    <row r="1452" spans="1:241" s="39" customFormat="1">
      <c r="A1452" s="40"/>
      <c r="B1452" s="40"/>
      <c r="C1452" s="40"/>
      <c r="D1452" s="135"/>
      <c r="E1452" s="135"/>
      <c r="F1452" s="40"/>
      <c r="G1452" s="40"/>
      <c r="H1452" s="40"/>
      <c r="I1452" s="135"/>
      <c r="J1452" s="40"/>
      <c r="K1452" s="40"/>
      <c r="L1452" s="135"/>
      <c r="M1452" s="40"/>
      <c r="N1452" s="40"/>
      <c r="O1452" s="40"/>
      <c r="P1452" s="40"/>
      <c r="S1452" s="114"/>
      <c r="T1452" s="114"/>
      <c r="V1452" s="114"/>
      <c r="W1452" s="114"/>
      <c r="X1452" s="114"/>
      <c r="Y1452" s="114"/>
      <c r="Z1452" s="114"/>
      <c r="AA1452" s="114"/>
      <c r="AB1452" s="114"/>
      <c r="AC1452" s="114"/>
      <c r="AD1452" s="114"/>
      <c r="AE1452" s="114"/>
      <c r="AH1452" s="114"/>
      <c r="AI1452" s="114"/>
      <c r="AK1452" s="114"/>
      <c r="AM1452" s="114"/>
      <c r="AP1452" s="114"/>
      <c r="AU1452" s="114"/>
      <c r="FP1452" s="40"/>
      <c r="FQ1452" s="40"/>
      <c r="FR1452" s="40"/>
      <c r="FS1452" s="40"/>
      <c r="FT1452" s="40"/>
      <c r="FU1452" s="40"/>
      <c r="FV1452" s="40"/>
      <c r="FW1452" s="40"/>
      <c r="FX1452" s="40"/>
      <c r="FY1452" s="40"/>
      <c r="FZ1452" s="40"/>
      <c r="GA1452" s="40"/>
      <c r="GB1452" s="40"/>
      <c r="GC1452" s="40"/>
      <c r="GD1452" s="40"/>
      <c r="GE1452" s="40"/>
      <c r="GF1452" s="40"/>
      <c r="GG1452" s="40"/>
      <c r="GH1452" s="40"/>
      <c r="GI1452" s="40"/>
      <c r="GJ1452" s="40"/>
      <c r="GK1452" s="40"/>
      <c r="GL1452" s="40"/>
      <c r="GM1452" s="40"/>
      <c r="GN1452" s="40"/>
      <c r="GO1452" s="40"/>
      <c r="GP1452" s="40"/>
      <c r="GQ1452" s="40"/>
      <c r="GR1452" s="40"/>
      <c r="GS1452" s="40"/>
      <c r="GT1452" s="40"/>
      <c r="GU1452" s="40"/>
      <c r="GV1452" s="40"/>
      <c r="GW1452" s="40"/>
      <c r="GX1452" s="40"/>
      <c r="GY1452" s="40"/>
      <c r="GZ1452" s="40"/>
      <c r="HA1452" s="40"/>
      <c r="HB1452" s="40"/>
      <c r="HC1452" s="40"/>
      <c r="HD1452" s="40"/>
      <c r="HE1452" s="40"/>
      <c r="HF1452" s="40"/>
      <c r="HG1452" s="40"/>
      <c r="HH1452" s="40"/>
      <c r="HI1452" s="40"/>
      <c r="HJ1452" s="40"/>
      <c r="HK1452" s="40"/>
      <c r="HL1452" s="40"/>
      <c r="HM1452" s="40"/>
      <c r="HN1452" s="40"/>
      <c r="HO1452" s="40"/>
      <c r="HP1452" s="40"/>
      <c r="HQ1452" s="40"/>
      <c r="HR1452" s="40"/>
      <c r="HS1452" s="40"/>
      <c r="HT1452" s="40"/>
      <c r="HU1452" s="40"/>
      <c r="HV1452" s="40"/>
      <c r="HW1452" s="40"/>
      <c r="HX1452" s="40"/>
      <c r="HY1452" s="40"/>
      <c r="HZ1452" s="40"/>
      <c r="IA1452" s="40"/>
      <c r="IB1452" s="40"/>
      <c r="IC1452" s="40"/>
      <c r="ID1452" s="40"/>
      <c r="IE1452" s="40"/>
      <c r="IF1452" s="40"/>
      <c r="IG1452" s="40"/>
    </row>
    <row r="1453" spans="1:241" s="39" customFormat="1">
      <c r="A1453" s="40"/>
      <c r="B1453" s="40"/>
      <c r="C1453" s="40"/>
      <c r="D1453" s="135"/>
      <c r="E1453" s="135"/>
      <c r="F1453" s="40"/>
      <c r="G1453" s="40"/>
      <c r="H1453" s="40"/>
      <c r="I1453" s="135"/>
      <c r="J1453" s="40"/>
      <c r="K1453" s="40"/>
      <c r="L1453" s="135"/>
      <c r="M1453" s="40"/>
      <c r="N1453" s="40"/>
      <c r="O1453" s="40"/>
      <c r="P1453" s="40"/>
      <c r="S1453" s="114"/>
      <c r="T1453" s="114"/>
      <c r="V1453" s="114"/>
      <c r="W1453" s="114"/>
      <c r="X1453" s="114"/>
      <c r="Y1453" s="114"/>
      <c r="Z1453" s="114"/>
      <c r="AA1453" s="114"/>
      <c r="AB1453" s="114"/>
      <c r="AC1453" s="114"/>
      <c r="AD1453" s="114"/>
      <c r="AE1453" s="114"/>
      <c r="AH1453" s="114"/>
      <c r="AI1453" s="114"/>
      <c r="AK1453" s="114"/>
      <c r="AM1453" s="114"/>
      <c r="AP1453" s="114"/>
      <c r="AU1453" s="114"/>
      <c r="FP1453" s="40"/>
      <c r="FQ1453" s="40"/>
      <c r="FR1453" s="40"/>
      <c r="FS1453" s="40"/>
      <c r="FT1453" s="40"/>
      <c r="FU1453" s="40"/>
      <c r="FV1453" s="40"/>
      <c r="FW1453" s="40"/>
      <c r="FX1453" s="40"/>
      <c r="FY1453" s="40"/>
      <c r="FZ1453" s="40"/>
      <c r="GA1453" s="40"/>
      <c r="GB1453" s="40"/>
      <c r="GC1453" s="40"/>
      <c r="GD1453" s="40"/>
      <c r="GE1453" s="40"/>
      <c r="GF1453" s="40"/>
      <c r="GG1453" s="40"/>
      <c r="GH1453" s="40"/>
      <c r="GI1453" s="40"/>
      <c r="GJ1453" s="40"/>
      <c r="GK1453" s="40"/>
      <c r="GL1453" s="40"/>
      <c r="GM1453" s="40"/>
      <c r="GN1453" s="40"/>
      <c r="GO1453" s="40"/>
      <c r="GP1453" s="40"/>
      <c r="GQ1453" s="40"/>
      <c r="GR1453" s="40"/>
      <c r="GS1453" s="40"/>
      <c r="GT1453" s="40"/>
      <c r="GU1453" s="40"/>
      <c r="GV1453" s="40"/>
      <c r="GW1453" s="40"/>
      <c r="GX1453" s="40"/>
      <c r="GY1453" s="40"/>
      <c r="GZ1453" s="40"/>
      <c r="HA1453" s="40"/>
      <c r="HB1453" s="40"/>
      <c r="HC1453" s="40"/>
      <c r="HD1453" s="40"/>
      <c r="HE1453" s="40"/>
      <c r="HF1453" s="40"/>
      <c r="HG1453" s="40"/>
      <c r="HH1453" s="40"/>
      <c r="HI1453" s="40"/>
      <c r="HJ1453" s="40"/>
      <c r="HK1453" s="40"/>
      <c r="HL1453" s="40"/>
      <c r="HM1453" s="40"/>
      <c r="HN1453" s="40"/>
      <c r="HO1453" s="40"/>
      <c r="HP1453" s="40"/>
      <c r="HQ1453" s="40"/>
      <c r="HR1453" s="40"/>
      <c r="HS1453" s="40"/>
      <c r="HT1453" s="40"/>
      <c r="HU1453" s="40"/>
      <c r="HV1453" s="40"/>
      <c r="HW1453" s="40"/>
      <c r="HX1453" s="40"/>
      <c r="HY1453" s="40"/>
      <c r="HZ1453" s="40"/>
      <c r="IA1453" s="40"/>
      <c r="IB1453" s="40"/>
      <c r="IC1453" s="40"/>
      <c r="ID1453" s="40"/>
      <c r="IE1453" s="40"/>
      <c r="IF1453" s="40"/>
      <c r="IG1453" s="40"/>
    </row>
    <row r="1454" spans="1:241" s="39" customFormat="1">
      <c r="A1454" s="40"/>
      <c r="B1454" s="40"/>
      <c r="C1454" s="40"/>
      <c r="D1454" s="135"/>
      <c r="E1454" s="135"/>
      <c r="F1454" s="40"/>
      <c r="G1454" s="40"/>
      <c r="H1454" s="40"/>
      <c r="I1454" s="135"/>
      <c r="J1454" s="40"/>
      <c r="K1454" s="40"/>
      <c r="L1454" s="135"/>
      <c r="M1454" s="40"/>
      <c r="N1454" s="40"/>
      <c r="O1454" s="40"/>
      <c r="P1454" s="40"/>
      <c r="S1454" s="114"/>
      <c r="T1454" s="114"/>
      <c r="V1454" s="114"/>
      <c r="W1454" s="114"/>
      <c r="X1454" s="114"/>
      <c r="Y1454" s="114"/>
      <c r="Z1454" s="114"/>
      <c r="AA1454" s="114"/>
      <c r="AB1454" s="114"/>
      <c r="AC1454" s="114"/>
      <c r="AD1454" s="114"/>
      <c r="AE1454" s="114"/>
      <c r="AH1454" s="114"/>
      <c r="AI1454" s="114"/>
      <c r="AK1454" s="114"/>
      <c r="AM1454" s="114"/>
      <c r="AP1454" s="114"/>
      <c r="AU1454" s="114"/>
      <c r="FP1454" s="40"/>
      <c r="FQ1454" s="40"/>
      <c r="FR1454" s="40"/>
      <c r="FS1454" s="40"/>
      <c r="FT1454" s="40"/>
      <c r="FU1454" s="40"/>
      <c r="FV1454" s="40"/>
      <c r="FW1454" s="40"/>
      <c r="FX1454" s="40"/>
      <c r="FY1454" s="40"/>
      <c r="FZ1454" s="40"/>
      <c r="GA1454" s="40"/>
      <c r="GB1454" s="40"/>
      <c r="GC1454" s="40"/>
      <c r="GD1454" s="40"/>
      <c r="GE1454" s="40"/>
      <c r="GF1454" s="40"/>
      <c r="GG1454" s="40"/>
      <c r="GH1454" s="40"/>
      <c r="GI1454" s="40"/>
      <c r="GJ1454" s="40"/>
      <c r="GK1454" s="40"/>
      <c r="GL1454" s="40"/>
      <c r="GM1454" s="40"/>
      <c r="GN1454" s="40"/>
      <c r="GO1454" s="40"/>
      <c r="GP1454" s="40"/>
      <c r="GQ1454" s="40"/>
      <c r="GR1454" s="40"/>
      <c r="GS1454" s="40"/>
      <c r="GT1454" s="40"/>
      <c r="GU1454" s="40"/>
      <c r="GV1454" s="40"/>
      <c r="GW1454" s="40"/>
      <c r="GX1454" s="40"/>
      <c r="GY1454" s="40"/>
      <c r="GZ1454" s="40"/>
      <c r="HA1454" s="40"/>
      <c r="HB1454" s="40"/>
      <c r="HC1454" s="40"/>
      <c r="HD1454" s="40"/>
      <c r="HE1454" s="40"/>
      <c r="HF1454" s="40"/>
      <c r="HG1454" s="40"/>
      <c r="HH1454" s="40"/>
      <c r="HI1454" s="40"/>
      <c r="HJ1454" s="40"/>
      <c r="HK1454" s="40"/>
      <c r="HL1454" s="40"/>
      <c r="HM1454" s="40"/>
      <c r="HN1454" s="40"/>
      <c r="HO1454" s="40"/>
      <c r="HP1454" s="40"/>
      <c r="HQ1454" s="40"/>
      <c r="HR1454" s="40"/>
      <c r="HS1454" s="40"/>
      <c r="HT1454" s="40"/>
      <c r="HU1454" s="40"/>
      <c r="HV1454" s="40"/>
      <c r="HW1454" s="40"/>
      <c r="HX1454" s="40"/>
      <c r="HY1454" s="40"/>
      <c r="HZ1454" s="40"/>
      <c r="IA1454" s="40"/>
      <c r="IB1454" s="40"/>
      <c r="IC1454" s="40"/>
      <c r="ID1454" s="40"/>
      <c r="IE1454" s="40"/>
      <c r="IF1454" s="40"/>
      <c r="IG1454" s="40"/>
    </row>
    <row r="1455" spans="1:241" s="39" customFormat="1">
      <c r="A1455" s="40"/>
      <c r="B1455" s="40"/>
      <c r="C1455" s="40"/>
      <c r="D1455" s="135"/>
      <c r="E1455" s="135"/>
      <c r="F1455" s="40"/>
      <c r="G1455" s="40"/>
      <c r="H1455" s="40"/>
      <c r="I1455" s="135"/>
      <c r="J1455" s="40"/>
      <c r="K1455" s="40"/>
      <c r="L1455" s="135"/>
      <c r="M1455" s="40"/>
      <c r="N1455" s="40"/>
      <c r="O1455" s="40"/>
      <c r="P1455" s="40"/>
      <c r="S1455" s="114"/>
      <c r="T1455" s="114"/>
      <c r="V1455" s="114"/>
      <c r="W1455" s="114"/>
      <c r="X1455" s="114"/>
      <c r="Y1455" s="114"/>
      <c r="Z1455" s="114"/>
      <c r="AA1455" s="114"/>
      <c r="AB1455" s="114"/>
      <c r="AC1455" s="114"/>
      <c r="AD1455" s="114"/>
      <c r="AE1455" s="114"/>
      <c r="AH1455" s="114"/>
      <c r="AI1455" s="114"/>
      <c r="AK1455" s="114"/>
      <c r="AM1455" s="114"/>
      <c r="AP1455" s="114"/>
      <c r="AU1455" s="114"/>
      <c r="FP1455" s="40"/>
      <c r="FQ1455" s="40"/>
      <c r="FR1455" s="40"/>
      <c r="FS1455" s="40"/>
      <c r="FT1455" s="40"/>
      <c r="FU1455" s="40"/>
      <c r="FV1455" s="40"/>
      <c r="FW1455" s="40"/>
      <c r="FX1455" s="40"/>
      <c r="FY1455" s="40"/>
      <c r="FZ1455" s="40"/>
      <c r="GA1455" s="40"/>
      <c r="GB1455" s="40"/>
      <c r="GC1455" s="40"/>
      <c r="GD1455" s="40"/>
      <c r="GE1455" s="40"/>
      <c r="GF1455" s="40"/>
      <c r="GG1455" s="40"/>
      <c r="GH1455" s="40"/>
      <c r="GI1455" s="40"/>
      <c r="GJ1455" s="40"/>
      <c r="GK1455" s="40"/>
      <c r="GL1455" s="40"/>
      <c r="GM1455" s="40"/>
      <c r="GN1455" s="40"/>
      <c r="GO1455" s="40"/>
      <c r="GP1455" s="40"/>
      <c r="GQ1455" s="40"/>
      <c r="GR1455" s="40"/>
      <c r="GS1455" s="40"/>
      <c r="GT1455" s="40"/>
      <c r="GU1455" s="40"/>
      <c r="GV1455" s="40"/>
      <c r="GW1455" s="40"/>
      <c r="GX1455" s="40"/>
      <c r="GY1455" s="40"/>
      <c r="GZ1455" s="40"/>
      <c r="HA1455" s="40"/>
      <c r="HB1455" s="40"/>
      <c r="HC1455" s="40"/>
      <c r="HD1455" s="40"/>
      <c r="HE1455" s="40"/>
      <c r="HF1455" s="40"/>
      <c r="HG1455" s="40"/>
      <c r="HH1455" s="40"/>
      <c r="HI1455" s="40"/>
      <c r="HJ1455" s="40"/>
      <c r="HK1455" s="40"/>
      <c r="HL1455" s="40"/>
      <c r="HM1455" s="40"/>
      <c r="HN1455" s="40"/>
      <c r="HO1455" s="40"/>
      <c r="HP1455" s="40"/>
      <c r="HQ1455" s="40"/>
      <c r="HR1455" s="40"/>
      <c r="HS1455" s="40"/>
      <c r="HT1455" s="40"/>
      <c r="HU1455" s="40"/>
      <c r="HV1455" s="40"/>
      <c r="HW1455" s="40"/>
      <c r="HX1455" s="40"/>
      <c r="HY1455" s="40"/>
      <c r="HZ1455" s="40"/>
      <c r="IA1455" s="40"/>
      <c r="IB1455" s="40"/>
      <c r="IC1455" s="40"/>
      <c r="ID1455" s="40"/>
      <c r="IE1455" s="40"/>
      <c r="IF1455" s="40"/>
      <c r="IG1455" s="40"/>
    </row>
    <row r="1456" spans="1:241" s="39" customFormat="1">
      <c r="A1456" s="40"/>
      <c r="B1456" s="40"/>
      <c r="C1456" s="40"/>
      <c r="D1456" s="135"/>
      <c r="E1456" s="135"/>
      <c r="F1456" s="40"/>
      <c r="G1456" s="40"/>
      <c r="H1456" s="40"/>
      <c r="I1456" s="135"/>
      <c r="J1456" s="40"/>
      <c r="K1456" s="40"/>
      <c r="L1456" s="135"/>
      <c r="M1456" s="40"/>
      <c r="N1456" s="40"/>
      <c r="O1456" s="40"/>
      <c r="P1456" s="40"/>
      <c r="S1456" s="114"/>
      <c r="T1456" s="114"/>
      <c r="V1456" s="114"/>
      <c r="W1456" s="114"/>
      <c r="X1456" s="114"/>
      <c r="Y1456" s="114"/>
      <c r="Z1456" s="114"/>
      <c r="AA1456" s="114"/>
      <c r="AB1456" s="114"/>
      <c r="AC1456" s="114"/>
      <c r="AD1456" s="114"/>
      <c r="AE1456" s="114"/>
      <c r="AH1456" s="114"/>
      <c r="AI1456" s="114"/>
      <c r="AK1456" s="114"/>
      <c r="AM1456" s="114"/>
      <c r="AP1456" s="114"/>
      <c r="AU1456" s="114"/>
      <c r="FP1456" s="40"/>
      <c r="FQ1456" s="40"/>
      <c r="FR1456" s="40"/>
      <c r="FS1456" s="40"/>
      <c r="FT1456" s="40"/>
      <c r="FU1456" s="40"/>
      <c r="FV1456" s="40"/>
      <c r="FW1456" s="40"/>
      <c r="FX1456" s="40"/>
      <c r="FY1456" s="40"/>
      <c r="FZ1456" s="40"/>
      <c r="GA1456" s="40"/>
      <c r="GB1456" s="40"/>
      <c r="GC1456" s="40"/>
      <c r="GD1456" s="40"/>
      <c r="GE1456" s="40"/>
      <c r="GF1456" s="40"/>
      <c r="GG1456" s="40"/>
      <c r="GH1456" s="40"/>
      <c r="GI1456" s="40"/>
      <c r="GJ1456" s="40"/>
      <c r="GK1456" s="40"/>
      <c r="GL1456" s="40"/>
      <c r="GM1456" s="40"/>
      <c r="GN1456" s="40"/>
      <c r="GO1456" s="40"/>
      <c r="GP1456" s="40"/>
      <c r="GQ1456" s="40"/>
      <c r="GR1456" s="40"/>
      <c r="GS1456" s="40"/>
      <c r="GT1456" s="40"/>
      <c r="GU1456" s="40"/>
      <c r="GV1456" s="40"/>
      <c r="GW1456" s="40"/>
      <c r="GX1456" s="40"/>
      <c r="GY1456" s="40"/>
      <c r="GZ1456" s="40"/>
      <c r="HA1456" s="40"/>
      <c r="HB1456" s="40"/>
      <c r="HC1456" s="40"/>
      <c r="HD1456" s="40"/>
      <c r="HE1456" s="40"/>
      <c r="HF1456" s="40"/>
      <c r="HG1456" s="40"/>
      <c r="HH1456" s="40"/>
      <c r="HI1456" s="40"/>
      <c r="HJ1456" s="40"/>
      <c r="HK1456" s="40"/>
      <c r="HL1456" s="40"/>
      <c r="HM1456" s="40"/>
      <c r="HN1456" s="40"/>
      <c r="HO1456" s="40"/>
      <c r="HP1456" s="40"/>
      <c r="HQ1456" s="40"/>
      <c r="HR1456" s="40"/>
      <c r="HS1456" s="40"/>
      <c r="HT1456" s="40"/>
      <c r="HU1456" s="40"/>
      <c r="HV1456" s="40"/>
      <c r="HW1456" s="40"/>
      <c r="HX1456" s="40"/>
      <c r="HY1456" s="40"/>
      <c r="HZ1456" s="40"/>
      <c r="IA1456" s="40"/>
      <c r="IB1456" s="40"/>
      <c r="IC1456" s="40"/>
      <c r="ID1456" s="40"/>
      <c r="IE1456" s="40"/>
      <c r="IF1456" s="40"/>
      <c r="IG1456" s="40"/>
    </row>
    <row r="1457" spans="1:241" s="39" customFormat="1">
      <c r="A1457" s="40"/>
      <c r="B1457" s="40"/>
      <c r="C1457" s="40"/>
      <c r="D1457" s="135"/>
      <c r="E1457" s="135"/>
      <c r="F1457" s="40"/>
      <c r="G1457" s="40"/>
      <c r="H1457" s="40"/>
      <c r="I1457" s="135"/>
      <c r="J1457" s="40"/>
      <c r="K1457" s="40"/>
      <c r="L1457" s="135"/>
      <c r="M1457" s="40"/>
      <c r="N1457" s="40"/>
      <c r="O1457" s="40"/>
      <c r="P1457" s="40"/>
      <c r="S1457" s="114"/>
      <c r="T1457" s="114"/>
      <c r="V1457" s="114"/>
      <c r="W1457" s="114"/>
      <c r="X1457" s="114"/>
      <c r="Y1457" s="114"/>
      <c r="Z1457" s="114"/>
      <c r="AA1457" s="114"/>
      <c r="AB1457" s="114"/>
      <c r="AC1457" s="114"/>
      <c r="AD1457" s="114"/>
      <c r="AE1457" s="114"/>
      <c r="AH1457" s="114"/>
      <c r="AI1457" s="114"/>
      <c r="AK1457" s="114"/>
      <c r="AM1457" s="114"/>
      <c r="AP1457" s="114"/>
      <c r="AU1457" s="114"/>
      <c r="FP1457" s="40"/>
      <c r="FQ1457" s="40"/>
      <c r="FR1457" s="40"/>
      <c r="FS1457" s="40"/>
      <c r="FT1457" s="40"/>
      <c r="FU1457" s="40"/>
      <c r="FV1457" s="40"/>
      <c r="FW1457" s="40"/>
      <c r="FX1457" s="40"/>
      <c r="FY1457" s="40"/>
      <c r="FZ1457" s="40"/>
      <c r="GA1457" s="40"/>
      <c r="GB1457" s="40"/>
      <c r="GC1457" s="40"/>
      <c r="GD1457" s="40"/>
      <c r="GE1457" s="40"/>
      <c r="GF1457" s="40"/>
      <c r="GG1457" s="40"/>
      <c r="GH1457" s="40"/>
      <c r="GI1457" s="40"/>
      <c r="GJ1457" s="40"/>
      <c r="GK1457" s="40"/>
      <c r="GL1457" s="40"/>
      <c r="GM1457" s="40"/>
      <c r="GN1457" s="40"/>
      <c r="GO1457" s="40"/>
      <c r="GP1457" s="40"/>
      <c r="GQ1457" s="40"/>
      <c r="GR1457" s="40"/>
      <c r="GS1457" s="40"/>
      <c r="GT1457" s="40"/>
      <c r="GU1457" s="40"/>
      <c r="GV1457" s="40"/>
      <c r="GW1457" s="40"/>
      <c r="GX1457" s="40"/>
      <c r="GY1457" s="40"/>
      <c r="GZ1457" s="40"/>
      <c r="HA1457" s="40"/>
      <c r="HB1457" s="40"/>
      <c r="HC1457" s="40"/>
      <c r="HD1457" s="40"/>
      <c r="HE1457" s="40"/>
      <c r="HF1457" s="40"/>
      <c r="HG1457" s="40"/>
      <c r="HH1457" s="40"/>
      <c r="HI1457" s="40"/>
      <c r="HJ1457" s="40"/>
      <c r="HK1457" s="40"/>
      <c r="HL1457" s="40"/>
      <c r="HM1457" s="40"/>
      <c r="HN1457" s="40"/>
      <c r="HO1457" s="40"/>
      <c r="HP1457" s="40"/>
      <c r="HQ1457" s="40"/>
      <c r="HR1457" s="40"/>
      <c r="HS1457" s="40"/>
      <c r="HT1457" s="40"/>
      <c r="HU1457" s="40"/>
      <c r="HV1457" s="40"/>
      <c r="HW1457" s="40"/>
      <c r="HX1457" s="40"/>
      <c r="HY1457" s="40"/>
      <c r="HZ1457" s="40"/>
      <c r="IA1457" s="40"/>
      <c r="IB1457" s="40"/>
      <c r="IC1457" s="40"/>
      <c r="ID1457" s="40"/>
      <c r="IE1457" s="40"/>
      <c r="IF1457" s="40"/>
      <c r="IG1457" s="40"/>
    </row>
    <row r="1458" spans="1:241" s="39" customFormat="1">
      <c r="A1458" s="40"/>
      <c r="B1458" s="40"/>
      <c r="C1458" s="40"/>
      <c r="D1458" s="135"/>
      <c r="E1458" s="135"/>
      <c r="F1458" s="40"/>
      <c r="G1458" s="40"/>
      <c r="H1458" s="40"/>
      <c r="I1458" s="135"/>
      <c r="J1458" s="40"/>
      <c r="K1458" s="40"/>
      <c r="L1458" s="135"/>
      <c r="M1458" s="40"/>
      <c r="N1458" s="40"/>
      <c r="O1458" s="40"/>
      <c r="P1458" s="40"/>
      <c r="S1458" s="114"/>
      <c r="T1458" s="114"/>
      <c r="V1458" s="114"/>
      <c r="W1458" s="114"/>
      <c r="X1458" s="114"/>
      <c r="Y1458" s="114"/>
      <c r="Z1458" s="114"/>
      <c r="AA1458" s="114"/>
      <c r="AB1458" s="114"/>
      <c r="AC1458" s="114"/>
      <c r="AD1458" s="114"/>
      <c r="AE1458" s="114"/>
      <c r="AH1458" s="114"/>
      <c r="AI1458" s="114"/>
      <c r="AK1458" s="114"/>
      <c r="AM1458" s="114"/>
      <c r="AP1458" s="114"/>
      <c r="AU1458" s="114"/>
      <c r="FP1458" s="40"/>
      <c r="FQ1458" s="40"/>
      <c r="FR1458" s="40"/>
      <c r="FS1458" s="40"/>
      <c r="FT1458" s="40"/>
      <c r="FU1458" s="40"/>
      <c r="FV1458" s="40"/>
      <c r="FW1458" s="40"/>
      <c r="FX1458" s="40"/>
      <c r="FY1458" s="40"/>
      <c r="FZ1458" s="40"/>
      <c r="GA1458" s="40"/>
      <c r="GB1458" s="40"/>
      <c r="GC1458" s="40"/>
      <c r="GD1458" s="40"/>
      <c r="GE1458" s="40"/>
      <c r="GF1458" s="40"/>
      <c r="GG1458" s="40"/>
      <c r="GH1458" s="40"/>
      <c r="GI1458" s="40"/>
      <c r="GJ1458" s="40"/>
      <c r="GK1458" s="40"/>
      <c r="GL1458" s="40"/>
      <c r="GM1458" s="40"/>
      <c r="GN1458" s="40"/>
      <c r="GO1458" s="40"/>
      <c r="GP1458" s="40"/>
      <c r="GQ1458" s="40"/>
      <c r="GR1458" s="40"/>
      <c r="GS1458" s="40"/>
      <c r="GT1458" s="40"/>
      <c r="GU1458" s="40"/>
      <c r="GV1458" s="40"/>
      <c r="GW1458" s="40"/>
      <c r="GX1458" s="40"/>
      <c r="GY1458" s="40"/>
      <c r="GZ1458" s="40"/>
      <c r="HA1458" s="40"/>
      <c r="HB1458" s="40"/>
      <c r="HC1458" s="40"/>
      <c r="HD1458" s="40"/>
      <c r="HE1458" s="40"/>
      <c r="HF1458" s="40"/>
      <c r="HG1458" s="40"/>
      <c r="HH1458" s="40"/>
      <c r="HI1458" s="40"/>
      <c r="HJ1458" s="40"/>
      <c r="HK1458" s="40"/>
      <c r="HL1458" s="40"/>
      <c r="HM1458" s="40"/>
      <c r="HN1458" s="40"/>
      <c r="HO1458" s="40"/>
      <c r="HP1458" s="40"/>
      <c r="HQ1458" s="40"/>
      <c r="HR1458" s="40"/>
      <c r="HS1458" s="40"/>
      <c r="HT1458" s="40"/>
      <c r="HU1458" s="40"/>
      <c r="HV1458" s="40"/>
      <c r="HW1458" s="40"/>
      <c r="HX1458" s="40"/>
      <c r="HY1458" s="40"/>
      <c r="HZ1458" s="40"/>
      <c r="IA1458" s="40"/>
      <c r="IB1458" s="40"/>
      <c r="IC1458" s="40"/>
      <c r="ID1458" s="40"/>
      <c r="IE1458" s="40"/>
      <c r="IF1458" s="40"/>
      <c r="IG1458" s="40"/>
    </row>
    <row r="1459" spans="1:241" s="39" customFormat="1">
      <c r="A1459" s="40"/>
      <c r="B1459" s="40"/>
      <c r="C1459" s="40"/>
      <c r="D1459" s="135"/>
      <c r="E1459" s="135"/>
      <c r="F1459" s="40"/>
      <c r="G1459" s="40"/>
      <c r="H1459" s="40"/>
      <c r="I1459" s="135"/>
      <c r="J1459" s="40"/>
      <c r="K1459" s="40"/>
      <c r="L1459" s="135"/>
      <c r="M1459" s="40"/>
      <c r="N1459" s="40"/>
      <c r="O1459" s="40"/>
      <c r="P1459" s="40"/>
      <c r="S1459" s="114"/>
      <c r="T1459" s="114"/>
      <c r="V1459" s="114"/>
      <c r="W1459" s="114"/>
      <c r="X1459" s="114"/>
      <c r="Y1459" s="114"/>
      <c r="Z1459" s="114"/>
      <c r="AA1459" s="114"/>
      <c r="AB1459" s="114"/>
      <c r="AC1459" s="114"/>
      <c r="AD1459" s="114"/>
      <c r="AE1459" s="114"/>
      <c r="AH1459" s="114"/>
      <c r="AI1459" s="114"/>
      <c r="AK1459" s="114"/>
      <c r="AM1459" s="114"/>
      <c r="AP1459" s="114"/>
      <c r="AU1459" s="114"/>
      <c r="FP1459" s="40"/>
      <c r="FQ1459" s="40"/>
      <c r="FR1459" s="40"/>
      <c r="FS1459" s="40"/>
      <c r="FT1459" s="40"/>
      <c r="FU1459" s="40"/>
      <c r="FV1459" s="40"/>
      <c r="FW1459" s="40"/>
      <c r="FX1459" s="40"/>
      <c r="FY1459" s="40"/>
      <c r="FZ1459" s="40"/>
      <c r="GA1459" s="40"/>
      <c r="GB1459" s="40"/>
      <c r="GC1459" s="40"/>
      <c r="GD1459" s="40"/>
      <c r="GE1459" s="40"/>
      <c r="GF1459" s="40"/>
      <c r="GG1459" s="40"/>
      <c r="GH1459" s="40"/>
      <c r="GI1459" s="40"/>
      <c r="GJ1459" s="40"/>
      <c r="GK1459" s="40"/>
      <c r="GL1459" s="40"/>
      <c r="GM1459" s="40"/>
      <c r="GN1459" s="40"/>
      <c r="GO1459" s="40"/>
      <c r="GP1459" s="40"/>
      <c r="GQ1459" s="40"/>
      <c r="GR1459" s="40"/>
      <c r="GS1459" s="40"/>
      <c r="GT1459" s="40"/>
      <c r="GU1459" s="40"/>
      <c r="GV1459" s="40"/>
      <c r="GW1459" s="40"/>
      <c r="GX1459" s="40"/>
      <c r="GY1459" s="40"/>
      <c r="GZ1459" s="40"/>
      <c r="HA1459" s="40"/>
      <c r="HB1459" s="40"/>
      <c r="HC1459" s="40"/>
      <c r="HD1459" s="40"/>
      <c r="HE1459" s="40"/>
      <c r="HF1459" s="40"/>
      <c r="HG1459" s="40"/>
      <c r="HH1459" s="40"/>
      <c r="HI1459" s="40"/>
      <c r="HJ1459" s="40"/>
      <c r="HK1459" s="40"/>
      <c r="HL1459" s="40"/>
      <c r="HM1459" s="40"/>
      <c r="HN1459" s="40"/>
      <c r="HO1459" s="40"/>
      <c r="HP1459" s="40"/>
      <c r="HQ1459" s="40"/>
      <c r="HR1459" s="40"/>
      <c r="HS1459" s="40"/>
      <c r="HT1459" s="40"/>
      <c r="HU1459" s="40"/>
      <c r="HV1459" s="40"/>
      <c r="HW1459" s="40"/>
      <c r="HX1459" s="40"/>
      <c r="HY1459" s="40"/>
      <c r="HZ1459" s="40"/>
      <c r="IA1459" s="40"/>
      <c r="IB1459" s="40"/>
      <c r="IC1459" s="40"/>
      <c r="ID1459" s="40"/>
      <c r="IE1459" s="40"/>
      <c r="IF1459" s="40"/>
      <c r="IG1459" s="40"/>
    </row>
    <row r="1460" spans="1:241" s="39" customFormat="1">
      <c r="A1460" s="40"/>
      <c r="B1460" s="40"/>
      <c r="C1460" s="40"/>
      <c r="D1460" s="135"/>
      <c r="E1460" s="135"/>
      <c r="F1460" s="40"/>
      <c r="G1460" s="40"/>
      <c r="H1460" s="40"/>
      <c r="I1460" s="135"/>
      <c r="J1460" s="40"/>
      <c r="K1460" s="40"/>
      <c r="L1460" s="135"/>
      <c r="M1460" s="40"/>
      <c r="N1460" s="40"/>
      <c r="O1460" s="40"/>
      <c r="P1460" s="40"/>
      <c r="S1460" s="114"/>
      <c r="T1460" s="114"/>
      <c r="V1460" s="114"/>
      <c r="W1460" s="114"/>
      <c r="X1460" s="114"/>
      <c r="Y1460" s="114"/>
      <c r="Z1460" s="114"/>
      <c r="AA1460" s="114"/>
      <c r="AB1460" s="114"/>
      <c r="AC1460" s="114"/>
      <c r="AD1460" s="114"/>
      <c r="AE1460" s="114"/>
      <c r="AH1460" s="114"/>
      <c r="AI1460" s="114"/>
      <c r="AK1460" s="114"/>
      <c r="AM1460" s="114"/>
      <c r="AP1460" s="114"/>
      <c r="AU1460" s="114"/>
      <c r="FP1460" s="40"/>
      <c r="FQ1460" s="40"/>
      <c r="FR1460" s="40"/>
      <c r="FS1460" s="40"/>
      <c r="FT1460" s="40"/>
      <c r="FU1460" s="40"/>
      <c r="FV1460" s="40"/>
      <c r="FW1460" s="40"/>
      <c r="FX1460" s="40"/>
      <c r="FY1460" s="40"/>
      <c r="FZ1460" s="40"/>
      <c r="GA1460" s="40"/>
      <c r="GB1460" s="40"/>
      <c r="GC1460" s="40"/>
      <c r="GD1460" s="40"/>
      <c r="GE1460" s="40"/>
      <c r="GF1460" s="40"/>
      <c r="GG1460" s="40"/>
      <c r="GH1460" s="40"/>
      <c r="GI1460" s="40"/>
      <c r="GJ1460" s="40"/>
      <c r="GK1460" s="40"/>
      <c r="GL1460" s="40"/>
      <c r="GM1460" s="40"/>
      <c r="GN1460" s="40"/>
      <c r="GO1460" s="40"/>
      <c r="GP1460" s="40"/>
      <c r="GQ1460" s="40"/>
      <c r="GR1460" s="40"/>
      <c r="GS1460" s="40"/>
      <c r="GT1460" s="40"/>
      <c r="GU1460" s="40"/>
      <c r="GV1460" s="40"/>
      <c r="GW1460" s="40"/>
      <c r="GX1460" s="40"/>
      <c r="GY1460" s="40"/>
      <c r="GZ1460" s="40"/>
      <c r="HA1460" s="40"/>
      <c r="HB1460" s="40"/>
      <c r="HC1460" s="40"/>
      <c r="HD1460" s="40"/>
      <c r="HE1460" s="40"/>
      <c r="HF1460" s="40"/>
      <c r="HG1460" s="40"/>
      <c r="HH1460" s="40"/>
      <c r="HI1460" s="40"/>
      <c r="HJ1460" s="40"/>
      <c r="HK1460" s="40"/>
      <c r="HL1460" s="40"/>
      <c r="HM1460" s="40"/>
      <c r="HN1460" s="40"/>
      <c r="HO1460" s="40"/>
      <c r="HP1460" s="40"/>
      <c r="HQ1460" s="40"/>
      <c r="HR1460" s="40"/>
      <c r="HS1460" s="40"/>
      <c r="HT1460" s="40"/>
      <c r="HU1460" s="40"/>
      <c r="HV1460" s="40"/>
      <c r="HW1460" s="40"/>
      <c r="HX1460" s="40"/>
      <c r="HY1460" s="40"/>
      <c r="HZ1460" s="40"/>
      <c r="IA1460" s="40"/>
      <c r="IB1460" s="40"/>
      <c r="IC1460" s="40"/>
      <c r="ID1460" s="40"/>
      <c r="IE1460" s="40"/>
      <c r="IF1460" s="40"/>
      <c r="IG1460" s="40"/>
    </row>
    <row r="1461" spans="1:241" s="39" customFormat="1">
      <c r="A1461" s="40"/>
      <c r="B1461" s="40"/>
      <c r="C1461" s="40"/>
      <c r="D1461" s="135"/>
      <c r="E1461" s="135"/>
      <c r="F1461" s="40"/>
      <c r="G1461" s="40"/>
      <c r="H1461" s="40"/>
      <c r="I1461" s="135"/>
      <c r="J1461" s="40"/>
      <c r="K1461" s="40"/>
      <c r="L1461" s="135"/>
      <c r="M1461" s="40"/>
      <c r="N1461" s="40"/>
      <c r="O1461" s="40"/>
      <c r="P1461" s="40"/>
      <c r="S1461" s="114"/>
      <c r="T1461" s="114"/>
      <c r="V1461" s="114"/>
      <c r="W1461" s="114"/>
      <c r="X1461" s="114"/>
      <c r="Y1461" s="114"/>
      <c r="Z1461" s="114"/>
      <c r="AA1461" s="114"/>
      <c r="AB1461" s="114"/>
      <c r="AC1461" s="114"/>
      <c r="AD1461" s="114"/>
      <c r="AE1461" s="114"/>
      <c r="AH1461" s="114"/>
      <c r="AI1461" s="114"/>
      <c r="AK1461" s="114"/>
      <c r="AM1461" s="114"/>
      <c r="AP1461" s="114"/>
      <c r="AU1461" s="114"/>
      <c r="FP1461" s="40"/>
      <c r="FQ1461" s="40"/>
      <c r="FR1461" s="40"/>
      <c r="FS1461" s="40"/>
      <c r="FT1461" s="40"/>
      <c r="FU1461" s="40"/>
      <c r="FV1461" s="40"/>
      <c r="FW1461" s="40"/>
      <c r="FX1461" s="40"/>
      <c r="FY1461" s="40"/>
      <c r="FZ1461" s="40"/>
      <c r="GA1461" s="40"/>
      <c r="GB1461" s="40"/>
      <c r="GC1461" s="40"/>
      <c r="GD1461" s="40"/>
      <c r="GE1461" s="40"/>
      <c r="GF1461" s="40"/>
      <c r="GG1461" s="40"/>
      <c r="GH1461" s="40"/>
      <c r="GI1461" s="40"/>
      <c r="GJ1461" s="40"/>
      <c r="GK1461" s="40"/>
      <c r="GL1461" s="40"/>
      <c r="GM1461" s="40"/>
      <c r="GN1461" s="40"/>
      <c r="GO1461" s="40"/>
      <c r="GP1461" s="40"/>
      <c r="GQ1461" s="40"/>
      <c r="GR1461" s="40"/>
      <c r="GS1461" s="40"/>
      <c r="GT1461" s="40"/>
      <c r="GU1461" s="40"/>
      <c r="GV1461" s="40"/>
      <c r="GW1461" s="40"/>
      <c r="GX1461" s="40"/>
      <c r="GY1461" s="40"/>
      <c r="GZ1461" s="40"/>
      <c r="HA1461" s="40"/>
      <c r="HB1461" s="40"/>
      <c r="HC1461" s="40"/>
      <c r="HD1461" s="40"/>
      <c r="HE1461" s="40"/>
      <c r="HF1461" s="40"/>
      <c r="HG1461" s="40"/>
      <c r="HH1461" s="40"/>
      <c r="HI1461" s="40"/>
      <c r="HJ1461" s="40"/>
      <c r="HK1461" s="40"/>
      <c r="HL1461" s="40"/>
      <c r="HM1461" s="40"/>
      <c r="HN1461" s="40"/>
      <c r="HO1461" s="40"/>
      <c r="HP1461" s="40"/>
      <c r="HQ1461" s="40"/>
      <c r="HR1461" s="40"/>
      <c r="HS1461" s="40"/>
      <c r="HT1461" s="40"/>
      <c r="HU1461" s="40"/>
      <c r="HV1461" s="40"/>
      <c r="HW1461" s="40"/>
      <c r="HX1461" s="40"/>
      <c r="HY1461" s="40"/>
      <c r="HZ1461" s="40"/>
      <c r="IA1461" s="40"/>
      <c r="IB1461" s="40"/>
      <c r="IC1461" s="40"/>
      <c r="ID1461" s="40"/>
      <c r="IE1461" s="40"/>
      <c r="IF1461" s="40"/>
      <c r="IG1461" s="40"/>
    </row>
    <row r="1462" spans="1:241" s="39" customFormat="1">
      <c r="A1462" s="40"/>
      <c r="B1462" s="40"/>
      <c r="C1462" s="40"/>
      <c r="D1462" s="135"/>
      <c r="E1462" s="135"/>
      <c r="F1462" s="40"/>
      <c r="G1462" s="40"/>
      <c r="H1462" s="40"/>
      <c r="I1462" s="135"/>
      <c r="J1462" s="40"/>
      <c r="K1462" s="40"/>
      <c r="L1462" s="135"/>
      <c r="M1462" s="40"/>
      <c r="N1462" s="40"/>
      <c r="O1462" s="40"/>
      <c r="P1462" s="40"/>
      <c r="S1462" s="114"/>
      <c r="T1462" s="114"/>
      <c r="V1462" s="114"/>
      <c r="W1462" s="114"/>
      <c r="X1462" s="114"/>
      <c r="Y1462" s="114"/>
      <c r="Z1462" s="114"/>
      <c r="AA1462" s="114"/>
      <c r="AB1462" s="114"/>
      <c r="AC1462" s="114"/>
      <c r="AD1462" s="114"/>
      <c r="AE1462" s="114"/>
      <c r="AH1462" s="114"/>
      <c r="AI1462" s="114"/>
      <c r="AK1462" s="114"/>
      <c r="AM1462" s="114"/>
      <c r="AP1462" s="114"/>
      <c r="AU1462" s="114"/>
      <c r="FP1462" s="40"/>
      <c r="FQ1462" s="40"/>
      <c r="FR1462" s="40"/>
      <c r="FS1462" s="40"/>
      <c r="FT1462" s="40"/>
      <c r="FU1462" s="40"/>
      <c r="FV1462" s="40"/>
      <c r="FW1462" s="40"/>
      <c r="FX1462" s="40"/>
      <c r="FY1462" s="40"/>
      <c r="FZ1462" s="40"/>
      <c r="GA1462" s="40"/>
      <c r="GB1462" s="40"/>
      <c r="GC1462" s="40"/>
      <c r="GD1462" s="40"/>
      <c r="GE1462" s="40"/>
      <c r="GF1462" s="40"/>
      <c r="GG1462" s="40"/>
      <c r="GH1462" s="40"/>
      <c r="GI1462" s="40"/>
      <c r="GJ1462" s="40"/>
      <c r="GK1462" s="40"/>
      <c r="GL1462" s="40"/>
      <c r="GM1462" s="40"/>
      <c r="GN1462" s="40"/>
      <c r="GO1462" s="40"/>
      <c r="GP1462" s="40"/>
      <c r="GQ1462" s="40"/>
      <c r="GR1462" s="40"/>
      <c r="GS1462" s="40"/>
      <c r="GT1462" s="40"/>
      <c r="GU1462" s="40"/>
      <c r="GV1462" s="40"/>
      <c r="GW1462" s="40"/>
      <c r="GX1462" s="40"/>
      <c r="GY1462" s="40"/>
      <c r="GZ1462" s="40"/>
      <c r="HA1462" s="40"/>
      <c r="HB1462" s="40"/>
      <c r="HC1462" s="40"/>
      <c r="HD1462" s="40"/>
      <c r="HE1462" s="40"/>
      <c r="HF1462" s="40"/>
      <c r="HG1462" s="40"/>
      <c r="HH1462" s="40"/>
      <c r="HI1462" s="40"/>
      <c r="HJ1462" s="40"/>
      <c r="HK1462" s="40"/>
      <c r="HL1462" s="40"/>
      <c r="HM1462" s="40"/>
      <c r="HN1462" s="40"/>
      <c r="HO1462" s="40"/>
      <c r="HP1462" s="40"/>
      <c r="HQ1462" s="40"/>
      <c r="HR1462" s="40"/>
      <c r="HS1462" s="40"/>
      <c r="HT1462" s="40"/>
      <c r="HU1462" s="40"/>
      <c r="HV1462" s="40"/>
      <c r="HW1462" s="40"/>
      <c r="HX1462" s="40"/>
      <c r="HY1462" s="40"/>
      <c r="HZ1462" s="40"/>
      <c r="IA1462" s="40"/>
      <c r="IB1462" s="40"/>
      <c r="IC1462" s="40"/>
      <c r="ID1462" s="40"/>
      <c r="IE1462" s="40"/>
      <c r="IF1462" s="40"/>
      <c r="IG1462" s="40"/>
    </row>
    <row r="1463" spans="1:241" s="39" customFormat="1">
      <c r="A1463" s="40"/>
      <c r="B1463" s="40"/>
      <c r="C1463" s="40"/>
      <c r="D1463" s="135"/>
      <c r="E1463" s="135"/>
      <c r="F1463" s="40"/>
      <c r="G1463" s="40"/>
      <c r="H1463" s="40"/>
      <c r="I1463" s="135"/>
      <c r="J1463" s="40"/>
      <c r="K1463" s="40"/>
      <c r="L1463" s="135"/>
      <c r="M1463" s="40"/>
      <c r="N1463" s="40"/>
      <c r="O1463" s="40"/>
      <c r="P1463" s="40"/>
      <c r="S1463" s="114"/>
      <c r="T1463" s="114"/>
      <c r="V1463" s="114"/>
      <c r="W1463" s="114"/>
      <c r="X1463" s="114"/>
      <c r="Y1463" s="114"/>
      <c r="Z1463" s="114"/>
      <c r="AA1463" s="114"/>
      <c r="AB1463" s="114"/>
      <c r="AC1463" s="114"/>
      <c r="AD1463" s="114"/>
      <c r="AE1463" s="114"/>
      <c r="AH1463" s="114"/>
      <c r="AI1463" s="114"/>
      <c r="AK1463" s="114"/>
      <c r="AM1463" s="114"/>
      <c r="AP1463" s="114"/>
      <c r="AU1463" s="114"/>
      <c r="FP1463" s="40"/>
      <c r="FQ1463" s="40"/>
      <c r="FR1463" s="40"/>
      <c r="FS1463" s="40"/>
      <c r="FT1463" s="40"/>
      <c r="FU1463" s="40"/>
      <c r="FV1463" s="40"/>
      <c r="FW1463" s="40"/>
      <c r="FX1463" s="40"/>
      <c r="FY1463" s="40"/>
      <c r="FZ1463" s="40"/>
      <c r="GA1463" s="40"/>
      <c r="GB1463" s="40"/>
      <c r="GC1463" s="40"/>
      <c r="GD1463" s="40"/>
      <c r="GE1463" s="40"/>
      <c r="GF1463" s="40"/>
      <c r="GG1463" s="40"/>
      <c r="GH1463" s="40"/>
      <c r="GI1463" s="40"/>
      <c r="GJ1463" s="40"/>
      <c r="GK1463" s="40"/>
      <c r="GL1463" s="40"/>
      <c r="GM1463" s="40"/>
      <c r="GN1463" s="40"/>
      <c r="GO1463" s="40"/>
      <c r="GP1463" s="40"/>
      <c r="GQ1463" s="40"/>
      <c r="GR1463" s="40"/>
      <c r="GS1463" s="40"/>
      <c r="GT1463" s="40"/>
      <c r="GU1463" s="40"/>
      <c r="GV1463" s="40"/>
      <c r="GW1463" s="40"/>
      <c r="GX1463" s="40"/>
      <c r="GY1463" s="40"/>
      <c r="GZ1463" s="40"/>
      <c r="HA1463" s="40"/>
      <c r="HB1463" s="40"/>
      <c r="HC1463" s="40"/>
      <c r="HD1463" s="40"/>
      <c r="HE1463" s="40"/>
      <c r="HF1463" s="40"/>
      <c r="HG1463" s="40"/>
      <c r="HH1463" s="40"/>
      <c r="HI1463" s="40"/>
      <c r="HJ1463" s="40"/>
      <c r="HK1463" s="40"/>
      <c r="HL1463" s="40"/>
      <c r="HM1463" s="40"/>
      <c r="HN1463" s="40"/>
      <c r="HO1463" s="40"/>
      <c r="HP1463" s="40"/>
      <c r="HQ1463" s="40"/>
      <c r="HR1463" s="40"/>
      <c r="HS1463" s="40"/>
      <c r="HT1463" s="40"/>
      <c r="HU1463" s="40"/>
      <c r="HV1463" s="40"/>
      <c r="HW1463" s="40"/>
      <c r="HX1463" s="40"/>
      <c r="HY1463" s="40"/>
      <c r="HZ1463" s="40"/>
      <c r="IA1463" s="40"/>
      <c r="IB1463" s="40"/>
      <c r="IC1463" s="40"/>
      <c r="ID1463" s="40"/>
      <c r="IE1463" s="40"/>
      <c r="IF1463" s="40"/>
      <c r="IG1463" s="40"/>
    </row>
    <row r="1464" spans="1:241" s="39" customFormat="1">
      <c r="A1464" s="40"/>
      <c r="B1464" s="40"/>
      <c r="C1464" s="40"/>
      <c r="D1464" s="135"/>
      <c r="E1464" s="135"/>
      <c r="F1464" s="40"/>
      <c r="G1464" s="40"/>
      <c r="H1464" s="40"/>
      <c r="I1464" s="135"/>
      <c r="J1464" s="40"/>
      <c r="K1464" s="40"/>
      <c r="L1464" s="135"/>
      <c r="M1464" s="40"/>
      <c r="N1464" s="40"/>
      <c r="O1464" s="40"/>
      <c r="P1464" s="40"/>
      <c r="S1464" s="114"/>
      <c r="T1464" s="114"/>
      <c r="V1464" s="114"/>
      <c r="W1464" s="114"/>
      <c r="X1464" s="114"/>
      <c r="Y1464" s="114"/>
      <c r="Z1464" s="114"/>
      <c r="AA1464" s="114"/>
      <c r="AB1464" s="114"/>
      <c r="AC1464" s="114"/>
      <c r="AD1464" s="114"/>
      <c r="AE1464" s="114"/>
      <c r="AH1464" s="114"/>
      <c r="AI1464" s="114"/>
      <c r="AK1464" s="114"/>
      <c r="AM1464" s="114"/>
      <c r="AP1464" s="114"/>
      <c r="AU1464" s="114"/>
      <c r="FP1464" s="40"/>
      <c r="FQ1464" s="40"/>
      <c r="FR1464" s="40"/>
      <c r="FS1464" s="40"/>
      <c r="FT1464" s="40"/>
      <c r="FU1464" s="40"/>
      <c r="FV1464" s="40"/>
      <c r="FW1464" s="40"/>
      <c r="FX1464" s="40"/>
      <c r="FY1464" s="40"/>
      <c r="FZ1464" s="40"/>
      <c r="GA1464" s="40"/>
      <c r="GB1464" s="40"/>
      <c r="GC1464" s="40"/>
      <c r="GD1464" s="40"/>
      <c r="GE1464" s="40"/>
      <c r="GF1464" s="40"/>
      <c r="GG1464" s="40"/>
      <c r="GH1464" s="40"/>
      <c r="GI1464" s="40"/>
      <c r="GJ1464" s="40"/>
      <c r="GK1464" s="40"/>
      <c r="GL1464" s="40"/>
      <c r="GM1464" s="40"/>
      <c r="GN1464" s="40"/>
      <c r="GO1464" s="40"/>
      <c r="GP1464" s="40"/>
      <c r="GQ1464" s="40"/>
      <c r="GR1464" s="40"/>
      <c r="GS1464" s="40"/>
      <c r="GT1464" s="40"/>
      <c r="GU1464" s="40"/>
      <c r="GV1464" s="40"/>
      <c r="GW1464" s="40"/>
      <c r="GX1464" s="40"/>
      <c r="GY1464" s="40"/>
      <c r="GZ1464" s="40"/>
      <c r="HA1464" s="40"/>
      <c r="HB1464" s="40"/>
      <c r="HC1464" s="40"/>
      <c r="HD1464" s="40"/>
      <c r="HE1464" s="40"/>
      <c r="HF1464" s="40"/>
      <c r="HG1464" s="40"/>
      <c r="HH1464" s="40"/>
      <c r="HI1464" s="40"/>
      <c r="HJ1464" s="40"/>
      <c r="HK1464" s="40"/>
      <c r="HL1464" s="40"/>
      <c r="HM1464" s="40"/>
      <c r="HN1464" s="40"/>
      <c r="HO1464" s="40"/>
      <c r="HP1464" s="40"/>
      <c r="HQ1464" s="40"/>
      <c r="HR1464" s="40"/>
      <c r="HS1464" s="40"/>
      <c r="HT1464" s="40"/>
      <c r="HU1464" s="40"/>
      <c r="HV1464" s="40"/>
      <c r="HW1464" s="40"/>
      <c r="HX1464" s="40"/>
      <c r="HY1464" s="40"/>
      <c r="HZ1464" s="40"/>
      <c r="IA1464" s="40"/>
      <c r="IB1464" s="40"/>
      <c r="IC1464" s="40"/>
      <c r="ID1464" s="40"/>
      <c r="IE1464" s="40"/>
      <c r="IF1464" s="40"/>
      <c r="IG1464" s="40"/>
    </row>
    <row r="1465" spans="1:241" s="39" customFormat="1">
      <c r="A1465" s="40"/>
      <c r="B1465" s="40"/>
      <c r="C1465" s="40"/>
      <c r="D1465" s="135"/>
      <c r="E1465" s="135"/>
      <c r="F1465" s="40"/>
      <c r="G1465" s="40"/>
      <c r="H1465" s="40"/>
      <c r="I1465" s="135"/>
      <c r="J1465" s="40"/>
      <c r="K1465" s="40"/>
      <c r="L1465" s="135"/>
      <c r="M1465" s="40"/>
      <c r="N1465" s="40"/>
      <c r="O1465" s="40"/>
      <c r="P1465" s="40"/>
      <c r="S1465" s="114"/>
      <c r="T1465" s="114"/>
      <c r="V1465" s="114"/>
      <c r="W1465" s="114"/>
      <c r="X1465" s="114"/>
      <c r="Y1465" s="114"/>
      <c r="Z1465" s="114"/>
      <c r="AA1465" s="114"/>
      <c r="AB1465" s="114"/>
      <c r="AC1465" s="114"/>
      <c r="AD1465" s="114"/>
      <c r="AE1465" s="114"/>
      <c r="AH1465" s="114"/>
      <c r="AI1465" s="114"/>
      <c r="AK1465" s="114"/>
      <c r="AM1465" s="114"/>
      <c r="AP1465" s="114"/>
      <c r="AU1465" s="114"/>
      <c r="FP1465" s="40"/>
      <c r="FQ1465" s="40"/>
      <c r="FR1465" s="40"/>
      <c r="FS1465" s="40"/>
      <c r="FT1465" s="40"/>
      <c r="FU1465" s="40"/>
      <c r="FV1465" s="40"/>
      <c r="FW1465" s="40"/>
      <c r="FX1465" s="40"/>
      <c r="FY1465" s="40"/>
      <c r="FZ1465" s="40"/>
      <c r="GA1465" s="40"/>
      <c r="GB1465" s="40"/>
      <c r="GC1465" s="40"/>
      <c r="GD1465" s="40"/>
      <c r="GE1465" s="40"/>
      <c r="GF1465" s="40"/>
      <c r="GG1465" s="40"/>
      <c r="GH1465" s="40"/>
      <c r="GI1465" s="40"/>
      <c r="GJ1465" s="40"/>
      <c r="GK1465" s="40"/>
      <c r="GL1465" s="40"/>
      <c r="GM1465" s="40"/>
      <c r="GN1465" s="40"/>
      <c r="GO1465" s="40"/>
      <c r="GP1465" s="40"/>
      <c r="GQ1465" s="40"/>
      <c r="GR1465" s="40"/>
      <c r="GS1465" s="40"/>
      <c r="GT1465" s="40"/>
      <c r="GU1465" s="40"/>
      <c r="GV1465" s="40"/>
      <c r="GW1465" s="40"/>
      <c r="GX1465" s="40"/>
      <c r="GY1465" s="40"/>
      <c r="GZ1465" s="40"/>
      <c r="HA1465" s="40"/>
      <c r="HB1465" s="40"/>
      <c r="HC1465" s="40"/>
      <c r="HD1465" s="40"/>
      <c r="HE1465" s="40"/>
      <c r="HF1465" s="40"/>
      <c r="HG1465" s="40"/>
      <c r="HH1465" s="40"/>
      <c r="HI1465" s="40"/>
      <c r="HJ1465" s="40"/>
      <c r="HK1465" s="40"/>
      <c r="HL1465" s="40"/>
      <c r="HM1465" s="40"/>
      <c r="HN1465" s="40"/>
      <c r="HO1465" s="40"/>
      <c r="HP1465" s="40"/>
      <c r="HQ1465" s="40"/>
      <c r="HR1465" s="40"/>
      <c r="HS1465" s="40"/>
      <c r="HT1465" s="40"/>
      <c r="HU1465" s="40"/>
      <c r="HV1465" s="40"/>
      <c r="HW1465" s="40"/>
      <c r="HX1465" s="40"/>
      <c r="HY1465" s="40"/>
      <c r="HZ1465" s="40"/>
      <c r="IA1465" s="40"/>
      <c r="IB1465" s="40"/>
      <c r="IC1465" s="40"/>
      <c r="ID1465" s="40"/>
      <c r="IE1465" s="40"/>
      <c r="IF1465" s="40"/>
      <c r="IG1465" s="40"/>
    </row>
    <row r="1466" spans="1:241" s="39" customFormat="1">
      <c r="A1466" s="40"/>
      <c r="B1466" s="40"/>
      <c r="C1466" s="40"/>
      <c r="D1466" s="135"/>
      <c r="E1466" s="135"/>
      <c r="F1466" s="40"/>
      <c r="G1466" s="40"/>
      <c r="H1466" s="40"/>
      <c r="I1466" s="135"/>
      <c r="J1466" s="40"/>
      <c r="K1466" s="40"/>
      <c r="L1466" s="135"/>
      <c r="M1466" s="40"/>
      <c r="N1466" s="40"/>
      <c r="O1466" s="40"/>
      <c r="P1466" s="40"/>
      <c r="S1466" s="114"/>
      <c r="T1466" s="114"/>
      <c r="V1466" s="114"/>
      <c r="W1466" s="114"/>
      <c r="X1466" s="114"/>
      <c r="Y1466" s="114"/>
      <c r="Z1466" s="114"/>
      <c r="AA1466" s="114"/>
      <c r="AB1466" s="114"/>
      <c r="AC1466" s="114"/>
      <c r="AD1466" s="114"/>
      <c r="AE1466" s="114"/>
      <c r="AH1466" s="114"/>
      <c r="AI1466" s="114"/>
      <c r="AK1466" s="114"/>
      <c r="AM1466" s="114"/>
      <c r="AP1466" s="114"/>
      <c r="AU1466" s="114"/>
      <c r="FP1466" s="40"/>
      <c r="FQ1466" s="40"/>
      <c r="FR1466" s="40"/>
      <c r="FS1466" s="40"/>
      <c r="FT1466" s="40"/>
      <c r="FU1466" s="40"/>
      <c r="FV1466" s="40"/>
      <c r="FW1466" s="40"/>
      <c r="FX1466" s="40"/>
      <c r="FY1466" s="40"/>
      <c r="FZ1466" s="40"/>
      <c r="GA1466" s="40"/>
      <c r="GB1466" s="40"/>
      <c r="GC1466" s="40"/>
      <c r="GD1466" s="40"/>
      <c r="GE1466" s="40"/>
      <c r="GF1466" s="40"/>
      <c r="GG1466" s="40"/>
      <c r="GH1466" s="40"/>
      <c r="GI1466" s="40"/>
      <c r="GJ1466" s="40"/>
      <c r="GK1466" s="40"/>
      <c r="GL1466" s="40"/>
      <c r="GM1466" s="40"/>
      <c r="GN1466" s="40"/>
      <c r="GO1466" s="40"/>
      <c r="GP1466" s="40"/>
      <c r="GQ1466" s="40"/>
      <c r="GR1466" s="40"/>
      <c r="GS1466" s="40"/>
      <c r="GT1466" s="40"/>
      <c r="GU1466" s="40"/>
      <c r="GV1466" s="40"/>
      <c r="GW1466" s="40"/>
      <c r="GX1466" s="40"/>
      <c r="GY1466" s="40"/>
      <c r="GZ1466" s="40"/>
      <c r="HA1466" s="40"/>
      <c r="HB1466" s="40"/>
      <c r="HC1466" s="40"/>
      <c r="HD1466" s="40"/>
      <c r="HE1466" s="40"/>
      <c r="HF1466" s="40"/>
      <c r="HG1466" s="40"/>
      <c r="HH1466" s="40"/>
      <c r="HI1466" s="40"/>
      <c r="HJ1466" s="40"/>
      <c r="HK1466" s="40"/>
      <c r="HL1466" s="40"/>
      <c r="HM1466" s="40"/>
      <c r="HN1466" s="40"/>
      <c r="HO1466" s="40"/>
      <c r="HP1466" s="40"/>
      <c r="HQ1466" s="40"/>
      <c r="HR1466" s="40"/>
      <c r="HS1466" s="40"/>
      <c r="HT1466" s="40"/>
      <c r="HU1466" s="40"/>
      <c r="HV1466" s="40"/>
      <c r="HW1466" s="40"/>
      <c r="HX1466" s="40"/>
      <c r="HY1466" s="40"/>
      <c r="HZ1466" s="40"/>
      <c r="IA1466" s="40"/>
      <c r="IB1466" s="40"/>
      <c r="IC1466" s="40"/>
      <c r="ID1466" s="40"/>
      <c r="IE1466" s="40"/>
      <c r="IF1466" s="40"/>
      <c r="IG1466" s="40"/>
    </row>
    <row r="1467" spans="1:241" s="39" customFormat="1">
      <c r="A1467" s="40"/>
      <c r="B1467" s="40"/>
      <c r="C1467" s="40"/>
      <c r="D1467" s="135"/>
      <c r="E1467" s="135"/>
      <c r="F1467" s="40"/>
      <c r="G1467" s="40"/>
      <c r="H1467" s="40"/>
      <c r="I1467" s="135"/>
      <c r="J1467" s="40"/>
      <c r="K1467" s="40"/>
      <c r="L1467" s="135"/>
      <c r="M1467" s="40"/>
      <c r="N1467" s="40"/>
      <c r="O1467" s="40"/>
      <c r="P1467" s="40"/>
      <c r="S1467" s="114"/>
      <c r="T1467" s="114"/>
      <c r="V1467" s="114"/>
      <c r="W1467" s="114"/>
      <c r="X1467" s="114"/>
      <c r="Y1467" s="114"/>
      <c r="Z1467" s="114"/>
      <c r="AA1467" s="114"/>
      <c r="AB1467" s="114"/>
      <c r="AC1467" s="114"/>
      <c r="AD1467" s="114"/>
      <c r="AE1467" s="114"/>
      <c r="AH1467" s="114"/>
      <c r="AI1467" s="114"/>
      <c r="AK1467" s="114"/>
      <c r="AM1467" s="114"/>
      <c r="AP1467" s="114"/>
      <c r="AU1467" s="114"/>
      <c r="FP1467" s="40"/>
      <c r="FQ1467" s="40"/>
      <c r="FR1467" s="40"/>
      <c r="FS1467" s="40"/>
      <c r="FT1467" s="40"/>
      <c r="FU1467" s="40"/>
      <c r="FV1467" s="40"/>
      <c r="FW1467" s="40"/>
      <c r="FX1467" s="40"/>
      <c r="FY1467" s="40"/>
      <c r="FZ1467" s="40"/>
      <c r="GA1467" s="40"/>
      <c r="GB1467" s="40"/>
      <c r="GC1467" s="40"/>
      <c r="GD1467" s="40"/>
      <c r="GE1467" s="40"/>
      <c r="GF1467" s="40"/>
      <c r="GG1467" s="40"/>
      <c r="GH1467" s="40"/>
      <c r="GI1467" s="40"/>
      <c r="GJ1467" s="40"/>
      <c r="GK1467" s="40"/>
      <c r="GL1467" s="40"/>
      <c r="GM1467" s="40"/>
      <c r="GN1467" s="40"/>
      <c r="GO1467" s="40"/>
      <c r="GP1467" s="40"/>
      <c r="GQ1467" s="40"/>
      <c r="GR1467" s="40"/>
      <c r="GS1467" s="40"/>
      <c r="GT1467" s="40"/>
      <c r="GU1467" s="40"/>
      <c r="GV1467" s="40"/>
      <c r="GW1467" s="40"/>
      <c r="GX1467" s="40"/>
      <c r="GY1467" s="40"/>
      <c r="GZ1467" s="40"/>
      <c r="HA1467" s="40"/>
      <c r="HB1467" s="40"/>
      <c r="HC1467" s="40"/>
      <c r="HD1467" s="40"/>
      <c r="HE1467" s="40"/>
      <c r="HF1467" s="40"/>
      <c r="HG1467" s="40"/>
      <c r="HH1467" s="40"/>
      <c r="HI1467" s="40"/>
      <c r="HJ1467" s="40"/>
      <c r="HK1467" s="40"/>
      <c r="HL1467" s="40"/>
      <c r="HM1467" s="40"/>
      <c r="HN1467" s="40"/>
      <c r="HO1467" s="40"/>
      <c r="HP1467" s="40"/>
      <c r="HQ1467" s="40"/>
      <c r="HR1467" s="40"/>
      <c r="HS1467" s="40"/>
      <c r="HT1467" s="40"/>
      <c r="HU1467" s="40"/>
      <c r="HV1467" s="40"/>
      <c r="HW1467" s="40"/>
      <c r="HX1467" s="40"/>
      <c r="HY1467" s="40"/>
      <c r="HZ1467" s="40"/>
      <c r="IA1467" s="40"/>
      <c r="IB1467" s="40"/>
      <c r="IC1467" s="40"/>
      <c r="ID1467" s="40"/>
      <c r="IE1467" s="40"/>
      <c r="IF1467" s="40"/>
      <c r="IG1467" s="40"/>
    </row>
    <row r="1468" spans="1:241" s="39" customFormat="1">
      <c r="A1468" s="40"/>
      <c r="B1468" s="40"/>
      <c r="C1468" s="40"/>
      <c r="D1468" s="135"/>
      <c r="E1468" s="135"/>
      <c r="F1468" s="40"/>
      <c r="G1468" s="40"/>
      <c r="H1468" s="40"/>
      <c r="I1468" s="135"/>
      <c r="J1468" s="40"/>
      <c r="K1468" s="40"/>
      <c r="L1468" s="135"/>
      <c r="M1468" s="40"/>
      <c r="N1468" s="40"/>
      <c r="O1468" s="40"/>
      <c r="P1468" s="40"/>
      <c r="S1468" s="114"/>
      <c r="T1468" s="114"/>
      <c r="V1468" s="114"/>
      <c r="W1468" s="114"/>
      <c r="X1468" s="114"/>
      <c r="Y1468" s="114"/>
      <c r="Z1468" s="114"/>
      <c r="AA1468" s="114"/>
      <c r="AB1468" s="114"/>
      <c r="AC1468" s="114"/>
      <c r="AD1468" s="114"/>
      <c r="AE1468" s="114"/>
      <c r="AH1468" s="114"/>
      <c r="AI1468" s="114"/>
      <c r="AK1468" s="114"/>
      <c r="AM1468" s="114"/>
      <c r="AP1468" s="114"/>
      <c r="AU1468" s="114"/>
      <c r="FP1468" s="40"/>
      <c r="FQ1468" s="40"/>
      <c r="FR1468" s="40"/>
      <c r="FS1468" s="40"/>
      <c r="FT1468" s="40"/>
      <c r="FU1468" s="40"/>
      <c r="FV1468" s="40"/>
      <c r="FW1468" s="40"/>
      <c r="FX1468" s="40"/>
      <c r="FY1468" s="40"/>
      <c r="FZ1468" s="40"/>
      <c r="GA1468" s="40"/>
      <c r="GB1468" s="40"/>
      <c r="GC1468" s="40"/>
      <c r="GD1468" s="40"/>
      <c r="GE1468" s="40"/>
      <c r="GF1468" s="40"/>
      <c r="GG1468" s="40"/>
      <c r="GH1468" s="40"/>
      <c r="GI1468" s="40"/>
      <c r="GJ1468" s="40"/>
      <c r="GK1468" s="40"/>
      <c r="GL1468" s="40"/>
      <c r="GM1468" s="40"/>
      <c r="GN1468" s="40"/>
      <c r="GO1468" s="40"/>
      <c r="GP1468" s="40"/>
      <c r="GQ1468" s="40"/>
      <c r="GR1468" s="40"/>
      <c r="GS1468" s="40"/>
      <c r="GT1468" s="40"/>
      <c r="GU1468" s="40"/>
      <c r="GV1468" s="40"/>
      <c r="GW1468" s="40"/>
      <c r="GX1468" s="40"/>
      <c r="GY1468" s="40"/>
      <c r="GZ1468" s="40"/>
      <c r="HA1468" s="40"/>
      <c r="HB1468" s="40"/>
      <c r="HC1468" s="40"/>
      <c r="HD1468" s="40"/>
      <c r="HE1468" s="40"/>
      <c r="HF1468" s="40"/>
      <c r="HG1468" s="40"/>
      <c r="HH1468" s="40"/>
      <c r="HI1468" s="40"/>
      <c r="HJ1468" s="40"/>
      <c r="HK1468" s="40"/>
      <c r="HL1468" s="40"/>
      <c r="HM1468" s="40"/>
      <c r="HN1468" s="40"/>
      <c r="HO1468" s="40"/>
      <c r="HP1468" s="40"/>
      <c r="HQ1468" s="40"/>
      <c r="HR1468" s="40"/>
      <c r="HS1468" s="40"/>
      <c r="HT1468" s="40"/>
      <c r="HU1468" s="40"/>
      <c r="HV1468" s="40"/>
      <c r="HW1468" s="40"/>
      <c r="HX1468" s="40"/>
      <c r="HY1468" s="40"/>
      <c r="HZ1468" s="40"/>
      <c r="IA1468" s="40"/>
      <c r="IB1468" s="40"/>
      <c r="IC1468" s="40"/>
      <c r="ID1468" s="40"/>
      <c r="IE1468" s="40"/>
      <c r="IF1468" s="40"/>
      <c r="IG1468" s="40"/>
    </row>
    <row r="1469" spans="1:241" s="39" customFormat="1">
      <c r="A1469" s="40"/>
      <c r="B1469" s="40"/>
      <c r="C1469" s="40"/>
      <c r="D1469" s="135"/>
      <c r="E1469" s="135"/>
      <c r="F1469" s="40"/>
      <c r="G1469" s="40"/>
      <c r="H1469" s="40"/>
      <c r="I1469" s="135"/>
      <c r="J1469" s="40"/>
      <c r="K1469" s="40"/>
      <c r="L1469" s="135"/>
      <c r="M1469" s="40"/>
      <c r="N1469" s="40"/>
      <c r="O1469" s="40"/>
      <c r="P1469" s="40"/>
      <c r="S1469" s="114"/>
      <c r="T1469" s="114"/>
      <c r="V1469" s="114"/>
      <c r="W1469" s="114"/>
      <c r="X1469" s="114"/>
      <c r="Y1469" s="114"/>
      <c r="Z1469" s="114"/>
      <c r="AA1469" s="114"/>
      <c r="AB1469" s="114"/>
      <c r="AC1469" s="114"/>
      <c r="AD1469" s="114"/>
      <c r="AE1469" s="114"/>
      <c r="AH1469" s="114"/>
      <c r="AI1469" s="114"/>
      <c r="AK1469" s="114"/>
      <c r="AM1469" s="114"/>
      <c r="AP1469" s="114"/>
      <c r="AU1469" s="114"/>
      <c r="FP1469" s="40"/>
      <c r="FQ1469" s="40"/>
      <c r="FR1469" s="40"/>
      <c r="FS1469" s="40"/>
      <c r="FT1469" s="40"/>
      <c r="FU1469" s="40"/>
      <c r="FV1469" s="40"/>
      <c r="FW1469" s="40"/>
      <c r="FX1469" s="40"/>
      <c r="FY1469" s="40"/>
      <c r="FZ1469" s="40"/>
      <c r="GA1469" s="40"/>
      <c r="GB1469" s="40"/>
      <c r="GC1469" s="40"/>
      <c r="GD1469" s="40"/>
      <c r="GE1469" s="40"/>
      <c r="GF1469" s="40"/>
      <c r="GG1469" s="40"/>
      <c r="GH1469" s="40"/>
      <c r="GI1469" s="40"/>
      <c r="GJ1469" s="40"/>
      <c r="GK1469" s="40"/>
      <c r="GL1469" s="40"/>
      <c r="GM1469" s="40"/>
      <c r="GN1469" s="40"/>
      <c r="GO1469" s="40"/>
      <c r="GP1469" s="40"/>
      <c r="GQ1469" s="40"/>
      <c r="GR1469" s="40"/>
      <c r="GS1469" s="40"/>
      <c r="GT1469" s="40"/>
      <c r="GU1469" s="40"/>
      <c r="GV1469" s="40"/>
      <c r="GW1469" s="40"/>
      <c r="GX1469" s="40"/>
      <c r="GY1469" s="40"/>
      <c r="GZ1469" s="40"/>
      <c r="HA1469" s="40"/>
      <c r="HB1469" s="40"/>
      <c r="HC1469" s="40"/>
      <c r="HD1469" s="40"/>
      <c r="HE1469" s="40"/>
      <c r="HF1469" s="40"/>
      <c r="HG1469" s="40"/>
      <c r="HH1469" s="40"/>
      <c r="HI1469" s="40"/>
      <c r="HJ1469" s="40"/>
      <c r="HK1469" s="40"/>
      <c r="HL1469" s="40"/>
      <c r="HM1469" s="40"/>
      <c r="HN1469" s="40"/>
      <c r="HO1469" s="40"/>
      <c r="HP1469" s="40"/>
      <c r="HQ1469" s="40"/>
      <c r="HR1469" s="40"/>
      <c r="HS1469" s="40"/>
      <c r="HT1469" s="40"/>
      <c r="HU1469" s="40"/>
      <c r="HV1469" s="40"/>
      <c r="HW1469" s="40"/>
      <c r="HX1469" s="40"/>
      <c r="HY1469" s="40"/>
      <c r="HZ1469" s="40"/>
      <c r="IA1469" s="40"/>
      <c r="IB1469" s="40"/>
      <c r="IC1469" s="40"/>
      <c r="ID1469" s="40"/>
      <c r="IE1469" s="40"/>
      <c r="IF1469" s="40"/>
      <c r="IG1469" s="40"/>
    </row>
    <row r="1470" spans="1:241" s="39" customFormat="1">
      <c r="A1470" s="40"/>
      <c r="B1470" s="40"/>
      <c r="C1470" s="40"/>
      <c r="D1470" s="135"/>
      <c r="E1470" s="135"/>
      <c r="F1470" s="40"/>
      <c r="G1470" s="40"/>
      <c r="H1470" s="40"/>
      <c r="I1470" s="135"/>
      <c r="J1470" s="40"/>
      <c r="K1470" s="40"/>
      <c r="L1470" s="135"/>
      <c r="M1470" s="40"/>
      <c r="N1470" s="40"/>
      <c r="O1470" s="40"/>
      <c r="P1470" s="40"/>
      <c r="S1470" s="114"/>
      <c r="T1470" s="114"/>
      <c r="V1470" s="114"/>
      <c r="W1470" s="114"/>
      <c r="X1470" s="114"/>
      <c r="Y1470" s="114"/>
      <c r="Z1470" s="114"/>
      <c r="AA1470" s="114"/>
      <c r="AB1470" s="114"/>
      <c r="AC1470" s="114"/>
      <c r="AD1470" s="114"/>
      <c r="AE1470" s="114"/>
      <c r="AH1470" s="114"/>
      <c r="AI1470" s="114"/>
      <c r="AK1470" s="114"/>
      <c r="AM1470" s="114"/>
      <c r="AP1470" s="114"/>
      <c r="AU1470" s="114"/>
      <c r="FP1470" s="40"/>
      <c r="FQ1470" s="40"/>
      <c r="FR1470" s="40"/>
      <c r="FS1470" s="40"/>
      <c r="FT1470" s="40"/>
      <c r="FU1470" s="40"/>
      <c r="FV1470" s="40"/>
      <c r="FW1470" s="40"/>
      <c r="FX1470" s="40"/>
      <c r="FY1470" s="40"/>
      <c r="FZ1470" s="40"/>
      <c r="GA1470" s="40"/>
      <c r="GB1470" s="40"/>
      <c r="GC1470" s="40"/>
      <c r="GD1470" s="40"/>
      <c r="GE1470" s="40"/>
      <c r="GF1470" s="40"/>
      <c r="GG1470" s="40"/>
      <c r="GH1470" s="40"/>
      <c r="GI1470" s="40"/>
      <c r="GJ1470" s="40"/>
      <c r="GK1470" s="40"/>
      <c r="GL1470" s="40"/>
      <c r="GM1470" s="40"/>
      <c r="GN1470" s="40"/>
      <c r="GO1470" s="40"/>
      <c r="GP1470" s="40"/>
      <c r="GQ1470" s="40"/>
      <c r="GR1470" s="40"/>
      <c r="GS1470" s="40"/>
      <c r="GT1470" s="40"/>
      <c r="GU1470" s="40"/>
      <c r="GV1470" s="40"/>
      <c r="GW1470" s="40"/>
      <c r="GX1470" s="40"/>
      <c r="GY1470" s="40"/>
      <c r="GZ1470" s="40"/>
      <c r="HA1470" s="40"/>
      <c r="HB1470" s="40"/>
      <c r="HC1470" s="40"/>
      <c r="HD1470" s="40"/>
      <c r="HE1470" s="40"/>
      <c r="HF1470" s="40"/>
      <c r="HG1470" s="40"/>
      <c r="HH1470" s="40"/>
      <c r="HI1470" s="40"/>
      <c r="HJ1470" s="40"/>
      <c r="HK1470" s="40"/>
      <c r="HL1470" s="40"/>
      <c r="HM1470" s="40"/>
      <c r="HN1470" s="40"/>
      <c r="HO1470" s="40"/>
      <c r="HP1470" s="40"/>
      <c r="HQ1470" s="40"/>
      <c r="HR1470" s="40"/>
      <c r="HS1470" s="40"/>
      <c r="HT1470" s="40"/>
      <c r="HU1470" s="40"/>
      <c r="HV1470" s="40"/>
      <c r="HW1470" s="40"/>
      <c r="HX1470" s="40"/>
      <c r="HY1470" s="40"/>
      <c r="HZ1470" s="40"/>
      <c r="IA1470" s="40"/>
      <c r="IB1470" s="40"/>
      <c r="IC1470" s="40"/>
      <c r="ID1470" s="40"/>
      <c r="IE1470" s="40"/>
      <c r="IF1470" s="40"/>
      <c r="IG1470" s="40"/>
    </row>
    <row r="1471" spans="1:241" s="39" customFormat="1">
      <c r="A1471" s="40"/>
      <c r="B1471" s="40"/>
      <c r="C1471" s="40"/>
      <c r="D1471" s="135"/>
      <c r="E1471" s="135"/>
      <c r="F1471" s="40"/>
      <c r="G1471" s="40"/>
      <c r="H1471" s="40"/>
      <c r="I1471" s="135"/>
      <c r="J1471" s="40"/>
      <c r="K1471" s="40"/>
      <c r="L1471" s="135"/>
      <c r="M1471" s="40"/>
      <c r="N1471" s="40"/>
      <c r="O1471" s="40"/>
      <c r="P1471" s="40"/>
      <c r="S1471" s="114"/>
      <c r="T1471" s="114"/>
      <c r="V1471" s="114"/>
      <c r="W1471" s="114"/>
      <c r="X1471" s="114"/>
      <c r="Y1471" s="114"/>
      <c r="Z1471" s="114"/>
      <c r="AA1471" s="114"/>
      <c r="AB1471" s="114"/>
      <c r="AC1471" s="114"/>
      <c r="AD1471" s="114"/>
      <c r="AE1471" s="114"/>
      <c r="AH1471" s="114"/>
      <c r="AI1471" s="114"/>
      <c r="AK1471" s="114"/>
      <c r="AM1471" s="114"/>
      <c r="AP1471" s="114"/>
      <c r="AU1471" s="114"/>
      <c r="FP1471" s="40"/>
      <c r="FQ1471" s="40"/>
      <c r="FR1471" s="40"/>
      <c r="FS1471" s="40"/>
      <c r="FT1471" s="40"/>
      <c r="FU1471" s="40"/>
      <c r="FV1471" s="40"/>
      <c r="FW1471" s="40"/>
      <c r="FX1471" s="40"/>
      <c r="FY1471" s="40"/>
      <c r="FZ1471" s="40"/>
      <c r="GA1471" s="40"/>
      <c r="GB1471" s="40"/>
      <c r="GC1471" s="40"/>
      <c r="GD1471" s="40"/>
      <c r="GE1471" s="40"/>
      <c r="GF1471" s="40"/>
      <c r="GG1471" s="40"/>
      <c r="GH1471" s="40"/>
      <c r="GI1471" s="40"/>
      <c r="GJ1471" s="40"/>
      <c r="GK1471" s="40"/>
      <c r="GL1471" s="40"/>
      <c r="GM1471" s="40"/>
      <c r="GN1471" s="40"/>
      <c r="GO1471" s="40"/>
      <c r="GP1471" s="40"/>
      <c r="GQ1471" s="40"/>
      <c r="GR1471" s="40"/>
      <c r="GS1471" s="40"/>
      <c r="GT1471" s="40"/>
      <c r="GU1471" s="40"/>
      <c r="GV1471" s="40"/>
      <c r="GW1471" s="40"/>
      <c r="GX1471" s="40"/>
      <c r="GY1471" s="40"/>
      <c r="GZ1471" s="40"/>
      <c r="HA1471" s="40"/>
      <c r="HB1471" s="40"/>
      <c r="HC1471" s="40"/>
      <c r="HD1471" s="40"/>
      <c r="HE1471" s="40"/>
      <c r="HF1471" s="40"/>
      <c r="HG1471" s="40"/>
      <c r="HH1471" s="40"/>
      <c r="HI1471" s="40"/>
      <c r="HJ1471" s="40"/>
      <c r="HK1471" s="40"/>
      <c r="HL1471" s="40"/>
      <c r="HM1471" s="40"/>
      <c r="HN1471" s="40"/>
      <c r="HO1471" s="40"/>
      <c r="HP1471" s="40"/>
      <c r="HQ1471" s="40"/>
      <c r="HR1471" s="40"/>
      <c r="HS1471" s="40"/>
      <c r="HT1471" s="40"/>
      <c r="HU1471" s="40"/>
      <c r="HV1471" s="40"/>
      <c r="HW1471" s="40"/>
      <c r="HX1471" s="40"/>
      <c r="HY1471" s="40"/>
      <c r="HZ1471" s="40"/>
      <c r="IA1471" s="40"/>
      <c r="IB1471" s="40"/>
      <c r="IC1471" s="40"/>
      <c r="ID1471" s="40"/>
      <c r="IE1471" s="40"/>
      <c r="IF1471" s="40"/>
      <c r="IG1471" s="40"/>
    </row>
    <row r="1472" spans="1:241" s="39" customFormat="1">
      <c r="A1472" s="40"/>
      <c r="B1472" s="40"/>
      <c r="C1472" s="40"/>
      <c r="D1472" s="135"/>
      <c r="E1472" s="135"/>
      <c r="F1472" s="40"/>
      <c r="G1472" s="40"/>
      <c r="H1472" s="40"/>
      <c r="I1472" s="135"/>
      <c r="J1472" s="40"/>
      <c r="K1472" s="40"/>
      <c r="L1472" s="135"/>
      <c r="M1472" s="40"/>
      <c r="N1472" s="40"/>
      <c r="O1472" s="40"/>
      <c r="P1472" s="40"/>
      <c r="S1472" s="114"/>
      <c r="T1472" s="114"/>
      <c r="V1472" s="114"/>
      <c r="W1472" s="114"/>
      <c r="X1472" s="114"/>
      <c r="Y1472" s="114"/>
      <c r="Z1472" s="114"/>
      <c r="AA1472" s="114"/>
      <c r="AB1472" s="114"/>
      <c r="AC1472" s="114"/>
      <c r="AD1472" s="114"/>
      <c r="AE1472" s="114"/>
      <c r="AH1472" s="114"/>
      <c r="AI1472" s="114"/>
      <c r="AK1472" s="114"/>
      <c r="AM1472" s="114"/>
      <c r="AP1472" s="114"/>
      <c r="AU1472" s="114"/>
      <c r="FP1472" s="40"/>
      <c r="FQ1472" s="40"/>
      <c r="FR1472" s="40"/>
      <c r="FS1472" s="40"/>
      <c r="FT1472" s="40"/>
      <c r="FU1472" s="40"/>
      <c r="FV1472" s="40"/>
      <c r="FW1472" s="40"/>
      <c r="FX1472" s="40"/>
      <c r="FY1472" s="40"/>
      <c r="FZ1472" s="40"/>
      <c r="GA1472" s="40"/>
      <c r="GB1472" s="40"/>
      <c r="GC1472" s="40"/>
      <c r="GD1472" s="40"/>
      <c r="GE1472" s="40"/>
      <c r="GF1472" s="40"/>
      <c r="GG1472" s="40"/>
      <c r="GH1472" s="40"/>
      <c r="GI1472" s="40"/>
      <c r="GJ1472" s="40"/>
      <c r="GK1472" s="40"/>
      <c r="GL1472" s="40"/>
      <c r="GM1472" s="40"/>
      <c r="GN1472" s="40"/>
      <c r="GO1472" s="40"/>
      <c r="GP1472" s="40"/>
      <c r="GQ1472" s="40"/>
      <c r="GR1472" s="40"/>
      <c r="GS1472" s="40"/>
      <c r="GT1472" s="40"/>
      <c r="GU1472" s="40"/>
      <c r="GV1472" s="40"/>
      <c r="GW1472" s="40"/>
      <c r="GX1472" s="40"/>
      <c r="GY1472" s="40"/>
      <c r="GZ1472" s="40"/>
      <c r="HA1472" s="40"/>
      <c r="HB1472" s="40"/>
      <c r="HC1472" s="40"/>
      <c r="HD1472" s="40"/>
      <c r="HE1472" s="40"/>
      <c r="HF1472" s="40"/>
      <c r="HG1472" s="40"/>
      <c r="HH1472" s="40"/>
      <c r="HI1472" s="40"/>
      <c r="HJ1472" s="40"/>
      <c r="HK1472" s="40"/>
      <c r="HL1472" s="40"/>
      <c r="HM1472" s="40"/>
      <c r="HN1472" s="40"/>
      <c r="HO1472" s="40"/>
      <c r="HP1472" s="40"/>
      <c r="HQ1472" s="40"/>
      <c r="HR1472" s="40"/>
      <c r="HS1472" s="40"/>
      <c r="HT1472" s="40"/>
      <c r="HU1472" s="40"/>
      <c r="HV1472" s="40"/>
      <c r="HW1472" s="40"/>
      <c r="HX1472" s="40"/>
      <c r="HY1472" s="40"/>
      <c r="HZ1472" s="40"/>
      <c r="IA1472" s="40"/>
      <c r="IB1472" s="40"/>
      <c r="IC1472" s="40"/>
      <c r="ID1472" s="40"/>
      <c r="IE1472" s="40"/>
      <c r="IF1472" s="40"/>
      <c r="IG1472" s="40"/>
    </row>
    <row r="1473" spans="1:241" s="39" customFormat="1">
      <c r="A1473" s="40"/>
      <c r="B1473" s="40"/>
      <c r="C1473" s="40"/>
      <c r="D1473" s="135"/>
      <c r="E1473" s="135"/>
      <c r="F1473" s="40"/>
      <c r="G1473" s="40"/>
      <c r="H1473" s="40"/>
      <c r="I1473" s="135"/>
      <c r="J1473" s="40"/>
      <c r="K1473" s="40"/>
      <c r="L1473" s="135"/>
      <c r="M1473" s="40"/>
      <c r="N1473" s="40"/>
      <c r="O1473" s="40"/>
      <c r="P1473" s="40"/>
      <c r="S1473" s="114"/>
      <c r="T1473" s="114"/>
      <c r="V1473" s="114"/>
      <c r="W1473" s="114"/>
      <c r="X1473" s="114"/>
      <c r="Y1473" s="114"/>
      <c r="Z1473" s="114"/>
      <c r="AA1473" s="114"/>
      <c r="AB1473" s="114"/>
      <c r="AC1473" s="114"/>
      <c r="AD1473" s="114"/>
      <c r="AE1473" s="114"/>
      <c r="AH1473" s="114"/>
      <c r="AI1473" s="114"/>
      <c r="AK1473" s="114"/>
      <c r="AM1473" s="114"/>
      <c r="AP1473" s="114"/>
      <c r="AU1473" s="114"/>
      <c r="FP1473" s="40"/>
      <c r="FQ1473" s="40"/>
      <c r="FR1473" s="40"/>
      <c r="FS1473" s="40"/>
      <c r="FT1473" s="40"/>
      <c r="FU1473" s="40"/>
      <c r="FV1473" s="40"/>
      <c r="FW1473" s="40"/>
      <c r="FX1473" s="40"/>
      <c r="FY1473" s="40"/>
      <c r="FZ1473" s="40"/>
      <c r="GA1473" s="40"/>
      <c r="GB1473" s="40"/>
      <c r="GC1473" s="40"/>
      <c r="GD1473" s="40"/>
      <c r="GE1473" s="40"/>
      <c r="GF1473" s="40"/>
      <c r="GG1473" s="40"/>
      <c r="GH1473" s="40"/>
      <c r="GI1473" s="40"/>
      <c r="GJ1473" s="40"/>
      <c r="GK1473" s="40"/>
      <c r="GL1473" s="40"/>
      <c r="GM1473" s="40"/>
      <c r="GN1473" s="40"/>
      <c r="GO1473" s="40"/>
      <c r="GP1473" s="40"/>
      <c r="GQ1473" s="40"/>
      <c r="GR1473" s="40"/>
      <c r="GS1473" s="40"/>
      <c r="GT1473" s="40"/>
      <c r="GU1473" s="40"/>
      <c r="GV1473" s="40"/>
      <c r="GW1473" s="40"/>
      <c r="GX1473" s="40"/>
      <c r="GY1473" s="40"/>
      <c r="GZ1473" s="40"/>
      <c r="HA1473" s="40"/>
      <c r="HB1473" s="40"/>
      <c r="HC1473" s="40"/>
      <c r="HD1473" s="40"/>
      <c r="HE1473" s="40"/>
      <c r="HF1473" s="40"/>
      <c r="HG1473" s="40"/>
      <c r="HH1473" s="40"/>
      <c r="HI1473" s="40"/>
      <c r="HJ1473" s="40"/>
      <c r="HK1473" s="40"/>
      <c r="HL1473" s="40"/>
      <c r="HM1473" s="40"/>
      <c r="HN1473" s="40"/>
      <c r="HO1473" s="40"/>
      <c r="HP1473" s="40"/>
      <c r="HQ1473" s="40"/>
      <c r="HR1473" s="40"/>
      <c r="HS1473" s="40"/>
      <c r="HT1473" s="40"/>
      <c r="HU1473" s="40"/>
      <c r="HV1473" s="40"/>
      <c r="HW1473" s="40"/>
      <c r="HX1473" s="40"/>
      <c r="HY1473" s="40"/>
      <c r="HZ1473" s="40"/>
      <c r="IA1473" s="40"/>
      <c r="IB1473" s="40"/>
      <c r="IC1473" s="40"/>
      <c r="ID1473" s="40"/>
      <c r="IE1473" s="40"/>
      <c r="IF1473" s="40"/>
      <c r="IG1473" s="40"/>
    </row>
    <row r="1474" spans="1:241" s="39" customFormat="1">
      <c r="A1474" s="40"/>
      <c r="B1474" s="40"/>
      <c r="C1474" s="40"/>
      <c r="D1474" s="135"/>
      <c r="E1474" s="135"/>
      <c r="F1474" s="40"/>
      <c r="G1474" s="40"/>
      <c r="H1474" s="40"/>
      <c r="I1474" s="135"/>
      <c r="J1474" s="40"/>
      <c r="K1474" s="40"/>
      <c r="L1474" s="135"/>
      <c r="M1474" s="40"/>
      <c r="N1474" s="40"/>
      <c r="O1474" s="40"/>
      <c r="P1474" s="40"/>
      <c r="S1474" s="114"/>
      <c r="T1474" s="114"/>
      <c r="V1474" s="114"/>
      <c r="W1474" s="114"/>
      <c r="X1474" s="114"/>
      <c r="Y1474" s="114"/>
      <c r="Z1474" s="114"/>
      <c r="AA1474" s="114"/>
      <c r="AB1474" s="114"/>
      <c r="AC1474" s="114"/>
      <c r="AD1474" s="114"/>
      <c r="AE1474" s="114"/>
      <c r="AH1474" s="114"/>
      <c r="AI1474" s="114"/>
      <c r="AK1474" s="114"/>
      <c r="AM1474" s="114"/>
      <c r="AP1474" s="114"/>
      <c r="AU1474" s="114"/>
      <c r="FP1474" s="40"/>
      <c r="FQ1474" s="40"/>
      <c r="FR1474" s="40"/>
      <c r="FS1474" s="40"/>
      <c r="FT1474" s="40"/>
      <c r="FU1474" s="40"/>
      <c r="FV1474" s="40"/>
      <c r="FW1474" s="40"/>
      <c r="FX1474" s="40"/>
      <c r="FY1474" s="40"/>
      <c r="FZ1474" s="40"/>
      <c r="GA1474" s="40"/>
      <c r="GB1474" s="40"/>
      <c r="GC1474" s="40"/>
      <c r="GD1474" s="40"/>
      <c r="GE1474" s="40"/>
      <c r="GF1474" s="40"/>
      <c r="GG1474" s="40"/>
      <c r="GH1474" s="40"/>
      <c r="GI1474" s="40"/>
      <c r="GJ1474" s="40"/>
      <c r="GK1474" s="40"/>
      <c r="GL1474" s="40"/>
      <c r="GM1474" s="40"/>
      <c r="GN1474" s="40"/>
      <c r="GO1474" s="40"/>
      <c r="GP1474" s="40"/>
      <c r="GQ1474" s="40"/>
      <c r="GR1474" s="40"/>
      <c r="GS1474" s="40"/>
      <c r="GT1474" s="40"/>
      <c r="GU1474" s="40"/>
      <c r="GV1474" s="40"/>
      <c r="GW1474" s="40"/>
      <c r="GX1474" s="40"/>
      <c r="GY1474" s="40"/>
      <c r="GZ1474" s="40"/>
      <c r="HA1474" s="40"/>
      <c r="HB1474" s="40"/>
      <c r="HC1474" s="40"/>
      <c r="HD1474" s="40"/>
      <c r="HE1474" s="40"/>
      <c r="HF1474" s="40"/>
      <c r="HG1474" s="40"/>
      <c r="HH1474" s="40"/>
      <c r="HI1474" s="40"/>
      <c r="HJ1474" s="40"/>
      <c r="HK1474" s="40"/>
      <c r="HL1474" s="40"/>
      <c r="HM1474" s="40"/>
      <c r="HN1474" s="40"/>
      <c r="HO1474" s="40"/>
      <c r="HP1474" s="40"/>
      <c r="HQ1474" s="40"/>
      <c r="HR1474" s="40"/>
      <c r="HS1474" s="40"/>
      <c r="HT1474" s="40"/>
      <c r="HU1474" s="40"/>
      <c r="HV1474" s="40"/>
      <c r="HW1474" s="40"/>
      <c r="HX1474" s="40"/>
      <c r="HY1474" s="40"/>
      <c r="HZ1474" s="40"/>
      <c r="IA1474" s="40"/>
      <c r="IB1474" s="40"/>
      <c r="IC1474" s="40"/>
      <c r="ID1474" s="40"/>
      <c r="IE1474" s="40"/>
      <c r="IF1474" s="40"/>
      <c r="IG1474" s="40"/>
    </row>
    <row r="1475" spans="1:241" s="39" customFormat="1">
      <c r="A1475" s="40"/>
      <c r="B1475" s="40"/>
      <c r="C1475" s="40"/>
      <c r="D1475" s="135"/>
      <c r="E1475" s="135"/>
      <c r="F1475" s="40"/>
      <c r="G1475" s="40"/>
      <c r="H1475" s="40"/>
      <c r="I1475" s="135"/>
      <c r="J1475" s="40"/>
      <c r="K1475" s="40"/>
      <c r="L1475" s="135"/>
      <c r="M1475" s="40"/>
      <c r="N1475" s="40"/>
      <c r="O1475" s="40"/>
      <c r="P1475" s="40"/>
      <c r="S1475" s="114"/>
      <c r="T1475" s="114"/>
      <c r="V1475" s="114"/>
      <c r="W1475" s="114"/>
      <c r="X1475" s="114"/>
      <c r="Y1475" s="114"/>
      <c r="Z1475" s="114"/>
      <c r="AA1475" s="114"/>
      <c r="AB1475" s="114"/>
      <c r="AC1475" s="114"/>
      <c r="AD1475" s="114"/>
      <c r="AE1475" s="114"/>
      <c r="AH1475" s="114"/>
      <c r="AI1475" s="114"/>
      <c r="AK1475" s="114"/>
      <c r="AM1475" s="114"/>
      <c r="AP1475" s="114"/>
      <c r="AU1475" s="114"/>
      <c r="FP1475" s="40"/>
      <c r="FQ1475" s="40"/>
      <c r="FR1475" s="40"/>
      <c r="FS1475" s="40"/>
      <c r="FT1475" s="40"/>
      <c r="FU1475" s="40"/>
      <c r="FV1475" s="40"/>
      <c r="FW1475" s="40"/>
      <c r="FX1475" s="40"/>
      <c r="FY1475" s="40"/>
      <c r="FZ1475" s="40"/>
      <c r="GA1475" s="40"/>
      <c r="GB1475" s="40"/>
      <c r="GC1475" s="40"/>
      <c r="GD1475" s="40"/>
      <c r="GE1475" s="40"/>
      <c r="GF1475" s="40"/>
      <c r="GG1475" s="40"/>
      <c r="GH1475" s="40"/>
      <c r="GI1475" s="40"/>
      <c r="GJ1475" s="40"/>
      <c r="GK1475" s="40"/>
      <c r="GL1475" s="40"/>
      <c r="GM1475" s="40"/>
      <c r="GN1475" s="40"/>
      <c r="GO1475" s="40"/>
      <c r="GP1475" s="40"/>
      <c r="GQ1475" s="40"/>
      <c r="GR1475" s="40"/>
      <c r="GS1475" s="40"/>
      <c r="GT1475" s="40"/>
      <c r="GU1475" s="40"/>
      <c r="GV1475" s="40"/>
      <c r="GW1475" s="40"/>
      <c r="GX1475" s="40"/>
      <c r="GY1475" s="40"/>
      <c r="GZ1475" s="40"/>
      <c r="HA1475" s="40"/>
      <c r="HB1475" s="40"/>
      <c r="HC1475" s="40"/>
      <c r="HD1475" s="40"/>
      <c r="HE1475" s="40"/>
      <c r="HF1475" s="40"/>
      <c r="HG1475" s="40"/>
      <c r="HH1475" s="40"/>
      <c r="HI1475" s="40"/>
      <c r="HJ1475" s="40"/>
      <c r="HK1475" s="40"/>
      <c r="HL1475" s="40"/>
      <c r="HM1475" s="40"/>
      <c r="HN1475" s="40"/>
      <c r="HO1475" s="40"/>
      <c r="HP1475" s="40"/>
      <c r="HQ1475" s="40"/>
      <c r="HR1475" s="40"/>
      <c r="HS1475" s="40"/>
      <c r="HT1475" s="40"/>
      <c r="HU1475" s="40"/>
      <c r="HV1475" s="40"/>
      <c r="HW1475" s="40"/>
      <c r="HX1475" s="40"/>
      <c r="HY1475" s="40"/>
      <c r="HZ1475" s="40"/>
      <c r="IA1475" s="40"/>
      <c r="IB1475" s="40"/>
      <c r="IC1475" s="40"/>
      <c r="ID1475" s="40"/>
      <c r="IE1475" s="40"/>
      <c r="IF1475" s="40"/>
      <c r="IG1475" s="40"/>
    </row>
    <row r="1476" spans="1:241" s="39" customFormat="1">
      <c r="A1476" s="40"/>
      <c r="B1476" s="40"/>
      <c r="C1476" s="40"/>
      <c r="D1476" s="135"/>
      <c r="E1476" s="135"/>
      <c r="F1476" s="40"/>
      <c r="G1476" s="40"/>
      <c r="H1476" s="40"/>
      <c r="I1476" s="135"/>
      <c r="J1476" s="40"/>
      <c r="K1476" s="40"/>
      <c r="L1476" s="135"/>
      <c r="M1476" s="40"/>
      <c r="N1476" s="40"/>
      <c r="O1476" s="40"/>
      <c r="P1476" s="40"/>
      <c r="S1476" s="114"/>
      <c r="T1476" s="114"/>
      <c r="V1476" s="114"/>
      <c r="W1476" s="114"/>
      <c r="X1476" s="114"/>
      <c r="Y1476" s="114"/>
      <c r="Z1476" s="114"/>
      <c r="AA1476" s="114"/>
      <c r="AB1476" s="114"/>
      <c r="AC1476" s="114"/>
      <c r="AD1476" s="114"/>
      <c r="AE1476" s="114"/>
      <c r="AH1476" s="114"/>
      <c r="AI1476" s="114"/>
      <c r="AK1476" s="114"/>
      <c r="AM1476" s="114"/>
      <c r="AP1476" s="114"/>
      <c r="AU1476" s="114"/>
      <c r="FP1476" s="40"/>
      <c r="FQ1476" s="40"/>
      <c r="FR1476" s="40"/>
      <c r="FS1476" s="40"/>
      <c r="FT1476" s="40"/>
      <c r="FU1476" s="40"/>
      <c r="FV1476" s="40"/>
      <c r="FW1476" s="40"/>
      <c r="FX1476" s="40"/>
      <c r="FY1476" s="40"/>
      <c r="FZ1476" s="40"/>
      <c r="GA1476" s="40"/>
      <c r="GB1476" s="40"/>
      <c r="GC1476" s="40"/>
      <c r="GD1476" s="40"/>
      <c r="GE1476" s="40"/>
      <c r="GF1476" s="40"/>
      <c r="GG1476" s="40"/>
      <c r="GH1476" s="40"/>
      <c r="GI1476" s="40"/>
      <c r="GJ1476" s="40"/>
      <c r="GK1476" s="40"/>
      <c r="GL1476" s="40"/>
      <c r="GM1476" s="40"/>
      <c r="GN1476" s="40"/>
      <c r="GO1476" s="40"/>
      <c r="GP1476" s="40"/>
      <c r="GQ1476" s="40"/>
      <c r="GR1476" s="40"/>
      <c r="GS1476" s="40"/>
      <c r="GT1476" s="40"/>
      <c r="GU1476" s="40"/>
      <c r="GV1476" s="40"/>
      <c r="GW1476" s="40"/>
      <c r="GX1476" s="40"/>
      <c r="GY1476" s="40"/>
      <c r="GZ1476" s="40"/>
      <c r="HA1476" s="40"/>
      <c r="HB1476" s="40"/>
      <c r="HC1476" s="40"/>
      <c r="HD1476" s="40"/>
      <c r="HE1476" s="40"/>
      <c r="HF1476" s="40"/>
      <c r="HG1476" s="40"/>
      <c r="HH1476" s="40"/>
      <c r="HI1476" s="40"/>
      <c r="HJ1476" s="40"/>
      <c r="HK1476" s="40"/>
      <c r="HL1476" s="40"/>
      <c r="HM1476" s="40"/>
      <c r="HN1476" s="40"/>
      <c r="HO1476" s="40"/>
      <c r="HP1476" s="40"/>
      <c r="HQ1476" s="40"/>
      <c r="HR1476" s="40"/>
      <c r="HS1476" s="40"/>
      <c r="HT1476" s="40"/>
      <c r="HU1476" s="40"/>
      <c r="HV1476" s="40"/>
      <c r="HW1476" s="40"/>
      <c r="HX1476" s="40"/>
      <c r="HY1476" s="40"/>
      <c r="HZ1476" s="40"/>
      <c r="IA1476" s="40"/>
      <c r="IB1476" s="40"/>
      <c r="IC1476" s="40"/>
      <c r="ID1476" s="40"/>
      <c r="IE1476" s="40"/>
      <c r="IF1476" s="40"/>
      <c r="IG1476" s="40"/>
    </row>
    <row r="1477" spans="1:241" s="39" customFormat="1">
      <c r="A1477" s="40"/>
      <c r="B1477" s="40"/>
      <c r="C1477" s="40"/>
      <c r="D1477" s="135"/>
      <c r="E1477" s="135"/>
      <c r="F1477" s="40"/>
      <c r="G1477" s="40"/>
      <c r="H1477" s="40"/>
      <c r="I1477" s="135"/>
      <c r="J1477" s="40"/>
      <c r="K1477" s="40"/>
      <c r="L1477" s="135"/>
      <c r="M1477" s="40"/>
      <c r="N1477" s="40"/>
      <c r="O1477" s="40"/>
      <c r="P1477" s="40"/>
      <c r="S1477" s="114"/>
      <c r="T1477" s="114"/>
      <c r="V1477" s="114"/>
      <c r="W1477" s="114"/>
      <c r="X1477" s="114"/>
      <c r="Y1477" s="114"/>
      <c r="Z1477" s="114"/>
      <c r="AA1477" s="114"/>
      <c r="AB1477" s="114"/>
      <c r="AC1477" s="114"/>
      <c r="AD1477" s="114"/>
      <c r="AE1477" s="114"/>
      <c r="AH1477" s="114"/>
      <c r="AI1477" s="114"/>
      <c r="AK1477" s="114"/>
      <c r="AM1477" s="114"/>
      <c r="AP1477" s="114"/>
      <c r="AU1477" s="114"/>
      <c r="FP1477" s="40"/>
      <c r="FQ1477" s="40"/>
      <c r="FR1477" s="40"/>
      <c r="FS1477" s="40"/>
      <c r="FT1477" s="40"/>
      <c r="FU1477" s="40"/>
      <c r="FV1477" s="40"/>
      <c r="FW1477" s="40"/>
      <c r="FX1477" s="40"/>
      <c r="FY1477" s="40"/>
      <c r="FZ1477" s="40"/>
      <c r="GA1477" s="40"/>
      <c r="GB1477" s="40"/>
      <c r="GC1477" s="40"/>
      <c r="GD1477" s="40"/>
      <c r="GE1477" s="40"/>
      <c r="GF1477" s="40"/>
      <c r="GG1477" s="40"/>
      <c r="GH1477" s="40"/>
      <c r="GI1477" s="40"/>
      <c r="GJ1477" s="40"/>
      <c r="GK1477" s="40"/>
      <c r="GL1477" s="40"/>
      <c r="GM1477" s="40"/>
      <c r="GN1477" s="40"/>
      <c r="GO1477" s="40"/>
      <c r="GP1477" s="40"/>
      <c r="GQ1477" s="40"/>
      <c r="GR1477" s="40"/>
      <c r="GS1477" s="40"/>
      <c r="GT1477" s="40"/>
      <c r="GU1477" s="40"/>
      <c r="GV1477" s="40"/>
      <c r="GW1477" s="40"/>
      <c r="GX1477" s="40"/>
      <c r="GY1477" s="40"/>
      <c r="GZ1477" s="40"/>
      <c r="HA1477" s="40"/>
      <c r="HB1477" s="40"/>
      <c r="HC1477" s="40"/>
      <c r="HD1477" s="40"/>
      <c r="HE1477" s="40"/>
      <c r="HF1477" s="40"/>
      <c r="HG1477" s="40"/>
      <c r="HH1477" s="40"/>
      <c r="HI1477" s="40"/>
      <c r="HJ1477" s="40"/>
      <c r="HK1477" s="40"/>
      <c r="HL1477" s="40"/>
      <c r="HM1477" s="40"/>
      <c r="HN1477" s="40"/>
      <c r="HO1477" s="40"/>
      <c r="HP1477" s="40"/>
      <c r="HQ1477" s="40"/>
      <c r="HR1477" s="40"/>
      <c r="HS1477" s="40"/>
      <c r="HT1477" s="40"/>
      <c r="HU1477" s="40"/>
      <c r="HV1477" s="40"/>
      <c r="HW1477" s="40"/>
      <c r="HX1477" s="40"/>
      <c r="HY1477" s="40"/>
      <c r="HZ1477" s="40"/>
      <c r="IA1477" s="40"/>
      <c r="IB1477" s="40"/>
      <c r="IC1477" s="40"/>
      <c r="ID1477" s="40"/>
      <c r="IE1477" s="40"/>
      <c r="IF1477" s="40"/>
      <c r="IG1477" s="40"/>
    </row>
    <row r="1478" spans="1:241" s="39" customFormat="1">
      <c r="A1478" s="40"/>
      <c r="B1478" s="40"/>
      <c r="C1478" s="40"/>
      <c r="D1478" s="135"/>
      <c r="E1478" s="135"/>
      <c r="F1478" s="40"/>
      <c r="G1478" s="40"/>
      <c r="H1478" s="40"/>
      <c r="I1478" s="135"/>
      <c r="J1478" s="40"/>
      <c r="K1478" s="40"/>
      <c r="L1478" s="135"/>
      <c r="M1478" s="40"/>
      <c r="N1478" s="40"/>
      <c r="O1478" s="40"/>
      <c r="P1478" s="40"/>
      <c r="S1478" s="114"/>
      <c r="T1478" s="114"/>
      <c r="V1478" s="114"/>
      <c r="W1478" s="114"/>
      <c r="X1478" s="114"/>
      <c r="Y1478" s="114"/>
      <c r="Z1478" s="114"/>
      <c r="AA1478" s="114"/>
      <c r="AB1478" s="114"/>
      <c r="AC1478" s="114"/>
      <c r="AD1478" s="114"/>
      <c r="AE1478" s="114"/>
      <c r="AH1478" s="114"/>
      <c r="AI1478" s="114"/>
      <c r="AK1478" s="114"/>
      <c r="AM1478" s="114"/>
      <c r="AP1478" s="114"/>
      <c r="AU1478" s="114"/>
      <c r="FP1478" s="40"/>
      <c r="FQ1478" s="40"/>
      <c r="FR1478" s="40"/>
      <c r="FS1478" s="40"/>
      <c r="FT1478" s="40"/>
      <c r="FU1478" s="40"/>
      <c r="FV1478" s="40"/>
      <c r="FW1478" s="40"/>
      <c r="FX1478" s="40"/>
      <c r="FY1478" s="40"/>
      <c r="FZ1478" s="40"/>
      <c r="GA1478" s="40"/>
      <c r="GB1478" s="40"/>
      <c r="GC1478" s="40"/>
      <c r="GD1478" s="40"/>
      <c r="GE1478" s="40"/>
      <c r="GF1478" s="40"/>
      <c r="GG1478" s="40"/>
      <c r="GH1478" s="40"/>
      <c r="GI1478" s="40"/>
      <c r="GJ1478" s="40"/>
      <c r="GK1478" s="40"/>
      <c r="GL1478" s="40"/>
      <c r="GM1478" s="40"/>
      <c r="GN1478" s="40"/>
      <c r="GO1478" s="40"/>
      <c r="GP1478" s="40"/>
      <c r="GQ1478" s="40"/>
      <c r="GR1478" s="40"/>
      <c r="GS1478" s="40"/>
      <c r="GT1478" s="40"/>
      <c r="GU1478" s="40"/>
      <c r="GV1478" s="40"/>
      <c r="GW1478" s="40"/>
      <c r="GX1478" s="40"/>
      <c r="GY1478" s="40"/>
      <c r="GZ1478" s="40"/>
      <c r="HA1478" s="40"/>
      <c r="HB1478" s="40"/>
      <c r="HC1478" s="40"/>
      <c r="HD1478" s="40"/>
      <c r="HE1478" s="40"/>
      <c r="HF1478" s="40"/>
      <c r="HG1478" s="40"/>
      <c r="HH1478" s="40"/>
      <c r="HI1478" s="40"/>
      <c r="HJ1478" s="40"/>
      <c r="HK1478" s="40"/>
      <c r="HL1478" s="40"/>
      <c r="HM1478" s="40"/>
      <c r="HN1478" s="40"/>
      <c r="HO1478" s="40"/>
      <c r="HP1478" s="40"/>
      <c r="HQ1478" s="40"/>
      <c r="HR1478" s="40"/>
      <c r="HS1478" s="40"/>
      <c r="HT1478" s="40"/>
      <c r="HU1478" s="40"/>
      <c r="HV1478" s="40"/>
      <c r="HW1478" s="40"/>
      <c r="HX1478" s="40"/>
      <c r="HY1478" s="40"/>
      <c r="HZ1478" s="40"/>
      <c r="IA1478" s="40"/>
      <c r="IB1478" s="40"/>
      <c r="IC1478" s="40"/>
      <c r="ID1478" s="40"/>
      <c r="IE1478" s="40"/>
      <c r="IF1478" s="40"/>
      <c r="IG1478" s="40"/>
    </row>
    <row r="1479" spans="1:241" s="39" customFormat="1">
      <c r="A1479" s="40"/>
      <c r="B1479" s="40"/>
      <c r="C1479" s="40"/>
      <c r="D1479" s="135"/>
      <c r="E1479" s="135"/>
      <c r="F1479" s="40"/>
      <c r="G1479" s="40"/>
      <c r="H1479" s="40"/>
      <c r="I1479" s="135"/>
      <c r="J1479" s="40"/>
      <c r="K1479" s="40"/>
      <c r="L1479" s="135"/>
      <c r="M1479" s="40"/>
      <c r="N1479" s="40"/>
      <c r="O1479" s="40"/>
      <c r="P1479" s="40"/>
      <c r="S1479" s="114"/>
      <c r="T1479" s="114"/>
      <c r="V1479" s="114"/>
      <c r="W1479" s="114"/>
      <c r="X1479" s="114"/>
      <c r="Y1479" s="114"/>
      <c r="Z1479" s="114"/>
      <c r="AA1479" s="114"/>
      <c r="AB1479" s="114"/>
      <c r="AC1479" s="114"/>
      <c r="AD1479" s="114"/>
      <c r="AE1479" s="114"/>
      <c r="AH1479" s="114"/>
      <c r="AI1479" s="114"/>
      <c r="AK1479" s="114"/>
      <c r="AM1479" s="114"/>
      <c r="AP1479" s="114"/>
      <c r="AU1479" s="114"/>
      <c r="FP1479" s="40"/>
      <c r="FQ1479" s="40"/>
      <c r="FR1479" s="40"/>
      <c r="FS1479" s="40"/>
      <c r="FT1479" s="40"/>
      <c r="FU1479" s="40"/>
      <c r="FV1479" s="40"/>
      <c r="FW1479" s="40"/>
      <c r="FX1479" s="40"/>
      <c r="FY1479" s="40"/>
      <c r="FZ1479" s="40"/>
      <c r="GA1479" s="40"/>
      <c r="GB1479" s="40"/>
      <c r="GC1479" s="40"/>
      <c r="GD1479" s="40"/>
      <c r="GE1479" s="40"/>
      <c r="GF1479" s="40"/>
      <c r="GG1479" s="40"/>
      <c r="GH1479" s="40"/>
      <c r="GI1479" s="40"/>
      <c r="GJ1479" s="40"/>
      <c r="GK1479" s="40"/>
      <c r="GL1479" s="40"/>
      <c r="GM1479" s="40"/>
      <c r="GN1479" s="40"/>
      <c r="GO1479" s="40"/>
      <c r="GP1479" s="40"/>
      <c r="GQ1479" s="40"/>
      <c r="GR1479" s="40"/>
      <c r="GS1479" s="40"/>
      <c r="GT1479" s="40"/>
      <c r="GU1479" s="40"/>
      <c r="GV1479" s="40"/>
      <c r="GW1479" s="40"/>
      <c r="GX1479" s="40"/>
      <c r="GY1479" s="40"/>
      <c r="GZ1479" s="40"/>
      <c r="HA1479" s="40"/>
      <c r="HB1479" s="40"/>
      <c r="HC1479" s="40"/>
      <c r="HD1479" s="40"/>
      <c r="HE1479" s="40"/>
      <c r="HF1479" s="40"/>
      <c r="HG1479" s="40"/>
      <c r="HH1479" s="40"/>
      <c r="HI1479" s="40"/>
      <c r="HJ1479" s="40"/>
      <c r="HK1479" s="40"/>
      <c r="HL1479" s="40"/>
      <c r="HM1479" s="40"/>
      <c r="HN1479" s="40"/>
      <c r="HO1479" s="40"/>
      <c r="HP1479" s="40"/>
      <c r="HQ1479" s="40"/>
      <c r="HR1479" s="40"/>
      <c r="HS1479" s="40"/>
      <c r="HT1479" s="40"/>
      <c r="HU1479" s="40"/>
      <c r="HV1479" s="40"/>
      <c r="HW1479" s="40"/>
      <c r="HX1479" s="40"/>
      <c r="HY1479" s="40"/>
      <c r="HZ1479" s="40"/>
      <c r="IA1479" s="40"/>
      <c r="IB1479" s="40"/>
      <c r="IC1479" s="40"/>
      <c r="ID1479" s="40"/>
      <c r="IE1479" s="40"/>
      <c r="IF1479" s="40"/>
      <c r="IG1479" s="40"/>
    </row>
    <row r="1480" spans="1:241" s="39" customFormat="1">
      <c r="A1480" s="40"/>
      <c r="B1480" s="40"/>
      <c r="C1480" s="40"/>
      <c r="D1480" s="135"/>
      <c r="E1480" s="135"/>
      <c r="F1480" s="40"/>
      <c r="G1480" s="40"/>
      <c r="H1480" s="40"/>
      <c r="I1480" s="135"/>
      <c r="J1480" s="40"/>
      <c r="K1480" s="40"/>
      <c r="L1480" s="135"/>
      <c r="M1480" s="40"/>
      <c r="N1480" s="40"/>
      <c r="O1480" s="40"/>
      <c r="P1480" s="40"/>
      <c r="S1480" s="114"/>
      <c r="T1480" s="114"/>
      <c r="V1480" s="114"/>
      <c r="W1480" s="114"/>
      <c r="X1480" s="114"/>
      <c r="Y1480" s="114"/>
      <c r="Z1480" s="114"/>
      <c r="AA1480" s="114"/>
      <c r="AB1480" s="114"/>
      <c r="AC1480" s="114"/>
      <c r="AD1480" s="114"/>
      <c r="AE1480" s="114"/>
      <c r="AH1480" s="114"/>
      <c r="AI1480" s="114"/>
      <c r="AK1480" s="114"/>
      <c r="AM1480" s="114"/>
      <c r="AP1480" s="114"/>
      <c r="AU1480" s="114"/>
      <c r="FP1480" s="40"/>
      <c r="FQ1480" s="40"/>
      <c r="FR1480" s="40"/>
      <c r="FS1480" s="40"/>
      <c r="FT1480" s="40"/>
      <c r="FU1480" s="40"/>
      <c r="FV1480" s="40"/>
      <c r="FW1480" s="40"/>
      <c r="FX1480" s="40"/>
      <c r="FY1480" s="40"/>
      <c r="FZ1480" s="40"/>
      <c r="GA1480" s="40"/>
      <c r="GB1480" s="40"/>
      <c r="GC1480" s="40"/>
      <c r="GD1480" s="40"/>
      <c r="GE1480" s="40"/>
      <c r="GF1480" s="40"/>
      <c r="GG1480" s="40"/>
      <c r="GH1480" s="40"/>
      <c r="GI1480" s="40"/>
      <c r="GJ1480" s="40"/>
      <c r="GK1480" s="40"/>
      <c r="GL1480" s="40"/>
      <c r="GM1480" s="40"/>
      <c r="GN1480" s="40"/>
      <c r="GO1480" s="40"/>
      <c r="GP1480" s="40"/>
      <c r="GQ1480" s="40"/>
      <c r="GR1480" s="40"/>
      <c r="GS1480" s="40"/>
      <c r="GT1480" s="40"/>
      <c r="GU1480" s="40"/>
      <c r="GV1480" s="40"/>
      <c r="GW1480" s="40"/>
      <c r="GX1480" s="40"/>
      <c r="GY1480" s="40"/>
      <c r="GZ1480" s="40"/>
      <c r="HA1480" s="40"/>
      <c r="HB1480" s="40"/>
      <c r="HC1480" s="40"/>
      <c r="HD1480" s="40"/>
      <c r="HE1480" s="40"/>
      <c r="HF1480" s="40"/>
      <c r="HG1480" s="40"/>
      <c r="HH1480" s="40"/>
      <c r="HI1480" s="40"/>
      <c r="HJ1480" s="40"/>
      <c r="HK1480" s="40"/>
      <c r="HL1480" s="40"/>
      <c r="HM1480" s="40"/>
      <c r="HN1480" s="40"/>
      <c r="HO1480" s="40"/>
      <c r="HP1480" s="40"/>
      <c r="HQ1480" s="40"/>
      <c r="HR1480" s="40"/>
      <c r="HS1480" s="40"/>
      <c r="HT1480" s="40"/>
      <c r="HU1480" s="40"/>
      <c r="HV1480" s="40"/>
      <c r="HW1480" s="40"/>
      <c r="HX1480" s="40"/>
      <c r="HY1480" s="40"/>
      <c r="HZ1480" s="40"/>
      <c r="IA1480" s="40"/>
      <c r="IB1480" s="40"/>
      <c r="IC1480" s="40"/>
      <c r="ID1480" s="40"/>
      <c r="IE1480" s="40"/>
      <c r="IF1480" s="40"/>
      <c r="IG1480" s="40"/>
    </row>
    <row r="1481" spans="1:241" s="39" customFormat="1">
      <c r="A1481" s="40"/>
      <c r="B1481" s="40"/>
      <c r="C1481" s="40"/>
      <c r="D1481" s="135"/>
      <c r="E1481" s="135"/>
      <c r="F1481" s="40"/>
      <c r="G1481" s="40"/>
      <c r="H1481" s="40"/>
      <c r="I1481" s="135"/>
      <c r="J1481" s="40"/>
      <c r="K1481" s="40"/>
      <c r="L1481" s="135"/>
      <c r="M1481" s="40"/>
      <c r="N1481" s="40"/>
      <c r="O1481" s="40"/>
      <c r="P1481" s="40"/>
      <c r="S1481" s="114"/>
      <c r="T1481" s="114"/>
      <c r="V1481" s="114"/>
      <c r="W1481" s="114"/>
      <c r="X1481" s="114"/>
      <c r="Y1481" s="114"/>
      <c r="Z1481" s="114"/>
      <c r="AA1481" s="114"/>
      <c r="AB1481" s="114"/>
      <c r="AC1481" s="114"/>
      <c r="AD1481" s="114"/>
      <c r="AE1481" s="114"/>
      <c r="AH1481" s="114"/>
      <c r="AI1481" s="114"/>
      <c r="AK1481" s="114"/>
      <c r="AM1481" s="114"/>
      <c r="AP1481" s="114"/>
      <c r="AU1481" s="114"/>
      <c r="FP1481" s="40"/>
      <c r="FQ1481" s="40"/>
      <c r="FR1481" s="40"/>
      <c r="FS1481" s="40"/>
      <c r="FT1481" s="40"/>
      <c r="FU1481" s="40"/>
      <c r="FV1481" s="40"/>
      <c r="FW1481" s="40"/>
      <c r="FX1481" s="40"/>
      <c r="FY1481" s="40"/>
      <c r="FZ1481" s="40"/>
      <c r="GA1481" s="40"/>
      <c r="GB1481" s="40"/>
      <c r="GC1481" s="40"/>
      <c r="GD1481" s="40"/>
      <c r="GE1481" s="40"/>
      <c r="GF1481" s="40"/>
      <c r="GG1481" s="40"/>
      <c r="GH1481" s="40"/>
      <c r="GI1481" s="40"/>
      <c r="GJ1481" s="40"/>
      <c r="GK1481" s="40"/>
      <c r="GL1481" s="40"/>
      <c r="GM1481" s="40"/>
      <c r="GN1481" s="40"/>
      <c r="GO1481" s="40"/>
      <c r="GP1481" s="40"/>
      <c r="GQ1481" s="40"/>
      <c r="GR1481" s="40"/>
      <c r="GS1481" s="40"/>
      <c r="GT1481" s="40"/>
      <c r="GU1481" s="40"/>
      <c r="GV1481" s="40"/>
      <c r="GW1481" s="40"/>
      <c r="GX1481" s="40"/>
      <c r="GY1481" s="40"/>
      <c r="GZ1481" s="40"/>
      <c r="HA1481" s="40"/>
      <c r="HB1481" s="40"/>
      <c r="HC1481" s="40"/>
      <c r="HD1481" s="40"/>
      <c r="HE1481" s="40"/>
      <c r="HF1481" s="40"/>
      <c r="HG1481" s="40"/>
      <c r="HH1481" s="40"/>
      <c r="HI1481" s="40"/>
      <c r="HJ1481" s="40"/>
      <c r="HK1481" s="40"/>
      <c r="HL1481" s="40"/>
      <c r="HM1481" s="40"/>
      <c r="HN1481" s="40"/>
      <c r="HO1481" s="40"/>
      <c r="HP1481" s="40"/>
      <c r="HQ1481" s="40"/>
      <c r="HR1481" s="40"/>
      <c r="HS1481" s="40"/>
      <c r="HT1481" s="40"/>
      <c r="HU1481" s="40"/>
      <c r="HV1481" s="40"/>
      <c r="HW1481" s="40"/>
      <c r="HX1481" s="40"/>
      <c r="HY1481" s="40"/>
      <c r="HZ1481" s="40"/>
      <c r="IA1481" s="40"/>
      <c r="IB1481" s="40"/>
      <c r="IC1481" s="40"/>
      <c r="ID1481" s="40"/>
      <c r="IE1481" s="40"/>
      <c r="IF1481" s="40"/>
      <c r="IG1481" s="40"/>
    </row>
    <row r="1482" spans="1:241" s="39" customFormat="1">
      <c r="A1482" s="40"/>
      <c r="B1482" s="40"/>
      <c r="C1482" s="40"/>
      <c r="D1482" s="135"/>
      <c r="E1482" s="135"/>
      <c r="F1482" s="40"/>
      <c r="G1482" s="40"/>
      <c r="H1482" s="40"/>
      <c r="I1482" s="135"/>
      <c r="J1482" s="40"/>
      <c r="K1482" s="40"/>
      <c r="L1482" s="135"/>
      <c r="M1482" s="40"/>
      <c r="N1482" s="40"/>
      <c r="O1482" s="40"/>
      <c r="P1482" s="40"/>
      <c r="S1482" s="114"/>
      <c r="T1482" s="114"/>
      <c r="V1482" s="114"/>
      <c r="W1482" s="114"/>
      <c r="X1482" s="114"/>
      <c r="Y1482" s="114"/>
      <c r="Z1482" s="114"/>
      <c r="AA1482" s="114"/>
      <c r="AB1482" s="114"/>
      <c r="AC1482" s="114"/>
      <c r="AD1482" s="114"/>
      <c r="AE1482" s="114"/>
      <c r="AH1482" s="114"/>
      <c r="AI1482" s="114"/>
      <c r="AK1482" s="114"/>
      <c r="AM1482" s="114"/>
      <c r="AP1482" s="114"/>
      <c r="AU1482" s="114"/>
      <c r="FP1482" s="40"/>
      <c r="FQ1482" s="40"/>
      <c r="FR1482" s="40"/>
      <c r="FS1482" s="40"/>
      <c r="FT1482" s="40"/>
      <c r="FU1482" s="40"/>
      <c r="FV1482" s="40"/>
      <c r="FW1482" s="40"/>
      <c r="FX1482" s="40"/>
      <c r="FY1482" s="40"/>
      <c r="FZ1482" s="40"/>
      <c r="GA1482" s="40"/>
      <c r="GB1482" s="40"/>
      <c r="GC1482" s="40"/>
      <c r="GD1482" s="40"/>
      <c r="GE1482" s="40"/>
      <c r="GF1482" s="40"/>
      <c r="GG1482" s="40"/>
      <c r="GH1482" s="40"/>
      <c r="GI1482" s="40"/>
      <c r="GJ1482" s="40"/>
      <c r="GK1482" s="40"/>
      <c r="GL1482" s="40"/>
      <c r="GM1482" s="40"/>
      <c r="GN1482" s="40"/>
      <c r="GO1482" s="40"/>
      <c r="GP1482" s="40"/>
      <c r="GQ1482" s="40"/>
      <c r="GR1482" s="40"/>
      <c r="GS1482" s="40"/>
      <c r="GT1482" s="40"/>
      <c r="GU1482" s="40"/>
      <c r="GV1482" s="40"/>
      <c r="GW1482" s="40"/>
      <c r="GX1482" s="40"/>
      <c r="GY1482" s="40"/>
      <c r="GZ1482" s="40"/>
      <c r="HA1482" s="40"/>
      <c r="HB1482" s="40"/>
      <c r="HC1482" s="40"/>
      <c r="HD1482" s="40"/>
      <c r="HE1482" s="40"/>
      <c r="HF1482" s="40"/>
      <c r="HG1482" s="40"/>
      <c r="HH1482" s="40"/>
      <c r="HI1482" s="40"/>
      <c r="HJ1482" s="40"/>
      <c r="HK1482" s="40"/>
      <c r="HL1482" s="40"/>
      <c r="HM1482" s="40"/>
      <c r="HN1482" s="40"/>
      <c r="HO1482" s="40"/>
      <c r="HP1482" s="40"/>
      <c r="HQ1482" s="40"/>
      <c r="HR1482" s="40"/>
      <c r="HS1482" s="40"/>
      <c r="HT1482" s="40"/>
      <c r="HU1482" s="40"/>
      <c r="HV1482" s="40"/>
      <c r="HW1482" s="40"/>
      <c r="HX1482" s="40"/>
      <c r="HY1482" s="40"/>
      <c r="HZ1482" s="40"/>
      <c r="IA1482" s="40"/>
      <c r="IB1482" s="40"/>
      <c r="IC1482" s="40"/>
      <c r="ID1482" s="40"/>
      <c r="IE1482" s="40"/>
      <c r="IF1482" s="40"/>
      <c r="IG1482" s="40"/>
    </row>
    <row r="1483" spans="1:241" s="39" customFormat="1">
      <c r="A1483" s="40"/>
      <c r="B1483" s="40"/>
      <c r="C1483" s="40"/>
      <c r="D1483" s="135"/>
      <c r="E1483" s="135"/>
      <c r="F1483" s="40"/>
      <c r="G1483" s="40"/>
      <c r="H1483" s="40"/>
      <c r="I1483" s="135"/>
      <c r="J1483" s="40"/>
      <c r="K1483" s="40"/>
      <c r="L1483" s="135"/>
      <c r="M1483" s="40"/>
      <c r="N1483" s="40"/>
      <c r="O1483" s="40"/>
      <c r="P1483" s="40"/>
      <c r="S1483" s="114"/>
      <c r="T1483" s="114"/>
      <c r="V1483" s="114"/>
      <c r="W1483" s="114"/>
      <c r="X1483" s="114"/>
      <c r="Y1483" s="114"/>
      <c r="Z1483" s="114"/>
      <c r="AA1483" s="114"/>
      <c r="AB1483" s="114"/>
      <c r="AC1483" s="114"/>
      <c r="AD1483" s="114"/>
      <c r="AE1483" s="114"/>
      <c r="AH1483" s="114"/>
      <c r="AI1483" s="114"/>
      <c r="AK1483" s="114"/>
      <c r="AM1483" s="114"/>
      <c r="AP1483" s="114"/>
      <c r="AU1483" s="114"/>
      <c r="FP1483" s="40"/>
      <c r="FQ1483" s="40"/>
      <c r="FR1483" s="40"/>
      <c r="FS1483" s="40"/>
      <c r="FT1483" s="40"/>
      <c r="FU1483" s="40"/>
      <c r="FV1483" s="40"/>
      <c r="FW1483" s="40"/>
      <c r="FX1483" s="40"/>
      <c r="FY1483" s="40"/>
      <c r="FZ1483" s="40"/>
      <c r="GA1483" s="40"/>
      <c r="GB1483" s="40"/>
      <c r="GC1483" s="40"/>
      <c r="GD1483" s="40"/>
      <c r="GE1483" s="40"/>
      <c r="GF1483" s="40"/>
      <c r="GG1483" s="40"/>
      <c r="GH1483" s="40"/>
      <c r="GI1483" s="40"/>
      <c r="GJ1483" s="40"/>
      <c r="GK1483" s="40"/>
      <c r="GL1483" s="40"/>
      <c r="GM1483" s="40"/>
      <c r="GN1483" s="40"/>
      <c r="GO1483" s="40"/>
      <c r="GP1483" s="40"/>
      <c r="GQ1483" s="40"/>
      <c r="GR1483" s="40"/>
      <c r="GS1483" s="40"/>
      <c r="GT1483" s="40"/>
      <c r="GU1483" s="40"/>
      <c r="GV1483" s="40"/>
      <c r="GW1483" s="40"/>
      <c r="GX1483" s="40"/>
      <c r="GY1483" s="40"/>
      <c r="GZ1483" s="40"/>
      <c r="HA1483" s="40"/>
      <c r="HB1483" s="40"/>
      <c r="HC1483" s="40"/>
      <c r="HD1483" s="40"/>
      <c r="HE1483" s="40"/>
      <c r="HF1483" s="40"/>
      <c r="HG1483" s="40"/>
      <c r="HH1483" s="40"/>
      <c r="HI1483" s="40"/>
      <c r="HJ1483" s="40"/>
      <c r="HK1483" s="40"/>
      <c r="HL1483" s="40"/>
      <c r="HM1483" s="40"/>
      <c r="HN1483" s="40"/>
      <c r="HO1483" s="40"/>
      <c r="HP1483" s="40"/>
      <c r="HQ1483" s="40"/>
      <c r="HR1483" s="40"/>
      <c r="HS1483" s="40"/>
      <c r="HT1483" s="40"/>
      <c r="HU1483" s="40"/>
      <c r="HV1483" s="40"/>
      <c r="HW1483" s="40"/>
      <c r="HX1483" s="40"/>
      <c r="HY1483" s="40"/>
      <c r="HZ1483" s="40"/>
      <c r="IA1483" s="40"/>
      <c r="IB1483" s="40"/>
      <c r="IC1483" s="40"/>
      <c r="ID1483" s="40"/>
      <c r="IE1483" s="40"/>
      <c r="IF1483" s="40"/>
      <c r="IG1483" s="40"/>
    </row>
    <row r="1484" spans="1:241" s="39" customFormat="1">
      <c r="A1484" s="40"/>
      <c r="B1484" s="40"/>
      <c r="C1484" s="40"/>
      <c r="D1484" s="135"/>
      <c r="E1484" s="135"/>
      <c r="F1484" s="40"/>
      <c r="G1484" s="40"/>
      <c r="H1484" s="40"/>
      <c r="I1484" s="135"/>
      <c r="J1484" s="40"/>
      <c r="K1484" s="40"/>
      <c r="L1484" s="135"/>
      <c r="M1484" s="40"/>
      <c r="N1484" s="40"/>
      <c r="O1484" s="40"/>
      <c r="P1484" s="40"/>
      <c r="S1484" s="114"/>
      <c r="T1484" s="114"/>
      <c r="V1484" s="114"/>
      <c r="W1484" s="114"/>
      <c r="X1484" s="114"/>
      <c r="Y1484" s="114"/>
      <c r="Z1484" s="114"/>
      <c r="AA1484" s="114"/>
      <c r="AB1484" s="114"/>
      <c r="AC1484" s="114"/>
      <c r="AD1484" s="114"/>
      <c r="AE1484" s="114"/>
      <c r="AH1484" s="114"/>
      <c r="AI1484" s="114"/>
      <c r="AK1484" s="114"/>
      <c r="AM1484" s="114"/>
      <c r="AP1484" s="114"/>
      <c r="AU1484" s="114"/>
      <c r="FP1484" s="40"/>
      <c r="FQ1484" s="40"/>
      <c r="FR1484" s="40"/>
      <c r="FS1484" s="40"/>
      <c r="FT1484" s="40"/>
      <c r="FU1484" s="40"/>
      <c r="FV1484" s="40"/>
      <c r="FW1484" s="40"/>
      <c r="FX1484" s="40"/>
      <c r="FY1484" s="40"/>
      <c r="FZ1484" s="40"/>
      <c r="GA1484" s="40"/>
      <c r="GB1484" s="40"/>
      <c r="GC1484" s="40"/>
      <c r="GD1484" s="40"/>
      <c r="GE1484" s="40"/>
      <c r="GF1484" s="40"/>
      <c r="GG1484" s="40"/>
      <c r="GH1484" s="40"/>
      <c r="GI1484" s="40"/>
      <c r="GJ1484" s="40"/>
      <c r="GK1484" s="40"/>
      <c r="GL1484" s="40"/>
      <c r="GM1484" s="40"/>
      <c r="GN1484" s="40"/>
      <c r="GO1484" s="40"/>
      <c r="GP1484" s="40"/>
      <c r="GQ1484" s="40"/>
      <c r="GR1484" s="40"/>
      <c r="GS1484" s="40"/>
      <c r="GT1484" s="40"/>
      <c r="GU1484" s="40"/>
      <c r="GV1484" s="40"/>
      <c r="GW1484" s="40"/>
      <c r="GX1484" s="40"/>
      <c r="GY1484" s="40"/>
      <c r="GZ1484" s="40"/>
      <c r="HA1484" s="40"/>
      <c r="HB1484" s="40"/>
      <c r="HC1484" s="40"/>
      <c r="HD1484" s="40"/>
      <c r="HE1484" s="40"/>
      <c r="HF1484" s="40"/>
      <c r="HG1484" s="40"/>
      <c r="HH1484" s="40"/>
      <c r="HI1484" s="40"/>
      <c r="HJ1484" s="40"/>
      <c r="HK1484" s="40"/>
      <c r="HL1484" s="40"/>
      <c r="HM1484" s="40"/>
      <c r="HN1484" s="40"/>
      <c r="HO1484" s="40"/>
      <c r="HP1484" s="40"/>
      <c r="HQ1484" s="40"/>
      <c r="HR1484" s="40"/>
      <c r="HS1484" s="40"/>
      <c r="HT1484" s="40"/>
      <c r="HU1484" s="40"/>
      <c r="HV1484" s="40"/>
      <c r="HW1484" s="40"/>
      <c r="HX1484" s="40"/>
      <c r="HY1484" s="40"/>
      <c r="HZ1484" s="40"/>
      <c r="IA1484" s="40"/>
      <c r="IB1484" s="40"/>
      <c r="IC1484" s="40"/>
      <c r="ID1484" s="40"/>
      <c r="IE1484" s="40"/>
      <c r="IF1484" s="40"/>
      <c r="IG1484" s="40"/>
    </row>
    <row r="1485" spans="1:241" s="39" customFormat="1">
      <c r="A1485" s="40"/>
      <c r="B1485" s="40"/>
      <c r="C1485" s="40"/>
      <c r="D1485" s="135"/>
      <c r="E1485" s="135"/>
      <c r="F1485" s="40"/>
      <c r="G1485" s="40"/>
      <c r="H1485" s="40"/>
      <c r="I1485" s="135"/>
      <c r="J1485" s="40"/>
      <c r="K1485" s="40"/>
      <c r="L1485" s="135"/>
      <c r="M1485" s="40"/>
      <c r="N1485" s="40"/>
      <c r="O1485" s="40"/>
      <c r="P1485" s="40"/>
      <c r="S1485" s="114"/>
      <c r="T1485" s="114"/>
      <c r="V1485" s="114"/>
      <c r="W1485" s="114"/>
      <c r="X1485" s="114"/>
      <c r="Y1485" s="114"/>
      <c r="Z1485" s="114"/>
      <c r="AA1485" s="114"/>
      <c r="AB1485" s="114"/>
      <c r="AC1485" s="114"/>
      <c r="AD1485" s="114"/>
      <c r="AE1485" s="114"/>
      <c r="AH1485" s="114"/>
      <c r="AI1485" s="114"/>
      <c r="AK1485" s="114"/>
      <c r="AM1485" s="114"/>
      <c r="AP1485" s="114"/>
      <c r="AU1485" s="114"/>
      <c r="FP1485" s="40"/>
      <c r="FQ1485" s="40"/>
      <c r="FR1485" s="40"/>
      <c r="FS1485" s="40"/>
      <c r="FT1485" s="40"/>
      <c r="FU1485" s="40"/>
      <c r="FV1485" s="40"/>
      <c r="FW1485" s="40"/>
      <c r="FX1485" s="40"/>
      <c r="FY1485" s="40"/>
      <c r="FZ1485" s="40"/>
      <c r="GA1485" s="40"/>
      <c r="GB1485" s="40"/>
      <c r="GC1485" s="40"/>
      <c r="GD1485" s="40"/>
      <c r="GE1485" s="40"/>
      <c r="GF1485" s="40"/>
      <c r="GG1485" s="40"/>
      <c r="GH1485" s="40"/>
      <c r="GI1485" s="40"/>
      <c r="GJ1485" s="40"/>
      <c r="GK1485" s="40"/>
      <c r="GL1485" s="40"/>
      <c r="GM1485" s="40"/>
      <c r="GN1485" s="40"/>
      <c r="GO1485" s="40"/>
      <c r="GP1485" s="40"/>
      <c r="GQ1485" s="40"/>
      <c r="GR1485" s="40"/>
      <c r="GS1485" s="40"/>
      <c r="GT1485" s="40"/>
      <c r="GU1485" s="40"/>
      <c r="GV1485" s="40"/>
      <c r="GW1485" s="40"/>
      <c r="GX1485" s="40"/>
      <c r="GY1485" s="40"/>
      <c r="GZ1485" s="40"/>
      <c r="HA1485" s="40"/>
      <c r="HB1485" s="40"/>
      <c r="HC1485" s="40"/>
      <c r="HD1485" s="40"/>
      <c r="HE1485" s="40"/>
      <c r="HF1485" s="40"/>
      <c r="HG1485" s="40"/>
      <c r="HH1485" s="40"/>
      <c r="HI1485" s="40"/>
      <c r="HJ1485" s="40"/>
      <c r="HK1485" s="40"/>
      <c r="HL1485" s="40"/>
      <c r="HM1485" s="40"/>
      <c r="HN1485" s="40"/>
      <c r="HO1485" s="40"/>
      <c r="HP1485" s="40"/>
      <c r="HQ1485" s="40"/>
      <c r="HR1485" s="40"/>
      <c r="HS1485" s="40"/>
      <c r="HT1485" s="40"/>
      <c r="HU1485" s="40"/>
      <c r="HV1485" s="40"/>
      <c r="HW1485" s="40"/>
      <c r="HX1485" s="40"/>
      <c r="HY1485" s="40"/>
      <c r="HZ1485" s="40"/>
      <c r="IA1485" s="40"/>
      <c r="IB1485" s="40"/>
      <c r="IC1485" s="40"/>
      <c r="ID1485" s="40"/>
      <c r="IE1485" s="40"/>
      <c r="IF1485" s="40"/>
      <c r="IG1485" s="40"/>
    </row>
    <row r="1486" spans="1:241" s="39" customFormat="1">
      <c r="A1486" s="40"/>
      <c r="B1486" s="40"/>
      <c r="C1486" s="40"/>
      <c r="D1486" s="135"/>
      <c r="E1486" s="135"/>
      <c r="F1486" s="40"/>
      <c r="G1486" s="40"/>
      <c r="H1486" s="40"/>
      <c r="I1486" s="135"/>
      <c r="J1486" s="40"/>
      <c r="K1486" s="40"/>
      <c r="L1486" s="135"/>
      <c r="M1486" s="40"/>
      <c r="N1486" s="40"/>
      <c r="O1486" s="40"/>
      <c r="P1486" s="40"/>
      <c r="S1486" s="114"/>
      <c r="T1486" s="114"/>
      <c r="V1486" s="114"/>
      <c r="W1486" s="114"/>
      <c r="X1486" s="114"/>
      <c r="Y1486" s="114"/>
      <c r="Z1486" s="114"/>
      <c r="AA1486" s="114"/>
      <c r="AB1486" s="114"/>
      <c r="AC1486" s="114"/>
      <c r="AD1486" s="114"/>
      <c r="AE1486" s="114"/>
      <c r="AH1486" s="114"/>
      <c r="AI1486" s="114"/>
      <c r="AK1486" s="114"/>
      <c r="AM1486" s="114"/>
      <c r="AP1486" s="114"/>
      <c r="AU1486" s="114"/>
      <c r="FP1486" s="40"/>
      <c r="FQ1486" s="40"/>
      <c r="FR1486" s="40"/>
      <c r="FS1486" s="40"/>
      <c r="FT1486" s="40"/>
      <c r="FU1486" s="40"/>
      <c r="FV1486" s="40"/>
      <c r="FW1486" s="40"/>
      <c r="FX1486" s="40"/>
      <c r="FY1486" s="40"/>
      <c r="FZ1486" s="40"/>
      <c r="GA1486" s="40"/>
      <c r="GB1486" s="40"/>
      <c r="GC1486" s="40"/>
      <c r="GD1486" s="40"/>
      <c r="GE1486" s="40"/>
      <c r="GF1486" s="40"/>
      <c r="GG1486" s="40"/>
      <c r="GH1486" s="40"/>
      <c r="GI1486" s="40"/>
      <c r="GJ1486" s="40"/>
      <c r="GK1486" s="40"/>
      <c r="GL1486" s="40"/>
      <c r="GM1486" s="40"/>
      <c r="GN1486" s="40"/>
      <c r="GO1486" s="40"/>
      <c r="GP1486" s="40"/>
      <c r="GQ1486" s="40"/>
      <c r="GR1486" s="40"/>
      <c r="GS1486" s="40"/>
      <c r="GT1486" s="40"/>
      <c r="GU1486" s="40"/>
      <c r="GV1486" s="40"/>
      <c r="GW1486" s="40"/>
      <c r="GX1486" s="40"/>
      <c r="GY1486" s="40"/>
      <c r="GZ1486" s="40"/>
      <c r="HA1486" s="40"/>
      <c r="HB1486" s="40"/>
      <c r="HC1486" s="40"/>
      <c r="HD1486" s="40"/>
      <c r="HE1486" s="40"/>
      <c r="HF1486" s="40"/>
      <c r="HG1486" s="40"/>
      <c r="HH1486" s="40"/>
      <c r="HI1486" s="40"/>
      <c r="HJ1486" s="40"/>
      <c r="HK1486" s="40"/>
      <c r="HL1486" s="40"/>
      <c r="HM1486" s="40"/>
      <c r="HN1486" s="40"/>
      <c r="HO1486" s="40"/>
      <c r="HP1486" s="40"/>
      <c r="HQ1486" s="40"/>
      <c r="HR1486" s="40"/>
      <c r="HS1486" s="40"/>
      <c r="HT1486" s="40"/>
      <c r="HU1486" s="40"/>
      <c r="HV1486" s="40"/>
      <c r="HW1486" s="40"/>
      <c r="HX1486" s="40"/>
      <c r="HY1486" s="40"/>
      <c r="HZ1486" s="40"/>
      <c r="IA1486" s="40"/>
      <c r="IB1486" s="40"/>
      <c r="IC1486" s="40"/>
      <c r="ID1486" s="40"/>
      <c r="IE1486" s="40"/>
      <c r="IF1486" s="40"/>
      <c r="IG1486" s="40"/>
    </row>
    <row r="1487" spans="1:241" s="39" customFormat="1">
      <c r="A1487" s="40"/>
      <c r="B1487" s="40"/>
      <c r="C1487" s="40"/>
      <c r="D1487" s="135"/>
      <c r="E1487" s="135"/>
      <c r="F1487" s="40"/>
      <c r="G1487" s="40"/>
      <c r="H1487" s="40"/>
      <c r="I1487" s="135"/>
      <c r="J1487" s="40"/>
      <c r="K1487" s="40"/>
      <c r="L1487" s="135"/>
      <c r="M1487" s="40"/>
      <c r="N1487" s="40"/>
      <c r="O1487" s="40"/>
      <c r="P1487" s="40"/>
      <c r="S1487" s="114"/>
      <c r="T1487" s="114"/>
      <c r="V1487" s="114"/>
      <c r="W1487" s="114"/>
      <c r="X1487" s="114"/>
      <c r="Y1487" s="114"/>
      <c r="Z1487" s="114"/>
      <c r="AA1487" s="114"/>
      <c r="AB1487" s="114"/>
      <c r="AC1487" s="114"/>
      <c r="AD1487" s="114"/>
      <c r="AE1487" s="114"/>
      <c r="AH1487" s="114"/>
      <c r="AI1487" s="114"/>
      <c r="AK1487" s="114"/>
      <c r="AM1487" s="114"/>
      <c r="AP1487" s="114"/>
      <c r="AU1487" s="114"/>
      <c r="FP1487" s="40"/>
      <c r="FQ1487" s="40"/>
      <c r="FR1487" s="40"/>
      <c r="FS1487" s="40"/>
      <c r="FT1487" s="40"/>
      <c r="FU1487" s="40"/>
      <c r="FV1487" s="40"/>
      <c r="FW1487" s="40"/>
      <c r="FX1487" s="40"/>
      <c r="FY1487" s="40"/>
      <c r="FZ1487" s="40"/>
      <c r="GA1487" s="40"/>
      <c r="GB1487" s="40"/>
      <c r="GC1487" s="40"/>
      <c r="GD1487" s="40"/>
      <c r="GE1487" s="40"/>
      <c r="GF1487" s="40"/>
      <c r="GG1487" s="40"/>
      <c r="GH1487" s="40"/>
      <c r="GI1487" s="40"/>
      <c r="GJ1487" s="40"/>
      <c r="GK1487" s="40"/>
      <c r="GL1487" s="40"/>
      <c r="GM1487" s="40"/>
      <c r="GN1487" s="40"/>
      <c r="GO1487" s="40"/>
      <c r="GP1487" s="40"/>
      <c r="GQ1487" s="40"/>
      <c r="GR1487" s="40"/>
      <c r="GS1487" s="40"/>
      <c r="GT1487" s="40"/>
      <c r="GU1487" s="40"/>
      <c r="GV1487" s="40"/>
      <c r="GW1487" s="40"/>
      <c r="GX1487" s="40"/>
      <c r="GY1487" s="40"/>
      <c r="GZ1487" s="40"/>
      <c r="HA1487" s="40"/>
      <c r="HB1487" s="40"/>
      <c r="HC1487" s="40"/>
      <c r="HD1487" s="40"/>
      <c r="HE1487" s="40"/>
      <c r="HF1487" s="40"/>
      <c r="HG1487" s="40"/>
      <c r="HH1487" s="40"/>
      <c r="HI1487" s="40"/>
      <c r="HJ1487" s="40"/>
      <c r="HK1487" s="40"/>
      <c r="HL1487" s="40"/>
      <c r="HM1487" s="40"/>
      <c r="HN1487" s="40"/>
      <c r="HO1487" s="40"/>
      <c r="HP1487" s="40"/>
      <c r="HQ1487" s="40"/>
      <c r="HR1487" s="40"/>
      <c r="HS1487" s="40"/>
      <c r="HT1487" s="40"/>
      <c r="HU1487" s="40"/>
      <c r="HV1487" s="40"/>
      <c r="HW1487" s="40"/>
      <c r="HX1487" s="40"/>
      <c r="HY1487" s="40"/>
      <c r="HZ1487" s="40"/>
      <c r="IA1487" s="40"/>
      <c r="IB1487" s="40"/>
      <c r="IC1487" s="40"/>
      <c r="ID1487" s="40"/>
      <c r="IE1487" s="40"/>
      <c r="IF1487" s="40"/>
      <c r="IG1487" s="40"/>
    </row>
    <row r="1488" spans="1:241" s="39" customFormat="1">
      <c r="A1488" s="40"/>
      <c r="B1488" s="40"/>
      <c r="C1488" s="40"/>
      <c r="D1488" s="135"/>
      <c r="E1488" s="135"/>
      <c r="F1488" s="40"/>
      <c r="G1488" s="40"/>
      <c r="H1488" s="40"/>
      <c r="I1488" s="135"/>
      <c r="J1488" s="40"/>
      <c r="K1488" s="40"/>
      <c r="L1488" s="135"/>
      <c r="M1488" s="40"/>
      <c r="N1488" s="40"/>
      <c r="O1488" s="40"/>
      <c r="P1488" s="40"/>
      <c r="S1488" s="114"/>
      <c r="T1488" s="114"/>
      <c r="V1488" s="114"/>
      <c r="W1488" s="114"/>
      <c r="X1488" s="114"/>
      <c r="Y1488" s="114"/>
      <c r="Z1488" s="114"/>
      <c r="AA1488" s="114"/>
      <c r="AB1488" s="114"/>
      <c r="AC1488" s="114"/>
      <c r="AD1488" s="114"/>
      <c r="AE1488" s="114"/>
      <c r="AH1488" s="114"/>
      <c r="AI1488" s="114"/>
      <c r="AK1488" s="114"/>
      <c r="AM1488" s="114"/>
      <c r="AP1488" s="114"/>
      <c r="AU1488" s="114"/>
      <c r="FP1488" s="40"/>
      <c r="FQ1488" s="40"/>
      <c r="FR1488" s="40"/>
      <c r="FS1488" s="40"/>
      <c r="FT1488" s="40"/>
      <c r="FU1488" s="40"/>
      <c r="FV1488" s="40"/>
      <c r="FW1488" s="40"/>
      <c r="FX1488" s="40"/>
      <c r="FY1488" s="40"/>
      <c r="FZ1488" s="40"/>
      <c r="GA1488" s="40"/>
      <c r="GB1488" s="40"/>
      <c r="GC1488" s="40"/>
      <c r="GD1488" s="40"/>
      <c r="GE1488" s="40"/>
      <c r="GF1488" s="40"/>
      <c r="GG1488" s="40"/>
      <c r="GH1488" s="40"/>
      <c r="GI1488" s="40"/>
      <c r="GJ1488" s="40"/>
      <c r="GK1488" s="40"/>
      <c r="GL1488" s="40"/>
      <c r="GM1488" s="40"/>
      <c r="GN1488" s="40"/>
      <c r="GO1488" s="40"/>
      <c r="GP1488" s="40"/>
      <c r="GQ1488" s="40"/>
      <c r="GR1488" s="40"/>
      <c r="GS1488" s="40"/>
      <c r="GT1488" s="40"/>
      <c r="GU1488" s="40"/>
      <c r="GV1488" s="40"/>
      <c r="GW1488" s="40"/>
      <c r="GX1488" s="40"/>
      <c r="GY1488" s="40"/>
      <c r="GZ1488" s="40"/>
      <c r="HA1488" s="40"/>
      <c r="HB1488" s="40"/>
      <c r="HC1488" s="40"/>
      <c r="HD1488" s="40"/>
      <c r="HE1488" s="40"/>
      <c r="HF1488" s="40"/>
      <c r="HG1488" s="40"/>
      <c r="HH1488" s="40"/>
      <c r="HI1488" s="40"/>
      <c r="HJ1488" s="40"/>
      <c r="HK1488" s="40"/>
      <c r="HL1488" s="40"/>
      <c r="HM1488" s="40"/>
      <c r="HN1488" s="40"/>
      <c r="HO1488" s="40"/>
      <c r="HP1488" s="40"/>
      <c r="HQ1488" s="40"/>
      <c r="HR1488" s="40"/>
      <c r="HS1488" s="40"/>
      <c r="HT1488" s="40"/>
      <c r="HU1488" s="40"/>
      <c r="HV1488" s="40"/>
      <c r="HW1488" s="40"/>
      <c r="HX1488" s="40"/>
      <c r="HY1488" s="40"/>
      <c r="HZ1488" s="40"/>
      <c r="IA1488" s="40"/>
      <c r="IB1488" s="40"/>
      <c r="IC1488" s="40"/>
      <c r="ID1488" s="40"/>
      <c r="IE1488" s="40"/>
      <c r="IF1488" s="40"/>
      <c r="IG1488" s="40"/>
    </row>
    <row r="1489" spans="1:241" s="39" customFormat="1">
      <c r="A1489" s="40"/>
      <c r="B1489" s="40"/>
      <c r="C1489" s="40"/>
      <c r="D1489" s="135"/>
      <c r="E1489" s="135"/>
      <c r="F1489" s="40"/>
      <c r="G1489" s="40"/>
      <c r="H1489" s="40"/>
      <c r="I1489" s="135"/>
      <c r="J1489" s="40"/>
      <c r="K1489" s="40"/>
      <c r="L1489" s="135"/>
      <c r="M1489" s="40"/>
      <c r="N1489" s="40"/>
      <c r="O1489" s="40"/>
      <c r="P1489" s="40"/>
      <c r="S1489" s="114"/>
      <c r="T1489" s="114"/>
      <c r="V1489" s="114"/>
      <c r="W1489" s="114"/>
      <c r="X1489" s="114"/>
      <c r="Y1489" s="114"/>
      <c r="Z1489" s="114"/>
      <c r="AA1489" s="114"/>
      <c r="AB1489" s="114"/>
      <c r="AC1489" s="114"/>
      <c r="AD1489" s="114"/>
      <c r="AE1489" s="114"/>
      <c r="AH1489" s="114"/>
      <c r="AI1489" s="114"/>
      <c r="AK1489" s="114"/>
      <c r="AM1489" s="114"/>
      <c r="AP1489" s="114"/>
      <c r="AU1489" s="114"/>
      <c r="FP1489" s="40"/>
      <c r="FQ1489" s="40"/>
      <c r="FR1489" s="40"/>
      <c r="FS1489" s="40"/>
      <c r="FT1489" s="40"/>
      <c r="FU1489" s="40"/>
      <c r="FV1489" s="40"/>
      <c r="FW1489" s="40"/>
      <c r="FX1489" s="40"/>
      <c r="FY1489" s="40"/>
      <c r="FZ1489" s="40"/>
      <c r="GA1489" s="40"/>
      <c r="GB1489" s="40"/>
      <c r="GC1489" s="40"/>
      <c r="GD1489" s="40"/>
      <c r="GE1489" s="40"/>
      <c r="GF1489" s="40"/>
      <c r="GG1489" s="40"/>
      <c r="GH1489" s="40"/>
      <c r="GI1489" s="40"/>
      <c r="GJ1489" s="40"/>
      <c r="GK1489" s="40"/>
      <c r="GL1489" s="40"/>
      <c r="GM1489" s="40"/>
      <c r="GN1489" s="40"/>
      <c r="GO1489" s="40"/>
      <c r="GP1489" s="40"/>
      <c r="GQ1489" s="40"/>
      <c r="GR1489" s="40"/>
      <c r="GS1489" s="40"/>
      <c r="GT1489" s="40"/>
      <c r="GU1489" s="40"/>
      <c r="GV1489" s="40"/>
      <c r="GW1489" s="40"/>
      <c r="GX1489" s="40"/>
      <c r="GY1489" s="40"/>
      <c r="GZ1489" s="40"/>
      <c r="HA1489" s="40"/>
      <c r="HB1489" s="40"/>
      <c r="HC1489" s="40"/>
      <c r="HD1489" s="40"/>
      <c r="HE1489" s="40"/>
      <c r="HF1489" s="40"/>
      <c r="HG1489" s="40"/>
      <c r="HH1489" s="40"/>
      <c r="HI1489" s="40"/>
      <c r="HJ1489" s="40"/>
      <c r="HK1489" s="40"/>
      <c r="HL1489" s="40"/>
      <c r="HM1489" s="40"/>
      <c r="HN1489" s="40"/>
      <c r="HO1489" s="40"/>
      <c r="HP1489" s="40"/>
      <c r="HQ1489" s="40"/>
      <c r="HR1489" s="40"/>
      <c r="HS1489" s="40"/>
      <c r="HT1489" s="40"/>
      <c r="HU1489" s="40"/>
      <c r="HV1489" s="40"/>
      <c r="HW1489" s="40"/>
      <c r="HX1489" s="40"/>
      <c r="HY1489" s="40"/>
      <c r="HZ1489" s="40"/>
      <c r="IA1489" s="40"/>
      <c r="IB1489" s="40"/>
      <c r="IC1489" s="40"/>
      <c r="ID1489" s="40"/>
      <c r="IE1489" s="40"/>
      <c r="IF1489" s="40"/>
      <c r="IG1489" s="40"/>
    </row>
    <row r="1490" spans="1:241" s="39" customFormat="1">
      <c r="A1490" s="40"/>
      <c r="B1490" s="40"/>
      <c r="C1490" s="40"/>
      <c r="D1490" s="135"/>
      <c r="E1490" s="135"/>
      <c r="F1490" s="40"/>
      <c r="G1490" s="40"/>
      <c r="H1490" s="40"/>
      <c r="I1490" s="135"/>
      <c r="J1490" s="40"/>
      <c r="K1490" s="40"/>
      <c r="L1490" s="135"/>
      <c r="M1490" s="40"/>
      <c r="N1490" s="40"/>
      <c r="O1490" s="40"/>
      <c r="P1490" s="40"/>
      <c r="S1490" s="114"/>
      <c r="T1490" s="114"/>
      <c r="V1490" s="114"/>
      <c r="W1490" s="114"/>
      <c r="X1490" s="114"/>
      <c r="Y1490" s="114"/>
      <c r="Z1490" s="114"/>
      <c r="AA1490" s="114"/>
      <c r="AB1490" s="114"/>
      <c r="AC1490" s="114"/>
      <c r="AD1490" s="114"/>
      <c r="AE1490" s="114"/>
      <c r="AH1490" s="114"/>
      <c r="AI1490" s="114"/>
      <c r="AK1490" s="114"/>
      <c r="AM1490" s="114"/>
      <c r="AP1490" s="114"/>
      <c r="AU1490" s="114"/>
      <c r="FP1490" s="40"/>
      <c r="FQ1490" s="40"/>
      <c r="FR1490" s="40"/>
      <c r="FS1490" s="40"/>
      <c r="FT1490" s="40"/>
      <c r="FU1490" s="40"/>
      <c r="FV1490" s="40"/>
      <c r="FW1490" s="40"/>
      <c r="FX1490" s="40"/>
      <c r="FY1490" s="40"/>
      <c r="FZ1490" s="40"/>
      <c r="GA1490" s="40"/>
      <c r="GB1490" s="40"/>
      <c r="GC1490" s="40"/>
      <c r="GD1490" s="40"/>
      <c r="GE1490" s="40"/>
      <c r="GF1490" s="40"/>
      <c r="GG1490" s="40"/>
      <c r="GH1490" s="40"/>
      <c r="GI1490" s="40"/>
      <c r="GJ1490" s="40"/>
      <c r="GK1490" s="40"/>
      <c r="GL1490" s="40"/>
      <c r="GM1490" s="40"/>
      <c r="GN1490" s="40"/>
      <c r="GO1490" s="40"/>
      <c r="GP1490" s="40"/>
      <c r="GQ1490" s="40"/>
      <c r="GR1490" s="40"/>
      <c r="GS1490" s="40"/>
      <c r="GT1490" s="40"/>
      <c r="GU1490" s="40"/>
      <c r="GV1490" s="40"/>
      <c r="GW1490" s="40"/>
      <c r="GX1490" s="40"/>
      <c r="GY1490" s="40"/>
      <c r="GZ1490" s="40"/>
      <c r="HA1490" s="40"/>
      <c r="HB1490" s="40"/>
      <c r="HC1490" s="40"/>
      <c r="HD1490" s="40"/>
      <c r="HE1490" s="40"/>
      <c r="HF1490" s="40"/>
      <c r="HG1490" s="40"/>
      <c r="HH1490" s="40"/>
      <c r="HI1490" s="40"/>
      <c r="HJ1490" s="40"/>
      <c r="HK1490" s="40"/>
      <c r="HL1490" s="40"/>
      <c r="HM1490" s="40"/>
      <c r="HN1490" s="40"/>
      <c r="HO1490" s="40"/>
      <c r="HP1490" s="40"/>
      <c r="HQ1490" s="40"/>
      <c r="HR1490" s="40"/>
      <c r="HS1490" s="40"/>
      <c r="HT1490" s="40"/>
      <c r="HU1490" s="40"/>
      <c r="HV1490" s="40"/>
      <c r="HW1490" s="40"/>
      <c r="HX1490" s="40"/>
      <c r="HY1490" s="40"/>
      <c r="HZ1490" s="40"/>
      <c r="IA1490" s="40"/>
      <c r="IB1490" s="40"/>
      <c r="IC1490" s="40"/>
      <c r="ID1490" s="40"/>
      <c r="IE1490" s="40"/>
      <c r="IF1490" s="40"/>
      <c r="IG1490" s="40"/>
    </row>
    <row r="1491" spans="1:241" s="39" customFormat="1">
      <c r="A1491" s="40"/>
      <c r="B1491" s="40"/>
      <c r="C1491" s="40"/>
      <c r="D1491" s="135"/>
      <c r="E1491" s="135"/>
      <c r="F1491" s="40"/>
      <c r="G1491" s="40"/>
      <c r="H1491" s="40"/>
      <c r="I1491" s="135"/>
      <c r="J1491" s="40"/>
      <c r="K1491" s="40"/>
      <c r="L1491" s="135"/>
      <c r="M1491" s="40"/>
      <c r="N1491" s="40"/>
      <c r="O1491" s="40"/>
      <c r="P1491" s="40"/>
      <c r="S1491" s="114"/>
      <c r="T1491" s="114"/>
      <c r="V1491" s="114"/>
      <c r="W1491" s="114"/>
      <c r="X1491" s="114"/>
      <c r="Y1491" s="114"/>
      <c r="Z1491" s="114"/>
      <c r="AA1491" s="114"/>
      <c r="AB1491" s="114"/>
      <c r="AC1491" s="114"/>
      <c r="AD1491" s="114"/>
      <c r="AE1491" s="114"/>
      <c r="AH1491" s="114"/>
      <c r="AI1491" s="114"/>
      <c r="AK1491" s="114"/>
      <c r="AM1491" s="114"/>
      <c r="AP1491" s="114"/>
      <c r="AU1491" s="114"/>
      <c r="FP1491" s="40"/>
      <c r="FQ1491" s="40"/>
      <c r="FR1491" s="40"/>
      <c r="FS1491" s="40"/>
      <c r="FT1491" s="40"/>
      <c r="FU1491" s="40"/>
      <c r="FV1491" s="40"/>
      <c r="FW1491" s="40"/>
      <c r="FX1491" s="40"/>
      <c r="FY1491" s="40"/>
      <c r="FZ1491" s="40"/>
      <c r="GA1491" s="40"/>
      <c r="GB1491" s="40"/>
      <c r="GC1491" s="40"/>
      <c r="GD1491" s="40"/>
      <c r="GE1491" s="40"/>
      <c r="GF1491" s="40"/>
      <c r="GG1491" s="40"/>
      <c r="GH1491" s="40"/>
      <c r="GI1491" s="40"/>
      <c r="GJ1491" s="40"/>
      <c r="GK1491" s="40"/>
      <c r="GL1491" s="40"/>
      <c r="GM1491" s="40"/>
      <c r="GN1491" s="40"/>
      <c r="GO1491" s="40"/>
      <c r="GP1491" s="40"/>
      <c r="GQ1491" s="40"/>
      <c r="GR1491" s="40"/>
      <c r="GS1491" s="40"/>
      <c r="GT1491" s="40"/>
      <c r="GU1491" s="40"/>
      <c r="GV1491" s="40"/>
      <c r="GW1491" s="40"/>
      <c r="GX1491" s="40"/>
      <c r="GY1491" s="40"/>
      <c r="GZ1491" s="40"/>
      <c r="HA1491" s="40"/>
      <c r="HB1491" s="40"/>
      <c r="HC1491" s="40"/>
      <c r="HD1491" s="40"/>
      <c r="HE1491" s="40"/>
      <c r="HF1491" s="40"/>
      <c r="HG1491" s="40"/>
      <c r="HH1491" s="40"/>
      <c r="HI1491" s="40"/>
      <c r="HJ1491" s="40"/>
      <c r="HK1491" s="40"/>
      <c r="HL1491" s="40"/>
      <c r="HM1491" s="40"/>
      <c r="HN1491" s="40"/>
      <c r="HO1491" s="40"/>
      <c r="HP1491" s="40"/>
      <c r="HQ1491" s="40"/>
      <c r="HR1491" s="40"/>
      <c r="HS1491" s="40"/>
      <c r="HT1491" s="40"/>
      <c r="HU1491" s="40"/>
      <c r="HV1491" s="40"/>
      <c r="HW1491" s="40"/>
      <c r="HX1491" s="40"/>
      <c r="HY1491" s="40"/>
      <c r="HZ1491" s="40"/>
      <c r="IA1491" s="40"/>
      <c r="IB1491" s="40"/>
      <c r="IC1491" s="40"/>
      <c r="ID1491" s="40"/>
      <c r="IE1491" s="40"/>
      <c r="IF1491" s="40"/>
      <c r="IG1491" s="40"/>
    </row>
    <row r="1492" spans="1:241" s="39" customFormat="1">
      <c r="A1492" s="40"/>
      <c r="B1492" s="40"/>
      <c r="C1492" s="40"/>
      <c r="D1492" s="135"/>
      <c r="E1492" s="135"/>
      <c r="F1492" s="40"/>
      <c r="G1492" s="40"/>
      <c r="H1492" s="40"/>
      <c r="I1492" s="135"/>
      <c r="J1492" s="40"/>
      <c r="K1492" s="40"/>
      <c r="L1492" s="135"/>
      <c r="M1492" s="40"/>
      <c r="N1492" s="40"/>
      <c r="O1492" s="40"/>
      <c r="P1492" s="40"/>
      <c r="S1492" s="114"/>
      <c r="T1492" s="114"/>
      <c r="V1492" s="114"/>
      <c r="W1492" s="114"/>
      <c r="X1492" s="114"/>
      <c r="Y1492" s="114"/>
      <c r="Z1492" s="114"/>
      <c r="AA1492" s="114"/>
      <c r="AB1492" s="114"/>
      <c r="AC1492" s="114"/>
      <c r="AD1492" s="114"/>
      <c r="AE1492" s="114"/>
      <c r="AH1492" s="114"/>
      <c r="AI1492" s="114"/>
      <c r="AK1492" s="114"/>
      <c r="AM1492" s="114"/>
      <c r="AP1492" s="114"/>
      <c r="AU1492" s="114"/>
      <c r="FP1492" s="40"/>
      <c r="FQ1492" s="40"/>
      <c r="FR1492" s="40"/>
      <c r="FS1492" s="40"/>
      <c r="FT1492" s="40"/>
      <c r="FU1492" s="40"/>
      <c r="FV1492" s="40"/>
      <c r="FW1492" s="40"/>
      <c r="FX1492" s="40"/>
      <c r="FY1492" s="40"/>
      <c r="FZ1492" s="40"/>
      <c r="GA1492" s="40"/>
      <c r="GB1492" s="40"/>
      <c r="GC1492" s="40"/>
      <c r="GD1492" s="40"/>
      <c r="GE1492" s="40"/>
      <c r="GF1492" s="40"/>
      <c r="GG1492" s="40"/>
      <c r="GH1492" s="40"/>
      <c r="GI1492" s="40"/>
      <c r="GJ1492" s="40"/>
      <c r="GK1492" s="40"/>
      <c r="GL1492" s="40"/>
      <c r="GM1492" s="40"/>
      <c r="GN1492" s="40"/>
      <c r="GO1492" s="40"/>
      <c r="GP1492" s="40"/>
      <c r="GQ1492" s="40"/>
      <c r="GR1492" s="40"/>
      <c r="GS1492" s="40"/>
      <c r="GT1492" s="40"/>
      <c r="GU1492" s="40"/>
      <c r="GV1492" s="40"/>
      <c r="GW1492" s="40"/>
      <c r="GX1492" s="40"/>
      <c r="GY1492" s="40"/>
      <c r="GZ1492" s="40"/>
      <c r="HA1492" s="40"/>
      <c r="HB1492" s="40"/>
      <c r="HC1492" s="40"/>
      <c r="HD1492" s="40"/>
      <c r="HE1492" s="40"/>
      <c r="HF1492" s="40"/>
      <c r="HG1492" s="40"/>
      <c r="HH1492" s="40"/>
      <c r="HI1492" s="40"/>
      <c r="HJ1492" s="40"/>
      <c r="HK1492" s="40"/>
      <c r="HL1492" s="40"/>
      <c r="HM1492" s="40"/>
      <c r="HN1492" s="40"/>
      <c r="HO1492" s="40"/>
      <c r="HP1492" s="40"/>
      <c r="HQ1492" s="40"/>
      <c r="HR1492" s="40"/>
      <c r="HS1492" s="40"/>
      <c r="HT1492" s="40"/>
      <c r="HU1492" s="40"/>
      <c r="HV1492" s="40"/>
      <c r="HW1492" s="40"/>
      <c r="HX1492" s="40"/>
      <c r="HY1492" s="40"/>
      <c r="HZ1492" s="40"/>
      <c r="IA1492" s="40"/>
      <c r="IB1492" s="40"/>
      <c r="IC1492" s="40"/>
      <c r="ID1492" s="40"/>
      <c r="IE1492" s="40"/>
      <c r="IF1492" s="40"/>
      <c r="IG1492" s="40"/>
    </row>
    <row r="1493" spans="1:241" s="39" customFormat="1">
      <c r="A1493" s="40"/>
      <c r="B1493" s="40"/>
      <c r="C1493" s="40"/>
      <c r="D1493" s="135"/>
      <c r="E1493" s="135"/>
      <c r="F1493" s="40"/>
      <c r="G1493" s="40"/>
      <c r="H1493" s="40"/>
      <c r="I1493" s="135"/>
      <c r="J1493" s="40"/>
      <c r="K1493" s="40"/>
      <c r="L1493" s="135"/>
      <c r="M1493" s="40"/>
      <c r="N1493" s="40"/>
      <c r="O1493" s="40"/>
      <c r="P1493" s="40"/>
      <c r="S1493" s="114"/>
      <c r="T1493" s="114"/>
      <c r="V1493" s="114"/>
      <c r="W1493" s="114"/>
      <c r="X1493" s="114"/>
      <c r="Y1493" s="114"/>
      <c r="Z1493" s="114"/>
      <c r="AA1493" s="114"/>
      <c r="AB1493" s="114"/>
      <c r="AC1493" s="114"/>
      <c r="AD1493" s="114"/>
      <c r="AE1493" s="114"/>
      <c r="AH1493" s="114"/>
      <c r="AI1493" s="114"/>
      <c r="AK1493" s="114"/>
      <c r="AM1493" s="114"/>
      <c r="AP1493" s="114"/>
      <c r="AU1493" s="114"/>
      <c r="FP1493" s="40"/>
      <c r="FQ1493" s="40"/>
      <c r="FR1493" s="40"/>
      <c r="FS1493" s="40"/>
      <c r="FT1493" s="40"/>
      <c r="FU1493" s="40"/>
      <c r="FV1493" s="40"/>
      <c r="FW1493" s="40"/>
      <c r="FX1493" s="40"/>
      <c r="FY1493" s="40"/>
      <c r="FZ1493" s="40"/>
      <c r="GA1493" s="40"/>
      <c r="GB1493" s="40"/>
      <c r="GC1493" s="40"/>
      <c r="GD1493" s="40"/>
      <c r="GE1493" s="40"/>
      <c r="GF1493" s="40"/>
      <c r="GG1493" s="40"/>
      <c r="GH1493" s="40"/>
      <c r="GI1493" s="40"/>
      <c r="GJ1493" s="40"/>
      <c r="GK1493" s="40"/>
      <c r="GL1493" s="40"/>
      <c r="GM1493" s="40"/>
      <c r="GN1493" s="40"/>
      <c r="GO1493" s="40"/>
      <c r="GP1493" s="40"/>
      <c r="GQ1493" s="40"/>
      <c r="GR1493" s="40"/>
      <c r="GS1493" s="40"/>
      <c r="GT1493" s="40"/>
      <c r="GU1493" s="40"/>
      <c r="GV1493" s="40"/>
      <c r="GW1493" s="40"/>
      <c r="GX1493" s="40"/>
      <c r="GY1493" s="40"/>
      <c r="GZ1493" s="40"/>
      <c r="HA1493" s="40"/>
      <c r="HB1493" s="40"/>
      <c r="HC1493" s="40"/>
      <c r="HD1493" s="40"/>
      <c r="HE1493" s="40"/>
      <c r="HF1493" s="40"/>
      <c r="HG1493" s="40"/>
      <c r="HH1493" s="40"/>
      <c r="HI1493" s="40"/>
      <c r="HJ1493" s="40"/>
      <c r="HK1493" s="40"/>
      <c r="HL1493" s="40"/>
      <c r="HM1493" s="40"/>
      <c r="HN1493" s="40"/>
      <c r="HO1493" s="40"/>
      <c r="HP1493" s="40"/>
      <c r="HQ1493" s="40"/>
      <c r="HR1493" s="40"/>
      <c r="HS1493" s="40"/>
      <c r="HT1493" s="40"/>
      <c r="HU1493" s="40"/>
      <c r="HV1493" s="40"/>
      <c r="HW1493" s="40"/>
      <c r="HX1493" s="40"/>
      <c r="HY1493" s="40"/>
      <c r="HZ1493" s="40"/>
      <c r="IA1493" s="40"/>
      <c r="IB1493" s="40"/>
      <c r="IC1493" s="40"/>
      <c r="ID1493" s="40"/>
      <c r="IE1493" s="40"/>
      <c r="IF1493" s="40"/>
      <c r="IG1493" s="40"/>
    </row>
    <row r="1494" spans="1:241" s="39" customFormat="1">
      <c r="A1494" s="40"/>
      <c r="B1494" s="40"/>
      <c r="C1494" s="40"/>
      <c r="D1494" s="135"/>
      <c r="E1494" s="135"/>
      <c r="F1494" s="40"/>
      <c r="G1494" s="40"/>
      <c r="H1494" s="40"/>
      <c r="I1494" s="135"/>
      <c r="J1494" s="40"/>
      <c r="K1494" s="40"/>
      <c r="L1494" s="135"/>
      <c r="M1494" s="40"/>
      <c r="N1494" s="40"/>
      <c r="O1494" s="40"/>
      <c r="P1494" s="40"/>
      <c r="S1494" s="114"/>
      <c r="T1494" s="114"/>
      <c r="V1494" s="114"/>
      <c r="W1494" s="114"/>
      <c r="X1494" s="114"/>
      <c r="Y1494" s="114"/>
      <c r="Z1494" s="114"/>
      <c r="AA1494" s="114"/>
      <c r="AB1494" s="114"/>
      <c r="AC1494" s="114"/>
      <c r="AD1494" s="114"/>
      <c r="AE1494" s="114"/>
      <c r="AH1494" s="114"/>
      <c r="AI1494" s="114"/>
      <c r="AK1494" s="114"/>
      <c r="AM1494" s="114"/>
      <c r="AP1494" s="114"/>
      <c r="AU1494" s="114"/>
      <c r="FP1494" s="40"/>
      <c r="FQ1494" s="40"/>
      <c r="FR1494" s="40"/>
      <c r="FS1494" s="40"/>
      <c r="FT1494" s="40"/>
      <c r="FU1494" s="40"/>
      <c r="FV1494" s="40"/>
      <c r="FW1494" s="40"/>
      <c r="FX1494" s="40"/>
      <c r="FY1494" s="40"/>
      <c r="FZ1494" s="40"/>
      <c r="GA1494" s="40"/>
      <c r="GB1494" s="40"/>
      <c r="GC1494" s="40"/>
      <c r="GD1494" s="40"/>
      <c r="GE1494" s="40"/>
      <c r="GF1494" s="40"/>
      <c r="GG1494" s="40"/>
      <c r="GH1494" s="40"/>
      <c r="GI1494" s="40"/>
      <c r="GJ1494" s="40"/>
      <c r="GK1494" s="40"/>
      <c r="GL1494" s="40"/>
      <c r="GM1494" s="40"/>
      <c r="GN1494" s="40"/>
      <c r="GO1494" s="40"/>
      <c r="GP1494" s="40"/>
      <c r="GQ1494" s="40"/>
      <c r="GR1494" s="40"/>
      <c r="GS1494" s="40"/>
      <c r="GT1494" s="40"/>
      <c r="GU1494" s="40"/>
      <c r="GV1494" s="40"/>
      <c r="GW1494" s="40"/>
      <c r="GX1494" s="40"/>
      <c r="GY1494" s="40"/>
      <c r="GZ1494" s="40"/>
      <c r="HA1494" s="40"/>
      <c r="HB1494" s="40"/>
      <c r="HC1494" s="40"/>
      <c r="HD1494" s="40"/>
      <c r="HE1494" s="40"/>
      <c r="HF1494" s="40"/>
      <c r="HG1494" s="40"/>
      <c r="HH1494" s="40"/>
      <c r="HI1494" s="40"/>
      <c r="HJ1494" s="40"/>
      <c r="HK1494" s="40"/>
      <c r="HL1494" s="40"/>
      <c r="HM1494" s="40"/>
      <c r="HN1494" s="40"/>
      <c r="HO1494" s="40"/>
      <c r="HP1494" s="40"/>
      <c r="HQ1494" s="40"/>
      <c r="HR1494" s="40"/>
      <c r="HS1494" s="40"/>
      <c r="HT1494" s="40"/>
      <c r="HU1494" s="40"/>
      <c r="HV1494" s="40"/>
      <c r="HW1494" s="40"/>
      <c r="HX1494" s="40"/>
      <c r="HY1494" s="40"/>
      <c r="HZ1494" s="40"/>
      <c r="IA1494" s="40"/>
      <c r="IB1494" s="40"/>
      <c r="IC1494" s="40"/>
      <c r="ID1494" s="40"/>
      <c r="IE1494" s="40"/>
      <c r="IF1494" s="40"/>
      <c r="IG1494" s="40"/>
    </row>
    <row r="1495" spans="1:241" s="39" customFormat="1">
      <c r="A1495" s="40"/>
      <c r="B1495" s="40"/>
      <c r="C1495" s="40"/>
      <c r="D1495" s="135"/>
      <c r="E1495" s="135"/>
      <c r="F1495" s="40"/>
      <c r="G1495" s="40"/>
      <c r="H1495" s="40"/>
      <c r="I1495" s="135"/>
      <c r="J1495" s="40"/>
      <c r="K1495" s="40"/>
      <c r="L1495" s="135"/>
      <c r="M1495" s="40"/>
      <c r="N1495" s="40"/>
      <c r="O1495" s="40"/>
      <c r="P1495" s="40"/>
      <c r="S1495" s="114"/>
      <c r="T1495" s="114"/>
      <c r="V1495" s="114"/>
      <c r="W1495" s="114"/>
      <c r="X1495" s="114"/>
      <c r="Y1495" s="114"/>
      <c r="Z1495" s="114"/>
      <c r="AA1495" s="114"/>
      <c r="AB1495" s="114"/>
      <c r="AC1495" s="114"/>
      <c r="AD1495" s="114"/>
      <c r="AE1495" s="114"/>
      <c r="AH1495" s="114"/>
      <c r="AI1495" s="114"/>
      <c r="AK1495" s="114"/>
      <c r="AM1495" s="114"/>
      <c r="AP1495" s="114"/>
      <c r="AU1495" s="114"/>
      <c r="FP1495" s="40"/>
      <c r="FQ1495" s="40"/>
      <c r="FR1495" s="40"/>
      <c r="FS1495" s="40"/>
      <c r="FT1495" s="40"/>
      <c r="FU1495" s="40"/>
      <c r="FV1495" s="40"/>
      <c r="FW1495" s="40"/>
      <c r="FX1495" s="40"/>
      <c r="FY1495" s="40"/>
      <c r="FZ1495" s="40"/>
      <c r="GA1495" s="40"/>
      <c r="GB1495" s="40"/>
      <c r="GC1495" s="40"/>
      <c r="GD1495" s="40"/>
      <c r="GE1495" s="40"/>
      <c r="GF1495" s="40"/>
      <c r="GG1495" s="40"/>
      <c r="GH1495" s="40"/>
      <c r="GI1495" s="40"/>
      <c r="GJ1495" s="40"/>
      <c r="GK1495" s="40"/>
      <c r="GL1495" s="40"/>
      <c r="GM1495" s="40"/>
      <c r="GN1495" s="40"/>
      <c r="GO1495" s="40"/>
      <c r="GP1495" s="40"/>
      <c r="GQ1495" s="40"/>
      <c r="GR1495" s="40"/>
      <c r="GS1495" s="40"/>
      <c r="GT1495" s="40"/>
      <c r="GU1495" s="40"/>
      <c r="GV1495" s="40"/>
      <c r="GW1495" s="40"/>
      <c r="GX1495" s="40"/>
      <c r="GY1495" s="40"/>
      <c r="GZ1495" s="40"/>
      <c r="HA1495" s="40"/>
      <c r="HB1495" s="40"/>
      <c r="HC1495" s="40"/>
      <c r="HD1495" s="40"/>
      <c r="HE1495" s="40"/>
      <c r="HF1495" s="40"/>
      <c r="HG1495" s="40"/>
      <c r="HH1495" s="40"/>
      <c r="HI1495" s="40"/>
      <c r="HJ1495" s="40"/>
      <c r="HK1495" s="40"/>
      <c r="HL1495" s="40"/>
      <c r="HM1495" s="40"/>
      <c r="HN1495" s="40"/>
      <c r="HO1495" s="40"/>
      <c r="HP1495" s="40"/>
      <c r="HQ1495" s="40"/>
      <c r="HR1495" s="40"/>
      <c r="HS1495" s="40"/>
      <c r="HT1495" s="40"/>
      <c r="HU1495" s="40"/>
      <c r="HV1495" s="40"/>
      <c r="HW1495" s="40"/>
      <c r="HX1495" s="40"/>
      <c r="HY1495" s="40"/>
      <c r="HZ1495" s="40"/>
      <c r="IA1495" s="40"/>
      <c r="IB1495" s="40"/>
      <c r="IC1495" s="40"/>
      <c r="ID1495" s="40"/>
      <c r="IE1495" s="40"/>
      <c r="IF1495" s="40"/>
      <c r="IG1495" s="40"/>
    </row>
    <row r="1496" spans="1:241" s="39" customFormat="1">
      <c r="A1496" s="40"/>
      <c r="B1496" s="40"/>
      <c r="C1496" s="40"/>
      <c r="D1496" s="135"/>
      <c r="E1496" s="135"/>
      <c r="F1496" s="40"/>
      <c r="G1496" s="40"/>
      <c r="H1496" s="40"/>
      <c r="I1496" s="135"/>
      <c r="J1496" s="40"/>
      <c r="K1496" s="40"/>
      <c r="L1496" s="135"/>
      <c r="M1496" s="40"/>
      <c r="N1496" s="40"/>
      <c r="O1496" s="40"/>
      <c r="P1496" s="40"/>
      <c r="S1496" s="114"/>
      <c r="T1496" s="114"/>
      <c r="V1496" s="114"/>
      <c r="W1496" s="114"/>
      <c r="X1496" s="114"/>
      <c r="Y1496" s="114"/>
      <c r="Z1496" s="114"/>
      <c r="AA1496" s="114"/>
      <c r="AB1496" s="114"/>
      <c r="AC1496" s="114"/>
      <c r="AD1496" s="114"/>
      <c r="AE1496" s="114"/>
      <c r="AH1496" s="114"/>
      <c r="AI1496" s="114"/>
      <c r="AK1496" s="114"/>
      <c r="AM1496" s="114"/>
      <c r="AP1496" s="114"/>
      <c r="AU1496" s="114"/>
      <c r="FP1496" s="40"/>
      <c r="FQ1496" s="40"/>
      <c r="FR1496" s="40"/>
      <c r="FS1496" s="40"/>
      <c r="FT1496" s="40"/>
      <c r="FU1496" s="40"/>
      <c r="FV1496" s="40"/>
      <c r="FW1496" s="40"/>
      <c r="FX1496" s="40"/>
      <c r="FY1496" s="40"/>
      <c r="FZ1496" s="40"/>
      <c r="GA1496" s="40"/>
      <c r="GB1496" s="40"/>
      <c r="GC1496" s="40"/>
      <c r="GD1496" s="40"/>
      <c r="GE1496" s="40"/>
      <c r="GF1496" s="40"/>
      <c r="GG1496" s="40"/>
      <c r="GH1496" s="40"/>
      <c r="GI1496" s="40"/>
      <c r="GJ1496" s="40"/>
      <c r="GK1496" s="40"/>
      <c r="GL1496" s="40"/>
      <c r="GM1496" s="40"/>
      <c r="GN1496" s="40"/>
      <c r="GO1496" s="40"/>
      <c r="GP1496" s="40"/>
      <c r="GQ1496" s="40"/>
      <c r="GR1496" s="40"/>
      <c r="GS1496" s="40"/>
      <c r="GT1496" s="40"/>
      <c r="GU1496" s="40"/>
      <c r="GV1496" s="40"/>
      <c r="GW1496" s="40"/>
      <c r="GX1496" s="40"/>
      <c r="GY1496" s="40"/>
      <c r="GZ1496" s="40"/>
      <c r="HA1496" s="40"/>
      <c r="HB1496" s="40"/>
      <c r="HC1496" s="40"/>
      <c r="HD1496" s="40"/>
      <c r="HE1496" s="40"/>
      <c r="HF1496" s="40"/>
      <c r="HG1496" s="40"/>
      <c r="HH1496" s="40"/>
      <c r="HI1496" s="40"/>
      <c r="HJ1496" s="40"/>
      <c r="HK1496" s="40"/>
      <c r="HL1496" s="40"/>
      <c r="HM1496" s="40"/>
      <c r="HN1496" s="40"/>
      <c r="HO1496" s="40"/>
      <c r="HP1496" s="40"/>
      <c r="HQ1496" s="40"/>
      <c r="HR1496" s="40"/>
      <c r="HS1496" s="40"/>
      <c r="HT1496" s="40"/>
      <c r="HU1496" s="40"/>
      <c r="HV1496" s="40"/>
      <c r="HW1496" s="40"/>
      <c r="HX1496" s="40"/>
      <c r="HY1496" s="40"/>
      <c r="HZ1496" s="40"/>
      <c r="IA1496" s="40"/>
      <c r="IB1496" s="40"/>
      <c r="IC1496" s="40"/>
      <c r="ID1496" s="40"/>
      <c r="IE1496" s="40"/>
      <c r="IF1496" s="40"/>
      <c r="IG1496" s="40"/>
    </row>
    <row r="1497" spans="1:241" s="39" customFormat="1">
      <c r="A1497" s="40"/>
      <c r="B1497" s="40"/>
      <c r="C1497" s="40"/>
      <c r="D1497" s="135"/>
      <c r="E1497" s="135"/>
      <c r="F1497" s="40"/>
      <c r="G1497" s="40"/>
      <c r="H1497" s="40"/>
      <c r="I1497" s="135"/>
      <c r="J1497" s="40"/>
      <c r="K1497" s="40"/>
      <c r="L1497" s="135"/>
      <c r="M1497" s="40"/>
      <c r="N1497" s="40"/>
      <c r="O1497" s="40"/>
      <c r="P1497" s="40"/>
      <c r="S1497" s="114"/>
      <c r="T1497" s="114"/>
      <c r="V1497" s="114"/>
      <c r="W1497" s="114"/>
      <c r="X1497" s="114"/>
      <c r="Y1497" s="114"/>
      <c r="Z1497" s="114"/>
      <c r="AA1497" s="114"/>
      <c r="AB1497" s="114"/>
      <c r="AC1497" s="114"/>
      <c r="AD1497" s="114"/>
      <c r="AE1497" s="114"/>
      <c r="AH1497" s="114"/>
      <c r="AI1497" s="114"/>
      <c r="AK1497" s="114"/>
      <c r="AM1497" s="114"/>
      <c r="AP1497" s="114"/>
      <c r="AU1497" s="114"/>
      <c r="FP1497" s="40"/>
      <c r="FQ1497" s="40"/>
      <c r="FR1497" s="40"/>
      <c r="FS1497" s="40"/>
      <c r="FT1497" s="40"/>
      <c r="FU1497" s="40"/>
      <c r="FV1497" s="40"/>
      <c r="FW1497" s="40"/>
      <c r="FX1497" s="40"/>
      <c r="FY1497" s="40"/>
      <c r="FZ1497" s="40"/>
      <c r="GA1497" s="40"/>
      <c r="GB1497" s="40"/>
      <c r="GC1497" s="40"/>
      <c r="GD1497" s="40"/>
      <c r="GE1497" s="40"/>
      <c r="GF1497" s="40"/>
      <c r="GG1497" s="40"/>
      <c r="GH1497" s="40"/>
      <c r="GI1497" s="40"/>
      <c r="GJ1497" s="40"/>
      <c r="GK1497" s="40"/>
      <c r="GL1497" s="40"/>
      <c r="GM1497" s="40"/>
      <c r="GN1497" s="40"/>
      <c r="GO1497" s="40"/>
      <c r="GP1497" s="40"/>
      <c r="GQ1497" s="40"/>
      <c r="GR1497" s="40"/>
      <c r="GS1497" s="40"/>
      <c r="GT1497" s="40"/>
      <c r="GU1497" s="40"/>
      <c r="GV1497" s="40"/>
      <c r="GW1497" s="40"/>
      <c r="GX1497" s="40"/>
      <c r="GY1497" s="40"/>
      <c r="GZ1497" s="40"/>
      <c r="HA1497" s="40"/>
      <c r="HB1497" s="40"/>
      <c r="HC1497" s="40"/>
      <c r="HD1497" s="40"/>
      <c r="HE1497" s="40"/>
      <c r="HF1497" s="40"/>
      <c r="HG1497" s="40"/>
      <c r="HH1497" s="40"/>
      <c r="HI1497" s="40"/>
      <c r="HJ1497" s="40"/>
      <c r="HK1497" s="40"/>
      <c r="HL1497" s="40"/>
      <c r="HM1497" s="40"/>
      <c r="HN1497" s="40"/>
      <c r="HO1497" s="40"/>
      <c r="HP1497" s="40"/>
      <c r="HQ1497" s="40"/>
      <c r="HR1497" s="40"/>
      <c r="HS1497" s="40"/>
      <c r="HT1497" s="40"/>
      <c r="HU1497" s="40"/>
      <c r="HV1497" s="40"/>
      <c r="HW1497" s="40"/>
      <c r="HX1497" s="40"/>
      <c r="HY1497" s="40"/>
      <c r="HZ1497" s="40"/>
      <c r="IA1497" s="40"/>
      <c r="IB1497" s="40"/>
      <c r="IC1497" s="40"/>
      <c r="ID1497" s="40"/>
      <c r="IE1497" s="40"/>
      <c r="IF1497" s="40"/>
      <c r="IG1497" s="40"/>
    </row>
    <row r="1498" spans="1:241" s="39" customFormat="1">
      <c r="A1498" s="40"/>
      <c r="B1498" s="40"/>
      <c r="C1498" s="40"/>
      <c r="D1498" s="135"/>
      <c r="E1498" s="135"/>
      <c r="F1498" s="40"/>
      <c r="G1498" s="40"/>
      <c r="H1498" s="40"/>
      <c r="I1498" s="135"/>
      <c r="J1498" s="40"/>
      <c r="K1498" s="40"/>
      <c r="L1498" s="135"/>
      <c r="M1498" s="40"/>
      <c r="N1498" s="40"/>
      <c r="O1498" s="40"/>
      <c r="P1498" s="40"/>
      <c r="S1498" s="114"/>
      <c r="T1498" s="114"/>
      <c r="V1498" s="114"/>
      <c r="W1498" s="114"/>
      <c r="X1498" s="114"/>
      <c r="Y1498" s="114"/>
      <c r="Z1498" s="114"/>
      <c r="AA1498" s="114"/>
      <c r="AB1498" s="114"/>
      <c r="AC1498" s="114"/>
      <c r="AD1498" s="114"/>
      <c r="AE1498" s="114"/>
      <c r="AH1498" s="114"/>
      <c r="AI1498" s="114"/>
      <c r="AK1498" s="114"/>
      <c r="AM1498" s="114"/>
      <c r="AP1498" s="114"/>
      <c r="AU1498" s="114"/>
      <c r="FP1498" s="40"/>
      <c r="FQ1498" s="40"/>
      <c r="FR1498" s="40"/>
      <c r="FS1498" s="40"/>
      <c r="FT1498" s="40"/>
      <c r="FU1498" s="40"/>
      <c r="FV1498" s="40"/>
      <c r="FW1498" s="40"/>
      <c r="FX1498" s="40"/>
      <c r="FY1498" s="40"/>
      <c r="FZ1498" s="40"/>
      <c r="GA1498" s="40"/>
      <c r="GB1498" s="40"/>
      <c r="GC1498" s="40"/>
      <c r="GD1498" s="40"/>
      <c r="GE1498" s="40"/>
      <c r="GF1498" s="40"/>
      <c r="GG1498" s="40"/>
      <c r="GH1498" s="40"/>
      <c r="GI1498" s="40"/>
      <c r="GJ1498" s="40"/>
      <c r="GK1498" s="40"/>
      <c r="GL1498" s="40"/>
      <c r="GM1498" s="40"/>
      <c r="GN1498" s="40"/>
      <c r="GO1498" s="40"/>
      <c r="GP1498" s="40"/>
      <c r="GQ1498" s="40"/>
      <c r="GR1498" s="40"/>
      <c r="GS1498" s="40"/>
      <c r="GT1498" s="40"/>
      <c r="GU1498" s="40"/>
      <c r="GV1498" s="40"/>
      <c r="GW1498" s="40"/>
      <c r="GX1498" s="40"/>
      <c r="GY1498" s="40"/>
      <c r="GZ1498" s="40"/>
      <c r="HA1498" s="40"/>
      <c r="HB1498" s="40"/>
      <c r="HC1498" s="40"/>
      <c r="HD1498" s="40"/>
      <c r="HE1498" s="40"/>
      <c r="HF1498" s="40"/>
      <c r="HG1498" s="40"/>
      <c r="HH1498" s="40"/>
      <c r="HI1498" s="40"/>
      <c r="HJ1498" s="40"/>
      <c r="HK1498" s="40"/>
      <c r="HL1498" s="40"/>
      <c r="HM1498" s="40"/>
      <c r="HN1498" s="40"/>
      <c r="HO1498" s="40"/>
      <c r="HP1498" s="40"/>
      <c r="HQ1498" s="40"/>
      <c r="HR1498" s="40"/>
      <c r="HS1498" s="40"/>
      <c r="HT1498" s="40"/>
      <c r="HU1498" s="40"/>
      <c r="HV1498" s="40"/>
      <c r="HW1498" s="40"/>
      <c r="HX1498" s="40"/>
      <c r="HY1498" s="40"/>
      <c r="HZ1498" s="40"/>
      <c r="IA1498" s="40"/>
      <c r="IB1498" s="40"/>
      <c r="IC1498" s="40"/>
      <c r="ID1498" s="40"/>
      <c r="IE1498" s="40"/>
      <c r="IF1498" s="40"/>
      <c r="IG1498" s="40"/>
    </row>
    <row r="1499" spans="1:241" s="39" customFormat="1">
      <c r="A1499" s="40"/>
      <c r="B1499" s="40"/>
      <c r="C1499" s="40"/>
      <c r="D1499" s="135"/>
      <c r="E1499" s="135"/>
      <c r="F1499" s="40"/>
      <c r="G1499" s="40"/>
      <c r="H1499" s="40"/>
      <c r="I1499" s="135"/>
      <c r="J1499" s="40"/>
      <c r="K1499" s="40"/>
      <c r="L1499" s="135"/>
      <c r="M1499" s="40"/>
      <c r="N1499" s="40"/>
      <c r="O1499" s="40"/>
      <c r="P1499" s="40"/>
      <c r="S1499" s="114"/>
      <c r="T1499" s="114"/>
      <c r="V1499" s="114"/>
      <c r="W1499" s="114"/>
      <c r="X1499" s="114"/>
      <c r="Y1499" s="114"/>
      <c r="Z1499" s="114"/>
      <c r="AA1499" s="114"/>
      <c r="AB1499" s="114"/>
      <c r="AC1499" s="114"/>
      <c r="AD1499" s="114"/>
      <c r="AE1499" s="114"/>
      <c r="AH1499" s="114"/>
      <c r="AI1499" s="114"/>
      <c r="AK1499" s="114"/>
      <c r="AM1499" s="114"/>
      <c r="AP1499" s="114"/>
      <c r="AU1499" s="114"/>
      <c r="FP1499" s="40"/>
      <c r="FQ1499" s="40"/>
      <c r="FR1499" s="40"/>
      <c r="FS1499" s="40"/>
      <c r="FT1499" s="40"/>
      <c r="FU1499" s="40"/>
      <c r="FV1499" s="40"/>
      <c r="FW1499" s="40"/>
      <c r="FX1499" s="40"/>
      <c r="FY1499" s="40"/>
      <c r="FZ1499" s="40"/>
      <c r="GA1499" s="40"/>
      <c r="GB1499" s="40"/>
      <c r="GC1499" s="40"/>
      <c r="GD1499" s="40"/>
      <c r="GE1499" s="40"/>
      <c r="GF1499" s="40"/>
      <c r="GG1499" s="40"/>
      <c r="GH1499" s="40"/>
      <c r="GI1499" s="40"/>
      <c r="GJ1499" s="40"/>
      <c r="GK1499" s="40"/>
      <c r="GL1499" s="40"/>
      <c r="GM1499" s="40"/>
      <c r="GN1499" s="40"/>
      <c r="GO1499" s="40"/>
      <c r="GP1499" s="40"/>
      <c r="GQ1499" s="40"/>
      <c r="GR1499" s="40"/>
      <c r="GS1499" s="40"/>
      <c r="GT1499" s="40"/>
      <c r="GU1499" s="40"/>
      <c r="GV1499" s="40"/>
      <c r="GW1499" s="40"/>
      <c r="GX1499" s="40"/>
      <c r="GY1499" s="40"/>
      <c r="GZ1499" s="40"/>
      <c r="HA1499" s="40"/>
      <c r="HB1499" s="40"/>
      <c r="HC1499" s="40"/>
      <c r="HD1499" s="40"/>
      <c r="HE1499" s="40"/>
      <c r="HF1499" s="40"/>
      <c r="HG1499" s="40"/>
      <c r="HH1499" s="40"/>
      <c r="HI1499" s="40"/>
      <c r="HJ1499" s="40"/>
      <c r="HK1499" s="40"/>
      <c r="HL1499" s="40"/>
      <c r="HM1499" s="40"/>
      <c r="HN1499" s="40"/>
      <c r="HO1499" s="40"/>
      <c r="HP1499" s="40"/>
      <c r="HQ1499" s="40"/>
      <c r="HR1499" s="40"/>
      <c r="HS1499" s="40"/>
      <c r="HT1499" s="40"/>
      <c r="HU1499" s="40"/>
      <c r="HV1499" s="40"/>
      <c r="HW1499" s="40"/>
      <c r="HX1499" s="40"/>
      <c r="HY1499" s="40"/>
      <c r="HZ1499" s="40"/>
      <c r="IA1499" s="40"/>
      <c r="IB1499" s="40"/>
      <c r="IC1499" s="40"/>
      <c r="ID1499" s="40"/>
      <c r="IE1499" s="40"/>
      <c r="IF1499" s="40"/>
      <c r="IG1499" s="40"/>
    </row>
    <row r="1500" spans="1:241" s="39" customFormat="1">
      <c r="A1500" s="40"/>
      <c r="B1500" s="40"/>
      <c r="C1500" s="40"/>
      <c r="D1500" s="135"/>
      <c r="E1500" s="135"/>
      <c r="F1500" s="40"/>
      <c r="G1500" s="40"/>
      <c r="H1500" s="40"/>
      <c r="I1500" s="135"/>
      <c r="J1500" s="40"/>
      <c r="K1500" s="40"/>
      <c r="L1500" s="135"/>
      <c r="M1500" s="40"/>
      <c r="N1500" s="40"/>
      <c r="O1500" s="40"/>
      <c r="P1500" s="40"/>
      <c r="S1500" s="114"/>
      <c r="T1500" s="114"/>
      <c r="V1500" s="114"/>
      <c r="W1500" s="114"/>
      <c r="X1500" s="114"/>
      <c r="Y1500" s="114"/>
      <c r="Z1500" s="114"/>
      <c r="AA1500" s="114"/>
      <c r="AB1500" s="114"/>
      <c r="AC1500" s="114"/>
      <c r="AD1500" s="114"/>
      <c r="AE1500" s="114"/>
      <c r="AH1500" s="114"/>
      <c r="AI1500" s="114"/>
      <c r="AK1500" s="114"/>
      <c r="AM1500" s="114"/>
      <c r="AP1500" s="114"/>
      <c r="AU1500" s="114"/>
      <c r="FP1500" s="40"/>
      <c r="FQ1500" s="40"/>
      <c r="FR1500" s="40"/>
      <c r="FS1500" s="40"/>
      <c r="FT1500" s="40"/>
      <c r="FU1500" s="40"/>
      <c r="FV1500" s="40"/>
      <c r="FW1500" s="40"/>
      <c r="FX1500" s="40"/>
      <c r="FY1500" s="40"/>
      <c r="FZ1500" s="40"/>
      <c r="GA1500" s="40"/>
      <c r="GB1500" s="40"/>
      <c r="GC1500" s="40"/>
      <c r="GD1500" s="40"/>
      <c r="GE1500" s="40"/>
      <c r="GF1500" s="40"/>
      <c r="GG1500" s="40"/>
      <c r="GH1500" s="40"/>
      <c r="GI1500" s="40"/>
      <c r="GJ1500" s="40"/>
      <c r="GK1500" s="40"/>
      <c r="GL1500" s="40"/>
      <c r="GM1500" s="40"/>
      <c r="GN1500" s="40"/>
      <c r="GO1500" s="40"/>
      <c r="GP1500" s="40"/>
      <c r="GQ1500" s="40"/>
      <c r="GR1500" s="40"/>
      <c r="GS1500" s="40"/>
      <c r="GT1500" s="40"/>
      <c r="GU1500" s="40"/>
      <c r="GV1500" s="40"/>
      <c r="GW1500" s="40"/>
      <c r="GX1500" s="40"/>
      <c r="GY1500" s="40"/>
      <c r="GZ1500" s="40"/>
      <c r="HA1500" s="40"/>
      <c r="HB1500" s="40"/>
      <c r="HC1500" s="40"/>
      <c r="HD1500" s="40"/>
      <c r="HE1500" s="40"/>
      <c r="HF1500" s="40"/>
      <c r="HG1500" s="40"/>
      <c r="HH1500" s="40"/>
      <c r="HI1500" s="40"/>
      <c r="HJ1500" s="40"/>
      <c r="HK1500" s="40"/>
      <c r="HL1500" s="40"/>
      <c r="HM1500" s="40"/>
      <c r="HN1500" s="40"/>
      <c r="HO1500" s="40"/>
      <c r="HP1500" s="40"/>
      <c r="HQ1500" s="40"/>
      <c r="HR1500" s="40"/>
      <c r="HS1500" s="40"/>
      <c r="HT1500" s="40"/>
      <c r="HU1500" s="40"/>
      <c r="HV1500" s="40"/>
      <c r="HW1500" s="40"/>
      <c r="HX1500" s="40"/>
      <c r="HY1500" s="40"/>
      <c r="HZ1500" s="40"/>
      <c r="IA1500" s="40"/>
      <c r="IB1500" s="40"/>
      <c r="IC1500" s="40"/>
      <c r="ID1500" s="40"/>
      <c r="IE1500" s="40"/>
      <c r="IF1500" s="40"/>
      <c r="IG1500" s="40"/>
    </row>
    <row r="1501" spans="1:241" s="39" customFormat="1">
      <c r="A1501" s="40"/>
      <c r="B1501" s="40"/>
      <c r="C1501" s="40"/>
      <c r="D1501" s="135"/>
      <c r="E1501" s="135"/>
      <c r="F1501" s="40"/>
      <c r="G1501" s="40"/>
      <c r="H1501" s="40"/>
      <c r="I1501" s="135"/>
      <c r="J1501" s="40"/>
      <c r="K1501" s="40"/>
      <c r="L1501" s="135"/>
      <c r="M1501" s="40"/>
      <c r="N1501" s="40"/>
      <c r="O1501" s="40"/>
      <c r="P1501" s="40"/>
      <c r="S1501" s="114"/>
      <c r="T1501" s="114"/>
      <c r="V1501" s="114"/>
      <c r="W1501" s="114"/>
      <c r="X1501" s="114"/>
      <c r="Y1501" s="114"/>
      <c r="Z1501" s="114"/>
      <c r="AA1501" s="114"/>
      <c r="AB1501" s="114"/>
      <c r="AC1501" s="114"/>
      <c r="AD1501" s="114"/>
      <c r="AE1501" s="114"/>
      <c r="AH1501" s="114"/>
      <c r="AI1501" s="114"/>
      <c r="AK1501" s="114"/>
      <c r="AM1501" s="114"/>
      <c r="AP1501" s="114"/>
      <c r="AU1501" s="114"/>
      <c r="FP1501" s="40"/>
      <c r="FQ1501" s="40"/>
      <c r="FR1501" s="40"/>
      <c r="FS1501" s="40"/>
      <c r="FT1501" s="40"/>
      <c r="FU1501" s="40"/>
      <c r="FV1501" s="40"/>
      <c r="FW1501" s="40"/>
      <c r="FX1501" s="40"/>
      <c r="FY1501" s="40"/>
      <c r="FZ1501" s="40"/>
      <c r="GA1501" s="40"/>
      <c r="GB1501" s="40"/>
      <c r="GC1501" s="40"/>
      <c r="GD1501" s="40"/>
      <c r="GE1501" s="40"/>
      <c r="GF1501" s="40"/>
      <c r="GG1501" s="40"/>
      <c r="GH1501" s="40"/>
      <c r="GI1501" s="40"/>
      <c r="GJ1501" s="40"/>
      <c r="GK1501" s="40"/>
      <c r="GL1501" s="40"/>
      <c r="GM1501" s="40"/>
      <c r="GN1501" s="40"/>
      <c r="GO1501" s="40"/>
      <c r="GP1501" s="40"/>
      <c r="GQ1501" s="40"/>
      <c r="GR1501" s="40"/>
      <c r="GS1501" s="40"/>
      <c r="GT1501" s="40"/>
      <c r="GU1501" s="40"/>
      <c r="GV1501" s="40"/>
      <c r="GW1501" s="40"/>
      <c r="GX1501" s="40"/>
      <c r="GY1501" s="40"/>
      <c r="GZ1501" s="40"/>
      <c r="HA1501" s="40"/>
      <c r="HB1501" s="40"/>
      <c r="HC1501" s="40"/>
      <c r="HD1501" s="40"/>
      <c r="HE1501" s="40"/>
      <c r="HF1501" s="40"/>
      <c r="HG1501" s="40"/>
      <c r="HH1501" s="40"/>
      <c r="HI1501" s="40"/>
      <c r="HJ1501" s="40"/>
      <c r="HK1501" s="40"/>
      <c r="HL1501" s="40"/>
      <c r="HM1501" s="40"/>
      <c r="HN1501" s="40"/>
      <c r="HO1501" s="40"/>
      <c r="HP1501" s="40"/>
      <c r="HQ1501" s="40"/>
      <c r="HR1501" s="40"/>
      <c r="HS1501" s="40"/>
      <c r="HT1501" s="40"/>
      <c r="HU1501" s="40"/>
      <c r="HV1501" s="40"/>
      <c r="HW1501" s="40"/>
      <c r="HX1501" s="40"/>
      <c r="HY1501" s="40"/>
      <c r="HZ1501" s="40"/>
      <c r="IA1501" s="40"/>
      <c r="IB1501" s="40"/>
      <c r="IC1501" s="40"/>
      <c r="ID1501" s="40"/>
      <c r="IE1501" s="40"/>
      <c r="IF1501" s="40"/>
      <c r="IG1501" s="40"/>
    </row>
    <row r="1502" spans="1:241" s="39" customFormat="1">
      <c r="A1502" s="40"/>
      <c r="B1502" s="40"/>
      <c r="C1502" s="40"/>
      <c r="D1502" s="135"/>
      <c r="E1502" s="135"/>
      <c r="F1502" s="40"/>
      <c r="G1502" s="40"/>
      <c r="H1502" s="40"/>
      <c r="I1502" s="135"/>
      <c r="J1502" s="40"/>
      <c r="K1502" s="40"/>
      <c r="L1502" s="135"/>
      <c r="M1502" s="40"/>
      <c r="N1502" s="40"/>
      <c r="O1502" s="40"/>
      <c r="P1502" s="40"/>
      <c r="S1502" s="114"/>
      <c r="T1502" s="114"/>
      <c r="V1502" s="114"/>
      <c r="W1502" s="114"/>
      <c r="X1502" s="114"/>
      <c r="Y1502" s="114"/>
      <c r="Z1502" s="114"/>
      <c r="AA1502" s="114"/>
      <c r="AB1502" s="114"/>
      <c r="AC1502" s="114"/>
      <c r="AD1502" s="114"/>
      <c r="AE1502" s="114"/>
      <c r="AH1502" s="114"/>
      <c r="AI1502" s="114"/>
      <c r="AK1502" s="114"/>
      <c r="AM1502" s="114"/>
      <c r="AP1502" s="114"/>
      <c r="AU1502" s="114"/>
      <c r="FP1502" s="40"/>
      <c r="FQ1502" s="40"/>
      <c r="FR1502" s="40"/>
      <c r="FS1502" s="40"/>
      <c r="FT1502" s="40"/>
      <c r="FU1502" s="40"/>
      <c r="FV1502" s="40"/>
      <c r="FW1502" s="40"/>
      <c r="FX1502" s="40"/>
      <c r="FY1502" s="40"/>
      <c r="FZ1502" s="40"/>
      <c r="GA1502" s="40"/>
      <c r="GB1502" s="40"/>
      <c r="GC1502" s="40"/>
      <c r="GD1502" s="40"/>
      <c r="GE1502" s="40"/>
      <c r="GF1502" s="40"/>
      <c r="GG1502" s="40"/>
      <c r="GH1502" s="40"/>
      <c r="GI1502" s="40"/>
      <c r="GJ1502" s="40"/>
      <c r="GK1502" s="40"/>
      <c r="GL1502" s="40"/>
      <c r="GM1502" s="40"/>
      <c r="GN1502" s="40"/>
      <c r="GO1502" s="40"/>
      <c r="GP1502" s="40"/>
      <c r="GQ1502" s="40"/>
      <c r="GR1502" s="40"/>
      <c r="GS1502" s="40"/>
      <c r="GT1502" s="40"/>
      <c r="GU1502" s="40"/>
      <c r="GV1502" s="40"/>
      <c r="GW1502" s="40"/>
      <c r="GX1502" s="40"/>
      <c r="GY1502" s="40"/>
      <c r="GZ1502" s="40"/>
      <c r="HA1502" s="40"/>
      <c r="HB1502" s="40"/>
      <c r="HC1502" s="40"/>
      <c r="HD1502" s="40"/>
      <c r="HE1502" s="40"/>
      <c r="HF1502" s="40"/>
      <c r="HG1502" s="40"/>
      <c r="HH1502" s="40"/>
      <c r="HI1502" s="40"/>
      <c r="HJ1502" s="40"/>
      <c r="HK1502" s="40"/>
      <c r="HL1502" s="40"/>
      <c r="HM1502" s="40"/>
      <c r="HN1502" s="40"/>
      <c r="HO1502" s="40"/>
      <c r="HP1502" s="40"/>
      <c r="HQ1502" s="40"/>
      <c r="HR1502" s="40"/>
      <c r="HS1502" s="40"/>
      <c r="HT1502" s="40"/>
      <c r="HU1502" s="40"/>
      <c r="HV1502" s="40"/>
      <c r="HW1502" s="40"/>
      <c r="HX1502" s="40"/>
      <c r="HY1502" s="40"/>
      <c r="HZ1502" s="40"/>
      <c r="IA1502" s="40"/>
      <c r="IB1502" s="40"/>
      <c r="IC1502" s="40"/>
      <c r="ID1502" s="40"/>
      <c r="IE1502" s="40"/>
      <c r="IF1502" s="40"/>
      <c r="IG1502" s="40"/>
    </row>
    <row r="1503" spans="1:241" s="39" customFormat="1">
      <c r="A1503" s="40"/>
      <c r="B1503" s="40"/>
      <c r="C1503" s="40"/>
      <c r="D1503" s="135"/>
      <c r="E1503" s="135"/>
      <c r="F1503" s="40"/>
      <c r="G1503" s="40"/>
      <c r="H1503" s="40"/>
      <c r="I1503" s="135"/>
      <c r="J1503" s="40"/>
      <c r="K1503" s="40"/>
      <c r="L1503" s="135"/>
      <c r="M1503" s="40"/>
      <c r="N1503" s="40"/>
      <c r="O1503" s="40"/>
      <c r="P1503" s="40"/>
      <c r="S1503" s="114"/>
      <c r="T1503" s="114"/>
      <c r="V1503" s="114"/>
      <c r="W1503" s="114"/>
      <c r="X1503" s="114"/>
      <c r="Y1503" s="114"/>
      <c r="Z1503" s="114"/>
      <c r="AA1503" s="114"/>
      <c r="AB1503" s="114"/>
      <c r="AC1503" s="114"/>
      <c r="AD1503" s="114"/>
      <c r="AE1503" s="114"/>
      <c r="AH1503" s="114"/>
      <c r="AI1503" s="114"/>
      <c r="AK1503" s="114"/>
      <c r="AM1503" s="114"/>
      <c r="AP1503" s="114"/>
      <c r="AU1503" s="114"/>
      <c r="FP1503" s="40"/>
      <c r="FQ1503" s="40"/>
      <c r="FR1503" s="40"/>
      <c r="FS1503" s="40"/>
      <c r="FT1503" s="40"/>
      <c r="FU1503" s="40"/>
      <c r="FV1503" s="40"/>
      <c r="FW1503" s="40"/>
      <c r="FX1503" s="40"/>
      <c r="FY1503" s="40"/>
      <c r="FZ1503" s="40"/>
      <c r="GA1503" s="40"/>
      <c r="GB1503" s="40"/>
      <c r="GC1503" s="40"/>
      <c r="GD1503" s="40"/>
      <c r="GE1503" s="40"/>
      <c r="GF1503" s="40"/>
      <c r="GG1503" s="40"/>
      <c r="GH1503" s="40"/>
      <c r="GI1503" s="40"/>
      <c r="GJ1503" s="40"/>
      <c r="GK1503" s="40"/>
      <c r="GL1503" s="40"/>
      <c r="GM1503" s="40"/>
      <c r="GN1503" s="40"/>
      <c r="GO1503" s="40"/>
      <c r="GP1503" s="40"/>
      <c r="GQ1503" s="40"/>
      <c r="GR1503" s="40"/>
      <c r="GS1503" s="40"/>
      <c r="GT1503" s="40"/>
      <c r="GU1503" s="40"/>
      <c r="GV1503" s="40"/>
      <c r="GW1503" s="40"/>
      <c r="GX1503" s="40"/>
      <c r="GY1503" s="40"/>
      <c r="GZ1503" s="40"/>
      <c r="HA1503" s="40"/>
      <c r="HB1503" s="40"/>
      <c r="HC1503" s="40"/>
      <c r="HD1503" s="40"/>
      <c r="HE1503" s="40"/>
      <c r="HF1503" s="40"/>
      <c r="HG1503" s="40"/>
      <c r="HH1503" s="40"/>
      <c r="HI1503" s="40"/>
      <c r="HJ1503" s="40"/>
      <c r="HK1503" s="40"/>
      <c r="HL1503" s="40"/>
      <c r="HM1503" s="40"/>
      <c r="HN1503" s="40"/>
      <c r="HO1503" s="40"/>
      <c r="HP1503" s="40"/>
      <c r="HQ1503" s="40"/>
      <c r="HR1503" s="40"/>
      <c r="HS1503" s="40"/>
      <c r="HT1503" s="40"/>
      <c r="HU1503" s="40"/>
      <c r="HV1503" s="40"/>
      <c r="HW1503" s="40"/>
      <c r="HX1503" s="40"/>
      <c r="HY1503" s="40"/>
      <c r="HZ1503" s="40"/>
      <c r="IA1503" s="40"/>
      <c r="IB1503" s="40"/>
      <c r="IC1503" s="40"/>
      <c r="ID1503" s="40"/>
      <c r="IE1503" s="40"/>
      <c r="IF1503" s="40"/>
      <c r="IG1503" s="40"/>
    </row>
    <row r="1504" spans="1:241" s="39" customFormat="1">
      <c r="A1504" s="40"/>
      <c r="B1504" s="40"/>
      <c r="C1504" s="40"/>
      <c r="D1504" s="135"/>
      <c r="E1504" s="135"/>
      <c r="F1504" s="40"/>
      <c r="G1504" s="40"/>
      <c r="H1504" s="40"/>
      <c r="I1504" s="135"/>
      <c r="J1504" s="40"/>
      <c r="K1504" s="40"/>
      <c r="L1504" s="135"/>
      <c r="M1504" s="40"/>
      <c r="N1504" s="40"/>
      <c r="O1504" s="40"/>
      <c r="P1504" s="40"/>
      <c r="S1504" s="114"/>
      <c r="T1504" s="114"/>
      <c r="V1504" s="114"/>
      <c r="W1504" s="114"/>
      <c r="X1504" s="114"/>
      <c r="Y1504" s="114"/>
      <c r="Z1504" s="114"/>
      <c r="AA1504" s="114"/>
      <c r="AB1504" s="114"/>
      <c r="AC1504" s="114"/>
      <c r="AD1504" s="114"/>
      <c r="AE1504" s="114"/>
      <c r="AH1504" s="114"/>
      <c r="AI1504" s="114"/>
      <c r="AK1504" s="114"/>
      <c r="AM1504" s="114"/>
      <c r="AP1504" s="114"/>
      <c r="AU1504" s="114"/>
      <c r="FP1504" s="40"/>
      <c r="FQ1504" s="40"/>
      <c r="FR1504" s="40"/>
      <c r="FS1504" s="40"/>
      <c r="FT1504" s="40"/>
      <c r="FU1504" s="40"/>
      <c r="FV1504" s="40"/>
      <c r="FW1504" s="40"/>
      <c r="FX1504" s="40"/>
      <c r="FY1504" s="40"/>
      <c r="FZ1504" s="40"/>
      <c r="GA1504" s="40"/>
      <c r="GB1504" s="40"/>
      <c r="GC1504" s="40"/>
      <c r="GD1504" s="40"/>
      <c r="GE1504" s="40"/>
      <c r="GF1504" s="40"/>
      <c r="GG1504" s="40"/>
      <c r="GH1504" s="40"/>
      <c r="GI1504" s="40"/>
      <c r="GJ1504" s="40"/>
      <c r="GK1504" s="40"/>
      <c r="GL1504" s="40"/>
      <c r="GM1504" s="40"/>
      <c r="GN1504" s="40"/>
      <c r="GO1504" s="40"/>
      <c r="GP1504" s="40"/>
      <c r="GQ1504" s="40"/>
      <c r="GR1504" s="40"/>
      <c r="GS1504" s="40"/>
      <c r="GT1504" s="40"/>
      <c r="GU1504" s="40"/>
      <c r="GV1504" s="40"/>
      <c r="GW1504" s="40"/>
      <c r="GX1504" s="40"/>
      <c r="GY1504" s="40"/>
      <c r="GZ1504" s="40"/>
      <c r="HA1504" s="40"/>
      <c r="HB1504" s="40"/>
      <c r="HC1504" s="40"/>
      <c r="HD1504" s="40"/>
      <c r="HE1504" s="40"/>
      <c r="HF1504" s="40"/>
      <c r="HG1504" s="40"/>
      <c r="HH1504" s="40"/>
      <c r="HI1504" s="40"/>
      <c r="HJ1504" s="40"/>
      <c r="HK1504" s="40"/>
      <c r="HL1504" s="40"/>
      <c r="HM1504" s="40"/>
      <c r="HN1504" s="40"/>
      <c r="HO1504" s="40"/>
      <c r="HP1504" s="40"/>
      <c r="HQ1504" s="40"/>
      <c r="HR1504" s="40"/>
      <c r="HS1504" s="40"/>
      <c r="HT1504" s="40"/>
      <c r="HU1504" s="40"/>
      <c r="HV1504" s="40"/>
      <c r="HW1504" s="40"/>
      <c r="HX1504" s="40"/>
      <c r="HY1504" s="40"/>
      <c r="HZ1504" s="40"/>
      <c r="IA1504" s="40"/>
      <c r="IB1504" s="40"/>
      <c r="IC1504" s="40"/>
      <c r="ID1504" s="40"/>
      <c r="IE1504" s="40"/>
      <c r="IF1504" s="40"/>
      <c r="IG1504" s="40"/>
    </row>
    <row r="1505" spans="1:241" s="39" customFormat="1">
      <c r="A1505" s="40"/>
      <c r="B1505" s="40"/>
      <c r="C1505" s="40"/>
      <c r="D1505" s="135"/>
      <c r="E1505" s="135"/>
      <c r="F1505" s="40"/>
      <c r="G1505" s="40"/>
      <c r="H1505" s="40"/>
      <c r="I1505" s="135"/>
      <c r="J1505" s="40"/>
      <c r="K1505" s="40"/>
      <c r="L1505" s="135"/>
      <c r="M1505" s="40"/>
      <c r="N1505" s="40"/>
      <c r="O1505" s="40"/>
      <c r="P1505" s="40"/>
      <c r="S1505" s="114"/>
      <c r="T1505" s="114"/>
      <c r="V1505" s="114"/>
      <c r="W1505" s="114"/>
      <c r="X1505" s="114"/>
      <c r="Y1505" s="114"/>
      <c r="Z1505" s="114"/>
      <c r="AA1505" s="114"/>
      <c r="AB1505" s="114"/>
      <c r="AC1505" s="114"/>
      <c r="AD1505" s="114"/>
      <c r="AE1505" s="114"/>
      <c r="AH1505" s="114"/>
      <c r="AI1505" s="114"/>
      <c r="AK1505" s="114"/>
      <c r="AM1505" s="114"/>
      <c r="AP1505" s="114"/>
      <c r="AU1505" s="114"/>
      <c r="FP1505" s="40"/>
      <c r="FQ1505" s="40"/>
      <c r="FR1505" s="40"/>
      <c r="FS1505" s="40"/>
      <c r="FT1505" s="40"/>
      <c r="FU1505" s="40"/>
      <c r="FV1505" s="40"/>
      <c r="FW1505" s="40"/>
      <c r="FX1505" s="40"/>
      <c r="FY1505" s="40"/>
      <c r="FZ1505" s="40"/>
      <c r="GA1505" s="40"/>
      <c r="GB1505" s="40"/>
      <c r="GC1505" s="40"/>
      <c r="GD1505" s="40"/>
      <c r="GE1505" s="40"/>
      <c r="GF1505" s="40"/>
      <c r="GG1505" s="40"/>
      <c r="GH1505" s="40"/>
      <c r="GI1505" s="40"/>
      <c r="GJ1505" s="40"/>
      <c r="GK1505" s="40"/>
      <c r="GL1505" s="40"/>
      <c r="GM1505" s="40"/>
      <c r="GN1505" s="40"/>
      <c r="GO1505" s="40"/>
      <c r="GP1505" s="40"/>
      <c r="GQ1505" s="40"/>
      <c r="GR1505" s="40"/>
      <c r="GS1505" s="40"/>
      <c r="GT1505" s="40"/>
      <c r="GU1505" s="40"/>
      <c r="GV1505" s="40"/>
      <c r="GW1505" s="40"/>
      <c r="GX1505" s="40"/>
      <c r="GY1505" s="40"/>
      <c r="GZ1505" s="40"/>
      <c r="HA1505" s="40"/>
      <c r="HB1505" s="40"/>
      <c r="HC1505" s="40"/>
      <c r="HD1505" s="40"/>
      <c r="HE1505" s="40"/>
      <c r="HF1505" s="40"/>
      <c r="HG1505" s="40"/>
      <c r="HH1505" s="40"/>
      <c r="HI1505" s="40"/>
      <c r="HJ1505" s="40"/>
      <c r="HK1505" s="40"/>
      <c r="HL1505" s="40"/>
      <c r="HM1505" s="40"/>
      <c r="HN1505" s="40"/>
      <c r="HO1505" s="40"/>
      <c r="HP1505" s="40"/>
      <c r="HQ1505" s="40"/>
      <c r="HR1505" s="40"/>
      <c r="HS1505" s="40"/>
      <c r="HT1505" s="40"/>
      <c r="HU1505" s="40"/>
      <c r="HV1505" s="40"/>
      <c r="HW1505" s="40"/>
      <c r="HX1505" s="40"/>
      <c r="HY1505" s="40"/>
      <c r="HZ1505" s="40"/>
      <c r="IA1505" s="40"/>
      <c r="IB1505" s="40"/>
      <c r="IC1505" s="40"/>
      <c r="ID1505" s="40"/>
      <c r="IE1505" s="40"/>
      <c r="IF1505" s="40"/>
      <c r="IG1505" s="40"/>
    </row>
    <row r="1506" spans="1:241" s="39" customFormat="1">
      <c r="A1506" s="40"/>
      <c r="B1506" s="40"/>
      <c r="C1506" s="40"/>
      <c r="D1506" s="135"/>
      <c r="E1506" s="135"/>
      <c r="F1506" s="40"/>
      <c r="G1506" s="40"/>
      <c r="H1506" s="40"/>
      <c r="I1506" s="135"/>
      <c r="J1506" s="40"/>
      <c r="K1506" s="40"/>
      <c r="L1506" s="135"/>
      <c r="M1506" s="40"/>
      <c r="N1506" s="40"/>
      <c r="O1506" s="40"/>
      <c r="P1506" s="40"/>
      <c r="S1506" s="114"/>
      <c r="T1506" s="114"/>
      <c r="V1506" s="114"/>
      <c r="W1506" s="114"/>
      <c r="X1506" s="114"/>
      <c r="Y1506" s="114"/>
      <c r="Z1506" s="114"/>
      <c r="AA1506" s="114"/>
      <c r="AB1506" s="114"/>
      <c r="AC1506" s="114"/>
      <c r="AD1506" s="114"/>
      <c r="AE1506" s="114"/>
      <c r="AH1506" s="114"/>
      <c r="AI1506" s="114"/>
      <c r="AK1506" s="114"/>
      <c r="AM1506" s="114"/>
      <c r="AP1506" s="114"/>
      <c r="AU1506" s="114"/>
      <c r="FP1506" s="40"/>
      <c r="FQ1506" s="40"/>
      <c r="FR1506" s="40"/>
      <c r="FS1506" s="40"/>
      <c r="FT1506" s="40"/>
      <c r="FU1506" s="40"/>
      <c r="FV1506" s="40"/>
      <c r="FW1506" s="40"/>
      <c r="FX1506" s="40"/>
      <c r="FY1506" s="40"/>
      <c r="FZ1506" s="40"/>
      <c r="GA1506" s="40"/>
      <c r="GB1506" s="40"/>
      <c r="GC1506" s="40"/>
      <c r="GD1506" s="40"/>
      <c r="GE1506" s="40"/>
      <c r="GF1506" s="40"/>
      <c r="GG1506" s="40"/>
      <c r="GH1506" s="40"/>
      <c r="GI1506" s="40"/>
      <c r="GJ1506" s="40"/>
      <c r="GK1506" s="40"/>
      <c r="GL1506" s="40"/>
      <c r="GM1506" s="40"/>
      <c r="GN1506" s="40"/>
      <c r="GO1506" s="40"/>
      <c r="GP1506" s="40"/>
      <c r="GQ1506" s="40"/>
      <c r="GR1506" s="40"/>
      <c r="GS1506" s="40"/>
      <c r="GT1506" s="40"/>
      <c r="GU1506" s="40"/>
      <c r="GV1506" s="40"/>
      <c r="GW1506" s="40"/>
      <c r="GX1506" s="40"/>
      <c r="GY1506" s="40"/>
      <c r="GZ1506" s="40"/>
      <c r="HA1506" s="40"/>
      <c r="HB1506" s="40"/>
      <c r="HC1506" s="40"/>
      <c r="HD1506" s="40"/>
      <c r="HE1506" s="40"/>
      <c r="HF1506" s="40"/>
      <c r="HG1506" s="40"/>
      <c r="HH1506" s="40"/>
      <c r="HI1506" s="40"/>
      <c r="HJ1506" s="40"/>
      <c r="HK1506" s="40"/>
      <c r="HL1506" s="40"/>
      <c r="HM1506" s="40"/>
      <c r="HN1506" s="40"/>
      <c r="HO1506" s="40"/>
      <c r="HP1506" s="40"/>
      <c r="HQ1506" s="40"/>
      <c r="HR1506" s="40"/>
      <c r="HS1506" s="40"/>
      <c r="HT1506" s="40"/>
      <c r="HU1506" s="40"/>
      <c r="HV1506" s="40"/>
      <c r="HW1506" s="40"/>
      <c r="HX1506" s="40"/>
      <c r="HY1506" s="40"/>
      <c r="HZ1506" s="40"/>
      <c r="IA1506" s="40"/>
      <c r="IB1506" s="40"/>
      <c r="IC1506" s="40"/>
      <c r="ID1506" s="40"/>
      <c r="IE1506" s="40"/>
      <c r="IF1506" s="40"/>
      <c r="IG1506" s="40"/>
    </row>
    <row r="1507" spans="1:241" s="39" customFormat="1">
      <c r="A1507" s="40"/>
      <c r="B1507" s="40"/>
      <c r="C1507" s="40"/>
      <c r="D1507" s="135"/>
      <c r="E1507" s="135"/>
      <c r="F1507" s="40"/>
      <c r="G1507" s="40"/>
      <c r="H1507" s="40"/>
      <c r="I1507" s="135"/>
      <c r="J1507" s="40"/>
      <c r="K1507" s="40"/>
      <c r="L1507" s="135"/>
      <c r="M1507" s="40"/>
      <c r="N1507" s="40"/>
      <c r="O1507" s="40"/>
      <c r="P1507" s="40"/>
      <c r="S1507" s="114"/>
      <c r="T1507" s="114"/>
      <c r="V1507" s="114"/>
      <c r="W1507" s="114"/>
      <c r="X1507" s="114"/>
      <c r="Y1507" s="114"/>
      <c r="Z1507" s="114"/>
      <c r="AA1507" s="114"/>
      <c r="AB1507" s="114"/>
      <c r="AC1507" s="114"/>
      <c r="AD1507" s="114"/>
      <c r="AE1507" s="114"/>
      <c r="AH1507" s="114"/>
      <c r="AI1507" s="114"/>
      <c r="AK1507" s="114"/>
      <c r="AM1507" s="114"/>
      <c r="AP1507" s="114"/>
      <c r="AU1507" s="114"/>
      <c r="FP1507" s="40"/>
      <c r="FQ1507" s="40"/>
      <c r="FR1507" s="40"/>
      <c r="FS1507" s="40"/>
      <c r="FT1507" s="40"/>
      <c r="FU1507" s="40"/>
      <c r="FV1507" s="40"/>
      <c r="FW1507" s="40"/>
      <c r="FX1507" s="40"/>
      <c r="FY1507" s="40"/>
      <c r="FZ1507" s="40"/>
      <c r="GA1507" s="40"/>
      <c r="GB1507" s="40"/>
      <c r="GC1507" s="40"/>
      <c r="GD1507" s="40"/>
      <c r="GE1507" s="40"/>
      <c r="GF1507" s="40"/>
      <c r="GG1507" s="40"/>
      <c r="GH1507" s="40"/>
      <c r="GI1507" s="40"/>
      <c r="GJ1507" s="40"/>
      <c r="GK1507" s="40"/>
      <c r="GL1507" s="40"/>
      <c r="GM1507" s="40"/>
      <c r="GN1507" s="40"/>
      <c r="GO1507" s="40"/>
      <c r="GP1507" s="40"/>
      <c r="GQ1507" s="40"/>
      <c r="GR1507" s="40"/>
      <c r="GS1507" s="40"/>
      <c r="GT1507" s="40"/>
      <c r="GU1507" s="40"/>
      <c r="GV1507" s="40"/>
      <c r="GW1507" s="40"/>
      <c r="GX1507" s="40"/>
      <c r="GY1507" s="40"/>
      <c r="GZ1507" s="40"/>
      <c r="HA1507" s="40"/>
      <c r="HB1507" s="40"/>
      <c r="HC1507" s="40"/>
      <c r="HD1507" s="40"/>
      <c r="HE1507" s="40"/>
      <c r="HF1507" s="40"/>
      <c r="HG1507" s="40"/>
      <c r="HH1507" s="40"/>
      <c r="HI1507" s="40"/>
      <c r="HJ1507" s="40"/>
      <c r="HK1507" s="40"/>
      <c r="HL1507" s="40"/>
      <c r="HM1507" s="40"/>
      <c r="HN1507" s="40"/>
      <c r="HO1507" s="40"/>
      <c r="HP1507" s="40"/>
      <c r="HQ1507" s="40"/>
      <c r="HR1507" s="40"/>
      <c r="HS1507" s="40"/>
      <c r="HT1507" s="40"/>
      <c r="HU1507" s="40"/>
      <c r="HV1507" s="40"/>
      <c r="HW1507" s="40"/>
      <c r="HX1507" s="40"/>
      <c r="HY1507" s="40"/>
      <c r="HZ1507" s="40"/>
      <c r="IA1507" s="40"/>
      <c r="IB1507" s="40"/>
      <c r="IC1507" s="40"/>
      <c r="ID1507" s="40"/>
      <c r="IE1507" s="40"/>
      <c r="IF1507" s="40"/>
      <c r="IG1507" s="40"/>
    </row>
    <row r="1508" spans="1:241" s="39" customFormat="1">
      <c r="A1508" s="40"/>
      <c r="B1508" s="40"/>
      <c r="C1508" s="40"/>
      <c r="D1508" s="135"/>
      <c r="E1508" s="135"/>
      <c r="F1508" s="40"/>
      <c r="G1508" s="40"/>
      <c r="H1508" s="40"/>
      <c r="I1508" s="135"/>
      <c r="J1508" s="40"/>
      <c r="K1508" s="40"/>
      <c r="L1508" s="135"/>
      <c r="M1508" s="40"/>
      <c r="N1508" s="40"/>
      <c r="O1508" s="40"/>
      <c r="P1508" s="40"/>
      <c r="S1508" s="114"/>
      <c r="T1508" s="114"/>
      <c r="V1508" s="114"/>
      <c r="W1508" s="114"/>
      <c r="X1508" s="114"/>
      <c r="Y1508" s="114"/>
      <c r="Z1508" s="114"/>
      <c r="AA1508" s="114"/>
      <c r="AB1508" s="114"/>
      <c r="AC1508" s="114"/>
      <c r="AD1508" s="114"/>
      <c r="AE1508" s="114"/>
      <c r="AH1508" s="114"/>
      <c r="AI1508" s="114"/>
      <c r="AK1508" s="114"/>
      <c r="AM1508" s="114"/>
      <c r="AP1508" s="114"/>
      <c r="AU1508" s="114"/>
      <c r="FP1508" s="40"/>
      <c r="FQ1508" s="40"/>
      <c r="FR1508" s="40"/>
      <c r="FS1508" s="40"/>
      <c r="FT1508" s="40"/>
      <c r="FU1508" s="40"/>
      <c r="FV1508" s="40"/>
      <c r="FW1508" s="40"/>
      <c r="FX1508" s="40"/>
      <c r="FY1508" s="40"/>
      <c r="FZ1508" s="40"/>
      <c r="GA1508" s="40"/>
      <c r="GB1508" s="40"/>
      <c r="GC1508" s="40"/>
      <c r="GD1508" s="40"/>
      <c r="GE1508" s="40"/>
      <c r="GF1508" s="40"/>
      <c r="GG1508" s="40"/>
      <c r="GH1508" s="40"/>
      <c r="GI1508" s="40"/>
      <c r="GJ1508" s="40"/>
      <c r="GK1508" s="40"/>
      <c r="GL1508" s="40"/>
      <c r="GM1508" s="40"/>
      <c r="GN1508" s="40"/>
      <c r="GO1508" s="40"/>
      <c r="GP1508" s="40"/>
      <c r="GQ1508" s="40"/>
      <c r="GR1508" s="40"/>
      <c r="GS1508" s="40"/>
      <c r="GT1508" s="40"/>
      <c r="GU1508" s="40"/>
      <c r="GV1508" s="40"/>
      <c r="GW1508" s="40"/>
      <c r="GX1508" s="40"/>
      <c r="GY1508" s="40"/>
      <c r="GZ1508" s="40"/>
      <c r="HA1508" s="40"/>
      <c r="HB1508" s="40"/>
      <c r="HC1508" s="40"/>
      <c r="HD1508" s="40"/>
      <c r="HE1508" s="40"/>
      <c r="HF1508" s="40"/>
      <c r="HG1508" s="40"/>
      <c r="HH1508" s="40"/>
      <c r="HI1508" s="40"/>
      <c r="HJ1508" s="40"/>
      <c r="HK1508" s="40"/>
      <c r="HL1508" s="40"/>
      <c r="HM1508" s="40"/>
      <c r="HN1508" s="40"/>
      <c r="HO1508" s="40"/>
      <c r="HP1508" s="40"/>
      <c r="HQ1508" s="40"/>
      <c r="HR1508" s="40"/>
      <c r="HS1508" s="40"/>
      <c r="HT1508" s="40"/>
      <c r="HU1508" s="40"/>
      <c r="HV1508" s="40"/>
      <c r="HW1508" s="40"/>
      <c r="HX1508" s="40"/>
      <c r="HY1508" s="40"/>
      <c r="HZ1508" s="40"/>
      <c r="IA1508" s="40"/>
      <c r="IB1508" s="40"/>
      <c r="IC1508" s="40"/>
      <c r="ID1508" s="40"/>
      <c r="IE1508" s="40"/>
      <c r="IF1508" s="40"/>
      <c r="IG1508" s="40"/>
    </row>
    <row r="1509" spans="1:241" s="39" customFormat="1">
      <c r="A1509" s="40"/>
      <c r="B1509" s="40"/>
      <c r="C1509" s="40"/>
      <c r="D1509" s="135"/>
      <c r="E1509" s="135"/>
      <c r="F1509" s="40"/>
      <c r="G1509" s="40"/>
      <c r="H1509" s="40"/>
      <c r="I1509" s="135"/>
      <c r="J1509" s="40"/>
      <c r="K1509" s="40"/>
      <c r="L1509" s="135"/>
      <c r="M1509" s="40"/>
      <c r="N1509" s="40"/>
      <c r="O1509" s="40"/>
      <c r="P1509" s="40"/>
      <c r="S1509" s="114"/>
      <c r="T1509" s="114"/>
      <c r="V1509" s="114"/>
      <c r="W1509" s="114"/>
      <c r="X1509" s="114"/>
      <c r="Y1509" s="114"/>
      <c r="Z1509" s="114"/>
      <c r="AA1509" s="114"/>
      <c r="AB1509" s="114"/>
      <c r="AC1509" s="114"/>
      <c r="AD1509" s="114"/>
      <c r="AE1509" s="114"/>
      <c r="AH1509" s="114"/>
      <c r="AI1509" s="114"/>
      <c r="AK1509" s="114"/>
      <c r="AM1509" s="114"/>
      <c r="AP1509" s="114"/>
      <c r="AU1509" s="114"/>
      <c r="FP1509" s="40"/>
      <c r="FQ1509" s="40"/>
      <c r="FR1509" s="40"/>
      <c r="FS1509" s="40"/>
      <c r="FT1509" s="40"/>
      <c r="FU1509" s="40"/>
      <c r="FV1509" s="40"/>
      <c r="FW1509" s="40"/>
      <c r="FX1509" s="40"/>
      <c r="FY1509" s="40"/>
      <c r="FZ1509" s="40"/>
      <c r="GA1509" s="40"/>
      <c r="GB1509" s="40"/>
      <c r="GC1509" s="40"/>
      <c r="GD1509" s="40"/>
      <c r="GE1509" s="40"/>
      <c r="GF1509" s="40"/>
      <c r="GG1509" s="40"/>
      <c r="GH1509" s="40"/>
      <c r="GI1509" s="40"/>
      <c r="GJ1509" s="40"/>
      <c r="GK1509" s="40"/>
      <c r="GL1509" s="40"/>
      <c r="GM1509" s="40"/>
      <c r="GN1509" s="40"/>
      <c r="GO1509" s="40"/>
      <c r="GP1509" s="40"/>
      <c r="GQ1509" s="40"/>
      <c r="GR1509" s="40"/>
      <c r="GS1509" s="40"/>
      <c r="GT1509" s="40"/>
      <c r="GU1509" s="40"/>
      <c r="GV1509" s="40"/>
      <c r="GW1509" s="40"/>
      <c r="GX1509" s="40"/>
      <c r="GY1509" s="40"/>
      <c r="GZ1509" s="40"/>
      <c r="HA1509" s="40"/>
      <c r="HB1509" s="40"/>
      <c r="HC1509" s="40"/>
      <c r="HD1509" s="40"/>
      <c r="HE1509" s="40"/>
      <c r="HF1509" s="40"/>
      <c r="HG1509" s="40"/>
      <c r="HH1509" s="40"/>
      <c r="HI1509" s="40"/>
      <c r="HJ1509" s="40"/>
      <c r="HK1509" s="40"/>
      <c r="HL1509" s="40"/>
      <c r="HM1509" s="40"/>
      <c r="HN1509" s="40"/>
      <c r="HO1509" s="40"/>
      <c r="HP1509" s="40"/>
      <c r="HQ1509" s="40"/>
      <c r="HR1509" s="40"/>
      <c r="HS1509" s="40"/>
      <c r="HT1509" s="40"/>
      <c r="HU1509" s="40"/>
      <c r="HV1509" s="40"/>
      <c r="HW1509" s="40"/>
      <c r="HX1509" s="40"/>
      <c r="HY1509" s="40"/>
      <c r="HZ1509" s="40"/>
      <c r="IA1509" s="40"/>
      <c r="IB1509" s="40"/>
      <c r="IC1509" s="40"/>
      <c r="ID1509" s="40"/>
      <c r="IE1509" s="40"/>
      <c r="IF1509" s="40"/>
      <c r="IG1509" s="40"/>
    </row>
    <row r="1510" spans="1:241" s="39" customFormat="1">
      <c r="A1510" s="40"/>
      <c r="B1510" s="40"/>
      <c r="C1510" s="40"/>
      <c r="D1510" s="135"/>
      <c r="E1510" s="135"/>
      <c r="F1510" s="40"/>
      <c r="G1510" s="40"/>
      <c r="H1510" s="40"/>
      <c r="I1510" s="135"/>
      <c r="J1510" s="40"/>
      <c r="K1510" s="40"/>
      <c r="L1510" s="135"/>
      <c r="M1510" s="40"/>
      <c r="N1510" s="40"/>
      <c r="O1510" s="40"/>
      <c r="P1510" s="40"/>
      <c r="S1510" s="114"/>
      <c r="T1510" s="114"/>
      <c r="V1510" s="114"/>
      <c r="W1510" s="114"/>
      <c r="X1510" s="114"/>
      <c r="Y1510" s="114"/>
      <c r="Z1510" s="114"/>
      <c r="AA1510" s="114"/>
      <c r="AB1510" s="114"/>
      <c r="AC1510" s="114"/>
      <c r="AD1510" s="114"/>
      <c r="AE1510" s="114"/>
      <c r="AH1510" s="114"/>
      <c r="AI1510" s="114"/>
      <c r="AK1510" s="114"/>
      <c r="AM1510" s="114"/>
      <c r="AP1510" s="114"/>
      <c r="AU1510" s="114"/>
      <c r="FP1510" s="40"/>
      <c r="FQ1510" s="40"/>
      <c r="FR1510" s="40"/>
      <c r="FS1510" s="40"/>
      <c r="FT1510" s="40"/>
      <c r="FU1510" s="40"/>
      <c r="FV1510" s="40"/>
      <c r="FW1510" s="40"/>
      <c r="FX1510" s="40"/>
      <c r="FY1510" s="40"/>
      <c r="FZ1510" s="40"/>
      <c r="GA1510" s="40"/>
      <c r="GB1510" s="40"/>
      <c r="GC1510" s="40"/>
      <c r="GD1510" s="40"/>
      <c r="GE1510" s="40"/>
      <c r="GF1510" s="40"/>
      <c r="GG1510" s="40"/>
      <c r="GH1510" s="40"/>
      <c r="GI1510" s="40"/>
      <c r="GJ1510" s="40"/>
      <c r="GK1510" s="40"/>
      <c r="GL1510" s="40"/>
      <c r="GM1510" s="40"/>
      <c r="GN1510" s="40"/>
      <c r="GO1510" s="40"/>
      <c r="GP1510" s="40"/>
      <c r="GQ1510" s="40"/>
      <c r="GR1510" s="40"/>
      <c r="GS1510" s="40"/>
      <c r="GT1510" s="40"/>
      <c r="GU1510" s="40"/>
      <c r="GV1510" s="40"/>
      <c r="GW1510" s="40"/>
      <c r="GX1510" s="40"/>
      <c r="GY1510" s="40"/>
      <c r="GZ1510" s="40"/>
      <c r="HA1510" s="40"/>
      <c r="HB1510" s="40"/>
      <c r="HC1510" s="40"/>
      <c r="HD1510" s="40"/>
      <c r="HE1510" s="40"/>
      <c r="HF1510" s="40"/>
      <c r="HG1510" s="40"/>
      <c r="HH1510" s="40"/>
      <c r="HI1510" s="40"/>
      <c r="HJ1510" s="40"/>
      <c r="HK1510" s="40"/>
      <c r="HL1510" s="40"/>
      <c r="HM1510" s="40"/>
      <c r="HN1510" s="40"/>
      <c r="HO1510" s="40"/>
      <c r="HP1510" s="40"/>
      <c r="HQ1510" s="40"/>
      <c r="HR1510" s="40"/>
      <c r="HS1510" s="40"/>
      <c r="HT1510" s="40"/>
      <c r="HU1510" s="40"/>
      <c r="HV1510" s="40"/>
      <c r="HW1510" s="40"/>
      <c r="HX1510" s="40"/>
      <c r="HY1510" s="40"/>
      <c r="HZ1510" s="40"/>
      <c r="IA1510" s="40"/>
      <c r="IB1510" s="40"/>
      <c r="IC1510" s="40"/>
      <c r="ID1510" s="40"/>
      <c r="IE1510" s="40"/>
      <c r="IF1510" s="40"/>
      <c r="IG1510" s="40"/>
    </row>
    <row r="1511" spans="1:241" s="39" customFormat="1">
      <c r="A1511" s="40"/>
      <c r="B1511" s="40"/>
      <c r="C1511" s="40"/>
      <c r="D1511" s="135"/>
      <c r="E1511" s="135"/>
      <c r="F1511" s="40"/>
      <c r="G1511" s="40"/>
      <c r="H1511" s="40"/>
      <c r="I1511" s="135"/>
      <c r="J1511" s="40"/>
      <c r="K1511" s="40"/>
      <c r="L1511" s="135"/>
      <c r="M1511" s="40"/>
      <c r="N1511" s="40"/>
      <c r="O1511" s="40"/>
      <c r="P1511" s="40"/>
      <c r="S1511" s="114"/>
      <c r="T1511" s="114"/>
      <c r="V1511" s="114"/>
      <c r="W1511" s="114"/>
      <c r="X1511" s="114"/>
      <c r="Y1511" s="114"/>
      <c r="Z1511" s="114"/>
      <c r="AA1511" s="114"/>
      <c r="AB1511" s="114"/>
      <c r="AC1511" s="114"/>
      <c r="AD1511" s="114"/>
      <c r="AE1511" s="114"/>
      <c r="AH1511" s="114"/>
      <c r="AI1511" s="114"/>
      <c r="AK1511" s="114"/>
      <c r="AM1511" s="114"/>
      <c r="AP1511" s="114"/>
      <c r="AU1511" s="114"/>
      <c r="FP1511" s="40"/>
      <c r="FQ1511" s="40"/>
      <c r="FR1511" s="40"/>
      <c r="FS1511" s="40"/>
      <c r="FT1511" s="40"/>
      <c r="FU1511" s="40"/>
      <c r="FV1511" s="40"/>
      <c r="FW1511" s="40"/>
      <c r="FX1511" s="40"/>
      <c r="FY1511" s="40"/>
      <c r="FZ1511" s="40"/>
      <c r="GA1511" s="40"/>
      <c r="GB1511" s="40"/>
      <c r="GC1511" s="40"/>
      <c r="GD1511" s="40"/>
      <c r="GE1511" s="40"/>
      <c r="GF1511" s="40"/>
      <c r="GG1511" s="40"/>
      <c r="GH1511" s="40"/>
      <c r="GI1511" s="40"/>
      <c r="GJ1511" s="40"/>
      <c r="GK1511" s="40"/>
      <c r="GL1511" s="40"/>
      <c r="GM1511" s="40"/>
      <c r="GN1511" s="40"/>
      <c r="GO1511" s="40"/>
      <c r="GP1511" s="40"/>
      <c r="GQ1511" s="40"/>
      <c r="GR1511" s="40"/>
      <c r="GS1511" s="40"/>
      <c r="GT1511" s="40"/>
      <c r="GU1511" s="40"/>
      <c r="GV1511" s="40"/>
      <c r="GW1511" s="40"/>
      <c r="GX1511" s="40"/>
      <c r="GY1511" s="40"/>
      <c r="GZ1511" s="40"/>
      <c r="HA1511" s="40"/>
      <c r="HB1511" s="40"/>
      <c r="HC1511" s="40"/>
      <c r="HD1511" s="40"/>
      <c r="HE1511" s="40"/>
      <c r="HF1511" s="40"/>
      <c r="HG1511" s="40"/>
      <c r="HH1511" s="40"/>
      <c r="HI1511" s="40"/>
      <c r="HJ1511" s="40"/>
      <c r="HK1511" s="40"/>
      <c r="HL1511" s="40"/>
      <c r="HM1511" s="40"/>
      <c r="HN1511" s="40"/>
      <c r="HO1511" s="40"/>
      <c r="HP1511" s="40"/>
      <c r="HQ1511" s="40"/>
      <c r="HR1511" s="40"/>
      <c r="HS1511" s="40"/>
      <c r="HT1511" s="40"/>
      <c r="HU1511" s="40"/>
      <c r="HV1511" s="40"/>
      <c r="HW1511" s="40"/>
      <c r="HX1511" s="40"/>
      <c r="HY1511" s="40"/>
      <c r="HZ1511" s="40"/>
      <c r="IA1511" s="40"/>
      <c r="IB1511" s="40"/>
      <c r="IC1511" s="40"/>
      <c r="ID1511" s="40"/>
      <c r="IE1511" s="40"/>
      <c r="IF1511" s="40"/>
      <c r="IG1511" s="40"/>
    </row>
    <row r="1512" spans="1:241" s="39" customFormat="1">
      <c r="A1512" s="40"/>
      <c r="B1512" s="40"/>
      <c r="C1512" s="40"/>
      <c r="D1512" s="135"/>
      <c r="E1512" s="135"/>
      <c r="F1512" s="40"/>
      <c r="G1512" s="40"/>
      <c r="H1512" s="40"/>
      <c r="I1512" s="135"/>
      <c r="J1512" s="40"/>
      <c r="K1512" s="40"/>
      <c r="L1512" s="135"/>
      <c r="M1512" s="40"/>
      <c r="N1512" s="40"/>
      <c r="O1512" s="40"/>
      <c r="P1512" s="40"/>
      <c r="S1512" s="114"/>
      <c r="T1512" s="114"/>
      <c r="V1512" s="114"/>
      <c r="W1512" s="114"/>
      <c r="X1512" s="114"/>
      <c r="Y1512" s="114"/>
      <c r="Z1512" s="114"/>
      <c r="AA1512" s="114"/>
      <c r="AB1512" s="114"/>
      <c r="AC1512" s="114"/>
      <c r="AD1512" s="114"/>
      <c r="AE1512" s="114"/>
      <c r="AH1512" s="114"/>
      <c r="AI1512" s="114"/>
      <c r="AK1512" s="114"/>
      <c r="AM1512" s="114"/>
      <c r="AP1512" s="114"/>
      <c r="AU1512" s="114"/>
      <c r="FP1512" s="40"/>
      <c r="FQ1512" s="40"/>
      <c r="FR1512" s="40"/>
      <c r="FS1512" s="40"/>
      <c r="FT1512" s="40"/>
      <c r="FU1512" s="40"/>
      <c r="FV1512" s="40"/>
      <c r="FW1512" s="40"/>
      <c r="FX1512" s="40"/>
      <c r="FY1512" s="40"/>
      <c r="FZ1512" s="40"/>
      <c r="GA1512" s="40"/>
      <c r="GB1512" s="40"/>
      <c r="GC1512" s="40"/>
      <c r="GD1512" s="40"/>
      <c r="GE1512" s="40"/>
      <c r="GF1512" s="40"/>
      <c r="GG1512" s="40"/>
      <c r="GH1512" s="40"/>
      <c r="GI1512" s="40"/>
      <c r="GJ1512" s="40"/>
      <c r="GK1512" s="40"/>
      <c r="GL1512" s="40"/>
      <c r="GM1512" s="40"/>
      <c r="GN1512" s="40"/>
      <c r="GO1512" s="40"/>
      <c r="GP1512" s="40"/>
      <c r="GQ1512" s="40"/>
      <c r="GR1512" s="40"/>
      <c r="GS1512" s="40"/>
      <c r="GT1512" s="40"/>
      <c r="GU1512" s="40"/>
      <c r="GV1512" s="40"/>
      <c r="GW1512" s="40"/>
      <c r="GX1512" s="40"/>
      <c r="GY1512" s="40"/>
      <c r="GZ1512" s="40"/>
      <c r="HA1512" s="40"/>
      <c r="HB1512" s="40"/>
      <c r="HC1512" s="40"/>
      <c r="HD1512" s="40"/>
      <c r="HE1512" s="40"/>
      <c r="HF1512" s="40"/>
      <c r="HG1512" s="40"/>
      <c r="HH1512" s="40"/>
      <c r="HI1512" s="40"/>
      <c r="HJ1512" s="40"/>
      <c r="HK1512" s="40"/>
      <c r="HL1512" s="40"/>
      <c r="HM1512" s="40"/>
      <c r="HN1512" s="40"/>
      <c r="HO1512" s="40"/>
      <c r="HP1512" s="40"/>
      <c r="HQ1512" s="40"/>
      <c r="HR1512" s="40"/>
      <c r="HS1512" s="40"/>
      <c r="HT1512" s="40"/>
      <c r="HU1512" s="40"/>
      <c r="HV1512" s="40"/>
      <c r="HW1512" s="40"/>
      <c r="HX1512" s="40"/>
      <c r="HY1512" s="40"/>
      <c r="HZ1512" s="40"/>
      <c r="IA1512" s="40"/>
      <c r="IB1512" s="40"/>
      <c r="IC1512" s="40"/>
      <c r="ID1512" s="40"/>
      <c r="IE1512" s="40"/>
      <c r="IF1512" s="40"/>
      <c r="IG1512" s="40"/>
    </row>
    <row r="1513" spans="1:241" s="39" customFormat="1">
      <c r="A1513" s="40"/>
      <c r="B1513" s="40"/>
      <c r="C1513" s="40"/>
      <c r="D1513" s="135"/>
      <c r="E1513" s="135"/>
      <c r="F1513" s="40"/>
      <c r="G1513" s="40"/>
      <c r="H1513" s="40"/>
      <c r="I1513" s="135"/>
      <c r="J1513" s="40"/>
      <c r="K1513" s="40"/>
      <c r="L1513" s="135"/>
      <c r="M1513" s="40"/>
      <c r="N1513" s="40"/>
      <c r="O1513" s="40"/>
      <c r="P1513" s="40"/>
      <c r="S1513" s="114"/>
      <c r="T1513" s="114"/>
      <c r="V1513" s="114"/>
      <c r="W1513" s="114"/>
      <c r="X1513" s="114"/>
      <c r="Y1513" s="114"/>
      <c r="Z1513" s="114"/>
      <c r="AA1513" s="114"/>
      <c r="AB1513" s="114"/>
      <c r="AC1513" s="114"/>
      <c r="AD1513" s="114"/>
      <c r="AE1513" s="114"/>
      <c r="AH1513" s="114"/>
      <c r="AI1513" s="114"/>
      <c r="AK1513" s="114"/>
      <c r="AM1513" s="114"/>
      <c r="AP1513" s="114"/>
      <c r="AU1513" s="114"/>
      <c r="FP1513" s="40"/>
      <c r="FQ1513" s="40"/>
      <c r="FR1513" s="40"/>
      <c r="FS1513" s="40"/>
      <c r="FT1513" s="40"/>
      <c r="FU1513" s="40"/>
      <c r="FV1513" s="40"/>
      <c r="FW1513" s="40"/>
      <c r="FX1513" s="40"/>
      <c r="FY1513" s="40"/>
      <c r="FZ1513" s="40"/>
      <c r="GA1513" s="40"/>
      <c r="GB1513" s="40"/>
      <c r="GC1513" s="40"/>
      <c r="GD1513" s="40"/>
      <c r="GE1513" s="40"/>
      <c r="GF1513" s="40"/>
      <c r="GG1513" s="40"/>
      <c r="GH1513" s="40"/>
      <c r="GI1513" s="40"/>
      <c r="GJ1513" s="40"/>
      <c r="GK1513" s="40"/>
      <c r="GL1513" s="40"/>
      <c r="GM1513" s="40"/>
      <c r="GN1513" s="40"/>
      <c r="GO1513" s="40"/>
      <c r="GP1513" s="40"/>
      <c r="GQ1513" s="40"/>
      <c r="GR1513" s="40"/>
      <c r="GS1513" s="40"/>
      <c r="GT1513" s="40"/>
      <c r="GU1513" s="40"/>
      <c r="GV1513" s="40"/>
      <c r="GW1513" s="40"/>
      <c r="GX1513" s="40"/>
      <c r="GY1513" s="40"/>
      <c r="GZ1513" s="40"/>
      <c r="HA1513" s="40"/>
      <c r="HB1513" s="40"/>
      <c r="HC1513" s="40"/>
      <c r="HD1513" s="40"/>
      <c r="HE1513" s="40"/>
      <c r="HF1513" s="40"/>
      <c r="HG1513" s="40"/>
      <c r="HH1513" s="40"/>
      <c r="HI1513" s="40"/>
      <c r="HJ1513" s="40"/>
      <c r="HK1513" s="40"/>
      <c r="HL1513" s="40"/>
      <c r="HM1513" s="40"/>
      <c r="HN1513" s="40"/>
      <c r="HO1513" s="40"/>
      <c r="HP1513" s="40"/>
      <c r="HQ1513" s="40"/>
      <c r="HR1513" s="40"/>
      <c r="HS1513" s="40"/>
      <c r="HT1513" s="40"/>
      <c r="HU1513" s="40"/>
      <c r="HV1513" s="40"/>
      <c r="HW1513" s="40"/>
      <c r="HX1513" s="40"/>
      <c r="HY1513" s="40"/>
      <c r="HZ1513" s="40"/>
      <c r="IA1513" s="40"/>
      <c r="IB1513" s="40"/>
      <c r="IC1513" s="40"/>
      <c r="ID1513" s="40"/>
      <c r="IE1513" s="40"/>
      <c r="IF1513" s="40"/>
      <c r="IG1513" s="40"/>
    </row>
    <row r="1514" spans="1:241" s="39" customFormat="1">
      <c r="A1514" s="40"/>
      <c r="B1514" s="40"/>
      <c r="C1514" s="40"/>
      <c r="D1514" s="135"/>
      <c r="E1514" s="135"/>
      <c r="F1514" s="40"/>
      <c r="G1514" s="40"/>
      <c r="H1514" s="40"/>
      <c r="I1514" s="135"/>
      <c r="J1514" s="40"/>
      <c r="K1514" s="40"/>
      <c r="L1514" s="135"/>
      <c r="M1514" s="40"/>
      <c r="N1514" s="40"/>
      <c r="O1514" s="40"/>
      <c r="P1514" s="40"/>
      <c r="S1514" s="114"/>
      <c r="T1514" s="114"/>
      <c r="V1514" s="114"/>
      <c r="W1514" s="114"/>
      <c r="X1514" s="114"/>
      <c r="Y1514" s="114"/>
      <c r="Z1514" s="114"/>
      <c r="AA1514" s="114"/>
      <c r="AB1514" s="114"/>
      <c r="AC1514" s="114"/>
      <c r="AD1514" s="114"/>
      <c r="AE1514" s="114"/>
      <c r="AH1514" s="114"/>
      <c r="AI1514" s="114"/>
      <c r="AK1514" s="114"/>
      <c r="AM1514" s="114"/>
      <c r="AP1514" s="114"/>
      <c r="AU1514" s="114"/>
      <c r="FP1514" s="40"/>
      <c r="FQ1514" s="40"/>
      <c r="FR1514" s="40"/>
      <c r="FS1514" s="40"/>
      <c r="FT1514" s="40"/>
      <c r="FU1514" s="40"/>
      <c r="FV1514" s="40"/>
      <c r="FW1514" s="40"/>
      <c r="FX1514" s="40"/>
      <c r="FY1514" s="40"/>
      <c r="FZ1514" s="40"/>
      <c r="GA1514" s="40"/>
      <c r="GB1514" s="40"/>
      <c r="GC1514" s="40"/>
      <c r="GD1514" s="40"/>
      <c r="GE1514" s="40"/>
      <c r="GF1514" s="40"/>
      <c r="GG1514" s="40"/>
      <c r="GH1514" s="40"/>
      <c r="GI1514" s="40"/>
      <c r="GJ1514" s="40"/>
      <c r="GK1514" s="40"/>
      <c r="GL1514" s="40"/>
      <c r="GM1514" s="40"/>
      <c r="GN1514" s="40"/>
      <c r="GO1514" s="40"/>
      <c r="GP1514" s="40"/>
      <c r="GQ1514" s="40"/>
      <c r="GR1514" s="40"/>
      <c r="GS1514" s="40"/>
      <c r="GT1514" s="40"/>
      <c r="GU1514" s="40"/>
      <c r="GV1514" s="40"/>
      <c r="GW1514" s="40"/>
      <c r="GX1514" s="40"/>
      <c r="GY1514" s="40"/>
      <c r="GZ1514" s="40"/>
      <c r="HA1514" s="40"/>
      <c r="HB1514" s="40"/>
      <c r="HC1514" s="40"/>
      <c r="HD1514" s="40"/>
      <c r="HE1514" s="40"/>
      <c r="HF1514" s="40"/>
      <c r="HG1514" s="40"/>
      <c r="HH1514" s="40"/>
      <c r="HI1514" s="40"/>
      <c r="HJ1514" s="40"/>
      <c r="HK1514" s="40"/>
      <c r="HL1514" s="40"/>
      <c r="HM1514" s="40"/>
      <c r="HN1514" s="40"/>
      <c r="HO1514" s="40"/>
      <c r="HP1514" s="40"/>
      <c r="HQ1514" s="40"/>
      <c r="HR1514" s="40"/>
      <c r="HS1514" s="40"/>
      <c r="HT1514" s="40"/>
      <c r="HU1514" s="40"/>
      <c r="HV1514" s="40"/>
      <c r="HW1514" s="40"/>
      <c r="HX1514" s="40"/>
      <c r="HY1514" s="40"/>
      <c r="HZ1514" s="40"/>
      <c r="IA1514" s="40"/>
      <c r="IB1514" s="40"/>
      <c r="IC1514" s="40"/>
      <c r="ID1514" s="40"/>
      <c r="IE1514" s="40"/>
      <c r="IF1514" s="40"/>
      <c r="IG1514" s="40"/>
    </row>
    <row r="1515" spans="1:241" s="39" customFormat="1">
      <c r="A1515" s="40"/>
      <c r="B1515" s="40"/>
      <c r="C1515" s="40"/>
      <c r="D1515" s="135"/>
      <c r="E1515" s="135"/>
      <c r="F1515" s="40"/>
      <c r="G1515" s="40"/>
      <c r="H1515" s="40"/>
      <c r="I1515" s="135"/>
      <c r="J1515" s="40"/>
      <c r="K1515" s="40"/>
      <c r="L1515" s="135"/>
      <c r="M1515" s="40"/>
      <c r="N1515" s="40"/>
      <c r="O1515" s="40"/>
      <c r="P1515" s="40"/>
      <c r="S1515" s="114"/>
      <c r="T1515" s="114"/>
      <c r="V1515" s="114"/>
      <c r="W1515" s="114"/>
      <c r="X1515" s="114"/>
      <c r="Y1515" s="114"/>
      <c r="Z1515" s="114"/>
      <c r="AA1515" s="114"/>
      <c r="AB1515" s="114"/>
      <c r="AC1515" s="114"/>
      <c r="AD1515" s="114"/>
      <c r="AE1515" s="114"/>
      <c r="AH1515" s="114"/>
      <c r="AI1515" s="114"/>
      <c r="AK1515" s="114"/>
      <c r="AM1515" s="114"/>
      <c r="AP1515" s="114"/>
      <c r="AU1515" s="114"/>
      <c r="FP1515" s="40"/>
      <c r="FQ1515" s="40"/>
      <c r="FR1515" s="40"/>
      <c r="FS1515" s="40"/>
      <c r="FT1515" s="40"/>
      <c r="FU1515" s="40"/>
      <c r="FV1515" s="40"/>
      <c r="FW1515" s="40"/>
      <c r="FX1515" s="40"/>
      <c r="FY1515" s="40"/>
      <c r="FZ1515" s="40"/>
      <c r="GA1515" s="40"/>
      <c r="GB1515" s="40"/>
      <c r="GC1515" s="40"/>
      <c r="GD1515" s="40"/>
      <c r="GE1515" s="40"/>
      <c r="GF1515" s="40"/>
      <c r="GG1515" s="40"/>
      <c r="GH1515" s="40"/>
      <c r="GI1515" s="40"/>
      <c r="GJ1515" s="40"/>
      <c r="GK1515" s="40"/>
      <c r="GL1515" s="40"/>
      <c r="GM1515" s="40"/>
      <c r="GN1515" s="40"/>
      <c r="GO1515" s="40"/>
      <c r="GP1515" s="40"/>
      <c r="GQ1515" s="40"/>
      <c r="GR1515" s="40"/>
      <c r="GS1515" s="40"/>
      <c r="GT1515" s="40"/>
      <c r="GU1515" s="40"/>
      <c r="GV1515" s="40"/>
      <c r="GW1515" s="40"/>
      <c r="GX1515" s="40"/>
      <c r="GY1515" s="40"/>
      <c r="GZ1515" s="40"/>
      <c r="HA1515" s="40"/>
      <c r="HB1515" s="40"/>
      <c r="HC1515" s="40"/>
      <c r="HD1515" s="40"/>
      <c r="HE1515" s="40"/>
      <c r="HF1515" s="40"/>
      <c r="HG1515" s="40"/>
      <c r="HH1515" s="40"/>
      <c r="HI1515" s="40"/>
      <c r="HJ1515" s="40"/>
      <c r="HK1515" s="40"/>
      <c r="HL1515" s="40"/>
      <c r="HM1515" s="40"/>
      <c r="HN1515" s="40"/>
      <c r="HO1515" s="40"/>
      <c r="HP1515" s="40"/>
      <c r="HQ1515" s="40"/>
      <c r="HR1515" s="40"/>
      <c r="HS1515" s="40"/>
      <c r="HT1515" s="40"/>
      <c r="HU1515" s="40"/>
      <c r="HV1515" s="40"/>
      <c r="HW1515" s="40"/>
      <c r="HX1515" s="40"/>
      <c r="HY1515" s="40"/>
      <c r="HZ1515" s="40"/>
      <c r="IA1515" s="40"/>
      <c r="IB1515" s="40"/>
      <c r="IC1515" s="40"/>
      <c r="ID1515" s="40"/>
      <c r="IE1515" s="40"/>
      <c r="IF1515" s="40"/>
      <c r="IG1515" s="40"/>
    </row>
    <row r="1516" spans="1:241" s="39" customFormat="1">
      <c r="A1516" s="40"/>
      <c r="B1516" s="40"/>
      <c r="C1516" s="40"/>
      <c r="D1516" s="135"/>
      <c r="E1516" s="135"/>
      <c r="F1516" s="40"/>
      <c r="G1516" s="40"/>
      <c r="H1516" s="40"/>
      <c r="I1516" s="135"/>
      <c r="J1516" s="40"/>
      <c r="K1516" s="40"/>
      <c r="L1516" s="135"/>
      <c r="M1516" s="40"/>
      <c r="N1516" s="40"/>
      <c r="O1516" s="40"/>
      <c r="P1516" s="40"/>
      <c r="S1516" s="114"/>
      <c r="T1516" s="114"/>
      <c r="V1516" s="114"/>
      <c r="W1516" s="114"/>
      <c r="X1516" s="114"/>
      <c r="Y1516" s="114"/>
      <c r="Z1516" s="114"/>
      <c r="AA1516" s="114"/>
      <c r="AB1516" s="114"/>
      <c r="AC1516" s="114"/>
      <c r="AD1516" s="114"/>
      <c r="AE1516" s="114"/>
      <c r="AH1516" s="114"/>
      <c r="AI1516" s="114"/>
      <c r="AK1516" s="114"/>
      <c r="AM1516" s="114"/>
      <c r="AP1516" s="114"/>
      <c r="AU1516" s="114"/>
      <c r="FP1516" s="40"/>
      <c r="FQ1516" s="40"/>
      <c r="FR1516" s="40"/>
      <c r="FS1516" s="40"/>
      <c r="FT1516" s="40"/>
      <c r="FU1516" s="40"/>
      <c r="FV1516" s="40"/>
      <c r="FW1516" s="40"/>
      <c r="FX1516" s="40"/>
      <c r="FY1516" s="40"/>
      <c r="FZ1516" s="40"/>
      <c r="GA1516" s="40"/>
      <c r="GB1516" s="40"/>
      <c r="GC1516" s="40"/>
      <c r="GD1516" s="40"/>
      <c r="GE1516" s="40"/>
      <c r="GF1516" s="40"/>
      <c r="GG1516" s="40"/>
      <c r="GH1516" s="40"/>
      <c r="GI1516" s="40"/>
      <c r="GJ1516" s="40"/>
      <c r="GK1516" s="40"/>
      <c r="GL1516" s="40"/>
      <c r="GM1516" s="40"/>
      <c r="GN1516" s="40"/>
      <c r="GO1516" s="40"/>
      <c r="GP1516" s="40"/>
      <c r="GQ1516" s="40"/>
      <c r="GR1516" s="40"/>
      <c r="GS1516" s="40"/>
      <c r="GT1516" s="40"/>
      <c r="GU1516" s="40"/>
      <c r="GV1516" s="40"/>
      <c r="GW1516" s="40"/>
      <c r="GX1516" s="40"/>
      <c r="GY1516" s="40"/>
      <c r="GZ1516" s="40"/>
      <c r="HA1516" s="40"/>
      <c r="HB1516" s="40"/>
      <c r="HC1516" s="40"/>
      <c r="HD1516" s="40"/>
      <c r="HE1516" s="40"/>
      <c r="HF1516" s="40"/>
      <c r="HG1516" s="40"/>
      <c r="HH1516" s="40"/>
      <c r="HI1516" s="40"/>
      <c r="HJ1516" s="40"/>
      <c r="HK1516" s="40"/>
      <c r="HL1516" s="40"/>
      <c r="HM1516" s="40"/>
      <c r="HN1516" s="40"/>
      <c r="HO1516" s="40"/>
      <c r="HP1516" s="40"/>
      <c r="HQ1516" s="40"/>
      <c r="HR1516" s="40"/>
      <c r="HS1516" s="40"/>
      <c r="HT1516" s="40"/>
      <c r="HU1516" s="40"/>
      <c r="HV1516" s="40"/>
      <c r="HW1516" s="40"/>
      <c r="HX1516" s="40"/>
      <c r="HY1516" s="40"/>
      <c r="HZ1516" s="40"/>
      <c r="IA1516" s="40"/>
      <c r="IB1516" s="40"/>
      <c r="IC1516" s="40"/>
      <c r="ID1516" s="40"/>
      <c r="IE1516" s="40"/>
      <c r="IF1516" s="40"/>
      <c r="IG1516" s="40"/>
    </row>
    <row r="1517" spans="1:241" s="39" customFormat="1">
      <c r="A1517" s="40"/>
      <c r="B1517" s="40"/>
      <c r="C1517" s="40"/>
      <c r="D1517" s="135"/>
      <c r="E1517" s="135"/>
      <c r="F1517" s="40"/>
      <c r="G1517" s="40"/>
      <c r="H1517" s="40"/>
      <c r="I1517" s="135"/>
      <c r="J1517" s="40"/>
      <c r="K1517" s="40"/>
      <c r="L1517" s="135"/>
      <c r="M1517" s="40"/>
      <c r="N1517" s="40"/>
      <c r="O1517" s="40"/>
      <c r="P1517" s="40"/>
      <c r="S1517" s="114"/>
      <c r="T1517" s="114"/>
      <c r="V1517" s="114"/>
      <c r="W1517" s="114"/>
      <c r="X1517" s="114"/>
      <c r="Y1517" s="114"/>
      <c r="Z1517" s="114"/>
      <c r="AA1517" s="114"/>
      <c r="AB1517" s="114"/>
      <c r="AC1517" s="114"/>
      <c r="AD1517" s="114"/>
      <c r="AE1517" s="114"/>
      <c r="AH1517" s="114"/>
      <c r="AI1517" s="114"/>
      <c r="AK1517" s="114"/>
      <c r="AM1517" s="114"/>
      <c r="AP1517" s="114"/>
      <c r="AU1517" s="114"/>
      <c r="FP1517" s="40"/>
      <c r="FQ1517" s="40"/>
      <c r="FR1517" s="40"/>
      <c r="FS1517" s="40"/>
      <c r="FT1517" s="40"/>
      <c r="FU1517" s="40"/>
      <c r="FV1517" s="40"/>
      <c r="FW1517" s="40"/>
      <c r="FX1517" s="40"/>
      <c r="FY1517" s="40"/>
      <c r="FZ1517" s="40"/>
      <c r="GA1517" s="40"/>
      <c r="GB1517" s="40"/>
      <c r="GC1517" s="40"/>
      <c r="GD1517" s="40"/>
      <c r="GE1517" s="40"/>
      <c r="GF1517" s="40"/>
      <c r="GG1517" s="40"/>
      <c r="GH1517" s="40"/>
      <c r="GI1517" s="40"/>
      <c r="GJ1517" s="40"/>
      <c r="GK1517" s="40"/>
      <c r="GL1517" s="40"/>
      <c r="GM1517" s="40"/>
      <c r="GN1517" s="40"/>
      <c r="GO1517" s="40"/>
      <c r="GP1517" s="40"/>
      <c r="GQ1517" s="40"/>
      <c r="GR1517" s="40"/>
      <c r="GS1517" s="40"/>
      <c r="GT1517" s="40"/>
      <c r="GU1517" s="40"/>
      <c r="GV1517" s="40"/>
      <c r="GW1517" s="40"/>
      <c r="GX1517" s="40"/>
      <c r="GY1517" s="40"/>
      <c r="GZ1517" s="40"/>
      <c r="HA1517" s="40"/>
      <c r="HB1517" s="40"/>
      <c r="HC1517" s="40"/>
      <c r="HD1517" s="40"/>
      <c r="HE1517" s="40"/>
      <c r="HF1517" s="40"/>
      <c r="HG1517" s="40"/>
      <c r="HH1517" s="40"/>
      <c r="HI1517" s="40"/>
      <c r="HJ1517" s="40"/>
      <c r="HK1517" s="40"/>
      <c r="HL1517" s="40"/>
      <c r="HM1517" s="40"/>
      <c r="HN1517" s="40"/>
      <c r="HO1517" s="40"/>
      <c r="HP1517" s="40"/>
      <c r="HQ1517" s="40"/>
      <c r="HR1517" s="40"/>
      <c r="HS1517" s="40"/>
      <c r="HT1517" s="40"/>
      <c r="HU1517" s="40"/>
      <c r="HV1517" s="40"/>
      <c r="HW1517" s="40"/>
      <c r="HX1517" s="40"/>
      <c r="HY1517" s="40"/>
      <c r="HZ1517" s="40"/>
      <c r="IA1517" s="40"/>
      <c r="IB1517" s="40"/>
      <c r="IC1517" s="40"/>
      <c r="ID1517" s="40"/>
      <c r="IE1517" s="40"/>
      <c r="IF1517" s="40"/>
      <c r="IG1517" s="40"/>
    </row>
    <row r="1518" spans="1:241" s="39" customFormat="1">
      <c r="A1518" s="40"/>
      <c r="B1518" s="40"/>
      <c r="C1518" s="40"/>
      <c r="D1518" s="135"/>
      <c r="E1518" s="135"/>
      <c r="F1518" s="40"/>
      <c r="G1518" s="40"/>
      <c r="H1518" s="40"/>
      <c r="I1518" s="135"/>
      <c r="J1518" s="40"/>
      <c r="K1518" s="40"/>
      <c r="L1518" s="135"/>
      <c r="M1518" s="40"/>
      <c r="N1518" s="40"/>
      <c r="O1518" s="40"/>
      <c r="P1518" s="40"/>
      <c r="S1518" s="114"/>
      <c r="T1518" s="114"/>
      <c r="V1518" s="114"/>
      <c r="W1518" s="114"/>
      <c r="X1518" s="114"/>
      <c r="Y1518" s="114"/>
      <c r="Z1518" s="114"/>
      <c r="AA1518" s="114"/>
      <c r="AB1518" s="114"/>
      <c r="AC1518" s="114"/>
      <c r="AD1518" s="114"/>
      <c r="AE1518" s="114"/>
      <c r="AH1518" s="114"/>
      <c r="AI1518" s="114"/>
      <c r="AK1518" s="114"/>
      <c r="AM1518" s="114"/>
      <c r="AP1518" s="114"/>
      <c r="AU1518" s="114"/>
      <c r="FP1518" s="40"/>
      <c r="FQ1518" s="40"/>
      <c r="FR1518" s="40"/>
      <c r="FS1518" s="40"/>
      <c r="FT1518" s="40"/>
      <c r="FU1518" s="40"/>
      <c r="FV1518" s="40"/>
      <c r="FW1518" s="40"/>
      <c r="FX1518" s="40"/>
      <c r="FY1518" s="40"/>
      <c r="FZ1518" s="40"/>
      <c r="GA1518" s="40"/>
      <c r="GB1518" s="40"/>
      <c r="GC1518" s="40"/>
      <c r="GD1518" s="40"/>
      <c r="GE1518" s="40"/>
      <c r="GF1518" s="40"/>
      <c r="GG1518" s="40"/>
      <c r="GH1518" s="40"/>
      <c r="GI1518" s="40"/>
      <c r="GJ1518" s="40"/>
      <c r="GK1518" s="40"/>
      <c r="GL1518" s="40"/>
      <c r="GM1518" s="40"/>
      <c r="GN1518" s="40"/>
      <c r="GO1518" s="40"/>
      <c r="GP1518" s="40"/>
      <c r="GQ1518" s="40"/>
      <c r="GR1518" s="40"/>
      <c r="GS1518" s="40"/>
      <c r="GT1518" s="40"/>
      <c r="GU1518" s="40"/>
      <c r="GV1518" s="40"/>
      <c r="GW1518" s="40"/>
      <c r="GX1518" s="40"/>
      <c r="GY1518" s="40"/>
      <c r="GZ1518" s="40"/>
      <c r="HA1518" s="40"/>
      <c r="HB1518" s="40"/>
      <c r="HC1518" s="40"/>
      <c r="HD1518" s="40"/>
      <c r="HE1518" s="40"/>
      <c r="HF1518" s="40"/>
      <c r="HG1518" s="40"/>
      <c r="HH1518" s="40"/>
      <c r="HI1518" s="40"/>
      <c r="HJ1518" s="40"/>
      <c r="HK1518" s="40"/>
      <c r="HL1518" s="40"/>
      <c r="HM1518" s="40"/>
      <c r="HN1518" s="40"/>
      <c r="HO1518" s="40"/>
      <c r="HP1518" s="40"/>
      <c r="HQ1518" s="40"/>
      <c r="HR1518" s="40"/>
      <c r="HS1518" s="40"/>
      <c r="HT1518" s="40"/>
      <c r="HU1518" s="40"/>
      <c r="HV1518" s="40"/>
      <c r="HW1518" s="40"/>
      <c r="HX1518" s="40"/>
      <c r="HY1518" s="40"/>
      <c r="HZ1518" s="40"/>
      <c r="IA1518" s="40"/>
      <c r="IB1518" s="40"/>
      <c r="IC1518" s="40"/>
      <c r="ID1518" s="40"/>
      <c r="IE1518" s="40"/>
      <c r="IF1518" s="40"/>
      <c r="IG1518" s="40"/>
    </row>
    <row r="1519" spans="1:241" s="39" customFormat="1">
      <c r="A1519" s="40"/>
      <c r="B1519" s="40"/>
      <c r="C1519" s="40"/>
      <c r="D1519" s="135"/>
      <c r="E1519" s="135"/>
      <c r="F1519" s="40"/>
      <c r="G1519" s="40"/>
      <c r="H1519" s="40"/>
      <c r="I1519" s="135"/>
      <c r="J1519" s="40"/>
      <c r="K1519" s="40"/>
      <c r="L1519" s="135"/>
      <c r="M1519" s="40"/>
      <c r="N1519" s="40"/>
      <c r="O1519" s="40"/>
      <c r="P1519" s="40"/>
      <c r="S1519" s="114"/>
      <c r="T1519" s="114"/>
      <c r="V1519" s="114"/>
      <c r="W1519" s="114"/>
      <c r="X1519" s="114"/>
      <c r="Y1519" s="114"/>
      <c r="Z1519" s="114"/>
      <c r="AA1519" s="114"/>
      <c r="AB1519" s="114"/>
      <c r="AC1519" s="114"/>
      <c r="AD1519" s="114"/>
      <c r="AE1519" s="114"/>
      <c r="AH1519" s="114"/>
      <c r="AI1519" s="114"/>
      <c r="AK1519" s="114"/>
      <c r="AM1519" s="114"/>
      <c r="AP1519" s="114"/>
      <c r="AU1519" s="114"/>
      <c r="FP1519" s="40"/>
      <c r="FQ1519" s="40"/>
      <c r="FR1519" s="40"/>
      <c r="FS1519" s="40"/>
      <c r="FT1519" s="40"/>
      <c r="FU1519" s="40"/>
      <c r="FV1519" s="40"/>
      <c r="FW1519" s="40"/>
      <c r="FX1519" s="40"/>
      <c r="FY1519" s="40"/>
      <c r="FZ1519" s="40"/>
      <c r="GA1519" s="40"/>
      <c r="GB1519" s="40"/>
      <c r="GC1519" s="40"/>
      <c r="GD1519" s="40"/>
      <c r="GE1519" s="40"/>
      <c r="GF1519" s="40"/>
      <c r="GG1519" s="40"/>
      <c r="GH1519" s="40"/>
      <c r="GI1519" s="40"/>
      <c r="GJ1519" s="40"/>
      <c r="GK1519" s="40"/>
      <c r="GL1519" s="40"/>
      <c r="GM1519" s="40"/>
      <c r="GN1519" s="40"/>
      <c r="GO1519" s="40"/>
      <c r="GP1519" s="40"/>
      <c r="GQ1519" s="40"/>
      <c r="GR1519" s="40"/>
      <c r="GS1519" s="40"/>
      <c r="GT1519" s="40"/>
      <c r="GU1519" s="40"/>
      <c r="GV1519" s="40"/>
      <c r="GW1519" s="40"/>
      <c r="GX1519" s="40"/>
      <c r="GY1519" s="40"/>
      <c r="GZ1519" s="40"/>
      <c r="HA1519" s="40"/>
      <c r="HB1519" s="40"/>
      <c r="HC1519" s="40"/>
      <c r="HD1519" s="40"/>
      <c r="HE1519" s="40"/>
      <c r="HF1519" s="40"/>
      <c r="HG1519" s="40"/>
      <c r="HH1519" s="40"/>
      <c r="HI1519" s="40"/>
      <c r="HJ1519" s="40"/>
      <c r="HK1519" s="40"/>
      <c r="HL1519" s="40"/>
      <c r="HM1519" s="40"/>
      <c r="HN1519" s="40"/>
      <c r="HO1519" s="40"/>
      <c r="HP1519" s="40"/>
      <c r="HQ1519" s="40"/>
      <c r="HR1519" s="40"/>
      <c r="HS1519" s="40"/>
      <c r="HT1519" s="40"/>
      <c r="HU1519" s="40"/>
      <c r="HV1519" s="40"/>
      <c r="HW1519" s="40"/>
      <c r="HX1519" s="40"/>
      <c r="HY1519" s="40"/>
      <c r="HZ1519" s="40"/>
      <c r="IA1519" s="40"/>
      <c r="IB1519" s="40"/>
      <c r="IC1519" s="40"/>
      <c r="ID1519" s="40"/>
      <c r="IE1519" s="40"/>
      <c r="IF1519" s="40"/>
      <c r="IG1519" s="40"/>
    </row>
    <row r="1520" spans="1:241" s="39" customFormat="1">
      <c r="A1520" s="40"/>
      <c r="B1520" s="40"/>
      <c r="C1520" s="40"/>
      <c r="D1520" s="135"/>
      <c r="E1520" s="135"/>
      <c r="F1520" s="40"/>
      <c r="G1520" s="40"/>
      <c r="H1520" s="40"/>
      <c r="I1520" s="135"/>
      <c r="J1520" s="40"/>
      <c r="K1520" s="40"/>
      <c r="L1520" s="135"/>
      <c r="M1520" s="40"/>
      <c r="N1520" s="40"/>
      <c r="O1520" s="40"/>
      <c r="P1520" s="40"/>
      <c r="S1520" s="114"/>
      <c r="T1520" s="114"/>
      <c r="V1520" s="114"/>
      <c r="W1520" s="114"/>
      <c r="X1520" s="114"/>
      <c r="Y1520" s="114"/>
      <c r="Z1520" s="114"/>
      <c r="AA1520" s="114"/>
      <c r="AB1520" s="114"/>
      <c r="AC1520" s="114"/>
      <c r="AD1520" s="114"/>
      <c r="AE1520" s="114"/>
      <c r="AH1520" s="114"/>
      <c r="AI1520" s="114"/>
      <c r="AK1520" s="114"/>
      <c r="AM1520" s="114"/>
      <c r="AP1520" s="114"/>
      <c r="AU1520" s="114"/>
      <c r="FP1520" s="40"/>
      <c r="FQ1520" s="40"/>
      <c r="FR1520" s="40"/>
      <c r="FS1520" s="40"/>
      <c r="FT1520" s="40"/>
      <c r="FU1520" s="40"/>
      <c r="FV1520" s="40"/>
      <c r="FW1520" s="40"/>
      <c r="FX1520" s="40"/>
      <c r="FY1520" s="40"/>
      <c r="FZ1520" s="40"/>
      <c r="GA1520" s="40"/>
      <c r="GB1520" s="40"/>
      <c r="GC1520" s="40"/>
      <c r="GD1520" s="40"/>
      <c r="GE1520" s="40"/>
      <c r="GF1520" s="40"/>
      <c r="GG1520" s="40"/>
      <c r="GH1520" s="40"/>
      <c r="GI1520" s="40"/>
      <c r="GJ1520" s="40"/>
      <c r="GK1520" s="40"/>
      <c r="GL1520" s="40"/>
      <c r="GM1520" s="40"/>
      <c r="GN1520" s="40"/>
      <c r="GO1520" s="40"/>
      <c r="GP1520" s="40"/>
      <c r="GQ1520" s="40"/>
      <c r="GR1520" s="40"/>
      <c r="GS1520" s="40"/>
      <c r="GT1520" s="40"/>
      <c r="GU1520" s="40"/>
      <c r="GV1520" s="40"/>
      <c r="GW1520" s="40"/>
      <c r="GX1520" s="40"/>
      <c r="GY1520" s="40"/>
      <c r="GZ1520" s="40"/>
      <c r="HA1520" s="40"/>
      <c r="HB1520" s="40"/>
      <c r="HC1520" s="40"/>
      <c r="HD1520" s="40"/>
      <c r="HE1520" s="40"/>
      <c r="HF1520" s="40"/>
      <c r="HG1520" s="40"/>
      <c r="HH1520" s="40"/>
      <c r="HI1520" s="40"/>
      <c r="HJ1520" s="40"/>
      <c r="HK1520" s="40"/>
      <c r="HL1520" s="40"/>
      <c r="HM1520" s="40"/>
      <c r="HN1520" s="40"/>
      <c r="HO1520" s="40"/>
      <c r="HP1520" s="40"/>
      <c r="HQ1520" s="40"/>
      <c r="HR1520" s="40"/>
      <c r="HS1520" s="40"/>
      <c r="HT1520" s="40"/>
      <c r="HU1520" s="40"/>
      <c r="HV1520" s="40"/>
      <c r="HW1520" s="40"/>
      <c r="HX1520" s="40"/>
      <c r="HY1520" s="40"/>
      <c r="HZ1520" s="40"/>
      <c r="IA1520" s="40"/>
      <c r="IB1520" s="40"/>
      <c r="IC1520" s="40"/>
      <c r="ID1520" s="40"/>
      <c r="IE1520" s="40"/>
      <c r="IF1520" s="40"/>
      <c r="IG1520" s="40"/>
    </row>
    <row r="1521" spans="1:241" s="39" customFormat="1">
      <c r="A1521" s="40"/>
      <c r="B1521" s="40"/>
      <c r="C1521" s="40"/>
      <c r="D1521" s="135"/>
      <c r="E1521" s="135"/>
      <c r="F1521" s="40"/>
      <c r="G1521" s="40"/>
      <c r="H1521" s="40"/>
      <c r="I1521" s="135"/>
      <c r="J1521" s="40"/>
      <c r="K1521" s="40"/>
      <c r="L1521" s="135"/>
      <c r="M1521" s="40"/>
      <c r="N1521" s="40"/>
      <c r="O1521" s="40"/>
      <c r="P1521" s="40"/>
      <c r="S1521" s="114"/>
      <c r="T1521" s="114"/>
      <c r="V1521" s="114"/>
      <c r="W1521" s="114"/>
      <c r="X1521" s="114"/>
      <c r="Y1521" s="114"/>
      <c r="Z1521" s="114"/>
      <c r="AA1521" s="114"/>
      <c r="AB1521" s="114"/>
      <c r="AC1521" s="114"/>
      <c r="AD1521" s="114"/>
      <c r="AE1521" s="114"/>
      <c r="AH1521" s="114"/>
      <c r="AI1521" s="114"/>
      <c r="AK1521" s="114"/>
      <c r="AM1521" s="114"/>
      <c r="AP1521" s="114"/>
      <c r="AU1521" s="114"/>
      <c r="FP1521" s="40"/>
      <c r="FQ1521" s="40"/>
      <c r="FR1521" s="40"/>
      <c r="FS1521" s="40"/>
      <c r="FT1521" s="40"/>
      <c r="FU1521" s="40"/>
      <c r="FV1521" s="40"/>
      <c r="FW1521" s="40"/>
      <c r="FX1521" s="40"/>
      <c r="FY1521" s="40"/>
      <c r="FZ1521" s="40"/>
      <c r="GA1521" s="40"/>
      <c r="GB1521" s="40"/>
      <c r="GC1521" s="40"/>
      <c r="GD1521" s="40"/>
      <c r="GE1521" s="40"/>
      <c r="GF1521" s="40"/>
      <c r="GG1521" s="40"/>
      <c r="GH1521" s="40"/>
      <c r="GI1521" s="40"/>
      <c r="GJ1521" s="40"/>
      <c r="GK1521" s="40"/>
      <c r="GL1521" s="40"/>
      <c r="GM1521" s="40"/>
      <c r="GN1521" s="40"/>
      <c r="GO1521" s="40"/>
      <c r="GP1521" s="40"/>
      <c r="GQ1521" s="40"/>
      <c r="GR1521" s="40"/>
      <c r="GS1521" s="40"/>
      <c r="GT1521" s="40"/>
      <c r="GU1521" s="40"/>
      <c r="GV1521" s="40"/>
      <c r="GW1521" s="40"/>
      <c r="GX1521" s="40"/>
      <c r="GY1521" s="40"/>
      <c r="GZ1521" s="40"/>
      <c r="HA1521" s="40"/>
      <c r="HB1521" s="40"/>
      <c r="HC1521" s="40"/>
      <c r="HD1521" s="40"/>
      <c r="HE1521" s="40"/>
      <c r="HF1521" s="40"/>
      <c r="HG1521" s="40"/>
      <c r="HH1521" s="40"/>
      <c r="HI1521" s="40"/>
      <c r="HJ1521" s="40"/>
      <c r="HK1521" s="40"/>
      <c r="HL1521" s="40"/>
      <c r="HM1521" s="40"/>
      <c r="HN1521" s="40"/>
      <c r="HO1521" s="40"/>
      <c r="HP1521" s="40"/>
      <c r="HQ1521" s="40"/>
      <c r="HR1521" s="40"/>
      <c r="HS1521" s="40"/>
      <c r="HT1521" s="40"/>
      <c r="HU1521" s="40"/>
      <c r="HV1521" s="40"/>
      <c r="HW1521" s="40"/>
      <c r="HX1521" s="40"/>
      <c r="HY1521" s="40"/>
      <c r="HZ1521" s="40"/>
      <c r="IA1521" s="40"/>
      <c r="IB1521" s="40"/>
      <c r="IC1521" s="40"/>
      <c r="ID1521" s="40"/>
      <c r="IE1521" s="40"/>
      <c r="IF1521" s="40"/>
      <c r="IG1521" s="40"/>
    </row>
    <row r="1522" spans="1:241" s="39" customFormat="1">
      <c r="A1522" s="40"/>
      <c r="B1522" s="40"/>
      <c r="C1522" s="40"/>
      <c r="D1522" s="135"/>
      <c r="E1522" s="135"/>
      <c r="F1522" s="40"/>
      <c r="G1522" s="40"/>
      <c r="H1522" s="40"/>
      <c r="I1522" s="135"/>
      <c r="J1522" s="40"/>
      <c r="K1522" s="40"/>
      <c r="L1522" s="135"/>
      <c r="M1522" s="40"/>
      <c r="N1522" s="40"/>
      <c r="O1522" s="40"/>
      <c r="P1522" s="40"/>
      <c r="S1522" s="114"/>
      <c r="T1522" s="114"/>
      <c r="V1522" s="114"/>
      <c r="W1522" s="114"/>
      <c r="X1522" s="114"/>
      <c r="Y1522" s="114"/>
      <c r="Z1522" s="114"/>
      <c r="AA1522" s="114"/>
      <c r="AB1522" s="114"/>
      <c r="AC1522" s="114"/>
      <c r="AD1522" s="114"/>
      <c r="AE1522" s="114"/>
      <c r="AH1522" s="114"/>
      <c r="AI1522" s="114"/>
      <c r="AK1522" s="114"/>
      <c r="AM1522" s="114"/>
      <c r="AP1522" s="114"/>
      <c r="AU1522" s="114"/>
      <c r="FP1522" s="40"/>
      <c r="FQ1522" s="40"/>
      <c r="FR1522" s="40"/>
      <c r="FS1522" s="40"/>
      <c r="FT1522" s="40"/>
      <c r="FU1522" s="40"/>
      <c r="FV1522" s="40"/>
      <c r="FW1522" s="40"/>
      <c r="FX1522" s="40"/>
      <c r="FY1522" s="40"/>
      <c r="FZ1522" s="40"/>
      <c r="GA1522" s="40"/>
      <c r="GB1522" s="40"/>
      <c r="GC1522" s="40"/>
      <c r="GD1522" s="40"/>
      <c r="GE1522" s="40"/>
      <c r="GF1522" s="40"/>
      <c r="GG1522" s="40"/>
      <c r="GH1522" s="40"/>
      <c r="GI1522" s="40"/>
      <c r="GJ1522" s="40"/>
      <c r="GK1522" s="40"/>
      <c r="GL1522" s="40"/>
      <c r="GM1522" s="40"/>
      <c r="GN1522" s="40"/>
      <c r="GO1522" s="40"/>
      <c r="GP1522" s="40"/>
      <c r="GQ1522" s="40"/>
      <c r="GR1522" s="40"/>
      <c r="GS1522" s="40"/>
      <c r="GT1522" s="40"/>
      <c r="GU1522" s="40"/>
      <c r="GV1522" s="40"/>
      <c r="GW1522" s="40"/>
      <c r="GX1522" s="40"/>
      <c r="GY1522" s="40"/>
      <c r="GZ1522" s="40"/>
      <c r="HA1522" s="40"/>
      <c r="HB1522" s="40"/>
      <c r="HC1522" s="40"/>
      <c r="HD1522" s="40"/>
      <c r="HE1522" s="40"/>
      <c r="HF1522" s="40"/>
      <c r="HG1522" s="40"/>
      <c r="HH1522" s="40"/>
      <c r="HI1522" s="40"/>
      <c r="HJ1522" s="40"/>
      <c r="HK1522" s="40"/>
      <c r="HL1522" s="40"/>
      <c r="HM1522" s="40"/>
      <c r="HN1522" s="40"/>
      <c r="HO1522" s="40"/>
      <c r="HP1522" s="40"/>
      <c r="HQ1522" s="40"/>
      <c r="HR1522" s="40"/>
      <c r="HS1522" s="40"/>
      <c r="HT1522" s="40"/>
      <c r="HU1522" s="40"/>
      <c r="HV1522" s="40"/>
      <c r="HW1522" s="40"/>
      <c r="HX1522" s="40"/>
      <c r="HY1522" s="40"/>
      <c r="HZ1522" s="40"/>
      <c r="IA1522" s="40"/>
      <c r="IB1522" s="40"/>
      <c r="IC1522" s="40"/>
      <c r="ID1522" s="40"/>
      <c r="IE1522" s="40"/>
      <c r="IF1522" s="40"/>
      <c r="IG1522" s="40"/>
    </row>
    <row r="1523" spans="1:241" s="39" customFormat="1">
      <c r="A1523" s="40"/>
      <c r="B1523" s="40"/>
      <c r="C1523" s="40"/>
      <c r="D1523" s="135"/>
      <c r="E1523" s="135"/>
      <c r="F1523" s="40"/>
      <c r="G1523" s="40"/>
      <c r="H1523" s="40"/>
      <c r="I1523" s="135"/>
      <c r="J1523" s="40"/>
      <c r="K1523" s="40"/>
      <c r="L1523" s="135"/>
      <c r="M1523" s="40"/>
      <c r="N1523" s="40"/>
      <c r="O1523" s="40"/>
      <c r="P1523" s="40"/>
      <c r="S1523" s="114"/>
      <c r="T1523" s="114"/>
      <c r="V1523" s="114"/>
      <c r="W1523" s="114"/>
      <c r="X1523" s="114"/>
      <c r="Y1523" s="114"/>
      <c r="Z1523" s="114"/>
      <c r="AA1523" s="114"/>
      <c r="AB1523" s="114"/>
      <c r="AC1523" s="114"/>
      <c r="AD1523" s="114"/>
      <c r="AE1523" s="114"/>
      <c r="AH1523" s="114"/>
      <c r="AI1523" s="114"/>
      <c r="AK1523" s="114"/>
      <c r="AM1523" s="114"/>
      <c r="AP1523" s="114"/>
      <c r="AU1523" s="114"/>
      <c r="FP1523" s="40"/>
      <c r="FQ1523" s="40"/>
      <c r="FR1523" s="40"/>
      <c r="FS1523" s="40"/>
      <c r="FT1523" s="40"/>
      <c r="FU1523" s="40"/>
      <c r="FV1523" s="40"/>
      <c r="FW1523" s="40"/>
      <c r="FX1523" s="40"/>
      <c r="FY1523" s="40"/>
      <c r="FZ1523" s="40"/>
      <c r="GA1523" s="40"/>
      <c r="GB1523" s="40"/>
      <c r="GC1523" s="40"/>
      <c r="GD1523" s="40"/>
      <c r="GE1523" s="40"/>
      <c r="GF1523" s="40"/>
      <c r="GG1523" s="40"/>
      <c r="GH1523" s="40"/>
      <c r="GI1523" s="40"/>
      <c r="GJ1523" s="40"/>
      <c r="GK1523" s="40"/>
      <c r="GL1523" s="40"/>
      <c r="GM1523" s="40"/>
      <c r="GN1523" s="40"/>
      <c r="GO1523" s="40"/>
      <c r="GP1523" s="40"/>
      <c r="GQ1523" s="40"/>
      <c r="GR1523" s="40"/>
      <c r="GS1523" s="40"/>
      <c r="GT1523" s="40"/>
      <c r="GU1523" s="40"/>
      <c r="GV1523" s="40"/>
      <c r="GW1523" s="40"/>
      <c r="GX1523" s="40"/>
      <c r="GY1523" s="40"/>
      <c r="GZ1523" s="40"/>
      <c r="HA1523" s="40"/>
      <c r="HB1523" s="40"/>
      <c r="HC1523" s="40"/>
      <c r="HD1523" s="40"/>
      <c r="HE1523" s="40"/>
      <c r="HF1523" s="40"/>
      <c r="HG1523" s="40"/>
      <c r="HH1523" s="40"/>
      <c r="HI1523" s="40"/>
      <c r="HJ1523" s="40"/>
      <c r="HK1523" s="40"/>
      <c r="HL1523" s="40"/>
      <c r="HM1523" s="40"/>
      <c r="HN1523" s="40"/>
      <c r="HO1523" s="40"/>
      <c r="HP1523" s="40"/>
      <c r="HQ1523" s="40"/>
      <c r="HR1523" s="40"/>
      <c r="HS1523" s="40"/>
      <c r="HT1523" s="40"/>
      <c r="HU1523" s="40"/>
      <c r="HV1523" s="40"/>
      <c r="HW1523" s="40"/>
      <c r="HX1523" s="40"/>
      <c r="HY1523" s="40"/>
      <c r="HZ1523" s="40"/>
      <c r="IA1523" s="40"/>
      <c r="IB1523" s="40"/>
      <c r="IC1523" s="40"/>
      <c r="ID1523" s="40"/>
      <c r="IE1523" s="40"/>
      <c r="IF1523" s="40"/>
      <c r="IG1523" s="40"/>
    </row>
    <row r="1524" spans="1:241" s="39" customFormat="1">
      <c r="A1524" s="40"/>
      <c r="B1524" s="40"/>
      <c r="C1524" s="40"/>
      <c r="D1524" s="135"/>
      <c r="E1524" s="135"/>
      <c r="F1524" s="40"/>
      <c r="G1524" s="40"/>
      <c r="H1524" s="40"/>
      <c r="I1524" s="135"/>
      <c r="J1524" s="40"/>
      <c r="K1524" s="40"/>
      <c r="L1524" s="135"/>
      <c r="M1524" s="40"/>
      <c r="N1524" s="40"/>
      <c r="O1524" s="40"/>
      <c r="P1524" s="40"/>
      <c r="S1524" s="114"/>
      <c r="T1524" s="114"/>
      <c r="V1524" s="114"/>
      <c r="W1524" s="114"/>
      <c r="X1524" s="114"/>
      <c r="Y1524" s="114"/>
      <c r="Z1524" s="114"/>
      <c r="AA1524" s="114"/>
      <c r="AB1524" s="114"/>
      <c r="AC1524" s="114"/>
      <c r="AD1524" s="114"/>
      <c r="AE1524" s="114"/>
      <c r="AH1524" s="114"/>
      <c r="AI1524" s="114"/>
      <c r="AK1524" s="114"/>
      <c r="AM1524" s="114"/>
      <c r="AP1524" s="114"/>
      <c r="AU1524" s="114"/>
      <c r="FP1524" s="40"/>
      <c r="FQ1524" s="40"/>
      <c r="FR1524" s="40"/>
      <c r="FS1524" s="40"/>
      <c r="FT1524" s="40"/>
      <c r="FU1524" s="40"/>
      <c r="FV1524" s="40"/>
      <c r="FW1524" s="40"/>
      <c r="FX1524" s="40"/>
      <c r="FY1524" s="40"/>
      <c r="FZ1524" s="40"/>
      <c r="GA1524" s="40"/>
      <c r="GB1524" s="40"/>
      <c r="GC1524" s="40"/>
      <c r="GD1524" s="40"/>
      <c r="GE1524" s="40"/>
      <c r="GF1524" s="40"/>
      <c r="GG1524" s="40"/>
      <c r="GH1524" s="40"/>
      <c r="GI1524" s="40"/>
      <c r="GJ1524" s="40"/>
      <c r="GK1524" s="40"/>
      <c r="GL1524" s="40"/>
      <c r="GM1524" s="40"/>
      <c r="GN1524" s="40"/>
      <c r="GO1524" s="40"/>
      <c r="GP1524" s="40"/>
      <c r="GQ1524" s="40"/>
      <c r="GR1524" s="40"/>
      <c r="GS1524" s="40"/>
      <c r="GT1524" s="40"/>
      <c r="GU1524" s="40"/>
      <c r="GV1524" s="40"/>
      <c r="GW1524" s="40"/>
      <c r="GX1524" s="40"/>
      <c r="GY1524" s="40"/>
      <c r="GZ1524" s="40"/>
      <c r="HA1524" s="40"/>
      <c r="HB1524" s="40"/>
      <c r="HC1524" s="40"/>
      <c r="HD1524" s="40"/>
      <c r="HE1524" s="40"/>
      <c r="HF1524" s="40"/>
      <c r="HG1524" s="40"/>
      <c r="HH1524" s="40"/>
      <c r="HI1524" s="40"/>
      <c r="HJ1524" s="40"/>
      <c r="HK1524" s="40"/>
      <c r="HL1524" s="40"/>
      <c r="HM1524" s="40"/>
      <c r="HN1524" s="40"/>
      <c r="HO1524" s="40"/>
      <c r="HP1524" s="40"/>
      <c r="HQ1524" s="40"/>
      <c r="HR1524" s="40"/>
      <c r="HS1524" s="40"/>
      <c r="HT1524" s="40"/>
      <c r="HU1524" s="40"/>
      <c r="HV1524" s="40"/>
      <c r="HW1524" s="40"/>
      <c r="HX1524" s="40"/>
      <c r="HY1524" s="40"/>
      <c r="HZ1524" s="40"/>
      <c r="IA1524" s="40"/>
      <c r="IB1524" s="40"/>
      <c r="IC1524" s="40"/>
      <c r="ID1524" s="40"/>
      <c r="IE1524" s="40"/>
      <c r="IF1524" s="40"/>
      <c r="IG1524" s="40"/>
    </row>
    <row r="1525" spans="1:241" s="39" customFormat="1">
      <c r="A1525" s="40"/>
      <c r="B1525" s="40"/>
      <c r="C1525" s="40"/>
      <c r="D1525" s="135"/>
      <c r="E1525" s="135"/>
      <c r="F1525" s="40"/>
      <c r="G1525" s="40"/>
      <c r="H1525" s="40"/>
      <c r="I1525" s="135"/>
      <c r="J1525" s="40"/>
      <c r="K1525" s="40"/>
      <c r="L1525" s="135"/>
      <c r="M1525" s="40"/>
      <c r="N1525" s="40"/>
      <c r="O1525" s="40"/>
      <c r="P1525" s="40"/>
      <c r="S1525" s="114"/>
      <c r="T1525" s="114"/>
      <c r="V1525" s="114"/>
      <c r="W1525" s="114"/>
      <c r="X1525" s="114"/>
      <c r="Y1525" s="114"/>
      <c r="Z1525" s="114"/>
      <c r="AA1525" s="114"/>
      <c r="AB1525" s="114"/>
      <c r="AC1525" s="114"/>
      <c r="AD1525" s="114"/>
      <c r="AE1525" s="114"/>
      <c r="AH1525" s="114"/>
      <c r="AI1525" s="114"/>
      <c r="AK1525" s="114"/>
      <c r="AM1525" s="114"/>
      <c r="AP1525" s="114"/>
      <c r="AU1525" s="114"/>
      <c r="FP1525" s="40"/>
      <c r="FQ1525" s="40"/>
      <c r="FR1525" s="40"/>
      <c r="FS1525" s="40"/>
      <c r="FT1525" s="40"/>
      <c r="FU1525" s="40"/>
      <c r="FV1525" s="40"/>
      <c r="FW1525" s="40"/>
      <c r="FX1525" s="40"/>
      <c r="FY1525" s="40"/>
      <c r="FZ1525" s="40"/>
      <c r="GA1525" s="40"/>
      <c r="GB1525" s="40"/>
      <c r="GC1525" s="40"/>
      <c r="GD1525" s="40"/>
      <c r="GE1525" s="40"/>
      <c r="GF1525" s="40"/>
      <c r="GG1525" s="40"/>
      <c r="GH1525" s="40"/>
      <c r="GI1525" s="40"/>
      <c r="GJ1525" s="40"/>
      <c r="GK1525" s="40"/>
      <c r="GL1525" s="40"/>
      <c r="GM1525" s="40"/>
      <c r="GN1525" s="40"/>
      <c r="GO1525" s="40"/>
      <c r="GP1525" s="40"/>
      <c r="GQ1525" s="40"/>
      <c r="GR1525" s="40"/>
      <c r="GS1525" s="40"/>
      <c r="GT1525" s="40"/>
      <c r="GU1525" s="40"/>
      <c r="GV1525" s="40"/>
      <c r="GW1525" s="40"/>
      <c r="GX1525" s="40"/>
      <c r="GY1525" s="40"/>
      <c r="GZ1525" s="40"/>
      <c r="HA1525" s="40"/>
      <c r="HB1525" s="40"/>
      <c r="HC1525" s="40"/>
      <c r="HD1525" s="40"/>
      <c r="HE1525" s="40"/>
      <c r="HF1525" s="40"/>
      <c r="HG1525" s="40"/>
      <c r="HH1525" s="40"/>
      <c r="HI1525" s="40"/>
      <c r="HJ1525" s="40"/>
      <c r="HK1525" s="40"/>
      <c r="HL1525" s="40"/>
      <c r="HM1525" s="40"/>
      <c r="HN1525" s="40"/>
      <c r="HO1525" s="40"/>
      <c r="HP1525" s="40"/>
      <c r="HQ1525" s="40"/>
      <c r="HR1525" s="40"/>
      <c r="HS1525" s="40"/>
      <c r="HT1525" s="40"/>
      <c r="HU1525" s="40"/>
      <c r="HV1525" s="40"/>
      <c r="HW1525" s="40"/>
      <c r="HX1525" s="40"/>
      <c r="HY1525" s="40"/>
      <c r="HZ1525" s="40"/>
      <c r="IA1525" s="40"/>
      <c r="IB1525" s="40"/>
      <c r="IC1525" s="40"/>
      <c r="ID1525" s="40"/>
      <c r="IE1525" s="40"/>
      <c r="IF1525" s="40"/>
      <c r="IG1525" s="40"/>
    </row>
    <row r="1526" spans="1:241" s="39" customFormat="1">
      <c r="A1526" s="40"/>
      <c r="B1526" s="40"/>
      <c r="C1526" s="40"/>
      <c r="D1526" s="135"/>
      <c r="E1526" s="135"/>
      <c r="F1526" s="40"/>
      <c r="G1526" s="40"/>
      <c r="H1526" s="40"/>
      <c r="I1526" s="135"/>
      <c r="J1526" s="40"/>
      <c r="K1526" s="40"/>
      <c r="L1526" s="135"/>
      <c r="M1526" s="40"/>
      <c r="N1526" s="40"/>
      <c r="O1526" s="40"/>
      <c r="P1526" s="40"/>
      <c r="S1526" s="114"/>
      <c r="T1526" s="114"/>
      <c r="V1526" s="114"/>
      <c r="W1526" s="114"/>
      <c r="X1526" s="114"/>
      <c r="Y1526" s="114"/>
      <c r="Z1526" s="114"/>
      <c r="AA1526" s="114"/>
      <c r="AB1526" s="114"/>
      <c r="AC1526" s="114"/>
      <c r="AD1526" s="114"/>
      <c r="AE1526" s="114"/>
      <c r="AH1526" s="114"/>
      <c r="AI1526" s="114"/>
      <c r="AK1526" s="114"/>
      <c r="AM1526" s="114"/>
      <c r="AP1526" s="114"/>
      <c r="AU1526" s="114"/>
      <c r="FP1526" s="40"/>
      <c r="FQ1526" s="40"/>
      <c r="FR1526" s="40"/>
      <c r="FS1526" s="40"/>
      <c r="FT1526" s="40"/>
      <c r="FU1526" s="40"/>
      <c r="FV1526" s="40"/>
      <c r="FW1526" s="40"/>
      <c r="FX1526" s="40"/>
      <c r="FY1526" s="40"/>
      <c r="FZ1526" s="40"/>
      <c r="GA1526" s="40"/>
      <c r="GB1526" s="40"/>
      <c r="GC1526" s="40"/>
      <c r="GD1526" s="40"/>
      <c r="GE1526" s="40"/>
      <c r="GF1526" s="40"/>
      <c r="GG1526" s="40"/>
      <c r="GH1526" s="40"/>
      <c r="GI1526" s="40"/>
      <c r="GJ1526" s="40"/>
      <c r="GK1526" s="40"/>
      <c r="GL1526" s="40"/>
      <c r="GM1526" s="40"/>
      <c r="GN1526" s="40"/>
      <c r="GO1526" s="40"/>
      <c r="GP1526" s="40"/>
      <c r="GQ1526" s="40"/>
      <c r="GR1526" s="40"/>
      <c r="GS1526" s="40"/>
      <c r="GT1526" s="40"/>
      <c r="GU1526" s="40"/>
      <c r="GV1526" s="40"/>
      <c r="GW1526" s="40"/>
      <c r="GX1526" s="40"/>
      <c r="GY1526" s="40"/>
      <c r="GZ1526" s="40"/>
      <c r="HA1526" s="40"/>
      <c r="HB1526" s="40"/>
      <c r="HC1526" s="40"/>
      <c r="HD1526" s="40"/>
      <c r="HE1526" s="40"/>
      <c r="HF1526" s="40"/>
      <c r="HG1526" s="40"/>
      <c r="HH1526" s="40"/>
      <c r="HI1526" s="40"/>
      <c r="HJ1526" s="40"/>
      <c r="HK1526" s="40"/>
      <c r="HL1526" s="40"/>
      <c r="HM1526" s="40"/>
      <c r="HN1526" s="40"/>
      <c r="HO1526" s="40"/>
      <c r="HP1526" s="40"/>
      <c r="HQ1526" s="40"/>
      <c r="HR1526" s="40"/>
      <c r="HS1526" s="40"/>
      <c r="HT1526" s="40"/>
      <c r="HU1526" s="40"/>
      <c r="HV1526" s="40"/>
      <c r="HW1526" s="40"/>
      <c r="HX1526" s="40"/>
      <c r="HY1526" s="40"/>
      <c r="HZ1526" s="40"/>
      <c r="IA1526" s="40"/>
      <c r="IB1526" s="40"/>
      <c r="IC1526" s="40"/>
      <c r="ID1526" s="40"/>
      <c r="IE1526" s="40"/>
      <c r="IF1526" s="40"/>
      <c r="IG1526" s="40"/>
    </row>
    <row r="1527" spans="1:241" s="39" customFormat="1">
      <c r="A1527" s="40"/>
      <c r="B1527" s="40"/>
      <c r="C1527" s="40"/>
      <c r="D1527" s="135"/>
      <c r="E1527" s="135"/>
      <c r="F1527" s="40"/>
      <c r="G1527" s="40"/>
      <c r="H1527" s="40"/>
      <c r="I1527" s="135"/>
      <c r="J1527" s="40"/>
      <c r="K1527" s="40"/>
      <c r="L1527" s="135"/>
      <c r="M1527" s="40"/>
      <c r="N1527" s="40"/>
      <c r="O1527" s="40"/>
      <c r="P1527" s="40"/>
      <c r="S1527" s="114"/>
      <c r="T1527" s="114"/>
      <c r="V1527" s="114"/>
      <c r="W1527" s="114"/>
      <c r="X1527" s="114"/>
      <c r="Y1527" s="114"/>
      <c r="Z1527" s="114"/>
      <c r="AA1527" s="114"/>
      <c r="AB1527" s="114"/>
      <c r="AC1527" s="114"/>
      <c r="AD1527" s="114"/>
      <c r="AE1527" s="114"/>
      <c r="AH1527" s="114"/>
      <c r="AI1527" s="114"/>
      <c r="AK1527" s="114"/>
      <c r="AM1527" s="114"/>
      <c r="AP1527" s="114"/>
      <c r="AU1527" s="114"/>
      <c r="FP1527" s="40"/>
      <c r="FQ1527" s="40"/>
      <c r="FR1527" s="40"/>
      <c r="FS1527" s="40"/>
      <c r="FT1527" s="40"/>
      <c r="FU1527" s="40"/>
      <c r="FV1527" s="40"/>
      <c r="FW1527" s="40"/>
      <c r="FX1527" s="40"/>
      <c r="FY1527" s="40"/>
      <c r="FZ1527" s="40"/>
      <c r="GA1527" s="40"/>
      <c r="GB1527" s="40"/>
      <c r="GC1527" s="40"/>
      <c r="GD1527" s="40"/>
      <c r="GE1527" s="40"/>
      <c r="GF1527" s="40"/>
      <c r="GG1527" s="40"/>
      <c r="GH1527" s="40"/>
      <c r="GI1527" s="40"/>
      <c r="GJ1527" s="40"/>
      <c r="GK1527" s="40"/>
      <c r="GL1527" s="40"/>
      <c r="GM1527" s="40"/>
      <c r="GN1527" s="40"/>
      <c r="GO1527" s="40"/>
      <c r="GP1527" s="40"/>
      <c r="GQ1527" s="40"/>
      <c r="GR1527" s="40"/>
      <c r="GS1527" s="40"/>
      <c r="GT1527" s="40"/>
      <c r="GU1527" s="40"/>
      <c r="GV1527" s="40"/>
      <c r="GW1527" s="40"/>
      <c r="GX1527" s="40"/>
      <c r="GY1527" s="40"/>
      <c r="GZ1527" s="40"/>
      <c r="HA1527" s="40"/>
      <c r="HB1527" s="40"/>
      <c r="HC1527" s="40"/>
      <c r="HD1527" s="40"/>
      <c r="HE1527" s="40"/>
      <c r="HF1527" s="40"/>
      <c r="HG1527" s="40"/>
      <c r="HH1527" s="40"/>
      <c r="HI1527" s="40"/>
      <c r="HJ1527" s="40"/>
      <c r="HK1527" s="40"/>
      <c r="HL1527" s="40"/>
      <c r="HM1527" s="40"/>
      <c r="HN1527" s="40"/>
      <c r="HO1527" s="40"/>
      <c r="HP1527" s="40"/>
      <c r="HQ1527" s="40"/>
      <c r="HR1527" s="40"/>
      <c r="HS1527" s="40"/>
      <c r="HT1527" s="40"/>
      <c r="HU1527" s="40"/>
      <c r="HV1527" s="40"/>
      <c r="HW1527" s="40"/>
      <c r="HX1527" s="40"/>
      <c r="HY1527" s="40"/>
      <c r="HZ1527" s="40"/>
      <c r="IA1527" s="40"/>
      <c r="IB1527" s="40"/>
      <c r="IC1527" s="40"/>
      <c r="ID1527" s="40"/>
      <c r="IE1527" s="40"/>
      <c r="IF1527" s="40"/>
      <c r="IG1527" s="40"/>
    </row>
    <row r="1528" spans="1:241" s="39" customFormat="1">
      <c r="A1528" s="40"/>
      <c r="B1528" s="40"/>
      <c r="C1528" s="40"/>
      <c r="D1528" s="135"/>
      <c r="E1528" s="135"/>
      <c r="F1528" s="40"/>
      <c r="G1528" s="40"/>
      <c r="H1528" s="40"/>
      <c r="I1528" s="135"/>
      <c r="J1528" s="40"/>
      <c r="K1528" s="40"/>
      <c r="L1528" s="135"/>
      <c r="M1528" s="40"/>
      <c r="N1528" s="40"/>
      <c r="O1528" s="40"/>
      <c r="P1528" s="40"/>
      <c r="S1528" s="114"/>
      <c r="T1528" s="114"/>
      <c r="V1528" s="114"/>
      <c r="W1528" s="114"/>
      <c r="X1528" s="114"/>
      <c r="Y1528" s="114"/>
      <c r="Z1528" s="114"/>
      <c r="AA1528" s="114"/>
      <c r="AB1528" s="114"/>
      <c r="AC1528" s="114"/>
      <c r="AD1528" s="114"/>
      <c r="AE1528" s="114"/>
      <c r="AH1528" s="114"/>
      <c r="AI1528" s="114"/>
      <c r="AK1528" s="114"/>
      <c r="AM1528" s="114"/>
      <c r="AP1528" s="114"/>
      <c r="AU1528" s="114"/>
      <c r="FP1528" s="40"/>
      <c r="FQ1528" s="40"/>
      <c r="FR1528" s="40"/>
      <c r="FS1528" s="40"/>
      <c r="FT1528" s="40"/>
      <c r="FU1528" s="40"/>
      <c r="FV1528" s="40"/>
      <c r="FW1528" s="40"/>
      <c r="FX1528" s="40"/>
      <c r="FY1528" s="40"/>
      <c r="FZ1528" s="40"/>
      <c r="GA1528" s="40"/>
      <c r="GB1528" s="40"/>
      <c r="GC1528" s="40"/>
      <c r="GD1528" s="40"/>
      <c r="GE1528" s="40"/>
      <c r="GF1528" s="40"/>
      <c r="GG1528" s="40"/>
      <c r="GH1528" s="40"/>
      <c r="GI1528" s="40"/>
      <c r="GJ1528" s="40"/>
      <c r="GK1528" s="40"/>
      <c r="GL1528" s="40"/>
      <c r="GM1528" s="40"/>
      <c r="GN1528" s="40"/>
      <c r="GO1528" s="40"/>
      <c r="GP1528" s="40"/>
      <c r="GQ1528" s="40"/>
      <c r="GR1528" s="40"/>
      <c r="GS1528" s="40"/>
      <c r="GT1528" s="40"/>
      <c r="GU1528" s="40"/>
      <c r="GV1528" s="40"/>
      <c r="GW1528" s="40"/>
      <c r="GX1528" s="40"/>
      <c r="GY1528" s="40"/>
      <c r="GZ1528" s="40"/>
      <c r="HA1528" s="40"/>
      <c r="HB1528" s="40"/>
      <c r="HC1528" s="40"/>
      <c r="HD1528" s="40"/>
      <c r="HE1528" s="40"/>
      <c r="HF1528" s="40"/>
      <c r="HG1528" s="40"/>
      <c r="HH1528" s="40"/>
      <c r="HI1528" s="40"/>
      <c r="HJ1528" s="40"/>
      <c r="HK1528" s="40"/>
      <c r="HL1528" s="40"/>
      <c r="HM1528" s="40"/>
      <c r="HN1528" s="40"/>
      <c r="HO1528" s="40"/>
      <c r="HP1528" s="40"/>
      <c r="HQ1528" s="40"/>
      <c r="HR1528" s="40"/>
      <c r="HS1528" s="40"/>
      <c r="HT1528" s="40"/>
      <c r="HU1528" s="40"/>
      <c r="HV1528" s="40"/>
      <c r="HW1528" s="40"/>
      <c r="HX1528" s="40"/>
      <c r="HY1528" s="40"/>
      <c r="HZ1528" s="40"/>
      <c r="IA1528" s="40"/>
      <c r="IB1528" s="40"/>
      <c r="IC1528" s="40"/>
      <c r="ID1528" s="40"/>
      <c r="IE1528" s="40"/>
      <c r="IF1528" s="40"/>
      <c r="IG1528" s="40"/>
    </row>
    <row r="1529" spans="1:241" s="39" customFormat="1">
      <c r="A1529" s="40"/>
      <c r="B1529" s="40"/>
      <c r="C1529" s="40"/>
      <c r="D1529" s="135"/>
      <c r="E1529" s="135"/>
      <c r="F1529" s="40"/>
      <c r="G1529" s="40"/>
      <c r="H1529" s="40"/>
      <c r="I1529" s="135"/>
      <c r="J1529" s="40"/>
      <c r="K1529" s="40"/>
      <c r="L1529" s="135"/>
      <c r="M1529" s="40"/>
      <c r="N1529" s="40"/>
      <c r="O1529" s="40"/>
      <c r="P1529" s="40"/>
      <c r="S1529" s="114"/>
      <c r="T1529" s="114"/>
      <c r="V1529" s="114"/>
      <c r="W1529" s="114"/>
      <c r="X1529" s="114"/>
      <c r="Y1529" s="114"/>
      <c r="Z1529" s="114"/>
      <c r="AA1529" s="114"/>
      <c r="AB1529" s="114"/>
      <c r="AC1529" s="114"/>
      <c r="AD1529" s="114"/>
      <c r="AE1529" s="114"/>
      <c r="AH1529" s="114"/>
      <c r="AI1529" s="114"/>
      <c r="AK1529" s="114"/>
      <c r="AM1529" s="114"/>
      <c r="AP1529" s="114"/>
      <c r="AU1529" s="114"/>
      <c r="FP1529" s="40"/>
      <c r="FQ1529" s="40"/>
      <c r="FR1529" s="40"/>
      <c r="FS1529" s="40"/>
      <c r="FT1529" s="40"/>
      <c r="FU1529" s="40"/>
      <c r="FV1529" s="40"/>
      <c r="FW1529" s="40"/>
      <c r="FX1529" s="40"/>
      <c r="FY1529" s="40"/>
      <c r="FZ1529" s="40"/>
      <c r="GA1529" s="40"/>
      <c r="GB1529" s="40"/>
      <c r="GC1529" s="40"/>
      <c r="GD1529" s="40"/>
      <c r="GE1529" s="40"/>
      <c r="GF1529" s="40"/>
      <c r="GG1529" s="40"/>
      <c r="GH1529" s="40"/>
      <c r="GI1529" s="40"/>
      <c r="GJ1529" s="40"/>
      <c r="GK1529" s="40"/>
      <c r="GL1529" s="40"/>
      <c r="GM1529" s="40"/>
      <c r="GN1529" s="40"/>
      <c r="GO1529" s="40"/>
      <c r="GP1529" s="40"/>
      <c r="GQ1529" s="40"/>
      <c r="GR1529" s="40"/>
      <c r="GS1529" s="40"/>
      <c r="GT1529" s="40"/>
      <c r="GU1529" s="40"/>
      <c r="GV1529" s="40"/>
      <c r="GW1529" s="40"/>
      <c r="GX1529" s="40"/>
      <c r="GY1529" s="40"/>
      <c r="GZ1529" s="40"/>
      <c r="HA1529" s="40"/>
      <c r="HB1529" s="40"/>
      <c r="HC1529" s="40"/>
      <c r="HD1529" s="40"/>
      <c r="HE1529" s="40"/>
      <c r="HF1529" s="40"/>
      <c r="HG1529" s="40"/>
      <c r="HH1529" s="40"/>
      <c r="HI1529" s="40"/>
      <c r="HJ1529" s="40"/>
      <c r="HK1529" s="40"/>
      <c r="HL1529" s="40"/>
      <c r="HM1529" s="40"/>
      <c r="HN1529" s="40"/>
      <c r="HO1529" s="40"/>
      <c r="HP1529" s="40"/>
      <c r="HQ1529" s="40"/>
      <c r="HR1529" s="40"/>
      <c r="HS1529" s="40"/>
      <c r="HT1529" s="40"/>
      <c r="HU1529" s="40"/>
      <c r="HV1529" s="40"/>
      <c r="HW1529" s="40"/>
      <c r="HX1529" s="40"/>
      <c r="HY1529" s="40"/>
      <c r="HZ1529" s="40"/>
      <c r="IA1529" s="40"/>
      <c r="IB1529" s="40"/>
      <c r="IC1529" s="40"/>
      <c r="ID1529" s="40"/>
      <c r="IE1529" s="40"/>
      <c r="IF1529" s="40"/>
      <c r="IG1529" s="40"/>
    </row>
    <row r="1530" spans="1:241" s="39" customFormat="1">
      <c r="A1530" s="40"/>
      <c r="B1530" s="40"/>
      <c r="C1530" s="40"/>
      <c r="D1530" s="135"/>
      <c r="E1530" s="135"/>
      <c r="F1530" s="40"/>
      <c r="G1530" s="40"/>
      <c r="H1530" s="40"/>
      <c r="I1530" s="135"/>
      <c r="J1530" s="40"/>
      <c r="K1530" s="40"/>
      <c r="L1530" s="135"/>
      <c r="M1530" s="40"/>
      <c r="N1530" s="40"/>
      <c r="O1530" s="40"/>
      <c r="P1530" s="40"/>
      <c r="S1530" s="114"/>
      <c r="T1530" s="114"/>
      <c r="V1530" s="114"/>
      <c r="W1530" s="114"/>
      <c r="X1530" s="114"/>
      <c r="Y1530" s="114"/>
      <c r="Z1530" s="114"/>
      <c r="AA1530" s="114"/>
      <c r="AB1530" s="114"/>
      <c r="AC1530" s="114"/>
      <c r="AD1530" s="114"/>
      <c r="AE1530" s="114"/>
      <c r="AH1530" s="114"/>
      <c r="AI1530" s="114"/>
      <c r="AK1530" s="114"/>
      <c r="AM1530" s="114"/>
      <c r="AP1530" s="114"/>
      <c r="AU1530" s="114"/>
      <c r="FP1530" s="40"/>
      <c r="FQ1530" s="40"/>
      <c r="FR1530" s="40"/>
      <c r="FS1530" s="40"/>
      <c r="FT1530" s="40"/>
      <c r="FU1530" s="40"/>
      <c r="FV1530" s="40"/>
      <c r="FW1530" s="40"/>
      <c r="FX1530" s="40"/>
      <c r="FY1530" s="40"/>
      <c r="FZ1530" s="40"/>
      <c r="GA1530" s="40"/>
      <c r="GB1530" s="40"/>
      <c r="GC1530" s="40"/>
      <c r="GD1530" s="40"/>
      <c r="GE1530" s="40"/>
      <c r="GF1530" s="40"/>
      <c r="GG1530" s="40"/>
      <c r="GH1530" s="40"/>
      <c r="GI1530" s="40"/>
      <c r="GJ1530" s="40"/>
      <c r="GK1530" s="40"/>
      <c r="GL1530" s="40"/>
      <c r="GM1530" s="40"/>
      <c r="GN1530" s="40"/>
      <c r="GO1530" s="40"/>
      <c r="GP1530" s="40"/>
      <c r="GQ1530" s="40"/>
      <c r="GR1530" s="40"/>
      <c r="GS1530" s="40"/>
      <c r="GT1530" s="40"/>
      <c r="GU1530" s="40"/>
      <c r="GV1530" s="40"/>
      <c r="GW1530" s="40"/>
      <c r="GX1530" s="40"/>
      <c r="GY1530" s="40"/>
      <c r="GZ1530" s="40"/>
      <c r="HA1530" s="40"/>
      <c r="HB1530" s="40"/>
      <c r="HC1530" s="40"/>
      <c r="HD1530" s="40"/>
      <c r="HE1530" s="40"/>
      <c r="HF1530" s="40"/>
      <c r="HG1530" s="40"/>
      <c r="HH1530" s="40"/>
      <c r="HI1530" s="40"/>
      <c r="HJ1530" s="40"/>
      <c r="HK1530" s="40"/>
      <c r="HL1530" s="40"/>
      <c r="HM1530" s="40"/>
      <c r="HN1530" s="40"/>
      <c r="HO1530" s="40"/>
      <c r="HP1530" s="40"/>
      <c r="HQ1530" s="40"/>
      <c r="HR1530" s="40"/>
      <c r="HS1530" s="40"/>
      <c r="HT1530" s="40"/>
      <c r="HU1530" s="40"/>
      <c r="HV1530" s="40"/>
      <c r="HW1530" s="40"/>
      <c r="HX1530" s="40"/>
      <c r="HY1530" s="40"/>
      <c r="HZ1530" s="40"/>
      <c r="IA1530" s="40"/>
      <c r="IB1530" s="40"/>
      <c r="IC1530" s="40"/>
      <c r="ID1530" s="40"/>
      <c r="IE1530" s="40"/>
      <c r="IF1530" s="40"/>
      <c r="IG1530" s="40"/>
    </row>
    <row r="1531" spans="1:241" s="39" customFormat="1">
      <c r="A1531" s="40"/>
      <c r="B1531" s="40"/>
      <c r="C1531" s="40"/>
      <c r="D1531" s="135"/>
      <c r="E1531" s="135"/>
      <c r="F1531" s="40"/>
      <c r="G1531" s="40"/>
      <c r="H1531" s="40"/>
      <c r="I1531" s="135"/>
      <c r="J1531" s="40"/>
      <c r="K1531" s="40"/>
      <c r="L1531" s="135"/>
      <c r="M1531" s="40"/>
      <c r="N1531" s="40"/>
      <c r="O1531" s="40"/>
      <c r="P1531" s="40"/>
      <c r="S1531" s="114"/>
      <c r="T1531" s="114"/>
      <c r="V1531" s="114"/>
      <c r="W1531" s="114"/>
      <c r="X1531" s="114"/>
      <c r="Y1531" s="114"/>
      <c r="Z1531" s="114"/>
      <c r="AA1531" s="114"/>
      <c r="AB1531" s="114"/>
      <c r="AC1531" s="114"/>
      <c r="AD1531" s="114"/>
      <c r="AE1531" s="114"/>
      <c r="AH1531" s="114"/>
      <c r="AI1531" s="114"/>
      <c r="AK1531" s="114"/>
      <c r="AM1531" s="114"/>
      <c r="AP1531" s="114"/>
      <c r="AU1531" s="114"/>
      <c r="FP1531" s="40"/>
      <c r="FQ1531" s="40"/>
      <c r="FR1531" s="40"/>
      <c r="FS1531" s="40"/>
      <c r="FT1531" s="40"/>
      <c r="FU1531" s="40"/>
      <c r="FV1531" s="40"/>
      <c r="FW1531" s="40"/>
      <c r="FX1531" s="40"/>
      <c r="FY1531" s="40"/>
      <c r="FZ1531" s="40"/>
      <c r="GA1531" s="40"/>
      <c r="GB1531" s="40"/>
      <c r="GC1531" s="40"/>
      <c r="GD1531" s="40"/>
      <c r="GE1531" s="40"/>
      <c r="GF1531" s="40"/>
      <c r="GG1531" s="40"/>
      <c r="GH1531" s="40"/>
      <c r="GI1531" s="40"/>
      <c r="GJ1531" s="40"/>
      <c r="GK1531" s="40"/>
      <c r="GL1531" s="40"/>
      <c r="GM1531" s="40"/>
      <c r="GN1531" s="40"/>
      <c r="GO1531" s="40"/>
      <c r="GP1531" s="40"/>
      <c r="GQ1531" s="40"/>
      <c r="GR1531" s="40"/>
      <c r="GS1531" s="40"/>
      <c r="GT1531" s="40"/>
      <c r="GU1531" s="40"/>
      <c r="GV1531" s="40"/>
      <c r="GW1531" s="40"/>
      <c r="GX1531" s="40"/>
      <c r="GY1531" s="40"/>
      <c r="GZ1531" s="40"/>
      <c r="HA1531" s="40"/>
      <c r="HB1531" s="40"/>
      <c r="HC1531" s="40"/>
      <c r="HD1531" s="40"/>
      <c r="HE1531" s="40"/>
      <c r="HF1531" s="40"/>
      <c r="HG1531" s="40"/>
      <c r="HH1531" s="40"/>
      <c r="HI1531" s="40"/>
      <c r="HJ1531" s="40"/>
      <c r="HK1531" s="40"/>
      <c r="HL1531" s="40"/>
      <c r="HM1531" s="40"/>
      <c r="HN1531" s="40"/>
      <c r="HO1531" s="40"/>
      <c r="HP1531" s="40"/>
      <c r="HQ1531" s="40"/>
      <c r="HR1531" s="40"/>
      <c r="HS1531" s="40"/>
      <c r="HT1531" s="40"/>
      <c r="HU1531" s="40"/>
      <c r="HV1531" s="40"/>
      <c r="HW1531" s="40"/>
      <c r="HX1531" s="40"/>
      <c r="HY1531" s="40"/>
      <c r="HZ1531" s="40"/>
      <c r="IA1531" s="40"/>
      <c r="IB1531" s="40"/>
      <c r="IC1531" s="40"/>
      <c r="ID1531" s="40"/>
      <c r="IE1531" s="40"/>
      <c r="IF1531" s="40"/>
      <c r="IG1531" s="40"/>
    </row>
    <row r="1532" spans="1:241" s="39" customFormat="1">
      <c r="A1532" s="40"/>
      <c r="B1532" s="40"/>
      <c r="C1532" s="40"/>
      <c r="D1532" s="135"/>
      <c r="E1532" s="135"/>
      <c r="F1532" s="40"/>
      <c r="G1532" s="40"/>
      <c r="H1532" s="40"/>
      <c r="I1532" s="135"/>
      <c r="J1532" s="40"/>
      <c r="K1532" s="40"/>
      <c r="L1532" s="135"/>
      <c r="M1532" s="40"/>
      <c r="N1532" s="40"/>
      <c r="O1532" s="40"/>
      <c r="P1532" s="40"/>
      <c r="S1532" s="114"/>
      <c r="T1532" s="114"/>
      <c r="V1532" s="114"/>
      <c r="W1532" s="114"/>
      <c r="X1532" s="114"/>
      <c r="Y1532" s="114"/>
      <c r="Z1532" s="114"/>
      <c r="AA1532" s="114"/>
      <c r="AB1532" s="114"/>
      <c r="AC1532" s="114"/>
      <c r="AD1532" s="114"/>
      <c r="AE1532" s="114"/>
      <c r="AH1532" s="114"/>
      <c r="AI1532" s="114"/>
      <c r="AK1532" s="114"/>
      <c r="AM1532" s="114"/>
      <c r="AP1532" s="114"/>
      <c r="AU1532" s="114"/>
      <c r="FP1532" s="40"/>
      <c r="FQ1532" s="40"/>
      <c r="FR1532" s="40"/>
      <c r="FS1532" s="40"/>
      <c r="FT1532" s="40"/>
      <c r="FU1532" s="40"/>
      <c r="FV1532" s="40"/>
      <c r="FW1532" s="40"/>
      <c r="FX1532" s="40"/>
      <c r="FY1532" s="40"/>
      <c r="FZ1532" s="40"/>
      <c r="GA1532" s="40"/>
      <c r="GB1532" s="40"/>
      <c r="GC1532" s="40"/>
      <c r="GD1532" s="40"/>
      <c r="GE1532" s="40"/>
      <c r="GF1532" s="40"/>
      <c r="GG1532" s="40"/>
      <c r="GH1532" s="40"/>
      <c r="GI1532" s="40"/>
      <c r="GJ1532" s="40"/>
      <c r="GK1532" s="40"/>
      <c r="GL1532" s="40"/>
      <c r="GM1532" s="40"/>
      <c r="GN1532" s="40"/>
      <c r="GO1532" s="40"/>
      <c r="GP1532" s="40"/>
      <c r="GQ1532" s="40"/>
      <c r="GR1532" s="40"/>
      <c r="GS1532" s="40"/>
      <c r="GT1532" s="40"/>
      <c r="GU1532" s="40"/>
      <c r="GV1532" s="40"/>
      <c r="GW1532" s="40"/>
      <c r="GX1532" s="40"/>
      <c r="GY1532" s="40"/>
      <c r="GZ1532" s="40"/>
      <c r="HA1532" s="40"/>
      <c r="HB1532" s="40"/>
      <c r="HC1532" s="40"/>
      <c r="HD1532" s="40"/>
      <c r="HE1532" s="40"/>
      <c r="HF1532" s="40"/>
      <c r="HG1532" s="40"/>
      <c r="HH1532" s="40"/>
      <c r="HI1532" s="40"/>
      <c r="HJ1532" s="40"/>
      <c r="HK1532" s="40"/>
      <c r="HL1532" s="40"/>
      <c r="HM1532" s="40"/>
      <c r="HN1532" s="40"/>
      <c r="HO1532" s="40"/>
      <c r="HP1532" s="40"/>
      <c r="HQ1532" s="40"/>
      <c r="HR1532" s="40"/>
      <c r="HS1532" s="40"/>
      <c r="HT1532" s="40"/>
      <c r="HU1532" s="40"/>
      <c r="HV1532" s="40"/>
      <c r="HW1532" s="40"/>
      <c r="HX1532" s="40"/>
      <c r="HY1532" s="40"/>
      <c r="HZ1532" s="40"/>
      <c r="IA1532" s="40"/>
      <c r="IB1532" s="40"/>
      <c r="IC1532" s="40"/>
      <c r="ID1532" s="40"/>
      <c r="IE1532" s="40"/>
      <c r="IF1532" s="40"/>
      <c r="IG1532" s="40"/>
    </row>
    <row r="1533" spans="1:241" s="39" customFormat="1">
      <c r="A1533" s="40"/>
      <c r="B1533" s="40"/>
      <c r="C1533" s="40"/>
      <c r="D1533" s="135"/>
      <c r="E1533" s="135"/>
      <c r="F1533" s="40"/>
      <c r="G1533" s="40"/>
      <c r="H1533" s="40"/>
      <c r="I1533" s="135"/>
      <c r="J1533" s="40"/>
      <c r="K1533" s="40"/>
      <c r="L1533" s="135"/>
      <c r="M1533" s="40"/>
      <c r="N1533" s="40"/>
      <c r="O1533" s="40"/>
      <c r="P1533" s="40"/>
      <c r="S1533" s="114"/>
      <c r="T1533" s="114"/>
      <c r="V1533" s="114"/>
      <c r="W1533" s="114"/>
      <c r="X1533" s="114"/>
      <c r="Y1533" s="114"/>
      <c r="Z1533" s="114"/>
      <c r="AA1533" s="114"/>
      <c r="AB1533" s="114"/>
      <c r="AC1533" s="114"/>
      <c r="AD1533" s="114"/>
      <c r="AE1533" s="114"/>
      <c r="AH1533" s="114"/>
      <c r="AI1533" s="114"/>
      <c r="AK1533" s="114"/>
      <c r="AM1533" s="114"/>
      <c r="AP1533" s="114"/>
      <c r="AU1533" s="114"/>
      <c r="FP1533" s="40"/>
      <c r="FQ1533" s="40"/>
      <c r="FR1533" s="40"/>
      <c r="FS1533" s="40"/>
      <c r="FT1533" s="40"/>
      <c r="FU1533" s="40"/>
      <c r="FV1533" s="40"/>
      <c r="FW1533" s="40"/>
      <c r="FX1533" s="40"/>
      <c r="FY1533" s="40"/>
      <c r="FZ1533" s="40"/>
      <c r="GA1533" s="40"/>
      <c r="GB1533" s="40"/>
      <c r="GC1533" s="40"/>
      <c r="GD1533" s="40"/>
      <c r="GE1533" s="40"/>
      <c r="GF1533" s="40"/>
      <c r="GG1533" s="40"/>
      <c r="GH1533" s="40"/>
      <c r="GI1533" s="40"/>
      <c r="GJ1533" s="40"/>
      <c r="GK1533" s="40"/>
      <c r="GL1533" s="40"/>
      <c r="GM1533" s="40"/>
      <c r="GN1533" s="40"/>
      <c r="GO1533" s="40"/>
      <c r="GP1533" s="40"/>
      <c r="GQ1533" s="40"/>
      <c r="GR1533" s="40"/>
      <c r="GS1533" s="40"/>
      <c r="GT1533" s="40"/>
      <c r="GU1533" s="40"/>
      <c r="GV1533" s="40"/>
      <c r="GW1533" s="40"/>
      <c r="GX1533" s="40"/>
      <c r="GY1533" s="40"/>
      <c r="GZ1533" s="40"/>
      <c r="HA1533" s="40"/>
      <c r="HB1533" s="40"/>
      <c r="HC1533" s="40"/>
      <c r="HD1533" s="40"/>
      <c r="HE1533" s="40"/>
      <c r="HF1533" s="40"/>
      <c r="HG1533" s="40"/>
      <c r="HH1533" s="40"/>
      <c r="HI1533" s="40"/>
      <c r="HJ1533" s="40"/>
      <c r="HK1533" s="40"/>
      <c r="HL1533" s="40"/>
      <c r="HM1533" s="40"/>
      <c r="HN1533" s="40"/>
      <c r="HO1533" s="40"/>
      <c r="HP1533" s="40"/>
      <c r="HQ1533" s="40"/>
      <c r="HR1533" s="40"/>
      <c r="HS1533" s="40"/>
      <c r="HT1533" s="40"/>
      <c r="HU1533" s="40"/>
      <c r="HV1533" s="40"/>
      <c r="HW1533" s="40"/>
      <c r="HX1533" s="40"/>
      <c r="HY1533" s="40"/>
      <c r="HZ1533" s="40"/>
      <c r="IA1533" s="40"/>
      <c r="IB1533" s="40"/>
      <c r="IC1533" s="40"/>
      <c r="ID1533" s="40"/>
      <c r="IE1533" s="40"/>
      <c r="IF1533" s="40"/>
      <c r="IG1533" s="40"/>
    </row>
    <row r="1534" spans="1:241" s="39" customFormat="1">
      <c r="A1534" s="40"/>
      <c r="B1534" s="40"/>
      <c r="C1534" s="40"/>
      <c r="D1534" s="135"/>
      <c r="E1534" s="135"/>
      <c r="F1534" s="40"/>
      <c r="G1534" s="40"/>
      <c r="H1534" s="40"/>
      <c r="I1534" s="135"/>
      <c r="J1534" s="40"/>
      <c r="K1534" s="40"/>
      <c r="L1534" s="135"/>
      <c r="M1534" s="40"/>
      <c r="N1534" s="40"/>
      <c r="O1534" s="40"/>
      <c r="P1534" s="40"/>
      <c r="S1534" s="114"/>
      <c r="T1534" s="114"/>
      <c r="V1534" s="114"/>
      <c r="W1534" s="114"/>
      <c r="X1534" s="114"/>
      <c r="Y1534" s="114"/>
      <c r="Z1534" s="114"/>
      <c r="AA1534" s="114"/>
      <c r="AB1534" s="114"/>
      <c r="AC1534" s="114"/>
      <c r="AD1534" s="114"/>
      <c r="AE1534" s="114"/>
      <c r="AH1534" s="114"/>
      <c r="AI1534" s="114"/>
      <c r="AK1534" s="114"/>
      <c r="AM1534" s="114"/>
      <c r="AP1534" s="114"/>
      <c r="AU1534" s="114"/>
      <c r="FP1534" s="40"/>
      <c r="FQ1534" s="40"/>
      <c r="FR1534" s="40"/>
      <c r="FS1534" s="40"/>
      <c r="FT1534" s="40"/>
      <c r="FU1534" s="40"/>
      <c r="FV1534" s="40"/>
      <c r="FW1534" s="40"/>
      <c r="FX1534" s="40"/>
      <c r="FY1534" s="40"/>
      <c r="FZ1534" s="40"/>
      <c r="GA1534" s="40"/>
      <c r="GB1534" s="40"/>
      <c r="GC1534" s="40"/>
      <c r="GD1534" s="40"/>
      <c r="GE1534" s="40"/>
      <c r="GF1534" s="40"/>
      <c r="GG1534" s="40"/>
      <c r="GH1534" s="40"/>
      <c r="GI1534" s="40"/>
      <c r="GJ1534" s="40"/>
      <c r="GK1534" s="40"/>
      <c r="GL1534" s="40"/>
      <c r="GM1534" s="40"/>
      <c r="GN1534" s="40"/>
      <c r="GO1534" s="40"/>
      <c r="GP1534" s="40"/>
      <c r="GQ1534" s="40"/>
      <c r="GR1534" s="40"/>
      <c r="GS1534" s="40"/>
      <c r="GT1534" s="40"/>
      <c r="GU1534" s="40"/>
      <c r="GV1534" s="40"/>
      <c r="GW1534" s="40"/>
      <c r="GX1534" s="40"/>
      <c r="GY1534" s="40"/>
      <c r="GZ1534" s="40"/>
      <c r="HA1534" s="40"/>
      <c r="HB1534" s="40"/>
      <c r="HC1534" s="40"/>
      <c r="HD1534" s="40"/>
      <c r="HE1534" s="40"/>
      <c r="HF1534" s="40"/>
      <c r="HG1534" s="40"/>
      <c r="HH1534" s="40"/>
      <c r="HI1534" s="40"/>
      <c r="HJ1534" s="40"/>
      <c r="HK1534" s="40"/>
      <c r="HL1534" s="40"/>
      <c r="HM1534" s="40"/>
      <c r="HN1534" s="40"/>
      <c r="HO1534" s="40"/>
      <c r="HP1534" s="40"/>
      <c r="HQ1534" s="40"/>
      <c r="HR1534" s="40"/>
      <c r="HS1534" s="40"/>
      <c r="HT1534" s="40"/>
      <c r="HU1534" s="40"/>
      <c r="HV1534" s="40"/>
      <c r="HW1534" s="40"/>
      <c r="HX1534" s="40"/>
      <c r="HY1534" s="40"/>
      <c r="HZ1534" s="40"/>
      <c r="IA1534" s="40"/>
      <c r="IB1534" s="40"/>
      <c r="IC1534" s="40"/>
      <c r="ID1534" s="40"/>
      <c r="IE1534" s="40"/>
      <c r="IF1534" s="40"/>
      <c r="IG1534" s="40"/>
    </row>
    <row r="1535" spans="1:241" s="39" customFormat="1">
      <c r="A1535" s="40"/>
      <c r="B1535" s="40"/>
      <c r="C1535" s="40"/>
      <c r="D1535" s="135"/>
      <c r="E1535" s="135"/>
      <c r="F1535" s="40"/>
      <c r="G1535" s="40"/>
      <c r="H1535" s="40"/>
      <c r="I1535" s="135"/>
      <c r="J1535" s="40"/>
      <c r="K1535" s="40"/>
      <c r="L1535" s="135"/>
      <c r="M1535" s="40"/>
      <c r="N1535" s="40"/>
      <c r="O1535" s="40"/>
      <c r="P1535" s="40"/>
      <c r="S1535" s="114"/>
      <c r="T1535" s="114"/>
      <c r="V1535" s="114"/>
      <c r="W1535" s="114"/>
      <c r="X1535" s="114"/>
      <c r="Y1535" s="114"/>
      <c r="Z1535" s="114"/>
      <c r="AA1535" s="114"/>
      <c r="AB1535" s="114"/>
      <c r="AC1535" s="114"/>
      <c r="AD1535" s="114"/>
      <c r="AE1535" s="114"/>
      <c r="AH1535" s="114"/>
      <c r="AI1535" s="114"/>
      <c r="AK1535" s="114"/>
      <c r="AM1535" s="114"/>
      <c r="AP1535" s="114"/>
      <c r="AU1535" s="114"/>
      <c r="FP1535" s="40"/>
      <c r="FQ1535" s="40"/>
      <c r="FR1535" s="40"/>
      <c r="FS1535" s="40"/>
      <c r="FT1535" s="40"/>
      <c r="FU1535" s="40"/>
      <c r="FV1535" s="40"/>
      <c r="FW1535" s="40"/>
      <c r="FX1535" s="40"/>
      <c r="FY1535" s="40"/>
      <c r="FZ1535" s="40"/>
      <c r="GA1535" s="40"/>
      <c r="GB1535" s="40"/>
      <c r="GC1535" s="40"/>
      <c r="GD1535" s="40"/>
      <c r="GE1535" s="40"/>
      <c r="GF1535" s="40"/>
      <c r="GG1535" s="40"/>
      <c r="GH1535" s="40"/>
      <c r="GI1535" s="40"/>
      <c r="GJ1535" s="40"/>
      <c r="GK1535" s="40"/>
      <c r="GL1535" s="40"/>
      <c r="GM1535" s="40"/>
      <c r="GN1535" s="40"/>
      <c r="GO1535" s="40"/>
      <c r="GP1535" s="40"/>
      <c r="GQ1535" s="40"/>
      <c r="GR1535" s="40"/>
      <c r="GS1535" s="40"/>
      <c r="GT1535" s="40"/>
      <c r="GU1535" s="40"/>
      <c r="GV1535" s="40"/>
      <c r="GW1535" s="40"/>
      <c r="GX1535" s="40"/>
      <c r="GY1535" s="40"/>
      <c r="GZ1535" s="40"/>
      <c r="HA1535" s="40"/>
      <c r="HB1535" s="40"/>
      <c r="HC1535" s="40"/>
      <c r="HD1535" s="40"/>
      <c r="HE1535" s="40"/>
      <c r="HF1535" s="40"/>
      <c r="HG1535" s="40"/>
      <c r="HH1535" s="40"/>
      <c r="HI1535" s="40"/>
      <c r="HJ1535" s="40"/>
      <c r="HK1535" s="40"/>
      <c r="HL1535" s="40"/>
      <c r="HM1535" s="40"/>
      <c r="HN1535" s="40"/>
      <c r="HO1535" s="40"/>
      <c r="HP1535" s="40"/>
      <c r="HQ1535" s="40"/>
      <c r="HR1535" s="40"/>
      <c r="HS1535" s="40"/>
      <c r="HT1535" s="40"/>
      <c r="HU1535" s="40"/>
      <c r="HV1535" s="40"/>
      <c r="HW1535" s="40"/>
      <c r="HX1535" s="40"/>
      <c r="HY1535" s="40"/>
      <c r="HZ1535" s="40"/>
      <c r="IA1535" s="40"/>
      <c r="IB1535" s="40"/>
      <c r="IC1535" s="40"/>
      <c r="ID1535" s="40"/>
      <c r="IE1535" s="40"/>
      <c r="IF1535" s="40"/>
      <c r="IG1535" s="40"/>
    </row>
    <row r="1536" spans="1:241" s="39" customFormat="1">
      <c r="A1536" s="40"/>
      <c r="B1536" s="40"/>
      <c r="C1536" s="40"/>
      <c r="D1536" s="135"/>
      <c r="E1536" s="135"/>
      <c r="F1536" s="40"/>
      <c r="G1536" s="40"/>
      <c r="H1536" s="40"/>
      <c r="I1536" s="135"/>
      <c r="J1536" s="40"/>
      <c r="K1536" s="40"/>
      <c r="L1536" s="135"/>
      <c r="M1536" s="40"/>
      <c r="N1536" s="40"/>
      <c r="O1536" s="40"/>
      <c r="P1536" s="40"/>
      <c r="S1536" s="114"/>
      <c r="T1536" s="114"/>
      <c r="V1536" s="114"/>
      <c r="W1536" s="114"/>
      <c r="X1536" s="114"/>
      <c r="Y1536" s="114"/>
      <c r="Z1536" s="114"/>
      <c r="AA1536" s="114"/>
      <c r="AB1536" s="114"/>
      <c r="AC1536" s="114"/>
      <c r="AD1536" s="114"/>
      <c r="AE1536" s="114"/>
      <c r="AH1536" s="114"/>
      <c r="AI1536" s="114"/>
      <c r="AK1536" s="114"/>
      <c r="AM1536" s="114"/>
      <c r="AP1536" s="114"/>
      <c r="AU1536" s="114"/>
      <c r="FP1536" s="40"/>
      <c r="FQ1536" s="40"/>
      <c r="FR1536" s="40"/>
      <c r="FS1536" s="40"/>
      <c r="FT1536" s="40"/>
      <c r="FU1536" s="40"/>
      <c r="FV1536" s="40"/>
      <c r="FW1536" s="40"/>
      <c r="FX1536" s="40"/>
      <c r="FY1536" s="40"/>
      <c r="FZ1536" s="40"/>
      <c r="GA1536" s="40"/>
      <c r="GB1536" s="40"/>
      <c r="GC1536" s="40"/>
      <c r="GD1536" s="40"/>
      <c r="GE1536" s="40"/>
      <c r="GF1536" s="40"/>
      <c r="GG1536" s="40"/>
      <c r="GH1536" s="40"/>
      <c r="GI1536" s="40"/>
      <c r="GJ1536" s="40"/>
      <c r="GK1536" s="40"/>
      <c r="GL1536" s="40"/>
      <c r="GM1536" s="40"/>
      <c r="GN1536" s="40"/>
      <c r="GO1536" s="40"/>
      <c r="GP1536" s="40"/>
      <c r="GQ1536" s="40"/>
      <c r="GR1536" s="40"/>
      <c r="GS1536" s="40"/>
      <c r="GT1536" s="40"/>
      <c r="GU1536" s="40"/>
      <c r="GV1536" s="40"/>
      <c r="GW1536" s="40"/>
      <c r="GX1536" s="40"/>
      <c r="GY1536" s="40"/>
      <c r="GZ1536" s="40"/>
      <c r="HA1536" s="40"/>
      <c r="HB1536" s="40"/>
      <c r="HC1536" s="40"/>
      <c r="HD1536" s="40"/>
      <c r="HE1536" s="40"/>
      <c r="HF1536" s="40"/>
      <c r="HG1536" s="40"/>
      <c r="HH1536" s="40"/>
      <c r="HI1536" s="40"/>
      <c r="HJ1536" s="40"/>
      <c r="HK1536" s="40"/>
      <c r="HL1536" s="40"/>
      <c r="HM1536" s="40"/>
      <c r="HN1536" s="40"/>
      <c r="HO1536" s="40"/>
      <c r="HP1536" s="40"/>
      <c r="HQ1536" s="40"/>
      <c r="HR1536" s="40"/>
      <c r="HS1536" s="40"/>
      <c r="HT1536" s="40"/>
      <c r="HU1536" s="40"/>
      <c r="HV1536" s="40"/>
      <c r="HW1536" s="40"/>
      <c r="HX1536" s="40"/>
      <c r="HY1536" s="40"/>
      <c r="HZ1536" s="40"/>
      <c r="IA1536" s="40"/>
      <c r="IB1536" s="40"/>
      <c r="IC1536" s="40"/>
      <c r="ID1536" s="40"/>
      <c r="IE1536" s="40"/>
      <c r="IF1536" s="40"/>
      <c r="IG1536" s="40"/>
    </row>
    <row r="1537" spans="1:241" s="39" customFormat="1">
      <c r="A1537" s="40"/>
      <c r="B1537" s="40"/>
      <c r="C1537" s="40"/>
      <c r="D1537" s="135"/>
      <c r="E1537" s="135"/>
      <c r="F1537" s="40"/>
      <c r="G1537" s="40"/>
      <c r="H1537" s="40"/>
      <c r="I1537" s="135"/>
      <c r="J1537" s="40"/>
      <c r="K1537" s="40"/>
      <c r="L1537" s="135"/>
      <c r="M1537" s="40"/>
      <c r="N1537" s="40"/>
      <c r="O1537" s="40"/>
      <c r="P1537" s="40"/>
      <c r="S1537" s="114"/>
      <c r="T1537" s="114"/>
      <c r="V1537" s="114"/>
      <c r="W1537" s="114"/>
      <c r="X1537" s="114"/>
      <c r="Y1537" s="114"/>
      <c r="Z1537" s="114"/>
      <c r="AA1537" s="114"/>
      <c r="AB1537" s="114"/>
      <c r="AC1537" s="114"/>
      <c r="AD1537" s="114"/>
      <c r="AE1537" s="114"/>
      <c r="AH1537" s="114"/>
      <c r="AI1537" s="114"/>
      <c r="AK1537" s="114"/>
      <c r="AM1537" s="114"/>
      <c r="AP1537" s="114"/>
      <c r="AU1537" s="114"/>
      <c r="FP1537" s="40"/>
      <c r="FQ1537" s="40"/>
      <c r="FR1537" s="40"/>
      <c r="FS1537" s="40"/>
      <c r="FT1537" s="40"/>
      <c r="FU1537" s="40"/>
      <c r="FV1537" s="40"/>
      <c r="FW1537" s="40"/>
      <c r="FX1537" s="40"/>
      <c r="FY1537" s="40"/>
      <c r="FZ1537" s="40"/>
      <c r="GA1537" s="40"/>
      <c r="GB1537" s="40"/>
      <c r="GC1537" s="40"/>
      <c r="GD1537" s="40"/>
      <c r="GE1537" s="40"/>
      <c r="GF1537" s="40"/>
      <c r="GG1537" s="40"/>
      <c r="GH1537" s="40"/>
      <c r="GI1537" s="40"/>
      <c r="GJ1537" s="40"/>
      <c r="GK1537" s="40"/>
      <c r="GL1537" s="40"/>
      <c r="GM1537" s="40"/>
      <c r="GN1537" s="40"/>
      <c r="GO1537" s="40"/>
      <c r="GP1537" s="40"/>
      <c r="GQ1537" s="40"/>
      <c r="GR1537" s="40"/>
      <c r="GS1537" s="40"/>
      <c r="GT1537" s="40"/>
      <c r="GU1537" s="40"/>
      <c r="GV1537" s="40"/>
      <c r="GW1537" s="40"/>
      <c r="GX1537" s="40"/>
      <c r="GY1537" s="40"/>
      <c r="GZ1537" s="40"/>
      <c r="HA1537" s="40"/>
      <c r="HB1537" s="40"/>
      <c r="HC1537" s="40"/>
      <c r="HD1537" s="40"/>
      <c r="HE1537" s="40"/>
      <c r="HF1537" s="40"/>
      <c r="HG1537" s="40"/>
      <c r="HH1537" s="40"/>
      <c r="HI1537" s="40"/>
      <c r="HJ1537" s="40"/>
      <c r="HK1537" s="40"/>
      <c r="HL1537" s="40"/>
      <c r="HM1537" s="40"/>
      <c r="HN1537" s="40"/>
      <c r="HO1537" s="40"/>
      <c r="HP1537" s="40"/>
      <c r="HQ1537" s="40"/>
      <c r="HR1537" s="40"/>
      <c r="HS1537" s="40"/>
      <c r="HT1537" s="40"/>
      <c r="HU1537" s="40"/>
      <c r="HV1537" s="40"/>
      <c r="HW1537" s="40"/>
      <c r="HX1537" s="40"/>
      <c r="HY1537" s="40"/>
      <c r="HZ1537" s="40"/>
      <c r="IA1537" s="40"/>
      <c r="IB1537" s="40"/>
      <c r="IC1537" s="40"/>
      <c r="ID1537" s="40"/>
      <c r="IE1537" s="40"/>
      <c r="IF1537" s="40"/>
      <c r="IG1537" s="40"/>
    </row>
    <row r="1538" spans="1:241" s="39" customFormat="1">
      <c r="A1538" s="40"/>
      <c r="B1538" s="40"/>
      <c r="C1538" s="40"/>
      <c r="D1538" s="135"/>
      <c r="E1538" s="135"/>
      <c r="F1538" s="40"/>
      <c r="G1538" s="40"/>
      <c r="H1538" s="40"/>
      <c r="I1538" s="135"/>
      <c r="J1538" s="40"/>
      <c r="K1538" s="40"/>
      <c r="L1538" s="135"/>
      <c r="M1538" s="40"/>
      <c r="N1538" s="40"/>
      <c r="O1538" s="40"/>
      <c r="P1538" s="40"/>
      <c r="S1538" s="114"/>
      <c r="T1538" s="114"/>
      <c r="V1538" s="114"/>
      <c r="W1538" s="114"/>
      <c r="X1538" s="114"/>
      <c r="Y1538" s="114"/>
      <c r="Z1538" s="114"/>
      <c r="AA1538" s="114"/>
      <c r="AB1538" s="114"/>
      <c r="AC1538" s="114"/>
      <c r="AD1538" s="114"/>
      <c r="AE1538" s="114"/>
      <c r="AH1538" s="114"/>
      <c r="AI1538" s="114"/>
      <c r="AK1538" s="114"/>
      <c r="AM1538" s="114"/>
      <c r="AP1538" s="114"/>
      <c r="AU1538" s="114"/>
      <c r="FP1538" s="40"/>
      <c r="FQ1538" s="40"/>
      <c r="FR1538" s="40"/>
      <c r="FS1538" s="40"/>
      <c r="FT1538" s="40"/>
      <c r="FU1538" s="40"/>
      <c r="FV1538" s="40"/>
      <c r="FW1538" s="40"/>
      <c r="FX1538" s="40"/>
      <c r="FY1538" s="40"/>
      <c r="FZ1538" s="40"/>
      <c r="GA1538" s="40"/>
      <c r="GB1538" s="40"/>
      <c r="GC1538" s="40"/>
      <c r="GD1538" s="40"/>
      <c r="GE1538" s="40"/>
      <c r="GF1538" s="40"/>
      <c r="GG1538" s="40"/>
      <c r="GH1538" s="40"/>
      <c r="GI1538" s="40"/>
      <c r="GJ1538" s="40"/>
      <c r="GK1538" s="40"/>
      <c r="GL1538" s="40"/>
      <c r="GM1538" s="40"/>
      <c r="GN1538" s="40"/>
      <c r="GO1538" s="40"/>
      <c r="GP1538" s="40"/>
      <c r="GQ1538" s="40"/>
      <c r="GR1538" s="40"/>
      <c r="GS1538" s="40"/>
      <c r="GT1538" s="40"/>
      <c r="GU1538" s="40"/>
      <c r="GV1538" s="40"/>
      <c r="GW1538" s="40"/>
      <c r="GX1538" s="40"/>
      <c r="GY1538" s="40"/>
      <c r="GZ1538" s="40"/>
      <c r="HA1538" s="40"/>
      <c r="HB1538" s="40"/>
      <c r="HC1538" s="40"/>
      <c r="HD1538" s="40"/>
      <c r="HE1538" s="40"/>
      <c r="HF1538" s="40"/>
      <c r="HG1538" s="40"/>
      <c r="HH1538" s="40"/>
      <c r="HI1538" s="40"/>
      <c r="HJ1538" s="40"/>
      <c r="HK1538" s="40"/>
      <c r="HL1538" s="40"/>
      <c r="HM1538" s="40"/>
      <c r="HN1538" s="40"/>
      <c r="HO1538" s="40"/>
      <c r="HP1538" s="40"/>
      <c r="HQ1538" s="40"/>
      <c r="HR1538" s="40"/>
      <c r="HS1538" s="40"/>
      <c r="HT1538" s="40"/>
      <c r="HU1538" s="40"/>
      <c r="HV1538" s="40"/>
      <c r="HW1538" s="40"/>
      <c r="HX1538" s="40"/>
      <c r="HY1538" s="40"/>
      <c r="HZ1538" s="40"/>
      <c r="IA1538" s="40"/>
      <c r="IB1538" s="40"/>
      <c r="IC1538" s="40"/>
      <c r="ID1538" s="40"/>
      <c r="IE1538" s="40"/>
      <c r="IF1538" s="40"/>
      <c r="IG1538" s="40"/>
    </row>
    <row r="1539" spans="1:241" s="39" customFormat="1">
      <c r="A1539" s="40"/>
      <c r="B1539" s="40"/>
      <c r="C1539" s="40"/>
      <c r="D1539" s="135"/>
      <c r="E1539" s="135"/>
      <c r="F1539" s="40"/>
      <c r="G1539" s="40"/>
      <c r="H1539" s="40"/>
      <c r="I1539" s="135"/>
      <c r="J1539" s="40"/>
      <c r="K1539" s="40"/>
      <c r="L1539" s="135"/>
      <c r="M1539" s="40"/>
      <c r="N1539" s="40"/>
      <c r="O1539" s="40"/>
      <c r="P1539" s="40"/>
      <c r="S1539" s="114"/>
      <c r="T1539" s="114"/>
      <c r="V1539" s="114"/>
      <c r="W1539" s="114"/>
      <c r="X1539" s="114"/>
      <c r="Y1539" s="114"/>
      <c r="Z1539" s="114"/>
      <c r="AA1539" s="114"/>
      <c r="AB1539" s="114"/>
      <c r="AC1539" s="114"/>
      <c r="AD1539" s="114"/>
      <c r="AE1539" s="114"/>
      <c r="AH1539" s="114"/>
      <c r="AI1539" s="114"/>
      <c r="AK1539" s="114"/>
      <c r="AM1539" s="114"/>
      <c r="AP1539" s="114"/>
      <c r="AU1539" s="114"/>
      <c r="FP1539" s="40"/>
      <c r="FQ1539" s="40"/>
      <c r="FR1539" s="40"/>
      <c r="FS1539" s="40"/>
      <c r="FT1539" s="40"/>
      <c r="FU1539" s="40"/>
      <c r="FV1539" s="40"/>
      <c r="FW1539" s="40"/>
      <c r="FX1539" s="40"/>
      <c r="FY1539" s="40"/>
      <c r="FZ1539" s="40"/>
      <c r="GA1539" s="40"/>
      <c r="GB1539" s="40"/>
      <c r="GC1539" s="40"/>
      <c r="GD1539" s="40"/>
      <c r="GE1539" s="40"/>
      <c r="GF1539" s="40"/>
      <c r="GG1539" s="40"/>
      <c r="GH1539" s="40"/>
      <c r="GI1539" s="40"/>
      <c r="GJ1539" s="40"/>
      <c r="GK1539" s="40"/>
      <c r="GL1539" s="40"/>
      <c r="GM1539" s="40"/>
      <c r="GN1539" s="40"/>
      <c r="GO1539" s="40"/>
      <c r="GP1539" s="40"/>
      <c r="GQ1539" s="40"/>
      <c r="GR1539" s="40"/>
      <c r="GS1539" s="40"/>
      <c r="GT1539" s="40"/>
      <c r="GU1539" s="40"/>
      <c r="GV1539" s="40"/>
      <c r="GW1539" s="40"/>
      <c r="GX1539" s="40"/>
      <c r="GY1539" s="40"/>
      <c r="GZ1539" s="40"/>
      <c r="HA1539" s="40"/>
      <c r="HB1539" s="40"/>
      <c r="HC1539" s="40"/>
      <c r="HD1539" s="40"/>
      <c r="HE1539" s="40"/>
      <c r="HF1539" s="40"/>
      <c r="HG1539" s="40"/>
      <c r="HH1539" s="40"/>
      <c r="HI1539" s="40"/>
      <c r="HJ1539" s="40"/>
      <c r="HK1539" s="40"/>
      <c r="HL1539" s="40"/>
      <c r="HM1539" s="40"/>
      <c r="HN1539" s="40"/>
      <c r="HO1539" s="40"/>
      <c r="HP1539" s="40"/>
      <c r="HQ1539" s="40"/>
      <c r="HR1539" s="40"/>
      <c r="HS1539" s="40"/>
      <c r="HT1539" s="40"/>
      <c r="HU1539" s="40"/>
      <c r="HV1539" s="40"/>
      <c r="HW1539" s="40"/>
      <c r="HX1539" s="40"/>
      <c r="HY1539" s="40"/>
      <c r="HZ1539" s="40"/>
      <c r="IA1539" s="40"/>
      <c r="IB1539" s="40"/>
      <c r="IC1539" s="40"/>
      <c r="ID1539" s="40"/>
      <c r="IE1539" s="40"/>
      <c r="IF1539" s="40"/>
      <c r="IG1539" s="40"/>
    </row>
    <row r="1540" spans="1:241" s="39" customFormat="1">
      <c r="A1540" s="40"/>
      <c r="B1540" s="40"/>
      <c r="C1540" s="40"/>
      <c r="D1540" s="135"/>
      <c r="E1540" s="135"/>
      <c r="F1540" s="40"/>
      <c r="G1540" s="40"/>
      <c r="H1540" s="40"/>
      <c r="I1540" s="135"/>
      <c r="J1540" s="40"/>
      <c r="K1540" s="40"/>
      <c r="L1540" s="135"/>
      <c r="M1540" s="40"/>
      <c r="N1540" s="40"/>
      <c r="O1540" s="40"/>
      <c r="P1540" s="40"/>
      <c r="S1540" s="114"/>
      <c r="T1540" s="114"/>
      <c r="V1540" s="114"/>
      <c r="W1540" s="114"/>
      <c r="X1540" s="114"/>
      <c r="Y1540" s="114"/>
      <c r="Z1540" s="114"/>
      <c r="AA1540" s="114"/>
      <c r="AB1540" s="114"/>
      <c r="AC1540" s="114"/>
      <c r="AD1540" s="114"/>
      <c r="AE1540" s="114"/>
      <c r="AH1540" s="114"/>
      <c r="AI1540" s="114"/>
      <c r="AK1540" s="114"/>
      <c r="AM1540" s="114"/>
      <c r="AP1540" s="114"/>
      <c r="AU1540" s="114"/>
      <c r="FP1540" s="40"/>
      <c r="FQ1540" s="40"/>
      <c r="FR1540" s="40"/>
      <c r="FS1540" s="40"/>
      <c r="FT1540" s="40"/>
      <c r="FU1540" s="40"/>
      <c r="FV1540" s="40"/>
      <c r="FW1540" s="40"/>
      <c r="FX1540" s="40"/>
      <c r="FY1540" s="40"/>
      <c r="FZ1540" s="40"/>
      <c r="GA1540" s="40"/>
      <c r="GB1540" s="40"/>
      <c r="GC1540" s="40"/>
      <c r="GD1540" s="40"/>
      <c r="GE1540" s="40"/>
      <c r="GF1540" s="40"/>
      <c r="GG1540" s="40"/>
      <c r="GH1540" s="40"/>
      <c r="GI1540" s="40"/>
      <c r="GJ1540" s="40"/>
      <c r="GK1540" s="40"/>
      <c r="GL1540" s="40"/>
      <c r="GM1540" s="40"/>
      <c r="GN1540" s="40"/>
      <c r="GO1540" s="40"/>
      <c r="GP1540" s="40"/>
      <c r="GQ1540" s="40"/>
      <c r="GR1540" s="40"/>
      <c r="GS1540" s="40"/>
      <c r="GT1540" s="40"/>
      <c r="GU1540" s="40"/>
      <c r="GV1540" s="40"/>
      <c r="GW1540" s="40"/>
      <c r="GX1540" s="40"/>
      <c r="GY1540" s="40"/>
      <c r="GZ1540" s="40"/>
      <c r="HA1540" s="40"/>
      <c r="HB1540" s="40"/>
      <c r="HC1540" s="40"/>
      <c r="HD1540" s="40"/>
      <c r="HE1540" s="40"/>
      <c r="HF1540" s="40"/>
      <c r="HG1540" s="40"/>
      <c r="HH1540" s="40"/>
      <c r="HI1540" s="40"/>
      <c r="HJ1540" s="40"/>
      <c r="HK1540" s="40"/>
      <c r="HL1540" s="40"/>
      <c r="HM1540" s="40"/>
      <c r="HN1540" s="40"/>
      <c r="HO1540" s="40"/>
      <c r="HP1540" s="40"/>
      <c r="HQ1540" s="40"/>
      <c r="HR1540" s="40"/>
      <c r="HS1540" s="40"/>
      <c r="HT1540" s="40"/>
      <c r="HU1540" s="40"/>
      <c r="HV1540" s="40"/>
      <c r="HW1540" s="40"/>
      <c r="HX1540" s="40"/>
      <c r="HY1540" s="40"/>
      <c r="HZ1540" s="40"/>
      <c r="IA1540" s="40"/>
      <c r="IB1540" s="40"/>
      <c r="IC1540" s="40"/>
      <c r="ID1540" s="40"/>
      <c r="IE1540" s="40"/>
      <c r="IF1540" s="40"/>
      <c r="IG1540" s="40"/>
    </row>
    <row r="1541" spans="1:241" s="39" customFormat="1">
      <c r="A1541" s="40"/>
      <c r="B1541" s="40"/>
      <c r="C1541" s="40"/>
      <c r="D1541" s="135"/>
      <c r="E1541" s="135"/>
      <c r="F1541" s="40"/>
      <c r="G1541" s="40"/>
      <c r="H1541" s="40"/>
      <c r="I1541" s="135"/>
      <c r="J1541" s="40"/>
      <c r="K1541" s="40"/>
      <c r="L1541" s="135"/>
      <c r="M1541" s="40"/>
      <c r="N1541" s="40"/>
      <c r="O1541" s="40"/>
      <c r="P1541" s="40"/>
      <c r="S1541" s="114"/>
      <c r="T1541" s="114"/>
      <c r="V1541" s="114"/>
      <c r="W1541" s="114"/>
      <c r="X1541" s="114"/>
      <c r="Y1541" s="114"/>
      <c r="Z1541" s="114"/>
      <c r="AA1541" s="114"/>
      <c r="AB1541" s="114"/>
      <c r="AC1541" s="114"/>
      <c r="AD1541" s="114"/>
      <c r="AE1541" s="114"/>
      <c r="AH1541" s="114"/>
      <c r="AI1541" s="114"/>
      <c r="AK1541" s="114"/>
      <c r="AM1541" s="114"/>
      <c r="AP1541" s="114"/>
      <c r="AU1541" s="114"/>
      <c r="FP1541" s="40"/>
      <c r="FQ1541" s="40"/>
      <c r="FR1541" s="40"/>
      <c r="FS1541" s="40"/>
      <c r="FT1541" s="40"/>
      <c r="FU1541" s="40"/>
      <c r="FV1541" s="40"/>
      <c r="FW1541" s="40"/>
      <c r="FX1541" s="40"/>
      <c r="FY1541" s="40"/>
      <c r="FZ1541" s="40"/>
      <c r="GA1541" s="40"/>
      <c r="GB1541" s="40"/>
      <c r="GC1541" s="40"/>
      <c r="GD1541" s="40"/>
      <c r="GE1541" s="40"/>
      <c r="GF1541" s="40"/>
      <c r="GG1541" s="40"/>
      <c r="GH1541" s="40"/>
      <c r="GI1541" s="40"/>
      <c r="GJ1541" s="40"/>
      <c r="GK1541" s="40"/>
      <c r="GL1541" s="40"/>
      <c r="GM1541" s="40"/>
      <c r="GN1541" s="40"/>
      <c r="GO1541" s="40"/>
      <c r="GP1541" s="40"/>
      <c r="GQ1541" s="40"/>
      <c r="GR1541" s="40"/>
      <c r="GS1541" s="40"/>
      <c r="GT1541" s="40"/>
      <c r="GU1541" s="40"/>
      <c r="GV1541" s="40"/>
      <c r="GW1541" s="40"/>
      <c r="GX1541" s="40"/>
      <c r="GY1541" s="40"/>
      <c r="GZ1541" s="40"/>
      <c r="HA1541" s="40"/>
      <c r="HB1541" s="40"/>
      <c r="HC1541" s="40"/>
      <c r="HD1541" s="40"/>
      <c r="HE1541" s="40"/>
      <c r="HF1541" s="40"/>
      <c r="HG1541" s="40"/>
      <c r="HH1541" s="40"/>
      <c r="HI1541" s="40"/>
      <c r="HJ1541" s="40"/>
      <c r="HK1541" s="40"/>
      <c r="HL1541" s="40"/>
      <c r="HM1541" s="40"/>
      <c r="HN1541" s="40"/>
      <c r="HO1541" s="40"/>
      <c r="HP1541" s="40"/>
      <c r="HQ1541" s="40"/>
      <c r="HR1541" s="40"/>
      <c r="HS1541" s="40"/>
      <c r="HT1541" s="40"/>
      <c r="HU1541" s="40"/>
      <c r="HV1541" s="40"/>
      <c r="HW1541" s="40"/>
      <c r="HX1541" s="40"/>
      <c r="HY1541" s="40"/>
      <c r="HZ1541" s="40"/>
      <c r="IA1541" s="40"/>
      <c r="IB1541" s="40"/>
      <c r="IC1541" s="40"/>
      <c r="ID1541" s="40"/>
      <c r="IE1541" s="40"/>
      <c r="IF1541" s="40"/>
      <c r="IG1541" s="40"/>
    </row>
    <row r="1542" spans="1:241" s="39" customFormat="1">
      <c r="A1542" s="40"/>
      <c r="B1542" s="40"/>
      <c r="C1542" s="40"/>
      <c r="D1542" s="135"/>
      <c r="E1542" s="135"/>
      <c r="F1542" s="40"/>
      <c r="G1542" s="40"/>
      <c r="H1542" s="40"/>
      <c r="I1542" s="135"/>
      <c r="J1542" s="40"/>
      <c r="K1542" s="40"/>
      <c r="L1542" s="135"/>
      <c r="M1542" s="40"/>
      <c r="N1542" s="40"/>
      <c r="O1542" s="40"/>
      <c r="P1542" s="40"/>
      <c r="S1542" s="114"/>
      <c r="T1542" s="114"/>
      <c r="V1542" s="114"/>
      <c r="W1542" s="114"/>
      <c r="X1542" s="114"/>
      <c r="Y1542" s="114"/>
      <c r="Z1542" s="114"/>
      <c r="AA1542" s="114"/>
      <c r="AB1542" s="114"/>
      <c r="AC1542" s="114"/>
      <c r="AD1542" s="114"/>
      <c r="AE1542" s="114"/>
      <c r="AH1542" s="114"/>
      <c r="AI1542" s="114"/>
      <c r="AK1542" s="114"/>
      <c r="AM1542" s="114"/>
      <c r="AP1542" s="114"/>
      <c r="AU1542" s="114"/>
      <c r="FP1542" s="40"/>
      <c r="FQ1542" s="40"/>
      <c r="FR1542" s="40"/>
      <c r="FS1542" s="40"/>
      <c r="FT1542" s="40"/>
      <c r="FU1542" s="40"/>
      <c r="FV1542" s="40"/>
      <c r="FW1542" s="40"/>
      <c r="FX1542" s="40"/>
      <c r="FY1542" s="40"/>
      <c r="FZ1542" s="40"/>
      <c r="GA1542" s="40"/>
      <c r="GB1542" s="40"/>
      <c r="GC1542" s="40"/>
      <c r="GD1542" s="40"/>
      <c r="GE1542" s="40"/>
      <c r="GF1542" s="40"/>
      <c r="GG1542" s="40"/>
      <c r="GH1542" s="40"/>
      <c r="GI1542" s="40"/>
      <c r="GJ1542" s="40"/>
      <c r="GK1542" s="40"/>
      <c r="GL1542" s="40"/>
      <c r="GM1542" s="40"/>
      <c r="GN1542" s="40"/>
      <c r="GO1542" s="40"/>
      <c r="GP1542" s="40"/>
      <c r="GQ1542" s="40"/>
      <c r="GR1542" s="40"/>
      <c r="GS1542" s="40"/>
      <c r="GT1542" s="40"/>
      <c r="GU1542" s="40"/>
      <c r="GV1542" s="40"/>
      <c r="GW1542" s="40"/>
      <c r="GX1542" s="40"/>
      <c r="GY1542" s="40"/>
      <c r="GZ1542" s="40"/>
      <c r="HA1542" s="40"/>
      <c r="HB1542" s="40"/>
      <c r="HC1542" s="40"/>
      <c r="HD1542" s="40"/>
      <c r="HE1542" s="40"/>
      <c r="HF1542" s="40"/>
      <c r="HG1542" s="40"/>
      <c r="HH1542" s="40"/>
      <c r="HI1542" s="40"/>
      <c r="HJ1542" s="40"/>
      <c r="HK1542" s="40"/>
      <c r="HL1542" s="40"/>
      <c r="HM1542" s="40"/>
      <c r="HN1542" s="40"/>
      <c r="HO1542" s="40"/>
      <c r="HP1542" s="40"/>
      <c r="HQ1542" s="40"/>
      <c r="HR1542" s="40"/>
      <c r="HS1542" s="40"/>
      <c r="HT1542" s="40"/>
      <c r="HU1542" s="40"/>
      <c r="HV1542" s="40"/>
      <c r="HW1542" s="40"/>
      <c r="HX1542" s="40"/>
      <c r="HY1542" s="40"/>
      <c r="HZ1542" s="40"/>
      <c r="IA1542" s="40"/>
      <c r="IB1542" s="40"/>
      <c r="IC1542" s="40"/>
      <c r="ID1542" s="40"/>
      <c r="IE1542" s="40"/>
      <c r="IF1542" s="40"/>
      <c r="IG1542" s="40"/>
    </row>
    <row r="1543" spans="1:241" s="39" customFormat="1">
      <c r="A1543" s="40"/>
      <c r="B1543" s="40"/>
      <c r="C1543" s="40"/>
      <c r="D1543" s="135"/>
      <c r="E1543" s="135"/>
      <c r="F1543" s="40"/>
      <c r="G1543" s="40"/>
      <c r="H1543" s="40"/>
      <c r="I1543" s="135"/>
      <c r="J1543" s="40"/>
      <c r="K1543" s="40"/>
      <c r="L1543" s="135"/>
      <c r="M1543" s="40"/>
      <c r="N1543" s="40"/>
      <c r="O1543" s="40"/>
      <c r="P1543" s="40"/>
      <c r="S1543" s="114"/>
      <c r="T1543" s="114"/>
      <c r="V1543" s="114"/>
      <c r="W1543" s="114"/>
      <c r="X1543" s="114"/>
      <c r="Y1543" s="114"/>
      <c r="Z1543" s="114"/>
      <c r="AA1543" s="114"/>
      <c r="AB1543" s="114"/>
      <c r="AC1543" s="114"/>
      <c r="AD1543" s="114"/>
      <c r="AE1543" s="114"/>
      <c r="AH1543" s="114"/>
      <c r="AI1543" s="114"/>
      <c r="AK1543" s="114"/>
      <c r="AM1543" s="114"/>
      <c r="AP1543" s="114"/>
      <c r="AU1543" s="114"/>
      <c r="FP1543" s="40"/>
      <c r="FQ1543" s="40"/>
      <c r="FR1543" s="40"/>
      <c r="FS1543" s="40"/>
      <c r="FT1543" s="40"/>
      <c r="FU1543" s="40"/>
      <c r="FV1543" s="40"/>
      <c r="FW1543" s="40"/>
      <c r="FX1543" s="40"/>
      <c r="FY1543" s="40"/>
      <c r="FZ1543" s="40"/>
      <c r="GA1543" s="40"/>
      <c r="GB1543" s="40"/>
      <c r="GC1543" s="40"/>
      <c r="GD1543" s="40"/>
      <c r="GE1543" s="40"/>
      <c r="GF1543" s="40"/>
      <c r="GG1543" s="40"/>
      <c r="GH1543" s="40"/>
      <c r="GI1543" s="40"/>
      <c r="GJ1543" s="40"/>
      <c r="GK1543" s="40"/>
      <c r="GL1543" s="40"/>
      <c r="GM1543" s="40"/>
      <c r="GN1543" s="40"/>
      <c r="GO1543" s="40"/>
      <c r="GP1543" s="40"/>
      <c r="GQ1543" s="40"/>
      <c r="GR1543" s="40"/>
      <c r="GS1543" s="40"/>
      <c r="GT1543" s="40"/>
      <c r="GU1543" s="40"/>
      <c r="GV1543" s="40"/>
      <c r="GW1543" s="40"/>
      <c r="GX1543" s="40"/>
      <c r="GY1543" s="40"/>
      <c r="GZ1543" s="40"/>
      <c r="HA1543" s="40"/>
      <c r="HB1543" s="40"/>
      <c r="HC1543" s="40"/>
      <c r="HD1543" s="40"/>
      <c r="HE1543" s="40"/>
      <c r="HF1543" s="40"/>
      <c r="HG1543" s="40"/>
      <c r="HH1543" s="40"/>
      <c r="HI1543" s="40"/>
      <c r="HJ1543" s="40"/>
      <c r="HK1543" s="40"/>
      <c r="HL1543" s="40"/>
      <c r="HM1543" s="40"/>
      <c r="HN1543" s="40"/>
      <c r="HO1543" s="40"/>
      <c r="HP1543" s="40"/>
      <c r="HQ1543" s="40"/>
      <c r="HR1543" s="40"/>
      <c r="HS1543" s="40"/>
      <c r="HT1543" s="40"/>
      <c r="HU1543" s="40"/>
      <c r="HV1543" s="40"/>
      <c r="HW1543" s="40"/>
      <c r="HX1543" s="40"/>
      <c r="HY1543" s="40"/>
      <c r="HZ1543" s="40"/>
      <c r="IA1543" s="40"/>
      <c r="IB1543" s="40"/>
      <c r="IC1543" s="40"/>
      <c r="ID1543" s="40"/>
      <c r="IE1543" s="40"/>
      <c r="IF1543" s="40"/>
      <c r="IG1543" s="40"/>
    </row>
    <row r="1544" spans="1:241" s="39" customFormat="1">
      <c r="A1544" s="40"/>
      <c r="B1544" s="40"/>
      <c r="C1544" s="40"/>
      <c r="D1544" s="135"/>
      <c r="E1544" s="135"/>
      <c r="F1544" s="40"/>
      <c r="G1544" s="40"/>
      <c r="H1544" s="40"/>
      <c r="I1544" s="135"/>
      <c r="J1544" s="40"/>
      <c r="K1544" s="40"/>
      <c r="L1544" s="135"/>
      <c r="M1544" s="40"/>
      <c r="N1544" s="40"/>
      <c r="O1544" s="40"/>
      <c r="P1544" s="40"/>
      <c r="S1544" s="114"/>
      <c r="T1544" s="114"/>
      <c r="V1544" s="114"/>
      <c r="W1544" s="114"/>
      <c r="X1544" s="114"/>
      <c r="Y1544" s="114"/>
      <c r="Z1544" s="114"/>
      <c r="AA1544" s="114"/>
      <c r="AB1544" s="114"/>
      <c r="AC1544" s="114"/>
      <c r="AD1544" s="114"/>
      <c r="AE1544" s="114"/>
      <c r="AH1544" s="114"/>
      <c r="AI1544" s="114"/>
      <c r="AK1544" s="114"/>
      <c r="AM1544" s="114"/>
      <c r="AP1544" s="114"/>
      <c r="AU1544" s="114"/>
      <c r="FP1544" s="40"/>
      <c r="FQ1544" s="40"/>
      <c r="FR1544" s="40"/>
      <c r="FS1544" s="40"/>
      <c r="FT1544" s="40"/>
      <c r="FU1544" s="40"/>
      <c r="FV1544" s="40"/>
      <c r="FW1544" s="40"/>
      <c r="FX1544" s="40"/>
      <c r="FY1544" s="40"/>
      <c r="FZ1544" s="40"/>
      <c r="GA1544" s="40"/>
      <c r="GB1544" s="40"/>
      <c r="GC1544" s="40"/>
      <c r="GD1544" s="40"/>
      <c r="GE1544" s="40"/>
      <c r="GF1544" s="40"/>
      <c r="GG1544" s="40"/>
      <c r="GH1544" s="40"/>
      <c r="GI1544" s="40"/>
      <c r="GJ1544" s="40"/>
      <c r="GK1544" s="40"/>
      <c r="GL1544" s="40"/>
      <c r="GM1544" s="40"/>
      <c r="GN1544" s="40"/>
      <c r="GO1544" s="40"/>
      <c r="GP1544" s="40"/>
      <c r="GQ1544" s="40"/>
      <c r="GR1544" s="40"/>
      <c r="GS1544" s="40"/>
      <c r="GT1544" s="40"/>
      <c r="GU1544" s="40"/>
      <c r="GV1544" s="40"/>
      <c r="GW1544" s="40"/>
      <c r="GX1544" s="40"/>
      <c r="GY1544" s="40"/>
      <c r="GZ1544" s="40"/>
      <c r="HA1544" s="40"/>
      <c r="HB1544" s="40"/>
      <c r="HC1544" s="40"/>
      <c r="HD1544" s="40"/>
      <c r="HE1544" s="40"/>
      <c r="HF1544" s="40"/>
      <c r="HG1544" s="40"/>
      <c r="HH1544" s="40"/>
      <c r="HI1544" s="40"/>
      <c r="HJ1544" s="40"/>
      <c r="HK1544" s="40"/>
      <c r="HL1544" s="40"/>
      <c r="HM1544" s="40"/>
      <c r="HN1544" s="40"/>
      <c r="HO1544" s="40"/>
      <c r="HP1544" s="40"/>
      <c r="HQ1544" s="40"/>
      <c r="HR1544" s="40"/>
      <c r="HS1544" s="40"/>
      <c r="HT1544" s="40"/>
      <c r="HU1544" s="40"/>
      <c r="HV1544" s="40"/>
      <c r="HW1544" s="40"/>
      <c r="HX1544" s="40"/>
      <c r="HY1544" s="40"/>
      <c r="HZ1544" s="40"/>
      <c r="IA1544" s="40"/>
      <c r="IB1544" s="40"/>
      <c r="IC1544" s="40"/>
      <c r="ID1544" s="40"/>
      <c r="IE1544" s="40"/>
      <c r="IF1544" s="40"/>
      <c r="IG1544" s="40"/>
    </row>
    <row r="1545" spans="1:241" s="39" customFormat="1">
      <c r="A1545" s="40"/>
      <c r="B1545" s="40"/>
      <c r="C1545" s="40"/>
      <c r="D1545" s="135"/>
      <c r="E1545" s="135"/>
      <c r="F1545" s="40"/>
      <c r="G1545" s="40"/>
      <c r="H1545" s="40"/>
      <c r="I1545" s="135"/>
      <c r="J1545" s="40"/>
      <c r="K1545" s="40"/>
      <c r="L1545" s="135"/>
      <c r="M1545" s="40"/>
      <c r="N1545" s="40"/>
      <c r="O1545" s="40"/>
      <c r="P1545" s="40"/>
      <c r="S1545" s="114"/>
      <c r="T1545" s="114"/>
      <c r="V1545" s="114"/>
      <c r="W1545" s="114"/>
      <c r="X1545" s="114"/>
      <c r="Y1545" s="114"/>
      <c r="Z1545" s="114"/>
      <c r="AA1545" s="114"/>
      <c r="AB1545" s="114"/>
      <c r="AC1545" s="114"/>
      <c r="AD1545" s="114"/>
      <c r="AE1545" s="114"/>
      <c r="AH1545" s="114"/>
      <c r="AI1545" s="114"/>
      <c r="AK1545" s="114"/>
      <c r="AM1545" s="114"/>
      <c r="AP1545" s="114"/>
      <c r="AU1545" s="114"/>
      <c r="FP1545" s="40"/>
      <c r="FQ1545" s="40"/>
      <c r="FR1545" s="40"/>
      <c r="FS1545" s="40"/>
      <c r="FT1545" s="40"/>
      <c r="FU1545" s="40"/>
      <c r="FV1545" s="40"/>
      <c r="FW1545" s="40"/>
      <c r="FX1545" s="40"/>
      <c r="FY1545" s="40"/>
      <c r="FZ1545" s="40"/>
      <c r="GA1545" s="40"/>
      <c r="GB1545" s="40"/>
      <c r="GC1545" s="40"/>
      <c r="GD1545" s="40"/>
      <c r="GE1545" s="40"/>
      <c r="GF1545" s="40"/>
      <c r="GG1545" s="40"/>
      <c r="GH1545" s="40"/>
      <c r="GI1545" s="40"/>
      <c r="GJ1545" s="40"/>
      <c r="GK1545" s="40"/>
      <c r="GL1545" s="40"/>
      <c r="GM1545" s="40"/>
      <c r="GN1545" s="40"/>
      <c r="GO1545" s="40"/>
      <c r="GP1545" s="40"/>
      <c r="GQ1545" s="40"/>
      <c r="GR1545" s="40"/>
      <c r="GS1545" s="40"/>
      <c r="GT1545" s="40"/>
      <c r="GU1545" s="40"/>
      <c r="GV1545" s="40"/>
      <c r="GW1545" s="40"/>
      <c r="GX1545" s="40"/>
      <c r="GY1545" s="40"/>
      <c r="GZ1545" s="40"/>
      <c r="HA1545" s="40"/>
      <c r="HB1545" s="40"/>
      <c r="HC1545" s="40"/>
      <c r="HD1545" s="40"/>
      <c r="HE1545" s="40"/>
      <c r="HF1545" s="40"/>
      <c r="HG1545" s="40"/>
      <c r="HH1545" s="40"/>
      <c r="HI1545" s="40"/>
      <c r="HJ1545" s="40"/>
      <c r="HK1545" s="40"/>
      <c r="HL1545" s="40"/>
      <c r="HM1545" s="40"/>
      <c r="HN1545" s="40"/>
      <c r="HO1545" s="40"/>
      <c r="HP1545" s="40"/>
      <c r="HQ1545" s="40"/>
      <c r="HR1545" s="40"/>
      <c r="HS1545" s="40"/>
      <c r="HT1545" s="40"/>
      <c r="HU1545" s="40"/>
      <c r="HV1545" s="40"/>
      <c r="HW1545" s="40"/>
      <c r="HX1545" s="40"/>
      <c r="HY1545" s="40"/>
      <c r="HZ1545" s="40"/>
      <c r="IA1545" s="40"/>
      <c r="IB1545" s="40"/>
      <c r="IC1545" s="40"/>
      <c r="ID1545" s="40"/>
      <c r="IE1545" s="40"/>
      <c r="IF1545" s="40"/>
      <c r="IG1545" s="40"/>
    </row>
    <row r="1546" spans="1:241" s="39" customFormat="1">
      <c r="A1546" s="40"/>
      <c r="B1546" s="40"/>
      <c r="C1546" s="40"/>
      <c r="D1546" s="135"/>
      <c r="E1546" s="135"/>
      <c r="F1546" s="40"/>
      <c r="G1546" s="40"/>
      <c r="H1546" s="40"/>
      <c r="I1546" s="135"/>
      <c r="J1546" s="40"/>
      <c r="K1546" s="40"/>
      <c r="L1546" s="135"/>
      <c r="M1546" s="40"/>
      <c r="N1546" s="40"/>
      <c r="O1546" s="40"/>
      <c r="P1546" s="40"/>
      <c r="S1546" s="114"/>
      <c r="T1546" s="114"/>
      <c r="V1546" s="114"/>
      <c r="W1546" s="114"/>
      <c r="X1546" s="114"/>
      <c r="Y1546" s="114"/>
      <c r="Z1546" s="114"/>
      <c r="AA1546" s="114"/>
      <c r="AB1546" s="114"/>
      <c r="AC1546" s="114"/>
      <c r="AD1546" s="114"/>
      <c r="AE1546" s="114"/>
      <c r="AH1546" s="114"/>
      <c r="AI1546" s="114"/>
      <c r="AK1546" s="114"/>
      <c r="AM1546" s="114"/>
      <c r="AP1546" s="114"/>
      <c r="AU1546" s="114"/>
      <c r="FP1546" s="40"/>
      <c r="FQ1546" s="40"/>
      <c r="FR1546" s="40"/>
      <c r="FS1546" s="40"/>
      <c r="FT1546" s="40"/>
      <c r="FU1546" s="40"/>
      <c r="FV1546" s="40"/>
      <c r="FW1546" s="40"/>
      <c r="FX1546" s="40"/>
      <c r="FY1546" s="40"/>
      <c r="FZ1546" s="40"/>
      <c r="GA1546" s="40"/>
      <c r="GB1546" s="40"/>
      <c r="GC1546" s="40"/>
      <c r="GD1546" s="40"/>
      <c r="GE1546" s="40"/>
      <c r="GF1546" s="40"/>
      <c r="GG1546" s="40"/>
      <c r="GH1546" s="40"/>
      <c r="GI1546" s="40"/>
      <c r="GJ1546" s="40"/>
      <c r="GK1546" s="40"/>
      <c r="GL1546" s="40"/>
      <c r="GM1546" s="40"/>
      <c r="GN1546" s="40"/>
      <c r="GO1546" s="40"/>
      <c r="GP1546" s="40"/>
      <c r="GQ1546" s="40"/>
      <c r="GR1546" s="40"/>
      <c r="GS1546" s="40"/>
      <c r="GT1546" s="40"/>
      <c r="GU1546" s="40"/>
      <c r="GV1546" s="40"/>
      <c r="GW1546" s="40"/>
      <c r="GX1546" s="40"/>
      <c r="GY1546" s="40"/>
      <c r="GZ1546" s="40"/>
      <c r="HA1546" s="40"/>
      <c r="HB1546" s="40"/>
      <c r="HC1546" s="40"/>
      <c r="HD1546" s="40"/>
      <c r="HE1546" s="40"/>
      <c r="HF1546" s="40"/>
      <c r="HG1546" s="40"/>
      <c r="HH1546" s="40"/>
      <c r="HI1546" s="40"/>
      <c r="HJ1546" s="40"/>
      <c r="HK1546" s="40"/>
      <c r="HL1546" s="40"/>
      <c r="HM1546" s="40"/>
      <c r="HN1546" s="40"/>
      <c r="HO1546" s="40"/>
      <c r="HP1546" s="40"/>
      <c r="HQ1546" s="40"/>
      <c r="HR1546" s="40"/>
      <c r="HS1546" s="40"/>
      <c r="HT1546" s="40"/>
      <c r="HU1546" s="40"/>
      <c r="HV1546" s="40"/>
      <c r="HW1546" s="40"/>
      <c r="HX1546" s="40"/>
      <c r="HY1546" s="40"/>
      <c r="HZ1546" s="40"/>
      <c r="IA1546" s="40"/>
      <c r="IB1546" s="40"/>
      <c r="IC1546" s="40"/>
      <c r="ID1546" s="40"/>
      <c r="IE1546" s="40"/>
      <c r="IF1546" s="40"/>
      <c r="IG1546" s="40"/>
    </row>
    <row r="1547" spans="1:241" s="39" customFormat="1">
      <c r="A1547" s="40"/>
      <c r="B1547" s="40"/>
      <c r="C1547" s="40"/>
      <c r="D1547" s="135"/>
      <c r="E1547" s="135"/>
      <c r="F1547" s="40"/>
      <c r="G1547" s="40"/>
      <c r="H1547" s="40"/>
      <c r="I1547" s="135"/>
      <c r="J1547" s="40"/>
      <c r="K1547" s="40"/>
      <c r="L1547" s="135"/>
      <c r="M1547" s="40"/>
      <c r="N1547" s="40"/>
      <c r="O1547" s="40"/>
      <c r="P1547" s="40"/>
      <c r="S1547" s="114"/>
      <c r="T1547" s="114"/>
      <c r="V1547" s="114"/>
      <c r="W1547" s="114"/>
      <c r="X1547" s="114"/>
      <c r="Y1547" s="114"/>
      <c r="Z1547" s="114"/>
      <c r="AA1547" s="114"/>
      <c r="AB1547" s="114"/>
      <c r="AC1547" s="114"/>
      <c r="AD1547" s="114"/>
      <c r="AE1547" s="114"/>
      <c r="AH1547" s="114"/>
      <c r="AI1547" s="114"/>
      <c r="AK1547" s="114"/>
      <c r="AM1547" s="114"/>
      <c r="AP1547" s="114"/>
      <c r="AU1547" s="114"/>
      <c r="FP1547" s="40"/>
      <c r="FQ1547" s="40"/>
      <c r="FR1547" s="40"/>
      <c r="FS1547" s="40"/>
      <c r="FT1547" s="40"/>
      <c r="FU1547" s="40"/>
      <c r="FV1547" s="40"/>
      <c r="FW1547" s="40"/>
      <c r="FX1547" s="40"/>
      <c r="FY1547" s="40"/>
      <c r="FZ1547" s="40"/>
      <c r="GA1547" s="40"/>
      <c r="GB1547" s="40"/>
      <c r="GC1547" s="40"/>
      <c r="GD1547" s="40"/>
      <c r="GE1547" s="40"/>
      <c r="GF1547" s="40"/>
      <c r="GG1547" s="40"/>
      <c r="GH1547" s="40"/>
      <c r="GI1547" s="40"/>
      <c r="GJ1547" s="40"/>
      <c r="GK1547" s="40"/>
      <c r="GL1547" s="40"/>
      <c r="GM1547" s="40"/>
      <c r="GN1547" s="40"/>
      <c r="GO1547" s="40"/>
      <c r="GP1547" s="40"/>
      <c r="GQ1547" s="40"/>
      <c r="GR1547" s="40"/>
      <c r="GS1547" s="40"/>
      <c r="GT1547" s="40"/>
      <c r="GU1547" s="40"/>
      <c r="GV1547" s="40"/>
      <c r="GW1547" s="40"/>
      <c r="GX1547" s="40"/>
      <c r="GY1547" s="40"/>
      <c r="GZ1547" s="40"/>
      <c r="HA1547" s="40"/>
      <c r="HB1547" s="40"/>
      <c r="HC1547" s="40"/>
      <c r="HD1547" s="40"/>
      <c r="HE1547" s="40"/>
      <c r="HF1547" s="40"/>
      <c r="HG1547" s="40"/>
      <c r="HH1547" s="40"/>
      <c r="HI1547" s="40"/>
      <c r="HJ1547" s="40"/>
      <c r="HK1547" s="40"/>
      <c r="HL1547" s="40"/>
      <c r="HM1547" s="40"/>
      <c r="HN1547" s="40"/>
      <c r="HO1547" s="40"/>
      <c r="HP1547" s="40"/>
      <c r="HQ1547" s="40"/>
      <c r="HR1547" s="40"/>
      <c r="HS1547" s="40"/>
      <c r="HT1547" s="40"/>
      <c r="HU1547" s="40"/>
      <c r="HV1547" s="40"/>
      <c r="HW1547" s="40"/>
      <c r="HX1547" s="40"/>
      <c r="HY1547" s="40"/>
      <c r="HZ1547" s="40"/>
      <c r="IA1547" s="40"/>
      <c r="IB1547" s="40"/>
      <c r="IC1547" s="40"/>
      <c r="ID1547" s="40"/>
      <c r="IE1547" s="40"/>
      <c r="IF1547" s="40"/>
      <c r="IG1547" s="40"/>
    </row>
    <row r="1548" spans="1:241" s="39" customFormat="1">
      <c r="A1548" s="40"/>
      <c r="B1548" s="40"/>
      <c r="C1548" s="40"/>
      <c r="D1548" s="135"/>
      <c r="E1548" s="135"/>
      <c r="F1548" s="40"/>
      <c r="G1548" s="40"/>
      <c r="H1548" s="40"/>
      <c r="I1548" s="135"/>
      <c r="J1548" s="40"/>
      <c r="K1548" s="40"/>
      <c r="L1548" s="135"/>
      <c r="M1548" s="40"/>
      <c r="N1548" s="40"/>
      <c r="O1548" s="40"/>
      <c r="P1548" s="40"/>
      <c r="S1548" s="114"/>
      <c r="T1548" s="114"/>
      <c r="V1548" s="114"/>
      <c r="W1548" s="114"/>
      <c r="X1548" s="114"/>
      <c r="Y1548" s="114"/>
      <c r="Z1548" s="114"/>
      <c r="AA1548" s="114"/>
      <c r="AB1548" s="114"/>
      <c r="AC1548" s="114"/>
      <c r="AD1548" s="114"/>
      <c r="AE1548" s="114"/>
      <c r="AH1548" s="114"/>
      <c r="AI1548" s="114"/>
      <c r="AK1548" s="114"/>
      <c r="AM1548" s="114"/>
      <c r="AP1548" s="114"/>
      <c r="AU1548" s="114"/>
      <c r="FP1548" s="40"/>
      <c r="FQ1548" s="40"/>
      <c r="FR1548" s="40"/>
      <c r="FS1548" s="40"/>
      <c r="FT1548" s="40"/>
      <c r="FU1548" s="40"/>
      <c r="FV1548" s="40"/>
      <c r="FW1548" s="40"/>
      <c r="FX1548" s="40"/>
      <c r="FY1548" s="40"/>
      <c r="FZ1548" s="40"/>
      <c r="GA1548" s="40"/>
      <c r="GB1548" s="40"/>
      <c r="GC1548" s="40"/>
      <c r="GD1548" s="40"/>
      <c r="GE1548" s="40"/>
      <c r="GF1548" s="40"/>
      <c r="GG1548" s="40"/>
      <c r="GH1548" s="40"/>
      <c r="GI1548" s="40"/>
      <c r="GJ1548" s="40"/>
      <c r="GK1548" s="40"/>
      <c r="GL1548" s="40"/>
      <c r="GM1548" s="40"/>
      <c r="GN1548" s="40"/>
      <c r="GO1548" s="40"/>
      <c r="GP1548" s="40"/>
      <c r="GQ1548" s="40"/>
      <c r="GR1548" s="40"/>
      <c r="GS1548" s="40"/>
      <c r="GT1548" s="40"/>
      <c r="GU1548" s="40"/>
      <c r="GV1548" s="40"/>
      <c r="GW1548" s="40"/>
      <c r="GX1548" s="40"/>
      <c r="GY1548" s="40"/>
      <c r="GZ1548" s="40"/>
      <c r="HA1548" s="40"/>
      <c r="HB1548" s="40"/>
      <c r="HC1548" s="40"/>
      <c r="HD1548" s="40"/>
      <c r="HE1548" s="40"/>
      <c r="HF1548" s="40"/>
      <c r="HG1548" s="40"/>
      <c r="HH1548" s="40"/>
      <c r="HI1548" s="40"/>
      <c r="HJ1548" s="40"/>
      <c r="HK1548" s="40"/>
      <c r="HL1548" s="40"/>
      <c r="HM1548" s="40"/>
      <c r="HN1548" s="40"/>
      <c r="HO1548" s="40"/>
      <c r="HP1548" s="40"/>
      <c r="HQ1548" s="40"/>
      <c r="HR1548" s="40"/>
      <c r="HS1548" s="40"/>
      <c r="HT1548" s="40"/>
      <c r="HU1548" s="40"/>
      <c r="HV1548" s="40"/>
      <c r="HW1548" s="40"/>
      <c r="HX1548" s="40"/>
      <c r="HY1548" s="40"/>
      <c r="HZ1548" s="40"/>
      <c r="IA1548" s="40"/>
      <c r="IB1548" s="40"/>
      <c r="IC1548" s="40"/>
      <c r="ID1548" s="40"/>
      <c r="IE1548" s="40"/>
      <c r="IF1548" s="40"/>
      <c r="IG1548" s="40"/>
    </row>
    <row r="1549" spans="1:241" s="39" customFormat="1">
      <c r="A1549" s="40"/>
      <c r="B1549" s="40"/>
      <c r="C1549" s="40"/>
      <c r="D1549" s="135"/>
      <c r="E1549" s="135"/>
      <c r="F1549" s="40"/>
      <c r="G1549" s="40"/>
      <c r="H1549" s="40"/>
      <c r="I1549" s="135"/>
      <c r="J1549" s="40"/>
      <c r="K1549" s="40"/>
      <c r="L1549" s="135"/>
      <c r="M1549" s="40"/>
      <c r="N1549" s="40"/>
      <c r="O1549" s="40"/>
      <c r="P1549" s="40"/>
      <c r="S1549" s="114"/>
      <c r="T1549" s="114"/>
      <c r="V1549" s="114"/>
      <c r="W1549" s="114"/>
      <c r="X1549" s="114"/>
      <c r="Y1549" s="114"/>
      <c r="Z1549" s="114"/>
      <c r="AA1549" s="114"/>
      <c r="AB1549" s="114"/>
      <c r="AC1549" s="114"/>
      <c r="AD1549" s="114"/>
      <c r="AE1549" s="114"/>
      <c r="AH1549" s="114"/>
      <c r="AI1549" s="114"/>
      <c r="AK1549" s="114"/>
      <c r="AM1549" s="114"/>
      <c r="AP1549" s="114"/>
      <c r="AU1549" s="114"/>
      <c r="FP1549" s="40"/>
      <c r="FQ1549" s="40"/>
      <c r="FR1549" s="40"/>
      <c r="FS1549" s="40"/>
      <c r="FT1549" s="40"/>
      <c r="FU1549" s="40"/>
      <c r="FV1549" s="40"/>
      <c r="FW1549" s="40"/>
      <c r="FX1549" s="40"/>
      <c r="FY1549" s="40"/>
      <c r="FZ1549" s="40"/>
      <c r="GA1549" s="40"/>
      <c r="GB1549" s="40"/>
      <c r="GC1549" s="40"/>
      <c r="GD1549" s="40"/>
      <c r="GE1549" s="40"/>
      <c r="GF1549" s="40"/>
      <c r="GG1549" s="40"/>
      <c r="GH1549" s="40"/>
      <c r="GI1549" s="40"/>
      <c r="GJ1549" s="40"/>
      <c r="GK1549" s="40"/>
      <c r="GL1549" s="40"/>
      <c r="GM1549" s="40"/>
      <c r="GN1549" s="40"/>
      <c r="GO1549" s="40"/>
      <c r="GP1549" s="40"/>
      <c r="GQ1549" s="40"/>
      <c r="GR1549" s="40"/>
      <c r="GS1549" s="40"/>
      <c r="GT1549" s="40"/>
      <c r="GU1549" s="40"/>
      <c r="GV1549" s="40"/>
      <c r="GW1549" s="40"/>
      <c r="GX1549" s="40"/>
      <c r="GY1549" s="40"/>
      <c r="GZ1549" s="40"/>
      <c r="HA1549" s="40"/>
      <c r="HB1549" s="40"/>
      <c r="HC1549" s="40"/>
      <c r="HD1549" s="40"/>
      <c r="HE1549" s="40"/>
      <c r="HF1549" s="40"/>
      <c r="HG1549" s="40"/>
      <c r="HH1549" s="40"/>
      <c r="HI1549" s="40"/>
      <c r="HJ1549" s="40"/>
      <c r="HK1549" s="40"/>
      <c r="HL1549" s="40"/>
      <c r="HM1549" s="40"/>
      <c r="HN1549" s="40"/>
      <c r="HO1549" s="40"/>
      <c r="HP1549" s="40"/>
      <c r="HQ1549" s="40"/>
      <c r="HR1549" s="40"/>
      <c r="HS1549" s="40"/>
      <c r="HT1549" s="40"/>
      <c r="HU1549" s="40"/>
      <c r="HV1549" s="40"/>
      <c r="HW1549" s="40"/>
      <c r="HX1549" s="40"/>
      <c r="HY1549" s="40"/>
      <c r="HZ1549" s="40"/>
      <c r="IA1549" s="40"/>
      <c r="IB1549" s="40"/>
      <c r="IC1549" s="40"/>
      <c r="ID1549" s="40"/>
      <c r="IE1549" s="40"/>
      <c r="IF1549" s="40"/>
      <c r="IG1549" s="40"/>
    </row>
    <row r="1550" spans="1:241" s="39" customFormat="1">
      <c r="A1550" s="40"/>
      <c r="B1550" s="40"/>
      <c r="C1550" s="40"/>
      <c r="D1550" s="135"/>
      <c r="E1550" s="135"/>
      <c r="F1550" s="40"/>
      <c r="G1550" s="40"/>
      <c r="H1550" s="40"/>
      <c r="I1550" s="135"/>
      <c r="J1550" s="40"/>
      <c r="K1550" s="40"/>
      <c r="L1550" s="135"/>
      <c r="M1550" s="40"/>
      <c r="N1550" s="40"/>
      <c r="O1550" s="40"/>
      <c r="P1550" s="40"/>
      <c r="S1550" s="114"/>
      <c r="T1550" s="114"/>
      <c r="V1550" s="114"/>
      <c r="W1550" s="114"/>
      <c r="X1550" s="114"/>
      <c r="Y1550" s="114"/>
      <c r="Z1550" s="114"/>
      <c r="AA1550" s="114"/>
      <c r="AB1550" s="114"/>
      <c r="AC1550" s="114"/>
      <c r="AD1550" s="114"/>
      <c r="AE1550" s="114"/>
      <c r="AH1550" s="114"/>
      <c r="AI1550" s="114"/>
      <c r="AK1550" s="114"/>
      <c r="AM1550" s="114"/>
      <c r="AP1550" s="114"/>
      <c r="AU1550" s="114"/>
      <c r="FP1550" s="40"/>
      <c r="FQ1550" s="40"/>
      <c r="FR1550" s="40"/>
      <c r="FS1550" s="40"/>
      <c r="FT1550" s="40"/>
      <c r="FU1550" s="40"/>
      <c r="FV1550" s="40"/>
      <c r="FW1550" s="40"/>
      <c r="FX1550" s="40"/>
      <c r="FY1550" s="40"/>
      <c r="FZ1550" s="40"/>
      <c r="GA1550" s="40"/>
      <c r="GB1550" s="40"/>
      <c r="GC1550" s="40"/>
      <c r="GD1550" s="40"/>
      <c r="GE1550" s="40"/>
      <c r="GF1550" s="40"/>
      <c r="GG1550" s="40"/>
      <c r="GH1550" s="40"/>
      <c r="GI1550" s="40"/>
      <c r="GJ1550" s="40"/>
      <c r="GK1550" s="40"/>
      <c r="GL1550" s="40"/>
      <c r="GM1550" s="40"/>
      <c r="GN1550" s="40"/>
      <c r="GO1550" s="40"/>
      <c r="GP1550" s="40"/>
      <c r="GQ1550" s="40"/>
      <c r="GR1550" s="40"/>
      <c r="GS1550" s="40"/>
      <c r="GT1550" s="40"/>
      <c r="GU1550" s="40"/>
      <c r="GV1550" s="40"/>
      <c r="GW1550" s="40"/>
      <c r="GX1550" s="40"/>
      <c r="GY1550" s="40"/>
      <c r="GZ1550" s="40"/>
      <c r="HA1550" s="40"/>
      <c r="HB1550" s="40"/>
      <c r="HC1550" s="40"/>
      <c r="HD1550" s="40"/>
      <c r="HE1550" s="40"/>
      <c r="HF1550" s="40"/>
      <c r="HG1550" s="40"/>
      <c r="HH1550" s="40"/>
      <c r="HI1550" s="40"/>
      <c r="HJ1550" s="40"/>
      <c r="HK1550" s="40"/>
      <c r="HL1550" s="40"/>
      <c r="HM1550" s="40"/>
      <c r="HN1550" s="40"/>
      <c r="HO1550" s="40"/>
      <c r="HP1550" s="40"/>
      <c r="HQ1550" s="40"/>
      <c r="HR1550" s="40"/>
      <c r="HS1550" s="40"/>
      <c r="HT1550" s="40"/>
      <c r="HU1550" s="40"/>
      <c r="HV1550" s="40"/>
      <c r="HW1550" s="40"/>
      <c r="HX1550" s="40"/>
      <c r="HY1550" s="40"/>
      <c r="HZ1550" s="40"/>
      <c r="IA1550" s="40"/>
      <c r="IB1550" s="40"/>
      <c r="IC1550" s="40"/>
      <c r="ID1550" s="40"/>
      <c r="IE1550" s="40"/>
      <c r="IF1550" s="40"/>
      <c r="IG1550" s="40"/>
    </row>
    <row r="1551" spans="1:241" s="39" customFormat="1">
      <c r="A1551" s="40"/>
      <c r="B1551" s="40"/>
      <c r="C1551" s="40"/>
      <c r="D1551" s="135"/>
      <c r="E1551" s="135"/>
      <c r="F1551" s="40"/>
      <c r="G1551" s="40"/>
      <c r="H1551" s="40"/>
      <c r="I1551" s="135"/>
      <c r="J1551" s="40"/>
      <c r="K1551" s="40"/>
      <c r="L1551" s="135"/>
      <c r="M1551" s="40"/>
      <c r="N1551" s="40"/>
      <c r="O1551" s="40"/>
      <c r="P1551" s="40"/>
      <c r="S1551" s="114"/>
      <c r="T1551" s="114"/>
      <c r="V1551" s="114"/>
      <c r="W1551" s="114"/>
      <c r="X1551" s="114"/>
      <c r="Y1551" s="114"/>
      <c r="Z1551" s="114"/>
      <c r="AA1551" s="114"/>
      <c r="AB1551" s="114"/>
      <c r="AC1551" s="114"/>
      <c r="AD1551" s="114"/>
      <c r="AE1551" s="114"/>
      <c r="AH1551" s="114"/>
      <c r="AI1551" s="114"/>
      <c r="AK1551" s="114"/>
      <c r="AM1551" s="114"/>
      <c r="AP1551" s="114"/>
      <c r="AU1551" s="114"/>
      <c r="FP1551" s="40"/>
      <c r="FQ1551" s="40"/>
      <c r="FR1551" s="40"/>
      <c r="FS1551" s="40"/>
      <c r="FT1551" s="40"/>
      <c r="FU1551" s="40"/>
      <c r="FV1551" s="40"/>
      <c r="FW1551" s="40"/>
      <c r="FX1551" s="40"/>
      <c r="FY1551" s="40"/>
      <c r="FZ1551" s="40"/>
      <c r="GA1551" s="40"/>
      <c r="GB1551" s="40"/>
      <c r="GC1551" s="40"/>
      <c r="GD1551" s="40"/>
      <c r="GE1551" s="40"/>
      <c r="GF1551" s="40"/>
      <c r="GG1551" s="40"/>
      <c r="GH1551" s="40"/>
      <c r="GI1551" s="40"/>
      <c r="GJ1551" s="40"/>
      <c r="GK1551" s="40"/>
      <c r="GL1551" s="40"/>
      <c r="GM1551" s="40"/>
      <c r="GN1551" s="40"/>
      <c r="GO1551" s="40"/>
      <c r="GP1551" s="40"/>
      <c r="GQ1551" s="40"/>
      <c r="GR1551" s="40"/>
      <c r="GS1551" s="40"/>
      <c r="GT1551" s="40"/>
      <c r="GU1551" s="40"/>
      <c r="GV1551" s="40"/>
      <c r="GW1551" s="40"/>
      <c r="GX1551" s="40"/>
      <c r="GY1551" s="40"/>
      <c r="GZ1551" s="40"/>
      <c r="HA1551" s="40"/>
      <c r="HB1551" s="40"/>
      <c r="HC1551" s="40"/>
      <c r="HD1551" s="40"/>
      <c r="HE1551" s="40"/>
      <c r="HF1551" s="40"/>
      <c r="HG1551" s="40"/>
      <c r="HH1551" s="40"/>
      <c r="HI1551" s="40"/>
      <c r="HJ1551" s="40"/>
      <c r="HK1551" s="40"/>
      <c r="HL1551" s="40"/>
      <c r="HM1551" s="40"/>
      <c r="HN1551" s="40"/>
      <c r="HO1551" s="40"/>
      <c r="HP1551" s="40"/>
      <c r="HQ1551" s="40"/>
      <c r="HR1551" s="40"/>
      <c r="HS1551" s="40"/>
      <c r="HT1551" s="40"/>
      <c r="HU1551" s="40"/>
      <c r="HV1551" s="40"/>
      <c r="HW1551" s="40"/>
      <c r="HX1551" s="40"/>
      <c r="HY1551" s="40"/>
      <c r="HZ1551" s="40"/>
      <c r="IA1551" s="40"/>
      <c r="IB1551" s="40"/>
      <c r="IC1551" s="40"/>
      <c r="ID1551" s="40"/>
      <c r="IE1551" s="40"/>
      <c r="IF1551" s="40"/>
      <c r="IG1551" s="40"/>
    </row>
    <row r="1552" spans="1:241" s="39" customFormat="1">
      <c r="A1552" s="40"/>
      <c r="B1552" s="40"/>
      <c r="C1552" s="40"/>
      <c r="D1552" s="135"/>
      <c r="E1552" s="135"/>
      <c r="F1552" s="40"/>
      <c r="G1552" s="40"/>
      <c r="H1552" s="40"/>
      <c r="I1552" s="135"/>
      <c r="J1552" s="40"/>
      <c r="K1552" s="40"/>
      <c r="L1552" s="135"/>
      <c r="M1552" s="40"/>
      <c r="N1552" s="40"/>
      <c r="O1552" s="40"/>
      <c r="P1552" s="40"/>
      <c r="S1552" s="114"/>
      <c r="T1552" s="114"/>
      <c r="V1552" s="114"/>
      <c r="W1552" s="114"/>
      <c r="X1552" s="114"/>
      <c r="Y1552" s="114"/>
      <c r="Z1552" s="114"/>
      <c r="AA1552" s="114"/>
      <c r="AB1552" s="114"/>
      <c r="AC1552" s="114"/>
      <c r="AD1552" s="114"/>
      <c r="AE1552" s="114"/>
      <c r="AH1552" s="114"/>
      <c r="AI1552" s="114"/>
      <c r="AK1552" s="114"/>
      <c r="AM1552" s="114"/>
      <c r="AP1552" s="114"/>
      <c r="AU1552" s="114"/>
      <c r="FP1552" s="40"/>
      <c r="FQ1552" s="40"/>
      <c r="FR1552" s="40"/>
      <c r="FS1552" s="40"/>
      <c r="FT1552" s="40"/>
      <c r="FU1552" s="40"/>
      <c r="FV1552" s="40"/>
      <c r="FW1552" s="40"/>
      <c r="FX1552" s="40"/>
      <c r="FY1552" s="40"/>
      <c r="FZ1552" s="40"/>
      <c r="GA1552" s="40"/>
      <c r="GB1552" s="40"/>
      <c r="GC1552" s="40"/>
      <c r="GD1552" s="40"/>
      <c r="GE1552" s="40"/>
      <c r="GF1552" s="40"/>
      <c r="GG1552" s="40"/>
      <c r="GH1552" s="40"/>
      <c r="GI1552" s="40"/>
      <c r="GJ1552" s="40"/>
      <c r="GK1552" s="40"/>
      <c r="GL1552" s="40"/>
      <c r="GM1552" s="40"/>
      <c r="GN1552" s="40"/>
      <c r="GO1552" s="40"/>
      <c r="GP1552" s="40"/>
      <c r="GQ1552" s="40"/>
      <c r="GR1552" s="40"/>
      <c r="GS1552" s="40"/>
      <c r="GT1552" s="40"/>
      <c r="GU1552" s="40"/>
      <c r="GV1552" s="40"/>
      <c r="GW1552" s="40"/>
      <c r="GX1552" s="40"/>
      <c r="GY1552" s="40"/>
      <c r="GZ1552" s="40"/>
      <c r="HA1552" s="40"/>
      <c r="HB1552" s="40"/>
      <c r="HC1552" s="40"/>
      <c r="HD1552" s="40"/>
      <c r="HE1552" s="40"/>
      <c r="HF1552" s="40"/>
      <c r="HG1552" s="40"/>
      <c r="HH1552" s="40"/>
      <c r="HI1552" s="40"/>
      <c r="HJ1552" s="40"/>
      <c r="HK1552" s="40"/>
      <c r="HL1552" s="40"/>
      <c r="HM1552" s="40"/>
      <c r="HN1552" s="40"/>
      <c r="HO1552" s="40"/>
      <c r="HP1552" s="40"/>
      <c r="HQ1552" s="40"/>
      <c r="HR1552" s="40"/>
      <c r="HS1552" s="40"/>
      <c r="HT1552" s="40"/>
      <c r="HU1552" s="40"/>
      <c r="HV1552" s="40"/>
      <c r="HW1552" s="40"/>
      <c r="HX1552" s="40"/>
      <c r="HY1552" s="40"/>
      <c r="HZ1552" s="40"/>
      <c r="IA1552" s="40"/>
      <c r="IB1552" s="40"/>
      <c r="IC1552" s="40"/>
      <c r="ID1552" s="40"/>
      <c r="IE1552" s="40"/>
      <c r="IF1552" s="40"/>
      <c r="IG1552" s="40"/>
    </row>
    <row r="1553" spans="1:241" s="39" customFormat="1">
      <c r="A1553" s="40"/>
      <c r="B1553" s="40"/>
      <c r="C1553" s="40"/>
      <c r="D1553" s="135"/>
      <c r="E1553" s="135"/>
      <c r="F1553" s="40"/>
      <c r="G1553" s="40"/>
      <c r="H1553" s="40"/>
      <c r="I1553" s="135"/>
      <c r="J1553" s="40"/>
      <c r="K1553" s="40"/>
      <c r="L1553" s="135"/>
      <c r="M1553" s="40"/>
      <c r="N1553" s="40"/>
      <c r="O1553" s="40"/>
      <c r="P1553" s="40"/>
      <c r="S1553" s="114"/>
      <c r="T1553" s="114"/>
      <c r="V1553" s="114"/>
      <c r="W1553" s="114"/>
      <c r="X1553" s="114"/>
      <c r="Y1553" s="114"/>
      <c r="Z1553" s="114"/>
      <c r="AA1553" s="114"/>
      <c r="AB1553" s="114"/>
      <c r="AC1553" s="114"/>
      <c r="AD1553" s="114"/>
      <c r="AE1553" s="114"/>
      <c r="AH1553" s="114"/>
      <c r="AI1553" s="114"/>
      <c r="AK1553" s="114"/>
      <c r="AM1553" s="114"/>
      <c r="AP1553" s="114"/>
      <c r="AU1553" s="114"/>
      <c r="FP1553" s="40"/>
      <c r="FQ1553" s="40"/>
      <c r="FR1553" s="40"/>
      <c r="FS1553" s="40"/>
      <c r="FT1553" s="40"/>
      <c r="FU1553" s="40"/>
      <c r="FV1553" s="40"/>
      <c r="FW1553" s="40"/>
      <c r="FX1553" s="40"/>
      <c r="FY1553" s="40"/>
      <c r="FZ1553" s="40"/>
      <c r="GA1553" s="40"/>
      <c r="GB1553" s="40"/>
      <c r="GC1553" s="40"/>
      <c r="GD1553" s="40"/>
      <c r="GE1553" s="40"/>
      <c r="GF1553" s="40"/>
      <c r="GG1553" s="40"/>
      <c r="GH1553" s="40"/>
      <c r="GI1553" s="40"/>
      <c r="GJ1553" s="40"/>
      <c r="GK1553" s="40"/>
      <c r="GL1553" s="40"/>
      <c r="GM1553" s="40"/>
      <c r="GN1553" s="40"/>
      <c r="GO1553" s="40"/>
      <c r="GP1553" s="40"/>
      <c r="GQ1553" s="40"/>
      <c r="GR1553" s="40"/>
      <c r="GS1553" s="40"/>
      <c r="GT1553" s="40"/>
      <c r="GU1553" s="40"/>
      <c r="GV1553" s="40"/>
      <c r="GW1553" s="40"/>
      <c r="GX1553" s="40"/>
      <c r="GY1553" s="40"/>
      <c r="GZ1553" s="40"/>
      <c r="HA1553" s="40"/>
      <c r="HB1553" s="40"/>
      <c r="HC1553" s="40"/>
      <c r="HD1553" s="40"/>
      <c r="HE1553" s="40"/>
      <c r="HF1553" s="40"/>
      <c r="HG1553" s="40"/>
      <c r="HH1553" s="40"/>
      <c r="HI1553" s="40"/>
      <c r="HJ1553" s="40"/>
      <c r="HK1553" s="40"/>
      <c r="HL1553" s="40"/>
      <c r="HM1553" s="40"/>
      <c r="HN1553" s="40"/>
      <c r="HO1553" s="40"/>
      <c r="HP1553" s="40"/>
      <c r="HQ1553" s="40"/>
      <c r="HR1553" s="40"/>
      <c r="HS1553" s="40"/>
      <c r="HT1553" s="40"/>
      <c r="HU1553" s="40"/>
      <c r="HV1553" s="40"/>
      <c r="HW1553" s="40"/>
      <c r="HX1553" s="40"/>
      <c r="HY1553" s="40"/>
      <c r="HZ1553" s="40"/>
      <c r="IA1553" s="40"/>
      <c r="IB1553" s="40"/>
      <c r="IC1553" s="40"/>
      <c r="ID1553" s="40"/>
      <c r="IE1553" s="40"/>
      <c r="IF1553" s="40"/>
      <c r="IG1553" s="40"/>
    </row>
    <row r="1554" spans="1:241" s="39" customFormat="1">
      <c r="A1554" s="40"/>
      <c r="B1554" s="40"/>
      <c r="C1554" s="40"/>
      <c r="D1554" s="135"/>
      <c r="E1554" s="135"/>
      <c r="F1554" s="40"/>
      <c r="G1554" s="40"/>
      <c r="H1554" s="40"/>
      <c r="I1554" s="135"/>
      <c r="J1554" s="40"/>
      <c r="K1554" s="40"/>
      <c r="L1554" s="135"/>
      <c r="M1554" s="40"/>
      <c r="N1554" s="40"/>
      <c r="O1554" s="40"/>
      <c r="P1554" s="40"/>
      <c r="S1554" s="114"/>
      <c r="T1554" s="114"/>
      <c r="V1554" s="114"/>
      <c r="W1554" s="114"/>
      <c r="X1554" s="114"/>
      <c r="Y1554" s="114"/>
      <c r="Z1554" s="114"/>
      <c r="AA1554" s="114"/>
      <c r="AB1554" s="114"/>
      <c r="AC1554" s="114"/>
      <c r="AD1554" s="114"/>
      <c r="AE1554" s="114"/>
      <c r="AH1554" s="114"/>
      <c r="AI1554" s="114"/>
      <c r="AK1554" s="114"/>
      <c r="AM1554" s="114"/>
      <c r="AP1554" s="114"/>
      <c r="AU1554" s="114"/>
      <c r="FP1554" s="40"/>
      <c r="FQ1554" s="40"/>
      <c r="FR1554" s="40"/>
      <c r="FS1554" s="40"/>
      <c r="FT1554" s="40"/>
      <c r="FU1554" s="40"/>
      <c r="FV1554" s="40"/>
      <c r="FW1554" s="40"/>
      <c r="FX1554" s="40"/>
      <c r="FY1554" s="40"/>
      <c r="FZ1554" s="40"/>
      <c r="GA1554" s="40"/>
      <c r="GB1554" s="40"/>
      <c r="GC1554" s="40"/>
      <c r="GD1554" s="40"/>
      <c r="GE1554" s="40"/>
      <c r="GF1554" s="40"/>
      <c r="GG1554" s="40"/>
      <c r="GH1554" s="40"/>
      <c r="GI1554" s="40"/>
      <c r="GJ1554" s="40"/>
      <c r="GK1554" s="40"/>
      <c r="GL1554" s="40"/>
      <c r="GM1554" s="40"/>
      <c r="GN1554" s="40"/>
      <c r="GO1554" s="40"/>
      <c r="GP1554" s="40"/>
      <c r="GQ1554" s="40"/>
      <c r="GR1554" s="40"/>
      <c r="GS1554" s="40"/>
      <c r="GT1554" s="40"/>
      <c r="GU1554" s="40"/>
      <c r="GV1554" s="40"/>
      <c r="GW1554" s="40"/>
      <c r="GX1554" s="40"/>
      <c r="GY1554" s="40"/>
      <c r="GZ1554" s="40"/>
      <c r="HA1554" s="40"/>
      <c r="HB1554" s="40"/>
      <c r="HC1554" s="40"/>
      <c r="HD1554" s="40"/>
      <c r="HE1554" s="40"/>
      <c r="HF1554" s="40"/>
      <c r="HG1554" s="40"/>
      <c r="HH1554" s="40"/>
      <c r="HI1554" s="40"/>
      <c r="HJ1554" s="40"/>
      <c r="HK1554" s="40"/>
      <c r="HL1554" s="40"/>
      <c r="HM1554" s="40"/>
      <c r="HN1554" s="40"/>
      <c r="HO1554" s="40"/>
      <c r="HP1554" s="40"/>
      <c r="HQ1554" s="40"/>
      <c r="HR1554" s="40"/>
      <c r="HS1554" s="40"/>
      <c r="HT1554" s="40"/>
      <c r="HU1554" s="40"/>
      <c r="HV1554" s="40"/>
      <c r="HW1554" s="40"/>
      <c r="HX1554" s="40"/>
      <c r="HY1554" s="40"/>
      <c r="HZ1554" s="40"/>
      <c r="IA1554" s="40"/>
      <c r="IB1554" s="40"/>
      <c r="IC1554" s="40"/>
      <c r="ID1554" s="40"/>
      <c r="IE1554" s="40"/>
      <c r="IF1554" s="40"/>
      <c r="IG1554" s="40"/>
    </row>
    <row r="1555" spans="1:241" s="39" customFormat="1">
      <c r="A1555" s="40"/>
      <c r="B1555" s="40"/>
      <c r="C1555" s="40"/>
      <c r="D1555" s="135"/>
      <c r="E1555" s="135"/>
      <c r="F1555" s="40"/>
      <c r="G1555" s="40"/>
      <c r="H1555" s="40"/>
      <c r="I1555" s="135"/>
      <c r="J1555" s="40"/>
      <c r="K1555" s="40"/>
      <c r="L1555" s="135"/>
      <c r="M1555" s="40"/>
      <c r="N1555" s="40"/>
      <c r="O1555" s="40"/>
      <c r="P1555" s="40"/>
      <c r="S1555" s="114"/>
      <c r="T1555" s="114"/>
      <c r="V1555" s="114"/>
      <c r="W1555" s="114"/>
      <c r="X1555" s="114"/>
      <c r="Y1555" s="114"/>
      <c r="Z1555" s="114"/>
      <c r="AA1555" s="114"/>
      <c r="AB1555" s="114"/>
      <c r="AC1555" s="114"/>
      <c r="AD1555" s="114"/>
      <c r="AE1555" s="114"/>
      <c r="AH1555" s="114"/>
      <c r="AI1555" s="114"/>
      <c r="AK1555" s="114"/>
      <c r="AM1555" s="114"/>
      <c r="AP1555" s="114"/>
      <c r="AU1555" s="114"/>
      <c r="FP1555" s="40"/>
      <c r="FQ1555" s="40"/>
      <c r="FR1555" s="40"/>
      <c r="FS1555" s="40"/>
      <c r="FT1555" s="40"/>
      <c r="FU1555" s="40"/>
      <c r="FV1555" s="40"/>
      <c r="FW1555" s="40"/>
      <c r="FX1555" s="40"/>
      <c r="FY1555" s="40"/>
      <c r="FZ1555" s="40"/>
      <c r="GA1555" s="40"/>
      <c r="GB1555" s="40"/>
      <c r="GC1555" s="40"/>
      <c r="GD1555" s="40"/>
      <c r="GE1555" s="40"/>
      <c r="GF1555" s="40"/>
      <c r="GG1555" s="40"/>
      <c r="GH1555" s="40"/>
      <c r="GI1555" s="40"/>
      <c r="GJ1555" s="40"/>
      <c r="GK1555" s="40"/>
      <c r="GL1555" s="40"/>
      <c r="GM1555" s="40"/>
      <c r="GN1555" s="40"/>
      <c r="GO1555" s="40"/>
      <c r="GP1555" s="40"/>
      <c r="GQ1555" s="40"/>
      <c r="GR1555" s="40"/>
      <c r="GS1555" s="40"/>
      <c r="GT1555" s="40"/>
      <c r="GU1555" s="40"/>
      <c r="GV1555" s="40"/>
      <c r="GW1555" s="40"/>
      <c r="GX1555" s="40"/>
      <c r="GY1555" s="40"/>
      <c r="GZ1555" s="40"/>
      <c r="HA1555" s="40"/>
      <c r="HB1555" s="40"/>
      <c r="HC1555" s="40"/>
      <c r="HD1555" s="40"/>
      <c r="HE1555" s="40"/>
      <c r="HF1555" s="40"/>
      <c r="HG1555" s="40"/>
      <c r="HH1555" s="40"/>
      <c r="HI1555" s="40"/>
      <c r="HJ1555" s="40"/>
      <c r="HK1555" s="40"/>
      <c r="HL1555" s="40"/>
      <c r="HM1555" s="40"/>
      <c r="HN1555" s="40"/>
      <c r="HO1555" s="40"/>
      <c r="HP1555" s="40"/>
      <c r="HQ1555" s="40"/>
      <c r="HR1555" s="40"/>
      <c r="HS1555" s="40"/>
      <c r="HT1555" s="40"/>
      <c r="HU1555" s="40"/>
      <c r="HV1555" s="40"/>
      <c r="HW1555" s="40"/>
      <c r="HX1555" s="40"/>
      <c r="HY1555" s="40"/>
      <c r="HZ1555" s="40"/>
      <c r="IA1555" s="40"/>
      <c r="IB1555" s="40"/>
      <c r="IC1555" s="40"/>
      <c r="ID1555" s="40"/>
      <c r="IE1555" s="40"/>
      <c r="IF1555" s="40"/>
      <c r="IG1555" s="40"/>
    </row>
    <row r="1556" spans="1:241" s="39" customFormat="1">
      <c r="A1556" s="40"/>
      <c r="B1556" s="40"/>
      <c r="C1556" s="40"/>
      <c r="D1556" s="135"/>
      <c r="E1556" s="135"/>
      <c r="F1556" s="40"/>
      <c r="G1556" s="40"/>
      <c r="H1556" s="40"/>
      <c r="I1556" s="135"/>
      <c r="J1556" s="40"/>
      <c r="K1556" s="40"/>
      <c r="L1556" s="135"/>
      <c r="M1556" s="40"/>
      <c r="N1556" s="40"/>
      <c r="O1556" s="40"/>
      <c r="P1556" s="40"/>
      <c r="S1556" s="114"/>
      <c r="T1556" s="114"/>
      <c r="V1556" s="114"/>
      <c r="W1556" s="114"/>
      <c r="X1556" s="114"/>
      <c r="Y1556" s="114"/>
      <c r="Z1556" s="114"/>
      <c r="AA1556" s="114"/>
      <c r="AB1556" s="114"/>
      <c r="AC1556" s="114"/>
      <c r="AD1556" s="114"/>
      <c r="AE1556" s="114"/>
      <c r="AH1556" s="114"/>
      <c r="AI1556" s="114"/>
      <c r="AK1556" s="114"/>
      <c r="AM1556" s="114"/>
      <c r="AP1556" s="114"/>
      <c r="AU1556" s="114"/>
      <c r="FP1556" s="40"/>
      <c r="FQ1556" s="40"/>
      <c r="FR1556" s="40"/>
      <c r="FS1556" s="40"/>
      <c r="FT1556" s="40"/>
      <c r="FU1556" s="40"/>
      <c r="FV1556" s="40"/>
      <c r="FW1556" s="40"/>
      <c r="FX1556" s="40"/>
      <c r="FY1556" s="40"/>
      <c r="FZ1556" s="40"/>
      <c r="GA1556" s="40"/>
      <c r="GB1556" s="40"/>
      <c r="GC1556" s="40"/>
      <c r="GD1556" s="40"/>
      <c r="GE1556" s="40"/>
      <c r="GF1556" s="40"/>
      <c r="GG1556" s="40"/>
      <c r="GH1556" s="40"/>
      <c r="GI1556" s="40"/>
      <c r="GJ1556" s="40"/>
      <c r="GK1556" s="40"/>
      <c r="GL1556" s="40"/>
      <c r="GM1556" s="40"/>
      <c r="GN1556" s="40"/>
      <c r="GO1556" s="40"/>
      <c r="GP1556" s="40"/>
      <c r="GQ1556" s="40"/>
      <c r="GR1556" s="40"/>
      <c r="GS1556" s="40"/>
      <c r="GT1556" s="40"/>
      <c r="GU1556" s="40"/>
      <c r="GV1556" s="40"/>
      <c r="GW1556" s="40"/>
      <c r="GX1556" s="40"/>
      <c r="GY1556" s="40"/>
      <c r="GZ1556" s="40"/>
      <c r="HA1556" s="40"/>
      <c r="HB1556" s="40"/>
      <c r="HC1556" s="40"/>
      <c r="HD1556" s="40"/>
      <c r="HE1556" s="40"/>
      <c r="HF1556" s="40"/>
      <c r="HG1556" s="40"/>
      <c r="HH1556" s="40"/>
      <c r="HI1556" s="40"/>
      <c r="HJ1556" s="40"/>
      <c r="HK1556" s="40"/>
      <c r="HL1556" s="40"/>
      <c r="HM1556" s="40"/>
      <c r="HN1556" s="40"/>
      <c r="HO1556" s="40"/>
      <c r="HP1556" s="40"/>
      <c r="HQ1556" s="40"/>
      <c r="HR1556" s="40"/>
      <c r="HS1556" s="40"/>
      <c r="HT1556" s="40"/>
      <c r="HU1556" s="40"/>
      <c r="HV1556" s="40"/>
      <c r="HW1556" s="40"/>
      <c r="HX1556" s="40"/>
      <c r="HY1556" s="40"/>
      <c r="HZ1556" s="40"/>
      <c r="IA1556" s="40"/>
      <c r="IB1556" s="40"/>
      <c r="IC1556" s="40"/>
      <c r="ID1556" s="40"/>
      <c r="IE1556" s="40"/>
      <c r="IF1556" s="40"/>
      <c r="IG1556" s="40"/>
    </row>
    <row r="1557" spans="1:241" s="39" customFormat="1">
      <c r="A1557" s="40"/>
      <c r="B1557" s="40"/>
      <c r="C1557" s="40"/>
      <c r="D1557" s="135"/>
      <c r="E1557" s="135"/>
      <c r="F1557" s="40"/>
      <c r="G1557" s="40"/>
      <c r="H1557" s="40"/>
      <c r="I1557" s="135"/>
      <c r="J1557" s="40"/>
      <c r="K1557" s="40"/>
      <c r="L1557" s="135"/>
      <c r="M1557" s="40"/>
      <c r="N1557" s="40"/>
      <c r="O1557" s="40"/>
      <c r="P1557" s="40"/>
      <c r="S1557" s="114"/>
      <c r="T1557" s="114"/>
      <c r="V1557" s="114"/>
      <c r="W1557" s="114"/>
      <c r="X1557" s="114"/>
      <c r="Y1557" s="114"/>
      <c r="Z1557" s="114"/>
      <c r="AA1557" s="114"/>
      <c r="AB1557" s="114"/>
      <c r="AC1557" s="114"/>
      <c r="AD1557" s="114"/>
      <c r="AE1557" s="114"/>
      <c r="AH1557" s="114"/>
      <c r="AI1557" s="114"/>
      <c r="AK1557" s="114"/>
      <c r="AM1557" s="114"/>
      <c r="AP1557" s="114"/>
      <c r="AU1557" s="114"/>
      <c r="FP1557" s="40"/>
      <c r="FQ1557" s="40"/>
      <c r="FR1557" s="40"/>
      <c r="FS1557" s="40"/>
      <c r="FT1557" s="40"/>
      <c r="FU1557" s="40"/>
      <c r="FV1557" s="40"/>
      <c r="FW1557" s="40"/>
      <c r="FX1557" s="40"/>
      <c r="FY1557" s="40"/>
      <c r="FZ1557" s="40"/>
      <c r="GA1557" s="40"/>
      <c r="GB1557" s="40"/>
      <c r="GC1557" s="40"/>
      <c r="GD1557" s="40"/>
      <c r="GE1557" s="40"/>
      <c r="GF1557" s="40"/>
      <c r="GG1557" s="40"/>
      <c r="GH1557" s="40"/>
      <c r="GI1557" s="40"/>
      <c r="GJ1557" s="40"/>
      <c r="GK1557" s="40"/>
      <c r="GL1557" s="40"/>
      <c r="GM1557" s="40"/>
      <c r="GN1557" s="40"/>
      <c r="GO1557" s="40"/>
      <c r="GP1557" s="40"/>
      <c r="GQ1557" s="40"/>
      <c r="GR1557" s="40"/>
      <c r="GS1557" s="40"/>
      <c r="GT1557" s="40"/>
      <c r="GU1557" s="40"/>
      <c r="GV1557" s="40"/>
      <c r="GW1557" s="40"/>
      <c r="GX1557" s="40"/>
      <c r="GY1557" s="40"/>
      <c r="GZ1557" s="40"/>
      <c r="HA1557" s="40"/>
      <c r="HB1557" s="40"/>
      <c r="HC1557" s="40"/>
      <c r="HD1557" s="40"/>
      <c r="HE1557" s="40"/>
      <c r="HF1557" s="40"/>
      <c r="HG1557" s="40"/>
      <c r="HH1557" s="40"/>
      <c r="HI1557" s="40"/>
      <c r="HJ1557" s="40"/>
      <c r="HK1557" s="40"/>
      <c r="HL1557" s="40"/>
      <c r="HM1557" s="40"/>
      <c r="HN1557" s="40"/>
      <c r="HO1557" s="40"/>
      <c r="HP1557" s="40"/>
      <c r="HQ1557" s="40"/>
      <c r="HR1557" s="40"/>
      <c r="HS1557" s="40"/>
      <c r="HT1557" s="40"/>
      <c r="HU1557" s="40"/>
      <c r="HV1557" s="40"/>
      <c r="HW1557" s="40"/>
      <c r="HX1557" s="40"/>
      <c r="HY1557" s="40"/>
      <c r="HZ1557" s="40"/>
      <c r="IA1557" s="40"/>
      <c r="IB1557" s="40"/>
      <c r="IC1557" s="40"/>
      <c r="ID1557" s="40"/>
      <c r="IE1557" s="40"/>
      <c r="IF1557" s="40"/>
      <c r="IG1557" s="40"/>
    </row>
    <row r="1558" spans="1:241" s="39" customFormat="1">
      <c r="A1558" s="40"/>
      <c r="B1558" s="40"/>
      <c r="C1558" s="40"/>
      <c r="D1558" s="135"/>
      <c r="E1558" s="135"/>
      <c r="F1558" s="40"/>
      <c r="G1558" s="40"/>
      <c r="H1558" s="40"/>
      <c r="I1558" s="135"/>
      <c r="J1558" s="40"/>
      <c r="K1558" s="40"/>
      <c r="L1558" s="135"/>
      <c r="M1558" s="40"/>
      <c r="N1558" s="40"/>
      <c r="O1558" s="40"/>
      <c r="P1558" s="40"/>
      <c r="S1558" s="114"/>
      <c r="T1558" s="114"/>
      <c r="V1558" s="114"/>
      <c r="W1558" s="114"/>
      <c r="X1558" s="114"/>
      <c r="Y1558" s="114"/>
      <c r="Z1558" s="114"/>
      <c r="AA1558" s="114"/>
      <c r="AB1558" s="114"/>
      <c r="AC1558" s="114"/>
      <c r="AD1558" s="114"/>
      <c r="AE1558" s="114"/>
      <c r="AH1558" s="114"/>
      <c r="AI1558" s="114"/>
      <c r="AK1558" s="114"/>
      <c r="AM1558" s="114"/>
      <c r="AP1558" s="114"/>
      <c r="AU1558" s="114"/>
      <c r="FP1558" s="40"/>
      <c r="FQ1558" s="40"/>
      <c r="FR1558" s="40"/>
      <c r="FS1558" s="40"/>
      <c r="FT1558" s="40"/>
      <c r="FU1558" s="40"/>
      <c r="FV1558" s="40"/>
      <c r="FW1558" s="40"/>
      <c r="FX1558" s="40"/>
      <c r="FY1558" s="40"/>
      <c r="FZ1558" s="40"/>
      <c r="GA1558" s="40"/>
      <c r="GB1558" s="40"/>
      <c r="GC1558" s="40"/>
      <c r="GD1558" s="40"/>
      <c r="GE1558" s="40"/>
      <c r="GF1558" s="40"/>
      <c r="GG1558" s="40"/>
      <c r="GH1558" s="40"/>
      <c r="GI1558" s="40"/>
      <c r="GJ1558" s="40"/>
      <c r="GK1558" s="40"/>
      <c r="GL1558" s="40"/>
      <c r="GM1558" s="40"/>
      <c r="GN1558" s="40"/>
      <c r="GO1558" s="40"/>
      <c r="GP1558" s="40"/>
      <c r="GQ1558" s="40"/>
      <c r="GR1558" s="40"/>
      <c r="GS1558" s="40"/>
      <c r="GT1558" s="40"/>
      <c r="GU1558" s="40"/>
      <c r="GV1558" s="40"/>
      <c r="GW1558" s="40"/>
      <c r="GX1558" s="40"/>
      <c r="GY1558" s="40"/>
      <c r="GZ1558" s="40"/>
      <c r="HA1558" s="40"/>
      <c r="HB1558" s="40"/>
      <c r="HC1558" s="40"/>
      <c r="HD1558" s="40"/>
      <c r="HE1558" s="40"/>
      <c r="HF1558" s="40"/>
      <c r="HG1558" s="40"/>
      <c r="HH1558" s="40"/>
      <c r="HI1558" s="40"/>
      <c r="HJ1558" s="40"/>
      <c r="HK1558" s="40"/>
      <c r="HL1558" s="40"/>
      <c r="HM1558" s="40"/>
      <c r="HN1558" s="40"/>
      <c r="HO1558" s="40"/>
      <c r="HP1558" s="40"/>
      <c r="HQ1558" s="40"/>
      <c r="HR1558" s="40"/>
      <c r="HS1558" s="40"/>
      <c r="HT1558" s="40"/>
      <c r="HU1558" s="40"/>
      <c r="HV1558" s="40"/>
      <c r="HW1558" s="40"/>
      <c r="HX1558" s="40"/>
      <c r="HY1558" s="40"/>
      <c r="HZ1558" s="40"/>
      <c r="IA1558" s="40"/>
      <c r="IB1558" s="40"/>
      <c r="IC1558" s="40"/>
      <c r="ID1558" s="40"/>
      <c r="IE1558" s="40"/>
      <c r="IF1558" s="40"/>
      <c r="IG1558" s="40"/>
    </row>
    <row r="1559" spans="1:241" s="39" customFormat="1">
      <c r="A1559" s="40"/>
      <c r="B1559" s="40"/>
      <c r="C1559" s="40"/>
      <c r="D1559" s="135"/>
      <c r="E1559" s="135"/>
      <c r="F1559" s="40"/>
      <c r="G1559" s="40"/>
      <c r="H1559" s="40"/>
      <c r="I1559" s="135"/>
      <c r="J1559" s="40"/>
      <c r="K1559" s="40"/>
      <c r="L1559" s="135"/>
      <c r="M1559" s="40"/>
      <c r="N1559" s="40"/>
      <c r="O1559" s="40"/>
      <c r="P1559" s="40"/>
      <c r="S1559" s="114"/>
      <c r="T1559" s="114"/>
      <c r="V1559" s="114"/>
      <c r="W1559" s="114"/>
      <c r="X1559" s="114"/>
      <c r="Y1559" s="114"/>
      <c r="Z1559" s="114"/>
      <c r="AA1559" s="114"/>
      <c r="AB1559" s="114"/>
      <c r="AC1559" s="114"/>
      <c r="AD1559" s="114"/>
      <c r="AE1559" s="114"/>
      <c r="AH1559" s="114"/>
      <c r="AI1559" s="114"/>
      <c r="AK1559" s="114"/>
      <c r="AM1559" s="114"/>
      <c r="AP1559" s="114"/>
      <c r="AU1559" s="114"/>
      <c r="FP1559" s="40"/>
      <c r="FQ1559" s="40"/>
      <c r="FR1559" s="40"/>
      <c r="FS1559" s="40"/>
      <c r="FT1559" s="40"/>
      <c r="FU1559" s="40"/>
      <c r="FV1559" s="40"/>
      <c r="FW1559" s="40"/>
      <c r="FX1559" s="40"/>
      <c r="FY1559" s="40"/>
      <c r="FZ1559" s="40"/>
      <c r="GA1559" s="40"/>
      <c r="GB1559" s="40"/>
      <c r="GC1559" s="40"/>
      <c r="GD1559" s="40"/>
      <c r="GE1559" s="40"/>
      <c r="GF1559" s="40"/>
      <c r="GG1559" s="40"/>
      <c r="GH1559" s="40"/>
      <c r="GI1559" s="40"/>
      <c r="GJ1559" s="40"/>
      <c r="GK1559" s="40"/>
      <c r="GL1559" s="40"/>
      <c r="GM1559" s="40"/>
      <c r="GN1559" s="40"/>
      <c r="GO1559" s="40"/>
      <c r="GP1559" s="40"/>
      <c r="GQ1559" s="40"/>
      <c r="GR1559" s="40"/>
      <c r="GS1559" s="40"/>
      <c r="GT1559" s="40"/>
      <c r="GU1559" s="40"/>
      <c r="GV1559" s="40"/>
      <c r="GW1559" s="40"/>
      <c r="GX1559" s="40"/>
      <c r="GY1559" s="40"/>
      <c r="GZ1559" s="40"/>
      <c r="HA1559" s="40"/>
      <c r="HB1559" s="40"/>
      <c r="HC1559" s="40"/>
      <c r="HD1559" s="40"/>
      <c r="HE1559" s="40"/>
      <c r="HF1559" s="40"/>
      <c r="HG1559" s="40"/>
      <c r="HH1559" s="40"/>
      <c r="HI1559" s="40"/>
      <c r="HJ1559" s="40"/>
      <c r="HK1559" s="40"/>
      <c r="HL1559" s="40"/>
      <c r="HM1559" s="40"/>
      <c r="HN1559" s="40"/>
      <c r="HO1559" s="40"/>
      <c r="HP1559" s="40"/>
      <c r="HQ1559" s="40"/>
      <c r="HR1559" s="40"/>
      <c r="HS1559" s="40"/>
      <c r="HT1559" s="40"/>
      <c r="HU1559" s="40"/>
      <c r="HV1559" s="40"/>
      <c r="HW1559" s="40"/>
      <c r="HX1559" s="40"/>
      <c r="HY1559" s="40"/>
      <c r="HZ1559" s="40"/>
      <c r="IA1559" s="40"/>
      <c r="IB1559" s="40"/>
      <c r="IC1559" s="40"/>
      <c r="ID1559" s="40"/>
      <c r="IE1559" s="40"/>
      <c r="IF1559" s="40"/>
      <c r="IG1559" s="40"/>
    </row>
    <row r="1560" spans="1:241" s="39" customFormat="1">
      <c r="A1560" s="40"/>
      <c r="B1560" s="40"/>
      <c r="C1560" s="40"/>
      <c r="D1560" s="135"/>
      <c r="E1560" s="135"/>
      <c r="F1560" s="40"/>
      <c r="G1560" s="40"/>
      <c r="H1560" s="40"/>
      <c r="I1560" s="135"/>
      <c r="J1560" s="40"/>
      <c r="K1560" s="40"/>
      <c r="L1560" s="135"/>
      <c r="M1560" s="40"/>
      <c r="N1560" s="40"/>
      <c r="O1560" s="40"/>
      <c r="P1560" s="40"/>
      <c r="S1560" s="114"/>
      <c r="T1560" s="114"/>
      <c r="V1560" s="114"/>
      <c r="W1560" s="114"/>
      <c r="X1560" s="114"/>
      <c r="Y1560" s="114"/>
      <c r="Z1560" s="114"/>
      <c r="AA1560" s="114"/>
      <c r="AB1560" s="114"/>
      <c r="AC1560" s="114"/>
      <c r="AD1560" s="114"/>
      <c r="AE1560" s="114"/>
      <c r="AH1560" s="114"/>
      <c r="AI1560" s="114"/>
      <c r="AK1560" s="114"/>
      <c r="AM1560" s="114"/>
      <c r="AP1560" s="114"/>
      <c r="AU1560" s="114"/>
      <c r="FP1560" s="40"/>
      <c r="FQ1560" s="40"/>
      <c r="FR1560" s="40"/>
      <c r="FS1560" s="40"/>
      <c r="FT1560" s="40"/>
      <c r="FU1560" s="40"/>
      <c r="FV1560" s="40"/>
      <c r="FW1560" s="40"/>
      <c r="FX1560" s="40"/>
      <c r="FY1560" s="40"/>
      <c r="FZ1560" s="40"/>
      <c r="GA1560" s="40"/>
      <c r="GB1560" s="40"/>
      <c r="GC1560" s="40"/>
      <c r="GD1560" s="40"/>
      <c r="GE1560" s="40"/>
      <c r="GF1560" s="40"/>
      <c r="GG1560" s="40"/>
      <c r="GH1560" s="40"/>
      <c r="GI1560" s="40"/>
      <c r="GJ1560" s="40"/>
      <c r="GK1560" s="40"/>
      <c r="GL1560" s="40"/>
      <c r="GM1560" s="40"/>
      <c r="GN1560" s="40"/>
      <c r="GO1560" s="40"/>
      <c r="GP1560" s="40"/>
      <c r="GQ1560" s="40"/>
      <c r="GR1560" s="40"/>
      <c r="GS1560" s="40"/>
      <c r="GT1560" s="40"/>
      <c r="GU1560" s="40"/>
      <c r="GV1560" s="40"/>
      <c r="GW1560" s="40"/>
      <c r="GX1560" s="40"/>
      <c r="GY1560" s="40"/>
      <c r="GZ1560" s="40"/>
      <c r="HA1560" s="40"/>
      <c r="HB1560" s="40"/>
      <c r="HC1560" s="40"/>
      <c r="HD1560" s="40"/>
      <c r="HE1560" s="40"/>
      <c r="HF1560" s="40"/>
      <c r="HG1560" s="40"/>
      <c r="HH1560" s="40"/>
      <c r="HI1560" s="40"/>
      <c r="HJ1560" s="40"/>
      <c r="HK1560" s="40"/>
      <c r="HL1560" s="40"/>
      <c r="HM1560" s="40"/>
      <c r="HN1560" s="40"/>
      <c r="HO1560" s="40"/>
      <c r="HP1560" s="40"/>
      <c r="HQ1560" s="40"/>
      <c r="HR1560" s="40"/>
      <c r="HS1560" s="40"/>
      <c r="HT1560" s="40"/>
      <c r="HU1560" s="40"/>
      <c r="HV1560" s="40"/>
      <c r="HW1560" s="40"/>
      <c r="HX1560" s="40"/>
      <c r="HY1560" s="40"/>
      <c r="HZ1560" s="40"/>
      <c r="IA1560" s="40"/>
      <c r="IB1560" s="40"/>
      <c r="IC1560" s="40"/>
      <c r="ID1560" s="40"/>
      <c r="IE1560" s="40"/>
      <c r="IF1560" s="40"/>
      <c r="IG1560" s="40"/>
    </row>
    <row r="1561" spans="1:241" s="39" customFormat="1">
      <c r="A1561" s="40"/>
      <c r="B1561" s="40"/>
      <c r="C1561" s="40"/>
      <c r="D1561" s="135"/>
      <c r="E1561" s="135"/>
      <c r="F1561" s="40"/>
      <c r="G1561" s="40"/>
      <c r="H1561" s="40"/>
      <c r="I1561" s="135"/>
      <c r="J1561" s="40"/>
      <c r="K1561" s="40"/>
      <c r="L1561" s="135"/>
      <c r="M1561" s="40"/>
      <c r="N1561" s="40"/>
      <c r="O1561" s="40"/>
      <c r="P1561" s="40"/>
      <c r="S1561" s="114"/>
      <c r="T1561" s="114"/>
      <c r="V1561" s="114"/>
      <c r="W1561" s="114"/>
      <c r="X1561" s="114"/>
      <c r="Y1561" s="114"/>
      <c r="Z1561" s="114"/>
      <c r="AA1561" s="114"/>
      <c r="AB1561" s="114"/>
      <c r="AC1561" s="114"/>
      <c r="AD1561" s="114"/>
      <c r="AE1561" s="114"/>
      <c r="AH1561" s="114"/>
      <c r="AI1561" s="114"/>
      <c r="AK1561" s="114"/>
      <c r="AM1561" s="114"/>
      <c r="AP1561" s="114"/>
      <c r="AU1561" s="114"/>
      <c r="FP1561" s="40"/>
      <c r="FQ1561" s="40"/>
      <c r="FR1561" s="40"/>
      <c r="FS1561" s="40"/>
      <c r="FT1561" s="40"/>
      <c r="FU1561" s="40"/>
      <c r="FV1561" s="40"/>
      <c r="FW1561" s="40"/>
      <c r="FX1561" s="40"/>
      <c r="FY1561" s="40"/>
      <c r="FZ1561" s="40"/>
      <c r="GA1561" s="40"/>
      <c r="GB1561" s="40"/>
      <c r="GC1561" s="40"/>
      <c r="GD1561" s="40"/>
      <c r="GE1561" s="40"/>
      <c r="GF1561" s="40"/>
      <c r="GG1561" s="40"/>
      <c r="GH1561" s="40"/>
      <c r="GI1561" s="40"/>
      <c r="GJ1561" s="40"/>
      <c r="GK1561" s="40"/>
      <c r="GL1561" s="40"/>
      <c r="GM1561" s="40"/>
      <c r="GN1561" s="40"/>
      <c r="GO1561" s="40"/>
      <c r="GP1561" s="40"/>
      <c r="GQ1561" s="40"/>
      <c r="GR1561" s="40"/>
      <c r="GS1561" s="40"/>
      <c r="GT1561" s="40"/>
      <c r="GU1561" s="40"/>
      <c r="GV1561" s="40"/>
      <c r="GW1561" s="40"/>
      <c r="GX1561" s="40"/>
      <c r="GY1561" s="40"/>
      <c r="GZ1561" s="40"/>
      <c r="HA1561" s="40"/>
      <c r="HB1561" s="40"/>
      <c r="HC1561" s="40"/>
      <c r="HD1561" s="40"/>
      <c r="HE1561" s="40"/>
      <c r="HF1561" s="40"/>
      <c r="HG1561" s="40"/>
      <c r="HH1561" s="40"/>
      <c r="HI1561" s="40"/>
      <c r="HJ1561" s="40"/>
      <c r="HK1561" s="40"/>
      <c r="HL1561" s="40"/>
      <c r="HM1561" s="40"/>
      <c r="HN1561" s="40"/>
      <c r="HO1561" s="40"/>
      <c r="HP1561" s="40"/>
      <c r="HQ1561" s="40"/>
      <c r="HR1561" s="40"/>
      <c r="HS1561" s="40"/>
      <c r="HT1561" s="40"/>
      <c r="HU1561" s="40"/>
      <c r="HV1561" s="40"/>
      <c r="HW1561" s="40"/>
      <c r="HX1561" s="40"/>
      <c r="HY1561" s="40"/>
      <c r="HZ1561" s="40"/>
      <c r="IA1561" s="40"/>
      <c r="IB1561" s="40"/>
      <c r="IC1561" s="40"/>
      <c r="ID1561" s="40"/>
      <c r="IE1561" s="40"/>
      <c r="IF1561" s="40"/>
      <c r="IG1561" s="40"/>
    </row>
    <row r="1562" spans="1:241" s="39" customFormat="1">
      <c r="A1562" s="40"/>
      <c r="B1562" s="40"/>
      <c r="C1562" s="40"/>
      <c r="D1562" s="135"/>
      <c r="E1562" s="135"/>
      <c r="F1562" s="40"/>
      <c r="G1562" s="40"/>
      <c r="H1562" s="40"/>
      <c r="I1562" s="135"/>
      <c r="J1562" s="40"/>
      <c r="K1562" s="40"/>
      <c r="L1562" s="135"/>
      <c r="M1562" s="40"/>
      <c r="N1562" s="40"/>
      <c r="O1562" s="40"/>
      <c r="P1562" s="40"/>
      <c r="S1562" s="114"/>
      <c r="T1562" s="114"/>
      <c r="V1562" s="114"/>
      <c r="W1562" s="114"/>
      <c r="X1562" s="114"/>
      <c r="Y1562" s="114"/>
      <c r="Z1562" s="114"/>
      <c r="AA1562" s="114"/>
      <c r="AB1562" s="114"/>
      <c r="AC1562" s="114"/>
      <c r="AD1562" s="114"/>
      <c r="AE1562" s="114"/>
      <c r="AH1562" s="114"/>
      <c r="AI1562" s="114"/>
      <c r="AK1562" s="114"/>
      <c r="AM1562" s="114"/>
      <c r="AP1562" s="114"/>
      <c r="AU1562" s="114"/>
      <c r="FP1562" s="40"/>
      <c r="FQ1562" s="40"/>
      <c r="FR1562" s="40"/>
      <c r="FS1562" s="40"/>
      <c r="FT1562" s="40"/>
      <c r="FU1562" s="40"/>
      <c r="FV1562" s="40"/>
      <c r="FW1562" s="40"/>
      <c r="FX1562" s="40"/>
      <c r="FY1562" s="40"/>
      <c r="FZ1562" s="40"/>
      <c r="GA1562" s="40"/>
      <c r="GB1562" s="40"/>
      <c r="GC1562" s="40"/>
      <c r="GD1562" s="40"/>
      <c r="GE1562" s="40"/>
      <c r="GF1562" s="40"/>
      <c r="GG1562" s="40"/>
      <c r="GH1562" s="40"/>
      <c r="GI1562" s="40"/>
      <c r="GJ1562" s="40"/>
      <c r="GK1562" s="40"/>
      <c r="GL1562" s="40"/>
      <c r="GM1562" s="40"/>
      <c r="GN1562" s="40"/>
      <c r="GO1562" s="40"/>
      <c r="GP1562" s="40"/>
      <c r="GQ1562" s="40"/>
      <c r="GR1562" s="40"/>
      <c r="GS1562" s="40"/>
      <c r="GT1562" s="40"/>
      <c r="GU1562" s="40"/>
      <c r="GV1562" s="40"/>
      <c r="GW1562" s="40"/>
      <c r="GX1562" s="40"/>
      <c r="GY1562" s="40"/>
      <c r="GZ1562" s="40"/>
      <c r="HA1562" s="40"/>
      <c r="HB1562" s="40"/>
      <c r="HC1562" s="40"/>
      <c r="HD1562" s="40"/>
      <c r="HE1562" s="40"/>
      <c r="HF1562" s="40"/>
      <c r="HG1562" s="40"/>
      <c r="HH1562" s="40"/>
      <c r="HI1562" s="40"/>
      <c r="HJ1562" s="40"/>
      <c r="HK1562" s="40"/>
      <c r="HL1562" s="40"/>
      <c r="HM1562" s="40"/>
      <c r="HN1562" s="40"/>
      <c r="HO1562" s="40"/>
      <c r="HP1562" s="40"/>
      <c r="HQ1562" s="40"/>
      <c r="HR1562" s="40"/>
      <c r="HS1562" s="40"/>
      <c r="HT1562" s="40"/>
      <c r="HU1562" s="40"/>
      <c r="HV1562" s="40"/>
      <c r="HW1562" s="40"/>
      <c r="HX1562" s="40"/>
      <c r="HY1562" s="40"/>
      <c r="HZ1562" s="40"/>
      <c r="IA1562" s="40"/>
      <c r="IB1562" s="40"/>
      <c r="IC1562" s="40"/>
      <c r="ID1562" s="40"/>
      <c r="IE1562" s="40"/>
      <c r="IF1562" s="40"/>
      <c r="IG1562" s="40"/>
    </row>
    <row r="1563" spans="1:241" s="39" customFormat="1">
      <c r="A1563" s="40"/>
      <c r="B1563" s="40"/>
      <c r="C1563" s="40"/>
      <c r="D1563" s="135"/>
      <c r="E1563" s="135"/>
      <c r="F1563" s="40"/>
      <c r="G1563" s="40"/>
      <c r="H1563" s="40"/>
      <c r="I1563" s="135"/>
      <c r="J1563" s="40"/>
      <c r="K1563" s="40"/>
      <c r="L1563" s="135"/>
      <c r="M1563" s="40"/>
      <c r="N1563" s="40"/>
      <c r="O1563" s="40"/>
      <c r="P1563" s="40"/>
      <c r="S1563" s="114"/>
      <c r="T1563" s="114"/>
      <c r="V1563" s="114"/>
      <c r="W1563" s="114"/>
      <c r="X1563" s="114"/>
      <c r="Y1563" s="114"/>
      <c r="Z1563" s="114"/>
      <c r="AA1563" s="114"/>
      <c r="AB1563" s="114"/>
      <c r="AC1563" s="114"/>
      <c r="AD1563" s="114"/>
      <c r="AE1563" s="114"/>
      <c r="AH1563" s="114"/>
      <c r="AI1563" s="114"/>
      <c r="AK1563" s="114"/>
      <c r="AM1563" s="114"/>
      <c r="AP1563" s="114"/>
      <c r="AU1563" s="114"/>
      <c r="FP1563" s="40"/>
      <c r="FQ1563" s="40"/>
      <c r="FR1563" s="40"/>
      <c r="FS1563" s="40"/>
      <c r="FT1563" s="40"/>
      <c r="FU1563" s="40"/>
      <c r="FV1563" s="40"/>
      <c r="FW1563" s="40"/>
      <c r="FX1563" s="40"/>
      <c r="FY1563" s="40"/>
      <c r="FZ1563" s="40"/>
      <c r="GA1563" s="40"/>
      <c r="GB1563" s="40"/>
      <c r="GC1563" s="40"/>
      <c r="GD1563" s="40"/>
      <c r="GE1563" s="40"/>
      <c r="GF1563" s="40"/>
      <c r="GG1563" s="40"/>
      <c r="GH1563" s="40"/>
      <c r="GI1563" s="40"/>
      <c r="GJ1563" s="40"/>
      <c r="GK1563" s="40"/>
      <c r="GL1563" s="40"/>
      <c r="GM1563" s="40"/>
      <c r="GN1563" s="40"/>
      <c r="GO1563" s="40"/>
      <c r="GP1563" s="40"/>
      <c r="GQ1563" s="40"/>
      <c r="GR1563" s="40"/>
      <c r="GS1563" s="40"/>
      <c r="GT1563" s="40"/>
      <c r="GU1563" s="40"/>
      <c r="GV1563" s="40"/>
      <c r="GW1563" s="40"/>
      <c r="GX1563" s="40"/>
      <c r="GY1563" s="40"/>
      <c r="GZ1563" s="40"/>
      <c r="HA1563" s="40"/>
      <c r="HB1563" s="40"/>
      <c r="HC1563" s="40"/>
      <c r="HD1563" s="40"/>
      <c r="HE1563" s="40"/>
      <c r="HF1563" s="40"/>
      <c r="HG1563" s="40"/>
      <c r="HH1563" s="40"/>
      <c r="HI1563" s="40"/>
      <c r="HJ1563" s="40"/>
      <c r="HK1563" s="40"/>
      <c r="HL1563" s="40"/>
      <c r="HM1563" s="40"/>
      <c r="HN1563" s="40"/>
      <c r="HO1563" s="40"/>
      <c r="HP1563" s="40"/>
      <c r="HQ1563" s="40"/>
      <c r="HR1563" s="40"/>
      <c r="HS1563" s="40"/>
      <c r="HT1563" s="40"/>
      <c r="HU1563" s="40"/>
      <c r="HV1563" s="40"/>
      <c r="HW1563" s="40"/>
      <c r="HX1563" s="40"/>
      <c r="HY1563" s="40"/>
      <c r="HZ1563" s="40"/>
      <c r="IA1563" s="40"/>
      <c r="IB1563" s="40"/>
      <c r="IC1563" s="40"/>
      <c r="ID1563" s="40"/>
      <c r="IE1563" s="40"/>
      <c r="IF1563" s="40"/>
      <c r="IG1563" s="40"/>
    </row>
    <row r="1564" spans="1:241" s="39" customFormat="1">
      <c r="A1564" s="40"/>
      <c r="B1564" s="40"/>
      <c r="C1564" s="40"/>
      <c r="D1564" s="135"/>
      <c r="E1564" s="135"/>
      <c r="F1564" s="40"/>
      <c r="G1564" s="40"/>
      <c r="H1564" s="40"/>
      <c r="I1564" s="135"/>
      <c r="J1564" s="40"/>
      <c r="K1564" s="40"/>
      <c r="L1564" s="135"/>
      <c r="M1564" s="40"/>
      <c r="N1564" s="40"/>
      <c r="O1564" s="40"/>
      <c r="P1564" s="40"/>
      <c r="S1564" s="114"/>
      <c r="T1564" s="114"/>
      <c r="V1564" s="114"/>
      <c r="W1564" s="114"/>
      <c r="X1564" s="114"/>
      <c r="Y1564" s="114"/>
      <c r="Z1564" s="114"/>
      <c r="AA1564" s="114"/>
      <c r="AB1564" s="114"/>
      <c r="AC1564" s="114"/>
      <c r="AD1564" s="114"/>
      <c r="AE1564" s="114"/>
      <c r="AH1564" s="114"/>
      <c r="AI1564" s="114"/>
      <c r="AK1564" s="114"/>
      <c r="AM1564" s="114"/>
      <c r="AP1564" s="114"/>
      <c r="AU1564" s="114"/>
      <c r="FP1564" s="40"/>
      <c r="FQ1564" s="40"/>
      <c r="FR1564" s="40"/>
      <c r="FS1564" s="40"/>
      <c r="FT1564" s="40"/>
      <c r="FU1564" s="40"/>
      <c r="FV1564" s="40"/>
      <c r="FW1564" s="40"/>
      <c r="FX1564" s="40"/>
      <c r="FY1564" s="40"/>
      <c r="FZ1564" s="40"/>
      <c r="GA1564" s="40"/>
      <c r="GB1564" s="40"/>
      <c r="GC1564" s="40"/>
      <c r="GD1564" s="40"/>
      <c r="GE1564" s="40"/>
      <c r="GF1564" s="40"/>
      <c r="GG1564" s="40"/>
      <c r="GH1564" s="40"/>
      <c r="GI1564" s="40"/>
      <c r="GJ1564" s="40"/>
      <c r="GK1564" s="40"/>
      <c r="GL1564" s="40"/>
      <c r="GM1564" s="40"/>
      <c r="GN1564" s="40"/>
      <c r="GO1564" s="40"/>
      <c r="GP1564" s="40"/>
      <c r="GQ1564" s="40"/>
      <c r="GR1564" s="40"/>
      <c r="GS1564" s="40"/>
      <c r="GT1564" s="40"/>
      <c r="GU1564" s="40"/>
      <c r="GV1564" s="40"/>
      <c r="GW1564" s="40"/>
      <c r="GX1564" s="40"/>
      <c r="GY1564" s="40"/>
      <c r="GZ1564" s="40"/>
      <c r="HA1564" s="40"/>
      <c r="HB1564" s="40"/>
      <c r="HC1564" s="40"/>
      <c r="HD1564" s="40"/>
      <c r="HE1564" s="40"/>
      <c r="HF1564" s="40"/>
      <c r="HG1564" s="40"/>
      <c r="HH1564" s="40"/>
      <c r="HI1564" s="40"/>
      <c r="HJ1564" s="40"/>
      <c r="HK1564" s="40"/>
      <c r="HL1564" s="40"/>
      <c r="HM1564" s="40"/>
      <c r="HN1564" s="40"/>
      <c r="HO1564" s="40"/>
      <c r="HP1564" s="40"/>
      <c r="HQ1564" s="40"/>
      <c r="HR1564" s="40"/>
      <c r="HS1564" s="40"/>
      <c r="HT1564" s="40"/>
      <c r="HU1564" s="40"/>
      <c r="HV1564" s="40"/>
      <c r="HW1564" s="40"/>
      <c r="HX1564" s="40"/>
      <c r="HY1564" s="40"/>
      <c r="HZ1564" s="40"/>
      <c r="IA1564" s="40"/>
      <c r="IB1564" s="40"/>
      <c r="IC1564" s="40"/>
      <c r="ID1564" s="40"/>
      <c r="IE1564" s="40"/>
      <c r="IF1564" s="40"/>
      <c r="IG1564" s="40"/>
    </row>
    <row r="1565" spans="1:241" s="39" customFormat="1">
      <c r="A1565" s="40"/>
      <c r="B1565" s="40"/>
      <c r="C1565" s="40"/>
      <c r="D1565" s="135"/>
      <c r="E1565" s="135"/>
      <c r="F1565" s="40"/>
      <c r="G1565" s="40"/>
      <c r="H1565" s="40"/>
      <c r="I1565" s="135"/>
      <c r="J1565" s="40"/>
      <c r="K1565" s="40"/>
      <c r="L1565" s="135"/>
      <c r="M1565" s="40"/>
      <c r="N1565" s="40"/>
      <c r="O1565" s="40"/>
      <c r="P1565" s="40"/>
      <c r="S1565" s="114"/>
      <c r="T1565" s="114"/>
      <c r="V1565" s="114"/>
      <c r="W1565" s="114"/>
      <c r="X1565" s="114"/>
      <c r="Y1565" s="114"/>
      <c r="Z1565" s="114"/>
      <c r="AA1565" s="114"/>
      <c r="AB1565" s="114"/>
      <c r="AC1565" s="114"/>
      <c r="AD1565" s="114"/>
      <c r="AE1565" s="114"/>
      <c r="AH1565" s="114"/>
      <c r="AI1565" s="114"/>
      <c r="AK1565" s="114"/>
      <c r="AM1565" s="114"/>
      <c r="AP1565" s="114"/>
      <c r="AU1565" s="114"/>
      <c r="FP1565" s="40"/>
      <c r="FQ1565" s="40"/>
      <c r="FR1565" s="40"/>
      <c r="FS1565" s="40"/>
      <c r="FT1565" s="40"/>
      <c r="FU1565" s="40"/>
      <c r="FV1565" s="40"/>
      <c r="FW1565" s="40"/>
      <c r="FX1565" s="40"/>
      <c r="FY1565" s="40"/>
      <c r="FZ1565" s="40"/>
      <c r="GA1565" s="40"/>
      <c r="GB1565" s="40"/>
      <c r="GC1565" s="40"/>
      <c r="GD1565" s="40"/>
      <c r="GE1565" s="40"/>
      <c r="GF1565" s="40"/>
      <c r="GG1565" s="40"/>
      <c r="GH1565" s="40"/>
      <c r="GI1565" s="40"/>
      <c r="GJ1565" s="40"/>
      <c r="GK1565" s="40"/>
      <c r="GL1565" s="40"/>
      <c r="GM1565" s="40"/>
      <c r="GN1565" s="40"/>
      <c r="GO1565" s="40"/>
      <c r="GP1565" s="40"/>
      <c r="GQ1565" s="40"/>
      <c r="GR1565" s="40"/>
      <c r="GS1565" s="40"/>
      <c r="GT1565" s="40"/>
      <c r="GU1565" s="40"/>
      <c r="GV1565" s="40"/>
      <c r="GW1565" s="40"/>
      <c r="GX1565" s="40"/>
      <c r="GY1565" s="40"/>
      <c r="GZ1565" s="40"/>
      <c r="HA1565" s="40"/>
      <c r="HB1565" s="40"/>
      <c r="HC1565" s="40"/>
      <c r="HD1565" s="40"/>
      <c r="HE1565" s="40"/>
      <c r="HF1565" s="40"/>
      <c r="HG1565" s="40"/>
      <c r="HH1565" s="40"/>
      <c r="HI1565" s="40"/>
      <c r="HJ1565" s="40"/>
      <c r="HK1565" s="40"/>
      <c r="HL1565" s="40"/>
      <c r="HM1565" s="40"/>
      <c r="HN1565" s="40"/>
      <c r="HO1565" s="40"/>
      <c r="HP1565" s="40"/>
      <c r="HQ1565" s="40"/>
      <c r="HR1565" s="40"/>
      <c r="HS1565" s="40"/>
      <c r="HT1565" s="40"/>
      <c r="HU1565" s="40"/>
      <c r="HV1565" s="40"/>
      <c r="HW1565" s="40"/>
      <c r="HX1565" s="40"/>
      <c r="HY1565" s="40"/>
      <c r="HZ1565" s="40"/>
      <c r="IA1565" s="40"/>
      <c r="IB1565" s="40"/>
      <c r="IC1565" s="40"/>
      <c r="ID1565" s="40"/>
      <c r="IE1565" s="40"/>
      <c r="IF1565" s="40"/>
      <c r="IG1565" s="40"/>
    </row>
    <row r="1566" spans="1:241" s="39" customFormat="1">
      <c r="A1566" s="40"/>
      <c r="B1566" s="40"/>
      <c r="C1566" s="40"/>
      <c r="D1566" s="135"/>
      <c r="E1566" s="135"/>
      <c r="F1566" s="40"/>
      <c r="G1566" s="40"/>
      <c r="H1566" s="40"/>
      <c r="I1566" s="135"/>
      <c r="J1566" s="40"/>
      <c r="K1566" s="40"/>
      <c r="L1566" s="135"/>
      <c r="M1566" s="40"/>
      <c r="N1566" s="40"/>
      <c r="O1566" s="40"/>
      <c r="P1566" s="40"/>
      <c r="S1566" s="114"/>
      <c r="T1566" s="114"/>
      <c r="V1566" s="114"/>
      <c r="W1566" s="114"/>
      <c r="X1566" s="114"/>
      <c r="Y1566" s="114"/>
      <c r="Z1566" s="114"/>
      <c r="AA1566" s="114"/>
      <c r="AB1566" s="114"/>
      <c r="AC1566" s="114"/>
      <c r="AD1566" s="114"/>
      <c r="AE1566" s="114"/>
      <c r="AH1566" s="114"/>
      <c r="AI1566" s="114"/>
      <c r="AK1566" s="114"/>
      <c r="AM1566" s="114"/>
      <c r="AP1566" s="114"/>
      <c r="AU1566" s="114"/>
      <c r="FP1566" s="40"/>
      <c r="FQ1566" s="40"/>
      <c r="FR1566" s="40"/>
      <c r="FS1566" s="40"/>
      <c r="FT1566" s="40"/>
      <c r="FU1566" s="40"/>
      <c r="FV1566" s="40"/>
      <c r="FW1566" s="40"/>
      <c r="FX1566" s="40"/>
      <c r="FY1566" s="40"/>
      <c r="FZ1566" s="40"/>
      <c r="GA1566" s="40"/>
      <c r="GB1566" s="40"/>
      <c r="GC1566" s="40"/>
      <c r="GD1566" s="40"/>
      <c r="GE1566" s="40"/>
      <c r="GF1566" s="40"/>
      <c r="GG1566" s="40"/>
      <c r="GH1566" s="40"/>
      <c r="GI1566" s="40"/>
      <c r="GJ1566" s="40"/>
      <c r="GK1566" s="40"/>
      <c r="GL1566" s="40"/>
      <c r="GM1566" s="40"/>
      <c r="GN1566" s="40"/>
      <c r="GO1566" s="40"/>
      <c r="GP1566" s="40"/>
      <c r="GQ1566" s="40"/>
      <c r="GR1566" s="40"/>
      <c r="GS1566" s="40"/>
      <c r="GT1566" s="40"/>
      <c r="GU1566" s="40"/>
      <c r="GV1566" s="40"/>
      <c r="GW1566" s="40"/>
      <c r="GX1566" s="40"/>
      <c r="GY1566" s="40"/>
      <c r="GZ1566" s="40"/>
      <c r="HA1566" s="40"/>
      <c r="HB1566" s="40"/>
      <c r="HC1566" s="40"/>
      <c r="HD1566" s="40"/>
      <c r="HE1566" s="40"/>
      <c r="HF1566" s="40"/>
      <c r="HG1566" s="40"/>
      <c r="HH1566" s="40"/>
      <c r="HI1566" s="40"/>
      <c r="HJ1566" s="40"/>
      <c r="HK1566" s="40"/>
      <c r="HL1566" s="40"/>
      <c r="HM1566" s="40"/>
      <c r="HN1566" s="40"/>
      <c r="HO1566" s="40"/>
      <c r="HP1566" s="40"/>
      <c r="HQ1566" s="40"/>
      <c r="HR1566" s="40"/>
      <c r="HS1566" s="40"/>
      <c r="HT1566" s="40"/>
      <c r="HU1566" s="40"/>
      <c r="HV1566" s="40"/>
      <c r="HW1566" s="40"/>
      <c r="HX1566" s="40"/>
      <c r="HY1566" s="40"/>
      <c r="HZ1566" s="40"/>
      <c r="IA1566" s="40"/>
      <c r="IB1566" s="40"/>
      <c r="IC1566" s="40"/>
      <c r="ID1566" s="40"/>
      <c r="IE1566" s="40"/>
      <c r="IF1566" s="40"/>
      <c r="IG1566" s="40"/>
    </row>
    <row r="1567" spans="1:241" s="39" customFormat="1">
      <c r="A1567" s="40"/>
      <c r="B1567" s="40"/>
      <c r="C1567" s="40"/>
      <c r="D1567" s="135"/>
      <c r="E1567" s="135"/>
      <c r="F1567" s="40"/>
      <c r="G1567" s="40"/>
      <c r="H1567" s="40"/>
      <c r="I1567" s="135"/>
      <c r="J1567" s="40"/>
      <c r="K1567" s="40"/>
      <c r="L1567" s="135"/>
      <c r="M1567" s="40"/>
      <c r="N1567" s="40"/>
      <c r="O1567" s="40"/>
      <c r="P1567" s="40"/>
      <c r="S1567" s="114"/>
      <c r="T1567" s="114"/>
      <c r="V1567" s="114"/>
      <c r="W1567" s="114"/>
      <c r="X1567" s="114"/>
      <c r="Y1567" s="114"/>
      <c r="Z1567" s="114"/>
      <c r="AA1567" s="114"/>
      <c r="AB1567" s="114"/>
      <c r="AC1567" s="114"/>
      <c r="AD1567" s="114"/>
      <c r="AE1567" s="114"/>
      <c r="AH1567" s="114"/>
      <c r="AI1567" s="114"/>
      <c r="AK1567" s="114"/>
      <c r="AM1567" s="114"/>
      <c r="AP1567" s="114"/>
      <c r="AU1567" s="114"/>
      <c r="FP1567" s="40"/>
      <c r="FQ1567" s="40"/>
      <c r="FR1567" s="40"/>
      <c r="FS1567" s="40"/>
      <c r="FT1567" s="40"/>
      <c r="FU1567" s="40"/>
      <c r="FV1567" s="40"/>
      <c r="FW1567" s="40"/>
      <c r="FX1567" s="40"/>
      <c r="FY1567" s="40"/>
      <c r="FZ1567" s="40"/>
      <c r="GA1567" s="40"/>
      <c r="GB1567" s="40"/>
      <c r="GC1567" s="40"/>
      <c r="GD1567" s="40"/>
      <c r="GE1567" s="40"/>
      <c r="GF1567" s="40"/>
      <c r="GG1567" s="40"/>
      <c r="GH1567" s="40"/>
      <c r="GI1567" s="40"/>
      <c r="GJ1567" s="40"/>
      <c r="GK1567" s="40"/>
      <c r="GL1567" s="40"/>
      <c r="GM1567" s="40"/>
      <c r="GN1567" s="40"/>
      <c r="GO1567" s="40"/>
      <c r="GP1567" s="40"/>
      <c r="GQ1567" s="40"/>
      <c r="GR1567" s="40"/>
      <c r="GS1567" s="40"/>
      <c r="GT1567" s="40"/>
      <c r="GU1567" s="40"/>
      <c r="GV1567" s="40"/>
      <c r="GW1567" s="40"/>
      <c r="GX1567" s="40"/>
      <c r="GY1567" s="40"/>
      <c r="GZ1567" s="40"/>
      <c r="HA1567" s="40"/>
      <c r="HB1567" s="40"/>
      <c r="HC1567" s="40"/>
      <c r="HD1567" s="40"/>
      <c r="HE1567" s="40"/>
      <c r="HF1567" s="40"/>
      <c r="HG1567" s="40"/>
      <c r="HH1567" s="40"/>
      <c r="HI1567" s="40"/>
      <c r="HJ1567" s="40"/>
      <c r="HK1567" s="40"/>
      <c r="HL1567" s="40"/>
      <c r="HM1567" s="40"/>
      <c r="HN1567" s="40"/>
      <c r="HO1567" s="40"/>
      <c r="HP1567" s="40"/>
      <c r="HQ1567" s="40"/>
      <c r="HR1567" s="40"/>
      <c r="HS1567" s="40"/>
      <c r="HT1567" s="40"/>
      <c r="HU1567" s="40"/>
      <c r="HV1567" s="40"/>
      <c r="HW1567" s="40"/>
      <c r="HX1567" s="40"/>
      <c r="HY1567" s="40"/>
      <c r="HZ1567" s="40"/>
      <c r="IA1567" s="40"/>
      <c r="IB1567" s="40"/>
      <c r="IC1567" s="40"/>
      <c r="ID1567" s="40"/>
      <c r="IE1567" s="40"/>
      <c r="IF1567" s="40"/>
      <c r="IG1567" s="40"/>
    </row>
    <row r="1568" spans="1:241" s="39" customFormat="1">
      <c r="A1568" s="40"/>
      <c r="B1568" s="40"/>
      <c r="C1568" s="40"/>
      <c r="D1568" s="135"/>
      <c r="E1568" s="135"/>
      <c r="F1568" s="40"/>
      <c r="G1568" s="40"/>
      <c r="H1568" s="40"/>
      <c r="I1568" s="135"/>
      <c r="J1568" s="40"/>
      <c r="K1568" s="40"/>
      <c r="L1568" s="135"/>
      <c r="M1568" s="40"/>
      <c r="N1568" s="40"/>
      <c r="O1568" s="40"/>
      <c r="P1568" s="40"/>
      <c r="S1568" s="114"/>
      <c r="T1568" s="114"/>
      <c r="V1568" s="114"/>
      <c r="W1568" s="114"/>
      <c r="X1568" s="114"/>
      <c r="Y1568" s="114"/>
      <c r="Z1568" s="114"/>
      <c r="AA1568" s="114"/>
      <c r="AB1568" s="114"/>
      <c r="AC1568" s="114"/>
      <c r="AD1568" s="114"/>
      <c r="AE1568" s="114"/>
      <c r="AH1568" s="114"/>
      <c r="AI1568" s="114"/>
      <c r="AK1568" s="114"/>
      <c r="AM1568" s="114"/>
      <c r="AP1568" s="114"/>
      <c r="AU1568" s="114"/>
      <c r="FP1568" s="40"/>
      <c r="FQ1568" s="40"/>
      <c r="FR1568" s="40"/>
      <c r="FS1568" s="40"/>
      <c r="FT1568" s="40"/>
      <c r="FU1568" s="40"/>
      <c r="FV1568" s="40"/>
      <c r="FW1568" s="40"/>
      <c r="FX1568" s="40"/>
      <c r="FY1568" s="40"/>
      <c r="FZ1568" s="40"/>
      <c r="GA1568" s="40"/>
      <c r="GB1568" s="40"/>
      <c r="GC1568" s="40"/>
      <c r="GD1568" s="40"/>
      <c r="GE1568" s="40"/>
      <c r="GF1568" s="40"/>
      <c r="GG1568" s="40"/>
      <c r="GH1568" s="40"/>
      <c r="GI1568" s="40"/>
      <c r="GJ1568" s="40"/>
      <c r="GK1568" s="40"/>
      <c r="GL1568" s="40"/>
      <c r="GM1568" s="40"/>
      <c r="GN1568" s="40"/>
      <c r="GO1568" s="40"/>
      <c r="GP1568" s="40"/>
      <c r="GQ1568" s="40"/>
      <c r="GR1568" s="40"/>
      <c r="GS1568" s="40"/>
      <c r="GT1568" s="40"/>
      <c r="GU1568" s="40"/>
      <c r="GV1568" s="40"/>
      <c r="GW1568" s="40"/>
      <c r="GX1568" s="40"/>
      <c r="GY1568" s="40"/>
      <c r="GZ1568" s="40"/>
      <c r="HA1568" s="40"/>
      <c r="HB1568" s="40"/>
      <c r="HC1568" s="40"/>
      <c r="HD1568" s="40"/>
      <c r="HE1568" s="40"/>
      <c r="HF1568" s="40"/>
      <c r="HG1568" s="40"/>
      <c r="HH1568" s="40"/>
      <c r="HI1568" s="40"/>
      <c r="HJ1568" s="40"/>
      <c r="HK1568" s="40"/>
      <c r="HL1568" s="40"/>
      <c r="HM1568" s="40"/>
      <c r="HN1568" s="40"/>
      <c r="HO1568" s="40"/>
      <c r="HP1568" s="40"/>
      <c r="HQ1568" s="40"/>
      <c r="HR1568" s="40"/>
      <c r="HS1568" s="40"/>
      <c r="HT1568" s="40"/>
      <c r="HU1568" s="40"/>
      <c r="HV1568" s="40"/>
      <c r="HW1568" s="40"/>
      <c r="HX1568" s="40"/>
      <c r="HY1568" s="40"/>
      <c r="HZ1568" s="40"/>
      <c r="IA1568" s="40"/>
      <c r="IB1568" s="40"/>
      <c r="IC1568" s="40"/>
      <c r="ID1568" s="40"/>
      <c r="IE1568" s="40"/>
      <c r="IF1568" s="40"/>
      <c r="IG1568" s="40"/>
    </row>
    <row r="1569" spans="1:241" s="39" customFormat="1">
      <c r="A1569" s="40"/>
      <c r="B1569" s="40"/>
      <c r="C1569" s="40"/>
      <c r="D1569" s="135"/>
      <c r="E1569" s="135"/>
      <c r="F1569" s="40"/>
      <c r="G1569" s="40"/>
      <c r="H1569" s="40"/>
      <c r="I1569" s="135"/>
      <c r="J1569" s="40"/>
      <c r="K1569" s="40"/>
      <c r="L1569" s="135"/>
      <c r="M1569" s="40"/>
      <c r="N1569" s="40"/>
      <c r="O1569" s="40"/>
      <c r="P1569" s="40"/>
      <c r="S1569" s="114"/>
      <c r="T1569" s="114"/>
      <c r="V1569" s="114"/>
      <c r="W1569" s="114"/>
      <c r="X1569" s="114"/>
      <c r="Y1569" s="114"/>
      <c r="Z1569" s="114"/>
      <c r="AA1569" s="114"/>
      <c r="AB1569" s="114"/>
      <c r="AC1569" s="114"/>
      <c r="AD1569" s="114"/>
      <c r="AE1569" s="114"/>
      <c r="AH1569" s="114"/>
      <c r="AI1569" s="114"/>
      <c r="AK1569" s="114"/>
      <c r="AM1569" s="114"/>
      <c r="AP1569" s="114"/>
      <c r="AU1569" s="114"/>
      <c r="FP1569" s="40"/>
      <c r="FQ1569" s="40"/>
      <c r="FR1569" s="40"/>
      <c r="FS1569" s="40"/>
      <c r="FT1569" s="40"/>
      <c r="FU1569" s="40"/>
      <c r="FV1569" s="40"/>
      <c r="FW1569" s="40"/>
      <c r="FX1569" s="40"/>
      <c r="FY1569" s="40"/>
      <c r="FZ1569" s="40"/>
      <c r="GA1569" s="40"/>
      <c r="GB1569" s="40"/>
      <c r="GC1569" s="40"/>
      <c r="GD1569" s="40"/>
      <c r="GE1569" s="40"/>
      <c r="GF1569" s="40"/>
      <c r="GG1569" s="40"/>
      <c r="GH1569" s="40"/>
      <c r="GI1569" s="40"/>
      <c r="GJ1569" s="40"/>
      <c r="GK1569" s="40"/>
      <c r="GL1569" s="40"/>
      <c r="GM1569" s="40"/>
      <c r="GN1569" s="40"/>
      <c r="GO1569" s="40"/>
      <c r="GP1569" s="40"/>
      <c r="GQ1569" s="40"/>
      <c r="GR1569" s="40"/>
      <c r="GS1569" s="40"/>
      <c r="GT1569" s="40"/>
      <c r="GU1569" s="40"/>
      <c r="GV1569" s="40"/>
      <c r="GW1569" s="40"/>
      <c r="GX1569" s="40"/>
      <c r="GY1569" s="40"/>
      <c r="GZ1569" s="40"/>
      <c r="HA1569" s="40"/>
      <c r="HB1569" s="40"/>
      <c r="HC1569" s="40"/>
      <c r="HD1569" s="40"/>
      <c r="HE1569" s="40"/>
      <c r="HF1569" s="40"/>
      <c r="HG1569" s="40"/>
      <c r="HH1569" s="40"/>
      <c r="HI1569" s="40"/>
      <c r="HJ1569" s="40"/>
      <c r="HK1569" s="40"/>
      <c r="HL1569" s="40"/>
      <c r="HM1569" s="40"/>
      <c r="HN1569" s="40"/>
      <c r="HO1569" s="40"/>
      <c r="HP1569" s="40"/>
      <c r="HQ1569" s="40"/>
      <c r="HR1569" s="40"/>
      <c r="HS1569" s="40"/>
      <c r="HT1569" s="40"/>
      <c r="HU1569" s="40"/>
      <c r="HV1569" s="40"/>
      <c r="HW1569" s="40"/>
      <c r="HX1569" s="40"/>
      <c r="HY1569" s="40"/>
      <c r="HZ1569" s="40"/>
      <c r="IA1569" s="40"/>
      <c r="IB1569" s="40"/>
      <c r="IC1569" s="40"/>
      <c r="ID1569" s="40"/>
      <c r="IE1569" s="40"/>
      <c r="IF1569" s="40"/>
      <c r="IG1569" s="40"/>
    </row>
    <row r="1570" spans="1:241" s="39" customFormat="1">
      <c r="A1570" s="40"/>
      <c r="B1570" s="40"/>
      <c r="C1570" s="40"/>
      <c r="D1570" s="135"/>
      <c r="E1570" s="135"/>
      <c r="F1570" s="40"/>
      <c r="G1570" s="40"/>
      <c r="H1570" s="40"/>
      <c r="I1570" s="135"/>
      <c r="J1570" s="40"/>
      <c r="K1570" s="40"/>
      <c r="L1570" s="135"/>
      <c r="M1570" s="40"/>
      <c r="N1570" s="40"/>
      <c r="O1570" s="40"/>
      <c r="P1570" s="40"/>
      <c r="S1570" s="114"/>
      <c r="T1570" s="114"/>
      <c r="V1570" s="114"/>
      <c r="W1570" s="114"/>
      <c r="X1570" s="114"/>
      <c r="Y1570" s="114"/>
      <c r="Z1570" s="114"/>
      <c r="AA1570" s="114"/>
      <c r="AB1570" s="114"/>
      <c r="AC1570" s="114"/>
      <c r="AD1570" s="114"/>
      <c r="AE1570" s="114"/>
      <c r="AH1570" s="114"/>
      <c r="AI1570" s="114"/>
      <c r="AK1570" s="114"/>
      <c r="AM1570" s="114"/>
      <c r="AP1570" s="114"/>
      <c r="AU1570" s="114"/>
      <c r="FP1570" s="40"/>
      <c r="FQ1570" s="40"/>
      <c r="FR1570" s="40"/>
      <c r="FS1570" s="40"/>
      <c r="FT1570" s="40"/>
      <c r="FU1570" s="40"/>
      <c r="FV1570" s="40"/>
      <c r="FW1570" s="40"/>
      <c r="FX1570" s="40"/>
      <c r="FY1570" s="40"/>
      <c r="FZ1570" s="40"/>
      <c r="GA1570" s="40"/>
      <c r="GB1570" s="40"/>
      <c r="GC1570" s="40"/>
      <c r="GD1570" s="40"/>
      <c r="GE1570" s="40"/>
      <c r="GF1570" s="40"/>
      <c r="GG1570" s="40"/>
      <c r="GH1570" s="40"/>
      <c r="GI1570" s="40"/>
      <c r="GJ1570" s="40"/>
      <c r="GK1570" s="40"/>
      <c r="GL1570" s="40"/>
      <c r="GM1570" s="40"/>
      <c r="GN1570" s="40"/>
      <c r="GO1570" s="40"/>
      <c r="GP1570" s="40"/>
      <c r="GQ1570" s="40"/>
      <c r="GR1570" s="40"/>
      <c r="GS1570" s="40"/>
      <c r="GT1570" s="40"/>
      <c r="GU1570" s="40"/>
      <c r="GV1570" s="40"/>
      <c r="GW1570" s="40"/>
      <c r="GX1570" s="40"/>
      <c r="GY1570" s="40"/>
      <c r="GZ1570" s="40"/>
      <c r="HA1570" s="40"/>
      <c r="HB1570" s="40"/>
      <c r="HC1570" s="40"/>
      <c r="HD1570" s="40"/>
      <c r="HE1570" s="40"/>
      <c r="HF1570" s="40"/>
      <c r="HG1570" s="40"/>
      <c r="HH1570" s="40"/>
      <c r="HI1570" s="40"/>
      <c r="HJ1570" s="40"/>
      <c r="HK1570" s="40"/>
      <c r="HL1570" s="40"/>
      <c r="HM1570" s="40"/>
      <c r="HN1570" s="40"/>
      <c r="HO1570" s="40"/>
      <c r="HP1570" s="40"/>
      <c r="HQ1570" s="40"/>
      <c r="HR1570" s="40"/>
      <c r="HS1570" s="40"/>
      <c r="HT1570" s="40"/>
      <c r="HU1570" s="40"/>
      <c r="HV1570" s="40"/>
      <c r="HW1570" s="40"/>
      <c r="HX1570" s="40"/>
      <c r="HY1570" s="40"/>
      <c r="HZ1570" s="40"/>
      <c r="IA1570" s="40"/>
      <c r="IB1570" s="40"/>
      <c r="IC1570" s="40"/>
      <c r="ID1570" s="40"/>
      <c r="IE1570" s="40"/>
      <c r="IF1570" s="40"/>
      <c r="IG1570" s="40"/>
    </row>
    <row r="1571" spans="1:241" s="39" customFormat="1">
      <c r="A1571" s="40"/>
      <c r="B1571" s="40"/>
      <c r="C1571" s="40"/>
      <c r="D1571" s="135"/>
      <c r="E1571" s="135"/>
      <c r="F1571" s="40"/>
      <c r="G1571" s="40"/>
      <c r="H1571" s="40"/>
      <c r="I1571" s="135"/>
      <c r="J1571" s="40"/>
      <c r="K1571" s="40"/>
      <c r="L1571" s="135"/>
      <c r="M1571" s="40"/>
      <c r="N1571" s="40"/>
      <c r="O1571" s="40"/>
      <c r="P1571" s="40"/>
      <c r="S1571" s="114"/>
      <c r="T1571" s="114"/>
      <c r="V1571" s="114"/>
      <c r="W1571" s="114"/>
      <c r="X1571" s="114"/>
      <c r="Y1571" s="114"/>
      <c r="Z1571" s="114"/>
      <c r="AA1571" s="114"/>
      <c r="AB1571" s="114"/>
      <c r="AC1571" s="114"/>
      <c r="AD1571" s="114"/>
      <c r="AE1571" s="114"/>
      <c r="AH1571" s="114"/>
      <c r="AI1571" s="114"/>
      <c r="AK1571" s="114"/>
      <c r="AM1571" s="114"/>
      <c r="AP1571" s="114"/>
      <c r="AU1571" s="114"/>
      <c r="FP1571" s="40"/>
      <c r="FQ1571" s="40"/>
      <c r="FR1571" s="40"/>
      <c r="FS1571" s="40"/>
      <c r="FT1571" s="40"/>
      <c r="FU1571" s="40"/>
      <c r="FV1571" s="40"/>
      <c r="FW1571" s="40"/>
      <c r="FX1571" s="40"/>
      <c r="FY1571" s="40"/>
      <c r="FZ1571" s="40"/>
      <c r="GA1571" s="40"/>
      <c r="GB1571" s="40"/>
      <c r="GC1571" s="40"/>
      <c r="GD1571" s="40"/>
      <c r="GE1571" s="40"/>
      <c r="GF1571" s="40"/>
      <c r="GG1571" s="40"/>
      <c r="GH1571" s="40"/>
      <c r="GI1571" s="40"/>
      <c r="GJ1571" s="40"/>
      <c r="GK1571" s="40"/>
      <c r="GL1571" s="40"/>
      <c r="GM1571" s="40"/>
      <c r="GN1571" s="40"/>
      <c r="GO1571" s="40"/>
      <c r="GP1571" s="40"/>
      <c r="GQ1571" s="40"/>
      <c r="GR1571" s="40"/>
      <c r="GS1571" s="40"/>
      <c r="GT1571" s="40"/>
      <c r="GU1571" s="40"/>
      <c r="GV1571" s="40"/>
      <c r="GW1571" s="40"/>
      <c r="GX1571" s="40"/>
      <c r="GY1571" s="40"/>
      <c r="GZ1571" s="40"/>
      <c r="HA1571" s="40"/>
      <c r="HB1571" s="40"/>
      <c r="HC1571" s="40"/>
      <c r="HD1571" s="40"/>
      <c r="HE1571" s="40"/>
      <c r="HF1571" s="40"/>
      <c r="HG1571" s="40"/>
      <c r="HH1571" s="40"/>
      <c r="HI1571" s="40"/>
      <c r="HJ1571" s="40"/>
      <c r="HK1571" s="40"/>
      <c r="HL1571" s="40"/>
      <c r="HM1571" s="40"/>
      <c r="HN1571" s="40"/>
      <c r="HO1571" s="40"/>
      <c r="HP1571" s="40"/>
      <c r="HQ1571" s="40"/>
      <c r="HR1571" s="40"/>
      <c r="HS1571" s="40"/>
      <c r="HT1571" s="40"/>
      <c r="HU1571" s="40"/>
      <c r="HV1571" s="40"/>
      <c r="HW1571" s="40"/>
      <c r="HX1571" s="40"/>
      <c r="HY1571" s="40"/>
      <c r="HZ1571" s="40"/>
      <c r="IA1571" s="40"/>
      <c r="IB1571" s="40"/>
      <c r="IC1571" s="40"/>
      <c r="ID1571" s="40"/>
      <c r="IE1571" s="40"/>
      <c r="IF1571" s="40"/>
      <c r="IG1571" s="40"/>
    </row>
    <row r="1572" spans="1:241" s="39" customFormat="1">
      <c r="A1572" s="40"/>
      <c r="B1572" s="40"/>
      <c r="C1572" s="40"/>
      <c r="D1572" s="135"/>
      <c r="E1572" s="135"/>
      <c r="F1572" s="40"/>
      <c r="G1572" s="40"/>
      <c r="H1572" s="40"/>
      <c r="I1572" s="135"/>
      <c r="J1572" s="40"/>
      <c r="K1572" s="40"/>
      <c r="L1572" s="135"/>
      <c r="M1572" s="40"/>
      <c r="N1572" s="40"/>
      <c r="O1572" s="40"/>
      <c r="P1572" s="40"/>
      <c r="S1572" s="114"/>
      <c r="T1572" s="114"/>
      <c r="V1572" s="114"/>
      <c r="W1572" s="114"/>
      <c r="X1572" s="114"/>
      <c r="Y1572" s="114"/>
      <c r="Z1572" s="114"/>
      <c r="AA1572" s="114"/>
      <c r="AB1572" s="114"/>
      <c r="AC1572" s="114"/>
      <c r="AD1572" s="114"/>
      <c r="AE1572" s="114"/>
      <c r="AH1572" s="114"/>
      <c r="AI1572" s="114"/>
      <c r="AK1572" s="114"/>
      <c r="AM1572" s="114"/>
      <c r="AP1572" s="114"/>
      <c r="AU1572" s="114"/>
      <c r="FP1572" s="40"/>
      <c r="FQ1572" s="40"/>
      <c r="FR1572" s="40"/>
      <c r="FS1572" s="40"/>
      <c r="FT1572" s="40"/>
      <c r="FU1572" s="40"/>
      <c r="FV1572" s="40"/>
      <c r="FW1572" s="40"/>
      <c r="FX1572" s="40"/>
      <c r="FY1572" s="40"/>
      <c r="FZ1572" s="40"/>
      <c r="GA1572" s="40"/>
      <c r="GB1572" s="40"/>
      <c r="GC1572" s="40"/>
      <c r="GD1572" s="40"/>
      <c r="GE1572" s="40"/>
      <c r="GF1572" s="40"/>
      <c r="GG1572" s="40"/>
      <c r="GH1572" s="40"/>
      <c r="GI1572" s="40"/>
      <c r="GJ1572" s="40"/>
      <c r="GK1572" s="40"/>
      <c r="GL1572" s="40"/>
      <c r="GM1572" s="40"/>
      <c r="GN1572" s="40"/>
      <c r="GO1572" s="40"/>
      <c r="GP1572" s="40"/>
      <c r="GQ1572" s="40"/>
      <c r="GR1572" s="40"/>
      <c r="GS1572" s="40"/>
      <c r="GT1572" s="40"/>
      <c r="GU1572" s="40"/>
      <c r="GV1572" s="40"/>
      <c r="GW1572" s="40"/>
      <c r="GX1572" s="40"/>
      <c r="GY1572" s="40"/>
      <c r="GZ1572" s="40"/>
      <c r="HA1572" s="40"/>
      <c r="HB1572" s="40"/>
      <c r="HC1572" s="40"/>
      <c r="HD1572" s="40"/>
      <c r="HE1572" s="40"/>
      <c r="HF1572" s="40"/>
      <c r="HG1572" s="40"/>
      <c r="HH1572" s="40"/>
      <c r="HI1572" s="40"/>
      <c r="HJ1572" s="40"/>
      <c r="HK1572" s="40"/>
      <c r="HL1572" s="40"/>
      <c r="HM1572" s="40"/>
      <c r="HN1572" s="40"/>
      <c r="HO1572" s="40"/>
      <c r="HP1572" s="40"/>
      <c r="HQ1572" s="40"/>
      <c r="HR1572" s="40"/>
      <c r="HS1572" s="40"/>
      <c r="HT1572" s="40"/>
      <c r="HU1572" s="40"/>
      <c r="HV1572" s="40"/>
      <c r="HW1572" s="40"/>
      <c r="HX1572" s="40"/>
      <c r="HY1572" s="40"/>
      <c r="HZ1572" s="40"/>
      <c r="IA1572" s="40"/>
      <c r="IB1572" s="40"/>
      <c r="IC1572" s="40"/>
      <c r="ID1572" s="40"/>
      <c r="IE1572" s="40"/>
      <c r="IF1572" s="40"/>
      <c r="IG1572" s="40"/>
    </row>
    <row r="1573" spans="1:241" s="39" customFormat="1">
      <c r="A1573" s="40"/>
      <c r="B1573" s="40"/>
      <c r="C1573" s="40"/>
      <c r="D1573" s="135"/>
      <c r="E1573" s="135"/>
      <c r="F1573" s="40"/>
      <c r="G1573" s="40"/>
      <c r="H1573" s="40"/>
      <c r="I1573" s="135"/>
      <c r="J1573" s="40"/>
      <c r="K1573" s="40"/>
      <c r="L1573" s="135"/>
      <c r="M1573" s="40"/>
      <c r="N1573" s="40"/>
      <c r="O1573" s="40"/>
      <c r="P1573" s="40"/>
      <c r="S1573" s="114"/>
      <c r="T1573" s="114"/>
      <c r="V1573" s="114"/>
      <c r="W1573" s="114"/>
      <c r="X1573" s="114"/>
      <c r="Y1573" s="114"/>
      <c r="Z1573" s="114"/>
      <c r="AA1573" s="114"/>
      <c r="AB1573" s="114"/>
      <c r="AC1573" s="114"/>
      <c r="AD1573" s="114"/>
      <c r="AE1573" s="114"/>
      <c r="AH1573" s="114"/>
      <c r="AI1573" s="114"/>
      <c r="AK1573" s="114"/>
      <c r="AM1573" s="114"/>
      <c r="AP1573" s="114"/>
      <c r="AU1573" s="114"/>
      <c r="FP1573" s="40"/>
      <c r="FQ1573" s="40"/>
      <c r="FR1573" s="40"/>
      <c r="FS1573" s="40"/>
      <c r="FT1573" s="40"/>
      <c r="FU1573" s="40"/>
      <c r="FV1573" s="40"/>
      <c r="FW1573" s="40"/>
      <c r="FX1573" s="40"/>
      <c r="FY1573" s="40"/>
      <c r="FZ1573" s="40"/>
      <c r="GA1573" s="40"/>
      <c r="GB1573" s="40"/>
      <c r="GC1573" s="40"/>
      <c r="GD1573" s="40"/>
      <c r="GE1573" s="40"/>
      <c r="GF1573" s="40"/>
      <c r="GG1573" s="40"/>
      <c r="GH1573" s="40"/>
      <c r="GI1573" s="40"/>
      <c r="GJ1573" s="40"/>
      <c r="GK1573" s="40"/>
      <c r="GL1573" s="40"/>
      <c r="GM1573" s="40"/>
      <c r="GN1573" s="40"/>
      <c r="GO1573" s="40"/>
      <c r="GP1573" s="40"/>
      <c r="GQ1573" s="40"/>
      <c r="GR1573" s="40"/>
      <c r="GS1573" s="40"/>
      <c r="GT1573" s="40"/>
      <c r="GU1573" s="40"/>
      <c r="GV1573" s="40"/>
      <c r="GW1573" s="40"/>
      <c r="GX1573" s="40"/>
      <c r="GY1573" s="40"/>
      <c r="GZ1573" s="40"/>
      <c r="HA1573" s="40"/>
      <c r="HB1573" s="40"/>
      <c r="HC1573" s="40"/>
      <c r="HD1573" s="40"/>
      <c r="HE1573" s="40"/>
      <c r="HF1573" s="40"/>
      <c r="HG1573" s="40"/>
      <c r="HH1573" s="40"/>
      <c r="HI1573" s="40"/>
      <c r="HJ1573" s="40"/>
      <c r="HK1573" s="40"/>
      <c r="HL1573" s="40"/>
      <c r="HM1573" s="40"/>
      <c r="HN1573" s="40"/>
      <c r="HO1573" s="40"/>
      <c r="HP1573" s="40"/>
      <c r="HQ1573" s="40"/>
      <c r="HR1573" s="40"/>
      <c r="HS1573" s="40"/>
      <c r="HT1573" s="40"/>
      <c r="HU1573" s="40"/>
      <c r="HV1573" s="40"/>
      <c r="HW1573" s="40"/>
      <c r="HX1573" s="40"/>
      <c r="HY1573" s="40"/>
      <c r="HZ1573" s="40"/>
      <c r="IA1573" s="40"/>
      <c r="IB1573" s="40"/>
      <c r="IC1573" s="40"/>
      <c r="ID1573" s="40"/>
      <c r="IE1573" s="40"/>
      <c r="IF1573" s="40"/>
      <c r="IG1573" s="40"/>
    </row>
    <row r="1574" spans="1:241" s="39" customFormat="1">
      <c r="A1574" s="40"/>
      <c r="B1574" s="40"/>
      <c r="C1574" s="40"/>
      <c r="D1574" s="135"/>
      <c r="E1574" s="135"/>
      <c r="F1574" s="40"/>
      <c r="G1574" s="40"/>
      <c r="H1574" s="40"/>
      <c r="I1574" s="135"/>
      <c r="J1574" s="40"/>
      <c r="K1574" s="40"/>
      <c r="L1574" s="135"/>
      <c r="M1574" s="40"/>
      <c r="N1574" s="40"/>
      <c r="O1574" s="40"/>
      <c r="P1574" s="40"/>
      <c r="S1574" s="114"/>
      <c r="T1574" s="114"/>
      <c r="V1574" s="114"/>
      <c r="W1574" s="114"/>
      <c r="X1574" s="114"/>
      <c r="Y1574" s="114"/>
      <c r="Z1574" s="114"/>
      <c r="AA1574" s="114"/>
      <c r="AB1574" s="114"/>
      <c r="AC1574" s="114"/>
      <c r="AD1574" s="114"/>
      <c r="AE1574" s="114"/>
      <c r="AH1574" s="114"/>
      <c r="AI1574" s="114"/>
      <c r="AK1574" s="114"/>
      <c r="AM1574" s="114"/>
      <c r="AP1574" s="114"/>
      <c r="AU1574" s="114"/>
      <c r="FP1574" s="40"/>
      <c r="FQ1574" s="40"/>
      <c r="FR1574" s="40"/>
      <c r="FS1574" s="40"/>
      <c r="FT1574" s="40"/>
      <c r="FU1574" s="40"/>
      <c r="FV1574" s="40"/>
      <c r="FW1574" s="40"/>
      <c r="FX1574" s="40"/>
      <c r="FY1574" s="40"/>
      <c r="FZ1574" s="40"/>
      <c r="GA1574" s="40"/>
      <c r="GB1574" s="40"/>
      <c r="GC1574" s="40"/>
      <c r="GD1574" s="40"/>
      <c r="GE1574" s="40"/>
      <c r="GF1574" s="40"/>
      <c r="GG1574" s="40"/>
      <c r="GH1574" s="40"/>
      <c r="GI1574" s="40"/>
      <c r="GJ1574" s="40"/>
      <c r="GK1574" s="40"/>
      <c r="GL1574" s="40"/>
      <c r="GM1574" s="40"/>
      <c r="GN1574" s="40"/>
      <c r="GO1574" s="40"/>
      <c r="GP1574" s="40"/>
      <c r="GQ1574" s="40"/>
      <c r="GR1574" s="40"/>
      <c r="GS1574" s="40"/>
      <c r="GT1574" s="40"/>
      <c r="GU1574" s="40"/>
      <c r="GV1574" s="40"/>
      <c r="GW1574" s="40"/>
      <c r="GX1574" s="40"/>
      <c r="GY1574" s="40"/>
      <c r="GZ1574" s="40"/>
      <c r="HA1574" s="40"/>
      <c r="HB1574" s="40"/>
      <c r="HC1574" s="40"/>
      <c r="HD1574" s="40"/>
      <c r="HE1574" s="40"/>
      <c r="HF1574" s="40"/>
      <c r="HG1574" s="40"/>
      <c r="HH1574" s="40"/>
      <c r="HI1574" s="40"/>
      <c r="HJ1574" s="40"/>
      <c r="HK1574" s="40"/>
      <c r="HL1574" s="40"/>
      <c r="HM1574" s="40"/>
      <c r="HN1574" s="40"/>
      <c r="HO1574" s="40"/>
      <c r="HP1574" s="40"/>
      <c r="HQ1574" s="40"/>
      <c r="HR1574" s="40"/>
      <c r="HS1574" s="40"/>
      <c r="HT1574" s="40"/>
      <c r="HU1574" s="40"/>
      <c r="HV1574" s="40"/>
      <c r="HW1574" s="40"/>
      <c r="HX1574" s="40"/>
      <c r="HY1574" s="40"/>
      <c r="HZ1574" s="40"/>
      <c r="IA1574" s="40"/>
      <c r="IB1574" s="40"/>
      <c r="IC1574" s="40"/>
      <c r="ID1574" s="40"/>
      <c r="IE1574" s="40"/>
      <c r="IF1574" s="40"/>
      <c r="IG1574" s="40"/>
    </row>
    <row r="1575" spans="1:241" s="39" customFormat="1">
      <c r="A1575" s="40"/>
      <c r="B1575" s="40"/>
      <c r="C1575" s="40"/>
      <c r="D1575" s="135"/>
      <c r="E1575" s="135"/>
      <c r="F1575" s="40"/>
      <c r="G1575" s="40"/>
      <c r="H1575" s="40"/>
      <c r="I1575" s="135"/>
      <c r="J1575" s="40"/>
      <c r="K1575" s="40"/>
      <c r="L1575" s="135"/>
      <c r="M1575" s="40"/>
      <c r="N1575" s="40"/>
      <c r="O1575" s="40"/>
      <c r="P1575" s="40"/>
      <c r="S1575" s="114"/>
      <c r="T1575" s="114"/>
      <c r="V1575" s="114"/>
      <c r="W1575" s="114"/>
      <c r="X1575" s="114"/>
      <c r="Y1575" s="114"/>
      <c r="Z1575" s="114"/>
      <c r="AA1575" s="114"/>
      <c r="AB1575" s="114"/>
      <c r="AC1575" s="114"/>
      <c r="AD1575" s="114"/>
      <c r="AE1575" s="114"/>
      <c r="AH1575" s="114"/>
      <c r="AI1575" s="114"/>
      <c r="AK1575" s="114"/>
      <c r="AM1575" s="114"/>
      <c r="AP1575" s="114"/>
      <c r="AU1575" s="114"/>
      <c r="FP1575" s="40"/>
      <c r="FQ1575" s="40"/>
      <c r="FR1575" s="40"/>
      <c r="FS1575" s="40"/>
      <c r="FT1575" s="40"/>
      <c r="FU1575" s="40"/>
      <c r="FV1575" s="40"/>
      <c r="FW1575" s="40"/>
      <c r="FX1575" s="40"/>
      <c r="FY1575" s="40"/>
      <c r="FZ1575" s="40"/>
      <c r="GA1575" s="40"/>
      <c r="GB1575" s="40"/>
      <c r="GC1575" s="40"/>
      <c r="GD1575" s="40"/>
      <c r="GE1575" s="40"/>
      <c r="GF1575" s="40"/>
      <c r="GG1575" s="40"/>
      <c r="GH1575" s="40"/>
      <c r="GI1575" s="40"/>
      <c r="GJ1575" s="40"/>
      <c r="GK1575" s="40"/>
      <c r="GL1575" s="40"/>
      <c r="GM1575" s="40"/>
      <c r="GN1575" s="40"/>
      <c r="GO1575" s="40"/>
      <c r="GP1575" s="40"/>
      <c r="GQ1575" s="40"/>
      <c r="GR1575" s="40"/>
      <c r="GS1575" s="40"/>
      <c r="GT1575" s="40"/>
      <c r="GU1575" s="40"/>
      <c r="GV1575" s="40"/>
      <c r="GW1575" s="40"/>
      <c r="GX1575" s="40"/>
      <c r="GY1575" s="40"/>
      <c r="GZ1575" s="40"/>
      <c r="HA1575" s="40"/>
      <c r="HB1575" s="40"/>
      <c r="HC1575" s="40"/>
      <c r="HD1575" s="40"/>
      <c r="HE1575" s="40"/>
      <c r="HF1575" s="40"/>
      <c r="HG1575" s="40"/>
      <c r="HH1575" s="40"/>
      <c r="HI1575" s="40"/>
      <c r="HJ1575" s="40"/>
      <c r="HK1575" s="40"/>
      <c r="HL1575" s="40"/>
      <c r="HM1575" s="40"/>
      <c r="HN1575" s="40"/>
      <c r="HO1575" s="40"/>
      <c r="HP1575" s="40"/>
      <c r="HQ1575" s="40"/>
      <c r="HR1575" s="40"/>
      <c r="HS1575" s="40"/>
      <c r="HT1575" s="40"/>
      <c r="HU1575" s="40"/>
      <c r="HV1575" s="40"/>
      <c r="HW1575" s="40"/>
      <c r="HX1575" s="40"/>
      <c r="HY1575" s="40"/>
      <c r="HZ1575" s="40"/>
      <c r="IA1575" s="40"/>
      <c r="IB1575" s="40"/>
      <c r="IC1575" s="40"/>
      <c r="ID1575" s="40"/>
      <c r="IE1575" s="40"/>
      <c r="IF1575" s="40"/>
      <c r="IG1575" s="40"/>
    </row>
    <row r="1576" spans="1:241" s="39" customFormat="1">
      <c r="A1576" s="40"/>
      <c r="B1576" s="40"/>
      <c r="C1576" s="40"/>
      <c r="D1576" s="135"/>
      <c r="E1576" s="135"/>
      <c r="F1576" s="40"/>
      <c r="G1576" s="40"/>
      <c r="H1576" s="40"/>
      <c r="I1576" s="135"/>
      <c r="J1576" s="40"/>
      <c r="K1576" s="40"/>
      <c r="L1576" s="135"/>
      <c r="M1576" s="40"/>
      <c r="N1576" s="40"/>
      <c r="O1576" s="40"/>
      <c r="P1576" s="40"/>
      <c r="S1576" s="114"/>
      <c r="T1576" s="114"/>
      <c r="V1576" s="114"/>
      <c r="W1576" s="114"/>
      <c r="X1576" s="114"/>
      <c r="Y1576" s="114"/>
      <c r="Z1576" s="114"/>
      <c r="AA1576" s="114"/>
      <c r="AB1576" s="114"/>
      <c r="AC1576" s="114"/>
      <c r="AD1576" s="114"/>
      <c r="AE1576" s="114"/>
      <c r="AH1576" s="114"/>
      <c r="AI1576" s="114"/>
      <c r="AK1576" s="114"/>
      <c r="AM1576" s="114"/>
      <c r="AP1576" s="114"/>
      <c r="AU1576" s="114"/>
      <c r="FP1576" s="40"/>
      <c r="FQ1576" s="40"/>
      <c r="FR1576" s="40"/>
      <c r="FS1576" s="40"/>
      <c r="FT1576" s="40"/>
      <c r="FU1576" s="40"/>
      <c r="FV1576" s="40"/>
      <c r="FW1576" s="40"/>
      <c r="FX1576" s="40"/>
      <c r="FY1576" s="40"/>
      <c r="FZ1576" s="40"/>
      <c r="GA1576" s="40"/>
      <c r="GB1576" s="40"/>
      <c r="GC1576" s="40"/>
      <c r="GD1576" s="40"/>
      <c r="GE1576" s="40"/>
      <c r="GF1576" s="40"/>
      <c r="GG1576" s="40"/>
      <c r="GH1576" s="40"/>
      <c r="GI1576" s="40"/>
      <c r="GJ1576" s="40"/>
      <c r="GK1576" s="40"/>
      <c r="GL1576" s="40"/>
      <c r="GM1576" s="40"/>
      <c r="GN1576" s="40"/>
      <c r="GO1576" s="40"/>
      <c r="GP1576" s="40"/>
      <c r="GQ1576" s="40"/>
      <c r="GR1576" s="40"/>
      <c r="GS1576" s="40"/>
      <c r="GT1576" s="40"/>
      <c r="GU1576" s="40"/>
      <c r="GV1576" s="40"/>
      <c r="GW1576" s="40"/>
      <c r="GX1576" s="40"/>
      <c r="GY1576" s="40"/>
      <c r="GZ1576" s="40"/>
      <c r="HA1576" s="40"/>
      <c r="HB1576" s="40"/>
      <c r="HC1576" s="40"/>
      <c r="HD1576" s="40"/>
      <c r="HE1576" s="40"/>
      <c r="HF1576" s="40"/>
      <c r="HG1576" s="40"/>
      <c r="HH1576" s="40"/>
      <c r="HI1576" s="40"/>
      <c r="HJ1576" s="40"/>
      <c r="HK1576" s="40"/>
      <c r="HL1576" s="40"/>
      <c r="HM1576" s="40"/>
      <c r="HN1576" s="40"/>
      <c r="HO1576" s="40"/>
      <c r="HP1576" s="40"/>
      <c r="HQ1576" s="40"/>
      <c r="HR1576" s="40"/>
      <c r="HS1576" s="40"/>
      <c r="HT1576" s="40"/>
      <c r="HU1576" s="40"/>
      <c r="HV1576" s="40"/>
      <c r="HW1576" s="40"/>
      <c r="HX1576" s="40"/>
      <c r="HY1576" s="40"/>
      <c r="HZ1576" s="40"/>
      <c r="IA1576" s="40"/>
      <c r="IB1576" s="40"/>
      <c r="IC1576" s="40"/>
      <c r="ID1576" s="40"/>
      <c r="IE1576" s="40"/>
      <c r="IF1576" s="40"/>
      <c r="IG1576" s="40"/>
    </row>
    <row r="1577" spans="1:241" s="39" customFormat="1">
      <c r="A1577" s="40"/>
      <c r="B1577" s="40"/>
      <c r="C1577" s="40"/>
      <c r="D1577" s="135"/>
      <c r="E1577" s="135"/>
      <c r="F1577" s="40"/>
      <c r="G1577" s="40"/>
      <c r="H1577" s="40"/>
      <c r="I1577" s="135"/>
      <c r="J1577" s="40"/>
      <c r="K1577" s="40"/>
      <c r="L1577" s="135"/>
      <c r="M1577" s="40"/>
      <c r="N1577" s="40"/>
      <c r="O1577" s="40"/>
      <c r="P1577" s="40"/>
      <c r="S1577" s="114"/>
      <c r="T1577" s="114"/>
      <c r="V1577" s="114"/>
      <c r="W1577" s="114"/>
      <c r="X1577" s="114"/>
      <c r="Y1577" s="114"/>
      <c r="Z1577" s="114"/>
      <c r="AA1577" s="114"/>
      <c r="AB1577" s="114"/>
      <c r="AC1577" s="114"/>
      <c r="AD1577" s="114"/>
      <c r="AE1577" s="114"/>
      <c r="AH1577" s="114"/>
      <c r="AI1577" s="114"/>
      <c r="AK1577" s="114"/>
      <c r="AM1577" s="114"/>
      <c r="AP1577" s="114"/>
      <c r="AU1577" s="114"/>
      <c r="FP1577" s="40"/>
      <c r="FQ1577" s="40"/>
      <c r="FR1577" s="40"/>
      <c r="FS1577" s="40"/>
      <c r="FT1577" s="40"/>
      <c r="FU1577" s="40"/>
      <c r="FV1577" s="40"/>
      <c r="FW1577" s="40"/>
      <c r="FX1577" s="40"/>
      <c r="FY1577" s="40"/>
      <c r="FZ1577" s="40"/>
      <c r="GA1577" s="40"/>
      <c r="GB1577" s="40"/>
      <c r="GC1577" s="40"/>
      <c r="GD1577" s="40"/>
      <c r="GE1577" s="40"/>
      <c r="GF1577" s="40"/>
      <c r="GG1577" s="40"/>
      <c r="GH1577" s="40"/>
      <c r="GI1577" s="40"/>
      <c r="GJ1577" s="40"/>
      <c r="GK1577" s="40"/>
      <c r="GL1577" s="40"/>
      <c r="GM1577" s="40"/>
      <c r="GN1577" s="40"/>
      <c r="GO1577" s="40"/>
      <c r="GP1577" s="40"/>
      <c r="GQ1577" s="40"/>
      <c r="GR1577" s="40"/>
      <c r="GS1577" s="40"/>
      <c r="GT1577" s="40"/>
      <c r="GU1577" s="40"/>
      <c r="GV1577" s="40"/>
      <c r="GW1577" s="40"/>
      <c r="GX1577" s="40"/>
      <c r="GY1577" s="40"/>
      <c r="GZ1577" s="40"/>
      <c r="HA1577" s="40"/>
      <c r="HB1577" s="40"/>
      <c r="HC1577" s="40"/>
      <c r="HD1577" s="40"/>
      <c r="HE1577" s="40"/>
      <c r="HF1577" s="40"/>
      <c r="HG1577" s="40"/>
      <c r="HH1577" s="40"/>
      <c r="HI1577" s="40"/>
      <c r="HJ1577" s="40"/>
      <c r="HK1577" s="40"/>
      <c r="HL1577" s="40"/>
      <c r="HM1577" s="40"/>
      <c r="HN1577" s="40"/>
      <c r="HO1577" s="40"/>
      <c r="HP1577" s="40"/>
      <c r="HQ1577" s="40"/>
      <c r="HR1577" s="40"/>
      <c r="HS1577" s="40"/>
      <c r="HT1577" s="40"/>
      <c r="HU1577" s="40"/>
      <c r="HV1577" s="40"/>
      <c r="HW1577" s="40"/>
      <c r="HX1577" s="40"/>
      <c r="HY1577" s="40"/>
      <c r="HZ1577" s="40"/>
      <c r="IA1577" s="40"/>
      <c r="IB1577" s="40"/>
      <c r="IC1577" s="40"/>
      <c r="ID1577" s="40"/>
      <c r="IE1577" s="40"/>
      <c r="IF1577" s="40"/>
      <c r="IG1577" s="40"/>
    </row>
    <row r="1578" spans="1:241" s="39" customFormat="1">
      <c r="A1578" s="40"/>
      <c r="B1578" s="40"/>
      <c r="C1578" s="40"/>
      <c r="D1578" s="135"/>
      <c r="E1578" s="135"/>
      <c r="F1578" s="40"/>
      <c r="G1578" s="40"/>
      <c r="H1578" s="40"/>
      <c r="I1578" s="135"/>
      <c r="J1578" s="40"/>
      <c r="K1578" s="40"/>
      <c r="L1578" s="135"/>
      <c r="M1578" s="40"/>
      <c r="N1578" s="40"/>
      <c r="O1578" s="40"/>
      <c r="P1578" s="40"/>
      <c r="S1578" s="114"/>
      <c r="T1578" s="114"/>
      <c r="V1578" s="114"/>
      <c r="W1578" s="114"/>
      <c r="X1578" s="114"/>
      <c r="Y1578" s="114"/>
      <c r="Z1578" s="114"/>
      <c r="AA1578" s="114"/>
      <c r="AB1578" s="114"/>
      <c r="AC1578" s="114"/>
      <c r="AD1578" s="114"/>
      <c r="AE1578" s="114"/>
      <c r="AH1578" s="114"/>
      <c r="AI1578" s="114"/>
      <c r="AK1578" s="114"/>
      <c r="AM1578" s="114"/>
      <c r="AP1578" s="114"/>
      <c r="AU1578" s="114"/>
      <c r="FP1578" s="40"/>
      <c r="FQ1578" s="40"/>
      <c r="FR1578" s="40"/>
      <c r="FS1578" s="40"/>
      <c r="FT1578" s="40"/>
      <c r="FU1578" s="40"/>
      <c r="FV1578" s="40"/>
      <c r="FW1578" s="40"/>
      <c r="FX1578" s="40"/>
      <c r="FY1578" s="40"/>
      <c r="FZ1578" s="40"/>
      <c r="GA1578" s="40"/>
      <c r="GB1578" s="40"/>
      <c r="GC1578" s="40"/>
      <c r="GD1578" s="40"/>
      <c r="GE1578" s="40"/>
      <c r="GF1578" s="40"/>
      <c r="GG1578" s="40"/>
      <c r="GH1578" s="40"/>
      <c r="GI1578" s="40"/>
      <c r="GJ1578" s="40"/>
      <c r="GK1578" s="40"/>
      <c r="GL1578" s="40"/>
      <c r="GM1578" s="40"/>
      <c r="GN1578" s="40"/>
      <c r="GO1578" s="40"/>
      <c r="GP1578" s="40"/>
      <c r="GQ1578" s="40"/>
      <c r="GR1578" s="40"/>
      <c r="GS1578" s="40"/>
      <c r="GT1578" s="40"/>
      <c r="GU1578" s="40"/>
      <c r="GV1578" s="40"/>
      <c r="GW1578" s="40"/>
      <c r="GX1578" s="40"/>
      <c r="GY1578" s="40"/>
      <c r="GZ1578" s="40"/>
      <c r="HA1578" s="40"/>
      <c r="HB1578" s="40"/>
      <c r="HC1578" s="40"/>
      <c r="HD1578" s="40"/>
      <c r="HE1578" s="40"/>
      <c r="HF1578" s="40"/>
      <c r="HG1578" s="40"/>
      <c r="HH1578" s="40"/>
      <c r="HI1578" s="40"/>
      <c r="HJ1578" s="40"/>
      <c r="HK1578" s="40"/>
      <c r="HL1578" s="40"/>
      <c r="HM1578" s="40"/>
      <c r="HN1578" s="40"/>
      <c r="HO1578" s="40"/>
      <c r="HP1578" s="40"/>
      <c r="HQ1578" s="40"/>
      <c r="HR1578" s="40"/>
      <c r="HS1578" s="40"/>
      <c r="HT1578" s="40"/>
      <c r="HU1578" s="40"/>
      <c r="HV1578" s="40"/>
      <c r="HW1578" s="40"/>
      <c r="HX1578" s="40"/>
      <c r="HY1578" s="40"/>
      <c r="HZ1578" s="40"/>
      <c r="IA1578" s="40"/>
      <c r="IB1578" s="40"/>
      <c r="IC1578" s="40"/>
      <c r="ID1578" s="40"/>
      <c r="IE1578" s="40"/>
      <c r="IF1578" s="40"/>
      <c r="IG1578" s="40"/>
    </row>
    <row r="1579" spans="1:241" s="39" customFormat="1">
      <c r="A1579" s="40"/>
      <c r="B1579" s="40"/>
      <c r="C1579" s="40"/>
      <c r="D1579" s="135"/>
      <c r="E1579" s="135"/>
      <c r="F1579" s="40"/>
      <c r="G1579" s="40"/>
      <c r="H1579" s="40"/>
      <c r="I1579" s="135"/>
      <c r="J1579" s="40"/>
      <c r="K1579" s="40"/>
      <c r="L1579" s="135"/>
      <c r="M1579" s="40"/>
      <c r="N1579" s="40"/>
      <c r="O1579" s="40"/>
      <c r="P1579" s="40"/>
      <c r="S1579" s="114"/>
      <c r="T1579" s="114"/>
      <c r="V1579" s="114"/>
      <c r="W1579" s="114"/>
      <c r="X1579" s="114"/>
      <c r="Y1579" s="114"/>
      <c r="Z1579" s="114"/>
      <c r="AA1579" s="114"/>
      <c r="AB1579" s="114"/>
      <c r="AC1579" s="114"/>
      <c r="AD1579" s="114"/>
      <c r="AE1579" s="114"/>
      <c r="AH1579" s="114"/>
      <c r="AI1579" s="114"/>
      <c r="AK1579" s="114"/>
      <c r="AM1579" s="114"/>
      <c r="AP1579" s="114"/>
      <c r="AU1579" s="114"/>
      <c r="FP1579" s="40"/>
      <c r="FQ1579" s="40"/>
      <c r="FR1579" s="40"/>
      <c r="FS1579" s="40"/>
      <c r="FT1579" s="40"/>
      <c r="FU1579" s="40"/>
      <c r="FV1579" s="40"/>
      <c r="FW1579" s="40"/>
      <c r="FX1579" s="40"/>
      <c r="FY1579" s="40"/>
      <c r="FZ1579" s="40"/>
      <c r="GA1579" s="40"/>
      <c r="GB1579" s="40"/>
      <c r="GC1579" s="40"/>
      <c r="GD1579" s="40"/>
      <c r="GE1579" s="40"/>
      <c r="GF1579" s="40"/>
      <c r="GG1579" s="40"/>
      <c r="GH1579" s="40"/>
      <c r="GI1579" s="40"/>
      <c r="GJ1579" s="40"/>
      <c r="GK1579" s="40"/>
      <c r="GL1579" s="40"/>
      <c r="GM1579" s="40"/>
      <c r="GN1579" s="40"/>
      <c r="GO1579" s="40"/>
      <c r="GP1579" s="40"/>
      <c r="GQ1579" s="40"/>
      <c r="GR1579" s="40"/>
      <c r="GS1579" s="40"/>
      <c r="GT1579" s="40"/>
      <c r="GU1579" s="40"/>
      <c r="GV1579" s="40"/>
      <c r="GW1579" s="40"/>
      <c r="GX1579" s="40"/>
      <c r="GY1579" s="40"/>
      <c r="GZ1579" s="40"/>
      <c r="HA1579" s="40"/>
      <c r="HB1579" s="40"/>
      <c r="HC1579" s="40"/>
      <c r="HD1579" s="40"/>
      <c r="HE1579" s="40"/>
      <c r="HF1579" s="40"/>
      <c r="HG1579" s="40"/>
      <c r="HH1579" s="40"/>
      <c r="HI1579" s="40"/>
      <c r="HJ1579" s="40"/>
      <c r="HK1579" s="40"/>
      <c r="HL1579" s="40"/>
      <c r="HM1579" s="40"/>
      <c r="HN1579" s="40"/>
      <c r="HO1579" s="40"/>
      <c r="HP1579" s="40"/>
      <c r="HQ1579" s="40"/>
      <c r="HR1579" s="40"/>
      <c r="HS1579" s="40"/>
      <c r="HT1579" s="40"/>
      <c r="HU1579" s="40"/>
      <c r="HV1579" s="40"/>
      <c r="HW1579" s="40"/>
      <c r="HX1579" s="40"/>
      <c r="HY1579" s="40"/>
      <c r="HZ1579" s="40"/>
      <c r="IA1579" s="40"/>
      <c r="IB1579" s="40"/>
      <c r="IC1579" s="40"/>
      <c r="ID1579" s="40"/>
      <c r="IE1579" s="40"/>
      <c r="IF1579" s="40"/>
      <c r="IG1579" s="40"/>
    </row>
    <row r="1580" spans="1:241" s="39" customFormat="1">
      <c r="A1580" s="40"/>
      <c r="B1580" s="40"/>
      <c r="C1580" s="40"/>
      <c r="D1580" s="135"/>
      <c r="E1580" s="135"/>
      <c r="F1580" s="40"/>
      <c r="G1580" s="40"/>
      <c r="H1580" s="40"/>
      <c r="I1580" s="135"/>
      <c r="J1580" s="40"/>
      <c r="K1580" s="40"/>
      <c r="L1580" s="135"/>
      <c r="M1580" s="40"/>
      <c r="N1580" s="40"/>
      <c r="O1580" s="40"/>
      <c r="P1580" s="40"/>
      <c r="S1580" s="114"/>
      <c r="T1580" s="114"/>
      <c r="V1580" s="114"/>
      <c r="W1580" s="114"/>
      <c r="X1580" s="114"/>
      <c r="Y1580" s="114"/>
      <c r="Z1580" s="114"/>
      <c r="AA1580" s="114"/>
      <c r="AB1580" s="114"/>
      <c r="AC1580" s="114"/>
      <c r="AD1580" s="114"/>
      <c r="AE1580" s="114"/>
      <c r="AH1580" s="114"/>
      <c r="AI1580" s="114"/>
      <c r="AK1580" s="114"/>
      <c r="AM1580" s="114"/>
      <c r="AP1580" s="114"/>
      <c r="AU1580" s="114"/>
      <c r="FP1580" s="40"/>
      <c r="FQ1580" s="40"/>
      <c r="FR1580" s="40"/>
      <c r="FS1580" s="40"/>
      <c r="FT1580" s="40"/>
      <c r="FU1580" s="40"/>
      <c r="FV1580" s="40"/>
      <c r="FW1580" s="40"/>
      <c r="FX1580" s="40"/>
      <c r="FY1580" s="40"/>
      <c r="FZ1580" s="40"/>
      <c r="GA1580" s="40"/>
      <c r="GB1580" s="40"/>
      <c r="GC1580" s="40"/>
      <c r="GD1580" s="40"/>
      <c r="GE1580" s="40"/>
      <c r="GF1580" s="40"/>
      <c r="GG1580" s="40"/>
      <c r="GH1580" s="40"/>
      <c r="GI1580" s="40"/>
      <c r="GJ1580" s="40"/>
      <c r="GK1580" s="40"/>
      <c r="GL1580" s="40"/>
      <c r="GM1580" s="40"/>
      <c r="GN1580" s="40"/>
      <c r="GO1580" s="40"/>
      <c r="GP1580" s="40"/>
      <c r="GQ1580" s="40"/>
      <c r="GR1580" s="40"/>
      <c r="GS1580" s="40"/>
      <c r="GT1580" s="40"/>
      <c r="GU1580" s="40"/>
      <c r="GV1580" s="40"/>
      <c r="GW1580" s="40"/>
      <c r="GX1580" s="40"/>
      <c r="GY1580" s="40"/>
      <c r="GZ1580" s="40"/>
      <c r="HA1580" s="40"/>
      <c r="HB1580" s="40"/>
      <c r="HC1580" s="40"/>
      <c r="HD1580" s="40"/>
      <c r="HE1580" s="40"/>
      <c r="HF1580" s="40"/>
      <c r="HG1580" s="40"/>
      <c r="HH1580" s="40"/>
      <c r="HI1580" s="40"/>
      <c r="HJ1580" s="40"/>
      <c r="HK1580" s="40"/>
      <c r="HL1580" s="40"/>
      <c r="HM1580" s="40"/>
      <c r="HN1580" s="40"/>
      <c r="HO1580" s="40"/>
      <c r="HP1580" s="40"/>
      <c r="HQ1580" s="40"/>
      <c r="HR1580" s="40"/>
      <c r="HS1580" s="40"/>
      <c r="HT1580" s="40"/>
      <c r="HU1580" s="40"/>
      <c r="HV1580" s="40"/>
      <c r="HW1580" s="40"/>
      <c r="HX1580" s="40"/>
      <c r="HY1580" s="40"/>
      <c r="HZ1580" s="40"/>
      <c r="IA1580" s="40"/>
      <c r="IB1580" s="40"/>
      <c r="IC1580" s="40"/>
      <c r="ID1580" s="40"/>
      <c r="IE1580" s="40"/>
      <c r="IF1580" s="40"/>
      <c r="IG1580" s="40"/>
    </row>
    <row r="1581" spans="1:241" s="39" customFormat="1">
      <c r="A1581" s="40"/>
      <c r="B1581" s="40"/>
      <c r="C1581" s="40"/>
      <c r="D1581" s="135"/>
      <c r="E1581" s="135"/>
      <c r="F1581" s="40"/>
      <c r="G1581" s="40"/>
      <c r="H1581" s="40"/>
      <c r="I1581" s="135"/>
      <c r="J1581" s="40"/>
      <c r="K1581" s="40"/>
      <c r="L1581" s="135"/>
      <c r="M1581" s="40"/>
      <c r="N1581" s="40"/>
      <c r="O1581" s="40"/>
      <c r="P1581" s="40"/>
      <c r="S1581" s="114"/>
      <c r="T1581" s="114"/>
      <c r="V1581" s="114"/>
      <c r="W1581" s="114"/>
      <c r="X1581" s="114"/>
      <c r="Y1581" s="114"/>
      <c r="Z1581" s="114"/>
      <c r="AA1581" s="114"/>
      <c r="AB1581" s="114"/>
      <c r="AC1581" s="114"/>
      <c r="AD1581" s="114"/>
      <c r="AE1581" s="114"/>
      <c r="AH1581" s="114"/>
      <c r="AI1581" s="114"/>
      <c r="AK1581" s="114"/>
      <c r="AM1581" s="114"/>
      <c r="AP1581" s="114"/>
      <c r="AU1581" s="114"/>
      <c r="FP1581" s="40"/>
      <c r="FQ1581" s="40"/>
      <c r="FR1581" s="40"/>
      <c r="FS1581" s="40"/>
      <c r="FT1581" s="40"/>
      <c r="FU1581" s="40"/>
      <c r="FV1581" s="40"/>
      <c r="FW1581" s="40"/>
      <c r="FX1581" s="40"/>
      <c r="FY1581" s="40"/>
      <c r="FZ1581" s="40"/>
      <c r="GA1581" s="40"/>
      <c r="GB1581" s="40"/>
      <c r="GC1581" s="40"/>
      <c r="GD1581" s="40"/>
      <c r="GE1581" s="40"/>
      <c r="GF1581" s="40"/>
      <c r="GG1581" s="40"/>
      <c r="GH1581" s="40"/>
      <c r="GI1581" s="40"/>
      <c r="GJ1581" s="40"/>
      <c r="GK1581" s="40"/>
      <c r="GL1581" s="40"/>
      <c r="GM1581" s="40"/>
      <c r="GN1581" s="40"/>
      <c r="GO1581" s="40"/>
      <c r="GP1581" s="40"/>
      <c r="GQ1581" s="40"/>
      <c r="GR1581" s="40"/>
      <c r="GS1581" s="40"/>
      <c r="GT1581" s="40"/>
      <c r="GU1581" s="40"/>
      <c r="GV1581" s="40"/>
      <c r="GW1581" s="40"/>
      <c r="GX1581" s="40"/>
      <c r="GY1581" s="40"/>
      <c r="GZ1581" s="40"/>
      <c r="HA1581" s="40"/>
      <c r="HB1581" s="40"/>
      <c r="HC1581" s="40"/>
      <c r="HD1581" s="40"/>
      <c r="HE1581" s="40"/>
      <c r="HF1581" s="40"/>
      <c r="HG1581" s="40"/>
      <c r="HH1581" s="40"/>
      <c r="HI1581" s="40"/>
      <c r="HJ1581" s="40"/>
      <c r="HK1581" s="40"/>
      <c r="HL1581" s="40"/>
      <c r="HM1581" s="40"/>
      <c r="HN1581" s="40"/>
      <c r="HO1581" s="40"/>
      <c r="HP1581" s="40"/>
      <c r="HQ1581" s="40"/>
      <c r="HR1581" s="40"/>
      <c r="HS1581" s="40"/>
      <c r="HT1581" s="40"/>
      <c r="HU1581" s="40"/>
      <c r="HV1581" s="40"/>
      <c r="HW1581" s="40"/>
      <c r="HX1581" s="40"/>
      <c r="HY1581" s="40"/>
      <c r="HZ1581" s="40"/>
      <c r="IA1581" s="40"/>
      <c r="IB1581" s="40"/>
      <c r="IC1581" s="40"/>
      <c r="ID1581" s="40"/>
      <c r="IE1581" s="40"/>
      <c r="IF1581" s="40"/>
      <c r="IG1581" s="40"/>
    </row>
    <row r="1582" spans="1:241" s="39" customFormat="1">
      <c r="A1582" s="40"/>
      <c r="B1582" s="40"/>
      <c r="C1582" s="40"/>
      <c r="D1582" s="135"/>
      <c r="E1582" s="135"/>
      <c r="F1582" s="40"/>
      <c r="G1582" s="40"/>
      <c r="H1582" s="40"/>
      <c r="I1582" s="135"/>
      <c r="J1582" s="40"/>
      <c r="K1582" s="40"/>
      <c r="L1582" s="135"/>
      <c r="M1582" s="40"/>
      <c r="N1582" s="40"/>
      <c r="O1582" s="40"/>
      <c r="P1582" s="40"/>
      <c r="S1582" s="114"/>
      <c r="T1582" s="114"/>
      <c r="V1582" s="114"/>
      <c r="W1582" s="114"/>
      <c r="X1582" s="114"/>
      <c r="Y1582" s="114"/>
      <c r="Z1582" s="114"/>
      <c r="AA1582" s="114"/>
      <c r="AB1582" s="114"/>
      <c r="AC1582" s="114"/>
      <c r="AD1582" s="114"/>
      <c r="AE1582" s="114"/>
      <c r="AH1582" s="114"/>
      <c r="AI1582" s="114"/>
      <c r="AK1582" s="114"/>
      <c r="AM1582" s="114"/>
      <c r="AP1582" s="114"/>
      <c r="AU1582" s="114"/>
      <c r="FP1582" s="40"/>
      <c r="FQ1582" s="40"/>
      <c r="FR1582" s="40"/>
      <c r="FS1582" s="40"/>
      <c r="FT1582" s="40"/>
      <c r="FU1582" s="40"/>
      <c r="FV1582" s="40"/>
      <c r="FW1582" s="40"/>
      <c r="FX1582" s="40"/>
      <c r="FY1582" s="40"/>
      <c r="FZ1582" s="40"/>
      <c r="GA1582" s="40"/>
      <c r="GB1582" s="40"/>
      <c r="GC1582" s="40"/>
      <c r="GD1582" s="40"/>
      <c r="GE1582" s="40"/>
      <c r="GF1582" s="40"/>
      <c r="GG1582" s="40"/>
      <c r="GH1582" s="40"/>
      <c r="GI1582" s="40"/>
      <c r="GJ1582" s="40"/>
      <c r="GK1582" s="40"/>
      <c r="GL1582" s="40"/>
      <c r="GM1582" s="40"/>
      <c r="GN1582" s="40"/>
      <c r="GO1582" s="40"/>
      <c r="GP1582" s="40"/>
      <c r="GQ1582" s="40"/>
      <c r="GR1582" s="40"/>
      <c r="GS1582" s="40"/>
      <c r="GT1582" s="40"/>
      <c r="GU1582" s="40"/>
      <c r="GV1582" s="40"/>
      <c r="GW1582" s="40"/>
      <c r="GX1582" s="40"/>
      <c r="GY1582" s="40"/>
      <c r="GZ1582" s="40"/>
      <c r="HA1582" s="40"/>
      <c r="HB1582" s="40"/>
      <c r="HC1582" s="40"/>
      <c r="HD1582" s="40"/>
      <c r="HE1582" s="40"/>
      <c r="HF1582" s="40"/>
      <c r="HG1582" s="40"/>
      <c r="HH1582" s="40"/>
      <c r="HI1582" s="40"/>
      <c r="HJ1582" s="40"/>
      <c r="HK1582" s="40"/>
      <c r="HL1582" s="40"/>
      <c r="HM1582" s="40"/>
      <c r="HN1582" s="40"/>
      <c r="HO1582" s="40"/>
      <c r="HP1582" s="40"/>
      <c r="HQ1582" s="40"/>
      <c r="HR1582" s="40"/>
      <c r="HS1582" s="40"/>
      <c r="HT1582" s="40"/>
      <c r="HU1582" s="40"/>
      <c r="HV1582" s="40"/>
      <c r="HW1582" s="40"/>
      <c r="HX1582" s="40"/>
      <c r="HY1582" s="40"/>
      <c r="HZ1582" s="40"/>
      <c r="IA1582" s="40"/>
      <c r="IB1582" s="40"/>
      <c r="IC1582" s="40"/>
      <c r="ID1582" s="40"/>
      <c r="IE1582" s="40"/>
      <c r="IF1582" s="40"/>
      <c r="IG1582" s="40"/>
    </row>
    <row r="1583" spans="1:241" s="39" customFormat="1">
      <c r="A1583" s="40"/>
      <c r="B1583" s="40"/>
      <c r="C1583" s="40"/>
      <c r="D1583" s="135"/>
      <c r="E1583" s="135"/>
      <c r="F1583" s="40"/>
      <c r="G1583" s="40"/>
      <c r="H1583" s="40"/>
      <c r="I1583" s="135"/>
      <c r="J1583" s="40"/>
      <c r="K1583" s="40"/>
      <c r="L1583" s="135"/>
      <c r="M1583" s="40"/>
      <c r="N1583" s="40"/>
      <c r="O1583" s="40"/>
      <c r="P1583" s="40"/>
      <c r="S1583" s="114"/>
      <c r="T1583" s="114"/>
      <c r="V1583" s="114"/>
      <c r="W1583" s="114"/>
      <c r="X1583" s="114"/>
      <c r="Y1583" s="114"/>
      <c r="Z1583" s="114"/>
      <c r="AA1583" s="114"/>
      <c r="AB1583" s="114"/>
      <c r="AC1583" s="114"/>
      <c r="AD1583" s="114"/>
      <c r="AE1583" s="114"/>
      <c r="AH1583" s="114"/>
      <c r="AI1583" s="114"/>
      <c r="AK1583" s="114"/>
      <c r="AM1583" s="114"/>
      <c r="AP1583" s="114"/>
      <c r="AU1583" s="114"/>
      <c r="FP1583" s="40"/>
      <c r="FQ1583" s="40"/>
      <c r="FR1583" s="40"/>
      <c r="FS1583" s="40"/>
      <c r="FT1583" s="40"/>
      <c r="FU1583" s="40"/>
      <c r="FV1583" s="40"/>
      <c r="FW1583" s="40"/>
      <c r="FX1583" s="40"/>
      <c r="FY1583" s="40"/>
      <c r="FZ1583" s="40"/>
      <c r="GA1583" s="40"/>
      <c r="GB1583" s="40"/>
      <c r="GC1583" s="40"/>
      <c r="GD1583" s="40"/>
      <c r="GE1583" s="40"/>
      <c r="GF1583" s="40"/>
      <c r="GG1583" s="40"/>
      <c r="GH1583" s="40"/>
      <c r="GI1583" s="40"/>
      <c r="GJ1583" s="40"/>
      <c r="GK1583" s="40"/>
      <c r="GL1583" s="40"/>
      <c r="GM1583" s="40"/>
      <c r="GN1583" s="40"/>
      <c r="GO1583" s="40"/>
      <c r="GP1583" s="40"/>
      <c r="GQ1583" s="40"/>
      <c r="GR1583" s="40"/>
      <c r="GS1583" s="40"/>
      <c r="GT1583" s="40"/>
      <c r="GU1583" s="40"/>
      <c r="GV1583" s="40"/>
      <c r="GW1583" s="40"/>
      <c r="GX1583" s="40"/>
      <c r="GY1583" s="40"/>
      <c r="GZ1583" s="40"/>
      <c r="HA1583" s="40"/>
      <c r="HB1583" s="40"/>
      <c r="HC1583" s="40"/>
      <c r="HD1583" s="40"/>
      <c r="HE1583" s="40"/>
      <c r="HF1583" s="40"/>
      <c r="HG1583" s="40"/>
      <c r="HH1583" s="40"/>
      <c r="HI1583" s="40"/>
      <c r="HJ1583" s="40"/>
      <c r="HK1583" s="40"/>
      <c r="HL1583" s="40"/>
      <c r="HM1583" s="40"/>
      <c r="HN1583" s="40"/>
      <c r="HO1583" s="40"/>
      <c r="HP1583" s="40"/>
      <c r="HQ1583" s="40"/>
      <c r="HR1583" s="40"/>
      <c r="HS1583" s="40"/>
      <c r="HT1583" s="40"/>
      <c r="HU1583" s="40"/>
      <c r="HV1583" s="40"/>
      <c r="HW1583" s="40"/>
      <c r="HX1583" s="40"/>
      <c r="HY1583" s="40"/>
      <c r="HZ1583" s="40"/>
      <c r="IA1583" s="40"/>
      <c r="IB1583" s="40"/>
      <c r="IC1583" s="40"/>
      <c r="ID1583" s="40"/>
      <c r="IE1583" s="40"/>
      <c r="IF1583" s="40"/>
      <c r="IG1583" s="40"/>
    </row>
    <row r="1584" spans="1:241" s="39" customFormat="1">
      <c r="A1584" s="40"/>
      <c r="B1584" s="40"/>
      <c r="C1584" s="40"/>
      <c r="D1584" s="135"/>
      <c r="E1584" s="135"/>
      <c r="F1584" s="40"/>
      <c r="G1584" s="40"/>
      <c r="H1584" s="40"/>
      <c r="I1584" s="135"/>
      <c r="J1584" s="40"/>
      <c r="K1584" s="40"/>
      <c r="L1584" s="135"/>
      <c r="M1584" s="40"/>
      <c r="N1584" s="40"/>
      <c r="O1584" s="40"/>
      <c r="P1584" s="40"/>
      <c r="S1584" s="114"/>
      <c r="T1584" s="114"/>
      <c r="V1584" s="114"/>
      <c r="W1584" s="114"/>
      <c r="X1584" s="114"/>
      <c r="Y1584" s="114"/>
      <c r="Z1584" s="114"/>
      <c r="AA1584" s="114"/>
      <c r="AB1584" s="114"/>
      <c r="AC1584" s="114"/>
      <c r="AD1584" s="114"/>
      <c r="AE1584" s="114"/>
      <c r="AH1584" s="114"/>
      <c r="AI1584" s="114"/>
      <c r="AK1584" s="114"/>
      <c r="AM1584" s="114"/>
      <c r="AP1584" s="114"/>
      <c r="AU1584" s="114"/>
      <c r="FP1584" s="40"/>
      <c r="FQ1584" s="40"/>
      <c r="FR1584" s="40"/>
      <c r="FS1584" s="40"/>
      <c r="FT1584" s="40"/>
      <c r="FU1584" s="40"/>
      <c r="FV1584" s="40"/>
      <c r="FW1584" s="40"/>
      <c r="FX1584" s="40"/>
      <c r="FY1584" s="40"/>
      <c r="FZ1584" s="40"/>
      <c r="GA1584" s="40"/>
      <c r="GB1584" s="40"/>
      <c r="GC1584" s="40"/>
      <c r="GD1584" s="40"/>
      <c r="GE1584" s="40"/>
      <c r="GF1584" s="40"/>
      <c r="GG1584" s="40"/>
      <c r="GH1584" s="40"/>
      <c r="GI1584" s="40"/>
      <c r="GJ1584" s="40"/>
      <c r="GK1584" s="40"/>
      <c r="GL1584" s="40"/>
      <c r="GM1584" s="40"/>
      <c r="GN1584" s="40"/>
      <c r="GO1584" s="40"/>
      <c r="GP1584" s="40"/>
      <c r="GQ1584" s="40"/>
      <c r="GR1584" s="40"/>
      <c r="GS1584" s="40"/>
      <c r="GT1584" s="40"/>
      <c r="GU1584" s="40"/>
      <c r="GV1584" s="40"/>
      <c r="GW1584" s="40"/>
      <c r="GX1584" s="40"/>
      <c r="GY1584" s="40"/>
      <c r="GZ1584" s="40"/>
      <c r="HA1584" s="40"/>
      <c r="HB1584" s="40"/>
      <c r="HC1584" s="40"/>
      <c r="HD1584" s="40"/>
      <c r="HE1584" s="40"/>
      <c r="HF1584" s="40"/>
      <c r="HG1584" s="40"/>
      <c r="HH1584" s="40"/>
      <c r="HI1584" s="40"/>
      <c r="HJ1584" s="40"/>
      <c r="HK1584" s="40"/>
      <c r="HL1584" s="40"/>
      <c r="HM1584" s="40"/>
      <c r="HN1584" s="40"/>
      <c r="HO1584" s="40"/>
      <c r="HP1584" s="40"/>
      <c r="HQ1584" s="40"/>
      <c r="HR1584" s="40"/>
      <c r="HS1584" s="40"/>
      <c r="HT1584" s="40"/>
      <c r="HU1584" s="40"/>
      <c r="HV1584" s="40"/>
      <c r="HW1584" s="40"/>
      <c r="HX1584" s="40"/>
      <c r="HY1584" s="40"/>
      <c r="HZ1584" s="40"/>
      <c r="IA1584" s="40"/>
      <c r="IB1584" s="40"/>
      <c r="IC1584" s="40"/>
      <c r="ID1584" s="40"/>
      <c r="IE1584" s="40"/>
      <c r="IF1584" s="40"/>
      <c r="IG1584" s="40"/>
    </row>
    <row r="1585" spans="1:241" s="39" customFormat="1">
      <c r="A1585" s="40"/>
      <c r="B1585" s="40"/>
      <c r="C1585" s="40"/>
      <c r="D1585" s="135"/>
      <c r="E1585" s="135"/>
      <c r="F1585" s="40"/>
      <c r="G1585" s="40"/>
      <c r="H1585" s="40"/>
      <c r="I1585" s="135"/>
      <c r="J1585" s="40"/>
      <c r="K1585" s="40"/>
      <c r="L1585" s="135"/>
      <c r="M1585" s="40"/>
      <c r="N1585" s="40"/>
      <c r="O1585" s="40"/>
      <c r="P1585" s="40"/>
      <c r="S1585" s="114"/>
      <c r="T1585" s="114"/>
      <c r="V1585" s="114"/>
      <c r="W1585" s="114"/>
      <c r="X1585" s="114"/>
      <c r="Y1585" s="114"/>
      <c r="Z1585" s="114"/>
      <c r="AA1585" s="114"/>
      <c r="AB1585" s="114"/>
      <c r="AC1585" s="114"/>
      <c r="AD1585" s="114"/>
      <c r="AE1585" s="114"/>
      <c r="AH1585" s="114"/>
      <c r="AI1585" s="114"/>
      <c r="AK1585" s="114"/>
      <c r="AM1585" s="114"/>
      <c r="AP1585" s="114"/>
      <c r="AU1585" s="114"/>
      <c r="FP1585" s="40"/>
      <c r="FQ1585" s="40"/>
      <c r="FR1585" s="40"/>
      <c r="FS1585" s="40"/>
      <c r="FT1585" s="40"/>
      <c r="FU1585" s="40"/>
      <c r="FV1585" s="40"/>
      <c r="FW1585" s="40"/>
      <c r="FX1585" s="40"/>
      <c r="FY1585" s="40"/>
      <c r="FZ1585" s="40"/>
      <c r="GA1585" s="40"/>
      <c r="GB1585" s="40"/>
      <c r="GC1585" s="40"/>
      <c r="GD1585" s="40"/>
      <c r="GE1585" s="40"/>
      <c r="GF1585" s="40"/>
      <c r="GG1585" s="40"/>
      <c r="GH1585" s="40"/>
      <c r="GI1585" s="40"/>
      <c r="GJ1585" s="40"/>
      <c r="GK1585" s="40"/>
      <c r="GL1585" s="40"/>
      <c r="GM1585" s="40"/>
      <c r="GN1585" s="40"/>
      <c r="GO1585" s="40"/>
      <c r="GP1585" s="40"/>
      <c r="GQ1585" s="40"/>
      <c r="GR1585" s="40"/>
      <c r="GS1585" s="40"/>
      <c r="GT1585" s="40"/>
      <c r="GU1585" s="40"/>
      <c r="GV1585" s="40"/>
      <c r="GW1585" s="40"/>
      <c r="GX1585" s="40"/>
      <c r="GY1585" s="40"/>
      <c r="GZ1585" s="40"/>
      <c r="HA1585" s="40"/>
      <c r="HB1585" s="40"/>
      <c r="HC1585" s="40"/>
      <c r="HD1585" s="40"/>
      <c r="HE1585" s="40"/>
      <c r="HF1585" s="40"/>
      <c r="HG1585" s="40"/>
      <c r="HH1585" s="40"/>
      <c r="HI1585" s="40"/>
      <c r="HJ1585" s="40"/>
      <c r="HK1585" s="40"/>
      <c r="HL1585" s="40"/>
      <c r="HM1585" s="40"/>
      <c r="HN1585" s="40"/>
      <c r="HO1585" s="40"/>
      <c r="HP1585" s="40"/>
      <c r="HQ1585" s="40"/>
      <c r="HR1585" s="40"/>
      <c r="HS1585" s="40"/>
      <c r="HT1585" s="40"/>
      <c r="HU1585" s="40"/>
      <c r="HV1585" s="40"/>
      <c r="HW1585" s="40"/>
      <c r="HX1585" s="40"/>
      <c r="HY1585" s="40"/>
      <c r="HZ1585" s="40"/>
      <c r="IA1585" s="40"/>
      <c r="IB1585" s="40"/>
      <c r="IC1585" s="40"/>
      <c r="ID1585" s="40"/>
      <c r="IE1585" s="40"/>
      <c r="IF1585" s="40"/>
      <c r="IG1585" s="40"/>
    </row>
    <row r="1586" spans="1:241" s="39" customFormat="1">
      <c r="A1586" s="40"/>
      <c r="B1586" s="40"/>
      <c r="C1586" s="40"/>
      <c r="D1586" s="135"/>
      <c r="E1586" s="135"/>
      <c r="F1586" s="40"/>
      <c r="G1586" s="40"/>
      <c r="H1586" s="40"/>
      <c r="I1586" s="135"/>
      <c r="J1586" s="40"/>
      <c r="K1586" s="40"/>
      <c r="L1586" s="135"/>
      <c r="M1586" s="40"/>
      <c r="N1586" s="40"/>
      <c r="O1586" s="40"/>
      <c r="P1586" s="40"/>
      <c r="S1586" s="114"/>
      <c r="T1586" s="114"/>
      <c r="V1586" s="114"/>
      <c r="W1586" s="114"/>
      <c r="X1586" s="114"/>
      <c r="Y1586" s="114"/>
      <c r="Z1586" s="114"/>
      <c r="AA1586" s="114"/>
      <c r="AB1586" s="114"/>
      <c r="AC1586" s="114"/>
      <c r="AD1586" s="114"/>
      <c r="AE1586" s="114"/>
      <c r="AH1586" s="114"/>
      <c r="AI1586" s="114"/>
      <c r="AK1586" s="114"/>
      <c r="AM1586" s="114"/>
      <c r="AP1586" s="114"/>
      <c r="AU1586" s="114"/>
      <c r="FP1586" s="40"/>
      <c r="FQ1586" s="40"/>
      <c r="FR1586" s="40"/>
      <c r="FS1586" s="40"/>
      <c r="FT1586" s="40"/>
      <c r="FU1586" s="40"/>
      <c r="FV1586" s="40"/>
      <c r="FW1586" s="40"/>
      <c r="FX1586" s="40"/>
      <c r="FY1586" s="40"/>
      <c r="FZ1586" s="40"/>
      <c r="GA1586" s="40"/>
      <c r="GB1586" s="40"/>
      <c r="GC1586" s="40"/>
      <c r="GD1586" s="40"/>
      <c r="GE1586" s="40"/>
      <c r="GF1586" s="40"/>
      <c r="GG1586" s="40"/>
      <c r="GH1586" s="40"/>
      <c r="GI1586" s="40"/>
      <c r="GJ1586" s="40"/>
      <c r="GK1586" s="40"/>
      <c r="GL1586" s="40"/>
      <c r="GM1586" s="40"/>
      <c r="GN1586" s="40"/>
      <c r="GO1586" s="40"/>
      <c r="GP1586" s="40"/>
      <c r="GQ1586" s="40"/>
      <c r="GR1586" s="40"/>
      <c r="GS1586" s="40"/>
      <c r="GT1586" s="40"/>
      <c r="GU1586" s="40"/>
      <c r="GV1586" s="40"/>
      <c r="GW1586" s="40"/>
      <c r="GX1586" s="40"/>
      <c r="GY1586" s="40"/>
      <c r="GZ1586" s="40"/>
      <c r="HA1586" s="40"/>
      <c r="HB1586" s="40"/>
      <c r="HC1586" s="40"/>
      <c r="HD1586" s="40"/>
      <c r="HE1586" s="40"/>
      <c r="HF1586" s="40"/>
      <c r="HG1586" s="40"/>
      <c r="HH1586" s="40"/>
      <c r="HI1586" s="40"/>
      <c r="HJ1586" s="40"/>
      <c r="HK1586" s="40"/>
      <c r="HL1586" s="40"/>
      <c r="HM1586" s="40"/>
      <c r="HN1586" s="40"/>
      <c r="HO1586" s="40"/>
      <c r="HP1586" s="40"/>
      <c r="HQ1586" s="40"/>
      <c r="HR1586" s="40"/>
      <c r="HS1586" s="40"/>
      <c r="HT1586" s="40"/>
      <c r="HU1586" s="40"/>
      <c r="HV1586" s="40"/>
      <c r="HW1586" s="40"/>
      <c r="HX1586" s="40"/>
      <c r="HY1586" s="40"/>
      <c r="HZ1586" s="40"/>
      <c r="IA1586" s="40"/>
      <c r="IB1586" s="40"/>
      <c r="IC1586" s="40"/>
      <c r="ID1586" s="40"/>
      <c r="IE1586" s="40"/>
      <c r="IF1586" s="40"/>
      <c r="IG1586" s="40"/>
    </row>
    <row r="1587" spans="1:241" s="39" customFormat="1">
      <c r="A1587" s="40"/>
      <c r="B1587" s="40"/>
      <c r="C1587" s="40"/>
      <c r="D1587" s="135"/>
      <c r="E1587" s="135"/>
      <c r="F1587" s="40"/>
      <c r="G1587" s="40"/>
      <c r="H1587" s="40"/>
      <c r="I1587" s="135"/>
      <c r="J1587" s="40"/>
      <c r="K1587" s="40"/>
      <c r="L1587" s="135"/>
      <c r="M1587" s="40"/>
      <c r="N1587" s="40"/>
      <c r="O1587" s="40"/>
      <c r="P1587" s="40"/>
      <c r="S1587" s="114"/>
      <c r="T1587" s="114"/>
      <c r="V1587" s="114"/>
      <c r="W1587" s="114"/>
      <c r="X1587" s="114"/>
      <c r="Y1587" s="114"/>
      <c r="Z1587" s="114"/>
      <c r="AA1587" s="114"/>
      <c r="AB1587" s="114"/>
      <c r="AC1587" s="114"/>
      <c r="AD1587" s="114"/>
      <c r="AE1587" s="114"/>
      <c r="AH1587" s="114"/>
      <c r="AI1587" s="114"/>
      <c r="AK1587" s="114"/>
      <c r="AM1587" s="114"/>
      <c r="AP1587" s="114"/>
      <c r="AU1587" s="114"/>
      <c r="FP1587" s="40"/>
      <c r="FQ1587" s="40"/>
      <c r="FR1587" s="40"/>
      <c r="FS1587" s="40"/>
      <c r="FT1587" s="40"/>
      <c r="FU1587" s="40"/>
      <c r="FV1587" s="40"/>
      <c r="FW1587" s="40"/>
      <c r="FX1587" s="40"/>
      <c r="FY1587" s="40"/>
      <c r="FZ1587" s="40"/>
      <c r="GA1587" s="40"/>
      <c r="GB1587" s="40"/>
      <c r="GC1587" s="40"/>
      <c r="GD1587" s="40"/>
      <c r="GE1587" s="40"/>
      <c r="GF1587" s="40"/>
      <c r="GG1587" s="40"/>
      <c r="GH1587" s="40"/>
      <c r="GI1587" s="40"/>
      <c r="GJ1587" s="40"/>
      <c r="GK1587" s="40"/>
      <c r="GL1587" s="40"/>
      <c r="GM1587" s="40"/>
      <c r="GN1587" s="40"/>
      <c r="GO1587" s="40"/>
      <c r="GP1587" s="40"/>
      <c r="GQ1587" s="40"/>
      <c r="GR1587" s="40"/>
      <c r="GS1587" s="40"/>
      <c r="GT1587" s="40"/>
      <c r="GU1587" s="40"/>
      <c r="GV1587" s="40"/>
      <c r="GW1587" s="40"/>
      <c r="GX1587" s="40"/>
      <c r="GY1587" s="40"/>
      <c r="GZ1587" s="40"/>
      <c r="HA1587" s="40"/>
      <c r="HB1587" s="40"/>
      <c r="HC1587" s="40"/>
      <c r="HD1587" s="40"/>
      <c r="HE1587" s="40"/>
      <c r="HF1587" s="40"/>
      <c r="HG1587" s="40"/>
      <c r="HH1587" s="40"/>
      <c r="HI1587" s="40"/>
      <c r="HJ1587" s="40"/>
      <c r="HK1587" s="40"/>
      <c r="HL1587" s="40"/>
      <c r="HM1587" s="40"/>
      <c r="HN1587" s="40"/>
      <c r="HO1587" s="40"/>
      <c r="HP1587" s="40"/>
      <c r="HQ1587" s="40"/>
      <c r="HR1587" s="40"/>
      <c r="HS1587" s="40"/>
      <c r="HT1587" s="40"/>
      <c r="HU1587" s="40"/>
      <c r="HV1587" s="40"/>
      <c r="HW1587" s="40"/>
      <c r="HX1587" s="40"/>
      <c r="HY1587" s="40"/>
      <c r="HZ1587" s="40"/>
      <c r="IA1587" s="40"/>
      <c r="IB1587" s="40"/>
      <c r="IC1587" s="40"/>
      <c r="ID1587" s="40"/>
      <c r="IE1587" s="40"/>
      <c r="IF1587" s="40"/>
      <c r="IG1587" s="40"/>
    </row>
    <row r="1588" spans="1:241" s="39" customFormat="1">
      <c r="A1588" s="40"/>
      <c r="B1588" s="40"/>
      <c r="C1588" s="40"/>
      <c r="D1588" s="135"/>
      <c r="E1588" s="135"/>
      <c r="F1588" s="40"/>
      <c r="G1588" s="40"/>
      <c r="H1588" s="40"/>
      <c r="I1588" s="135"/>
      <c r="J1588" s="40"/>
      <c r="K1588" s="40"/>
      <c r="L1588" s="135"/>
      <c r="M1588" s="40"/>
      <c r="N1588" s="40"/>
      <c r="O1588" s="40"/>
      <c r="P1588" s="40"/>
      <c r="S1588" s="114"/>
      <c r="T1588" s="114"/>
      <c r="V1588" s="114"/>
      <c r="W1588" s="114"/>
      <c r="X1588" s="114"/>
      <c r="Y1588" s="114"/>
      <c r="Z1588" s="114"/>
      <c r="AA1588" s="114"/>
      <c r="AB1588" s="114"/>
      <c r="AC1588" s="114"/>
      <c r="AD1588" s="114"/>
      <c r="AE1588" s="114"/>
      <c r="AH1588" s="114"/>
      <c r="AI1588" s="114"/>
      <c r="AK1588" s="114"/>
      <c r="AM1588" s="114"/>
      <c r="AP1588" s="114"/>
      <c r="AU1588" s="114"/>
      <c r="FP1588" s="40"/>
      <c r="FQ1588" s="40"/>
      <c r="FR1588" s="40"/>
      <c r="FS1588" s="40"/>
      <c r="FT1588" s="40"/>
      <c r="FU1588" s="40"/>
      <c r="FV1588" s="40"/>
      <c r="FW1588" s="40"/>
      <c r="FX1588" s="40"/>
      <c r="FY1588" s="40"/>
      <c r="FZ1588" s="40"/>
      <c r="GA1588" s="40"/>
      <c r="GB1588" s="40"/>
      <c r="GC1588" s="40"/>
      <c r="GD1588" s="40"/>
      <c r="GE1588" s="40"/>
      <c r="GF1588" s="40"/>
      <c r="GG1588" s="40"/>
      <c r="GH1588" s="40"/>
      <c r="GI1588" s="40"/>
      <c r="GJ1588" s="40"/>
      <c r="GK1588" s="40"/>
      <c r="GL1588" s="40"/>
      <c r="GM1588" s="40"/>
      <c r="GN1588" s="40"/>
      <c r="GO1588" s="40"/>
      <c r="GP1588" s="40"/>
      <c r="GQ1588" s="40"/>
      <c r="GR1588" s="40"/>
      <c r="GS1588" s="40"/>
      <c r="GT1588" s="40"/>
      <c r="GU1588" s="40"/>
      <c r="GV1588" s="40"/>
      <c r="GW1588" s="40"/>
      <c r="GX1588" s="40"/>
      <c r="GY1588" s="40"/>
      <c r="GZ1588" s="40"/>
      <c r="HA1588" s="40"/>
      <c r="HB1588" s="40"/>
      <c r="HC1588" s="40"/>
      <c r="HD1588" s="40"/>
      <c r="HE1588" s="40"/>
      <c r="HF1588" s="40"/>
      <c r="HG1588" s="40"/>
      <c r="HH1588" s="40"/>
      <c r="HI1588" s="40"/>
      <c r="HJ1588" s="40"/>
      <c r="HK1588" s="40"/>
      <c r="HL1588" s="40"/>
      <c r="HM1588" s="40"/>
      <c r="HN1588" s="40"/>
      <c r="HO1588" s="40"/>
      <c r="HP1588" s="40"/>
      <c r="HQ1588" s="40"/>
      <c r="HR1588" s="40"/>
      <c r="HS1588" s="40"/>
      <c r="HT1588" s="40"/>
      <c r="HU1588" s="40"/>
      <c r="HV1588" s="40"/>
      <c r="HW1588" s="40"/>
      <c r="HX1588" s="40"/>
      <c r="HY1588" s="40"/>
      <c r="HZ1588" s="40"/>
      <c r="IA1588" s="40"/>
      <c r="IB1588" s="40"/>
      <c r="IC1588" s="40"/>
      <c r="ID1588" s="40"/>
      <c r="IE1588" s="40"/>
      <c r="IF1588" s="40"/>
      <c r="IG1588" s="40"/>
    </row>
    <row r="1589" spans="1:241" s="39" customFormat="1">
      <c r="A1589" s="40"/>
      <c r="B1589" s="40"/>
      <c r="C1589" s="40"/>
      <c r="D1589" s="135"/>
      <c r="E1589" s="135"/>
      <c r="F1589" s="40"/>
      <c r="G1589" s="40"/>
      <c r="H1589" s="40"/>
      <c r="I1589" s="135"/>
      <c r="J1589" s="40"/>
      <c r="K1589" s="40"/>
      <c r="L1589" s="135"/>
      <c r="M1589" s="40"/>
      <c r="N1589" s="40"/>
      <c r="O1589" s="40"/>
      <c r="P1589" s="40"/>
      <c r="S1589" s="114"/>
      <c r="T1589" s="114"/>
      <c r="V1589" s="114"/>
      <c r="W1589" s="114"/>
      <c r="X1589" s="114"/>
      <c r="Y1589" s="114"/>
      <c r="Z1589" s="114"/>
      <c r="AA1589" s="114"/>
      <c r="AB1589" s="114"/>
      <c r="AC1589" s="114"/>
      <c r="AD1589" s="114"/>
      <c r="AE1589" s="114"/>
      <c r="AH1589" s="114"/>
      <c r="AI1589" s="114"/>
      <c r="AK1589" s="114"/>
      <c r="AM1589" s="114"/>
      <c r="AP1589" s="114"/>
      <c r="AU1589" s="114"/>
      <c r="FP1589" s="40"/>
      <c r="FQ1589" s="40"/>
      <c r="FR1589" s="40"/>
      <c r="FS1589" s="40"/>
      <c r="FT1589" s="40"/>
      <c r="FU1589" s="40"/>
      <c r="FV1589" s="40"/>
      <c r="FW1589" s="40"/>
      <c r="FX1589" s="40"/>
      <c r="FY1589" s="40"/>
      <c r="FZ1589" s="40"/>
      <c r="GA1589" s="40"/>
      <c r="GB1589" s="40"/>
      <c r="GC1589" s="40"/>
      <c r="GD1589" s="40"/>
      <c r="GE1589" s="40"/>
      <c r="GF1589" s="40"/>
      <c r="GG1589" s="40"/>
      <c r="GH1589" s="40"/>
      <c r="GI1589" s="40"/>
      <c r="GJ1589" s="40"/>
      <c r="GK1589" s="40"/>
      <c r="GL1589" s="40"/>
      <c r="GM1589" s="40"/>
      <c r="GN1589" s="40"/>
      <c r="GO1589" s="40"/>
      <c r="GP1589" s="40"/>
      <c r="GQ1589" s="40"/>
      <c r="GR1589" s="40"/>
      <c r="GS1589" s="40"/>
      <c r="GT1589" s="40"/>
      <c r="GU1589" s="40"/>
      <c r="GV1589" s="40"/>
      <c r="GW1589" s="40"/>
      <c r="GX1589" s="40"/>
      <c r="GY1589" s="40"/>
      <c r="GZ1589" s="40"/>
      <c r="HA1589" s="40"/>
      <c r="HB1589" s="40"/>
      <c r="HC1589" s="40"/>
      <c r="HD1589" s="40"/>
      <c r="HE1589" s="40"/>
      <c r="HF1589" s="40"/>
      <c r="HG1589" s="40"/>
      <c r="HH1589" s="40"/>
      <c r="HI1589" s="40"/>
      <c r="HJ1589" s="40"/>
      <c r="HK1589" s="40"/>
      <c r="HL1589" s="40"/>
      <c r="HM1589" s="40"/>
      <c r="HN1589" s="40"/>
      <c r="HO1589" s="40"/>
      <c r="HP1589" s="40"/>
      <c r="HQ1589" s="40"/>
      <c r="HR1589" s="40"/>
      <c r="HS1589" s="40"/>
      <c r="HT1589" s="40"/>
      <c r="HU1589" s="40"/>
      <c r="HV1589" s="40"/>
      <c r="HW1589" s="40"/>
      <c r="HX1589" s="40"/>
      <c r="HY1589" s="40"/>
      <c r="HZ1589" s="40"/>
      <c r="IA1589" s="40"/>
      <c r="IB1589" s="40"/>
      <c r="IC1589" s="40"/>
      <c r="ID1589" s="40"/>
      <c r="IE1589" s="40"/>
      <c r="IF1589" s="40"/>
      <c r="IG1589" s="40"/>
    </row>
    <row r="1590" spans="1:241" s="39" customFormat="1">
      <c r="A1590" s="40"/>
      <c r="B1590" s="40"/>
      <c r="C1590" s="40"/>
      <c r="D1590" s="135"/>
      <c r="E1590" s="135"/>
      <c r="F1590" s="40"/>
      <c r="G1590" s="40"/>
      <c r="H1590" s="40"/>
      <c r="I1590" s="135"/>
      <c r="J1590" s="40"/>
      <c r="K1590" s="40"/>
      <c r="L1590" s="135"/>
      <c r="M1590" s="40"/>
      <c r="N1590" s="40"/>
      <c r="O1590" s="40"/>
      <c r="P1590" s="40"/>
      <c r="S1590" s="114"/>
      <c r="T1590" s="114"/>
      <c r="V1590" s="114"/>
      <c r="W1590" s="114"/>
      <c r="X1590" s="114"/>
      <c r="Y1590" s="114"/>
      <c r="Z1590" s="114"/>
      <c r="AA1590" s="114"/>
      <c r="AB1590" s="114"/>
      <c r="AC1590" s="114"/>
      <c r="AD1590" s="114"/>
      <c r="AE1590" s="114"/>
      <c r="AH1590" s="114"/>
      <c r="AI1590" s="114"/>
      <c r="AK1590" s="114"/>
      <c r="AM1590" s="114"/>
      <c r="AP1590" s="114"/>
      <c r="AU1590" s="114"/>
      <c r="FP1590" s="40"/>
      <c r="FQ1590" s="40"/>
      <c r="FR1590" s="40"/>
      <c r="FS1590" s="40"/>
      <c r="FT1590" s="40"/>
      <c r="FU1590" s="40"/>
      <c r="FV1590" s="40"/>
      <c r="FW1590" s="40"/>
      <c r="FX1590" s="40"/>
      <c r="FY1590" s="40"/>
      <c r="FZ1590" s="40"/>
      <c r="GA1590" s="40"/>
      <c r="GB1590" s="40"/>
      <c r="GC1590" s="40"/>
      <c r="GD1590" s="40"/>
      <c r="GE1590" s="40"/>
      <c r="GF1590" s="40"/>
      <c r="GG1590" s="40"/>
      <c r="GH1590" s="40"/>
      <c r="GI1590" s="40"/>
      <c r="GJ1590" s="40"/>
      <c r="GK1590" s="40"/>
      <c r="GL1590" s="40"/>
      <c r="GM1590" s="40"/>
      <c r="GN1590" s="40"/>
      <c r="GO1590" s="40"/>
      <c r="GP1590" s="40"/>
      <c r="GQ1590" s="40"/>
      <c r="GR1590" s="40"/>
      <c r="GS1590" s="40"/>
      <c r="GT1590" s="40"/>
      <c r="GU1590" s="40"/>
      <c r="GV1590" s="40"/>
      <c r="GW1590" s="40"/>
      <c r="GX1590" s="40"/>
      <c r="GY1590" s="40"/>
      <c r="GZ1590" s="40"/>
      <c r="HA1590" s="40"/>
      <c r="HB1590" s="40"/>
      <c r="HC1590" s="40"/>
      <c r="HD1590" s="40"/>
      <c r="HE1590" s="40"/>
      <c r="HF1590" s="40"/>
      <c r="HG1590" s="40"/>
      <c r="HH1590" s="40"/>
      <c r="HI1590" s="40"/>
      <c r="HJ1590" s="40"/>
      <c r="HK1590" s="40"/>
      <c r="HL1590" s="40"/>
      <c r="HM1590" s="40"/>
      <c r="HN1590" s="40"/>
      <c r="HO1590" s="40"/>
      <c r="HP1590" s="40"/>
      <c r="HQ1590" s="40"/>
      <c r="HR1590" s="40"/>
      <c r="HS1590" s="40"/>
      <c r="HT1590" s="40"/>
      <c r="HU1590" s="40"/>
      <c r="HV1590" s="40"/>
      <c r="HW1590" s="40"/>
      <c r="HX1590" s="40"/>
      <c r="HY1590" s="40"/>
      <c r="HZ1590" s="40"/>
      <c r="IA1590" s="40"/>
      <c r="IB1590" s="40"/>
      <c r="IC1590" s="40"/>
      <c r="ID1590" s="40"/>
      <c r="IE1590" s="40"/>
      <c r="IF1590" s="40"/>
      <c r="IG1590" s="40"/>
    </row>
    <row r="1591" spans="1:241" s="39" customFormat="1">
      <c r="A1591" s="40"/>
      <c r="B1591" s="40"/>
      <c r="C1591" s="40"/>
      <c r="D1591" s="135"/>
      <c r="E1591" s="135"/>
      <c r="F1591" s="40"/>
      <c r="G1591" s="40"/>
      <c r="H1591" s="40"/>
      <c r="I1591" s="135"/>
      <c r="J1591" s="40"/>
      <c r="K1591" s="40"/>
      <c r="L1591" s="135"/>
      <c r="M1591" s="40"/>
      <c r="N1591" s="40"/>
      <c r="O1591" s="40"/>
      <c r="P1591" s="40"/>
      <c r="S1591" s="114"/>
      <c r="T1591" s="114"/>
      <c r="V1591" s="114"/>
      <c r="W1591" s="114"/>
      <c r="X1591" s="114"/>
      <c r="Y1591" s="114"/>
      <c r="Z1591" s="114"/>
      <c r="AA1591" s="114"/>
      <c r="AB1591" s="114"/>
      <c r="AC1591" s="114"/>
      <c r="AD1591" s="114"/>
      <c r="AE1591" s="114"/>
      <c r="AH1591" s="114"/>
      <c r="AI1591" s="114"/>
      <c r="AK1591" s="114"/>
      <c r="AM1591" s="114"/>
      <c r="AP1591" s="114"/>
      <c r="AU1591" s="114"/>
      <c r="FP1591" s="40"/>
      <c r="FQ1591" s="40"/>
      <c r="FR1591" s="40"/>
      <c r="FS1591" s="40"/>
      <c r="FT1591" s="40"/>
      <c r="FU1591" s="40"/>
      <c r="FV1591" s="40"/>
      <c r="FW1591" s="40"/>
      <c r="FX1591" s="40"/>
      <c r="FY1591" s="40"/>
      <c r="FZ1591" s="40"/>
      <c r="GA1591" s="40"/>
      <c r="GB1591" s="40"/>
      <c r="GC1591" s="40"/>
      <c r="GD1591" s="40"/>
      <c r="GE1591" s="40"/>
      <c r="GF1591" s="40"/>
      <c r="GG1591" s="40"/>
      <c r="GH1591" s="40"/>
      <c r="GI1591" s="40"/>
      <c r="GJ1591" s="40"/>
      <c r="GK1591" s="40"/>
      <c r="GL1591" s="40"/>
      <c r="GM1591" s="40"/>
      <c r="GN1591" s="40"/>
      <c r="GO1591" s="40"/>
      <c r="GP1591" s="40"/>
      <c r="GQ1591" s="40"/>
      <c r="GR1591" s="40"/>
      <c r="GS1591" s="40"/>
      <c r="GT1591" s="40"/>
      <c r="GU1591" s="40"/>
      <c r="GV1591" s="40"/>
      <c r="GW1591" s="40"/>
      <c r="GX1591" s="40"/>
      <c r="GY1591" s="40"/>
      <c r="GZ1591" s="40"/>
      <c r="HA1591" s="40"/>
      <c r="HB1591" s="40"/>
      <c r="HC1591" s="40"/>
      <c r="HD1591" s="40"/>
      <c r="HE1591" s="40"/>
      <c r="HF1591" s="40"/>
      <c r="HG1591" s="40"/>
      <c r="HH1591" s="40"/>
      <c r="HI1591" s="40"/>
      <c r="HJ1591" s="40"/>
      <c r="HK1591" s="40"/>
      <c r="HL1591" s="40"/>
      <c r="HM1591" s="40"/>
      <c r="HN1591" s="40"/>
      <c r="HO1591" s="40"/>
      <c r="HP1591" s="40"/>
      <c r="HQ1591" s="40"/>
      <c r="HR1591" s="40"/>
      <c r="HS1591" s="40"/>
      <c r="HT1591" s="40"/>
      <c r="HU1591" s="40"/>
      <c r="HV1591" s="40"/>
      <c r="HW1591" s="40"/>
      <c r="HX1591" s="40"/>
      <c r="HY1591" s="40"/>
      <c r="HZ1591" s="40"/>
      <c r="IA1591" s="40"/>
      <c r="IB1591" s="40"/>
      <c r="IC1591" s="40"/>
      <c r="ID1591" s="40"/>
      <c r="IE1591" s="40"/>
      <c r="IF1591" s="40"/>
      <c r="IG1591" s="40"/>
    </row>
    <row r="1592" spans="1:241" s="39" customFormat="1">
      <c r="A1592" s="40"/>
      <c r="B1592" s="40"/>
      <c r="C1592" s="40"/>
      <c r="D1592" s="135"/>
      <c r="E1592" s="135"/>
      <c r="F1592" s="40"/>
      <c r="G1592" s="40"/>
      <c r="H1592" s="40"/>
      <c r="I1592" s="135"/>
      <c r="J1592" s="40"/>
      <c r="K1592" s="40"/>
      <c r="L1592" s="135"/>
      <c r="M1592" s="40"/>
      <c r="N1592" s="40"/>
      <c r="O1592" s="40"/>
      <c r="P1592" s="40"/>
      <c r="S1592" s="114"/>
      <c r="T1592" s="114"/>
      <c r="V1592" s="114"/>
      <c r="W1592" s="114"/>
      <c r="X1592" s="114"/>
      <c r="Y1592" s="114"/>
      <c r="Z1592" s="114"/>
      <c r="AA1592" s="114"/>
      <c r="AB1592" s="114"/>
      <c r="AC1592" s="114"/>
      <c r="AD1592" s="114"/>
      <c r="AE1592" s="114"/>
      <c r="AH1592" s="114"/>
      <c r="AI1592" s="114"/>
      <c r="AK1592" s="114"/>
      <c r="AM1592" s="114"/>
      <c r="AP1592" s="114"/>
      <c r="AU1592" s="114"/>
      <c r="FP1592" s="40"/>
      <c r="FQ1592" s="40"/>
      <c r="FR1592" s="40"/>
      <c r="FS1592" s="40"/>
      <c r="FT1592" s="40"/>
      <c r="FU1592" s="40"/>
      <c r="FV1592" s="40"/>
      <c r="FW1592" s="40"/>
      <c r="FX1592" s="40"/>
      <c r="FY1592" s="40"/>
      <c r="FZ1592" s="40"/>
      <c r="GA1592" s="40"/>
      <c r="GB1592" s="40"/>
      <c r="GC1592" s="40"/>
      <c r="GD1592" s="40"/>
      <c r="GE1592" s="40"/>
      <c r="GF1592" s="40"/>
      <c r="GG1592" s="40"/>
      <c r="GH1592" s="40"/>
      <c r="GI1592" s="40"/>
      <c r="GJ1592" s="40"/>
      <c r="GK1592" s="40"/>
      <c r="GL1592" s="40"/>
      <c r="GM1592" s="40"/>
      <c r="GN1592" s="40"/>
      <c r="GO1592" s="40"/>
      <c r="GP1592" s="40"/>
      <c r="GQ1592" s="40"/>
      <c r="GR1592" s="40"/>
      <c r="GS1592" s="40"/>
      <c r="GT1592" s="40"/>
      <c r="GU1592" s="40"/>
      <c r="GV1592" s="40"/>
      <c r="GW1592" s="40"/>
      <c r="GX1592" s="40"/>
      <c r="GY1592" s="40"/>
      <c r="GZ1592" s="40"/>
      <c r="HA1592" s="40"/>
      <c r="HB1592" s="40"/>
      <c r="HC1592" s="40"/>
      <c r="HD1592" s="40"/>
      <c r="HE1592" s="40"/>
      <c r="HF1592" s="40"/>
      <c r="HG1592" s="40"/>
      <c r="HH1592" s="40"/>
      <c r="HI1592" s="40"/>
      <c r="HJ1592" s="40"/>
      <c r="HK1592" s="40"/>
      <c r="HL1592" s="40"/>
      <c r="HM1592" s="40"/>
      <c r="HN1592" s="40"/>
      <c r="HO1592" s="40"/>
      <c r="HP1592" s="40"/>
      <c r="HQ1592" s="40"/>
      <c r="HR1592" s="40"/>
      <c r="HS1592" s="40"/>
      <c r="HT1592" s="40"/>
      <c r="HU1592" s="40"/>
      <c r="HV1592" s="40"/>
      <c r="HW1592" s="40"/>
      <c r="HX1592" s="40"/>
      <c r="HY1592" s="40"/>
      <c r="HZ1592" s="40"/>
      <c r="IA1592" s="40"/>
      <c r="IB1592" s="40"/>
      <c r="IC1592" s="40"/>
      <c r="ID1592" s="40"/>
      <c r="IE1592" s="40"/>
      <c r="IF1592" s="40"/>
      <c r="IG1592" s="40"/>
    </row>
    <row r="1593" spans="1:241" s="39" customFormat="1">
      <c r="A1593" s="40"/>
      <c r="B1593" s="40"/>
      <c r="C1593" s="40"/>
      <c r="D1593" s="135"/>
      <c r="E1593" s="135"/>
      <c r="F1593" s="40"/>
      <c r="G1593" s="40"/>
      <c r="H1593" s="40"/>
      <c r="I1593" s="135"/>
      <c r="J1593" s="40"/>
      <c r="K1593" s="40"/>
      <c r="L1593" s="135"/>
      <c r="M1593" s="40"/>
      <c r="N1593" s="40"/>
      <c r="O1593" s="40"/>
      <c r="P1593" s="40"/>
      <c r="S1593" s="114"/>
      <c r="T1593" s="114"/>
      <c r="V1593" s="114"/>
      <c r="W1593" s="114"/>
      <c r="X1593" s="114"/>
      <c r="Y1593" s="114"/>
      <c r="Z1593" s="114"/>
      <c r="AA1593" s="114"/>
      <c r="AB1593" s="114"/>
      <c r="AC1593" s="114"/>
      <c r="AD1593" s="114"/>
      <c r="AE1593" s="114"/>
      <c r="AH1593" s="114"/>
      <c r="AI1593" s="114"/>
      <c r="AK1593" s="114"/>
      <c r="AM1593" s="114"/>
      <c r="AP1593" s="114"/>
      <c r="AU1593" s="114"/>
      <c r="FP1593" s="40"/>
      <c r="FQ1593" s="40"/>
      <c r="FR1593" s="40"/>
      <c r="FS1593" s="40"/>
      <c r="FT1593" s="40"/>
      <c r="FU1593" s="40"/>
      <c r="FV1593" s="40"/>
      <c r="FW1593" s="40"/>
      <c r="FX1593" s="40"/>
      <c r="FY1593" s="40"/>
      <c r="FZ1593" s="40"/>
      <c r="GA1593" s="40"/>
      <c r="GB1593" s="40"/>
      <c r="GC1593" s="40"/>
      <c r="GD1593" s="40"/>
      <c r="GE1593" s="40"/>
      <c r="GF1593" s="40"/>
      <c r="GG1593" s="40"/>
      <c r="GH1593" s="40"/>
      <c r="GI1593" s="40"/>
      <c r="GJ1593" s="40"/>
      <c r="GK1593" s="40"/>
      <c r="GL1593" s="40"/>
      <c r="GM1593" s="40"/>
      <c r="GN1593" s="40"/>
      <c r="GO1593" s="40"/>
      <c r="GP1593" s="40"/>
      <c r="GQ1593" s="40"/>
      <c r="GR1593" s="40"/>
      <c r="GS1593" s="40"/>
      <c r="GT1593" s="40"/>
      <c r="GU1593" s="40"/>
      <c r="GV1593" s="40"/>
      <c r="GW1593" s="40"/>
      <c r="GX1593" s="40"/>
      <c r="GY1593" s="40"/>
      <c r="GZ1593" s="40"/>
      <c r="HA1593" s="40"/>
      <c r="HB1593" s="40"/>
      <c r="HC1593" s="40"/>
      <c r="HD1593" s="40"/>
      <c r="HE1593" s="40"/>
      <c r="HF1593" s="40"/>
      <c r="HG1593" s="40"/>
      <c r="HH1593" s="40"/>
      <c r="HI1593" s="40"/>
      <c r="HJ1593" s="40"/>
      <c r="HK1593" s="40"/>
      <c r="HL1593" s="40"/>
      <c r="HM1593" s="40"/>
      <c r="HN1593" s="40"/>
      <c r="HO1593" s="40"/>
      <c r="HP1593" s="40"/>
      <c r="HQ1593" s="40"/>
      <c r="HR1593" s="40"/>
      <c r="HS1593" s="40"/>
      <c r="HT1593" s="40"/>
      <c r="HU1593" s="40"/>
      <c r="HV1593" s="40"/>
      <c r="HW1593" s="40"/>
      <c r="HX1593" s="40"/>
      <c r="HY1593" s="40"/>
      <c r="HZ1593" s="40"/>
      <c r="IA1593" s="40"/>
      <c r="IB1593" s="40"/>
      <c r="IC1593" s="40"/>
      <c r="ID1593" s="40"/>
      <c r="IE1593" s="40"/>
      <c r="IF1593" s="40"/>
      <c r="IG1593" s="40"/>
    </row>
    <row r="1594" spans="1:241" s="39" customFormat="1">
      <c r="A1594" s="40"/>
      <c r="B1594" s="40"/>
      <c r="C1594" s="40"/>
      <c r="D1594" s="135"/>
      <c r="E1594" s="135"/>
      <c r="F1594" s="40"/>
      <c r="G1594" s="40"/>
      <c r="H1594" s="40"/>
      <c r="I1594" s="135"/>
      <c r="J1594" s="40"/>
      <c r="K1594" s="40"/>
      <c r="L1594" s="135"/>
      <c r="M1594" s="40"/>
      <c r="N1594" s="40"/>
      <c r="O1594" s="40"/>
      <c r="P1594" s="40"/>
      <c r="S1594" s="114"/>
      <c r="T1594" s="114"/>
      <c r="V1594" s="114"/>
      <c r="W1594" s="114"/>
      <c r="X1594" s="114"/>
      <c r="Y1594" s="114"/>
      <c r="Z1594" s="114"/>
      <c r="AA1594" s="114"/>
      <c r="AB1594" s="114"/>
      <c r="AC1594" s="114"/>
      <c r="AD1594" s="114"/>
      <c r="AE1594" s="114"/>
      <c r="AH1594" s="114"/>
      <c r="AI1594" s="114"/>
      <c r="AK1594" s="114"/>
      <c r="AM1594" s="114"/>
      <c r="AP1594" s="114"/>
      <c r="AU1594" s="114"/>
      <c r="FP1594" s="40"/>
      <c r="FQ1594" s="40"/>
      <c r="FR1594" s="40"/>
      <c r="FS1594" s="40"/>
      <c r="FT1594" s="40"/>
      <c r="FU1594" s="40"/>
      <c r="FV1594" s="40"/>
      <c r="FW1594" s="40"/>
      <c r="FX1594" s="40"/>
      <c r="FY1594" s="40"/>
      <c r="FZ1594" s="40"/>
      <c r="GA1594" s="40"/>
      <c r="GB1594" s="40"/>
      <c r="GC1594" s="40"/>
      <c r="GD1594" s="40"/>
      <c r="GE1594" s="40"/>
      <c r="GF1594" s="40"/>
      <c r="GG1594" s="40"/>
      <c r="GH1594" s="40"/>
      <c r="GI1594" s="40"/>
      <c r="GJ1594" s="40"/>
      <c r="GK1594" s="40"/>
      <c r="GL1594" s="40"/>
      <c r="GM1594" s="40"/>
      <c r="GN1594" s="40"/>
      <c r="GO1594" s="40"/>
      <c r="GP1594" s="40"/>
      <c r="GQ1594" s="40"/>
      <c r="GR1594" s="40"/>
      <c r="GS1594" s="40"/>
      <c r="GT1594" s="40"/>
      <c r="GU1594" s="40"/>
      <c r="GV1594" s="40"/>
      <c r="GW1594" s="40"/>
      <c r="GX1594" s="40"/>
      <c r="GY1594" s="40"/>
      <c r="GZ1594" s="40"/>
      <c r="HA1594" s="40"/>
      <c r="HB1594" s="40"/>
      <c r="HC1594" s="40"/>
      <c r="HD1594" s="40"/>
      <c r="HE1594" s="40"/>
      <c r="HF1594" s="40"/>
      <c r="HG1594" s="40"/>
      <c r="HH1594" s="40"/>
      <c r="HI1594" s="40"/>
      <c r="HJ1594" s="40"/>
      <c r="HK1594" s="40"/>
      <c r="HL1594" s="40"/>
      <c r="HM1594" s="40"/>
      <c r="HN1594" s="40"/>
      <c r="HO1594" s="40"/>
      <c r="HP1594" s="40"/>
      <c r="HQ1594" s="40"/>
      <c r="HR1594" s="40"/>
      <c r="HS1594" s="40"/>
      <c r="HT1594" s="40"/>
      <c r="HU1594" s="40"/>
      <c r="HV1594" s="40"/>
      <c r="HW1594" s="40"/>
      <c r="HX1594" s="40"/>
      <c r="HY1594" s="40"/>
      <c r="HZ1594" s="40"/>
      <c r="IA1594" s="40"/>
      <c r="IB1594" s="40"/>
      <c r="IC1594" s="40"/>
      <c r="ID1594" s="40"/>
      <c r="IE1594" s="40"/>
      <c r="IF1594" s="40"/>
      <c r="IG1594" s="40"/>
    </row>
    <row r="1595" spans="1:241" s="39" customFormat="1">
      <c r="A1595" s="40"/>
      <c r="B1595" s="40"/>
      <c r="C1595" s="40"/>
      <c r="D1595" s="135"/>
      <c r="E1595" s="135"/>
      <c r="F1595" s="40"/>
      <c r="G1595" s="40"/>
      <c r="H1595" s="40"/>
      <c r="I1595" s="135"/>
      <c r="J1595" s="40"/>
      <c r="K1595" s="40"/>
      <c r="L1595" s="135"/>
      <c r="M1595" s="40"/>
      <c r="N1595" s="40"/>
      <c r="O1595" s="40"/>
      <c r="P1595" s="40"/>
      <c r="S1595" s="114"/>
      <c r="T1595" s="114"/>
      <c r="V1595" s="114"/>
      <c r="W1595" s="114"/>
      <c r="X1595" s="114"/>
      <c r="Y1595" s="114"/>
      <c r="Z1595" s="114"/>
      <c r="AA1595" s="114"/>
      <c r="AB1595" s="114"/>
      <c r="AC1595" s="114"/>
      <c r="AD1595" s="114"/>
      <c r="AE1595" s="114"/>
      <c r="AH1595" s="114"/>
      <c r="AI1595" s="114"/>
      <c r="AK1595" s="114"/>
      <c r="AM1595" s="114"/>
      <c r="AP1595" s="114"/>
      <c r="AU1595" s="114"/>
      <c r="FP1595" s="40"/>
      <c r="FQ1595" s="40"/>
      <c r="FR1595" s="40"/>
      <c r="FS1595" s="40"/>
      <c r="FT1595" s="40"/>
      <c r="FU1595" s="40"/>
      <c r="FV1595" s="40"/>
      <c r="FW1595" s="40"/>
      <c r="FX1595" s="40"/>
      <c r="FY1595" s="40"/>
      <c r="FZ1595" s="40"/>
      <c r="GA1595" s="40"/>
      <c r="GB1595" s="40"/>
      <c r="GC1595" s="40"/>
      <c r="GD1595" s="40"/>
      <c r="GE1595" s="40"/>
      <c r="GF1595" s="40"/>
      <c r="GG1595" s="40"/>
      <c r="GH1595" s="40"/>
      <c r="GI1595" s="40"/>
      <c r="GJ1595" s="40"/>
      <c r="GK1595" s="40"/>
      <c r="GL1595" s="40"/>
      <c r="GM1595" s="40"/>
      <c r="GN1595" s="40"/>
      <c r="GO1595" s="40"/>
      <c r="GP1595" s="40"/>
      <c r="GQ1595" s="40"/>
      <c r="GR1595" s="40"/>
      <c r="GS1595" s="40"/>
      <c r="GT1595" s="40"/>
      <c r="GU1595" s="40"/>
      <c r="GV1595" s="40"/>
      <c r="GW1595" s="40"/>
      <c r="GX1595" s="40"/>
      <c r="GY1595" s="40"/>
      <c r="GZ1595" s="40"/>
      <c r="HA1595" s="40"/>
      <c r="HB1595" s="40"/>
      <c r="HC1595" s="40"/>
      <c r="HD1595" s="40"/>
      <c r="HE1595" s="40"/>
      <c r="HF1595" s="40"/>
      <c r="HG1595" s="40"/>
      <c r="HH1595" s="40"/>
      <c r="HI1595" s="40"/>
      <c r="HJ1595" s="40"/>
      <c r="HK1595" s="40"/>
      <c r="HL1595" s="40"/>
      <c r="HM1595" s="40"/>
      <c r="HN1595" s="40"/>
      <c r="HO1595" s="40"/>
      <c r="HP1595" s="40"/>
      <c r="HQ1595" s="40"/>
      <c r="HR1595" s="40"/>
      <c r="HS1595" s="40"/>
      <c r="HT1595" s="40"/>
      <c r="HU1595" s="40"/>
      <c r="HV1595" s="40"/>
      <c r="HW1595" s="40"/>
      <c r="HX1595" s="40"/>
      <c r="HY1595" s="40"/>
      <c r="HZ1595" s="40"/>
      <c r="IA1595" s="40"/>
      <c r="IB1595" s="40"/>
      <c r="IC1595" s="40"/>
      <c r="ID1595" s="40"/>
      <c r="IE1595" s="40"/>
      <c r="IF1595" s="40"/>
      <c r="IG1595" s="40"/>
    </row>
    <row r="1596" spans="1:241" s="39" customFormat="1">
      <c r="A1596" s="40"/>
      <c r="B1596" s="40"/>
      <c r="C1596" s="40"/>
      <c r="D1596" s="135"/>
      <c r="E1596" s="135"/>
      <c r="F1596" s="40"/>
      <c r="G1596" s="40"/>
      <c r="H1596" s="40"/>
      <c r="I1596" s="135"/>
      <c r="J1596" s="40"/>
      <c r="K1596" s="40"/>
      <c r="L1596" s="135"/>
      <c r="M1596" s="40"/>
      <c r="N1596" s="40"/>
      <c r="O1596" s="40"/>
      <c r="P1596" s="40"/>
      <c r="S1596" s="114"/>
      <c r="T1596" s="114"/>
      <c r="V1596" s="114"/>
      <c r="W1596" s="114"/>
      <c r="X1596" s="114"/>
      <c r="Y1596" s="114"/>
      <c r="Z1596" s="114"/>
      <c r="AA1596" s="114"/>
      <c r="AB1596" s="114"/>
      <c r="AC1596" s="114"/>
      <c r="AD1596" s="114"/>
      <c r="AE1596" s="114"/>
      <c r="AH1596" s="114"/>
      <c r="AI1596" s="114"/>
      <c r="AK1596" s="114"/>
      <c r="AM1596" s="114"/>
      <c r="AP1596" s="114"/>
      <c r="AU1596" s="114"/>
      <c r="FP1596" s="40"/>
      <c r="FQ1596" s="40"/>
      <c r="FR1596" s="40"/>
      <c r="FS1596" s="40"/>
      <c r="FT1596" s="40"/>
      <c r="FU1596" s="40"/>
      <c r="FV1596" s="40"/>
      <c r="FW1596" s="40"/>
      <c r="FX1596" s="40"/>
      <c r="FY1596" s="40"/>
      <c r="FZ1596" s="40"/>
      <c r="GA1596" s="40"/>
      <c r="GB1596" s="40"/>
      <c r="GC1596" s="40"/>
      <c r="GD1596" s="40"/>
      <c r="GE1596" s="40"/>
      <c r="GF1596" s="40"/>
      <c r="GG1596" s="40"/>
      <c r="GH1596" s="40"/>
      <c r="GI1596" s="40"/>
      <c r="GJ1596" s="40"/>
      <c r="GK1596" s="40"/>
      <c r="GL1596" s="40"/>
      <c r="GM1596" s="40"/>
      <c r="GN1596" s="40"/>
      <c r="GO1596" s="40"/>
      <c r="GP1596" s="40"/>
      <c r="GQ1596" s="40"/>
      <c r="GR1596" s="40"/>
      <c r="GS1596" s="40"/>
      <c r="GT1596" s="40"/>
      <c r="GU1596" s="40"/>
      <c r="GV1596" s="40"/>
      <c r="GW1596" s="40"/>
      <c r="GX1596" s="40"/>
      <c r="GY1596" s="40"/>
      <c r="GZ1596" s="40"/>
      <c r="HA1596" s="40"/>
      <c r="HB1596" s="40"/>
      <c r="HC1596" s="40"/>
      <c r="HD1596" s="40"/>
      <c r="HE1596" s="40"/>
      <c r="HF1596" s="40"/>
      <c r="HG1596" s="40"/>
      <c r="HH1596" s="40"/>
      <c r="HI1596" s="40"/>
      <c r="HJ1596" s="40"/>
      <c r="HK1596" s="40"/>
      <c r="HL1596" s="40"/>
      <c r="HM1596" s="40"/>
      <c r="HN1596" s="40"/>
      <c r="HO1596" s="40"/>
      <c r="HP1596" s="40"/>
      <c r="HQ1596" s="40"/>
      <c r="HR1596" s="40"/>
      <c r="HS1596" s="40"/>
      <c r="HT1596" s="40"/>
      <c r="HU1596" s="40"/>
      <c r="HV1596" s="40"/>
      <c r="HW1596" s="40"/>
      <c r="HX1596" s="40"/>
      <c r="HY1596" s="40"/>
      <c r="HZ1596" s="40"/>
      <c r="IA1596" s="40"/>
      <c r="IB1596" s="40"/>
      <c r="IC1596" s="40"/>
      <c r="ID1596" s="40"/>
      <c r="IE1596" s="40"/>
      <c r="IF1596" s="40"/>
      <c r="IG1596" s="40"/>
    </row>
    <row r="1597" spans="1:241" s="39" customFormat="1">
      <c r="A1597" s="40"/>
      <c r="B1597" s="40"/>
      <c r="C1597" s="40"/>
      <c r="D1597" s="135"/>
      <c r="E1597" s="135"/>
      <c r="F1597" s="40"/>
      <c r="G1597" s="40"/>
      <c r="H1597" s="40"/>
      <c r="I1597" s="135"/>
      <c r="J1597" s="40"/>
      <c r="K1597" s="40"/>
      <c r="L1597" s="135"/>
      <c r="M1597" s="40"/>
      <c r="N1597" s="40"/>
      <c r="O1597" s="40"/>
      <c r="P1597" s="40"/>
      <c r="S1597" s="114"/>
      <c r="T1597" s="114"/>
      <c r="V1597" s="114"/>
      <c r="W1597" s="114"/>
      <c r="X1597" s="114"/>
      <c r="Y1597" s="114"/>
      <c r="Z1597" s="114"/>
      <c r="AA1597" s="114"/>
      <c r="AB1597" s="114"/>
      <c r="AC1597" s="114"/>
      <c r="AD1597" s="114"/>
      <c r="AE1597" s="114"/>
      <c r="AH1597" s="114"/>
      <c r="AI1597" s="114"/>
      <c r="AK1597" s="114"/>
      <c r="AM1597" s="114"/>
      <c r="AP1597" s="114"/>
      <c r="AU1597" s="114"/>
      <c r="FP1597" s="40"/>
      <c r="FQ1597" s="40"/>
      <c r="FR1597" s="40"/>
      <c r="FS1597" s="40"/>
      <c r="FT1597" s="40"/>
      <c r="FU1597" s="40"/>
      <c r="FV1597" s="40"/>
      <c r="FW1597" s="40"/>
      <c r="FX1597" s="40"/>
      <c r="FY1597" s="40"/>
      <c r="FZ1597" s="40"/>
      <c r="GA1597" s="40"/>
      <c r="GB1597" s="40"/>
      <c r="GC1597" s="40"/>
      <c r="GD1597" s="40"/>
      <c r="GE1597" s="40"/>
      <c r="GF1597" s="40"/>
      <c r="GG1597" s="40"/>
      <c r="GH1597" s="40"/>
      <c r="GI1597" s="40"/>
      <c r="GJ1597" s="40"/>
      <c r="GK1597" s="40"/>
      <c r="GL1597" s="40"/>
      <c r="GM1597" s="40"/>
      <c r="GN1597" s="40"/>
      <c r="GO1597" s="40"/>
      <c r="GP1597" s="40"/>
      <c r="GQ1597" s="40"/>
      <c r="GR1597" s="40"/>
      <c r="GS1597" s="40"/>
      <c r="GT1597" s="40"/>
      <c r="GU1597" s="40"/>
      <c r="GV1597" s="40"/>
      <c r="GW1597" s="40"/>
      <c r="GX1597" s="40"/>
      <c r="GY1597" s="40"/>
      <c r="GZ1597" s="40"/>
      <c r="HA1597" s="40"/>
      <c r="HB1597" s="40"/>
      <c r="HC1597" s="40"/>
      <c r="HD1597" s="40"/>
      <c r="HE1597" s="40"/>
      <c r="HF1597" s="40"/>
      <c r="HG1597" s="40"/>
      <c r="HH1597" s="40"/>
      <c r="HI1597" s="40"/>
      <c r="HJ1597" s="40"/>
      <c r="HK1597" s="40"/>
      <c r="HL1597" s="40"/>
      <c r="HM1597" s="40"/>
      <c r="HN1597" s="40"/>
      <c r="HO1597" s="40"/>
      <c r="HP1597" s="40"/>
      <c r="HQ1597" s="40"/>
      <c r="HR1597" s="40"/>
      <c r="HS1597" s="40"/>
      <c r="HT1597" s="40"/>
      <c r="HU1597" s="40"/>
      <c r="HV1597" s="40"/>
      <c r="HW1597" s="40"/>
      <c r="HX1597" s="40"/>
      <c r="HY1597" s="40"/>
      <c r="HZ1597" s="40"/>
      <c r="IA1597" s="40"/>
      <c r="IB1597" s="40"/>
      <c r="IC1597" s="40"/>
      <c r="ID1597" s="40"/>
      <c r="IE1597" s="40"/>
      <c r="IF1597" s="40"/>
      <c r="IG1597" s="40"/>
    </row>
    <row r="1598" spans="1:241" s="39" customFormat="1">
      <c r="A1598" s="40"/>
      <c r="B1598" s="40"/>
      <c r="C1598" s="40"/>
      <c r="D1598" s="135"/>
      <c r="E1598" s="135"/>
      <c r="F1598" s="40"/>
      <c r="G1598" s="40"/>
      <c r="H1598" s="40"/>
      <c r="I1598" s="135"/>
      <c r="J1598" s="40"/>
      <c r="K1598" s="40"/>
      <c r="L1598" s="135"/>
      <c r="M1598" s="40"/>
      <c r="N1598" s="40"/>
      <c r="O1598" s="40"/>
      <c r="P1598" s="40"/>
      <c r="S1598" s="114"/>
      <c r="T1598" s="114"/>
      <c r="V1598" s="114"/>
      <c r="W1598" s="114"/>
      <c r="X1598" s="114"/>
      <c r="Y1598" s="114"/>
      <c r="Z1598" s="114"/>
      <c r="AA1598" s="114"/>
      <c r="AB1598" s="114"/>
      <c r="AC1598" s="114"/>
      <c r="AD1598" s="114"/>
      <c r="AE1598" s="114"/>
      <c r="AH1598" s="114"/>
      <c r="AI1598" s="114"/>
      <c r="AK1598" s="114"/>
      <c r="AM1598" s="114"/>
      <c r="AP1598" s="114"/>
      <c r="AU1598" s="114"/>
      <c r="FP1598" s="40"/>
      <c r="FQ1598" s="40"/>
      <c r="FR1598" s="40"/>
      <c r="FS1598" s="40"/>
      <c r="FT1598" s="40"/>
      <c r="FU1598" s="40"/>
      <c r="FV1598" s="40"/>
      <c r="FW1598" s="40"/>
      <c r="FX1598" s="40"/>
      <c r="FY1598" s="40"/>
      <c r="FZ1598" s="40"/>
      <c r="GA1598" s="40"/>
      <c r="GB1598" s="40"/>
      <c r="GC1598" s="40"/>
      <c r="GD1598" s="40"/>
      <c r="GE1598" s="40"/>
      <c r="GF1598" s="40"/>
      <c r="GG1598" s="40"/>
      <c r="GH1598" s="40"/>
      <c r="GI1598" s="40"/>
      <c r="GJ1598" s="40"/>
      <c r="GK1598" s="40"/>
      <c r="GL1598" s="40"/>
      <c r="GM1598" s="40"/>
      <c r="GN1598" s="40"/>
      <c r="GO1598" s="40"/>
      <c r="GP1598" s="40"/>
      <c r="GQ1598" s="40"/>
      <c r="GR1598" s="40"/>
      <c r="GS1598" s="40"/>
      <c r="GT1598" s="40"/>
      <c r="GU1598" s="40"/>
      <c r="GV1598" s="40"/>
      <c r="GW1598" s="40"/>
      <c r="GX1598" s="40"/>
      <c r="GY1598" s="40"/>
      <c r="GZ1598" s="40"/>
      <c r="HA1598" s="40"/>
      <c r="HB1598" s="40"/>
      <c r="HC1598" s="40"/>
      <c r="HD1598" s="40"/>
      <c r="HE1598" s="40"/>
      <c r="HF1598" s="40"/>
      <c r="HG1598" s="40"/>
      <c r="HH1598" s="40"/>
      <c r="HI1598" s="40"/>
      <c r="HJ1598" s="40"/>
      <c r="HK1598" s="40"/>
      <c r="HL1598" s="40"/>
      <c r="HM1598" s="40"/>
      <c r="HN1598" s="40"/>
      <c r="HO1598" s="40"/>
      <c r="HP1598" s="40"/>
      <c r="HQ1598" s="40"/>
      <c r="HR1598" s="40"/>
      <c r="HS1598" s="40"/>
      <c r="HT1598" s="40"/>
      <c r="HU1598" s="40"/>
      <c r="HV1598" s="40"/>
      <c r="HW1598" s="40"/>
      <c r="HX1598" s="40"/>
      <c r="HY1598" s="40"/>
      <c r="HZ1598" s="40"/>
      <c r="IA1598" s="40"/>
      <c r="IB1598" s="40"/>
      <c r="IC1598" s="40"/>
      <c r="ID1598" s="40"/>
      <c r="IE1598" s="40"/>
      <c r="IF1598" s="40"/>
      <c r="IG1598" s="40"/>
    </row>
    <row r="1599" spans="1:241" s="39" customFormat="1">
      <c r="A1599" s="40"/>
      <c r="B1599" s="40"/>
      <c r="C1599" s="40"/>
      <c r="D1599" s="135"/>
      <c r="E1599" s="135"/>
      <c r="F1599" s="40"/>
      <c r="G1599" s="40"/>
      <c r="H1599" s="40"/>
      <c r="I1599" s="135"/>
      <c r="J1599" s="40"/>
      <c r="K1599" s="40"/>
      <c r="L1599" s="135"/>
      <c r="M1599" s="40"/>
      <c r="N1599" s="40"/>
      <c r="O1599" s="40"/>
      <c r="P1599" s="40"/>
      <c r="S1599" s="114"/>
      <c r="T1599" s="114"/>
      <c r="V1599" s="114"/>
      <c r="W1599" s="114"/>
      <c r="X1599" s="114"/>
      <c r="Y1599" s="114"/>
      <c r="Z1599" s="114"/>
      <c r="AA1599" s="114"/>
      <c r="AB1599" s="114"/>
      <c r="AC1599" s="114"/>
      <c r="AD1599" s="114"/>
      <c r="AE1599" s="114"/>
      <c r="AH1599" s="114"/>
      <c r="AI1599" s="114"/>
      <c r="AK1599" s="114"/>
      <c r="AM1599" s="114"/>
      <c r="AP1599" s="114"/>
      <c r="AU1599" s="114"/>
      <c r="FP1599" s="40"/>
      <c r="FQ1599" s="40"/>
      <c r="FR1599" s="40"/>
      <c r="FS1599" s="40"/>
      <c r="FT1599" s="40"/>
      <c r="FU1599" s="40"/>
      <c r="FV1599" s="40"/>
      <c r="FW1599" s="40"/>
      <c r="FX1599" s="40"/>
      <c r="FY1599" s="40"/>
      <c r="FZ1599" s="40"/>
      <c r="GA1599" s="40"/>
      <c r="GB1599" s="40"/>
      <c r="GC1599" s="40"/>
      <c r="GD1599" s="40"/>
      <c r="GE1599" s="40"/>
      <c r="GF1599" s="40"/>
      <c r="GG1599" s="40"/>
      <c r="GH1599" s="40"/>
      <c r="GI1599" s="40"/>
      <c r="GJ1599" s="40"/>
      <c r="GK1599" s="40"/>
      <c r="GL1599" s="40"/>
      <c r="GM1599" s="40"/>
      <c r="GN1599" s="40"/>
      <c r="GO1599" s="40"/>
      <c r="GP1599" s="40"/>
      <c r="GQ1599" s="40"/>
      <c r="GR1599" s="40"/>
      <c r="GS1599" s="40"/>
      <c r="GT1599" s="40"/>
      <c r="GU1599" s="40"/>
      <c r="GV1599" s="40"/>
      <c r="GW1599" s="40"/>
      <c r="GX1599" s="40"/>
      <c r="GY1599" s="40"/>
      <c r="GZ1599" s="40"/>
      <c r="HA1599" s="40"/>
      <c r="HB1599" s="40"/>
      <c r="HC1599" s="40"/>
      <c r="HD1599" s="40"/>
      <c r="HE1599" s="40"/>
      <c r="HF1599" s="40"/>
      <c r="HG1599" s="40"/>
      <c r="HH1599" s="40"/>
      <c r="HI1599" s="40"/>
      <c r="HJ1599" s="40"/>
      <c r="HK1599" s="40"/>
      <c r="HL1599" s="40"/>
      <c r="HM1599" s="40"/>
      <c r="HN1599" s="40"/>
      <c r="HO1599" s="40"/>
      <c r="HP1599" s="40"/>
      <c r="HQ1599" s="40"/>
      <c r="HR1599" s="40"/>
      <c r="HS1599" s="40"/>
      <c r="HT1599" s="40"/>
      <c r="HU1599" s="40"/>
      <c r="HV1599" s="40"/>
      <c r="HW1599" s="40"/>
      <c r="HX1599" s="40"/>
      <c r="HY1599" s="40"/>
      <c r="HZ1599" s="40"/>
      <c r="IA1599" s="40"/>
      <c r="IB1599" s="40"/>
      <c r="IC1599" s="40"/>
      <c r="ID1599" s="40"/>
      <c r="IE1599" s="40"/>
      <c r="IF1599" s="40"/>
      <c r="IG1599" s="40"/>
    </row>
    <row r="1600" spans="1:241" s="39" customFormat="1">
      <c r="A1600" s="40"/>
      <c r="B1600" s="40"/>
      <c r="C1600" s="40"/>
      <c r="D1600" s="135"/>
      <c r="E1600" s="135"/>
      <c r="F1600" s="40"/>
      <c r="G1600" s="40"/>
      <c r="H1600" s="40"/>
      <c r="I1600" s="135"/>
      <c r="J1600" s="40"/>
      <c r="K1600" s="40"/>
      <c r="L1600" s="135"/>
      <c r="M1600" s="40"/>
      <c r="N1600" s="40"/>
      <c r="O1600" s="40"/>
      <c r="P1600" s="40"/>
      <c r="S1600" s="114"/>
      <c r="T1600" s="114"/>
      <c r="V1600" s="114"/>
      <c r="W1600" s="114"/>
      <c r="X1600" s="114"/>
      <c r="Y1600" s="114"/>
      <c r="Z1600" s="114"/>
      <c r="AA1600" s="114"/>
      <c r="AB1600" s="114"/>
      <c r="AC1600" s="114"/>
      <c r="AD1600" s="114"/>
      <c r="AE1600" s="114"/>
      <c r="AH1600" s="114"/>
      <c r="AI1600" s="114"/>
      <c r="AK1600" s="114"/>
      <c r="AM1600" s="114"/>
      <c r="AP1600" s="114"/>
      <c r="AU1600" s="114"/>
      <c r="FP1600" s="40"/>
      <c r="FQ1600" s="40"/>
      <c r="FR1600" s="40"/>
      <c r="FS1600" s="40"/>
      <c r="FT1600" s="40"/>
      <c r="FU1600" s="40"/>
      <c r="FV1600" s="40"/>
      <c r="FW1600" s="40"/>
      <c r="FX1600" s="40"/>
      <c r="FY1600" s="40"/>
      <c r="FZ1600" s="40"/>
      <c r="GA1600" s="40"/>
      <c r="GB1600" s="40"/>
      <c r="GC1600" s="40"/>
      <c r="GD1600" s="40"/>
      <c r="GE1600" s="40"/>
      <c r="GF1600" s="40"/>
      <c r="GG1600" s="40"/>
      <c r="GH1600" s="40"/>
      <c r="GI1600" s="40"/>
      <c r="GJ1600" s="40"/>
      <c r="GK1600" s="40"/>
      <c r="GL1600" s="40"/>
      <c r="GM1600" s="40"/>
      <c r="GN1600" s="40"/>
      <c r="GO1600" s="40"/>
      <c r="GP1600" s="40"/>
      <c r="GQ1600" s="40"/>
      <c r="GR1600" s="40"/>
      <c r="GS1600" s="40"/>
      <c r="GT1600" s="40"/>
      <c r="GU1600" s="40"/>
      <c r="GV1600" s="40"/>
      <c r="GW1600" s="40"/>
      <c r="GX1600" s="40"/>
      <c r="GY1600" s="40"/>
      <c r="GZ1600" s="40"/>
      <c r="HA1600" s="40"/>
      <c r="HB1600" s="40"/>
      <c r="HC1600" s="40"/>
      <c r="HD1600" s="40"/>
      <c r="HE1600" s="40"/>
      <c r="HF1600" s="40"/>
      <c r="HG1600" s="40"/>
      <c r="HH1600" s="40"/>
      <c r="HI1600" s="40"/>
      <c r="HJ1600" s="40"/>
      <c r="HK1600" s="40"/>
      <c r="HL1600" s="40"/>
      <c r="HM1600" s="40"/>
      <c r="HN1600" s="40"/>
      <c r="HO1600" s="40"/>
      <c r="HP1600" s="40"/>
      <c r="HQ1600" s="40"/>
      <c r="HR1600" s="40"/>
      <c r="HS1600" s="40"/>
      <c r="HT1600" s="40"/>
      <c r="HU1600" s="40"/>
      <c r="HV1600" s="40"/>
      <c r="HW1600" s="40"/>
      <c r="HX1600" s="40"/>
      <c r="HY1600" s="40"/>
      <c r="HZ1600" s="40"/>
      <c r="IA1600" s="40"/>
      <c r="IB1600" s="40"/>
      <c r="IC1600" s="40"/>
      <c r="ID1600" s="40"/>
      <c r="IE1600" s="40"/>
      <c r="IF1600" s="40"/>
      <c r="IG1600" s="40"/>
    </row>
    <row r="1601" spans="1:241" s="39" customFormat="1">
      <c r="A1601" s="40"/>
      <c r="B1601" s="40"/>
      <c r="C1601" s="40"/>
      <c r="D1601" s="135"/>
      <c r="E1601" s="135"/>
      <c r="F1601" s="40"/>
      <c r="G1601" s="40"/>
      <c r="H1601" s="40"/>
      <c r="I1601" s="135"/>
      <c r="J1601" s="40"/>
      <c r="K1601" s="40"/>
      <c r="L1601" s="135"/>
      <c r="M1601" s="40"/>
      <c r="N1601" s="40"/>
      <c r="O1601" s="40"/>
      <c r="P1601" s="40"/>
      <c r="S1601" s="114"/>
      <c r="T1601" s="114"/>
      <c r="V1601" s="114"/>
      <c r="W1601" s="114"/>
      <c r="X1601" s="114"/>
      <c r="Y1601" s="114"/>
      <c r="Z1601" s="114"/>
      <c r="AA1601" s="114"/>
      <c r="AB1601" s="114"/>
      <c r="AC1601" s="114"/>
      <c r="AD1601" s="114"/>
      <c r="AE1601" s="114"/>
      <c r="AH1601" s="114"/>
      <c r="AI1601" s="114"/>
      <c r="AK1601" s="114"/>
      <c r="AM1601" s="114"/>
      <c r="AP1601" s="114"/>
      <c r="AU1601" s="114"/>
      <c r="FP1601" s="40"/>
      <c r="FQ1601" s="40"/>
      <c r="FR1601" s="40"/>
      <c r="FS1601" s="40"/>
      <c r="FT1601" s="40"/>
      <c r="FU1601" s="40"/>
      <c r="FV1601" s="40"/>
      <c r="FW1601" s="40"/>
      <c r="FX1601" s="40"/>
      <c r="FY1601" s="40"/>
      <c r="FZ1601" s="40"/>
      <c r="GA1601" s="40"/>
      <c r="GB1601" s="40"/>
      <c r="GC1601" s="40"/>
      <c r="GD1601" s="40"/>
      <c r="GE1601" s="40"/>
      <c r="GF1601" s="40"/>
      <c r="GG1601" s="40"/>
      <c r="GH1601" s="40"/>
      <c r="GI1601" s="40"/>
      <c r="GJ1601" s="40"/>
      <c r="GK1601" s="40"/>
      <c r="GL1601" s="40"/>
      <c r="GM1601" s="40"/>
      <c r="GN1601" s="40"/>
      <c r="GO1601" s="40"/>
      <c r="GP1601" s="40"/>
      <c r="GQ1601" s="40"/>
      <c r="GR1601" s="40"/>
      <c r="GS1601" s="40"/>
      <c r="GT1601" s="40"/>
      <c r="GU1601" s="40"/>
      <c r="GV1601" s="40"/>
      <c r="GW1601" s="40"/>
      <c r="GX1601" s="40"/>
      <c r="GY1601" s="40"/>
      <c r="GZ1601" s="40"/>
      <c r="HA1601" s="40"/>
      <c r="HB1601" s="40"/>
      <c r="HC1601" s="40"/>
      <c r="HD1601" s="40"/>
      <c r="HE1601" s="40"/>
      <c r="HF1601" s="40"/>
      <c r="HG1601" s="40"/>
      <c r="HH1601" s="40"/>
      <c r="HI1601" s="40"/>
      <c r="HJ1601" s="40"/>
      <c r="HK1601" s="40"/>
      <c r="HL1601" s="40"/>
      <c r="HM1601" s="40"/>
      <c r="HN1601" s="40"/>
      <c r="HO1601" s="40"/>
      <c r="HP1601" s="40"/>
      <c r="HQ1601" s="40"/>
      <c r="HR1601" s="40"/>
      <c r="HS1601" s="40"/>
      <c r="HT1601" s="40"/>
      <c r="HU1601" s="40"/>
      <c r="HV1601" s="40"/>
      <c r="HW1601" s="40"/>
      <c r="HX1601" s="40"/>
      <c r="HY1601" s="40"/>
      <c r="HZ1601" s="40"/>
      <c r="IA1601" s="40"/>
      <c r="IB1601" s="40"/>
      <c r="IC1601" s="40"/>
      <c r="ID1601" s="40"/>
      <c r="IE1601" s="40"/>
      <c r="IF1601" s="40"/>
      <c r="IG1601" s="40"/>
    </row>
    <row r="1602" spans="1:241" s="39" customFormat="1">
      <c r="A1602" s="40"/>
      <c r="B1602" s="40"/>
      <c r="C1602" s="40"/>
      <c r="D1602" s="135"/>
      <c r="E1602" s="135"/>
      <c r="F1602" s="40"/>
      <c r="G1602" s="40"/>
      <c r="H1602" s="40"/>
      <c r="I1602" s="135"/>
      <c r="J1602" s="40"/>
      <c r="K1602" s="40"/>
      <c r="L1602" s="135"/>
      <c r="M1602" s="40"/>
      <c r="N1602" s="40"/>
      <c r="O1602" s="40"/>
      <c r="P1602" s="40"/>
      <c r="S1602" s="114"/>
      <c r="T1602" s="114"/>
      <c r="V1602" s="114"/>
      <c r="W1602" s="114"/>
      <c r="X1602" s="114"/>
      <c r="Y1602" s="114"/>
      <c r="Z1602" s="114"/>
      <c r="AA1602" s="114"/>
      <c r="AB1602" s="114"/>
      <c r="AC1602" s="114"/>
      <c r="AD1602" s="114"/>
      <c r="AE1602" s="114"/>
      <c r="AH1602" s="114"/>
      <c r="AI1602" s="114"/>
      <c r="AK1602" s="114"/>
      <c r="AM1602" s="114"/>
      <c r="AP1602" s="114"/>
      <c r="AU1602" s="114"/>
      <c r="FP1602" s="40"/>
      <c r="FQ1602" s="40"/>
      <c r="FR1602" s="40"/>
      <c r="FS1602" s="40"/>
      <c r="FT1602" s="40"/>
      <c r="FU1602" s="40"/>
      <c r="FV1602" s="40"/>
      <c r="FW1602" s="40"/>
      <c r="FX1602" s="40"/>
      <c r="FY1602" s="40"/>
      <c r="FZ1602" s="40"/>
      <c r="GA1602" s="40"/>
      <c r="GB1602" s="40"/>
      <c r="GC1602" s="40"/>
      <c r="GD1602" s="40"/>
      <c r="GE1602" s="40"/>
      <c r="GF1602" s="40"/>
      <c r="GG1602" s="40"/>
      <c r="GH1602" s="40"/>
      <c r="GI1602" s="40"/>
      <c r="GJ1602" s="40"/>
      <c r="GK1602" s="40"/>
      <c r="GL1602" s="40"/>
      <c r="GM1602" s="40"/>
      <c r="GN1602" s="40"/>
      <c r="GO1602" s="40"/>
      <c r="GP1602" s="40"/>
      <c r="GQ1602" s="40"/>
      <c r="GR1602" s="40"/>
      <c r="GS1602" s="40"/>
      <c r="GT1602" s="40"/>
      <c r="GU1602" s="40"/>
      <c r="GV1602" s="40"/>
      <c r="GW1602" s="40"/>
      <c r="GX1602" s="40"/>
      <c r="GY1602" s="40"/>
      <c r="GZ1602" s="40"/>
      <c r="HA1602" s="40"/>
      <c r="HB1602" s="40"/>
      <c r="HC1602" s="40"/>
      <c r="HD1602" s="40"/>
      <c r="HE1602" s="40"/>
      <c r="HF1602" s="40"/>
      <c r="HG1602" s="40"/>
      <c r="HH1602" s="40"/>
      <c r="HI1602" s="40"/>
      <c r="HJ1602" s="40"/>
      <c r="HK1602" s="40"/>
      <c r="HL1602" s="40"/>
      <c r="HM1602" s="40"/>
      <c r="HN1602" s="40"/>
      <c r="HO1602" s="40"/>
      <c r="HP1602" s="40"/>
      <c r="HQ1602" s="40"/>
      <c r="HR1602" s="40"/>
      <c r="HS1602" s="40"/>
      <c r="HT1602" s="40"/>
      <c r="HU1602" s="40"/>
      <c r="HV1602" s="40"/>
      <c r="HW1602" s="40"/>
      <c r="HX1602" s="40"/>
      <c r="HY1602" s="40"/>
      <c r="HZ1602" s="40"/>
      <c r="IA1602" s="40"/>
      <c r="IB1602" s="40"/>
      <c r="IC1602" s="40"/>
      <c r="ID1602" s="40"/>
      <c r="IE1602" s="40"/>
      <c r="IF1602" s="40"/>
      <c r="IG1602" s="40"/>
    </row>
    <row r="1603" spans="1:241" s="39" customFormat="1">
      <c r="A1603" s="40"/>
      <c r="B1603" s="40"/>
      <c r="C1603" s="40"/>
      <c r="D1603" s="135"/>
      <c r="E1603" s="135"/>
      <c r="F1603" s="40"/>
      <c r="G1603" s="40"/>
      <c r="H1603" s="40"/>
      <c r="I1603" s="135"/>
      <c r="J1603" s="40"/>
      <c r="K1603" s="40"/>
      <c r="L1603" s="135"/>
      <c r="M1603" s="40"/>
      <c r="N1603" s="40"/>
      <c r="O1603" s="40"/>
      <c r="P1603" s="40"/>
      <c r="S1603" s="114"/>
      <c r="T1603" s="114"/>
      <c r="V1603" s="114"/>
      <c r="W1603" s="114"/>
      <c r="X1603" s="114"/>
      <c r="Y1603" s="114"/>
      <c r="Z1603" s="114"/>
      <c r="AA1603" s="114"/>
      <c r="AB1603" s="114"/>
      <c r="AC1603" s="114"/>
      <c r="AD1603" s="114"/>
      <c r="AE1603" s="114"/>
      <c r="AH1603" s="114"/>
      <c r="AI1603" s="114"/>
      <c r="AK1603" s="114"/>
      <c r="AM1603" s="114"/>
      <c r="AP1603" s="114"/>
      <c r="AU1603" s="114"/>
      <c r="FP1603" s="40"/>
      <c r="FQ1603" s="40"/>
      <c r="FR1603" s="40"/>
      <c r="FS1603" s="40"/>
      <c r="FT1603" s="40"/>
      <c r="FU1603" s="40"/>
      <c r="FV1603" s="40"/>
      <c r="FW1603" s="40"/>
      <c r="FX1603" s="40"/>
      <c r="FY1603" s="40"/>
      <c r="FZ1603" s="40"/>
      <c r="GA1603" s="40"/>
      <c r="GB1603" s="40"/>
      <c r="GC1603" s="40"/>
      <c r="GD1603" s="40"/>
      <c r="GE1603" s="40"/>
      <c r="GF1603" s="40"/>
      <c r="GG1603" s="40"/>
      <c r="GH1603" s="40"/>
      <c r="GI1603" s="40"/>
      <c r="GJ1603" s="40"/>
      <c r="GK1603" s="40"/>
      <c r="GL1603" s="40"/>
      <c r="GM1603" s="40"/>
      <c r="GN1603" s="40"/>
      <c r="GO1603" s="40"/>
      <c r="GP1603" s="40"/>
      <c r="GQ1603" s="40"/>
      <c r="GR1603" s="40"/>
      <c r="GS1603" s="40"/>
      <c r="GT1603" s="40"/>
      <c r="GU1603" s="40"/>
      <c r="GV1603" s="40"/>
      <c r="GW1603" s="40"/>
      <c r="GX1603" s="40"/>
      <c r="GY1603" s="40"/>
      <c r="GZ1603" s="40"/>
      <c r="HA1603" s="40"/>
      <c r="HB1603" s="40"/>
      <c r="HC1603" s="40"/>
      <c r="HD1603" s="40"/>
      <c r="HE1603" s="40"/>
      <c r="HF1603" s="40"/>
      <c r="HG1603" s="40"/>
      <c r="HH1603" s="40"/>
      <c r="HI1603" s="40"/>
      <c r="HJ1603" s="40"/>
      <c r="HK1603" s="40"/>
      <c r="HL1603" s="40"/>
      <c r="HM1603" s="40"/>
      <c r="HN1603" s="40"/>
      <c r="HO1603" s="40"/>
      <c r="HP1603" s="40"/>
      <c r="HQ1603" s="40"/>
      <c r="HR1603" s="40"/>
      <c r="HS1603" s="40"/>
      <c r="HT1603" s="40"/>
      <c r="HU1603" s="40"/>
      <c r="HV1603" s="40"/>
      <c r="HW1603" s="40"/>
      <c r="HX1603" s="40"/>
      <c r="HY1603" s="40"/>
      <c r="HZ1603" s="40"/>
      <c r="IA1603" s="40"/>
      <c r="IB1603" s="40"/>
      <c r="IC1603" s="40"/>
      <c r="ID1603" s="40"/>
      <c r="IE1603" s="40"/>
      <c r="IF1603" s="40"/>
      <c r="IG1603" s="40"/>
    </row>
    <row r="1604" spans="1:241" s="39" customFormat="1">
      <c r="A1604" s="40"/>
      <c r="B1604" s="40"/>
      <c r="C1604" s="40"/>
      <c r="D1604" s="135"/>
      <c r="E1604" s="135"/>
      <c r="F1604" s="40"/>
      <c r="G1604" s="40"/>
      <c r="H1604" s="40"/>
      <c r="I1604" s="135"/>
      <c r="J1604" s="40"/>
      <c r="K1604" s="40"/>
      <c r="L1604" s="135"/>
      <c r="M1604" s="40"/>
      <c r="N1604" s="40"/>
      <c r="O1604" s="40"/>
      <c r="P1604" s="40"/>
      <c r="S1604" s="114"/>
      <c r="T1604" s="114"/>
      <c r="V1604" s="114"/>
      <c r="W1604" s="114"/>
      <c r="X1604" s="114"/>
      <c r="Y1604" s="114"/>
      <c r="Z1604" s="114"/>
      <c r="AA1604" s="114"/>
      <c r="AB1604" s="114"/>
      <c r="AC1604" s="114"/>
      <c r="AD1604" s="114"/>
      <c r="AE1604" s="114"/>
      <c r="AH1604" s="114"/>
      <c r="AI1604" s="114"/>
      <c r="AK1604" s="114"/>
      <c r="AM1604" s="114"/>
      <c r="AP1604" s="114"/>
      <c r="AU1604" s="114"/>
      <c r="FP1604" s="40"/>
      <c r="FQ1604" s="40"/>
      <c r="FR1604" s="40"/>
      <c r="FS1604" s="40"/>
      <c r="FT1604" s="40"/>
      <c r="FU1604" s="40"/>
      <c r="FV1604" s="40"/>
      <c r="FW1604" s="40"/>
      <c r="FX1604" s="40"/>
      <c r="FY1604" s="40"/>
      <c r="FZ1604" s="40"/>
      <c r="GA1604" s="40"/>
      <c r="GB1604" s="40"/>
      <c r="GC1604" s="40"/>
      <c r="GD1604" s="40"/>
      <c r="GE1604" s="40"/>
      <c r="GF1604" s="40"/>
      <c r="GG1604" s="40"/>
      <c r="GH1604" s="40"/>
      <c r="GI1604" s="40"/>
      <c r="GJ1604" s="40"/>
      <c r="GK1604" s="40"/>
      <c r="GL1604" s="40"/>
      <c r="GM1604" s="40"/>
      <c r="GN1604" s="40"/>
      <c r="GO1604" s="40"/>
      <c r="GP1604" s="40"/>
      <c r="GQ1604" s="40"/>
      <c r="GR1604" s="40"/>
      <c r="GS1604" s="40"/>
      <c r="GT1604" s="40"/>
      <c r="GU1604" s="40"/>
      <c r="GV1604" s="40"/>
      <c r="GW1604" s="40"/>
      <c r="GX1604" s="40"/>
      <c r="GY1604" s="40"/>
      <c r="GZ1604" s="40"/>
      <c r="HA1604" s="40"/>
      <c r="HB1604" s="40"/>
      <c r="HC1604" s="40"/>
      <c r="HD1604" s="40"/>
      <c r="HE1604" s="40"/>
      <c r="HF1604" s="40"/>
      <c r="HG1604" s="40"/>
      <c r="HH1604" s="40"/>
      <c r="HI1604" s="40"/>
      <c r="HJ1604" s="40"/>
      <c r="HK1604" s="40"/>
      <c r="HL1604" s="40"/>
      <c r="HM1604" s="40"/>
      <c r="HN1604" s="40"/>
      <c r="HO1604" s="40"/>
      <c r="HP1604" s="40"/>
      <c r="HQ1604" s="40"/>
      <c r="HR1604" s="40"/>
      <c r="HS1604" s="40"/>
      <c r="HT1604" s="40"/>
      <c r="HU1604" s="40"/>
      <c r="HV1604" s="40"/>
      <c r="HW1604" s="40"/>
      <c r="HX1604" s="40"/>
      <c r="HY1604" s="40"/>
      <c r="HZ1604" s="40"/>
      <c r="IA1604" s="40"/>
      <c r="IB1604" s="40"/>
      <c r="IC1604" s="40"/>
      <c r="ID1604" s="40"/>
      <c r="IE1604" s="40"/>
      <c r="IF1604" s="40"/>
      <c r="IG1604" s="40"/>
    </row>
    <row r="1605" spans="1:241" s="39" customFormat="1">
      <c r="A1605" s="40"/>
      <c r="B1605" s="40"/>
      <c r="C1605" s="40"/>
      <c r="D1605" s="135"/>
      <c r="E1605" s="135"/>
      <c r="F1605" s="40"/>
      <c r="G1605" s="40"/>
      <c r="H1605" s="40"/>
      <c r="I1605" s="135"/>
      <c r="J1605" s="40"/>
      <c r="K1605" s="40"/>
      <c r="L1605" s="135"/>
      <c r="M1605" s="40"/>
      <c r="N1605" s="40"/>
      <c r="O1605" s="40"/>
      <c r="P1605" s="40"/>
      <c r="S1605" s="114"/>
      <c r="T1605" s="114"/>
      <c r="V1605" s="114"/>
      <c r="W1605" s="114"/>
      <c r="X1605" s="114"/>
      <c r="Y1605" s="114"/>
      <c r="Z1605" s="114"/>
      <c r="AA1605" s="114"/>
      <c r="AB1605" s="114"/>
      <c r="AC1605" s="114"/>
      <c r="AD1605" s="114"/>
      <c r="AE1605" s="114"/>
      <c r="AH1605" s="114"/>
      <c r="AI1605" s="114"/>
      <c r="AK1605" s="114"/>
      <c r="AM1605" s="114"/>
      <c r="AP1605" s="114"/>
      <c r="AU1605" s="114"/>
      <c r="FP1605" s="40"/>
      <c r="FQ1605" s="40"/>
      <c r="FR1605" s="40"/>
      <c r="FS1605" s="40"/>
      <c r="FT1605" s="40"/>
      <c r="FU1605" s="40"/>
      <c r="FV1605" s="40"/>
      <c r="FW1605" s="40"/>
      <c r="FX1605" s="40"/>
      <c r="FY1605" s="40"/>
      <c r="FZ1605" s="40"/>
      <c r="GA1605" s="40"/>
      <c r="GB1605" s="40"/>
      <c r="GC1605" s="40"/>
      <c r="GD1605" s="40"/>
      <c r="GE1605" s="40"/>
      <c r="GF1605" s="40"/>
      <c r="GG1605" s="40"/>
      <c r="GH1605" s="40"/>
      <c r="GI1605" s="40"/>
      <c r="GJ1605" s="40"/>
      <c r="GK1605" s="40"/>
      <c r="GL1605" s="40"/>
      <c r="GM1605" s="40"/>
      <c r="GN1605" s="40"/>
      <c r="GO1605" s="40"/>
      <c r="GP1605" s="40"/>
      <c r="GQ1605" s="40"/>
      <c r="GR1605" s="40"/>
      <c r="GS1605" s="40"/>
      <c r="GT1605" s="40"/>
      <c r="GU1605" s="40"/>
      <c r="GV1605" s="40"/>
      <c r="GW1605" s="40"/>
      <c r="GX1605" s="40"/>
      <c r="GY1605" s="40"/>
      <c r="GZ1605" s="40"/>
      <c r="HA1605" s="40"/>
      <c r="HB1605" s="40"/>
      <c r="HC1605" s="40"/>
      <c r="HD1605" s="40"/>
      <c r="HE1605" s="40"/>
      <c r="HF1605" s="40"/>
      <c r="HG1605" s="40"/>
      <c r="HH1605" s="40"/>
      <c r="HI1605" s="40"/>
      <c r="HJ1605" s="40"/>
      <c r="HK1605" s="40"/>
      <c r="HL1605" s="40"/>
      <c r="HM1605" s="40"/>
      <c r="HN1605" s="40"/>
      <c r="HO1605" s="40"/>
      <c r="HP1605" s="40"/>
      <c r="HQ1605" s="40"/>
      <c r="HR1605" s="40"/>
      <c r="HS1605" s="40"/>
      <c r="HT1605" s="40"/>
      <c r="HU1605" s="40"/>
      <c r="HV1605" s="40"/>
      <c r="HW1605" s="40"/>
      <c r="HX1605" s="40"/>
      <c r="HY1605" s="40"/>
      <c r="HZ1605" s="40"/>
      <c r="IA1605" s="40"/>
      <c r="IB1605" s="40"/>
      <c r="IC1605" s="40"/>
      <c r="ID1605" s="40"/>
      <c r="IE1605" s="40"/>
      <c r="IF1605" s="40"/>
      <c r="IG1605" s="40"/>
    </row>
    <row r="1606" spans="1:241" s="39" customFormat="1">
      <c r="A1606" s="40"/>
      <c r="B1606" s="40"/>
      <c r="C1606" s="40"/>
      <c r="D1606" s="135"/>
      <c r="E1606" s="135"/>
      <c r="F1606" s="40"/>
      <c r="G1606" s="40"/>
      <c r="H1606" s="40"/>
      <c r="I1606" s="135"/>
      <c r="J1606" s="40"/>
      <c r="K1606" s="40"/>
      <c r="L1606" s="135"/>
      <c r="M1606" s="40"/>
      <c r="N1606" s="40"/>
      <c r="O1606" s="40"/>
      <c r="P1606" s="40"/>
      <c r="S1606" s="114"/>
      <c r="T1606" s="114"/>
      <c r="V1606" s="114"/>
      <c r="W1606" s="114"/>
      <c r="X1606" s="114"/>
      <c r="Y1606" s="114"/>
      <c r="Z1606" s="114"/>
      <c r="AA1606" s="114"/>
      <c r="AB1606" s="114"/>
      <c r="AC1606" s="114"/>
      <c r="AD1606" s="114"/>
      <c r="AE1606" s="114"/>
      <c r="AH1606" s="114"/>
      <c r="AI1606" s="114"/>
      <c r="AK1606" s="114"/>
      <c r="AM1606" s="114"/>
      <c r="AP1606" s="114"/>
      <c r="AU1606" s="114"/>
      <c r="FP1606" s="40"/>
      <c r="FQ1606" s="40"/>
      <c r="FR1606" s="40"/>
      <c r="FS1606" s="40"/>
      <c r="FT1606" s="40"/>
      <c r="FU1606" s="40"/>
      <c r="FV1606" s="40"/>
      <c r="FW1606" s="40"/>
      <c r="FX1606" s="40"/>
      <c r="FY1606" s="40"/>
      <c r="FZ1606" s="40"/>
      <c r="GA1606" s="40"/>
      <c r="GB1606" s="40"/>
      <c r="GC1606" s="40"/>
      <c r="GD1606" s="40"/>
      <c r="GE1606" s="40"/>
      <c r="GF1606" s="40"/>
      <c r="GG1606" s="40"/>
      <c r="GH1606" s="40"/>
      <c r="GI1606" s="40"/>
      <c r="GJ1606" s="40"/>
      <c r="GK1606" s="40"/>
      <c r="GL1606" s="40"/>
      <c r="GM1606" s="40"/>
      <c r="GN1606" s="40"/>
      <c r="GO1606" s="40"/>
      <c r="GP1606" s="40"/>
      <c r="GQ1606" s="40"/>
      <c r="GR1606" s="40"/>
      <c r="GS1606" s="40"/>
      <c r="GT1606" s="40"/>
      <c r="GU1606" s="40"/>
      <c r="GV1606" s="40"/>
      <c r="GW1606" s="40"/>
      <c r="GX1606" s="40"/>
      <c r="GY1606" s="40"/>
      <c r="GZ1606" s="40"/>
      <c r="HA1606" s="40"/>
      <c r="HB1606" s="40"/>
      <c r="HC1606" s="40"/>
      <c r="HD1606" s="40"/>
      <c r="HE1606" s="40"/>
      <c r="HF1606" s="40"/>
      <c r="HG1606" s="40"/>
      <c r="HH1606" s="40"/>
      <c r="HI1606" s="40"/>
      <c r="HJ1606" s="40"/>
      <c r="HK1606" s="40"/>
      <c r="HL1606" s="40"/>
      <c r="HM1606" s="40"/>
      <c r="HN1606" s="40"/>
      <c r="HO1606" s="40"/>
      <c r="HP1606" s="40"/>
      <c r="HQ1606" s="40"/>
      <c r="HR1606" s="40"/>
      <c r="HS1606" s="40"/>
      <c r="HT1606" s="40"/>
      <c r="HU1606" s="40"/>
      <c r="HV1606" s="40"/>
      <c r="HW1606" s="40"/>
      <c r="HX1606" s="40"/>
      <c r="HY1606" s="40"/>
      <c r="HZ1606" s="40"/>
      <c r="IA1606" s="40"/>
      <c r="IB1606" s="40"/>
      <c r="IC1606" s="40"/>
      <c r="ID1606" s="40"/>
      <c r="IE1606" s="40"/>
      <c r="IF1606" s="40"/>
      <c r="IG1606" s="40"/>
    </row>
    <row r="1607" spans="1:241" s="39" customFormat="1">
      <c r="A1607" s="40"/>
      <c r="B1607" s="40"/>
      <c r="C1607" s="40"/>
      <c r="D1607" s="135"/>
      <c r="E1607" s="135"/>
      <c r="F1607" s="40"/>
      <c r="G1607" s="40"/>
      <c r="H1607" s="40"/>
      <c r="I1607" s="135"/>
      <c r="J1607" s="40"/>
      <c r="K1607" s="40"/>
      <c r="L1607" s="135"/>
      <c r="M1607" s="40"/>
      <c r="N1607" s="40"/>
      <c r="O1607" s="40"/>
      <c r="P1607" s="40"/>
      <c r="S1607" s="114"/>
      <c r="T1607" s="114"/>
      <c r="V1607" s="114"/>
      <c r="W1607" s="114"/>
      <c r="X1607" s="114"/>
      <c r="Y1607" s="114"/>
      <c r="Z1607" s="114"/>
      <c r="AA1607" s="114"/>
      <c r="AB1607" s="114"/>
      <c r="AC1607" s="114"/>
      <c r="AD1607" s="114"/>
      <c r="AE1607" s="114"/>
      <c r="AH1607" s="114"/>
      <c r="AI1607" s="114"/>
      <c r="AK1607" s="114"/>
      <c r="AM1607" s="114"/>
      <c r="AP1607" s="114"/>
      <c r="AU1607" s="114"/>
      <c r="FP1607" s="40"/>
      <c r="FQ1607" s="40"/>
      <c r="FR1607" s="40"/>
      <c r="FS1607" s="40"/>
      <c r="FT1607" s="40"/>
      <c r="FU1607" s="40"/>
      <c r="FV1607" s="40"/>
      <c r="FW1607" s="40"/>
      <c r="FX1607" s="40"/>
      <c r="FY1607" s="40"/>
      <c r="FZ1607" s="40"/>
      <c r="GA1607" s="40"/>
      <c r="GB1607" s="40"/>
      <c r="GC1607" s="40"/>
      <c r="GD1607" s="40"/>
      <c r="GE1607" s="40"/>
      <c r="GF1607" s="40"/>
      <c r="GG1607" s="40"/>
      <c r="GH1607" s="40"/>
      <c r="GI1607" s="40"/>
      <c r="GJ1607" s="40"/>
      <c r="GK1607" s="40"/>
      <c r="GL1607" s="40"/>
      <c r="GM1607" s="40"/>
      <c r="GN1607" s="40"/>
      <c r="GO1607" s="40"/>
      <c r="GP1607" s="40"/>
      <c r="GQ1607" s="40"/>
      <c r="GR1607" s="40"/>
      <c r="GS1607" s="40"/>
      <c r="GT1607" s="40"/>
      <c r="GU1607" s="40"/>
      <c r="GV1607" s="40"/>
      <c r="GW1607" s="40"/>
      <c r="GX1607" s="40"/>
      <c r="GY1607" s="40"/>
      <c r="GZ1607" s="40"/>
      <c r="HA1607" s="40"/>
      <c r="HB1607" s="40"/>
      <c r="HC1607" s="40"/>
      <c r="HD1607" s="40"/>
      <c r="HE1607" s="40"/>
      <c r="HF1607" s="40"/>
      <c r="HG1607" s="40"/>
      <c r="HH1607" s="40"/>
      <c r="HI1607" s="40"/>
      <c r="HJ1607" s="40"/>
      <c r="HK1607" s="40"/>
      <c r="HL1607" s="40"/>
      <c r="HM1607" s="40"/>
      <c r="HN1607" s="40"/>
      <c r="HO1607" s="40"/>
      <c r="HP1607" s="40"/>
      <c r="HQ1607" s="40"/>
      <c r="HR1607" s="40"/>
      <c r="HS1607" s="40"/>
      <c r="HT1607" s="40"/>
      <c r="HU1607" s="40"/>
      <c r="HV1607" s="40"/>
      <c r="HW1607" s="40"/>
      <c r="HX1607" s="40"/>
      <c r="HY1607" s="40"/>
      <c r="HZ1607" s="40"/>
      <c r="IA1607" s="40"/>
      <c r="IB1607" s="40"/>
      <c r="IC1607" s="40"/>
      <c r="ID1607" s="40"/>
      <c r="IE1607" s="40"/>
      <c r="IF1607" s="40"/>
      <c r="IG1607" s="40"/>
    </row>
    <row r="1608" spans="1:241" s="39" customFormat="1">
      <c r="A1608" s="40"/>
      <c r="B1608" s="40"/>
      <c r="C1608" s="40"/>
      <c r="D1608" s="135"/>
      <c r="E1608" s="135"/>
      <c r="F1608" s="40"/>
      <c r="G1608" s="40"/>
      <c r="H1608" s="40"/>
      <c r="I1608" s="135"/>
      <c r="J1608" s="40"/>
      <c r="K1608" s="40"/>
      <c r="L1608" s="135"/>
      <c r="M1608" s="40"/>
      <c r="N1608" s="40"/>
      <c r="O1608" s="40"/>
      <c r="P1608" s="40"/>
      <c r="S1608" s="114"/>
      <c r="T1608" s="114"/>
      <c r="V1608" s="114"/>
      <c r="W1608" s="114"/>
      <c r="X1608" s="114"/>
      <c r="Y1608" s="114"/>
      <c r="Z1608" s="114"/>
      <c r="AA1608" s="114"/>
      <c r="AB1608" s="114"/>
      <c r="AC1608" s="114"/>
      <c r="AD1608" s="114"/>
      <c r="AE1608" s="114"/>
      <c r="AH1608" s="114"/>
      <c r="AI1608" s="114"/>
      <c r="AK1608" s="114"/>
      <c r="AM1608" s="114"/>
      <c r="AP1608" s="114"/>
      <c r="AU1608" s="114"/>
      <c r="FP1608" s="40"/>
      <c r="FQ1608" s="40"/>
      <c r="FR1608" s="40"/>
      <c r="FS1608" s="40"/>
      <c r="FT1608" s="40"/>
      <c r="FU1608" s="40"/>
      <c r="FV1608" s="40"/>
      <c r="FW1608" s="40"/>
      <c r="FX1608" s="40"/>
      <c r="FY1608" s="40"/>
      <c r="FZ1608" s="40"/>
      <c r="GA1608" s="40"/>
      <c r="GB1608" s="40"/>
      <c r="GC1608" s="40"/>
      <c r="GD1608" s="40"/>
      <c r="GE1608" s="40"/>
      <c r="GF1608" s="40"/>
      <c r="GG1608" s="40"/>
      <c r="GH1608" s="40"/>
      <c r="GI1608" s="40"/>
      <c r="GJ1608" s="40"/>
      <c r="GK1608" s="40"/>
      <c r="GL1608" s="40"/>
      <c r="GM1608" s="40"/>
      <c r="GN1608" s="40"/>
      <c r="GO1608" s="40"/>
      <c r="GP1608" s="40"/>
      <c r="GQ1608" s="40"/>
      <c r="GR1608" s="40"/>
      <c r="GS1608" s="40"/>
      <c r="GT1608" s="40"/>
      <c r="GU1608" s="40"/>
      <c r="GV1608" s="40"/>
      <c r="GW1608" s="40"/>
      <c r="GX1608" s="40"/>
      <c r="GY1608" s="40"/>
      <c r="GZ1608" s="40"/>
      <c r="HA1608" s="40"/>
      <c r="HB1608" s="40"/>
      <c r="HC1608" s="40"/>
      <c r="HD1608" s="40"/>
      <c r="HE1608" s="40"/>
      <c r="HF1608" s="40"/>
      <c r="HG1608" s="40"/>
      <c r="HH1608" s="40"/>
      <c r="HI1608" s="40"/>
      <c r="HJ1608" s="40"/>
      <c r="HK1608" s="40"/>
      <c r="HL1608" s="40"/>
      <c r="HM1608" s="40"/>
      <c r="HN1608" s="40"/>
      <c r="HO1608" s="40"/>
      <c r="HP1608" s="40"/>
      <c r="HQ1608" s="40"/>
      <c r="HR1608" s="40"/>
      <c r="HS1608" s="40"/>
      <c r="HT1608" s="40"/>
      <c r="HU1608" s="40"/>
      <c r="HV1608" s="40"/>
      <c r="HW1608" s="40"/>
      <c r="HX1608" s="40"/>
      <c r="HY1608" s="40"/>
      <c r="HZ1608" s="40"/>
      <c r="IA1608" s="40"/>
      <c r="IB1608" s="40"/>
      <c r="IC1608" s="40"/>
      <c r="ID1608" s="40"/>
      <c r="IE1608" s="40"/>
      <c r="IF1608" s="40"/>
      <c r="IG1608" s="40"/>
    </row>
    <row r="1609" spans="1:241" s="39" customFormat="1">
      <c r="A1609" s="40"/>
      <c r="B1609" s="40"/>
      <c r="C1609" s="40"/>
      <c r="D1609" s="135"/>
      <c r="E1609" s="135"/>
      <c r="F1609" s="40"/>
      <c r="G1609" s="40"/>
      <c r="H1609" s="40"/>
      <c r="I1609" s="135"/>
      <c r="J1609" s="40"/>
      <c r="K1609" s="40"/>
      <c r="L1609" s="135"/>
      <c r="M1609" s="40"/>
      <c r="N1609" s="40"/>
      <c r="O1609" s="40"/>
      <c r="P1609" s="40"/>
      <c r="S1609" s="114"/>
      <c r="T1609" s="114"/>
      <c r="V1609" s="114"/>
      <c r="W1609" s="114"/>
      <c r="X1609" s="114"/>
      <c r="Y1609" s="114"/>
      <c r="Z1609" s="114"/>
      <c r="AA1609" s="114"/>
      <c r="AB1609" s="114"/>
      <c r="AC1609" s="114"/>
      <c r="AD1609" s="114"/>
      <c r="AE1609" s="114"/>
      <c r="AH1609" s="114"/>
      <c r="AI1609" s="114"/>
      <c r="AK1609" s="114"/>
      <c r="AM1609" s="114"/>
      <c r="AP1609" s="114"/>
      <c r="AU1609" s="114"/>
      <c r="FP1609" s="40"/>
      <c r="FQ1609" s="40"/>
      <c r="FR1609" s="40"/>
      <c r="FS1609" s="40"/>
      <c r="FT1609" s="40"/>
      <c r="FU1609" s="40"/>
      <c r="FV1609" s="40"/>
      <c r="FW1609" s="40"/>
      <c r="FX1609" s="40"/>
      <c r="FY1609" s="40"/>
      <c r="FZ1609" s="40"/>
      <c r="GA1609" s="40"/>
      <c r="GB1609" s="40"/>
      <c r="GC1609" s="40"/>
      <c r="GD1609" s="40"/>
      <c r="GE1609" s="40"/>
      <c r="GF1609" s="40"/>
      <c r="GG1609" s="40"/>
      <c r="GH1609" s="40"/>
      <c r="GI1609" s="40"/>
      <c r="GJ1609" s="40"/>
      <c r="GK1609" s="40"/>
      <c r="GL1609" s="40"/>
      <c r="GM1609" s="40"/>
      <c r="GN1609" s="40"/>
      <c r="GO1609" s="40"/>
      <c r="GP1609" s="40"/>
      <c r="GQ1609" s="40"/>
      <c r="GR1609" s="40"/>
      <c r="GS1609" s="40"/>
      <c r="GT1609" s="40"/>
      <c r="GU1609" s="40"/>
      <c r="GV1609" s="40"/>
      <c r="GW1609" s="40"/>
      <c r="GX1609" s="40"/>
      <c r="GY1609" s="40"/>
      <c r="GZ1609" s="40"/>
      <c r="HA1609" s="40"/>
      <c r="HB1609" s="40"/>
      <c r="HC1609" s="40"/>
      <c r="HD1609" s="40"/>
      <c r="HE1609" s="40"/>
      <c r="HF1609" s="40"/>
      <c r="HG1609" s="40"/>
      <c r="HH1609" s="40"/>
      <c r="HI1609" s="40"/>
      <c r="HJ1609" s="40"/>
      <c r="HK1609" s="40"/>
      <c r="HL1609" s="40"/>
      <c r="HM1609" s="40"/>
      <c r="HN1609" s="40"/>
      <c r="HO1609" s="40"/>
      <c r="HP1609" s="40"/>
      <c r="HQ1609" s="40"/>
      <c r="HR1609" s="40"/>
      <c r="HS1609" s="40"/>
      <c r="HT1609" s="40"/>
      <c r="HU1609" s="40"/>
      <c r="HV1609" s="40"/>
      <c r="HW1609" s="40"/>
      <c r="HX1609" s="40"/>
      <c r="HY1609" s="40"/>
      <c r="HZ1609" s="40"/>
      <c r="IA1609" s="40"/>
      <c r="IB1609" s="40"/>
      <c r="IC1609" s="40"/>
      <c r="ID1609" s="40"/>
      <c r="IE1609" s="40"/>
      <c r="IF1609" s="40"/>
      <c r="IG1609" s="40"/>
    </row>
    <row r="1610" spans="1:241" s="39" customFormat="1">
      <c r="A1610" s="40"/>
      <c r="B1610" s="40"/>
      <c r="C1610" s="40"/>
      <c r="D1610" s="135"/>
      <c r="E1610" s="135"/>
      <c r="F1610" s="40"/>
      <c r="G1610" s="40"/>
      <c r="H1610" s="40"/>
      <c r="I1610" s="135"/>
      <c r="J1610" s="40"/>
      <c r="K1610" s="40"/>
      <c r="L1610" s="135"/>
      <c r="M1610" s="40"/>
      <c r="N1610" s="40"/>
      <c r="O1610" s="40"/>
      <c r="P1610" s="40"/>
      <c r="S1610" s="114"/>
      <c r="T1610" s="114"/>
      <c r="V1610" s="114"/>
      <c r="W1610" s="114"/>
      <c r="X1610" s="114"/>
      <c r="Y1610" s="114"/>
      <c r="Z1610" s="114"/>
      <c r="AA1610" s="114"/>
      <c r="AB1610" s="114"/>
      <c r="AC1610" s="114"/>
      <c r="AD1610" s="114"/>
      <c r="AE1610" s="114"/>
      <c r="AH1610" s="114"/>
      <c r="AI1610" s="114"/>
      <c r="AK1610" s="114"/>
      <c r="AM1610" s="114"/>
      <c r="AP1610" s="114"/>
      <c r="AU1610" s="114"/>
      <c r="FP1610" s="40"/>
      <c r="FQ1610" s="40"/>
      <c r="FR1610" s="40"/>
      <c r="FS1610" s="40"/>
      <c r="FT1610" s="40"/>
      <c r="FU1610" s="40"/>
      <c r="FV1610" s="40"/>
      <c r="FW1610" s="40"/>
      <c r="FX1610" s="40"/>
      <c r="FY1610" s="40"/>
      <c r="FZ1610" s="40"/>
      <c r="GA1610" s="40"/>
      <c r="GB1610" s="40"/>
      <c r="GC1610" s="40"/>
      <c r="GD1610" s="40"/>
      <c r="GE1610" s="40"/>
      <c r="GF1610" s="40"/>
      <c r="GG1610" s="40"/>
      <c r="GH1610" s="40"/>
      <c r="GI1610" s="40"/>
      <c r="GJ1610" s="40"/>
      <c r="GK1610" s="40"/>
      <c r="GL1610" s="40"/>
      <c r="GM1610" s="40"/>
      <c r="GN1610" s="40"/>
      <c r="GO1610" s="40"/>
      <c r="GP1610" s="40"/>
      <c r="GQ1610" s="40"/>
      <c r="GR1610" s="40"/>
      <c r="GS1610" s="40"/>
      <c r="GT1610" s="40"/>
      <c r="GU1610" s="40"/>
      <c r="GV1610" s="40"/>
      <c r="GW1610" s="40"/>
      <c r="GX1610" s="40"/>
      <c r="GY1610" s="40"/>
      <c r="GZ1610" s="40"/>
      <c r="HA1610" s="40"/>
      <c r="HB1610" s="40"/>
      <c r="HC1610" s="40"/>
      <c r="HD1610" s="40"/>
      <c r="HE1610" s="40"/>
      <c r="HF1610" s="40"/>
      <c r="HG1610" s="40"/>
      <c r="HH1610" s="40"/>
      <c r="HI1610" s="40"/>
      <c r="HJ1610" s="40"/>
      <c r="HK1610" s="40"/>
      <c r="HL1610" s="40"/>
      <c r="HM1610" s="40"/>
      <c r="HN1610" s="40"/>
      <c r="HO1610" s="40"/>
      <c r="HP1610" s="40"/>
      <c r="HQ1610" s="40"/>
      <c r="HR1610" s="40"/>
      <c r="HS1610" s="40"/>
      <c r="HT1610" s="40"/>
      <c r="HU1610" s="40"/>
      <c r="HV1610" s="40"/>
      <c r="HW1610" s="40"/>
      <c r="HX1610" s="40"/>
      <c r="HY1610" s="40"/>
      <c r="HZ1610" s="40"/>
      <c r="IA1610" s="40"/>
      <c r="IB1610" s="40"/>
      <c r="IC1610" s="40"/>
      <c r="ID1610" s="40"/>
      <c r="IE1610" s="40"/>
      <c r="IF1610" s="40"/>
      <c r="IG1610" s="40"/>
    </row>
    <row r="1611" spans="1:241" s="39" customFormat="1">
      <c r="A1611" s="40"/>
      <c r="B1611" s="40"/>
      <c r="C1611" s="40"/>
      <c r="D1611" s="135"/>
      <c r="E1611" s="135"/>
      <c r="F1611" s="40"/>
      <c r="G1611" s="40"/>
      <c r="H1611" s="40"/>
      <c r="I1611" s="135"/>
      <c r="J1611" s="40"/>
      <c r="K1611" s="40"/>
      <c r="L1611" s="135"/>
      <c r="M1611" s="40"/>
      <c r="N1611" s="40"/>
      <c r="O1611" s="40"/>
      <c r="P1611" s="40"/>
      <c r="S1611" s="114"/>
      <c r="T1611" s="114"/>
      <c r="V1611" s="114"/>
      <c r="W1611" s="114"/>
      <c r="X1611" s="114"/>
      <c r="Y1611" s="114"/>
      <c r="Z1611" s="114"/>
      <c r="AA1611" s="114"/>
      <c r="AB1611" s="114"/>
      <c r="AC1611" s="114"/>
      <c r="AD1611" s="114"/>
      <c r="AE1611" s="114"/>
      <c r="AH1611" s="114"/>
      <c r="AI1611" s="114"/>
      <c r="AK1611" s="114"/>
      <c r="AM1611" s="114"/>
      <c r="AP1611" s="114"/>
      <c r="AU1611" s="114"/>
      <c r="FP1611" s="40"/>
      <c r="FQ1611" s="40"/>
      <c r="FR1611" s="40"/>
      <c r="FS1611" s="40"/>
      <c r="FT1611" s="40"/>
      <c r="FU1611" s="40"/>
      <c r="FV1611" s="40"/>
      <c r="FW1611" s="40"/>
      <c r="FX1611" s="40"/>
      <c r="FY1611" s="40"/>
      <c r="FZ1611" s="40"/>
      <c r="GA1611" s="40"/>
      <c r="GB1611" s="40"/>
      <c r="GC1611" s="40"/>
      <c r="GD1611" s="40"/>
      <c r="GE1611" s="40"/>
      <c r="GF1611" s="40"/>
      <c r="GG1611" s="40"/>
      <c r="GH1611" s="40"/>
      <c r="GI1611" s="40"/>
      <c r="GJ1611" s="40"/>
      <c r="GK1611" s="40"/>
      <c r="GL1611" s="40"/>
      <c r="GM1611" s="40"/>
      <c r="GN1611" s="40"/>
      <c r="GO1611" s="40"/>
      <c r="GP1611" s="40"/>
      <c r="GQ1611" s="40"/>
      <c r="GR1611" s="40"/>
      <c r="GS1611" s="40"/>
      <c r="GT1611" s="40"/>
      <c r="GU1611" s="40"/>
      <c r="GV1611" s="40"/>
      <c r="GW1611" s="40"/>
      <c r="GX1611" s="40"/>
      <c r="GY1611" s="40"/>
      <c r="GZ1611" s="40"/>
      <c r="HA1611" s="40"/>
      <c r="HB1611" s="40"/>
      <c r="HC1611" s="40"/>
      <c r="HD1611" s="40"/>
      <c r="HE1611" s="40"/>
      <c r="HF1611" s="40"/>
      <c r="HG1611" s="40"/>
      <c r="HH1611" s="40"/>
      <c r="HI1611" s="40"/>
      <c r="HJ1611" s="40"/>
      <c r="HK1611" s="40"/>
      <c r="HL1611" s="40"/>
      <c r="HM1611" s="40"/>
      <c r="HN1611" s="40"/>
      <c r="HO1611" s="40"/>
      <c r="HP1611" s="40"/>
      <c r="HQ1611" s="40"/>
      <c r="HR1611" s="40"/>
      <c r="HS1611" s="40"/>
      <c r="HT1611" s="40"/>
      <c r="HU1611" s="40"/>
      <c r="HV1611" s="40"/>
      <c r="HW1611" s="40"/>
      <c r="HX1611" s="40"/>
      <c r="HY1611" s="40"/>
      <c r="HZ1611" s="40"/>
      <c r="IA1611" s="40"/>
      <c r="IB1611" s="40"/>
      <c r="IC1611" s="40"/>
      <c r="ID1611" s="40"/>
      <c r="IE1611" s="40"/>
      <c r="IF1611" s="40"/>
      <c r="IG1611" s="40"/>
    </row>
    <row r="1612" spans="1:241" s="39" customFormat="1">
      <c r="A1612" s="40"/>
      <c r="B1612" s="40"/>
      <c r="C1612" s="40"/>
      <c r="D1612" s="135"/>
      <c r="E1612" s="135"/>
      <c r="F1612" s="40"/>
      <c r="G1612" s="40"/>
      <c r="H1612" s="40"/>
      <c r="I1612" s="135"/>
      <c r="J1612" s="40"/>
      <c r="K1612" s="40"/>
      <c r="L1612" s="135"/>
      <c r="M1612" s="40"/>
      <c r="N1612" s="40"/>
      <c r="O1612" s="40"/>
      <c r="P1612" s="40"/>
      <c r="S1612" s="114"/>
      <c r="T1612" s="114"/>
      <c r="V1612" s="114"/>
      <c r="W1612" s="114"/>
      <c r="X1612" s="114"/>
      <c r="Y1612" s="114"/>
      <c r="Z1612" s="114"/>
      <c r="AA1612" s="114"/>
      <c r="AB1612" s="114"/>
      <c r="AC1612" s="114"/>
      <c r="AD1612" s="114"/>
      <c r="AE1612" s="114"/>
      <c r="AH1612" s="114"/>
      <c r="AI1612" s="114"/>
      <c r="AK1612" s="114"/>
      <c r="AM1612" s="114"/>
      <c r="AP1612" s="114"/>
      <c r="AU1612" s="114"/>
      <c r="FP1612" s="40"/>
      <c r="FQ1612" s="40"/>
      <c r="FR1612" s="40"/>
      <c r="FS1612" s="40"/>
      <c r="FT1612" s="40"/>
      <c r="FU1612" s="40"/>
      <c r="FV1612" s="40"/>
      <c r="FW1612" s="40"/>
      <c r="FX1612" s="40"/>
      <c r="FY1612" s="40"/>
      <c r="FZ1612" s="40"/>
      <c r="GA1612" s="40"/>
      <c r="GB1612" s="40"/>
      <c r="GC1612" s="40"/>
      <c r="GD1612" s="40"/>
      <c r="GE1612" s="40"/>
      <c r="GF1612" s="40"/>
      <c r="GG1612" s="40"/>
      <c r="GH1612" s="40"/>
      <c r="GI1612" s="40"/>
      <c r="GJ1612" s="40"/>
      <c r="GK1612" s="40"/>
      <c r="GL1612" s="40"/>
      <c r="GM1612" s="40"/>
      <c r="GN1612" s="40"/>
      <c r="GO1612" s="40"/>
      <c r="GP1612" s="40"/>
      <c r="GQ1612" s="40"/>
      <c r="GR1612" s="40"/>
      <c r="GS1612" s="40"/>
      <c r="GT1612" s="40"/>
      <c r="GU1612" s="40"/>
      <c r="GV1612" s="40"/>
      <c r="GW1612" s="40"/>
      <c r="GX1612" s="40"/>
      <c r="GY1612" s="40"/>
      <c r="GZ1612" s="40"/>
      <c r="HA1612" s="40"/>
      <c r="HB1612" s="40"/>
      <c r="HC1612" s="40"/>
      <c r="HD1612" s="40"/>
      <c r="HE1612" s="40"/>
      <c r="HF1612" s="40"/>
      <c r="HG1612" s="40"/>
      <c r="HH1612" s="40"/>
      <c r="HI1612" s="40"/>
      <c r="HJ1612" s="40"/>
      <c r="HK1612" s="40"/>
      <c r="HL1612" s="40"/>
      <c r="HM1612" s="40"/>
      <c r="HN1612" s="40"/>
      <c r="HO1612" s="40"/>
      <c r="HP1612" s="40"/>
      <c r="HQ1612" s="40"/>
      <c r="HR1612" s="40"/>
      <c r="HS1612" s="40"/>
      <c r="HT1612" s="40"/>
      <c r="HU1612" s="40"/>
      <c r="HV1612" s="40"/>
      <c r="HW1612" s="40"/>
      <c r="HX1612" s="40"/>
      <c r="HY1612" s="40"/>
      <c r="HZ1612" s="40"/>
      <c r="IA1612" s="40"/>
      <c r="IB1612" s="40"/>
      <c r="IC1612" s="40"/>
      <c r="ID1612" s="40"/>
      <c r="IE1612" s="40"/>
      <c r="IF1612" s="40"/>
      <c r="IG1612" s="40"/>
    </row>
    <row r="1613" spans="1:241" s="39" customFormat="1">
      <c r="A1613" s="40"/>
      <c r="B1613" s="40"/>
      <c r="C1613" s="40"/>
      <c r="D1613" s="135"/>
      <c r="E1613" s="135"/>
      <c r="F1613" s="40"/>
      <c r="G1613" s="40"/>
      <c r="H1613" s="40"/>
      <c r="I1613" s="135"/>
      <c r="J1613" s="40"/>
      <c r="K1613" s="40"/>
      <c r="L1613" s="135"/>
      <c r="M1613" s="40"/>
      <c r="N1613" s="40"/>
      <c r="O1613" s="40"/>
      <c r="P1613" s="40"/>
      <c r="S1613" s="114"/>
      <c r="T1613" s="114"/>
      <c r="V1613" s="114"/>
      <c r="W1613" s="114"/>
      <c r="X1613" s="114"/>
      <c r="Y1613" s="114"/>
      <c r="Z1613" s="114"/>
      <c r="AA1613" s="114"/>
      <c r="AB1613" s="114"/>
      <c r="AC1613" s="114"/>
      <c r="AD1613" s="114"/>
      <c r="AE1613" s="114"/>
      <c r="AH1613" s="114"/>
      <c r="AI1613" s="114"/>
      <c r="AK1613" s="114"/>
      <c r="AM1613" s="114"/>
      <c r="AP1613" s="114"/>
      <c r="AU1613" s="114"/>
      <c r="FP1613" s="40"/>
      <c r="FQ1613" s="40"/>
      <c r="FR1613" s="40"/>
      <c r="FS1613" s="40"/>
      <c r="FT1613" s="40"/>
      <c r="FU1613" s="40"/>
      <c r="FV1613" s="40"/>
      <c r="FW1613" s="40"/>
      <c r="FX1613" s="40"/>
      <c r="FY1613" s="40"/>
      <c r="FZ1613" s="40"/>
      <c r="GA1613" s="40"/>
      <c r="GB1613" s="40"/>
      <c r="GC1613" s="40"/>
      <c r="GD1613" s="40"/>
      <c r="GE1613" s="40"/>
      <c r="GF1613" s="40"/>
      <c r="GG1613" s="40"/>
      <c r="GH1613" s="40"/>
      <c r="GI1613" s="40"/>
      <c r="GJ1613" s="40"/>
      <c r="GK1613" s="40"/>
      <c r="GL1613" s="40"/>
      <c r="GM1613" s="40"/>
      <c r="GN1613" s="40"/>
      <c r="GO1613" s="40"/>
      <c r="GP1613" s="40"/>
      <c r="GQ1613" s="40"/>
      <c r="GR1613" s="40"/>
      <c r="GS1613" s="40"/>
      <c r="GT1613" s="40"/>
      <c r="GU1613" s="40"/>
      <c r="GV1613" s="40"/>
      <c r="GW1613" s="40"/>
      <c r="GX1613" s="40"/>
      <c r="GY1613" s="40"/>
      <c r="GZ1613" s="40"/>
      <c r="HA1613" s="40"/>
      <c r="HB1613" s="40"/>
      <c r="HC1613" s="40"/>
      <c r="HD1613" s="40"/>
      <c r="HE1613" s="40"/>
      <c r="HF1613" s="40"/>
      <c r="HG1613" s="40"/>
      <c r="HH1613" s="40"/>
      <c r="HI1613" s="40"/>
      <c r="HJ1613" s="40"/>
      <c r="HK1613" s="40"/>
      <c r="HL1613" s="40"/>
      <c r="HM1613" s="40"/>
      <c r="HN1613" s="40"/>
      <c r="HO1613" s="40"/>
      <c r="HP1613" s="40"/>
      <c r="HQ1613" s="40"/>
      <c r="HR1613" s="40"/>
      <c r="HS1613" s="40"/>
      <c r="HT1613" s="40"/>
      <c r="HU1613" s="40"/>
      <c r="HV1613" s="40"/>
      <c r="HW1613" s="40"/>
      <c r="HX1613" s="40"/>
      <c r="HY1613" s="40"/>
      <c r="HZ1613" s="40"/>
      <c r="IA1613" s="40"/>
      <c r="IB1613" s="40"/>
      <c r="IC1613" s="40"/>
      <c r="ID1613" s="40"/>
      <c r="IE1613" s="40"/>
      <c r="IF1613" s="40"/>
      <c r="IG1613" s="40"/>
    </row>
    <row r="1614" spans="1:241" s="39" customFormat="1">
      <c r="A1614" s="40"/>
      <c r="B1614" s="40"/>
      <c r="C1614" s="40"/>
      <c r="D1614" s="135"/>
      <c r="E1614" s="135"/>
      <c r="F1614" s="40"/>
      <c r="G1614" s="40"/>
      <c r="H1614" s="40"/>
      <c r="I1614" s="135"/>
      <c r="J1614" s="40"/>
      <c r="K1614" s="40"/>
      <c r="L1614" s="135"/>
      <c r="M1614" s="40"/>
      <c r="N1614" s="40"/>
      <c r="O1614" s="40"/>
      <c r="P1614" s="40"/>
      <c r="S1614" s="114"/>
      <c r="T1614" s="114"/>
      <c r="V1614" s="114"/>
      <c r="W1614" s="114"/>
      <c r="X1614" s="114"/>
      <c r="Y1614" s="114"/>
      <c r="Z1614" s="114"/>
      <c r="AA1614" s="114"/>
      <c r="AB1614" s="114"/>
      <c r="AC1614" s="114"/>
      <c r="AD1614" s="114"/>
      <c r="AE1614" s="114"/>
      <c r="AH1614" s="114"/>
      <c r="AI1614" s="114"/>
      <c r="AK1614" s="114"/>
      <c r="AM1614" s="114"/>
      <c r="AP1614" s="114"/>
      <c r="AU1614" s="114"/>
      <c r="FP1614" s="40"/>
      <c r="FQ1614" s="40"/>
      <c r="FR1614" s="40"/>
      <c r="FS1614" s="40"/>
      <c r="FT1614" s="40"/>
      <c r="FU1614" s="40"/>
      <c r="FV1614" s="40"/>
      <c r="FW1614" s="40"/>
      <c r="FX1614" s="40"/>
      <c r="FY1614" s="40"/>
      <c r="FZ1614" s="40"/>
      <c r="GA1614" s="40"/>
      <c r="GB1614" s="40"/>
      <c r="GC1614" s="40"/>
      <c r="GD1614" s="40"/>
      <c r="GE1614" s="40"/>
      <c r="GF1614" s="40"/>
      <c r="GG1614" s="40"/>
      <c r="GH1614" s="40"/>
      <c r="GI1614" s="40"/>
      <c r="GJ1614" s="40"/>
      <c r="GK1614" s="40"/>
      <c r="GL1614" s="40"/>
      <c r="GM1614" s="40"/>
      <c r="GN1614" s="40"/>
      <c r="GO1614" s="40"/>
      <c r="GP1614" s="40"/>
      <c r="GQ1614" s="40"/>
      <c r="GR1614" s="40"/>
      <c r="GS1614" s="40"/>
      <c r="GT1614" s="40"/>
      <c r="GU1614" s="40"/>
      <c r="GV1614" s="40"/>
      <c r="GW1614" s="40"/>
      <c r="GX1614" s="40"/>
      <c r="GY1614" s="40"/>
      <c r="GZ1614" s="40"/>
      <c r="HA1614" s="40"/>
      <c r="HB1614" s="40"/>
      <c r="HC1614" s="40"/>
      <c r="HD1614" s="40"/>
      <c r="HE1614" s="40"/>
      <c r="HF1614" s="40"/>
      <c r="HG1614" s="40"/>
      <c r="HH1614" s="40"/>
      <c r="HI1614" s="40"/>
      <c r="HJ1614" s="40"/>
      <c r="HK1614" s="40"/>
      <c r="HL1614" s="40"/>
      <c r="HM1614" s="40"/>
      <c r="HN1614" s="40"/>
      <c r="HO1614" s="40"/>
      <c r="HP1614" s="40"/>
      <c r="HQ1614" s="40"/>
      <c r="HR1614" s="40"/>
      <c r="HS1614" s="40"/>
      <c r="HT1614" s="40"/>
      <c r="HU1614" s="40"/>
      <c r="HV1614" s="40"/>
      <c r="HW1614" s="40"/>
      <c r="HX1614" s="40"/>
      <c r="HY1614" s="40"/>
      <c r="HZ1614" s="40"/>
      <c r="IA1614" s="40"/>
      <c r="IB1614" s="40"/>
      <c r="IC1614" s="40"/>
      <c r="ID1614" s="40"/>
      <c r="IE1614" s="40"/>
      <c r="IF1614" s="40"/>
      <c r="IG1614" s="40"/>
    </row>
    <row r="1615" spans="1:241" s="39" customFormat="1">
      <c r="A1615" s="40"/>
      <c r="B1615" s="40"/>
      <c r="C1615" s="40"/>
      <c r="D1615" s="135"/>
      <c r="E1615" s="135"/>
      <c r="F1615" s="40"/>
      <c r="G1615" s="40"/>
      <c r="H1615" s="40"/>
      <c r="I1615" s="135"/>
      <c r="J1615" s="40"/>
      <c r="K1615" s="40"/>
      <c r="L1615" s="135"/>
      <c r="M1615" s="40"/>
      <c r="N1615" s="40"/>
      <c r="O1615" s="40"/>
      <c r="P1615" s="40"/>
      <c r="S1615" s="114"/>
      <c r="T1615" s="114"/>
      <c r="V1615" s="114"/>
      <c r="W1615" s="114"/>
      <c r="X1615" s="114"/>
      <c r="Y1615" s="114"/>
      <c r="Z1615" s="114"/>
      <c r="AA1615" s="114"/>
      <c r="AB1615" s="114"/>
      <c r="AC1615" s="114"/>
      <c r="AD1615" s="114"/>
      <c r="AE1615" s="114"/>
      <c r="AH1615" s="114"/>
      <c r="AI1615" s="114"/>
      <c r="AK1615" s="114"/>
      <c r="AM1615" s="114"/>
      <c r="AP1615" s="114"/>
      <c r="AU1615" s="114"/>
      <c r="FP1615" s="40"/>
      <c r="FQ1615" s="40"/>
      <c r="FR1615" s="40"/>
      <c r="FS1615" s="40"/>
      <c r="FT1615" s="40"/>
      <c r="FU1615" s="40"/>
      <c r="FV1615" s="40"/>
      <c r="FW1615" s="40"/>
      <c r="FX1615" s="40"/>
      <c r="FY1615" s="40"/>
      <c r="FZ1615" s="40"/>
      <c r="GA1615" s="40"/>
      <c r="GB1615" s="40"/>
      <c r="GC1615" s="40"/>
      <c r="GD1615" s="40"/>
      <c r="GE1615" s="40"/>
      <c r="GF1615" s="40"/>
      <c r="GG1615" s="40"/>
      <c r="GH1615" s="40"/>
      <c r="GI1615" s="40"/>
      <c r="GJ1615" s="40"/>
      <c r="GK1615" s="40"/>
      <c r="GL1615" s="40"/>
      <c r="GM1615" s="40"/>
      <c r="GN1615" s="40"/>
      <c r="GO1615" s="40"/>
      <c r="GP1615" s="40"/>
      <c r="GQ1615" s="40"/>
      <c r="GR1615" s="40"/>
      <c r="GS1615" s="40"/>
      <c r="GT1615" s="40"/>
      <c r="GU1615" s="40"/>
      <c r="GV1615" s="40"/>
      <c r="GW1615" s="40"/>
      <c r="GX1615" s="40"/>
      <c r="GY1615" s="40"/>
      <c r="GZ1615" s="40"/>
      <c r="HA1615" s="40"/>
      <c r="HB1615" s="40"/>
      <c r="HC1615" s="40"/>
      <c r="HD1615" s="40"/>
      <c r="HE1615" s="40"/>
      <c r="HF1615" s="40"/>
      <c r="HG1615" s="40"/>
      <c r="HH1615" s="40"/>
      <c r="HI1615" s="40"/>
      <c r="HJ1615" s="40"/>
      <c r="HK1615" s="40"/>
      <c r="HL1615" s="40"/>
      <c r="HM1615" s="40"/>
      <c r="HN1615" s="40"/>
      <c r="HO1615" s="40"/>
      <c r="HP1615" s="40"/>
      <c r="HQ1615" s="40"/>
      <c r="HR1615" s="40"/>
      <c r="HS1615" s="40"/>
      <c r="HT1615" s="40"/>
      <c r="HU1615" s="40"/>
      <c r="HV1615" s="40"/>
      <c r="HW1615" s="40"/>
      <c r="HX1615" s="40"/>
      <c r="HY1615" s="40"/>
      <c r="HZ1615" s="40"/>
      <c r="IA1615" s="40"/>
      <c r="IB1615" s="40"/>
      <c r="IC1615" s="40"/>
      <c r="ID1615" s="40"/>
      <c r="IE1615" s="40"/>
      <c r="IF1615" s="40"/>
      <c r="IG1615" s="40"/>
    </row>
    <row r="1616" spans="1:241" s="39" customFormat="1">
      <c r="A1616" s="40"/>
      <c r="B1616" s="40"/>
      <c r="C1616" s="40"/>
      <c r="D1616" s="135"/>
      <c r="E1616" s="135"/>
      <c r="F1616" s="40"/>
      <c r="G1616" s="40"/>
      <c r="H1616" s="40"/>
      <c r="I1616" s="135"/>
      <c r="J1616" s="40"/>
      <c r="K1616" s="40"/>
      <c r="L1616" s="135"/>
      <c r="M1616" s="40"/>
      <c r="N1616" s="40"/>
      <c r="O1616" s="40"/>
      <c r="P1616" s="40"/>
      <c r="S1616" s="114"/>
      <c r="T1616" s="114"/>
      <c r="V1616" s="114"/>
      <c r="W1616" s="114"/>
      <c r="X1616" s="114"/>
      <c r="Y1616" s="114"/>
      <c r="Z1616" s="114"/>
      <c r="AA1616" s="114"/>
      <c r="AB1616" s="114"/>
      <c r="AC1616" s="114"/>
      <c r="AD1616" s="114"/>
      <c r="AE1616" s="114"/>
      <c r="AH1616" s="114"/>
      <c r="AI1616" s="114"/>
      <c r="AK1616" s="114"/>
      <c r="AM1616" s="114"/>
      <c r="AP1616" s="114"/>
      <c r="AU1616" s="114"/>
      <c r="FP1616" s="40"/>
      <c r="FQ1616" s="40"/>
      <c r="FR1616" s="40"/>
      <c r="FS1616" s="40"/>
      <c r="FT1616" s="40"/>
      <c r="FU1616" s="40"/>
      <c r="FV1616" s="40"/>
      <c r="FW1616" s="40"/>
      <c r="FX1616" s="40"/>
      <c r="FY1616" s="40"/>
      <c r="FZ1616" s="40"/>
      <c r="GA1616" s="40"/>
      <c r="GB1616" s="40"/>
      <c r="GC1616" s="40"/>
      <c r="GD1616" s="40"/>
      <c r="GE1616" s="40"/>
      <c r="GF1616" s="40"/>
      <c r="GG1616" s="40"/>
      <c r="GH1616" s="40"/>
      <c r="GI1616" s="40"/>
      <c r="GJ1616" s="40"/>
      <c r="GK1616" s="40"/>
      <c r="GL1616" s="40"/>
      <c r="GM1616" s="40"/>
      <c r="GN1616" s="40"/>
      <c r="GO1616" s="40"/>
      <c r="GP1616" s="40"/>
      <c r="GQ1616" s="40"/>
      <c r="GR1616" s="40"/>
      <c r="GS1616" s="40"/>
      <c r="GT1616" s="40"/>
      <c r="GU1616" s="40"/>
      <c r="GV1616" s="40"/>
      <c r="GW1616" s="40"/>
      <c r="GX1616" s="40"/>
      <c r="GY1616" s="40"/>
      <c r="GZ1616" s="40"/>
      <c r="HA1616" s="40"/>
      <c r="HB1616" s="40"/>
      <c r="HC1616" s="40"/>
      <c r="HD1616" s="40"/>
      <c r="HE1616" s="40"/>
      <c r="HF1616" s="40"/>
      <c r="HG1616" s="40"/>
      <c r="HH1616" s="40"/>
      <c r="HI1616" s="40"/>
      <c r="HJ1616" s="40"/>
      <c r="HK1616" s="40"/>
      <c r="HL1616" s="40"/>
      <c r="HM1616" s="40"/>
      <c r="HN1616" s="40"/>
      <c r="HO1616" s="40"/>
      <c r="HP1616" s="40"/>
      <c r="HQ1616" s="40"/>
      <c r="HR1616" s="40"/>
      <c r="HS1616" s="40"/>
      <c r="HT1616" s="40"/>
      <c r="HU1616" s="40"/>
      <c r="HV1616" s="40"/>
      <c r="HW1616" s="40"/>
      <c r="HX1616" s="40"/>
      <c r="HY1616" s="40"/>
      <c r="HZ1616" s="40"/>
      <c r="IA1616" s="40"/>
      <c r="IB1616" s="40"/>
      <c r="IC1616" s="40"/>
      <c r="ID1616" s="40"/>
      <c r="IE1616" s="40"/>
      <c r="IF1616" s="40"/>
      <c r="IG1616" s="40"/>
    </row>
    <row r="1617" spans="1:241" s="39" customFormat="1">
      <c r="A1617" s="40"/>
      <c r="B1617" s="40"/>
      <c r="C1617" s="40"/>
      <c r="D1617" s="135"/>
      <c r="E1617" s="135"/>
      <c r="F1617" s="40"/>
      <c r="G1617" s="40"/>
      <c r="H1617" s="40"/>
      <c r="I1617" s="135"/>
      <c r="J1617" s="40"/>
      <c r="K1617" s="40"/>
      <c r="L1617" s="135"/>
      <c r="M1617" s="40"/>
      <c r="N1617" s="40"/>
      <c r="O1617" s="40"/>
      <c r="P1617" s="40"/>
      <c r="S1617" s="114"/>
      <c r="T1617" s="114"/>
      <c r="V1617" s="114"/>
      <c r="W1617" s="114"/>
      <c r="X1617" s="114"/>
      <c r="Y1617" s="114"/>
      <c r="Z1617" s="114"/>
      <c r="AA1617" s="114"/>
      <c r="AB1617" s="114"/>
      <c r="AC1617" s="114"/>
      <c r="AD1617" s="114"/>
      <c r="AE1617" s="114"/>
      <c r="AH1617" s="114"/>
      <c r="AI1617" s="114"/>
      <c r="AK1617" s="114"/>
      <c r="AM1617" s="114"/>
      <c r="AP1617" s="114"/>
      <c r="AU1617" s="114"/>
      <c r="FP1617" s="40"/>
      <c r="FQ1617" s="40"/>
      <c r="FR1617" s="40"/>
      <c r="FS1617" s="40"/>
      <c r="FT1617" s="40"/>
      <c r="FU1617" s="40"/>
      <c r="FV1617" s="40"/>
      <c r="FW1617" s="40"/>
      <c r="FX1617" s="40"/>
      <c r="FY1617" s="40"/>
      <c r="FZ1617" s="40"/>
      <c r="GA1617" s="40"/>
      <c r="GB1617" s="40"/>
      <c r="GC1617" s="40"/>
      <c r="GD1617" s="40"/>
      <c r="GE1617" s="40"/>
      <c r="GF1617" s="40"/>
      <c r="GG1617" s="40"/>
      <c r="GH1617" s="40"/>
      <c r="GI1617" s="40"/>
      <c r="GJ1617" s="40"/>
      <c r="GK1617" s="40"/>
      <c r="GL1617" s="40"/>
      <c r="GM1617" s="40"/>
      <c r="GN1617" s="40"/>
      <c r="GO1617" s="40"/>
      <c r="GP1617" s="40"/>
      <c r="GQ1617" s="40"/>
      <c r="GR1617" s="40"/>
      <c r="GS1617" s="40"/>
      <c r="GT1617" s="40"/>
      <c r="GU1617" s="40"/>
      <c r="GV1617" s="40"/>
      <c r="GW1617" s="40"/>
      <c r="GX1617" s="40"/>
      <c r="GY1617" s="40"/>
      <c r="GZ1617" s="40"/>
      <c r="HA1617" s="40"/>
      <c r="HB1617" s="40"/>
      <c r="HC1617" s="40"/>
      <c r="HD1617" s="40"/>
      <c r="HE1617" s="40"/>
      <c r="HF1617" s="40"/>
      <c r="HG1617" s="40"/>
      <c r="HH1617" s="40"/>
      <c r="HI1617" s="40"/>
      <c r="HJ1617" s="40"/>
      <c r="HK1617" s="40"/>
      <c r="HL1617" s="40"/>
      <c r="HM1617" s="40"/>
      <c r="HN1617" s="40"/>
      <c r="HO1617" s="40"/>
      <c r="HP1617" s="40"/>
      <c r="HQ1617" s="40"/>
      <c r="HR1617" s="40"/>
      <c r="HS1617" s="40"/>
      <c r="HT1617" s="40"/>
      <c r="HU1617" s="40"/>
      <c r="HV1617" s="40"/>
      <c r="HW1617" s="40"/>
      <c r="HX1617" s="40"/>
      <c r="HY1617" s="40"/>
      <c r="HZ1617" s="40"/>
      <c r="IA1617" s="40"/>
      <c r="IB1617" s="40"/>
      <c r="IC1617" s="40"/>
      <c r="ID1617" s="40"/>
      <c r="IE1617" s="40"/>
      <c r="IF1617" s="40"/>
      <c r="IG1617" s="40"/>
    </row>
    <row r="1618" spans="1:241" s="39" customFormat="1">
      <c r="A1618" s="40"/>
      <c r="B1618" s="40"/>
      <c r="C1618" s="40"/>
      <c r="D1618" s="135"/>
      <c r="E1618" s="135"/>
      <c r="F1618" s="40"/>
      <c r="G1618" s="40"/>
      <c r="H1618" s="40"/>
      <c r="I1618" s="135"/>
      <c r="J1618" s="40"/>
      <c r="K1618" s="40"/>
      <c r="L1618" s="135"/>
      <c r="M1618" s="40"/>
      <c r="N1618" s="40"/>
      <c r="O1618" s="40"/>
      <c r="P1618" s="40"/>
      <c r="S1618" s="114"/>
      <c r="T1618" s="114"/>
      <c r="V1618" s="114"/>
      <c r="W1618" s="114"/>
      <c r="X1618" s="114"/>
      <c r="Y1618" s="114"/>
      <c r="Z1618" s="114"/>
      <c r="AA1618" s="114"/>
      <c r="AB1618" s="114"/>
      <c r="AC1618" s="114"/>
      <c r="AD1618" s="114"/>
      <c r="AE1618" s="114"/>
      <c r="AH1618" s="114"/>
      <c r="AI1618" s="114"/>
      <c r="AK1618" s="114"/>
      <c r="AM1618" s="114"/>
      <c r="AP1618" s="114"/>
      <c r="AU1618" s="114"/>
      <c r="FP1618" s="40"/>
      <c r="FQ1618" s="40"/>
      <c r="FR1618" s="40"/>
      <c r="FS1618" s="40"/>
      <c r="FT1618" s="40"/>
      <c r="FU1618" s="40"/>
      <c r="FV1618" s="40"/>
      <c r="FW1618" s="40"/>
      <c r="FX1618" s="40"/>
      <c r="FY1618" s="40"/>
      <c r="FZ1618" s="40"/>
      <c r="GA1618" s="40"/>
      <c r="GB1618" s="40"/>
      <c r="GC1618" s="40"/>
      <c r="GD1618" s="40"/>
      <c r="GE1618" s="40"/>
      <c r="GF1618" s="40"/>
      <c r="GG1618" s="40"/>
      <c r="GH1618" s="40"/>
      <c r="GI1618" s="40"/>
      <c r="GJ1618" s="40"/>
      <c r="GK1618" s="40"/>
      <c r="GL1618" s="40"/>
      <c r="GM1618" s="40"/>
      <c r="GN1618" s="40"/>
      <c r="GO1618" s="40"/>
      <c r="GP1618" s="40"/>
      <c r="GQ1618" s="40"/>
      <c r="GR1618" s="40"/>
      <c r="GS1618" s="40"/>
      <c r="GT1618" s="40"/>
      <c r="GU1618" s="40"/>
      <c r="GV1618" s="40"/>
      <c r="GW1618" s="40"/>
      <c r="GX1618" s="40"/>
      <c r="GY1618" s="40"/>
      <c r="GZ1618" s="40"/>
      <c r="HA1618" s="40"/>
      <c r="HB1618" s="40"/>
      <c r="HC1618" s="40"/>
      <c r="HD1618" s="40"/>
      <c r="HE1618" s="40"/>
      <c r="HF1618" s="40"/>
      <c r="HG1618" s="40"/>
      <c r="HH1618" s="40"/>
      <c r="HI1618" s="40"/>
      <c r="HJ1618" s="40"/>
      <c r="HK1618" s="40"/>
      <c r="HL1618" s="40"/>
      <c r="HM1618" s="40"/>
      <c r="HN1618" s="40"/>
      <c r="HO1618" s="40"/>
      <c r="HP1618" s="40"/>
      <c r="HQ1618" s="40"/>
      <c r="HR1618" s="40"/>
      <c r="HS1618" s="40"/>
      <c r="HT1618" s="40"/>
      <c r="HU1618" s="40"/>
      <c r="HV1618" s="40"/>
      <c r="HW1618" s="40"/>
      <c r="HX1618" s="40"/>
      <c r="HY1618" s="40"/>
      <c r="HZ1618" s="40"/>
      <c r="IA1618" s="40"/>
      <c r="IB1618" s="40"/>
      <c r="IC1618" s="40"/>
      <c r="ID1618" s="40"/>
      <c r="IE1618" s="40"/>
      <c r="IF1618" s="40"/>
      <c r="IG1618" s="40"/>
    </row>
    <row r="1619" spans="1:241" s="39" customFormat="1">
      <c r="A1619" s="40"/>
      <c r="B1619" s="40"/>
      <c r="C1619" s="40"/>
      <c r="D1619" s="135"/>
      <c r="E1619" s="135"/>
      <c r="F1619" s="40"/>
      <c r="G1619" s="40"/>
      <c r="H1619" s="40"/>
      <c r="I1619" s="135"/>
      <c r="J1619" s="40"/>
      <c r="K1619" s="40"/>
      <c r="L1619" s="135"/>
      <c r="M1619" s="40"/>
      <c r="N1619" s="40"/>
      <c r="O1619" s="40"/>
      <c r="P1619" s="40"/>
      <c r="S1619" s="114"/>
      <c r="T1619" s="114"/>
      <c r="V1619" s="114"/>
      <c r="W1619" s="114"/>
      <c r="X1619" s="114"/>
      <c r="Y1619" s="114"/>
      <c r="Z1619" s="114"/>
      <c r="AA1619" s="114"/>
      <c r="AB1619" s="114"/>
      <c r="AC1619" s="114"/>
      <c r="AD1619" s="114"/>
      <c r="AE1619" s="114"/>
      <c r="AH1619" s="114"/>
      <c r="AI1619" s="114"/>
      <c r="AK1619" s="114"/>
      <c r="AM1619" s="114"/>
      <c r="AP1619" s="114"/>
      <c r="AU1619" s="114"/>
      <c r="FP1619" s="40"/>
      <c r="FQ1619" s="40"/>
      <c r="FR1619" s="40"/>
      <c r="FS1619" s="40"/>
      <c r="FT1619" s="40"/>
      <c r="FU1619" s="40"/>
      <c r="FV1619" s="40"/>
      <c r="FW1619" s="40"/>
      <c r="FX1619" s="40"/>
      <c r="FY1619" s="40"/>
      <c r="FZ1619" s="40"/>
      <c r="GA1619" s="40"/>
      <c r="GB1619" s="40"/>
      <c r="GC1619" s="40"/>
      <c r="GD1619" s="40"/>
      <c r="GE1619" s="40"/>
      <c r="GF1619" s="40"/>
      <c r="GG1619" s="40"/>
      <c r="GH1619" s="40"/>
      <c r="GI1619" s="40"/>
      <c r="GJ1619" s="40"/>
      <c r="GK1619" s="40"/>
      <c r="GL1619" s="40"/>
      <c r="GM1619" s="40"/>
      <c r="GN1619" s="40"/>
      <c r="GO1619" s="40"/>
      <c r="GP1619" s="40"/>
      <c r="GQ1619" s="40"/>
      <c r="GR1619" s="40"/>
      <c r="GS1619" s="40"/>
      <c r="GT1619" s="40"/>
      <c r="GU1619" s="40"/>
      <c r="GV1619" s="40"/>
      <c r="GW1619" s="40"/>
      <c r="GX1619" s="40"/>
      <c r="GY1619" s="40"/>
      <c r="GZ1619" s="40"/>
      <c r="HA1619" s="40"/>
      <c r="HB1619" s="40"/>
      <c r="HC1619" s="40"/>
      <c r="HD1619" s="40"/>
      <c r="HE1619" s="40"/>
      <c r="HF1619" s="40"/>
      <c r="HG1619" s="40"/>
      <c r="HH1619" s="40"/>
      <c r="HI1619" s="40"/>
      <c r="HJ1619" s="40"/>
      <c r="HK1619" s="40"/>
      <c r="HL1619" s="40"/>
      <c r="HM1619" s="40"/>
      <c r="HN1619" s="40"/>
      <c r="HO1619" s="40"/>
      <c r="HP1619" s="40"/>
      <c r="HQ1619" s="40"/>
      <c r="HR1619" s="40"/>
      <c r="HS1619" s="40"/>
      <c r="HT1619" s="40"/>
      <c r="HU1619" s="40"/>
      <c r="HV1619" s="40"/>
      <c r="HW1619" s="40"/>
      <c r="HX1619" s="40"/>
      <c r="HY1619" s="40"/>
      <c r="HZ1619" s="40"/>
      <c r="IA1619" s="40"/>
      <c r="IB1619" s="40"/>
      <c r="IC1619" s="40"/>
      <c r="ID1619" s="40"/>
      <c r="IE1619" s="40"/>
      <c r="IF1619" s="40"/>
      <c r="IG1619" s="40"/>
    </row>
    <row r="1620" spans="1:241" s="39" customFormat="1">
      <c r="A1620" s="40"/>
      <c r="B1620" s="40"/>
      <c r="C1620" s="40"/>
      <c r="D1620" s="135"/>
      <c r="E1620" s="135"/>
      <c r="F1620" s="40"/>
      <c r="G1620" s="40"/>
      <c r="H1620" s="40"/>
      <c r="I1620" s="135"/>
      <c r="J1620" s="40"/>
      <c r="K1620" s="40"/>
      <c r="L1620" s="135"/>
      <c r="M1620" s="40"/>
      <c r="N1620" s="40"/>
      <c r="O1620" s="40"/>
      <c r="P1620" s="40"/>
      <c r="S1620" s="114"/>
      <c r="T1620" s="114"/>
      <c r="V1620" s="114"/>
      <c r="W1620" s="114"/>
      <c r="X1620" s="114"/>
      <c r="Y1620" s="114"/>
      <c r="Z1620" s="114"/>
      <c r="AA1620" s="114"/>
      <c r="AB1620" s="114"/>
      <c r="AC1620" s="114"/>
      <c r="AD1620" s="114"/>
      <c r="AE1620" s="114"/>
      <c r="AH1620" s="114"/>
      <c r="AI1620" s="114"/>
      <c r="AK1620" s="114"/>
      <c r="AM1620" s="114"/>
      <c r="AP1620" s="114"/>
      <c r="AU1620" s="114"/>
      <c r="FP1620" s="40"/>
      <c r="FQ1620" s="40"/>
      <c r="FR1620" s="40"/>
      <c r="FS1620" s="40"/>
      <c r="FT1620" s="40"/>
      <c r="FU1620" s="40"/>
      <c r="FV1620" s="40"/>
      <c r="FW1620" s="40"/>
      <c r="FX1620" s="40"/>
      <c r="FY1620" s="40"/>
      <c r="FZ1620" s="40"/>
      <c r="GA1620" s="40"/>
      <c r="GB1620" s="40"/>
      <c r="GC1620" s="40"/>
      <c r="GD1620" s="40"/>
      <c r="GE1620" s="40"/>
      <c r="GF1620" s="40"/>
      <c r="GG1620" s="40"/>
      <c r="GH1620" s="40"/>
      <c r="GI1620" s="40"/>
      <c r="GJ1620" s="40"/>
      <c r="GK1620" s="40"/>
      <c r="GL1620" s="40"/>
      <c r="GM1620" s="40"/>
      <c r="GN1620" s="40"/>
      <c r="GO1620" s="40"/>
      <c r="GP1620" s="40"/>
      <c r="GQ1620" s="40"/>
      <c r="GR1620" s="40"/>
      <c r="GS1620" s="40"/>
      <c r="GT1620" s="40"/>
      <c r="GU1620" s="40"/>
      <c r="GV1620" s="40"/>
      <c r="GW1620" s="40"/>
      <c r="GX1620" s="40"/>
      <c r="GY1620" s="40"/>
      <c r="GZ1620" s="40"/>
      <c r="HA1620" s="40"/>
      <c r="HB1620" s="40"/>
      <c r="HC1620" s="40"/>
      <c r="HD1620" s="40"/>
      <c r="HE1620" s="40"/>
      <c r="HF1620" s="40"/>
      <c r="HG1620" s="40"/>
      <c r="HH1620" s="40"/>
      <c r="HI1620" s="40"/>
      <c r="HJ1620" s="40"/>
      <c r="HK1620" s="40"/>
      <c r="HL1620" s="40"/>
      <c r="HM1620" s="40"/>
      <c r="HN1620" s="40"/>
      <c r="HO1620" s="40"/>
      <c r="HP1620" s="40"/>
      <c r="HQ1620" s="40"/>
      <c r="HR1620" s="40"/>
      <c r="HS1620" s="40"/>
      <c r="HT1620" s="40"/>
      <c r="HU1620" s="40"/>
      <c r="HV1620" s="40"/>
      <c r="HW1620" s="40"/>
      <c r="HX1620" s="40"/>
      <c r="HY1620" s="40"/>
      <c r="HZ1620" s="40"/>
      <c r="IA1620" s="40"/>
      <c r="IB1620" s="40"/>
      <c r="IC1620" s="40"/>
      <c r="ID1620" s="40"/>
      <c r="IE1620" s="40"/>
      <c r="IF1620" s="40"/>
      <c r="IG1620" s="40"/>
    </row>
    <row r="1621" spans="1:241" s="39" customFormat="1">
      <c r="A1621" s="40"/>
      <c r="B1621" s="40"/>
      <c r="C1621" s="40"/>
      <c r="D1621" s="135"/>
      <c r="E1621" s="135"/>
      <c r="F1621" s="40"/>
      <c r="G1621" s="40"/>
      <c r="H1621" s="40"/>
      <c r="I1621" s="135"/>
      <c r="J1621" s="40"/>
      <c r="K1621" s="40"/>
      <c r="L1621" s="135"/>
      <c r="M1621" s="40"/>
      <c r="N1621" s="40"/>
      <c r="O1621" s="40"/>
      <c r="P1621" s="40"/>
      <c r="S1621" s="114"/>
      <c r="T1621" s="114"/>
      <c r="V1621" s="114"/>
      <c r="W1621" s="114"/>
      <c r="X1621" s="114"/>
      <c r="Y1621" s="114"/>
      <c r="Z1621" s="114"/>
      <c r="AA1621" s="114"/>
      <c r="AB1621" s="114"/>
      <c r="AC1621" s="114"/>
      <c r="AD1621" s="114"/>
      <c r="AE1621" s="114"/>
      <c r="AH1621" s="114"/>
      <c r="AI1621" s="114"/>
      <c r="AK1621" s="114"/>
      <c r="AM1621" s="114"/>
      <c r="AP1621" s="114"/>
      <c r="AU1621" s="114"/>
      <c r="FP1621" s="40"/>
      <c r="FQ1621" s="40"/>
      <c r="FR1621" s="40"/>
      <c r="FS1621" s="40"/>
      <c r="FT1621" s="40"/>
      <c r="FU1621" s="40"/>
      <c r="FV1621" s="40"/>
      <c r="FW1621" s="40"/>
      <c r="FX1621" s="40"/>
      <c r="FY1621" s="40"/>
      <c r="FZ1621" s="40"/>
      <c r="GA1621" s="40"/>
      <c r="GB1621" s="40"/>
      <c r="GC1621" s="40"/>
      <c r="GD1621" s="40"/>
      <c r="GE1621" s="40"/>
      <c r="GF1621" s="40"/>
      <c r="GG1621" s="40"/>
      <c r="GH1621" s="40"/>
      <c r="GI1621" s="40"/>
      <c r="GJ1621" s="40"/>
      <c r="GK1621" s="40"/>
      <c r="GL1621" s="40"/>
      <c r="GM1621" s="40"/>
      <c r="GN1621" s="40"/>
      <c r="GO1621" s="40"/>
      <c r="GP1621" s="40"/>
      <c r="GQ1621" s="40"/>
      <c r="GR1621" s="40"/>
      <c r="GS1621" s="40"/>
      <c r="GT1621" s="40"/>
      <c r="GU1621" s="40"/>
      <c r="GV1621" s="40"/>
      <c r="GW1621" s="40"/>
      <c r="GX1621" s="40"/>
      <c r="GY1621" s="40"/>
      <c r="GZ1621" s="40"/>
      <c r="HA1621" s="40"/>
      <c r="HB1621" s="40"/>
      <c r="HC1621" s="40"/>
      <c r="HD1621" s="40"/>
      <c r="HE1621" s="40"/>
      <c r="HF1621" s="40"/>
      <c r="HG1621" s="40"/>
      <c r="HH1621" s="40"/>
      <c r="HI1621" s="40"/>
      <c r="HJ1621" s="40"/>
      <c r="HK1621" s="40"/>
      <c r="HL1621" s="40"/>
      <c r="HM1621" s="40"/>
      <c r="HN1621" s="40"/>
      <c r="HO1621" s="40"/>
      <c r="HP1621" s="40"/>
      <c r="HQ1621" s="40"/>
      <c r="HR1621" s="40"/>
      <c r="HS1621" s="40"/>
      <c r="HT1621" s="40"/>
      <c r="HU1621" s="40"/>
      <c r="HV1621" s="40"/>
      <c r="HW1621" s="40"/>
      <c r="HX1621" s="40"/>
      <c r="HY1621" s="40"/>
      <c r="HZ1621" s="40"/>
      <c r="IA1621" s="40"/>
      <c r="IB1621" s="40"/>
      <c r="IC1621" s="40"/>
      <c r="ID1621" s="40"/>
      <c r="IE1621" s="40"/>
      <c r="IF1621" s="40"/>
      <c r="IG1621" s="40"/>
    </row>
    <row r="1622" spans="1:241" s="39" customFormat="1">
      <c r="A1622" s="40"/>
      <c r="B1622" s="40"/>
      <c r="C1622" s="40"/>
      <c r="D1622" s="135"/>
      <c r="E1622" s="135"/>
      <c r="F1622" s="40"/>
      <c r="G1622" s="40"/>
      <c r="H1622" s="40"/>
      <c r="I1622" s="135"/>
      <c r="J1622" s="40"/>
      <c r="K1622" s="40"/>
      <c r="L1622" s="135"/>
      <c r="M1622" s="40"/>
      <c r="N1622" s="40"/>
      <c r="O1622" s="40"/>
      <c r="P1622" s="40"/>
      <c r="S1622" s="114"/>
      <c r="T1622" s="114"/>
      <c r="V1622" s="114"/>
      <c r="W1622" s="114"/>
      <c r="X1622" s="114"/>
      <c r="Y1622" s="114"/>
      <c r="Z1622" s="114"/>
      <c r="AA1622" s="114"/>
      <c r="AB1622" s="114"/>
      <c r="AC1622" s="114"/>
      <c r="AD1622" s="114"/>
      <c r="AE1622" s="114"/>
      <c r="AH1622" s="114"/>
      <c r="AI1622" s="114"/>
      <c r="AK1622" s="114"/>
      <c r="AM1622" s="114"/>
      <c r="AP1622" s="114"/>
      <c r="AU1622" s="114"/>
      <c r="FP1622" s="40"/>
      <c r="FQ1622" s="40"/>
      <c r="FR1622" s="40"/>
      <c r="FS1622" s="40"/>
      <c r="FT1622" s="40"/>
      <c r="FU1622" s="40"/>
      <c r="FV1622" s="40"/>
      <c r="FW1622" s="40"/>
      <c r="FX1622" s="40"/>
      <c r="FY1622" s="40"/>
      <c r="FZ1622" s="40"/>
      <c r="GA1622" s="40"/>
      <c r="GB1622" s="40"/>
      <c r="GC1622" s="40"/>
      <c r="GD1622" s="40"/>
      <c r="GE1622" s="40"/>
      <c r="GF1622" s="40"/>
      <c r="GG1622" s="40"/>
      <c r="GH1622" s="40"/>
      <c r="GI1622" s="40"/>
      <c r="GJ1622" s="40"/>
      <c r="GK1622" s="40"/>
      <c r="GL1622" s="40"/>
      <c r="GM1622" s="40"/>
      <c r="GN1622" s="40"/>
      <c r="GO1622" s="40"/>
      <c r="GP1622" s="40"/>
      <c r="GQ1622" s="40"/>
      <c r="GR1622" s="40"/>
      <c r="GS1622" s="40"/>
      <c r="GT1622" s="40"/>
      <c r="GU1622" s="40"/>
      <c r="GV1622" s="40"/>
      <c r="GW1622" s="40"/>
      <c r="GX1622" s="40"/>
      <c r="GY1622" s="40"/>
      <c r="GZ1622" s="40"/>
      <c r="HA1622" s="40"/>
      <c r="HB1622" s="40"/>
      <c r="HC1622" s="40"/>
      <c r="HD1622" s="40"/>
      <c r="HE1622" s="40"/>
      <c r="HF1622" s="40"/>
      <c r="HG1622" s="40"/>
      <c r="HH1622" s="40"/>
      <c r="HI1622" s="40"/>
      <c r="HJ1622" s="40"/>
      <c r="HK1622" s="40"/>
      <c r="HL1622" s="40"/>
      <c r="HM1622" s="40"/>
      <c r="HN1622" s="40"/>
      <c r="HO1622" s="40"/>
      <c r="HP1622" s="40"/>
      <c r="HQ1622" s="40"/>
      <c r="HR1622" s="40"/>
      <c r="HS1622" s="40"/>
      <c r="HT1622" s="40"/>
      <c r="HU1622" s="40"/>
      <c r="HV1622" s="40"/>
      <c r="HW1622" s="40"/>
      <c r="HX1622" s="40"/>
      <c r="HY1622" s="40"/>
      <c r="HZ1622" s="40"/>
      <c r="IA1622" s="40"/>
      <c r="IB1622" s="40"/>
      <c r="IC1622" s="40"/>
      <c r="ID1622" s="40"/>
      <c r="IE1622" s="40"/>
      <c r="IF1622" s="40"/>
      <c r="IG1622" s="40"/>
    </row>
    <row r="1623" spans="1:241" s="39" customFormat="1">
      <c r="A1623" s="40"/>
      <c r="B1623" s="40"/>
      <c r="C1623" s="40"/>
      <c r="D1623" s="135"/>
      <c r="E1623" s="135"/>
      <c r="F1623" s="40"/>
      <c r="G1623" s="40"/>
      <c r="H1623" s="40"/>
      <c r="I1623" s="135"/>
      <c r="J1623" s="40"/>
      <c r="K1623" s="40"/>
      <c r="L1623" s="135"/>
      <c r="M1623" s="40"/>
      <c r="N1623" s="40"/>
      <c r="O1623" s="40"/>
      <c r="P1623" s="40"/>
      <c r="S1623" s="114"/>
      <c r="T1623" s="114"/>
      <c r="V1623" s="114"/>
      <c r="W1623" s="114"/>
      <c r="X1623" s="114"/>
      <c r="Y1623" s="114"/>
      <c r="Z1623" s="114"/>
      <c r="AA1623" s="114"/>
      <c r="AB1623" s="114"/>
      <c r="AC1623" s="114"/>
      <c r="AD1623" s="114"/>
      <c r="AE1623" s="114"/>
      <c r="AH1623" s="114"/>
      <c r="AI1623" s="114"/>
      <c r="AK1623" s="114"/>
      <c r="AM1623" s="114"/>
      <c r="AP1623" s="114"/>
      <c r="AU1623" s="114"/>
      <c r="FP1623" s="40"/>
      <c r="FQ1623" s="40"/>
      <c r="FR1623" s="40"/>
      <c r="FS1623" s="40"/>
      <c r="FT1623" s="40"/>
      <c r="FU1623" s="40"/>
      <c r="FV1623" s="40"/>
      <c r="FW1623" s="40"/>
      <c r="FX1623" s="40"/>
      <c r="FY1623" s="40"/>
      <c r="FZ1623" s="40"/>
      <c r="GA1623" s="40"/>
      <c r="GB1623" s="40"/>
      <c r="GC1623" s="40"/>
      <c r="GD1623" s="40"/>
      <c r="GE1623" s="40"/>
      <c r="GF1623" s="40"/>
      <c r="GG1623" s="40"/>
      <c r="GH1623" s="40"/>
      <c r="GI1623" s="40"/>
      <c r="GJ1623" s="40"/>
      <c r="GK1623" s="40"/>
      <c r="GL1623" s="40"/>
      <c r="GM1623" s="40"/>
      <c r="GN1623" s="40"/>
      <c r="GO1623" s="40"/>
      <c r="GP1623" s="40"/>
      <c r="GQ1623" s="40"/>
      <c r="GR1623" s="40"/>
      <c r="GS1623" s="40"/>
      <c r="GT1623" s="40"/>
      <c r="GU1623" s="40"/>
      <c r="GV1623" s="40"/>
      <c r="GW1623" s="40"/>
      <c r="GX1623" s="40"/>
      <c r="GY1623" s="40"/>
      <c r="GZ1623" s="40"/>
      <c r="HA1623" s="40"/>
      <c r="HB1623" s="40"/>
      <c r="HC1623" s="40"/>
      <c r="HD1623" s="40"/>
      <c r="HE1623" s="40"/>
      <c r="HF1623" s="40"/>
      <c r="HG1623" s="40"/>
      <c r="HH1623" s="40"/>
      <c r="HI1623" s="40"/>
      <c r="HJ1623" s="40"/>
      <c r="HK1623" s="40"/>
      <c r="HL1623" s="40"/>
      <c r="HM1623" s="40"/>
      <c r="HN1623" s="40"/>
      <c r="HO1623" s="40"/>
      <c r="HP1623" s="40"/>
      <c r="HQ1623" s="40"/>
      <c r="HR1623" s="40"/>
      <c r="HS1623" s="40"/>
      <c r="HT1623" s="40"/>
      <c r="HU1623" s="40"/>
      <c r="HV1623" s="40"/>
      <c r="HW1623" s="40"/>
      <c r="HX1623" s="40"/>
      <c r="HY1623" s="40"/>
      <c r="HZ1623" s="40"/>
      <c r="IA1623" s="40"/>
      <c r="IB1623" s="40"/>
      <c r="IC1623" s="40"/>
      <c r="ID1623" s="40"/>
      <c r="IE1623" s="40"/>
      <c r="IF1623" s="40"/>
      <c r="IG1623" s="40"/>
    </row>
    <row r="1624" spans="1:241" s="39" customFormat="1">
      <c r="A1624" s="40"/>
      <c r="B1624" s="40"/>
      <c r="C1624" s="40"/>
      <c r="D1624" s="135"/>
      <c r="E1624" s="135"/>
      <c r="F1624" s="40"/>
      <c r="G1624" s="40"/>
      <c r="H1624" s="40"/>
      <c r="I1624" s="135"/>
      <c r="J1624" s="40"/>
      <c r="K1624" s="40"/>
      <c r="L1624" s="135"/>
      <c r="M1624" s="40"/>
      <c r="N1624" s="40"/>
      <c r="O1624" s="40"/>
      <c r="P1624" s="40"/>
      <c r="S1624" s="114"/>
      <c r="T1624" s="114"/>
      <c r="V1624" s="114"/>
      <c r="W1624" s="114"/>
      <c r="X1624" s="114"/>
      <c r="Y1624" s="114"/>
      <c r="Z1624" s="114"/>
      <c r="AA1624" s="114"/>
      <c r="AB1624" s="114"/>
      <c r="AC1624" s="114"/>
      <c r="AD1624" s="114"/>
      <c r="AE1624" s="114"/>
      <c r="AH1624" s="114"/>
      <c r="AI1624" s="114"/>
      <c r="AK1624" s="114"/>
      <c r="AM1624" s="114"/>
      <c r="AP1624" s="114"/>
      <c r="AU1624" s="114"/>
      <c r="FP1624" s="40"/>
      <c r="FQ1624" s="40"/>
      <c r="FR1624" s="40"/>
      <c r="FS1624" s="40"/>
      <c r="FT1624" s="40"/>
      <c r="FU1624" s="40"/>
      <c r="FV1624" s="40"/>
      <c r="FW1624" s="40"/>
      <c r="FX1624" s="40"/>
      <c r="FY1624" s="40"/>
      <c r="FZ1624" s="40"/>
      <c r="GA1624" s="40"/>
      <c r="GB1624" s="40"/>
      <c r="GC1624" s="40"/>
      <c r="GD1624" s="40"/>
      <c r="GE1624" s="40"/>
      <c r="GF1624" s="40"/>
      <c r="GG1624" s="40"/>
      <c r="GH1624" s="40"/>
      <c r="GI1624" s="40"/>
      <c r="GJ1624" s="40"/>
      <c r="GK1624" s="40"/>
      <c r="GL1624" s="40"/>
      <c r="GM1624" s="40"/>
      <c r="GN1624" s="40"/>
      <c r="GO1624" s="40"/>
      <c r="GP1624" s="40"/>
      <c r="GQ1624" s="40"/>
      <c r="GR1624" s="40"/>
      <c r="GS1624" s="40"/>
      <c r="GT1624" s="40"/>
      <c r="GU1624" s="40"/>
      <c r="GV1624" s="40"/>
      <c r="GW1624" s="40"/>
      <c r="GX1624" s="40"/>
      <c r="GY1624" s="40"/>
      <c r="GZ1624" s="40"/>
      <c r="HA1624" s="40"/>
      <c r="HB1624" s="40"/>
      <c r="HC1624" s="40"/>
      <c r="HD1624" s="40"/>
      <c r="HE1624" s="40"/>
      <c r="HF1624" s="40"/>
      <c r="HG1624" s="40"/>
      <c r="HH1624" s="40"/>
      <c r="HI1624" s="40"/>
      <c r="HJ1624" s="40"/>
      <c r="HK1624" s="40"/>
      <c r="HL1624" s="40"/>
      <c r="HM1624" s="40"/>
      <c r="HN1624" s="40"/>
      <c r="HO1624" s="40"/>
      <c r="HP1624" s="40"/>
      <c r="HQ1624" s="40"/>
      <c r="HR1624" s="40"/>
      <c r="HS1624" s="40"/>
      <c r="HT1624" s="40"/>
      <c r="HU1624" s="40"/>
      <c r="HV1624" s="40"/>
      <c r="HW1624" s="40"/>
      <c r="HX1624" s="40"/>
      <c r="HY1624" s="40"/>
      <c r="HZ1624" s="40"/>
      <c r="IA1624" s="40"/>
      <c r="IB1624" s="40"/>
      <c r="IC1624" s="40"/>
      <c r="ID1624" s="40"/>
      <c r="IE1624" s="40"/>
      <c r="IF1624" s="40"/>
      <c r="IG1624" s="40"/>
    </row>
    <row r="1625" spans="1:241" s="39" customFormat="1">
      <c r="A1625" s="40"/>
      <c r="B1625" s="40"/>
      <c r="C1625" s="40"/>
      <c r="D1625" s="135"/>
      <c r="E1625" s="135"/>
      <c r="F1625" s="40"/>
      <c r="G1625" s="40"/>
      <c r="H1625" s="40"/>
      <c r="I1625" s="135"/>
      <c r="J1625" s="40"/>
      <c r="K1625" s="40"/>
      <c r="L1625" s="135"/>
      <c r="M1625" s="40"/>
      <c r="N1625" s="40"/>
      <c r="O1625" s="40"/>
      <c r="P1625" s="40"/>
      <c r="S1625" s="114"/>
      <c r="T1625" s="114"/>
      <c r="V1625" s="114"/>
      <c r="W1625" s="114"/>
      <c r="X1625" s="114"/>
      <c r="Y1625" s="114"/>
      <c r="Z1625" s="114"/>
      <c r="AA1625" s="114"/>
      <c r="AB1625" s="114"/>
      <c r="AC1625" s="114"/>
      <c r="AD1625" s="114"/>
      <c r="AE1625" s="114"/>
      <c r="AH1625" s="114"/>
      <c r="AI1625" s="114"/>
      <c r="AK1625" s="114"/>
      <c r="AM1625" s="114"/>
      <c r="AP1625" s="114"/>
      <c r="AU1625" s="114"/>
      <c r="FP1625" s="40"/>
      <c r="FQ1625" s="40"/>
      <c r="FR1625" s="40"/>
      <c r="FS1625" s="40"/>
      <c r="FT1625" s="40"/>
      <c r="FU1625" s="40"/>
      <c r="FV1625" s="40"/>
      <c r="FW1625" s="40"/>
      <c r="FX1625" s="40"/>
      <c r="FY1625" s="40"/>
      <c r="FZ1625" s="40"/>
      <c r="GA1625" s="40"/>
      <c r="GB1625" s="40"/>
      <c r="GC1625" s="40"/>
      <c r="GD1625" s="40"/>
      <c r="GE1625" s="40"/>
      <c r="GF1625" s="40"/>
      <c r="GG1625" s="40"/>
      <c r="GH1625" s="40"/>
      <c r="GI1625" s="40"/>
      <c r="GJ1625" s="40"/>
      <c r="GK1625" s="40"/>
      <c r="GL1625" s="40"/>
      <c r="GM1625" s="40"/>
      <c r="GN1625" s="40"/>
      <c r="GO1625" s="40"/>
      <c r="GP1625" s="40"/>
      <c r="GQ1625" s="40"/>
      <c r="GR1625" s="40"/>
      <c r="GS1625" s="40"/>
      <c r="GT1625" s="40"/>
      <c r="GU1625" s="40"/>
      <c r="GV1625" s="40"/>
      <c r="GW1625" s="40"/>
      <c r="GX1625" s="40"/>
      <c r="GY1625" s="40"/>
      <c r="GZ1625" s="40"/>
      <c r="HA1625" s="40"/>
      <c r="HB1625" s="40"/>
      <c r="HC1625" s="40"/>
      <c r="HD1625" s="40"/>
      <c r="HE1625" s="40"/>
      <c r="HF1625" s="40"/>
      <c r="HG1625" s="40"/>
      <c r="HH1625" s="40"/>
      <c r="HI1625" s="40"/>
      <c r="HJ1625" s="40"/>
      <c r="HK1625" s="40"/>
      <c r="HL1625" s="40"/>
      <c r="HM1625" s="40"/>
      <c r="HN1625" s="40"/>
      <c r="HO1625" s="40"/>
      <c r="HP1625" s="40"/>
      <c r="HQ1625" s="40"/>
      <c r="HR1625" s="40"/>
      <c r="HS1625" s="40"/>
      <c r="HT1625" s="40"/>
      <c r="HU1625" s="40"/>
      <c r="HV1625" s="40"/>
      <c r="HW1625" s="40"/>
      <c r="HX1625" s="40"/>
      <c r="HY1625" s="40"/>
      <c r="HZ1625" s="40"/>
      <c r="IA1625" s="40"/>
      <c r="IB1625" s="40"/>
      <c r="IC1625" s="40"/>
      <c r="ID1625" s="40"/>
      <c r="IE1625" s="40"/>
      <c r="IF1625" s="40"/>
      <c r="IG1625" s="40"/>
    </row>
    <row r="1626" spans="1:241" s="39" customFormat="1">
      <c r="A1626" s="40"/>
      <c r="B1626" s="40"/>
      <c r="C1626" s="40"/>
      <c r="D1626" s="135"/>
      <c r="E1626" s="135"/>
      <c r="F1626" s="40"/>
      <c r="G1626" s="40"/>
      <c r="H1626" s="40"/>
      <c r="I1626" s="135"/>
      <c r="J1626" s="40"/>
      <c r="K1626" s="40"/>
      <c r="L1626" s="135"/>
      <c r="M1626" s="40"/>
      <c r="N1626" s="40"/>
      <c r="O1626" s="40"/>
      <c r="P1626" s="40"/>
      <c r="S1626" s="114"/>
      <c r="T1626" s="114"/>
      <c r="V1626" s="114"/>
      <c r="W1626" s="114"/>
      <c r="X1626" s="114"/>
      <c r="Y1626" s="114"/>
      <c r="Z1626" s="114"/>
      <c r="AA1626" s="114"/>
      <c r="AB1626" s="114"/>
      <c r="AC1626" s="114"/>
      <c r="AD1626" s="114"/>
      <c r="AE1626" s="114"/>
      <c r="AH1626" s="114"/>
      <c r="AI1626" s="114"/>
      <c r="AK1626" s="114"/>
      <c r="AM1626" s="114"/>
      <c r="AP1626" s="114"/>
      <c r="AU1626" s="114"/>
      <c r="FP1626" s="40"/>
      <c r="FQ1626" s="40"/>
      <c r="FR1626" s="40"/>
      <c r="FS1626" s="40"/>
      <c r="FT1626" s="40"/>
      <c r="FU1626" s="40"/>
      <c r="FV1626" s="40"/>
      <c r="FW1626" s="40"/>
      <c r="FX1626" s="40"/>
      <c r="FY1626" s="40"/>
      <c r="FZ1626" s="40"/>
      <c r="GA1626" s="40"/>
      <c r="GB1626" s="40"/>
      <c r="GC1626" s="40"/>
      <c r="GD1626" s="40"/>
      <c r="GE1626" s="40"/>
      <c r="GF1626" s="40"/>
      <c r="GG1626" s="40"/>
      <c r="GH1626" s="40"/>
      <c r="GI1626" s="40"/>
      <c r="GJ1626" s="40"/>
      <c r="GK1626" s="40"/>
      <c r="GL1626" s="40"/>
      <c r="GM1626" s="40"/>
      <c r="GN1626" s="40"/>
      <c r="GO1626" s="40"/>
      <c r="GP1626" s="40"/>
      <c r="GQ1626" s="40"/>
      <c r="GR1626" s="40"/>
      <c r="GS1626" s="40"/>
      <c r="GT1626" s="40"/>
      <c r="GU1626" s="40"/>
      <c r="GV1626" s="40"/>
      <c r="GW1626" s="40"/>
      <c r="GX1626" s="40"/>
      <c r="GY1626" s="40"/>
      <c r="GZ1626" s="40"/>
      <c r="HA1626" s="40"/>
      <c r="HB1626" s="40"/>
      <c r="HC1626" s="40"/>
      <c r="HD1626" s="40"/>
      <c r="HE1626" s="40"/>
      <c r="HF1626" s="40"/>
      <c r="HG1626" s="40"/>
      <c r="HH1626" s="40"/>
      <c r="HI1626" s="40"/>
      <c r="HJ1626" s="40"/>
      <c r="HK1626" s="40"/>
      <c r="HL1626" s="40"/>
      <c r="HM1626" s="40"/>
      <c r="HN1626" s="40"/>
      <c r="HO1626" s="40"/>
      <c r="HP1626" s="40"/>
      <c r="HQ1626" s="40"/>
      <c r="HR1626" s="40"/>
      <c r="HS1626" s="40"/>
      <c r="HT1626" s="40"/>
      <c r="HU1626" s="40"/>
      <c r="HV1626" s="40"/>
      <c r="HW1626" s="40"/>
      <c r="HX1626" s="40"/>
      <c r="HY1626" s="40"/>
      <c r="HZ1626" s="40"/>
      <c r="IA1626" s="40"/>
      <c r="IB1626" s="40"/>
      <c r="IC1626" s="40"/>
      <c r="ID1626" s="40"/>
      <c r="IE1626" s="40"/>
      <c r="IF1626" s="40"/>
      <c r="IG1626" s="40"/>
    </row>
    <row r="1627" spans="1:241" s="39" customFormat="1">
      <c r="A1627" s="40"/>
      <c r="B1627" s="40"/>
      <c r="C1627" s="40"/>
      <c r="D1627" s="135"/>
      <c r="E1627" s="135"/>
      <c r="F1627" s="40"/>
      <c r="G1627" s="40"/>
      <c r="H1627" s="40"/>
      <c r="I1627" s="135"/>
      <c r="J1627" s="40"/>
      <c r="K1627" s="40"/>
      <c r="L1627" s="135"/>
      <c r="M1627" s="40"/>
      <c r="N1627" s="40"/>
      <c r="O1627" s="40"/>
      <c r="P1627" s="40"/>
      <c r="S1627" s="114"/>
      <c r="T1627" s="114"/>
      <c r="V1627" s="114"/>
      <c r="W1627" s="114"/>
      <c r="X1627" s="114"/>
      <c r="Y1627" s="114"/>
      <c r="Z1627" s="114"/>
      <c r="AA1627" s="114"/>
      <c r="AB1627" s="114"/>
      <c r="AC1627" s="114"/>
      <c r="AD1627" s="114"/>
      <c r="AE1627" s="114"/>
      <c r="AH1627" s="114"/>
      <c r="AI1627" s="114"/>
      <c r="AK1627" s="114"/>
      <c r="AM1627" s="114"/>
      <c r="AP1627" s="114"/>
      <c r="AU1627" s="114"/>
      <c r="FP1627" s="40"/>
      <c r="FQ1627" s="40"/>
      <c r="FR1627" s="40"/>
      <c r="FS1627" s="40"/>
      <c r="FT1627" s="40"/>
      <c r="FU1627" s="40"/>
      <c r="FV1627" s="40"/>
      <c r="FW1627" s="40"/>
      <c r="FX1627" s="40"/>
      <c r="FY1627" s="40"/>
      <c r="FZ1627" s="40"/>
      <c r="GA1627" s="40"/>
      <c r="GB1627" s="40"/>
      <c r="GC1627" s="40"/>
      <c r="GD1627" s="40"/>
      <c r="GE1627" s="40"/>
      <c r="GF1627" s="40"/>
      <c r="GG1627" s="40"/>
      <c r="GH1627" s="40"/>
      <c r="GI1627" s="40"/>
      <c r="GJ1627" s="40"/>
      <c r="GK1627" s="40"/>
      <c r="GL1627" s="40"/>
      <c r="GM1627" s="40"/>
      <c r="GN1627" s="40"/>
      <c r="GO1627" s="40"/>
      <c r="GP1627" s="40"/>
      <c r="GQ1627" s="40"/>
      <c r="GR1627" s="40"/>
      <c r="GS1627" s="40"/>
      <c r="GT1627" s="40"/>
      <c r="GU1627" s="40"/>
      <c r="GV1627" s="40"/>
      <c r="GW1627" s="40"/>
      <c r="GX1627" s="40"/>
      <c r="GY1627" s="40"/>
      <c r="GZ1627" s="40"/>
      <c r="HA1627" s="40"/>
      <c r="HB1627" s="40"/>
      <c r="HC1627" s="40"/>
      <c r="HD1627" s="40"/>
      <c r="HE1627" s="40"/>
      <c r="HF1627" s="40"/>
      <c r="HG1627" s="40"/>
      <c r="HH1627" s="40"/>
      <c r="HI1627" s="40"/>
      <c r="HJ1627" s="40"/>
      <c r="HK1627" s="40"/>
      <c r="HL1627" s="40"/>
      <c r="HM1627" s="40"/>
      <c r="HN1627" s="40"/>
      <c r="HO1627" s="40"/>
      <c r="HP1627" s="40"/>
      <c r="HQ1627" s="40"/>
      <c r="HR1627" s="40"/>
      <c r="HS1627" s="40"/>
      <c r="HT1627" s="40"/>
      <c r="HU1627" s="40"/>
      <c r="HV1627" s="40"/>
      <c r="HW1627" s="40"/>
      <c r="HX1627" s="40"/>
      <c r="HY1627" s="40"/>
      <c r="HZ1627" s="40"/>
      <c r="IA1627" s="40"/>
      <c r="IB1627" s="40"/>
      <c r="IC1627" s="40"/>
      <c r="ID1627" s="40"/>
      <c r="IE1627" s="40"/>
      <c r="IF1627" s="40"/>
      <c r="IG1627" s="40"/>
    </row>
    <row r="1628" spans="1:241" s="39" customFormat="1">
      <c r="A1628" s="40"/>
      <c r="B1628" s="40"/>
      <c r="C1628" s="40"/>
      <c r="D1628" s="135"/>
      <c r="E1628" s="135"/>
      <c r="F1628" s="40"/>
      <c r="G1628" s="40"/>
      <c r="H1628" s="40"/>
      <c r="I1628" s="135"/>
      <c r="J1628" s="40"/>
      <c r="K1628" s="40"/>
      <c r="L1628" s="135"/>
      <c r="M1628" s="40"/>
      <c r="N1628" s="40"/>
      <c r="O1628" s="40"/>
      <c r="P1628" s="40"/>
      <c r="S1628" s="114"/>
      <c r="T1628" s="114"/>
      <c r="V1628" s="114"/>
      <c r="W1628" s="114"/>
      <c r="X1628" s="114"/>
      <c r="Y1628" s="114"/>
      <c r="Z1628" s="114"/>
      <c r="AA1628" s="114"/>
      <c r="AB1628" s="114"/>
      <c r="AC1628" s="114"/>
      <c r="AD1628" s="114"/>
      <c r="AE1628" s="114"/>
      <c r="AH1628" s="114"/>
      <c r="AI1628" s="114"/>
      <c r="AK1628" s="114"/>
      <c r="AM1628" s="114"/>
      <c r="AP1628" s="114"/>
      <c r="AU1628" s="114"/>
      <c r="FP1628" s="40"/>
      <c r="FQ1628" s="40"/>
      <c r="FR1628" s="40"/>
      <c r="FS1628" s="40"/>
      <c r="FT1628" s="40"/>
      <c r="FU1628" s="40"/>
      <c r="FV1628" s="40"/>
      <c r="FW1628" s="40"/>
      <c r="FX1628" s="40"/>
      <c r="FY1628" s="40"/>
      <c r="FZ1628" s="40"/>
      <c r="GA1628" s="40"/>
      <c r="GB1628" s="40"/>
      <c r="GC1628" s="40"/>
      <c r="GD1628" s="40"/>
      <c r="GE1628" s="40"/>
      <c r="GF1628" s="40"/>
      <c r="GG1628" s="40"/>
      <c r="GH1628" s="40"/>
      <c r="GI1628" s="40"/>
      <c r="GJ1628" s="40"/>
      <c r="GK1628" s="40"/>
      <c r="GL1628" s="40"/>
      <c r="GM1628" s="40"/>
      <c r="GN1628" s="40"/>
      <c r="GO1628" s="40"/>
      <c r="GP1628" s="40"/>
      <c r="GQ1628" s="40"/>
      <c r="GR1628" s="40"/>
      <c r="GS1628" s="40"/>
      <c r="GT1628" s="40"/>
      <c r="GU1628" s="40"/>
      <c r="GV1628" s="40"/>
      <c r="GW1628" s="40"/>
      <c r="GX1628" s="40"/>
      <c r="GY1628" s="40"/>
      <c r="GZ1628" s="40"/>
      <c r="HA1628" s="40"/>
      <c r="HB1628" s="40"/>
      <c r="HC1628" s="40"/>
      <c r="HD1628" s="40"/>
      <c r="HE1628" s="40"/>
      <c r="HF1628" s="40"/>
      <c r="HG1628" s="40"/>
      <c r="HH1628" s="40"/>
      <c r="HI1628" s="40"/>
      <c r="HJ1628" s="40"/>
      <c r="HK1628" s="40"/>
      <c r="HL1628" s="40"/>
      <c r="HM1628" s="40"/>
      <c r="HN1628" s="40"/>
      <c r="HO1628" s="40"/>
      <c r="HP1628" s="40"/>
      <c r="HQ1628" s="40"/>
      <c r="HR1628" s="40"/>
      <c r="HS1628" s="40"/>
      <c r="HT1628" s="40"/>
      <c r="HU1628" s="40"/>
      <c r="HV1628" s="40"/>
      <c r="HW1628" s="40"/>
      <c r="HX1628" s="40"/>
      <c r="HY1628" s="40"/>
      <c r="HZ1628" s="40"/>
      <c r="IA1628" s="40"/>
      <c r="IB1628" s="40"/>
      <c r="IC1628" s="40"/>
      <c r="ID1628" s="40"/>
      <c r="IE1628" s="40"/>
      <c r="IF1628" s="40"/>
      <c r="IG1628" s="40"/>
    </row>
    <row r="1629" spans="1:241" s="39" customFormat="1">
      <c r="A1629" s="40"/>
      <c r="B1629" s="40"/>
      <c r="C1629" s="40"/>
      <c r="D1629" s="135"/>
      <c r="E1629" s="135"/>
      <c r="F1629" s="40"/>
      <c r="G1629" s="40"/>
      <c r="H1629" s="40"/>
      <c r="I1629" s="135"/>
      <c r="J1629" s="40"/>
      <c r="K1629" s="40"/>
      <c r="L1629" s="135"/>
      <c r="M1629" s="40"/>
      <c r="N1629" s="40"/>
      <c r="O1629" s="40"/>
      <c r="P1629" s="40"/>
      <c r="S1629" s="114"/>
      <c r="T1629" s="114"/>
      <c r="V1629" s="114"/>
      <c r="W1629" s="114"/>
      <c r="X1629" s="114"/>
      <c r="Y1629" s="114"/>
      <c r="Z1629" s="114"/>
      <c r="AA1629" s="114"/>
      <c r="AB1629" s="114"/>
      <c r="AC1629" s="114"/>
      <c r="AD1629" s="114"/>
      <c r="AE1629" s="114"/>
      <c r="AH1629" s="114"/>
      <c r="AI1629" s="114"/>
      <c r="AK1629" s="114"/>
      <c r="AM1629" s="114"/>
      <c r="AP1629" s="114"/>
      <c r="AU1629" s="114"/>
      <c r="FP1629" s="40"/>
      <c r="FQ1629" s="40"/>
      <c r="FR1629" s="40"/>
      <c r="FS1629" s="40"/>
      <c r="FT1629" s="40"/>
      <c r="FU1629" s="40"/>
      <c r="FV1629" s="40"/>
      <c r="FW1629" s="40"/>
      <c r="FX1629" s="40"/>
      <c r="FY1629" s="40"/>
      <c r="FZ1629" s="40"/>
      <c r="GA1629" s="40"/>
      <c r="GB1629" s="40"/>
      <c r="GC1629" s="40"/>
      <c r="GD1629" s="40"/>
      <c r="GE1629" s="40"/>
      <c r="GF1629" s="40"/>
      <c r="GG1629" s="40"/>
      <c r="GH1629" s="40"/>
      <c r="GI1629" s="40"/>
      <c r="GJ1629" s="40"/>
      <c r="GK1629" s="40"/>
      <c r="GL1629" s="40"/>
      <c r="GM1629" s="40"/>
      <c r="GN1629" s="40"/>
      <c r="GO1629" s="40"/>
      <c r="GP1629" s="40"/>
      <c r="GQ1629" s="40"/>
      <c r="GR1629" s="40"/>
      <c r="GS1629" s="40"/>
      <c r="GT1629" s="40"/>
      <c r="GU1629" s="40"/>
      <c r="GV1629" s="40"/>
      <c r="GW1629" s="40"/>
      <c r="GX1629" s="40"/>
      <c r="GY1629" s="40"/>
      <c r="GZ1629" s="40"/>
      <c r="HA1629" s="40"/>
      <c r="HB1629" s="40"/>
      <c r="HC1629" s="40"/>
      <c r="HD1629" s="40"/>
      <c r="HE1629" s="40"/>
      <c r="HF1629" s="40"/>
      <c r="HG1629" s="40"/>
      <c r="HH1629" s="40"/>
      <c r="HI1629" s="40"/>
      <c r="HJ1629" s="40"/>
      <c r="HK1629" s="40"/>
      <c r="HL1629" s="40"/>
      <c r="HM1629" s="40"/>
      <c r="HN1629" s="40"/>
      <c r="HO1629" s="40"/>
      <c r="HP1629" s="40"/>
      <c r="HQ1629" s="40"/>
      <c r="HR1629" s="40"/>
      <c r="HS1629" s="40"/>
      <c r="HT1629" s="40"/>
      <c r="HU1629" s="40"/>
      <c r="HV1629" s="40"/>
      <c r="HW1629" s="40"/>
      <c r="HX1629" s="40"/>
      <c r="HY1629" s="40"/>
      <c r="HZ1629" s="40"/>
      <c r="IA1629" s="40"/>
      <c r="IB1629" s="40"/>
      <c r="IC1629" s="40"/>
      <c r="ID1629" s="40"/>
      <c r="IE1629" s="40"/>
      <c r="IF1629" s="40"/>
      <c r="IG1629" s="40"/>
    </row>
    <row r="1630" spans="1:241" s="39" customFormat="1">
      <c r="A1630" s="40"/>
      <c r="B1630" s="40"/>
      <c r="C1630" s="40"/>
      <c r="D1630" s="135"/>
      <c r="E1630" s="135"/>
      <c r="F1630" s="40"/>
      <c r="G1630" s="40"/>
      <c r="H1630" s="40"/>
      <c r="I1630" s="135"/>
      <c r="J1630" s="40"/>
      <c r="K1630" s="40"/>
      <c r="L1630" s="135"/>
      <c r="M1630" s="40"/>
      <c r="N1630" s="40"/>
      <c r="O1630" s="40"/>
      <c r="P1630" s="40"/>
      <c r="S1630" s="114"/>
      <c r="T1630" s="114"/>
      <c r="V1630" s="114"/>
      <c r="W1630" s="114"/>
      <c r="X1630" s="114"/>
      <c r="Y1630" s="114"/>
      <c r="Z1630" s="114"/>
      <c r="AA1630" s="114"/>
      <c r="AB1630" s="114"/>
      <c r="AC1630" s="114"/>
      <c r="AD1630" s="114"/>
      <c r="AE1630" s="114"/>
      <c r="AH1630" s="114"/>
      <c r="AI1630" s="114"/>
      <c r="AK1630" s="114"/>
      <c r="AM1630" s="114"/>
      <c r="AP1630" s="114"/>
      <c r="AU1630" s="114"/>
      <c r="FP1630" s="40"/>
      <c r="FQ1630" s="40"/>
      <c r="FR1630" s="40"/>
      <c r="FS1630" s="40"/>
      <c r="FT1630" s="40"/>
      <c r="FU1630" s="40"/>
      <c r="FV1630" s="40"/>
      <c r="FW1630" s="40"/>
      <c r="FX1630" s="40"/>
      <c r="FY1630" s="40"/>
      <c r="FZ1630" s="40"/>
      <c r="GA1630" s="40"/>
      <c r="GB1630" s="40"/>
      <c r="GC1630" s="40"/>
      <c r="GD1630" s="40"/>
      <c r="GE1630" s="40"/>
      <c r="GF1630" s="40"/>
      <c r="GG1630" s="40"/>
      <c r="GH1630" s="40"/>
      <c r="GI1630" s="40"/>
      <c r="GJ1630" s="40"/>
      <c r="GK1630" s="40"/>
      <c r="GL1630" s="40"/>
      <c r="GM1630" s="40"/>
      <c r="GN1630" s="40"/>
      <c r="GO1630" s="40"/>
      <c r="GP1630" s="40"/>
      <c r="GQ1630" s="40"/>
      <c r="GR1630" s="40"/>
      <c r="GS1630" s="40"/>
      <c r="GT1630" s="40"/>
      <c r="GU1630" s="40"/>
      <c r="GV1630" s="40"/>
      <c r="GW1630" s="40"/>
      <c r="GX1630" s="40"/>
      <c r="GY1630" s="40"/>
      <c r="GZ1630" s="40"/>
      <c r="HA1630" s="40"/>
      <c r="HB1630" s="40"/>
      <c r="HC1630" s="40"/>
      <c r="HD1630" s="40"/>
      <c r="HE1630" s="40"/>
      <c r="HF1630" s="40"/>
      <c r="HG1630" s="40"/>
      <c r="HH1630" s="40"/>
      <c r="HI1630" s="40"/>
      <c r="HJ1630" s="40"/>
      <c r="HK1630" s="40"/>
      <c r="HL1630" s="40"/>
      <c r="HM1630" s="40"/>
      <c r="HN1630" s="40"/>
      <c r="HO1630" s="40"/>
      <c r="HP1630" s="40"/>
      <c r="HQ1630" s="40"/>
      <c r="HR1630" s="40"/>
      <c r="HS1630" s="40"/>
      <c r="HT1630" s="40"/>
      <c r="HU1630" s="40"/>
      <c r="HV1630" s="40"/>
      <c r="HW1630" s="40"/>
      <c r="HX1630" s="40"/>
      <c r="HY1630" s="40"/>
      <c r="HZ1630" s="40"/>
      <c r="IA1630" s="40"/>
      <c r="IB1630" s="40"/>
      <c r="IC1630" s="40"/>
      <c r="ID1630" s="40"/>
      <c r="IE1630" s="40"/>
      <c r="IF1630" s="40"/>
      <c r="IG1630" s="40"/>
    </row>
    <row r="1631" spans="1:241" s="39" customFormat="1">
      <c r="A1631" s="40"/>
      <c r="B1631" s="40"/>
      <c r="C1631" s="40"/>
      <c r="D1631" s="135"/>
      <c r="E1631" s="135"/>
      <c r="F1631" s="40"/>
      <c r="G1631" s="40"/>
      <c r="H1631" s="40"/>
      <c r="I1631" s="135"/>
      <c r="J1631" s="40"/>
      <c r="K1631" s="40"/>
      <c r="L1631" s="135"/>
      <c r="M1631" s="40"/>
      <c r="N1631" s="40"/>
      <c r="O1631" s="40"/>
      <c r="P1631" s="40"/>
      <c r="S1631" s="114"/>
      <c r="T1631" s="114"/>
      <c r="V1631" s="114"/>
      <c r="W1631" s="114"/>
      <c r="X1631" s="114"/>
      <c r="Y1631" s="114"/>
      <c r="Z1631" s="114"/>
      <c r="AA1631" s="114"/>
      <c r="AB1631" s="114"/>
      <c r="AC1631" s="114"/>
      <c r="AD1631" s="114"/>
      <c r="AE1631" s="114"/>
      <c r="AH1631" s="114"/>
      <c r="AI1631" s="114"/>
      <c r="AK1631" s="114"/>
      <c r="AM1631" s="114"/>
      <c r="AP1631" s="114"/>
      <c r="AU1631" s="114"/>
      <c r="FP1631" s="40"/>
      <c r="FQ1631" s="40"/>
      <c r="FR1631" s="40"/>
      <c r="FS1631" s="40"/>
      <c r="FT1631" s="40"/>
      <c r="FU1631" s="40"/>
      <c r="FV1631" s="40"/>
      <c r="FW1631" s="40"/>
      <c r="FX1631" s="40"/>
      <c r="FY1631" s="40"/>
      <c r="FZ1631" s="40"/>
      <c r="GA1631" s="40"/>
      <c r="GB1631" s="40"/>
      <c r="GC1631" s="40"/>
      <c r="GD1631" s="40"/>
      <c r="GE1631" s="40"/>
      <c r="GF1631" s="40"/>
      <c r="GG1631" s="40"/>
      <c r="GH1631" s="40"/>
      <c r="GI1631" s="40"/>
      <c r="GJ1631" s="40"/>
      <c r="GK1631" s="40"/>
      <c r="GL1631" s="40"/>
      <c r="GM1631" s="40"/>
      <c r="GN1631" s="40"/>
      <c r="GO1631" s="40"/>
      <c r="GP1631" s="40"/>
      <c r="GQ1631" s="40"/>
      <c r="GR1631" s="40"/>
      <c r="GS1631" s="40"/>
      <c r="GT1631" s="40"/>
      <c r="GU1631" s="40"/>
      <c r="GV1631" s="40"/>
      <c r="GW1631" s="40"/>
      <c r="GX1631" s="40"/>
      <c r="GY1631" s="40"/>
      <c r="GZ1631" s="40"/>
      <c r="HA1631" s="40"/>
      <c r="HB1631" s="40"/>
      <c r="HC1631" s="40"/>
      <c r="HD1631" s="40"/>
      <c r="HE1631" s="40"/>
      <c r="HF1631" s="40"/>
      <c r="HG1631" s="40"/>
      <c r="HH1631" s="40"/>
      <c r="HI1631" s="40"/>
      <c r="HJ1631" s="40"/>
      <c r="HK1631" s="40"/>
      <c r="HL1631" s="40"/>
      <c r="HM1631" s="40"/>
      <c r="HN1631" s="40"/>
      <c r="HO1631" s="40"/>
      <c r="HP1631" s="40"/>
      <c r="HQ1631" s="40"/>
      <c r="HR1631" s="40"/>
      <c r="HS1631" s="40"/>
      <c r="HT1631" s="40"/>
      <c r="HU1631" s="40"/>
      <c r="HV1631" s="40"/>
      <c r="HW1631" s="40"/>
      <c r="HX1631" s="40"/>
      <c r="HY1631" s="40"/>
      <c r="HZ1631" s="40"/>
      <c r="IA1631" s="40"/>
      <c r="IB1631" s="40"/>
      <c r="IC1631" s="40"/>
      <c r="ID1631" s="40"/>
      <c r="IE1631" s="40"/>
      <c r="IF1631" s="40"/>
      <c r="IG1631" s="40"/>
    </row>
    <row r="1632" spans="1:241" s="39" customFormat="1">
      <c r="A1632" s="40"/>
      <c r="B1632" s="40"/>
      <c r="C1632" s="40"/>
      <c r="D1632" s="135"/>
      <c r="E1632" s="135"/>
      <c r="F1632" s="40"/>
      <c r="G1632" s="40"/>
      <c r="H1632" s="40"/>
      <c r="I1632" s="135"/>
      <c r="J1632" s="40"/>
      <c r="K1632" s="40"/>
      <c r="L1632" s="135"/>
      <c r="M1632" s="40"/>
      <c r="N1632" s="40"/>
      <c r="O1632" s="40"/>
      <c r="P1632" s="40"/>
      <c r="S1632" s="114"/>
      <c r="T1632" s="114"/>
      <c r="V1632" s="114"/>
      <c r="W1632" s="114"/>
      <c r="X1632" s="114"/>
      <c r="Y1632" s="114"/>
      <c r="Z1632" s="114"/>
      <c r="AA1632" s="114"/>
      <c r="AB1632" s="114"/>
      <c r="AC1632" s="114"/>
      <c r="AD1632" s="114"/>
      <c r="AE1632" s="114"/>
      <c r="AH1632" s="114"/>
      <c r="AI1632" s="114"/>
      <c r="AK1632" s="114"/>
      <c r="AM1632" s="114"/>
      <c r="AP1632" s="114"/>
      <c r="AU1632" s="114"/>
      <c r="FP1632" s="40"/>
      <c r="FQ1632" s="40"/>
      <c r="FR1632" s="40"/>
      <c r="FS1632" s="40"/>
      <c r="FT1632" s="40"/>
      <c r="FU1632" s="40"/>
      <c r="FV1632" s="40"/>
      <c r="FW1632" s="40"/>
      <c r="FX1632" s="40"/>
      <c r="FY1632" s="40"/>
      <c r="FZ1632" s="40"/>
      <c r="GA1632" s="40"/>
      <c r="GB1632" s="40"/>
      <c r="GC1632" s="40"/>
      <c r="GD1632" s="40"/>
      <c r="GE1632" s="40"/>
      <c r="GF1632" s="40"/>
      <c r="GG1632" s="40"/>
      <c r="GH1632" s="40"/>
      <c r="GI1632" s="40"/>
      <c r="GJ1632" s="40"/>
      <c r="GK1632" s="40"/>
      <c r="GL1632" s="40"/>
      <c r="GM1632" s="40"/>
      <c r="GN1632" s="40"/>
      <c r="GO1632" s="40"/>
      <c r="GP1632" s="40"/>
      <c r="GQ1632" s="40"/>
      <c r="GR1632" s="40"/>
      <c r="GS1632" s="40"/>
      <c r="GT1632" s="40"/>
      <c r="GU1632" s="40"/>
      <c r="GV1632" s="40"/>
      <c r="GW1632" s="40"/>
      <c r="GX1632" s="40"/>
      <c r="GY1632" s="40"/>
      <c r="GZ1632" s="40"/>
      <c r="HA1632" s="40"/>
      <c r="HB1632" s="40"/>
      <c r="HC1632" s="40"/>
      <c r="HD1632" s="40"/>
      <c r="HE1632" s="40"/>
      <c r="HF1632" s="40"/>
      <c r="HG1632" s="40"/>
      <c r="HH1632" s="40"/>
      <c r="HI1632" s="40"/>
      <c r="HJ1632" s="40"/>
      <c r="HK1632" s="40"/>
      <c r="HL1632" s="40"/>
      <c r="HM1632" s="40"/>
      <c r="HN1632" s="40"/>
      <c r="HO1632" s="40"/>
      <c r="HP1632" s="40"/>
      <c r="HQ1632" s="40"/>
      <c r="HR1632" s="40"/>
      <c r="HS1632" s="40"/>
      <c r="HT1632" s="40"/>
      <c r="HU1632" s="40"/>
      <c r="HV1632" s="40"/>
      <c r="HW1632" s="40"/>
      <c r="HX1632" s="40"/>
      <c r="HY1632" s="40"/>
      <c r="HZ1632" s="40"/>
      <c r="IA1632" s="40"/>
      <c r="IB1632" s="40"/>
      <c r="IC1632" s="40"/>
      <c r="ID1632" s="40"/>
      <c r="IE1632" s="40"/>
      <c r="IF1632" s="40"/>
      <c r="IG1632" s="40"/>
    </row>
    <row r="1633" spans="1:241" s="39" customFormat="1">
      <c r="A1633" s="40"/>
      <c r="B1633" s="40"/>
      <c r="C1633" s="40"/>
      <c r="D1633" s="135"/>
      <c r="E1633" s="135"/>
      <c r="F1633" s="40"/>
      <c r="G1633" s="40"/>
      <c r="H1633" s="40"/>
      <c r="I1633" s="135"/>
      <c r="J1633" s="40"/>
      <c r="K1633" s="40"/>
      <c r="L1633" s="135"/>
      <c r="M1633" s="40"/>
      <c r="N1633" s="40"/>
      <c r="O1633" s="40"/>
      <c r="P1633" s="40"/>
      <c r="S1633" s="114"/>
      <c r="T1633" s="114"/>
      <c r="V1633" s="114"/>
      <c r="W1633" s="114"/>
      <c r="X1633" s="114"/>
      <c r="Y1633" s="114"/>
      <c r="Z1633" s="114"/>
      <c r="AA1633" s="114"/>
      <c r="AB1633" s="114"/>
      <c r="AC1633" s="114"/>
      <c r="AD1633" s="114"/>
      <c r="AE1633" s="114"/>
      <c r="AH1633" s="114"/>
      <c r="AI1633" s="114"/>
      <c r="AK1633" s="114"/>
      <c r="AM1633" s="114"/>
      <c r="AP1633" s="114"/>
      <c r="AU1633" s="114"/>
      <c r="FP1633" s="40"/>
      <c r="FQ1633" s="40"/>
      <c r="FR1633" s="40"/>
      <c r="FS1633" s="40"/>
      <c r="FT1633" s="40"/>
      <c r="FU1633" s="40"/>
      <c r="FV1633" s="40"/>
      <c r="FW1633" s="40"/>
      <c r="FX1633" s="40"/>
      <c r="FY1633" s="40"/>
      <c r="FZ1633" s="40"/>
      <c r="GA1633" s="40"/>
      <c r="GB1633" s="40"/>
      <c r="GC1633" s="40"/>
      <c r="GD1633" s="40"/>
      <c r="GE1633" s="40"/>
      <c r="GF1633" s="40"/>
      <c r="GG1633" s="40"/>
      <c r="GH1633" s="40"/>
      <c r="GI1633" s="40"/>
      <c r="GJ1633" s="40"/>
      <c r="GK1633" s="40"/>
      <c r="GL1633" s="40"/>
      <c r="GM1633" s="40"/>
      <c r="GN1633" s="40"/>
      <c r="GO1633" s="40"/>
      <c r="GP1633" s="40"/>
      <c r="GQ1633" s="40"/>
      <c r="GR1633" s="40"/>
      <c r="GS1633" s="40"/>
      <c r="GT1633" s="40"/>
      <c r="GU1633" s="40"/>
      <c r="GV1633" s="40"/>
      <c r="GW1633" s="40"/>
      <c r="GX1633" s="40"/>
      <c r="GY1633" s="40"/>
      <c r="GZ1633" s="40"/>
      <c r="HA1633" s="40"/>
      <c r="HB1633" s="40"/>
      <c r="HC1633" s="40"/>
      <c r="HD1633" s="40"/>
      <c r="HE1633" s="40"/>
      <c r="HF1633" s="40"/>
      <c r="HG1633" s="40"/>
      <c r="HH1633" s="40"/>
      <c r="HI1633" s="40"/>
      <c r="HJ1633" s="40"/>
      <c r="HK1633" s="40"/>
      <c r="HL1633" s="40"/>
      <c r="HM1633" s="40"/>
      <c r="HN1633" s="40"/>
      <c r="HO1633" s="40"/>
      <c r="HP1633" s="40"/>
      <c r="HQ1633" s="40"/>
      <c r="HR1633" s="40"/>
      <c r="HS1633" s="40"/>
      <c r="HT1633" s="40"/>
      <c r="HU1633" s="40"/>
      <c r="HV1633" s="40"/>
      <c r="HW1633" s="40"/>
      <c r="HX1633" s="40"/>
      <c r="HY1633" s="40"/>
      <c r="HZ1633" s="40"/>
      <c r="IA1633" s="40"/>
      <c r="IB1633" s="40"/>
      <c r="IC1633" s="40"/>
      <c r="ID1633" s="40"/>
      <c r="IE1633" s="40"/>
      <c r="IF1633" s="40"/>
      <c r="IG1633" s="40"/>
    </row>
    <row r="1634" spans="1:241" s="39" customFormat="1">
      <c r="A1634" s="40"/>
      <c r="B1634" s="40"/>
      <c r="C1634" s="40"/>
      <c r="D1634" s="135"/>
      <c r="E1634" s="135"/>
      <c r="F1634" s="40"/>
      <c r="G1634" s="40"/>
      <c r="H1634" s="40"/>
      <c r="I1634" s="135"/>
      <c r="J1634" s="40"/>
      <c r="K1634" s="40"/>
      <c r="L1634" s="135"/>
      <c r="M1634" s="40"/>
      <c r="N1634" s="40"/>
      <c r="O1634" s="40"/>
      <c r="P1634" s="40"/>
      <c r="S1634" s="114"/>
      <c r="T1634" s="114"/>
      <c r="V1634" s="114"/>
      <c r="W1634" s="114"/>
      <c r="X1634" s="114"/>
      <c r="Y1634" s="114"/>
      <c r="Z1634" s="114"/>
      <c r="AA1634" s="114"/>
      <c r="AB1634" s="114"/>
      <c r="AC1634" s="114"/>
      <c r="AD1634" s="114"/>
      <c r="AE1634" s="114"/>
      <c r="AH1634" s="114"/>
      <c r="AI1634" s="114"/>
      <c r="AK1634" s="114"/>
      <c r="AM1634" s="114"/>
      <c r="AP1634" s="114"/>
      <c r="AU1634" s="114"/>
      <c r="FP1634" s="40"/>
      <c r="FQ1634" s="40"/>
      <c r="FR1634" s="40"/>
      <c r="FS1634" s="40"/>
      <c r="FT1634" s="40"/>
      <c r="FU1634" s="40"/>
      <c r="FV1634" s="40"/>
      <c r="FW1634" s="40"/>
      <c r="FX1634" s="40"/>
      <c r="FY1634" s="40"/>
      <c r="FZ1634" s="40"/>
      <c r="GA1634" s="40"/>
      <c r="GB1634" s="40"/>
      <c r="GC1634" s="40"/>
      <c r="GD1634" s="40"/>
      <c r="GE1634" s="40"/>
      <c r="GF1634" s="40"/>
      <c r="GG1634" s="40"/>
      <c r="GH1634" s="40"/>
      <c r="GI1634" s="40"/>
      <c r="GJ1634" s="40"/>
      <c r="GK1634" s="40"/>
      <c r="GL1634" s="40"/>
      <c r="GM1634" s="40"/>
      <c r="GN1634" s="40"/>
      <c r="GO1634" s="40"/>
      <c r="GP1634" s="40"/>
      <c r="GQ1634" s="40"/>
      <c r="GR1634" s="40"/>
      <c r="GS1634" s="40"/>
      <c r="GT1634" s="40"/>
      <c r="GU1634" s="40"/>
      <c r="GV1634" s="40"/>
      <c r="GW1634" s="40"/>
      <c r="GX1634" s="40"/>
      <c r="GY1634" s="40"/>
      <c r="GZ1634" s="40"/>
      <c r="HA1634" s="40"/>
      <c r="HB1634" s="40"/>
      <c r="HC1634" s="40"/>
      <c r="HD1634" s="40"/>
      <c r="HE1634" s="40"/>
      <c r="HF1634" s="40"/>
      <c r="HG1634" s="40"/>
      <c r="HH1634" s="40"/>
      <c r="HI1634" s="40"/>
      <c r="HJ1634" s="40"/>
      <c r="HK1634" s="40"/>
      <c r="HL1634" s="40"/>
      <c r="HM1634" s="40"/>
      <c r="HN1634" s="40"/>
      <c r="HO1634" s="40"/>
      <c r="HP1634" s="40"/>
      <c r="HQ1634" s="40"/>
      <c r="HR1634" s="40"/>
      <c r="HS1634" s="40"/>
      <c r="HT1634" s="40"/>
      <c r="HU1634" s="40"/>
      <c r="HV1634" s="40"/>
      <c r="HW1634" s="40"/>
      <c r="HX1634" s="40"/>
      <c r="HY1634" s="40"/>
      <c r="HZ1634" s="40"/>
      <c r="IA1634" s="40"/>
      <c r="IB1634" s="40"/>
      <c r="IC1634" s="40"/>
      <c r="ID1634" s="40"/>
      <c r="IE1634" s="40"/>
      <c r="IF1634" s="40"/>
      <c r="IG1634" s="40"/>
    </row>
    <row r="1635" spans="1:241" s="39" customFormat="1">
      <c r="A1635" s="40"/>
      <c r="B1635" s="40"/>
      <c r="C1635" s="40"/>
      <c r="D1635" s="135"/>
      <c r="E1635" s="135"/>
      <c r="F1635" s="40"/>
      <c r="G1635" s="40"/>
      <c r="H1635" s="40"/>
      <c r="I1635" s="135"/>
      <c r="J1635" s="40"/>
      <c r="K1635" s="40"/>
      <c r="L1635" s="135"/>
      <c r="M1635" s="40"/>
      <c r="N1635" s="40"/>
      <c r="O1635" s="40"/>
      <c r="P1635" s="40"/>
      <c r="S1635" s="114"/>
      <c r="T1635" s="114"/>
      <c r="V1635" s="114"/>
      <c r="W1635" s="114"/>
      <c r="X1635" s="114"/>
      <c r="Y1635" s="114"/>
      <c r="Z1635" s="114"/>
      <c r="AA1635" s="114"/>
      <c r="AB1635" s="114"/>
      <c r="AC1635" s="114"/>
      <c r="AD1635" s="114"/>
      <c r="AE1635" s="114"/>
      <c r="AH1635" s="114"/>
      <c r="AI1635" s="114"/>
      <c r="AK1635" s="114"/>
      <c r="AM1635" s="114"/>
      <c r="AP1635" s="114"/>
      <c r="AU1635" s="114"/>
      <c r="FP1635" s="40"/>
      <c r="FQ1635" s="40"/>
      <c r="FR1635" s="40"/>
      <c r="FS1635" s="40"/>
      <c r="FT1635" s="40"/>
      <c r="FU1635" s="40"/>
      <c r="FV1635" s="40"/>
      <c r="FW1635" s="40"/>
      <c r="FX1635" s="40"/>
      <c r="FY1635" s="40"/>
      <c r="FZ1635" s="40"/>
      <c r="GA1635" s="40"/>
      <c r="GB1635" s="40"/>
      <c r="GC1635" s="40"/>
      <c r="GD1635" s="40"/>
      <c r="GE1635" s="40"/>
      <c r="GF1635" s="40"/>
      <c r="GG1635" s="40"/>
      <c r="GH1635" s="40"/>
      <c r="GI1635" s="40"/>
      <c r="GJ1635" s="40"/>
      <c r="GK1635" s="40"/>
      <c r="GL1635" s="40"/>
      <c r="GM1635" s="40"/>
      <c r="GN1635" s="40"/>
      <c r="GO1635" s="40"/>
      <c r="GP1635" s="40"/>
      <c r="GQ1635" s="40"/>
      <c r="GR1635" s="40"/>
      <c r="GS1635" s="40"/>
      <c r="GT1635" s="40"/>
      <c r="GU1635" s="40"/>
      <c r="GV1635" s="40"/>
      <c r="GW1635" s="40"/>
      <c r="GX1635" s="40"/>
      <c r="GY1635" s="40"/>
      <c r="GZ1635" s="40"/>
      <c r="HA1635" s="40"/>
      <c r="HB1635" s="40"/>
      <c r="HC1635" s="40"/>
      <c r="HD1635" s="40"/>
      <c r="HE1635" s="40"/>
      <c r="HF1635" s="40"/>
      <c r="HG1635" s="40"/>
      <c r="HH1635" s="40"/>
      <c r="HI1635" s="40"/>
      <c r="HJ1635" s="40"/>
      <c r="HK1635" s="40"/>
      <c r="HL1635" s="40"/>
      <c r="HM1635" s="40"/>
      <c r="HN1635" s="40"/>
      <c r="HO1635" s="40"/>
      <c r="HP1635" s="40"/>
      <c r="HQ1635" s="40"/>
      <c r="HR1635" s="40"/>
      <c r="HS1635" s="40"/>
      <c r="HT1635" s="40"/>
      <c r="HU1635" s="40"/>
      <c r="HV1635" s="40"/>
      <c r="HW1635" s="40"/>
      <c r="HX1635" s="40"/>
      <c r="HY1635" s="40"/>
      <c r="HZ1635" s="40"/>
      <c r="IA1635" s="40"/>
      <c r="IB1635" s="40"/>
      <c r="IC1635" s="40"/>
      <c r="ID1635" s="40"/>
      <c r="IE1635" s="40"/>
      <c r="IF1635" s="40"/>
      <c r="IG1635" s="40"/>
    </row>
    <row r="1636" spans="1:241" s="39" customFormat="1">
      <c r="A1636" s="40"/>
      <c r="B1636" s="40"/>
      <c r="C1636" s="40"/>
      <c r="D1636" s="135"/>
      <c r="E1636" s="135"/>
      <c r="F1636" s="40"/>
      <c r="G1636" s="40"/>
      <c r="H1636" s="40"/>
      <c r="I1636" s="135"/>
      <c r="J1636" s="40"/>
      <c r="K1636" s="40"/>
      <c r="L1636" s="135"/>
      <c r="M1636" s="40"/>
      <c r="N1636" s="40"/>
      <c r="O1636" s="40"/>
      <c r="P1636" s="40"/>
      <c r="S1636" s="114"/>
      <c r="T1636" s="114"/>
      <c r="V1636" s="114"/>
      <c r="W1636" s="114"/>
      <c r="X1636" s="114"/>
      <c r="Y1636" s="114"/>
      <c r="Z1636" s="114"/>
      <c r="AA1636" s="114"/>
      <c r="AB1636" s="114"/>
      <c r="AC1636" s="114"/>
      <c r="AD1636" s="114"/>
      <c r="AE1636" s="114"/>
      <c r="AH1636" s="114"/>
      <c r="AI1636" s="114"/>
      <c r="AK1636" s="114"/>
      <c r="AM1636" s="114"/>
      <c r="AP1636" s="114"/>
      <c r="AU1636" s="114"/>
      <c r="FP1636" s="40"/>
      <c r="FQ1636" s="40"/>
      <c r="FR1636" s="40"/>
      <c r="FS1636" s="40"/>
      <c r="FT1636" s="40"/>
      <c r="FU1636" s="40"/>
      <c r="FV1636" s="40"/>
      <c r="FW1636" s="40"/>
      <c r="FX1636" s="40"/>
      <c r="FY1636" s="40"/>
      <c r="FZ1636" s="40"/>
      <c r="GA1636" s="40"/>
      <c r="GB1636" s="40"/>
      <c r="GC1636" s="40"/>
      <c r="GD1636" s="40"/>
      <c r="GE1636" s="40"/>
      <c r="GF1636" s="40"/>
      <c r="GG1636" s="40"/>
      <c r="GH1636" s="40"/>
      <c r="GI1636" s="40"/>
      <c r="GJ1636" s="40"/>
      <c r="GK1636" s="40"/>
      <c r="GL1636" s="40"/>
      <c r="GM1636" s="40"/>
      <c r="GN1636" s="40"/>
      <c r="GO1636" s="40"/>
      <c r="GP1636" s="40"/>
      <c r="GQ1636" s="40"/>
      <c r="GR1636" s="40"/>
      <c r="GS1636" s="40"/>
      <c r="GT1636" s="40"/>
      <c r="GU1636" s="40"/>
      <c r="GV1636" s="40"/>
      <c r="GW1636" s="40"/>
      <c r="GX1636" s="40"/>
      <c r="GY1636" s="40"/>
      <c r="GZ1636" s="40"/>
      <c r="HA1636" s="40"/>
      <c r="HB1636" s="40"/>
      <c r="HC1636" s="40"/>
      <c r="HD1636" s="40"/>
      <c r="HE1636" s="40"/>
      <c r="HF1636" s="40"/>
      <c r="HG1636" s="40"/>
      <c r="HH1636" s="40"/>
      <c r="HI1636" s="40"/>
      <c r="HJ1636" s="40"/>
      <c r="HK1636" s="40"/>
      <c r="HL1636" s="40"/>
      <c r="HM1636" s="40"/>
      <c r="HN1636" s="40"/>
      <c r="HO1636" s="40"/>
      <c r="HP1636" s="40"/>
      <c r="HQ1636" s="40"/>
      <c r="HR1636" s="40"/>
      <c r="HS1636" s="40"/>
      <c r="HT1636" s="40"/>
      <c r="HU1636" s="40"/>
      <c r="HV1636" s="40"/>
      <c r="HW1636" s="40"/>
      <c r="HX1636" s="40"/>
      <c r="HY1636" s="40"/>
      <c r="HZ1636" s="40"/>
      <c r="IA1636" s="40"/>
      <c r="IB1636" s="40"/>
      <c r="IC1636" s="40"/>
      <c r="ID1636" s="40"/>
      <c r="IE1636" s="40"/>
      <c r="IF1636" s="40"/>
      <c r="IG1636" s="40"/>
    </row>
    <row r="1637" spans="1:241" s="39" customFormat="1">
      <c r="A1637" s="40"/>
      <c r="B1637" s="40"/>
      <c r="C1637" s="40"/>
      <c r="D1637" s="135"/>
      <c r="E1637" s="135"/>
      <c r="F1637" s="40"/>
      <c r="G1637" s="40"/>
      <c r="H1637" s="40"/>
      <c r="I1637" s="135"/>
      <c r="J1637" s="40"/>
      <c r="K1637" s="40"/>
      <c r="L1637" s="135"/>
      <c r="M1637" s="40"/>
      <c r="N1637" s="40"/>
      <c r="O1637" s="40"/>
      <c r="P1637" s="40"/>
      <c r="S1637" s="114"/>
      <c r="T1637" s="114"/>
      <c r="V1637" s="114"/>
      <c r="W1637" s="114"/>
      <c r="X1637" s="114"/>
      <c r="Y1637" s="114"/>
      <c r="Z1637" s="114"/>
      <c r="AA1637" s="114"/>
      <c r="AB1637" s="114"/>
      <c r="AC1637" s="114"/>
      <c r="AD1637" s="114"/>
      <c r="AE1637" s="114"/>
      <c r="AH1637" s="114"/>
      <c r="AI1637" s="114"/>
      <c r="AK1637" s="114"/>
      <c r="AM1637" s="114"/>
      <c r="AP1637" s="114"/>
      <c r="AU1637" s="114"/>
      <c r="FP1637" s="40"/>
      <c r="FQ1637" s="40"/>
      <c r="FR1637" s="40"/>
      <c r="FS1637" s="40"/>
      <c r="FT1637" s="40"/>
      <c r="FU1637" s="40"/>
      <c r="FV1637" s="40"/>
      <c r="FW1637" s="40"/>
      <c r="FX1637" s="40"/>
      <c r="FY1637" s="40"/>
      <c r="FZ1637" s="40"/>
      <c r="GA1637" s="40"/>
      <c r="GB1637" s="40"/>
      <c r="GC1637" s="40"/>
      <c r="GD1637" s="40"/>
      <c r="GE1637" s="40"/>
      <c r="GF1637" s="40"/>
      <c r="GG1637" s="40"/>
      <c r="GH1637" s="40"/>
      <c r="GI1637" s="40"/>
      <c r="GJ1637" s="40"/>
      <c r="GK1637" s="40"/>
      <c r="GL1637" s="40"/>
      <c r="GM1637" s="40"/>
      <c r="GN1637" s="40"/>
      <c r="GO1637" s="40"/>
      <c r="GP1637" s="40"/>
      <c r="GQ1637" s="40"/>
      <c r="GR1637" s="40"/>
      <c r="GS1637" s="40"/>
      <c r="GT1637" s="40"/>
      <c r="GU1637" s="40"/>
      <c r="GV1637" s="40"/>
      <c r="GW1637" s="40"/>
      <c r="GX1637" s="40"/>
      <c r="GY1637" s="40"/>
      <c r="GZ1637" s="40"/>
      <c r="HA1637" s="40"/>
      <c r="HB1637" s="40"/>
      <c r="HC1637" s="40"/>
      <c r="HD1637" s="40"/>
      <c r="HE1637" s="40"/>
      <c r="HF1637" s="40"/>
      <c r="HG1637" s="40"/>
      <c r="HH1637" s="40"/>
      <c r="HI1637" s="40"/>
      <c r="HJ1637" s="40"/>
      <c r="HK1637" s="40"/>
      <c r="HL1637" s="40"/>
      <c r="HM1637" s="40"/>
      <c r="HN1637" s="40"/>
      <c r="HO1637" s="40"/>
      <c r="HP1637" s="40"/>
      <c r="HQ1637" s="40"/>
      <c r="HR1637" s="40"/>
      <c r="HS1637" s="40"/>
      <c r="HT1637" s="40"/>
      <c r="HU1637" s="40"/>
      <c r="HV1637" s="40"/>
      <c r="HW1637" s="40"/>
      <c r="HX1637" s="40"/>
      <c r="HY1637" s="40"/>
      <c r="HZ1637" s="40"/>
      <c r="IA1637" s="40"/>
      <c r="IB1637" s="40"/>
      <c r="IC1637" s="40"/>
      <c r="ID1637" s="40"/>
      <c r="IE1637" s="40"/>
      <c r="IF1637" s="40"/>
      <c r="IG1637" s="40"/>
    </row>
    <row r="1638" spans="1:241" s="39" customFormat="1">
      <c r="A1638" s="40"/>
      <c r="B1638" s="40"/>
      <c r="C1638" s="40"/>
      <c r="D1638" s="135"/>
      <c r="E1638" s="135"/>
      <c r="F1638" s="40"/>
      <c r="G1638" s="40"/>
      <c r="H1638" s="40"/>
      <c r="I1638" s="135"/>
      <c r="J1638" s="40"/>
      <c r="K1638" s="40"/>
      <c r="L1638" s="135"/>
      <c r="M1638" s="40"/>
      <c r="N1638" s="40"/>
      <c r="O1638" s="40"/>
      <c r="P1638" s="40"/>
      <c r="S1638" s="114"/>
      <c r="T1638" s="114"/>
      <c r="V1638" s="114"/>
      <c r="W1638" s="114"/>
      <c r="X1638" s="114"/>
      <c r="Y1638" s="114"/>
      <c r="Z1638" s="114"/>
      <c r="AA1638" s="114"/>
      <c r="AB1638" s="114"/>
      <c r="AC1638" s="114"/>
      <c r="AD1638" s="114"/>
      <c r="AE1638" s="114"/>
      <c r="AH1638" s="114"/>
      <c r="AI1638" s="114"/>
      <c r="AK1638" s="114"/>
      <c r="AM1638" s="114"/>
      <c r="AP1638" s="114"/>
      <c r="AU1638" s="114"/>
      <c r="FP1638" s="40"/>
      <c r="FQ1638" s="40"/>
      <c r="FR1638" s="40"/>
      <c r="FS1638" s="40"/>
      <c r="FT1638" s="40"/>
      <c r="FU1638" s="40"/>
      <c r="FV1638" s="40"/>
      <c r="FW1638" s="40"/>
      <c r="FX1638" s="40"/>
      <c r="FY1638" s="40"/>
      <c r="FZ1638" s="40"/>
      <c r="GA1638" s="40"/>
      <c r="GB1638" s="40"/>
      <c r="GC1638" s="40"/>
      <c r="GD1638" s="40"/>
      <c r="GE1638" s="40"/>
      <c r="GF1638" s="40"/>
      <c r="GG1638" s="40"/>
      <c r="GH1638" s="40"/>
      <c r="GI1638" s="40"/>
      <c r="GJ1638" s="40"/>
      <c r="GK1638" s="40"/>
      <c r="GL1638" s="40"/>
      <c r="GM1638" s="40"/>
      <c r="GN1638" s="40"/>
      <c r="GO1638" s="40"/>
      <c r="GP1638" s="40"/>
      <c r="GQ1638" s="40"/>
      <c r="GR1638" s="40"/>
      <c r="GS1638" s="40"/>
      <c r="GT1638" s="40"/>
      <c r="GU1638" s="40"/>
      <c r="GV1638" s="40"/>
      <c r="GW1638" s="40"/>
      <c r="GX1638" s="40"/>
      <c r="GY1638" s="40"/>
      <c r="GZ1638" s="40"/>
      <c r="HA1638" s="40"/>
      <c r="HB1638" s="40"/>
      <c r="HC1638" s="40"/>
      <c r="HD1638" s="40"/>
      <c r="HE1638" s="40"/>
      <c r="HF1638" s="40"/>
      <c r="HG1638" s="40"/>
      <c r="HH1638" s="40"/>
      <c r="HI1638" s="40"/>
      <c r="HJ1638" s="40"/>
      <c r="HK1638" s="40"/>
      <c r="HL1638" s="40"/>
      <c r="HM1638" s="40"/>
      <c r="HN1638" s="40"/>
      <c r="HO1638" s="40"/>
      <c r="HP1638" s="40"/>
      <c r="HQ1638" s="40"/>
      <c r="HR1638" s="40"/>
      <c r="HS1638" s="40"/>
      <c r="HT1638" s="40"/>
      <c r="HU1638" s="40"/>
      <c r="HV1638" s="40"/>
      <c r="HW1638" s="40"/>
      <c r="HX1638" s="40"/>
      <c r="HY1638" s="40"/>
      <c r="HZ1638" s="40"/>
      <c r="IA1638" s="40"/>
      <c r="IB1638" s="40"/>
      <c r="IC1638" s="40"/>
      <c r="ID1638" s="40"/>
      <c r="IE1638" s="40"/>
      <c r="IF1638" s="40"/>
      <c r="IG1638" s="40"/>
    </row>
    <row r="1639" spans="1:241" s="39" customFormat="1">
      <c r="A1639" s="40"/>
      <c r="B1639" s="40"/>
      <c r="C1639" s="40"/>
      <c r="D1639" s="135"/>
      <c r="E1639" s="135"/>
      <c r="F1639" s="40"/>
      <c r="G1639" s="40"/>
      <c r="H1639" s="40"/>
      <c r="I1639" s="135"/>
      <c r="J1639" s="40"/>
      <c r="K1639" s="40"/>
      <c r="L1639" s="135"/>
      <c r="M1639" s="40"/>
      <c r="N1639" s="40"/>
      <c r="O1639" s="40"/>
      <c r="P1639" s="40"/>
      <c r="S1639" s="114"/>
      <c r="T1639" s="114"/>
      <c r="V1639" s="114"/>
      <c r="W1639" s="114"/>
      <c r="X1639" s="114"/>
      <c r="Y1639" s="114"/>
      <c r="Z1639" s="114"/>
      <c r="AA1639" s="114"/>
      <c r="AB1639" s="114"/>
      <c r="AC1639" s="114"/>
      <c r="AD1639" s="114"/>
      <c r="AE1639" s="114"/>
      <c r="AH1639" s="114"/>
      <c r="AI1639" s="114"/>
      <c r="AK1639" s="114"/>
      <c r="AM1639" s="114"/>
      <c r="AP1639" s="114"/>
      <c r="AU1639" s="114"/>
      <c r="FP1639" s="40"/>
      <c r="FQ1639" s="40"/>
      <c r="FR1639" s="40"/>
      <c r="FS1639" s="40"/>
      <c r="FT1639" s="40"/>
      <c r="FU1639" s="40"/>
      <c r="FV1639" s="40"/>
      <c r="FW1639" s="40"/>
      <c r="FX1639" s="40"/>
      <c r="FY1639" s="40"/>
      <c r="FZ1639" s="40"/>
      <c r="GA1639" s="40"/>
      <c r="GB1639" s="40"/>
      <c r="GC1639" s="40"/>
      <c r="GD1639" s="40"/>
      <c r="GE1639" s="40"/>
      <c r="GF1639" s="40"/>
      <c r="GG1639" s="40"/>
      <c r="GH1639" s="40"/>
      <c r="GI1639" s="40"/>
      <c r="GJ1639" s="40"/>
      <c r="GK1639" s="40"/>
      <c r="GL1639" s="40"/>
      <c r="GM1639" s="40"/>
      <c r="GN1639" s="40"/>
      <c r="GO1639" s="40"/>
      <c r="GP1639" s="40"/>
      <c r="GQ1639" s="40"/>
      <c r="GR1639" s="40"/>
      <c r="GS1639" s="40"/>
      <c r="GT1639" s="40"/>
      <c r="GU1639" s="40"/>
      <c r="GV1639" s="40"/>
      <c r="GW1639" s="40"/>
      <c r="GX1639" s="40"/>
      <c r="GY1639" s="40"/>
      <c r="GZ1639" s="40"/>
      <c r="HA1639" s="40"/>
      <c r="HB1639" s="40"/>
      <c r="HC1639" s="40"/>
      <c r="HD1639" s="40"/>
      <c r="HE1639" s="40"/>
      <c r="HF1639" s="40"/>
      <c r="HG1639" s="40"/>
      <c r="HH1639" s="40"/>
      <c r="HI1639" s="40"/>
      <c r="HJ1639" s="40"/>
      <c r="HK1639" s="40"/>
      <c r="HL1639" s="40"/>
      <c r="HM1639" s="40"/>
      <c r="HN1639" s="40"/>
      <c r="HO1639" s="40"/>
      <c r="HP1639" s="40"/>
      <c r="HQ1639" s="40"/>
      <c r="HR1639" s="40"/>
      <c r="HS1639" s="40"/>
      <c r="HT1639" s="40"/>
      <c r="HU1639" s="40"/>
      <c r="HV1639" s="40"/>
      <c r="HW1639" s="40"/>
      <c r="HX1639" s="40"/>
      <c r="HY1639" s="40"/>
      <c r="HZ1639" s="40"/>
      <c r="IA1639" s="40"/>
      <c r="IB1639" s="40"/>
      <c r="IC1639" s="40"/>
      <c r="ID1639" s="40"/>
      <c r="IE1639" s="40"/>
      <c r="IF1639" s="40"/>
      <c r="IG1639" s="40"/>
    </row>
    <row r="1640" spans="1:241" s="39" customFormat="1">
      <c r="A1640" s="40"/>
      <c r="B1640" s="40"/>
      <c r="C1640" s="40"/>
      <c r="D1640" s="135"/>
      <c r="E1640" s="135"/>
      <c r="F1640" s="40"/>
      <c r="G1640" s="40"/>
      <c r="H1640" s="40"/>
      <c r="I1640" s="135"/>
      <c r="J1640" s="40"/>
      <c r="K1640" s="40"/>
      <c r="L1640" s="135"/>
      <c r="M1640" s="40"/>
      <c r="N1640" s="40"/>
      <c r="O1640" s="40"/>
      <c r="P1640" s="40"/>
      <c r="S1640" s="114"/>
      <c r="T1640" s="114"/>
      <c r="V1640" s="114"/>
      <c r="W1640" s="114"/>
      <c r="X1640" s="114"/>
      <c r="Y1640" s="114"/>
      <c r="Z1640" s="114"/>
      <c r="AA1640" s="114"/>
      <c r="AB1640" s="114"/>
      <c r="AC1640" s="114"/>
      <c r="AD1640" s="114"/>
      <c r="AE1640" s="114"/>
      <c r="AH1640" s="114"/>
      <c r="AI1640" s="114"/>
      <c r="AK1640" s="114"/>
      <c r="AM1640" s="114"/>
      <c r="AP1640" s="114"/>
      <c r="AU1640" s="114"/>
      <c r="FP1640" s="40"/>
      <c r="FQ1640" s="40"/>
      <c r="FR1640" s="40"/>
      <c r="FS1640" s="40"/>
      <c r="FT1640" s="40"/>
      <c r="FU1640" s="40"/>
      <c r="FV1640" s="40"/>
      <c r="FW1640" s="40"/>
      <c r="FX1640" s="40"/>
      <c r="FY1640" s="40"/>
      <c r="FZ1640" s="40"/>
      <c r="GA1640" s="40"/>
      <c r="GB1640" s="40"/>
      <c r="GC1640" s="40"/>
      <c r="GD1640" s="40"/>
      <c r="GE1640" s="40"/>
      <c r="GF1640" s="40"/>
      <c r="GG1640" s="40"/>
      <c r="GH1640" s="40"/>
      <c r="GI1640" s="40"/>
      <c r="GJ1640" s="40"/>
      <c r="GK1640" s="40"/>
      <c r="GL1640" s="40"/>
      <c r="GM1640" s="40"/>
      <c r="GN1640" s="40"/>
      <c r="GO1640" s="40"/>
      <c r="GP1640" s="40"/>
      <c r="GQ1640" s="40"/>
      <c r="GR1640" s="40"/>
      <c r="GS1640" s="40"/>
      <c r="GT1640" s="40"/>
      <c r="GU1640" s="40"/>
      <c r="GV1640" s="40"/>
      <c r="GW1640" s="40"/>
      <c r="GX1640" s="40"/>
      <c r="GY1640" s="40"/>
      <c r="GZ1640" s="40"/>
      <c r="HA1640" s="40"/>
      <c r="HB1640" s="40"/>
      <c r="HC1640" s="40"/>
      <c r="HD1640" s="40"/>
      <c r="HE1640" s="40"/>
      <c r="HF1640" s="40"/>
      <c r="HG1640" s="40"/>
      <c r="HH1640" s="40"/>
      <c r="HI1640" s="40"/>
      <c r="HJ1640" s="40"/>
      <c r="HK1640" s="40"/>
      <c r="HL1640" s="40"/>
      <c r="HM1640" s="40"/>
      <c r="HN1640" s="40"/>
      <c r="HO1640" s="40"/>
      <c r="HP1640" s="40"/>
      <c r="HQ1640" s="40"/>
      <c r="HR1640" s="40"/>
      <c r="HS1640" s="40"/>
      <c r="HT1640" s="40"/>
      <c r="HU1640" s="40"/>
      <c r="HV1640" s="40"/>
      <c r="HW1640" s="40"/>
      <c r="HX1640" s="40"/>
      <c r="HY1640" s="40"/>
      <c r="HZ1640" s="40"/>
      <c r="IA1640" s="40"/>
      <c r="IB1640" s="40"/>
      <c r="IC1640" s="40"/>
      <c r="ID1640" s="40"/>
      <c r="IE1640" s="40"/>
      <c r="IF1640" s="40"/>
      <c r="IG1640" s="40"/>
    </row>
    <row r="1641" spans="1:241" s="39" customFormat="1">
      <c r="A1641" s="40"/>
      <c r="B1641" s="40"/>
      <c r="C1641" s="40"/>
      <c r="D1641" s="135"/>
      <c r="E1641" s="135"/>
      <c r="F1641" s="40"/>
      <c r="G1641" s="40"/>
      <c r="H1641" s="40"/>
      <c r="I1641" s="135"/>
      <c r="J1641" s="40"/>
      <c r="K1641" s="40"/>
      <c r="L1641" s="135"/>
      <c r="M1641" s="40"/>
      <c r="N1641" s="40"/>
      <c r="O1641" s="40"/>
      <c r="P1641" s="40"/>
      <c r="S1641" s="114"/>
      <c r="T1641" s="114"/>
      <c r="V1641" s="114"/>
      <c r="W1641" s="114"/>
      <c r="X1641" s="114"/>
      <c r="Y1641" s="114"/>
      <c r="Z1641" s="114"/>
      <c r="AA1641" s="114"/>
      <c r="AB1641" s="114"/>
      <c r="AC1641" s="114"/>
      <c r="AD1641" s="114"/>
      <c r="AE1641" s="114"/>
      <c r="AH1641" s="114"/>
      <c r="AI1641" s="114"/>
      <c r="AK1641" s="114"/>
      <c r="AM1641" s="114"/>
      <c r="AP1641" s="114"/>
      <c r="AU1641" s="114"/>
      <c r="FP1641" s="40"/>
      <c r="FQ1641" s="40"/>
      <c r="FR1641" s="40"/>
      <c r="FS1641" s="40"/>
      <c r="FT1641" s="40"/>
      <c r="FU1641" s="40"/>
      <c r="FV1641" s="40"/>
      <c r="FW1641" s="40"/>
      <c r="FX1641" s="40"/>
      <c r="FY1641" s="40"/>
      <c r="FZ1641" s="40"/>
      <c r="GA1641" s="40"/>
      <c r="GB1641" s="40"/>
      <c r="GC1641" s="40"/>
      <c r="GD1641" s="40"/>
      <c r="GE1641" s="40"/>
      <c r="GF1641" s="40"/>
      <c r="GG1641" s="40"/>
      <c r="GH1641" s="40"/>
      <c r="GI1641" s="40"/>
      <c r="GJ1641" s="40"/>
      <c r="GK1641" s="40"/>
      <c r="GL1641" s="40"/>
      <c r="GM1641" s="40"/>
      <c r="GN1641" s="40"/>
      <c r="GO1641" s="40"/>
      <c r="GP1641" s="40"/>
      <c r="GQ1641" s="40"/>
      <c r="GR1641" s="40"/>
      <c r="GS1641" s="40"/>
      <c r="GT1641" s="40"/>
      <c r="GU1641" s="40"/>
      <c r="GV1641" s="40"/>
      <c r="GW1641" s="40"/>
      <c r="GX1641" s="40"/>
      <c r="GY1641" s="40"/>
      <c r="GZ1641" s="40"/>
      <c r="HA1641" s="40"/>
      <c r="HB1641" s="40"/>
      <c r="HC1641" s="40"/>
      <c r="HD1641" s="40"/>
      <c r="HE1641" s="40"/>
      <c r="HF1641" s="40"/>
      <c r="HG1641" s="40"/>
      <c r="HH1641" s="40"/>
      <c r="HI1641" s="40"/>
      <c r="HJ1641" s="40"/>
      <c r="HK1641" s="40"/>
      <c r="HL1641" s="40"/>
      <c r="HM1641" s="40"/>
      <c r="HN1641" s="40"/>
      <c r="HO1641" s="40"/>
      <c r="HP1641" s="40"/>
      <c r="HQ1641" s="40"/>
      <c r="HR1641" s="40"/>
      <c r="HS1641" s="40"/>
      <c r="HT1641" s="40"/>
      <c r="HU1641" s="40"/>
      <c r="HV1641" s="40"/>
      <c r="HW1641" s="40"/>
      <c r="HX1641" s="40"/>
      <c r="HY1641" s="40"/>
      <c r="HZ1641" s="40"/>
      <c r="IA1641" s="40"/>
      <c r="IB1641" s="40"/>
      <c r="IC1641" s="40"/>
      <c r="ID1641" s="40"/>
      <c r="IE1641" s="40"/>
      <c r="IF1641" s="40"/>
      <c r="IG1641" s="40"/>
    </row>
    <row r="1642" spans="1:241" s="39" customFormat="1">
      <c r="A1642" s="40"/>
      <c r="B1642" s="40"/>
      <c r="C1642" s="40"/>
      <c r="D1642" s="135"/>
      <c r="E1642" s="135"/>
      <c r="F1642" s="40"/>
      <c r="G1642" s="40"/>
      <c r="H1642" s="40"/>
      <c r="I1642" s="135"/>
      <c r="J1642" s="40"/>
      <c r="K1642" s="40"/>
      <c r="L1642" s="135"/>
      <c r="M1642" s="40"/>
      <c r="N1642" s="40"/>
      <c r="O1642" s="40"/>
      <c r="P1642" s="40"/>
      <c r="S1642" s="114"/>
      <c r="T1642" s="114"/>
      <c r="V1642" s="114"/>
      <c r="W1642" s="114"/>
      <c r="X1642" s="114"/>
      <c r="Y1642" s="114"/>
      <c r="Z1642" s="114"/>
      <c r="AA1642" s="114"/>
      <c r="AB1642" s="114"/>
      <c r="AC1642" s="114"/>
      <c r="AD1642" s="114"/>
      <c r="AE1642" s="114"/>
      <c r="AH1642" s="114"/>
      <c r="AI1642" s="114"/>
      <c r="AK1642" s="114"/>
      <c r="AM1642" s="114"/>
      <c r="AP1642" s="114"/>
      <c r="AU1642" s="114"/>
      <c r="FP1642" s="40"/>
      <c r="FQ1642" s="40"/>
      <c r="FR1642" s="40"/>
      <c r="FS1642" s="40"/>
      <c r="FT1642" s="40"/>
      <c r="FU1642" s="40"/>
      <c r="FV1642" s="40"/>
      <c r="FW1642" s="40"/>
      <c r="FX1642" s="40"/>
      <c r="FY1642" s="40"/>
      <c r="FZ1642" s="40"/>
      <c r="GA1642" s="40"/>
      <c r="GB1642" s="40"/>
      <c r="GC1642" s="40"/>
      <c r="GD1642" s="40"/>
      <c r="GE1642" s="40"/>
      <c r="GF1642" s="40"/>
      <c r="GG1642" s="40"/>
      <c r="GH1642" s="40"/>
      <c r="GI1642" s="40"/>
      <c r="GJ1642" s="40"/>
      <c r="GK1642" s="40"/>
      <c r="GL1642" s="40"/>
      <c r="GM1642" s="40"/>
      <c r="GN1642" s="40"/>
      <c r="GO1642" s="40"/>
      <c r="GP1642" s="40"/>
      <c r="GQ1642" s="40"/>
      <c r="GR1642" s="40"/>
      <c r="GS1642" s="40"/>
      <c r="GT1642" s="40"/>
      <c r="GU1642" s="40"/>
      <c r="GV1642" s="40"/>
      <c r="GW1642" s="40"/>
      <c r="GX1642" s="40"/>
      <c r="GY1642" s="40"/>
      <c r="GZ1642" s="40"/>
      <c r="HA1642" s="40"/>
      <c r="HB1642" s="40"/>
      <c r="HC1642" s="40"/>
      <c r="HD1642" s="40"/>
      <c r="HE1642" s="40"/>
      <c r="HF1642" s="40"/>
      <c r="HG1642" s="40"/>
      <c r="HH1642" s="40"/>
      <c r="HI1642" s="40"/>
      <c r="HJ1642" s="40"/>
      <c r="HK1642" s="40"/>
      <c r="HL1642" s="40"/>
      <c r="HM1642" s="40"/>
      <c r="HN1642" s="40"/>
      <c r="HO1642" s="40"/>
      <c r="HP1642" s="40"/>
      <c r="HQ1642" s="40"/>
      <c r="HR1642" s="40"/>
      <c r="HS1642" s="40"/>
      <c r="HT1642" s="40"/>
      <c r="HU1642" s="40"/>
      <c r="HV1642" s="40"/>
      <c r="HW1642" s="40"/>
      <c r="HX1642" s="40"/>
      <c r="HY1642" s="40"/>
      <c r="HZ1642" s="40"/>
      <c r="IA1642" s="40"/>
      <c r="IB1642" s="40"/>
      <c r="IC1642" s="40"/>
      <c r="ID1642" s="40"/>
      <c r="IE1642" s="40"/>
      <c r="IF1642" s="40"/>
      <c r="IG1642" s="40"/>
    </row>
    <row r="1643" spans="1:241" s="39" customFormat="1">
      <c r="A1643" s="40"/>
      <c r="B1643" s="40"/>
      <c r="C1643" s="40"/>
      <c r="D1643" s="135"/>
      <c r="E1643" s="135"/>
      <c r="F1643" s="40"/>
      <c r="G1643" s="40"/>
      <c r="H1643" s="40"/>
      <c r="I1643" s="135"/>
      <c r="J1643" s="40"/>
      <c r="K1643" s="40"/>
      <c r="L1643" s="135"/>
      <c r="M1643" s="40"/>
      <c r="N1643" s="40"/>
      <c r="O1643" s="40"/>
      <c r="P1643" s="40"/>
      <c r="S1643" s="114"/>
      <c r="T1643" s="114"/>
      <c r="V1643" s="114"/>
      <c r="W1643" s="114"/>
      <c r="X1643" s="114"/>
      <c r="Y1643" s="114"/>
      <c r="Z1643" s="114"/>
      <c r="AA1643" s="114"/>
      <c r="AB1643" s="114"/>
      <c r="AC1643" s="114"/>
      <c r="AD1643" s="114"/>
      <c r="AE1643" s="114"/>
      <c r="AH1643" s="114"/>
      <c r="AI1643" s="114"/>
      <c r="AK1643" s="114"/>
      <c r="AM1643" s="114"/>
      <c r="AP1643" s="114"/>
      <c r="AU1643" s="114"/>
      <c r="FP1643" s="40"/>
      <c r="FQ1643" s="40"/>
      <c r="FR1643" s="40"/>
      <c r="FS1643" s="40"/>
      <c r="FT1643" s="40"/>
      <c r="FU1643" s="40"/>
      <c r="FV1643" s="40"/>
      <c r="FW1643" s="40"/>
      <c r="FX1643" s="40"/>
      <c r="FY1643" s="40"/>
      <c r="FZ1643" s="40"/>
      <c r="GA1643" s="40"/>
      <c r="GB1643" s="40"/>
      <c r="GC1643" s="40"/>
      <c r="GD1643" s="40"/>
      <c r="GE1643" s="40"/>
      <c r="GF1643" s="40"/>
      <c r="GG1643" s="40"/>
      <c r="GH1643" s="40"/>
      <c r="GI1643" s="40"/>
      <c r="GJ1643" s="40"/>
      <c r="GK1643" s="40"/>
      <c r="GL1643" s="40"/>
      <c r="GM1643" s="40"/>
      <c r="GN1643" s="40"/>
      <c r="GO1643" s="40"/>
      <c r="GP1643" s="40"/>
      <c r="GQ1643" s="40"/>
      <c r="GR1643" s="40"/>
      <c r="GS1643" s="40"/>
      <c r="GT1643" s="40"/>
      <c r="GU1643" s="40"/>
      <c r="GV1643" s="40"/>
      <c r="GW1643" s="40"/>
      <c r="GX1643" s="40"/>
      <c r="GY1643" s="40"/>
      <c r="GZ1643" s="40"/>
      <c r="HA1643" s="40"/>
      <c r="HB1643" s="40"/>
      <c r="HC1643" s="40"/>
      <c r="HD1643" s="40"/>
      <c r="HE1643" s="40"/>
      <c r="HF1643" s="40"/>
      <c r="HG1643" s="40"/>
      <c r="HH1643" s="40"/>
      <c r="HI1643" s="40"/>
      <c r="HJ1643" s="40"/>
      <c r="HK1643" s="40"/>
      <c r="HL1643" s="40"/>
      <c r="HM1643" s="40"/>
      <c r="HN1643" s="40"/>
      <c r="HO1643" s="40"/>
      <c r="HP1643" s="40"/>
      <c r="HQ1643" s="40"/>
      <c r="HR1643" s="40"/>
      <c r="HS1643" s="40"/>
      <c r="HT1643" s="40"/>
      <c r="HU1643" s="40"/>
      <c r="HV1643" s="40"/>
      <c r="HW1643" s="40"/>
      <c r="HX1643" s="40"/>
      <c r="HY1643" s="40"/>
      <c r="HZ1643" s="40"/>
      <c r="IA1643" s="40"/>
      <c r="IB1643" s="40"/>
      <c r="IC1643" s="40"/>
      <c r="ID1643" s="40"/>
      <c r="IE1643" s="40"/>
      <c r="IF1643" s="40"/>
      <c r="IG1643" s="40"/>
    </row>
    <row r="1644" spans="1:241" s="39" customFormat="1">
      <c r="A1644" s="40"/>
      <c r="B1644" s="40"/>
      <c r="C1644" s="40"/>
      <c r="D1644" s="135"/>
      <c r="E1644" s="135"/>
      <c r="F1644" s="40"/>
      <c r="G1644" s="40"/>
      <c r="H1644" s="40"/>
      <c r="I1644" s="135"/>
      <c r="J1644" s="40"/>
      <c r="K1644" s="40"/>
      <c r="L1644" s="135"/>
      <c r="M1644" s="40"/>
      <c r="N1644" s="40"/>
      <c r="O1644" s="40"/>
      <c r="P1644" s="40"/>
      <c r="S1644" s="114"/>
      <c r="T1644" s="114"/>
      <c r="V1644" s="114"/>
      <c r="W1644" s="114"/>
      <c r="X1644" s="114"/>
      <c r="Y1644" s="114"/>
      <c r="Z1644" s="114"/>
      <c r="AA1644" s="114"/>
      <c r="AB1644" s="114"/>
      <c r="AC1644" s="114"/>
      <c r="AD1644" s="114"/>
      <c r="AE1644" s="114"/>
      <c r="AH1644" s="114"/>
      <c r="AI1644" s="114"/>
      <c r="AK1644" s="114"/>
      <c r="AM1644" s="114"/>
      <c r="AP1644" s="114"/>
      <c r="AU1644" s="114"/>
      <c r="FP1644" s="40"/>
      <c r="FQ1644" s="40"/>
      <c r="FR1644" s="40"/>
      <c r="FS1644" s="40"/>
      <c r="FT1644" s="40"/>
      <c r="FU1644" s="40"/>
      <c r="FV1644" s="40"/>
      <c r="FW1644" s="40"/>
      <c r="FX1644" s="40"/>
      <c r="FY1644" s="40"/>
      <c r="FZ1644" s="40"/>
      <c r="GA1644" s="40"/>
      <c r="GB1644" s="40"/>
      <c r="GC1644" s="40"/>
      <c r="GD1644" s="40"/>
      <c r="GE1644" s="40"/>
      <c r="GF1644" s="40"/>
      <c r="GG1644" s="40"/>
      <c r="GH1644" s="40"/>
      <c r="GI1644" s="40"/>
      <c r="GJ1644" s="40"/>
      <c r="GK1644" s="40"/>
      <c r="GL1644" s="40"/>
      <c r="GM1644" s="40"/>
      <c r="GN1644" s="40"/>
      <c r="GO1644" s="40"/>
      <c r="GP1644" s="40"/>
      <c r="GQ1644" s="40"/>
      <c r="GR1644" s="40"/>
      <c r="GS1644" s="40"/>
      <c r="GT1644" s="40"/>
      <c r="GU1644" s="40"/>
      <c r="GV1644" s="40"/>
      <c r="GW1644" s="40"/>
      <c r="GX1644" s="40"/>
      <c r="GY1644" s="40"/>
      <c r="GZ1644" s="40"/>
      <c r="HA1644" s="40"/>
      <c r="HB1644" s="40"/>
      <c r="HC1644" s="40"/>
      <c r="HD1644" s="40"/>
      <c r="HE1644" s="40"/>
      <c r="HF1644" s="40"/>
      <c r="HG1644" s="40"/>
      <c r="HH1644" s="40"/>
      <c r="HI1644" s="40"/>
      <c r="HJ1644" s="40"/>
      <c r="HK1644" s="40"/>
      <c r="HL1644" s="40"/>
      <c r="HM1644" s="40"/>
      <c r="HN1644" s="40"/>
      <c r="HO1644" s="40"/>
      <c r="HP1644" s="40"/>
      <c r="HQ1644" s="40"/>
      <c r="HR1644" s="40"/>
      <c r="HS1644" s="40"/>
      <c r="HT1644" s="40"/>
      <c r="HU1644" s="40"/>
      <c r="HV1644" s="40"/>
      <c r="HW1644" s="40"/>
      <c r="HX1644" s="40"/>
      <c r="HY1644" s="40"/>
      <c r="HZ1644" s="40"/>
      <c r="IA1644" s="40"/>
      <c r="IB1644" s="40"/>
      <c r="IC1644" s="40"/>
      <c r="ID1644" s="40"/>
      <c r="IE1644" s="40"/>
      <c r="IF1644" s="40"/>
      <c r="IG1644" s="40"/>
    </row>
    <row r="1645" spans="1:241" s="39" customFormat="1">
      <c r="A1645" s="40"/>
      <c r="B1645" s="40"/>
      <c r="C1645" s="40"/>
      <c r="D1645" s="135"/>
      <c r="E1645" s="135"/>
      <c r="F1645" s="40"/>
      <c r="G1645" s="40"/>
      <c r="H1645" s="40"/>
      <c r="I1645" s="135"/>
      <c r="J1645" s="40"/>
      <c r="K1645" s="40"/>
      <c r="L1645" s="135"/>
      <c r="M1645" s="40"/>
      <c r="N1645" s="40"/>
      <c r="O1645" s="40"/>
      <c r="P1645" s="40"/>
      <c r="S1645" s="114"/>
      <c r="T1645" s="114"/>
      <c r="V1645" s="114"/>
      <c r="W1645" s="114"/>
      <c r="X1645" s="114"/>
      <c r="Y1645" s="114"/>
      <c r="Z1645" s="114"/>
      <c r="AA1645" s="114"/>
      <c r="AB1645" s="114"/>
      <c r="AC1645" s="114"/>
      <c r="AD1645" s="114"/>
      <c r="AE1645" s="114"/>
      <c r="AH1645" s="114"/>
      <c r="AI1645" s="114"/>
      <c r="AK1645" s="114"/>
      <c r="AM1645" s="114"/>
      <c r="AP1645" s="114"/>
      <c r="AU1645" s="114"/>
      <c r="FP1645" s="40"/>
      <c r="FQ1645" s="40"/>
      <c r="FR1645" s="40"/>
      <c r="FS1645" s="40"/>
      <c r="FT1645" s="40"/>
      <c r="FU1645" s="40"/>
      <c r="FV1645" s="40"/>
      <c r="FW1645" s="40"/>
      <c r="FX1645" s="40"/>
      <c r="FY1645" s="40"/>
      <c r="FZ1645" s="40"/>
      <c r="GA1645" s="40"/>
      <c r="GB1645" s="40"/>
      <c r="GC1645" s="40"/>
      <c r="GD1645" s="40"/>
      <c r="GE1645" s="40"/>
      <c r="GF1645" s="40"/>
      <c r="GG1645" s="40"/>
      <c r="GH1645" s="40"/>
      <c r="GI1645" s="40"/>
      <c r="GJ1645" s="40"/>
      <c r="GK1645" s="40"/>
      <c r="GL1645" s="40"/>
      <c r="GM1645" s="40"/>
      <c r="GN1645" s="40"/>
      <c r="GO1645" s="40"/>
      <c r="GP1645" s="40"/>
      <c r="GQ1645" s="40"/>
      <c r="GR1645" s="40"/>
      <c r="GS1645" s="40"/>
      <c r="GT1645" s="40"/>
      <c r="GU1645" s="40"/>
      <c r="GV1645" s="40"/>
      <c r="GW1645" s="40"/>
      <c r="GX1645" s="40"/>
      <c r="GY1645" s="40"/>
      <c r="GZ1645" s="40"/>
      <c r="HA1645" s="40"/>
      <c r="HB1645" s="40"/>
      <c r="HC1645" s="40"/>
      <c r="HD1645" s="40"/>
      <c r="HE1645" s="40"/>
      <c r="HF1645" s="40"/>
      <c r="HG1645" s="40"/>
      <c r="HH1645" s="40"/>
      <c r="HI1645" s="40"/>
      <c r="HJ1645" s="40"/>
      <c r="HK1645" s="40"/>
      <c r="HL1645" s="40"/>
      <c r="HM1645" s="40"/>
      <c r="HN1645" s="40"/>
      <c r="HO1645" s="40"/>
      <c r="HP1645" s="40"/>
      <c r="HQ1645" s="40"/>
      <c r="HR1645" s="40"/>
      <c r="HS1645" s="40"/>
      <c r="HT1645" s="40"/>
      <c r="HU1645" s="40"/>
      <c r="HV1645" s="40"/>
      <c r="HW1645" s="40"/>
      <c r="HX1645" s="40"/>
      <c r="HY1645" s="40"/>
      <c r="HZ1645" s="40"/>
      <c r="IA1645" s="40"/>
      <c r="IB1645" s="40"/>
      <c r="IC1645" s="40"/>
      <c r="ID1645" s="40"/>
      <c r="IE1645" s="40"/>
      <c r="IF1645" s="40"/>
      <c r="IG1645" s="40"/>
    </row>
    <row r="1646" spans="1:241" s="39" customFormat="1">
      <c r="A1646" s="40"/>
      <c r="B1646" s="40"/>
      <c r="C1646" s="40"/>
      <c r="D1646" s="135"/>
      <c r="E1646" s="135"/>
      <c r="F1646" s="40"/>
      <c r="G1646" s="40"/>
      <c r="H1646" s="40"/>
      <c r="I1646" s="135"/>
      <c r="J1646" s="40"/>
      <c r="K1646" s="40"/>
      <c r="L1646" s="135"/>
      <c r="M1646" s="40"/>
      <c r="N1646" s="40"/>
      <c r="O1646" s="40"/>
      <c r="P1646" s="40"/>
      <c r="S1646" s="114"/>
      <c r="T1646" s="114"/>
      <c r="V1646" s="114"/>
      <c r="W1646" s="114"/>
      <c r="X1646" s="114"/>
      <c r="Y1646" s="114"/>
      <c r="Z1646" s="114"/>
      <c r="AA1646" s="114"/>
      <c r="AB1646" s="114"/>
      <c r="AC1646" s="114"/>
      <c r="AD1646" s="114"/>
      <c r="AE1646" s="114"/>
      <c r="AH1646" s="114"/>
      <c r="AI1646" s="114"/>
      <c r="AK1646" s="114"/>
      <c r="AM1646" s="114"/>
      <c r="AP1646" s="114"/>
      <c r="AU1646" s="114"/>
      <c r="FP1646" s="40"/>
      <c r="FQ1646" s="40"/>
      <c r="FR1646" s="40"/>
      <c r="FS1646" s="40"/>
      <c r="FT1646" s="40"/>
      <c r="FU1646" s="40"/>
      <c r="FV1646" s="40"/>
      <c r="FW1646" s="40"/>
      <c r="FX1646" s="40"/>
      <c r="FY1646" s="40"/>
      <c r="FZ1646" s="40"/>
      <c r="GA1646" s="40"/>
      <c r="GB1646" s="40"/>
      <c r="GC1646" s="40"/>
      <c r="GD1646" s="40"/>
      <c r="GE1646" s="40"/>
      <c r="GF1646" s="40"/>
      <c r="GG1646" s="40"/>
      <c r="GH1646" s="40"/>
      <c r="GI1646" s="40"/>
      <c r="GJ1646" s="40"/>
      <c r="GK1646" s="40"/>
      <c r="GL1646" s="40"/>
      <c r="GM1646" s="40"/>
      <c r="GN1646" s="40"/>
      <c r="GO1646" s="40"/>
      <c r="GP1646" s="40"/>
      <c r="GQ1646" s="40"/>
      <c r="GR1646" s="40"/>
      <c r="GS1646" s="40"/>
      <c r="GT1646" s="40"/>
      <c r="GU1646" s="40"/>
      <c r="GV1646" s="40"/>
      <c r="GW1646" s="40"/>
      <c r="GX1646" s="40"/>
      <c r="GY1646" s="40"/>
      <c r="GZ1646" s="40"/>
      <c r="HA1646" s="40"/>
      <c r="HB1646" s="40"/>
      <c r="HC1646" s="40"/>
      <c r="HD1646" s="40"/>
      <c r="HE1646" s="40"/>
      <c r="HF1646" s="40"/>
      <c r="HG1646" s="40"/>
      <c r="HH1646" s="40"/>
      <c r="HI1646" s="40"/>
      <c r="HJ1646" s="40"/>
      <c r="HK1646" s="40"/>
      <c r="HL1646" s="40"/>
      <c r="HM1646" s="40"/>
      <c r="HN1646" s="40"/>
      <c r="HO1646" s="40"/>
      <c r="HP1646" s="40"/>
      <c r="HQ1646" s="40"/>
      <c r="HR1646" s="40"/>
      <c r="HS1646" s="40"/>
      <c r="HT1646" s="40"/>
      <c r="HU1646" s="40"/>
      <c r="HV1646" s="40"/>
      <c r="HW1646" s="40"/>
      <c r="HX1646" s="40"/>
      <c r="HY1646" s="40"/>
      <c r="HZ1646" s="40"/>
      <c r="IA1646" s="40"/>
      <c r="IB1646" s="40"/>
      <c r="IC1646" s="40"/>
      <c r="ID1646" s="40"/>
      <c r="IE1646" s="40"/>
      <c r="IF1646" s="40"/>
      <c r="IG1646" s="40"/>
    </row>
    <row r="1647" spans="1:241" s="39" customFormat="1">
      <c r="A1647" s="40"/>
      <c r="B1647" s="40"/>
      <c r="C1647" s="40"/>
      <c r="D1647" s="135"/>
      <c r="E1647" s="135"/>
      <c r="F1647" s="40"/>
      <c r="G1647" s="40"/>
      <c r="H1647" s="40"/>
      <c r="I1647" s="135"/>
      <c r="J1647" s="40"/>
      <c r="K1647" s="40"/>
      <c r="L1647" s="135"/>
      <c r="M1647" s="40"/>
      <c r="N1647" s="40"/>
      <c r="O1647" s="40"/>
      <c r="P1647" s="40"/>
      <c r="S1647" s="114"/>
      <c r="T1647" s="114"/>
      <c r="V1647" s="114"/>
      <c r="W1647" s="114"/>
      <c r="X1647" s="114"/>
      <c r="Y1647" s="114"/>
      <c r="Z1647" s="114"/>
      <c r="AA1647" s="114"/>
      <c r="AB1647" s="114"/>
      <c r="AC1647" s="114"/>
      <c r="AD1647" s="114"/>
      <c r="AE1647" s="114"/>
      <c r="AH1647" s="114"/>
      <c r="AI1647" s="114"/>
      <c r="AK1647" s="114"/>
      <c r="AM1647" s="114"/>
      <c r="AP1647" s="114"/>
      <c r="AU1647" s="114"/>
      <c r="FP1647" s="40"/>
      <c r="FQ1647" s="40"/>
      <c r="FR1647" s="40"/>
      <c r="FS1647" s="40"/>
      <c r="FT1647" s="40"/>
      <c r="FU1647" s="40"/>
      <c r="FV1647" s="40"/>
      <c r="FW1647" s="40"/>
      <c r="FX1647" s="40"/>
      <c r="FY1647" s="40"/>
      <c r="FZ1647" s="40"/>
      <c r="GA1647" s="40"/>
      <c r="GB1647" s="40"/>
      <c r="GC1647" s="40"/>
      <c r="GD1647" s="40"/>
      <c r="GE1647" s="40"/>
      <c r="GF1647" s="40"/>
      <c r="GG1647" s="40"/>
      <c r="GH1647" s="40"/>
      <c r="GI1647" s="40"/>
      <c r="GJ1647" s="40"/>
      <c r="GK1647" s="40"/>
      <c r="GL1647" s="40"/>
      <c r="GM1647" s="40"/>
      <c r="GN1647" s="40"/>
      <c r="GO1647" s="40"/>
      <c r="GP1647" s="40"/>
      <c r="GQ1647" s="40"/>
      <c r="GR1647" s="40"/>
      <c r="GS1647" s="40"/>
      <c r="GT1647" s="40"/>
      <c r="GU1647" s="40"/>
      <c r="GV1647" s="40"/>
      <c r="GW1647" s="40"/>
      <c r="GX1647" s="40"/>
      <c r="GY1647" s="40"/>
      <c r="GZ1647" s="40"/>
      <c r="HA1647" s="40"/>
      <c r="HB1647" s="40"/>
      <c r="HC1647" s="40"/>
      <c r="HD1647" s="40"/>
      <c r="HE1647" s="40"/>
      <c r="HF1647" s="40"/>
      <c r="HG1647" s="40"/>
      <c r="HH1647" s="40"/>
      <c r="HI1647" s="40"/>
      <c r="HJ1647" s="40"/>
      <c r="HK1647" s="40"/>
      <c r="HL1647" s="40"/>
      <c r="HM1647" s="40"/>
      <c r="HN1647" s="40"/>
      <c r="HO1647" s="40"/>
      <c r="HP1647" s="40"/>
      <c r="HQ1647" s="40"/>
      <c r="HR1647" s="40"/>
      <c r="HS1647" s="40"/>
      <c r="HT1647" s="40"/>
      <c r="HU1647" s="40"/>
      <c r="HV1647" s="40"/>
      <c r="HW1647" s="40"/>
      <c r="HX1647" s="40"/>
      <c r="HY1647" s="40"/>
      <c r="HZ1647" s="40"/>
      <c r="IA1647" s="40"/>
      <c r="IB1647" s="40"/>
      <c r="IC1647" s="40"/>
      <c r="ID1647" s="40"/>
      <c r="IE1647" s="40"/>
      <c r="IF1647" s="40"/>
      <c r="IG1647" s="40"/>
    </row>
    <row r="1648" spans="1:241" s="39" customFormat="1">
      <c r="A1648" s="40"/>
      <c r="B1648" s="40"/>
      <c r="C1648" s="40"/>
      <c r="D1648" s="135"/>
      <c r="E1648" s="135"/>
      <c r="F1648" s="40"/>
      <c r="G1648" s="40"/>
      <c r="H1648" s="40"/>
      <c r="I1648" s="135"/>
      <c r="J1648" s="40"/>
      <c r="K1648" s="40"/>
      <c r="L1648" s="135"/>
      <c r="M1648" s="40"/>
      <c r="N1648" s="40"/>
      <c r="O1648" s="40"/>
      <c r="P1648" s="40"/>
      <c r="S1648" s="114"/>
      <c r="T1648" s="114"/>
      <c r="V1648" s="114"/>
      <c r="W1648" s="114"/>
      <c r="X1648" s="114"/>
      <c r="Y1648" s="114"/>
      <c r="Z1648" s="114"/>
      <c r="AA1648" s="114"/>
      <c r="AB1648" s="114"/>
      <c r="AC1648" s="114"/>
      <c r="AD1648" s="114"/>
      <c r="AE1648" s="114"/>
      <c r="AH1648" s="114"/>
      <c r="AI1648" s="114"/>
      <c r="AK1648" s="114"/>
      <c r="AM1648" s="114"/>
      <c r="AP1648" s="114"/>
      <c r="AU1648" s="114"/>
      <c r="FP1648" s="40"/>
      <c r="FQ1648" s="40"/>
      <c r="FR1648" s="40"/>
      <c r="FS1648" s="40"/>
      <c r="FT1648" s="40"/>
      <c r="FU1648" s="40"/>
      <c r="FV1648" s="40"/>
      <c r="FW1648" s="40"/>
      <c r="FX1648" s="40"/>
      <c r="FY1648" s="40"/>
      <c r="FZ1648" s="40"/>
      <c r="GA1648" s="40"/>
      <c r="GB1648" s="40"/>
      <c r="GC1648" s="40"/>
      <c r="GD1648" s="40"/>
      <c r="GE1648" s="40"/>
      <c r="GF1648" s="40"/>
      <c r="GG1648" s="40"/>
      <c r="GH1648" s="40"/>
      <c r="GI1648" s="40"/>
      <c r="GJ1648" s="40"/>
      <c r="GK1648" s="40"/>
      <c r="GL1648" s="40"/>
      <c r="GM1648" s="40"/>
      <c r="GN1648" s="40"/>
      <c r="GO1648" s="40"/>
      <c r="GP1648" s="40"/>
      <c r="GQ1648" s="40"/>
      <c r="GR1648" s="40"/>
      <c r="GS1648" s="40"/>
      <c r="GT1648" s="40"/>
      <c r="GU1648" s="40"/>
      <c r="GV1648" s="40"/>
      <c r="GW1648" s="40"/>
      <c r="GX1648" s="40"/>
      <c r="GY1648" s="40"/>
      <c r="GZ1648" s="40"/>
      <c r="HA1648" s="40"/>
      <c r="HB1648" s="40"/>
      <c r="HC1648" s="40"/>
      <c r="HD1648" s="40"/>
      <c r="HE1648" s="40"/>
      <c r="HF1648" s="40"/>
      <c r="HG1648" s="40"/>
      <c r="HH1648" s="40"/>
      <c r="HI1648" s="40"/>
      <c r="HJ1648" s="40"/>
      <c r="HK1648" s="40"/>
      <c r="HL1648" s="40"/>
      <c r="HM1648" s="40"/>
      <c r="HN1648" s="40"/>
      <c r="HO1648" s="40"/>
      <c r="HP1648" s="40"/>
      <c r="HQ1648" s="40"/>
      <c r="HR1648" s="40"/>
      <c r="HS1648" s="40"/>
      <c r="HT1648" s="40"/>
      <c r="HU1648" s="40"/>
      <c r="HV1648" s="40"/>
      <c r="HW1648" s="40"/>
      <c r="HX1648" s="40"/>
      <c r="HY1648" s="40"/>
      <c r="HZ1648" s="40"/>
      <c r="IA1648" s="40"/>
      <c r="IB1648" s="40"/>
      <c r="IC1648" s="40"/>
      <c r="ID1648" s="40"/>
      <c r="IE1648" s="40"/>
      <c r="IF1648" s="40"/>
      <c r="IG1648" s="40"/>
    </row>
    <row r="1649" spans="1:241" s="39" customFormat="1">
      <c r="A1649" s="40"/>
      <c r="B1649" s="40"/>
      <c r="C1649" s="40"/>
      <c r="D1649" s="135"/>
      <c r="E1649" s="135"/>
      <c r="F1649" s="40"/>
      <c r="G1649" s="40"/>
      <c r="H1649" s="40"/>
      <c r="I1649" s="135"/>
      <c r="J1649" s="40"/>
      <c r="K1649" s="40"/>
      <c r="L1649" s="135"/>
      <c r="M1649" s="40"/>
      <c r="N1649" s="40"/>
      <c r="O1649" s="40"/>
      <c r="P1649" s="40"/>
      <c r="S1649" s="114"/>
      <c r="T1649" s="114"/>
      <c r="V1649" s="114"/>
      <c r="W1649" s="114"/>
      <c r="X1649" s="114"/>
      <c r="Y1649" s="114"/>
      <c r="Z1649" s="114"/>
      <c r="AA1649" s="114"/>
      <c r="AB1649" s="114"/>
      <c r="AC1649" s="114"/>
      <c r="AD1649" s="114"/>
      <c r="AE1649" s="114"/>
      <c r="AH1649" s="114"/>
      <c r="AI1649" s="114"/>
      <c r="AK1649" s="114"/>
      <c r="AM1649" s="114"/>
      <c r="AP1649" s="114"/>
      <c r="AU1649" s="114"/>
      <c r="FP1649" s="40"/>
      <c r="FQ1649" s="40"/>
      <c r="FR1649" s="40"/>
      <c r="FS1649" s="40"/>
      <c r="FT1649" s="40"/>
      <c r="FU1649" s="40"/>
      <c r="FV1649" s="40"/>
      <c r="FW1649" s="40"/>
      <c r="FX1649" s="40"/>
      <c r="FY1649" s="40"/>
      <c r="FZ1649" s="40"/>
      <c r="GA1649" s="40"/>
      <c r="GB1649" s="40"/>
      <c r="GC1649" s="40"/>
      <c r="GD1649" s="40"/>
      <c r="GE1649" s="40"/>
      <c r="GF1649" s="40"/>
      <c r="GG1649" s="40"/>
      <c r="GH1649" s="40"/>
      <c r="GI1649" s="40"/>
      <c r="GJ1649" s="40"/>
      <c r="GK1649" s="40"/>
      <c r="GL1649" s="40"/>
      <c r="GM1649" s="40"/>
      <c r="GN1649" s="40"/>
      <c r="GO1649" s="40"/>
      <c r="GP1649" s="40"/>
      <c r="GQ1649" s="40"/>
      <c r="GR1649" s="40"/>
      <c r="GS1649" s="40"/>
      <c r="GT1649" s="40"/>
      <c r="GU1649" s="40"/>
      <c r="GV1649" s="40"/>
      <c r="GW1649" s="40"/>
      <c r="GX1649" s="40"/>
      <c r="GY1649" s="40"/>
      <c r="GZ1649" s="40"/>
      <c r="HA1649" s="40"/>
      <c r="HB1649" s="40"/>
      <c r="HC1649" s="40"/>
      <c r="HD1649" s="40"/>
      <c r="HE1649" s="40"/>
      <c r="HF1649" s="40"/>
      <c r="HG1649" s="40"/>
      <c r="HH1649" s="40"/>
      <c r="HI1649" s="40"/>
      <c r="HJ1649" s="40"/>
      <c r="HK1649" s="40"/>
      <c r="HL1649" s="40"/>
      <c r="HM1649" s="40"/>
      <c r="HN1649" s="40"/>
      <c r="HO1649" s="40"/>
      <c r="HP1649" s="40"/>
      <c r="HQ1649" s="40"/>
      <c r="HR1649" s="40"/>
      <c r="HS1649" s="40"/>
      <c r="HT1649" s="40"/>
      <c r="HU1649" s="40"/>
      <c r="HV1649" s="40"/>
      <c r="HW1649" s="40"/>
      <c r="HX1649" s="40"/>
      <c r="HY1649" s="40"/>
      <c r="HZ1649" s="40"/>
      <c r="IA1649" s="40"/>
      <c r="IB1649" s="40"/>
      <c r="IC1649" s="40"/>
      <c r="ID1649" s="40"/>
      <c r="IE1649" s="40"/>
      <c r="IF1649" s="40"/>
      <c r="IG1649" s="40"/>
    </row>
    <row r="1650" spans="1:241" s="39" customFormat="1">
      <c r="A1650" s="40"/>
      <c r="B1650" s="40"/>
      <c r="C1650" s="40"/>
      <c r="D1650" s="135"/>
      <c r="E1650" s="135"/>
      <c r="F1650" s="40"/>
      <c r="G1650" s="40"/>
      <c r="H1650" s="40"/>
      <c r="I1650" s="135"/>
      <c r="J1650" s="40"/>
      <c r="K1650" s="40"/>
      <c r="L1650" s="135"/>
      <c r="M1650" s="40"/>
      <c r="N1650" s="40"/>
      <c r="O1650" s="40"/>
      <c r="P1650" s="40"/>
      <c r="S1650" s="114"/>
      <c r="T1650" s="114"/>
      <c r="V1650" s="114"/>
      <c r="W1650" s="114"/>
      <c r="X1650" s="114"/>
      <c r="Y1650" s="114"/>
      <c r="Z1650" s="114"/>
      <c r="AA1650" s="114"/>
      <c r="AB1650" s="114"/>
      <c r="AC1650" s="114"/>
      <c r="AD1650" s="114"/>
      <c r="AE1650" s="114"/>
      <c r="AH1650" s="114"/>
      <c r="AI1650" s="114"/>
      <c r="AK1650" s="114"/>
      <c r="AM1650" s="114"/>
      <c r="AP1650" s="114"/>
      <c r="AU1650" s="114"/>
      <c r="FP1650" s="40"/>
      <c r="FQ1650" s="40"/>
      <c r="FR1650" s="40"/>
      <c r="FS1650" s="40"/>
      <c r="FT1650" s="40"/>
      <c r="FU1650" s="40"/>
      <c r="FV1650" s="40"/>
      <c r="FW1650" s="40"/>
      <c r="FX1650" s="40"/>
      <c r="FY1650" s="40"/>
      <c r="FZ1650" s="40"/>
      <c r="GA1650" s="40"/>
      <c r="GB1650" s="40"/>
      <c r="GC1650" s="40"/>
      <c r="GD1650" s="40"/>
      <c r="GE1650" s="40"/>
      <c r="GF1650" s="40"/>
      <c r="GG1650" s="40"/>
      <c r="GH1650" s="40"/>
      <c r="GI1650" s="40"/>
      <c r="GJ1650" s="40"/>
      <c r="GK1650" s="40"/>
      <c r="GL1650" s="40"/>
      <c r="GM1650" s="40"/>
      <c r="GN1650" s="40"/>
      <c r="GO1650" s="40"/>
      <c r="GP1650" s="40"/>
      <c r="GQ1650" s="40"/>
      <c r="GR1650" s="40"/>
      <c r="GS1650" s="40"/>
      <c r="GT1650" s="40"/>
      <c r="GU1650" s="40"/>
      <c r="GV1650" s="40"/>
      <c r="GW1650" s="40"/>
      <c r="GX1650" s="40"/>
      <c r="GY1650" s="40"/>
      <c r="GZ1650" s="40"/>
      <c r="HA1650" s="40"/>
      <c r="HB1650" s="40"/>
      <c r="HC1650" s="40"/>
      <c r="HD1650" s="40"/>
      <c r="HE1650" s="40"/>
      <c r="HF1650" s="40"/>
      <c r="HG1650" s="40"/>
      <c r="HH1650" s="40"/>
      <c r="HI1650" s="40"/>
      <c r="HJ1650" s="40"/>
      <c r="HK1650" s="40"/>
      <c r="HL1650" s="40"/>
      <c r="HM1650" s="40"/>
      <c r="HN1650" s="40"/>
      <c r="HO1650" s="40"/>
      <c r="HP1650" s="40"/>
      <c r="HQ1650" s="40"/>
      <c r="HR1650" s="40"/>
      <c r="HS1650" s="40"/>
      <c r="HT1650" s="40"/>
      <c r="HU1650" s="40"/>
      <c r="HV1650" s="40"/>
      <c r="HW1650" s="40"/>
      <c r="HX1650" s="40"/>
      <c r="HY1650" s="40"/>
      <c r="HZ1650" s="40"/>
      <c r="IA1650" s="40"/>
      <c r="IB1650" s="40"/>
      <c r="IC1650" s="40"/>
      <c r="ID1650" s="40"/>
      <c r="IE1650" s="40"/>
      <c r="IF1650" s="40"/>
      <c r="IG1650" s="40"/>
    </row>
    <row r="1651" spans="1:241" s="39" customFormat="1">
      <c r="A1651" s="40"/>
      <c r="B1651" s="40"/>
      <c r="C1651" s="40"/>
      <c r="D1651" s="135"/>
      <c r="E1651" s="135"/>
      <c r="F1651" s="40"/>
      <c r="G1651" s="40"/>
      <c r="H1651" s="40"/>
      <c r="I1651" s="135"/>
      <c r="J1651" s="40"/>
      <c r="K1651" s="40"/>
      <c r="L1651" s="135"/>
      <c r="M1651" s="40"/>
      <c r="N1651" s="40"/>
      <c r="O1651" s="40"/>
      <c r="P1651" s="40"/>
      <c r="S1651" s="114"/>
      <c r="T1651" s="114"/>
      <c r="V1651" s="114"/>
      <c r="W1651" s="114"/>
      <c r="X1651" s="114"/>
      <c r="Y1651" s="114"/>
      <c r="Z1651" s="114"/>
      <c r="AA1651" s="114"/>
      <c r="AB1651" s="114"/>
      <c r="AC1651" s="114"/>
      <c r="AD1651" s="114"/>
      <c r="AE1651" s="114"/>
      <c r="AH1651" s="114"/>
      <c r="AI1651" s="114"/>
      <c r="AK1651" s="114"/>
      <c r="AM1651" s="114"/>
      <c r="AP1651" s="114"/>
      <c r="AU1651" s="114"/>
      <c r="FP1651" s="40"/>
      <c r="FQ1651" s="40"/>
      <c r="FR1651" s="40"/>
      <c r="FS1651" s="40"/>
      <c r="FT1651" s="40"/>
      <c r="FU1651" s="40"/>
      <c r="FV1651" s="40"/>
      <c r="FW1651" s="40"/>
      <c r="FX1651" s="40"/>
      <c r="FY1651" s="40"/>
      <c r="FZ1651" s="40"/>
      <c r="GA1651" s="40"/>
      <c r="GB1651" s="40"/>
      <c r="GC1651" s="40"/>
      <c r="GD1651" s="40"/>
      <c r="GE1651" s="40"/>
      <c r="GF1651" s="40"/>
      <c r="GG1651" s="40"/>
      <c r="GH1651" s="40"/>
      <c r="GI1651" s="40"/>
      <c r="GJ1651" s="40"/>
      <c r="GK1651" s="40"/>
      <c r="GL1651" s="40"/>
      <c r="GM1651" s="40"/>
      <c r="GN1651" s="40"/>
      <c r="GO1651" s="40"/>
      <c r="GP1651" s="40"/>
      <c r="GQ1651" s="40"/>
      <c r="GR1651" s="40"/>
      <c r="GS1651" s="40"/>
      <c r="GT1651" s="40"/>
      <c r="GU1651" s="40"/>
      <c r="GV1651" s="40"/>
      <c r="GW1651" s="40"/>
      <c r="GX1651" s="40"/>
      <c r="GY1651" s="40"/>
      <c r="GZ1651" s="40"/>
      <c r="HA1651" s="40"/>
      <c r="HB1651" s="40"/>
      <c r="HC1651" s="40"/>
      <c r="HD1651" s="40"/>
      <c r="HE1651" s="40"/>
      <c r="HF1651" s="40"/>
      <c r="HG1651" s="40"/>
      <c r="HH1651" s="40"/>
      <c r="HI1651" s="40"/>
      <c r="HJ1651" s="40"/>
      <c r="HK1651" s="40"/>
      <c r="HL1651" s="40"/>
      <c r="HM1651" s="40"/>
      <c r="HN1651" s="40"/>
      <c r="HO1651" s="40"/>
      <c r="HP1651" s="40"/>
      <c r="HQ1651" s="40"/>
      <c r="HR1651" s="40"/>
      <c r="HS1651" s="40"/>
      <c r="HT1651" s="40"/>
      <c r="HU1651" s="40"/>
      <c r="HV1651" s="40"/>
      <c r="HW1651" s="40"/>
      <c r="HX1651" s="40"/>
      <c r="HY1651" s="40"/>
      <c r="HZ1651" s="40"/>
      <c r="IA1651" s="40"/>
      <c r="IB1651" s="40"/>
      <c r="IC1651" s="40"/>
      <c r="ID1651" s="40"/>
      <c r="IE1651" s="40"/>
      <c r="IF1651" s="40"/>
      <c r="IG1651" s="40"/>
    </row>
    <row r="1652" spans="1:241" s="39" customFormat="1">
      <c r="A1652" s="40"/>
      <c r="B1652" s="40"/>
      <c r="C1652" s="40"/>
      <c r="D1652" s="135"/>
      <c r="E1652" s="135"/>
      <c r="F1652" s="40"/>
      <c r="G1652" s="40"/>
      <c r="H1652" s="40"/>
      <c r="I1652" s="135"/>
      <c r="J1652" s="40"/>
      <c r="K1652" s="40"/>
      <c r="L1652" s="135"/>
      <c r="M1652" s="40"/>
      <c r="N1652" s="40"/>
      <c r="O1652" s="40"/>
      <c r="P1652" s="40"/>
      <c r="S1652" s="114"/>
      <c r="T1652" s="114"/>
      <c r="V1652" s="114"/>
      <c r="W1652" s="114"/>
      <c r="X1652" s="114"/>
      <c r="Y1652" s="114"/>
      <c r="Z1652" s="114"/>
      <c r="AA1652" s="114"/>
      <c r="AB1652" s="114"/>
      <c r="AC1652" s="114"/>
      <c r="AD1652" s="114"/>
      <c r="AE1652" s="114"/>
      <c r="AH1652" s="114"/>
      <c r="AI1652" s="114"/>
      <c r="AK1652" s="114"/>
      <c r="AM1652" s="114"/>
      <c r="AP1652" s="114"/>
      <c r="AU1652" s="114"/>
      <c r="FP1652" s="40"/>
      <c r="FQ1652" s="40"/>
      <c r="FR1652" s="40"/>
      <c r="FS1652" s="40"/>
      <c r="FT1652" s="40"/>
      <c r="FU1652" s="40"/>
      <c r="FV1652" s="40"/>
      <c r="FW1652" s="40"/>
      <c r="FX1652" s="40"/>
      <c r="FY1652" s="40"/>
      <c r="FZ1652" s="40"/>
      <c r="GA1652" s="40"/>
      <c r="GB1652" s="40"/>
      <c r="GC1652" s="40"/>
      <c r="GD1652" s="40"/>
      <c r="GE1652" s="40"/>
      <c r="GF1652" s="40"/>
      <c r="GG1652" s="40"/>
      <c r="GH1652" s="40"/>
      <c r="GI1652" s="40"/>
      <c r="GJ1652" s="40"/>
      <c r="GK1652" s="40"/>
      <c r="GL1652" s="40"/>
      <c r="GM1652" s="40"/>
      <c r="GN1652" s="40"/>
      <c r="GO1652" s="40"/>
      <c r="GP1652" s="40"/>
      <c r="GQ1652" s="40"/>
      <c r="GR1652" s="40"/>
      <c r="GS1652" s="40"/>
      <c r="GT1652" s="40"/>
      <c r="GU1652" s="40"/>
      <c r="GV1652" s="40"/>
      <c r="GW1652" s="40"/>
      <c r="GX1652" s="40"/>
      <c r="GY1652" s="40"/>
      <c r="GZ1652" s="40"/>
      <c r="HA1652" s="40"/>
      <c r="HB1652" s="40"/>
      <c r="HC1652" s="40"/>
      <c r="HD1652" s="40"/>
      <c r="HE1652" s="40"/>
      <c r="HF1652" s="40"/>
      <c r="HG1652" s="40"/>
      <c r="HH1652" s="40"/>
      <c r="HI1652" s="40"/>
      <c r="HJ1652" s="40"/>
      <c r="HK1652" s="40"/>
      <c r="HL1652" s="40"/>
      <c r="HM1652" s="40"/>
      <c r="HN1652" s="40"/>
      <c r="HO1652" s="40"/>
      <c r="HP1652" s="40"/>
      <c r="HQ1652" s="40"/>
      <c r="HR1652" s="40"/>
      <c r="HS1652" s="40"/>
      <c r="HT1652" s="40"/>
      <c r="HU1652" s="40"/>
      <c r="HV1652" s="40"/>
      <c r="HW1652" s="40"/>
      <c r="HX1652" s="40"/>
      <c r="HY1652" s="40"/>
      <c r="HZ1652" s="40"/>
      <c r="IA1652" s="40"/>
      <c r="IB1652" s="40"/>
      <c r="IC1652" s="40"/>
      <c r="ID1652" s="40"/>
      <c r="IE1652" s="40"/>
      <c r="IF1652" s="40"/>
      <c r="IG1652" s="40"/>
    </row>
    <row r="1653" spans="1:241" s="39" customFormat="1">
      <c r="A1653" s="40"/>
      <c r="B1653" s="40"/>
      <c r="C1653" s="40"/>
      <c r="D1653" s="135"/>
      <c r="E1653" s="135"/>
      <c r="F1653" s="40"/>
      <c r="G1653" s="40"/>
      <c r="H1653" s="40"/>
      <c r="I1653" s="135"/>
      <c r="J1653" s="40"/>
      <c r="K1653" s="40"/>
      <c r="L1653" s="135"/>
      <c r="M1653" s="40"/>
      <c r="N1653" s="40"/>
      <c r="O1653" s="40"/>
      <c r="P1653" s="40"/>
      <c r="S1653" s="114"/>
      <c r="T1653" s="114"/>
      <c r="V1653" s="114"/>
      <c r="W1653" s="114"/>
      <c r="X1653" s="114"/>
      <c r="Y1653" s="114"/>
      <c r="Z1653" s="114"/>
      <c r="AA1653" s="114"/>
      <c r="AB1653" s="114"/>
      <c r="AC1653" s="114"/>
      <c r="AD1653" s="114"/>
      <c r="AE1653" s="114"/>
      <c r="AH1653" s="114"/>
      <c r="AI1653" s="114"/>
      <c r="AK1653" s="114"/>
      <c r="AM1653" s="114"/>
      <c r="AP1653" s="114"/>
      <c r="AU1653" s="114"/>
      <c r="FP1653" s="40"/>
      <c r="FQ1653" s="40"/>
      <c r="FR1653" s="40"/>
      <c r="FS1653" s="40"/>
      <c r="FT1653" s="40"/>
      <c r="FU1653" s="40"/>
      <c r="FV1653" s="40"/>
      <c r="FW1653" s="40"/>
      <c r="FX1653" s="40"/>
      <c r="FY1653" s="40"/>
      <c r="FZ1653" s="40"/>
      <c r="GA1653" s="40"/>
      <c r="GB1653" s="40"/>
      <c r="GC1653" s="40"/>
      <c r="GD1653" s="40"/>
      <c r="GE1653" s="40"/>
      <c r="GF1653" s="40"/>
      <c r="GG1653" s="40"/>
      <c r="GH1653" s="40"/>
      <c r="GI1653" s="40"/>
      <c r="GJ1653" s="40"/>
      <c r="GK1653" s="40"/>
      <c r="GL1653" s="40"/>
      <c r="GM1653" s="40"/>
      <c r="GN1653" s="40"/>
      <c r="GO1653" s="40"/>
      <c r="GP1653" s="40"/>
      <c r="GQ1653" s="40"/>
      <c r="GR1653" s="40"/>
      <c r="GS1653" s="40"/>
      <c r="GT1653" s="40"/>
      <c r="GU1653" s="40"/>
      <c r="GV1653" s="40"/>
      <c r="GW1653" s="40"/>
      <c r="GX1653" s="40"/>
      <c r="GY1653" s="40"/>
      <c r="GZ1653" s="40"/>
      <c r="HA1653" s="40"/>
      <c r="HB1653" s="40"/>
      <c r="HC1653" s="40"/>
      <c r="HD1653" s="40"/>
      <c r="HE1653" s="40"/>
      <c r="HF1653" s="40"/>
      <c r="HG1653" s="40"/>
      <c r="HH1653" s="40"/>
      <c r="HI1653" s="40"/>
      <c r="HJ1653" s="40"/>
      <c r="HK1653" s="40"/>
      <c r="HL1653" s="40"/>
      <c r="HM1653" s="40"/>
      <c r="HN1653" s="40"/>
      <c r="HO1653" s="40"/>
      <c r="HP1653" s="40"/>
      <c r="HQ1653" s="40"/>
      <c r="HR1653" s="40"/>
      <c r="HS1653" s="40"/>
      <c r="HT1653" s="40"/>
      <c r="HU1653" s="40"/>
      <c r="HV1653" s="40"/>
      <c r="HW1653" s="40"/>
      <c r="HX1653" s="40"/>
      <c r="HY1653" s="40"/>
      <c r="HZ1653" s="40"/>
      <c r="IA1653" s="40"/>
      <c r="IB1653" s="40"/>
      <c r="IC1653" s="40"/>
      <c r="ID1653" s="40"/>
      <c r="IE1653" s="40"/>
      <c r="IF1653" s="40"/>
      <c r="IG1653" s="40"/>
    </row>
    <row r="1654" spans="1:241" s="39" customFormat="1">
      <c r="A1654" s="40"/>
      <c r="B1654" s="40"/>
      <c r="C1654" s="40"/>
      <c r="D1654" s="135"/>
      <c r="E1654" s="135"/>
      <c r="F1654" s="40"/>
      <c r="G1654" s="40"/>
      <c r="H1654" s="40"/>
      <c r="I1654" s="135"/>
      <c r="J1654" s="40"/>
      <c r="K1654" s="40"/>
      <c r="L1654" s="135"/>
      <c r="M1654" s="40"/>
      <c r="N1654" s="40"/>
      <c r="O1654" s="40"/>
      <c r="P1654" s="40"/>
      <c r="S1654" s="114"/>
      <c r="T1654" s="114"/>
      <c r="V1654" s="114"/>
      <c r="W1654" s="114"/>
      <c r="X1654" s="114"/>
      <c r="Y1654" s="114"/>
      <c r="Z1654" s="114"/>
      <c r="AA1654" s="114"/>
      <c r="AB1654" s="114"/>
      <c r="AC1654" s="114"/>
      <c r="AD1654" s="114"/>
      <c r="AE1654" s="114"/>
      <c r="AH1654" s="114"/>
      <c r="AI1654" s="114"/>
      <c r="AK1654" s="114"/>
      <c r="AM1654" s="114"/>
      <c r="AP1654" s="114"/>
      <c r="AU1654" s="114"/>
      <c r="FP1654" s="40"/>
      <c r="FQ1654" s="40"/>
      <c r="FR1654" s="40"/>
      <c r="FS1654" s="40"/>
      <c r="FT1654" s="40"/>
      <c r="FU1654" s="40"/>
      <c r="FV1654" s="40"/>
      <c r="FW1654" s="40"/>
      <c r="FX1654" s="40"/>
      <c r="FY1654" s="40"/>
      <c r="FZ1654" s="40"/>
      <c r="GA1654" s="40"/>
      <c r="GB1654" s="40"/>
      <c r="GC1654" s="40"/>
      <c r="GD1654" s="40"/>
      <c r="GE1654" s="40"/>
      <c r="GF1654" s="40"/>
      <c r="GG1654" s="40"/>
      <c r="GH1654" s="40"/>
      <c r="GI1654" s="40"/>
      <c r="GJ1654" s="40"/>
      <c r="GK1654" s="40"/>
      <c r="GL1654" s="40"/>
      <c r="GM1654" s="40"/>
      <c r="GN1654" s="40"/>
      <c r="GO1654" s="40"/>
      <c r="GP1654" s="40"/>
      <c r="GQ1654" s="40"/>
      <c r="GR1654" s="40"/>
      <c r="GS1654" s="40"/>
      <c r="GT1654" s="40"/>
      <c r="GU1654" s="40"/>
      <c r="GV1654" s="40"/>
      <c r="GW1654" s="40"/>
      <c r="GX1654" s="40"/>
      <c r="GY1654" s="40"/>
      <c r="GZ1654" s="40"/>
      <c r="HA1654" s="40"/>
      <c r="HB1654" s="40"/>
      <c r="HC1654" s="40"/>
      <c r="HD1654" s="40"/>
      <c r="HE1654" s="40"/>
      <c r="HF1654" s="40"/>
      <c r="HG1654" s="40"/>
      <c r="HH1654" s="40"/>
      <c r="HI1654" s="40"/>
      <c r="HJ1654" s="40"/>
      <c r="HK1654" s="40"/>
      <c r="HL1654" s="40"/>
      <c r="HM1654" s="40"/>
      <c r="HN1654" s="40"/>
      <c r="HO1654" s="40"/>
      <c r="HP1654" s="40"/>
      <c r="HQ1654" s="40"/>
      <c r="HR1654" s="40"/>
      <c r="HS1654" s="40"/>
      <c r="HT1654" s="40"/>
      <c r="HU1654" s="40"/>
      <c r="HV1654" s="40"/>
      <c r="HW1654" s="40"/>
      <c r="HX1654" s="40"/>
      <c r="HY1654" s="40"/>
      <c r="HZ1654" s="40"/>
      <c r="IA1654" s="40"/>
      <c r="IB1654" s="40"/>
      <c r="IC1654" s="40"/>
      <c r="ID1654" s="40"/>
      <c r="IE1654" s="40"/>
      <c r="IF1654" s="40"/>
      <c r="IG1654" s="40"/>
    </row>
    <row r="1655" spans="1:241" s="39" customFormat="1">
      <c r="A1655" s="40"/>
      <c r="B1655" s="40"/>
      <c r="C1655" s="40"/>
      <c r="D1655" s="135"/>
      <c r="E1655" s="135"/>
      <c r="F1655" s="40"/>
      <c r="G1655" s="40"/>
      <c r="H1655" s="40"/>
      <c r="I1655" s="135"/>
      <c r="J1655" s="40"/>
      <c r="K1655" s="40"/>
      <c r="L1655" s="135"/>
      <c r="M1655" s="40"/>
      <c r="N1655" s="40"/>
      <c r="O1655" s="40"/>
      <c r="P1655" s="40"/>
      <c r="S1655" s="114"/>
      <c r="T1655" s="114"/>
      <c r="V1655" s="114"/>
      <c r="W1655" s="114"/>
      <c r="X1655" s="114"/>
      <c r="Y1655" s="114"/>
      <c r="Z1655" s="114"/>
      <c r="AA1655" s="114"/>
      <c r="AB1655" s="114"/>
      <c r="AC1655" s="114"/>
      <c r="AD1655" s="114"/>
      <c r="AE1655" s="114"/>
      <c r="AH1655" s="114"/>
      <c r="AI1655" s="114"/>
      <c r="AK1655" s="114"/>
      <c r="AM1655" s="114"/>
      <c r="AP1655" s="114"/>
      <c r="AU1655" s="114"/>
      <c r="FP1655" s="40"/>
      <c r="FQ1655" s="40"/>
      <c r="FR1655" s="40"/>
      <c r="FS1655" s="40"/>
      <c r="FT1655" s="40"/>
      <c r="FU1655" s="40"/>
      <c r="FV1655" s="40"/>
      <c r="FW1655" s="40"/>
      <c r="FX1655" s="40"/>
      <c r="FY1655" s="40"/>
      <c r="FZ1655" s="40"/>
      <c r="GA1655" s="40"/>
      <c r="GB1655" s="40"/>
      <c r="GC1655" s="40"/>
      <c r="GD1655" s="40"/>
      <c r="GE1655" s="40"/>
      <c r="GF1655" s="40"/>
      <c r="GG1655" s="40"/>
      <c r="GH1655" s="40"/>
      <c r="GI1655" s="40"/>
      <c r="GJ1655" s="40"/>
      <c r="GK1655" s="40"/>
      <c r="GL1655" s="40"/>
      <c r="GM1655" s="40"/>
      <c r="GN1655" s="40"/>
      <c r="GO1655" s="40"/>
      <c r="GP1655" s="40"/>
      <c r="GQ1655" s="40"/>
      <c r="GR1655" s="40"/>
      <c r="GS1655" s="40"/>
      <c r="GT1655" s="40"/>
      <c r="GU1655" s="40"/>
      <c r="GV1655" s="40"/>
      <c r="GW1655" s="40"/>
      <c r="GX1655" s="40"/>
      <c r="GY1655" s="40"/>
      <c r="GZ1655" s="40"/>
      <c r="HA1655" s="40"/>
      <c r="HB1655" s="40"/>
      <c r="HC1655" s="40"/>
      <c r="HD1655" s="40"/>
      <c r="HE1655" s="40"/>
      <c r="HF1655" s="40"/>
      <c r="HG1655" s="40"/>
      <c r="HH1655" s="40"/>
      <c r="HI1655" s="40"/>
      <c r="HJ1655" s="40"/>
      <c r="HK1655" s="40"/>
      <c r="HL1655" s="40"/>
      <c r="HM1655" s="40"/>
      <c r="HN1655" s="40"/>
      <c r="HO1655" s="40"/>
      <c r="HP1655" s="40"/>
      <c r="HQ1655" s="40"/>
      <c r="HR1655" s="40"/>
      <c r="HS1655" s="40"/>
      <c r="HT1655" s="40"/>
      <c r="HU1655" s="40"/>
      <c r="HV1655" s="40"/>
      <c r="HW1655" s="40"/>
      <c r="HX1655" s="40"/>
      <c r="HY1655" s="40"/>
      <c r="HZ1655" s="40"/>
      <c r="IA1655" s="40"/>
      <c r="IB1655" s="40"/>
      <c r="IC1655" s="40"/>
      <c r="ID1655" s="40"/>
      <c r="IE1655" s="40"/>
      <c r="IF1655" s="40"/>
      <c r="IG1655" s="40"/>
    </row>
    <row r="1656" spans="1:241" s="39" customFormat="1">
      <c r="A1656" s="40"/>
      <c r="B1656" s="40"/>
      <c r="C1656" s="40"/>
      <c r="D1656" s="135"/>
      <c r="E1656" s="135"/>
      <c r="F1656" s="40"/>
      <c r="G1656" s="40"/>
      <c r="H1656" s="40"/>
      <c r="I1656" s="135"/>
      <c r="J1656" s="40"/>
      <c r="K1656" s="40"/>
      <c r="L1656" s="135"/>
      <c r="M1656" s="40"/>
      <c r="N1656" s="40"/>
      <c r="O1656" s="40"/>
      <c r="P1656" s="40"/>
      <c r="S1656" s="114"/>
      <c r="T1656" s="114"/>
      <c r="V1656" s="114"/>
      <c r="W1656" s="114"/>
      <c r="X1656" s="114"/>
      <c r="Y1656" s="114"/>
      <c r="Z1656" s="114"/>
      <c r="AA1656" s="114"/>
      <c r="AB1656" s="114"/>
      <c r="AC1656" s="114"/>
      <c r="AD1656" s="114"/>
      <c r="AE1656" s="114"/>
      <c r="AH1656" s="114"/>
      <c r="AI1656" s="114"/>
      <c r="AK1656" s="114"/>
      <c r="AM1656" s="114"/>
      <c r="AP1656" s="114"/>
      <c r="AU1656" s="114"/>
      <c r="FP1656" s="40"/>
      <c r="FQ1656" s="40"/>
      <c r="FR1656" s="40"/>
      <c r="FS1656" s="40"/>
      <c r="FT1656" s="40"/>
      <c r="FU1656" s="40"/>
      <c r="FV1656" s="40"/>
      <c r="FW1656" s="40"/>
      <c r="FX1656" s="40"/>
      <c r="FY1656" s="40"/>
      <c r="FZ1656" s="40"/>
      <c r="GA1656" s="40"/>
      <c r="GB1656" s="40"/>
      <c r="GC1656" s="40"/>
      <c r="GD1656" s="40"/>
      <c r="GE1656" s="40"/>
      <c r="GF1656" s="40"/>
      <c r="GG1656" s="40"/>
      <c r="GH1656" s="40"/>
      <c r="GI1656" s="40"/>
      <c r="GJ1656" s="40"/>
      <c r="GK1656" s="40"/>
      <c r="GL1656" s="40"/>
      <c r="GM1656" s="40"/>
      <c r="GN1656" s="40"/>
      <c r="GO1656" s="40"/>
      <c r="GP1656" s="40"/>
      <c r="GQ1656" s="40"/>
      <c r="GR1656" s="40"/>
      <c r="GS1656" s="40"/>
      <c r="GT1656" s="40"/>
      <c r="GU1656" s="40"/>
      <c r="GV1656" s="40"/>
      <c r="GW1656" s="40"/>
      <c r="GX1656" s="40"/>
      <c r="GY1656" s="40"/>
      <c r="GZ1656" s="40"/>
      <c r="HA1656" s="40"/>
      <c r="HB1656" s="40"/>
      <c r="HC1656" s="40"/>
      <c r="HD1656" s="40"/>
      <c r="HE1656" s="40"/>
      <c r="HF1656" s="40"/>
      <c r="HG1656" s="40"/>
      <c r="HH1656" s="40"/>
      <c r="HI1656" s="40"/>
      <c r="HJ1656" s="40"/>
      <c r="HK1656" s="40"/>
      <c r="HL1656" s="40"/>
      <c r="HM1656" s="40"/>
      <c r="HN1656" s="40"/>
      <c r="HO1656" s="40"/>
      <c r="HP1656" s="40"/>
      <c r="HQ1656" s="40"/>
      <c r="HR1656" s="40"/>
      <c r="HS1656" s="40"/>
      <c r="HT1656" s="40"/>
      <c r="HU1656" s="40"/>
      <c r="HV1656" s="40"/>
      <c r="HW1656" s="40"/>
      <c r="HX1656" s="40"/>
      <c r="HY1656" s="40"/>
      <c r="HZ1656" s="40"/>
      <c r="IA1656" s="40"/>
      <c r="IB1656" s="40"/>
      <c r="IC1656" s="40"/>
      <c r="ID1656" s="40"/>
      <c r="IE1656" s="40"/>
      <c r="IF1656" s="40"/>
      <c r="IG1656" s="40"/>
    </row>
    <row r="1657" spans="1:241" s="39" customFormat="1">
      <c r="A1657" s="40"/>
      <c r="B1657" s="40"/>
      <c r="C1657" s="40"/>
      <c r="D1657" s="135"/>
      <c r="E1657" s="135"/>
      <c r="F1657" s="40"/>
      <c r="G1657" s="40"/>
      <c r="H1657" s="40"/>
      <c r="I1657" s="135"/>
      <c r="J1657" s="40"/>
      <c r="K1657" s="40"/>
      <c r="L1657" s="135"/>
      <c r="M1657" s="40"/>
      <c r="N1657" s="40"/>
      <c r="O1657" s="40"/>
      <c r="P1657" s="40"/>
      <c r="S1657" s="114"/>
      <c r="T1657" s="114"/>
      <c r="V1657" s="114"/>
      <c r="W1657" s="114"/>
      <c r="X1657" s="114"/>
      <c r="Y1657" s="114"/>
      <c r="Z1657" s="114"/>
      <c r="AA1657" s="114"/>
      <c r="AB1657" s="114"/>
      <c r="AC1657" s="114"/>
      <c r="AD1657" s="114"/>
      <c r="AE1657" s="114"/>
      <c r="AH1657" s="114"/>
      <c r="AI1657" s="114"/>
      <c r="AK1657" s="114"/>
      <c r="AM1657" s="114"/>
      <c r="AP1657" s="114"/>
      <c r="AU1657" s="114"/>
      <c r="FP1657" s="40"/>
      <c r="FQ1657" s="40"/>
      <c r="FR1657" s="40"/>
      <c r="FS1657" s="40"/>
      <c r="FT1657" s="40"/>
      <c r="FU1657" s="40"/>
      <c r="FV1657" s="40"/>
      <c r="FW1657" s="40"/>
      <c r="FX1657" s="40"/>
      <c r="FY1657" s="40"/>
      <c r="FZ1657" s="40"/>
      <c r="GA1657" s="40"/>
      <c r="GB1657" s="40"/>
      <c r="GC1657" s="40"/>
      <c r="GD1657" s="40"/>
      <c r="GE1657" s="40"/>
      <c r="GF1657" s="40"/>
      <c r="GG1657" s="40"/>
      <c r="GH1657" s="40"/>
      <c r="GI1657" s="40"/>
      <c r="GJ1657" s="40"/>
      <c r="GK1657" s="40"/>
      <c r="GL1657" s="40"/>
      <c r="GM1657" s="40"/>
      <c r="GN1657" s="40"/>
      <c r="GO1657" s="40"/>
      <c r="GP1657" s="40"/>
      <c r="GQ1657" s="40"/>
      <c r="GR1657" s="40"/>
      <c r="GS1657" s="40"/>
      <c r="GT1657" s="40"/>
      <c r="GU1657" s="40"/>
      <c r="GV1657" s="40"/>
      <c r="GW1657" s="40"/>
      <c r="GX1657" s="40"/>
      <c r="GY1657" s="40"/>
      <c r="GZ1657" s="40"/>
      <c r="HA1657" s="40"/>
      <c r="HB1657" s="40"/>
      <c r="HC1657" s="40"/>
      <c r="HD1657" s="40"/>
      <c r="HE1657" s="40"/>
      <c r="HF1657" s="40"/>
      <c r="HG1657" s="40"/>
      <c r="HH1657" s="40"/>
      <c r="HI1657" s="40"/>
      <c r="HJ1657" s="40"/>
      <c r="HK1657" s="40"/>
      <c r="HL1657" s="40"/>
      <c r="HM1657" s="40"/>
      <c r="HN1657" s="40"/>
      <c r="HO1657" s="40"/>
      <c r="HP1657" s="40"/>
      <c r="HQ1657" s="40"/>
      <c r="HR1657" s="40"/>
      <c r="HS1657" s="40"/>
      <c r="HT1657" s="40"/>
      <c r="HU1657" s="40"/>
      <c r="HV1657" s="40"/>
      <c r="HW1657" s="40"/>
      <c r="HX1657" s="40"/>
      <c r="HY1657" s="40"/>
      <c r="HZ1657" s="40"/>
      <c r="IA1657" s="40"/>
      <c r="IB1657" s="40"/>
      <c r="IC1657" s="40"/>
      <c r="ID1657" s="40"/>
      <c r="IE1657" s="40"/>
      <c r="IF1657" s="40"/>
      <c r="IG1657" s="40"/>
    </row>
    <row r="1658" spans="1:241" s="39" customFormat="1">
      <c r="A1658" s="40"/>
      <c r="B1658" s="40"/>
      <c r="C1658" s="40"/>
      <c r="D1658" s="135"/>
      <c r="E1658" s="135"/>
      <c r="F1658" s="40"/>
      <c r="G1658" s="40"/>
      <c r="H1658" s="40"/>
      <c r="I1658" s="135"/>
      <c r="J1658" s="40"/>
      <c r="K1658" s="40"/>
      <c r="L1658" s="135"/>
      <c r="M1658" s="40"/>
      <c r="N1658" s="40"/>
      <c r="O1658" s="40"/>
      <c r="P1658" s="40"/>
      <c r="S1658" s="114"/>
      <c r="T1658" s="114"/>
      <c r="V1658" s="114"/>
      <c r="W1658" s="114"/>
      <c r="X1658" s="114"/>
      <c r="Y1658" s="114"/>
      <c r="Z1658" s="114"/>
      <c r="AA1658" s="114"/>
      <c r="AB1658" s="114"/>
      <c r="AC1658" s="114"/>
      <c r="AD1658" s="114"/>
      <c r="AE1658" s="114"/>
      <c r="AH1658" s="114"/>
      <c r="AI1658" s="114"/>
      <c r="AK1658" s="114"/>
      <c r="AM1658" s="114"/>
      <c r="AP1658" s="114"/>
      <c r="AU1658" s="114"/>
      <c r="FP1658" s="40"/>
      <c r="FQ1658" s="40"/>
      <c r="FR1658" s="40"/>
      <c r="FS1658" s="40"/>
      <c r="FT1658" s="40"/>
      <c r="FU1658" s="40"/>
      <c r="FV1658" s="40"/>
      <c r="FW1658" s="40"/>
      <c r="FX1658" s="40"/>
      <c r="FY1658" s="40"/>
      <c r="FZ1658" s="40"/>
      <c r="GA1658" s="40"/>
      <c r="GB1658" s="40"/>
      <c r="GC1658" s="40"/>
      <c r="GD1658" s="40"/>
      <c r="GE1658" s="40"/>
      <c r="GF1658" s="40"/>
      <c r="GG1658" s="40"/>
      <c r="GH1658" s="40"/>
      <c r="GI1658" s="40"/>
      <c r="GJ1658" s="40"/>
      <c r="GK1658" s="40"/>
      <c r="GL1658" s="40"/>
      <c r="GM1658" s="40"/>
      <c r="GN1658" s="40"/>
      <c r="GO1658" s="40"/>
      <c r="GP1658" s="40"/>
      <c r="GQ1658" s="40"/>
      <c r="GR1658" s="40"/>
      <c r="GS1658" s="40"/>
      <c r="GT1658" s="40"/>
      <c r="GU1658" s="40"/>
      <c r="GV1658" s="40"/>
      <c r="GW1658" s="40"/>
      <c r="GX1658" s="40"/>
      <c r="GY1658" s="40"/>
      <c r="GZ1658" s="40"/>
      <c r="HA1658" s="40"/>
      <c r="HB1658" s="40"/>
      <c r="HC1658" s="40"/>
      <c r="HD1658" s="40"/>
      <c r="HE1658" s="40"/>
      <c r="HF1658" s="40"/>
      <c r="HG1658" s="40"/>
      <c r="HH1658" s="40"/>
      <c r="HI1658" s="40"/>
      <c r="HJ1658" s="40"/>
      <c r="HK1658" s="40"/>
      <c r="HL1658" s="40"/>
      <c r="HM1658" s="40"/>
      <c r="HN1658" s="40"/>
      <c r="HO1658" s="40"/>
      <c r="HP1658" s="40"/>
      <c r="HQ1658" s="40"/>
      <c r="HR1658" s="40"/>
      <c r="HS1658" s="40"/>
      <c r="HT1658" s="40"/>
      <c r="HU1658" s="40"/>
      <c r="HV1658" s="40"/>
      <c r="HW1658" s="40"/>
      <c r="HX1658" s="40"/>
      <c r="HY1658" s="40"/>
      <c r="HZ1658" s="40"/>
      <c r="IA1658" s="40"/>
      <c r="IB1658" s="40"/>
      <c r="IC1658" s="40"/>
      <c r="ID1658" s="40"/>
      <c r="IE1658" s="40"/>
      <c r="IF1658" s="40"/>
      <c r="IG1658" s="40"/>
    </row>
    <row r="1659" spans="1:241" s="39" customFormat="1">
      <c r="A1659" s="40"/>
      <c r="B1659" s="40"/>
      <c r="C1659" s="40"/>
      <c r="D1659" s="135"/>
      <c r="E1659" s="135"/>
      <c r="F1659" s="40"/>
      <c r="G1659" s="40"/>
      <c r="H1659" s="40"/>
      <c r="I1659" s="135"/>
      <c r="J1659" s="40"/>
      <c r="K1659" s="40"/>
      <c r="L1659" s="135"/>
      <c r="M1659" s="40"/>
      <c r="N1659" s="40"/>
      <c r="O1659" s="40"/>
      <c r="P1659" s="40"/>
      <c r="S1659" s="114"/>
      <c r="T1659" s="114"/>
      <c r="V1659" s="114"/>
      <c r="W1659" s="114"/>
      <c r="X1659" s="114"/>
      <c r="Y1659" s="114"/>
      <c r="Z1659" s="114"/>
      <c r="AA1659" s="114"/>
      <c r="AB1659" s="114"/>
      <c r="AC1659" s="114"/>
      <c r="AD1659" s="114"/>
      <c r="AE1659" s="114"/>
      <c r="AH1659" s="114"/>
      <c r="AI1659" s="114"/>
      <c r="AK1659" s="114"/>
      <c r="AM1659" s="114"/>
      <c r="AP1659" s="114"/>
      <c r="AU1659" s="114"/>
      <c r="FP1659" s="40"/>
      <c r="FQ1659" s="40"/>
      <c r="FR1659" s="40"/>
      <c r="FS1659" s="40"/>
      <c r="FT1659" s="40"/>
      <c r="FU1659" s="40"/>
      <c r="FV1659" s="40"/>
      <c r="FW1659" s="40"/>
      <c r="FX1659" s="40"/>
      <c r="FY1659" s="40"/>
      <c r="FZ1659" s="40"/>
      <c r="GA1659" s="40"/>
      <c r="GB1659" s="40"/>
      <c r="GC1659" s="40"/>
      <c r="GD1659" s="40"/>
      <c r="GE1659" s="40"/>
      <c r="GF1659" s="40"/>
      <c r="GG1659" s="40"/>
      <c r="GH1659" s="40"/>
      <c r="GI1659" s="40"/>
      <c r="GJ1659" s="40"/>
      <c r="GK1659" s="40"/>
      <c r="GL1659" s="40"/>
      <c r="GM1659" s="40"/>
      <c r="GN1659" s="40"/>
      <c r="GO1659" s="40"/>
      <c r="GP1659" s="40"/>
      <c r="GQ1659" s="40"/>
      <c r="GR1659" s="40"/>
      <c r="GS1659" s="40"/>
      <c r="GT1659" s="40"/>
      <c r="GU1659" s="40"/>
      <c r="GV1659" s="40"/>
      <c r="GW1659" s="40"/>
      <c r="GX1659" s="40"/>
      <c r="GY1659" s="40"/>
      <c r="GZ1659" s="40"/>
      <c r="HA1659" s="40"/>
      <c r="HB1659" s="40"/>
      <c r="HC1659" s="40"/>
      <c r="HD1659" s="40"/>
      <c r="HE1659" s="40"/>
      <c r="HF1659" s="40"/>
      <c r="HG1659" s="40"/>
      <c r="HH1659" s="40"/>
      <c r="HI1659" s="40"/>
      <c r="HJ1659" s="40"/>
      <c r="HK1659" s="40"/>
      <c r="HL1659" s="40"/>
      <c r="HM1659" s="40"/>
      <c r="HN1659" s="40"/>
      <c r="HO1659" s="40"/>
      <c r="HP1659" s="40"/>
      <c r="HQ1659" s="40"/>
      <c r="HR1659" s="40"/>
      <c r="HS1659" s="40"/>
      <c r="HT1659" s="40"/>
      <c r="HU1659" s="40"/>
      <c r="HV1659" s="40"/>
      <c r="HW1659" s="40"/>
      <c r="HX1659" s="40"/>
      <c r="HY1659" s="40"/>
      <c r="HZ1659" s="40"/>
      <c r="IA1659" s="40"/>
      <c r="IB1659" s="40"/>
      <c r="IC1659" s="40"/>
      <c r="ID1659" s="40"/>
      <c r="IE1659" s="40"/>
      <c r="IF1659" s="40"/>
      <c r="IG1659" s="40"/>
    </row>
    <row r="1660" spans="1:241" s="39" customFormat="1">
      <c r="A1660" s="40"/>
      <c r="B1660" s="40"/>
      <c r="C1660" s="40"/>
      <c r="D1660" s="135"/>
      <c r="E1660" s="135"/>
      <c r="F1660" s="40"/>
      <c r="G1660" s="40"/>
      <c r="H1660" s="40"/>
      <c r="I1660" s="135"/>
      <c r="J1660" s="40"/>
      <c r="K1660" s="40"/>
      <c r="L1660" s="135"/>
      <c r="M1660" s="40"/>
      <c r="N1660" s="40"/>
      <c r="O1660" s="40"/>
      <c r="P1660" s="40"/>
      <c r="S1660" s="114"/>
      <c r="T1660" s="114"/>
      <c r="V1660" s="114"/>
      <c r="W1660" s="114"/>
      <c r="X1660" s="114"/>
      <c r="Y1660" s="114"/>
      <c r="Z1660" s="114"/>
      <c r="AA1660" s="114"/>
      <c r="AB1660" s="114"/>
      <c r="AC1660" s="114"/>
      <c r="AD1660" s="114"/>
      <c r="AE1660" s="114"/>
      <c r="AH1660" s="114"/>
      <c r="AI1660" s="114"/>
      <c r="AK1660" s="114"/>
      <c r="AM1660" s="114"/>
      <c r="AP1660" s="114"/>
      <c r="AU1660" s="114"/>
      <c r="FP1660" s="40"/>
      <c r="FQ1660" s="40"/>
      <c r="FR1660" s="40"/>
      <c r="FS1660" s="40"/>
      <c r="FT1660" s="40"/>
      <c r="FU1660" s="40"/>
      <c r="FV1660" s="40"/>
      <c r="FW1660" s="40"/>
      <c r="FX1660" s="40"/>
      <c r="FY1660" s="40"/>
      <c r="FZ1660" s="40"/>
      <c r="GA1660" s="40"/>
      <c r="GB1660" s="40"/>
      <c r="GC1660" s="40"/>
      <c r="GD1660" s="40"/>
      <c r="GE1660" s="40"/>
      <c r="GF1660" s="40"/>
      <c r="GG1660" s="40"/>
      <c r="GH1660" s="40"/>
      <c r="GI1660" s="40"/>
      <c r="GJ1660" s="40"/>
      <c r="GK1660" s="40"/>
      <c r="GL1660" s="40"/>
      <c r="GM1660" s="40"/>
      <c r="GN1660" s="40"/>
      <c r="GO1660" s="40"/>
      <c r="GP1660" s="40"/>
      <c r="GQ1660" s="40"/>
      <c r="GR1660" s="40"/>
      <c r="GS1660" s="40"/>
      <c r="GT1660" s="40"/>
      <c r="GU1660" s="40"/>
      <c r="GV1660" s="40"/>
      <c r="GW1660" s="40"/>
      <c r="GX1660" s="40"/>
      <c r="GY1660" s="40"/>
      <c r="GZ1660" s="40"/>
      <c r="HA1660" s="40"/>
      <c r="HB1660" s="40"/>
      <c r="HC1660" s="40"/>
      <c r="HD1660" s="40"/>
      <c r="HE1660" s="40"/>
      <c r="HF1660" s="40"/>
      <c r="HG1660" s="40"/>
      <c r="HH1660" s="40"/>
      <c r="HI1660" s="40"/>
      <c r="HJ1660" s="40"/>
      <c r="HK1660" s="40"/>
      <c r="HL1660" s="40"/>
      <c r="HM1660" s="40"/>
      <c r="HN1660" s="40"/>
      <c r="HO1660" s="40"/>
      <c r="HP1660" s="40"/>
      <c r="HQ1660" s="40"/>
      <c r="HR1660" s="40"/>
      <c r="HS1660" s="40"/>
      <c r="HT1660" s="40"/>
      <c r="HU1660" s="40"/>
      <c r="HV1660" s="40"/>
      <c r="HW1660" s="40"/>
      <c r="HX1660" s="40"/>
      <c r="HY1660" s="40"/>
      <c r="HZ1660" s="40"/>
      <c r="IA1660" s="40"/>
      <c r="IB1660" s="40"/>
      <c r="IC1660" s="40"/>
      <c r="ID1660" s="40"/>
      <c r="IE1660" s="40"/>
      <c r="IF1660" s="40"/>
      <c r="IG1660" s="40"/>
    </row>
    <row r="1661" spans="1:241" s="39" customFormat="1">
      <c r="A1661" s="40"/>
      <c r="B1661" s="40"/>
      <c r="C1661" s="40"/>
      <c r="D1661" s="135"/>
      <c r="E1661" s="135"/>
      <c r="F1661" s="40"/>
      <c r="G1661" s="40"/>
      <c r="H1661" s="40"/>
      <c r="I1661" s="135"/>
      <c r="J1661" s="40"/>
      <c r="K1661" s="40"/>
      <c r="L1661" s="135"/>
      <c r="M1661" s="40"/>
      <c r="N1661" s="40"/>
      <c r="O1661" s="40"/>
      <c r="P1661" s="40"/>
      <c r="S1661" s="114"/>
      <c r="T1661" s="114"/>
      <c r="V1661" s="114"/>
      <c r="W1661" s="114"/>
      <c r="X1661" s="114"/>
      <c r="Y1661" s="114"/>
      <c r="Z1661" s="114"/>
      <c r="AA1661" s="114"/>
      <c r="AB1661" s="114"/>
      <c r="AC1661" s="114"/>
      <c r="AD1661" s="114"/>
      <c r="AE1661" s="114"/>
      <c r="AH1661" s="114"/>
      <c r="AI1661" s="114"/>
      <c r="AK1661" s="114"/>
      <c r="AM1661" s="114"/>
      <c r="AP1661" s="114"/>
      <c r="AU1661" s="114"/>
      <c r="FP1661" s="40"/>
      <c r="FQ1661" s="40"/>
      <c r="FR1661" s="40"/>
      <c r="FS1661" s="40"/>
      <c r="FT1661" s="40"/>
      <c r="FU1661" s="40"/>
      <c r="FV1661" s="40"/>
      <c r="FW1661" s="40"/>
      <c r="FX1661" s="40"/>
      <c r="FY1661" s="40"/>
      <c r="FZ1661" s="40"/>
      <c r="GA1661" s="40"/>
      <c r="GB1661" s="40"/>
      <c r="GC1661" s="40"/>
      <c r="GD1661" s="40"/>
      <c r="GE1661" s="40"/>
      <c r="GF1661" s="40"/>
      <c r="GG1661" s="40"/>
      <c r="GH1661" s="40"/>
      <c r="GI1661" s="40"/>
      <c r="GJ1661" s="40"/>
      <c r="GK1661" s="40"/>
      <c r="GL1661" s="40"/>
      <c r="GM1661" s="40"/>
      <c r="GN1661" s="40"/>
      <c r="GO1661" s="40"/>
      <c r="GP1661" s="40"/>
      <c r="GQ1661" s="40"/>
      <c r="GR1661" s="40"/>
      <c r="GS1661" s="40"/>
      <c r="GT1661" s="40"/>
      <c r="GU1661" s="40"/>
      <c r="GV1661" s="40"/>
      <c r="GW1661" s="40"/>
      <c r="GX1661" s="40"/>
      <c r="GY1661" s="40"/>
      <c r="GZ1661" s="40"/>
      <c r="HA1661" s="40"/>
      <c r="HB1661" s="40"/>
      <c r="HC1661" s="40"/>
      <c r="HD1661" s="40"/>
      <c r="HE1661" s="40"/>
      <c r="HF1661" s="40"/>
      <c r="HG1661" s="40"/>
      <c r="HH1661" s="40"/>
      <c r="HI1661" s="40"/>
      <c r="HJ1661" s="40"/>
      <c r="HK1661" s="40"/>
      <c r="HL1661" s="40"/>
      <c r="HM1661" s="40"/>
      <c r="HN1661" s="40"/>
      <c r="HO1661" s="40"/>
      <c r="HP1661" s="40"/>
      <c r="HQ1661" s="40"/>
      <c r="HR1661" s="40"/>
      <c r="HS1661" s="40"/>
      <c r="HT1661" s="40"/>
      <c r="HU1661" s="40"/>
      <c r="HV1661" s="40"/>
      <c r="HW1661" s="40"/>
      <c r="HX1661" s="40"/>
      <c r="HY1661" s="40"/>
      <c r="HZ1661" s="40"/>
      <c r="IA1661" s="40"/>
      <c r="IB1661" s="40"/>
      <c r="IC1661" s="40"/>
      <c r="ID1661" s="40"/>
      <c r="IE1661" s="40"/>
      <c r="IF1661" s="40"/>
      <c r="IG1661" s="40"/>
    </row>
    <row r="1662" spans="1:241" s="39" customFormat="1">
      <c r="A1662" s="40"/>
      <c r="B1662" s="40"/>
      <c r="C1662" s="40"/>
      <c r="D1662" s="135"/>
      <c r="E1662" s="135"/>
      <c r="F1662" s="40"/>
      <c r="G1662" s="40"/>
      <c r="H1662" s="40"/>
      <c r="I1662" s="135"/>
      <c r="J1662" s="40"/>
      <c r="K1662" s="40"/>
      <c r="L1662" s="135"/>
      <c r="M1662" s="40"/>
      <c r="N1662" s="40"/>
      <c r="O1662" s="40"/>
      <c r="P1662" s="40"/>
      <c r="S1662" s="114"/>
      <c r="T1662" s="114"/>
      <c r="V1662" s="114"/>
      <c r="W1662" s="114"/>
      <c r="X1662" s="114"/>
      <c r="Y1662" s="114"/>
      <c r="Z1662" s="114"/>
      <c r="AA1662" s="114"/>
      <c r="AB1662" s="114"/>
      <c r="AC1662" s="114"/>
      <c r="AD1662" s="114"/>
      <c r="AE1662" s="114"/>
      <c r="AH1662" s="114"/>
      <c r="AI1662" s="114"/>
      <c r="AK1662" s="114"/>
      <c r="AM1662" s="114"/>
      <c r="AP1662" s="114"/>
      <c r="AU1662" s="114"/>
      <c r="FP1662" s="40"/>
      <c r="FQ1662" s="40"/>
      <c r="FR1662" s="40"/>
      <c r="FS1662" s="40"/>
      <c r="FT1662" s="40"/>
      <c r="FU1662" s="40"/>
      <c r="FV1662" s="40"/>
      <c r="FW1662" s="40"/>
      <c r="FX1662" s="40"/>
      <c r="FY1662" s="40"/>
      <c r="FZ1662" s="40"/>
      <c r="GA1662" s="40"/>
      <c r="GB1662" s="40"/>
      <c r="GC1662" s="40"/>
      <c r="GD1662" s="40"/>
      <c r="GE1662" s="40"/>
      <c r="GF1662" s="40"/>
      <c r="GG1662" s="40"/>
      <c r="GH1662" s="40"/>
      <c r="GI1662" s="40"/>
      <c r="GJ1662" s="40"/>
      <c r="GK1662" s="40"/>
      <c r="GL1662" s="40"/>
      <c r="GM1662" s="40"/>
      <c r="GN1662" s="40"/>
      <c r="GO1662" s="40"/>
      <c r="GP1662" s="40"/>
      <c r="GQ1662" s="40"/>
      <c r="GR1662" s="40"/>
      <c r="GS1662" s="40"/>
      <c r="GT1662" s="40"/>
      <c r="GU1662" s="40"/>
      <c r="GV1662" s="40"/>
      <c r="GW1662" s="40"/>
      <c r="GX1662" s="40"/>
      <c r="GY1662" s="40"/>
      <c r="GZ1662" s="40"/>
      <c r="HA1662" s="40"/>
      <c r="HB1662" s="40"/>
      <c r="HC1662" s="40"/>
      <c r="HD1662" s="40"/>
      <c r="HE1662" s="40"/>
      <c r="HF1662" s="40"/>
      <c r="HG1662" s="40"/>
      <c r="HH1662" s="40"/>
      <c r="HI1662" s="40"/>
      <c r="HJ1662" s="40"/>
      <c r="HK1662" s="40"/>
      <c r="HL1662" s="40"/>
      <c r="HM1662" s="40"/>
      <c r="HN1662" s="40"/>
      <c r="HO1662" s="40"/>
      <c r="HP1662" s="40"/>
      <c r="HQ1662" s="40"/>
      <c r="HR1662" s="40"/>
      <c r="HS1662" s="40"/>
      <c r="HT1662" s="40"/>
      <c r="HU1662" s="40"/>
      <c r="HV1662" s="40"/>
      <c r="HW1662" s="40"/>
      <c r="HX1662" s="40"/>
      <c r="HY1662" s="40"/>
      <c r="HZ1662" s="40"/>
      <c r="IA1662" s="40"/>
      <c r="IB1662" s="40"/>
      <c r="IC1662" s="40"/>
      <c r="ID1662" s="40"/>
      <c r="IE1662" s="40"/>
      <c r="IF1662" s="40"/>
      <c r="IG1662" s="40"/>
    </row>
    <row r="1663" spans="1:241" s="39" customFormat="1">
      <c r="A1663" s="40"/>
      <c r="B1663" s="40"/>
      <c r="C1663" s="40"/>
      <c r="D1663" s="135"/>
      <c r="E1663" s="135"/>
      <c r="F1663" s="40"/>
      <c r="G1663" s="40"/>
      <c r="H1663" s="40"/>
      <c r="I1663" s="135"/>
      <c r="J1663" s="40"/>
      <c r="K1663" s="40"/>
      <c r="L1663" s="135"/>
      <c r="M1663" s="40"/>
      <c r="N1663" s="40"/>
      <c r="O1663" s="40"/>
      <c r="P1663" s="40"/>
      <c r="S1663" s="114"/>
      <c r="T1663" s="114"/>
      <c r="V1663" s="114"/>
      <c r="W1663" s="114"/>
      <c r="X1663" s="114"/>
      <c r="Y1663" s="114"/>
      <c r="Z1663" s="114"/>
      <c r="AA1663" s="114"/>
      <c r="AB1663" s="114"/>
      <c r="AC1663" s="114"/>
      <c r="AD1663" s="114"/>
      <c r="AE1663" s="114"/>
      <c r="AH1663" s="114"/>
      <c r="AI1663" s="114"/>
      <c r="AK1663" s="114"/>
      <c r="AM1663" s="114"/>
      <c r="AP1663" s="114"/>
      <c r="AU1663" s="114"/>
      <c r="FP1663" s="40"/>
      <c r="FQ1663" s="40"/>
      <c r="FR1663" s="40"/>
      <c r="FS1663" s="40"/>
      <c r="FT1663" s="40"/>
      <c r="FU1663" s="40"/>
      <c r="FV1663" s="40"/>
      <c r="FW1663" s="40"/>
      <c r="FX1663" s="40"/>
      <c r="FY1663" s="40"/>
      <c r="FZ1663" s="40"/>
      <c r="GA1663" s="40"/>
      <c r="GB1663" s="40"/>
      <c r="GC1663" s="40"/>
      <c r="GD1663" s="40"/>
      <c r="GE1663" s="40"/>
      <c r="GF1663" s="40"/>
      <c r="GG1663" s="40"/>
      <c r="GH1663" s="40"/>
      <c r="GI1663" s="40"/>
      <c r="GJ1663" s="40"/>
      <c r="GK1663" s="40"/>
      <c r="GL1663" s="40"/>
      <c r="GM1663" s="40"/>
      <c r="GN1663" s="40"/>
      <c r="GO1663" s="40"/>
      <c r="GP1663" s="40"/>
      <c r="GQ1663" s="40"/>
      <c r="GR1663" s="40"/>
      <c r="GS1663" s="40"/>
      <c r="GT1663" s="40"/>
      <c r="GU1663" s="40"/>
      <c r="GV1663" s="40"/>
      <c r="GW1663" s="40"/>
      <c r="GX1663" s="40"/>
      <c r="GY1663" s="40"/>
      <c r="GZ1663" s="40"/>
      <c r="HA1663" s="40"/>
      <c r="HB1663" s="40"/>
      <c r="HC1663" s="40"/>
      <c r="HD1663" s="40"/>
      <c r="HE1663" s="40"/>
      <c r="HF1663" s="40"/>
      <c r="HG1663" s="40"/>
      <c r="HH1663" s="40"/>
      <c r="HI1663" s="40"/>
      <c r="HJ1663" s="40"/>
      <c r="HK1663" s="40"/>
      <c r="HL1663" s="40"/>
      <c r="HM1663" s="40"/>
      <c r="HN1663" s="40"/>
      <c r="HO1663" s="40"/>
      <c r="HP1663" s="40"/>
      <c r="HQ1663" s="40"/>
      <c r="HR1663" s="40"/>
      <c r="HS1663" s="40"/>
      <c r="HT1663" s="40"/>
      <c r="HU1663" s="40"/>
      <c r="HV1663" s="40"/>
      <c r="HW1663" s="40"/>
      <c r="HX1663" s="40"/>
      <c r="HY1663" s="40"/>
      <c r="HZ1663" s="40"/>
      <c r="IA1663" s="40"/>
      <c r="IB1663" s="40"/>
      <c r="IC1663" s="40"/>
      <c r="ID1663" s="40"/>
      <c r="IE1663" s="40"/>
      <c r="IF1663" s="40"/>
      <c r="IG1663" s="40"/>
    </row>
    <row r="1664" spans="1:241" s="39" customFormat="1">
      <c r="A1664" s="40"/>
      <c r="B1664" s="40"/>
      <c r="C1664" s="40"/>
      <c r="D1664" s="135"/>
      <c r="E1664" s="135"/>
      <c r="F1664" s="40"/>
      <c r="G1664" s="40"/>
      <c r="H1664" s="40"/>
      <c r="I1664" s="135"/>
      <c r="J1664" s="40"/>
      <c r="K1664" s="40"/>
      <c r="L1664" s="135"/>
      <c r="M1664" s="40"/>
      <c r="N1664" s="40"/>
      <c r="O1664" s="40"/>
      <c r="P1664" s="40"/>
      <c r="S1664" s="114"/>
      <c r="T1664" s="114"/>
      <c r="V1664" s="114"/>
      <c r="W1664" s="114"/>
      <c r="X1664" s="114"/>
      <c r="Y1664" s="114"/>
      <c r="Z1664" s="114"/>
      <c r="AA1664" s="114"/>
      <c r="AB1664" s="114"/>
      <c r="AC1664" s="114"/>
      <c r="AD1664" s="114"/>
      <c r="AE1664" s="114"/>
      <c r="AH1664" s="114"/>
      <c r="AI1664" s="114"/>
      <c r="AK1664" s="114"/>
      <c r="AM1664" s="114"/>
      <c r="AP1664" s="114"/>
      <c r="AU1664" s="114"/>
      <c r="FP1664" s="40"/>
      <c r="FQ1664" s="40"/>
      <c r="FR1664" s="40"/>
      <c r="FS1664" s="40"/>
      <c r="FT1664" s="40"/>
      <c r="FU1664" s="40"/>
      <c r="FV1664" s="40"/>
      <c r="FW1664" s="40"/>
      <c r="FX1664" s="40"/>
      <c r="FY1664" s="40"/>
      <c r="FZ1664" s="40"/>
      <c r="GA1664" s="40"/>
      <c r="GB1664" s="40"/>
      <c r="GC1664" s="40"/>
      <c r="GD1664" s="40"/>
      <c r="GE1664" s="40"/>
      <c r="GF1664" s="40"/>
      <c r="GG1664" s="40"/>
      <c r="GH1664" s="40"/>
      <c r="GI1664" s="40"/>
      <c r="GJ1664" s="40"/>
      <c r="GK1664" s="40"/>
      <c r="GL1664" s="40"/>
      <c r="GM1664" s="40"/>
      <c r="GN1664" s="40"/>
      <c r="GO1664" s="40"/>
      <c r="GP1664" s="40"/>
      <c r="GQ1664" s="40"/>
      <c r="GR1664" s="40"/>
      <c r="GS1664" s="40"/>
      <c r="GT1664" s="40"/>
      <c r="GU1664" s="40"/>
      <c r="GV1664" s="40"/>
      <c r="GW1664" s="40"/>
      <c r="GX1664" s="40"/>
      <c r="GY1664" s="40"/>
      <c r="GZ1664" s="40"/>
      <c r="HA1664" s="40"/>
      <c r="HB1664" s="40"/>
      <c r="HC1664" s="40"/>
      <c r="HD1664" s="40"/>
      <c r="HE1664" s="40"/>
      <c r="HF1664" s="40"/>
      <c r="HG1664" s="40"/>
      <c r="HH1664" s="40"/>
      <c r="HI1664" s="40"/>
      <c r="HJ1664" s="40"/>
      <c r="HK1664" s="40"/>
      <c r="HL1664" s="40"/>
      <c r="HM1664" s="40"/>
      <c r="HN1664" s="40"/>
      <c r="HO1664" s="40"/>
      <c r="HP1664" s="40"/>
      <c r="HQ1664" s="40"/>
      <c r="HR1664" s="40"/>
      <c r="HS1664" s="40"/>
      <c r="HT1664" s="40"/>
      <c r="HU1664" s="40"/>
      <c r="HV1664" s="40"/>
      <c r="HW1664" s="40"/>
      <c r="HX1664" s="40"/>
      <c r="HY1664" s="40"/>
      <c r="HZ1664" s="40"/>
      <c r="IA1664" s="40"/>
      <c r="IB1664" s="40"/>
      <c r="IC1664" s="40"/>
      <c r="ID1664" s="40"/>
      <c r="IE1664" s="40"/>
      <c r="IF1664" s="40"/>
      <c r="IG1664" s="40"/>
    </row>
    <row r="1665" spans="1:241" s="39" customFormat="1">
      <c r="A1665" s="40"/>
      <c r="B1665" s="40"/>
      <c r="C1665" s="40"/>
      <c r="D1665" s="135"/>
      <c r="E1665" s="135"/>
      <c r="F1665" s="40"/>
      <c r="G1665" s="40"/>
      <c r="H1665" s="40"/>
      <c r="I1665" s="135"/>
      <c r="J1665" s="40"/>
      <c r="K1665" s="40"/>
      <c r="L1665" s="135"/>
      <c r="M1665" s="40"/>
      <c r="N1665" s="40"/>
      <c r="O1665" s="40"/>
      <c r="P1665" s="40"/>
      <c r="S1665" s="114"/>
      <c r="T1665" s="114"/>
      <c r="V1665" s="114"/>
      <c r="W1665" s="114"/>
      <c r="X1665" s="114"/>
      <c r="Y1665" s="114"/>
      <c r="Z1665" s="114"/>
      <c r="AA1665" s="114"/>
      <c r="AB1665" s="114"/>
      <c r="AC1665" s="114"/>
      <c r="AD1665" s="114"/>
      <c r="AE1665" s="114"/>
      <c r="AH1665" s="114"/>
      <c r="AI1665" s="114"/>
      <c r="AK1665" s="114"/>
      <c r="AM1665" s="114"/>
      <c r="AP1665" s="114"/>
      <c r="AU1665" s="114"/>
      <c r="FP1665" s="40"/>
      <c r="FQ1665" s="40"/>
      <c r="FR1665" s="40"/>
      <c r="FS1665" s="40"/>
      <c r="FT1665" s="40"/>
      <c r="FU1665" s="40"/>
      <c r="FV1665" s="40"/>
      <c r="FW1665" s="40"/>
      <c r="FX1665" s="40"/>
      <c r="FY1665" s="40"/>
      <c r="FZ1665" s="40"/>
      <c r="GA1665" s="40"/>
      <c r="GB1665" s="40"/>
      <c r="GC1665" s="40"/>
      <c r="GD1665" s="40"/>
      <c r="GE1665" s="40"/>
      <c r="GF1665" s="40"/>
      <c r="GG1665" s="40"/>
      <c r="GH1665" s="40"/>
      <c r="GI1665" s="40"/>
      <c r="GJ1665" s="40"/>
      <c r="GK1665" s="40"/>
      <c r="GL1665" s="40"/>
      <c r="GM1665" s="40"/>
      <c r="GN1665" s="40"/>
      <c r="GO1665" s="40"/>
      <c r="GP1665" s="40"/>
      <c r="GQ1665" s="40"/>
      <c r="GR1665" s="40"/>
      <c r="GS1665" s="40"/>
      <c r="GT1665" s="40"/>
      <c r="GU1665" s="40"/>
      <c r="GV1665" s="40"/>
      <c r="GW1665" s="40"/>
      <c r="GX1665" s="40"/>
      <c r="GY1665" s="40"/>
      <c r="GZ1665" s="40"/>
      <c r="HA1665" s="40"/>
      <c r="HB1665" s="40"/>
      <c r="HC1665" s="40"/>
      <c r="HD1665" s="40"/>
      <c r="HE1665" s="40"/>
      <c r="HF1665" s="40"/>
      <c r="HG1665" s="40"/>
      <c r="HH1665" s="40"/>
      <c r="HI1665" s="40"/>
      <c r="HJ1665" s="40"/>
      <c r="HK1665" s="40"/>
      <c r="HL1665" s="40"/>
      <c r="HM1665" s="40"/>
      <c r="HN1665" s="40"/>
      <c r="HO1665" s="40"/>
      <c r="HP1665" s="40"/>
      <c r="HQ1665" s="40"/>
      <c r="HR1665" s="40"/>
      <c r="HS1665" s="40"/>
      <c r="HT1665" s="40"/>
      <c r="HU1665" s="40"/>
      <c r="HV1665" s="40"/>
      <c r="HW1665" s="40"/>
      <c r="HX1665" s="40"/>
      <c r="HY1665" s="40"/>
      <c r="HZ1665" s="40"/>
      <c r="IA1665" s="40"/>
      <c r="IB1665" s="40"/>
      <c r="IC1665" s="40"/>
      <c r="ID1665" s="40"/>
      <c r="IE1665" s="40"/>
      <c r="IF1665" s="40"/>
      <c r="IG1665" s="40"/>
    </row>
    <row r="1666" spans="1:241" s="39" customFormat="1">
      <c r="A1666" s="40"/>
      <c r="B1666" s="40"/>
      <c r="C1666" s="40"/>
      <c r="D1666" s="135"/>
      <c r="E1666" s="135"/>
      <c r="F1666" s="40"/>
      <c r="G1666" s="40"/>
      <c r="H1666" s="40"/>
      <c r="I1666" s="135"/>
      <c r="J1666" s="40"/>
      <c r="K1666" s="40"/>
      <c r="L1666" s="135"/>
      <c r="M1666" s="40"/>
      <c r="N1666" s="40"/>
      <c r="O1666" s="40"/>
      <c r="P1666" s="40"/>
      <c r="S1666" s="114"/>
      <c r="T1666" s="114"/>
      <c r="V1666" s="114"/>
      <c r="W1666" s="114"/>
      <c r="X1666" s="114"/>
      <c r="Y1666" s="114"/>
      <c r="Z1666" s="114"/>
      <c r="AA1666" s="114"/>
      <c r="AB1666" s="114"/>
      <c r="AC1666" s="114"/>
      <c r="AD1666" s="114"/>
      <c r="AE1666" s="114"/>
      <c r="AH1666" s="114"/>
      <c r="AI1666" s="114"/>
      <c r="AK1666" s="114"/>
      <c r="AM1666" s="114"/>
      <c r="AP1666" s="114"/>
      <c r="AU1666" s="114"/>
      <c r="FP1666" s="40"/>
      <c r="FQ1666" s="40"/>
      <c r="FR1666" s="40"/>
      <c r="FS1666" s="40"/>
      <c r="FT1666" s="40"/>
      <c r="FU1666" s="40"/>
      <c r="FV1666" s="40"/>
      <c r="FW1666" s="40"/>
      <c r="FX1666" s="40"/>
      <c r="FY1666" s="40"/>
      <c r="FZ1666" s="40"/>
      <c r="GA1666" s="40"/>
      <c r="GB1666" s="40"/>
      <c r="GC1666" s="40"/>
      <c r="GD1666" s="40"/>
      <c r="GE1666" s="40"/>
      <c r="GF1666" s="40"/>
      <c r="GG1666" s="40"/>
      <c r="GH1666" s="40"/>
      <c r="GI1666" s="40"/>
      <c r="GJ1666" s="40"/>
      <c r="GK1666" s="40"/>
      <c r="GL1666" s="40"/>
      <c r="GM1666" s="40"/>
      <c r="GN1666" s="40"/>
      <c r="GO1666" s="40"/>
      <c r="GP1666" s="40"/>
      <c r="GQ1666" s="40"/>
      <c r="GR1666" s="40"/>
      <c r="GS1666" s="40"/>
      <c r="GT1666" s="40"/>
      <c r="GU1666" s="40"/>
      <c r="GV1666" s="40"/>
      <c r="GW1666" s="40"/>
      <c r="GX1666" s="40"/>
      <c r="GY1666" s="40"/>
      <c r="GZ1666" s="40"/>
      <c r="HA1666" s="40"/>
      <c r="HB1666" s="40"/>
      <c r="HC1666" s="40"/>
      <c r="HD1666" s="40"/>
      <c r="HE1666" s="40"/>
      <c r="HF1666" s="40"/>
      <c r="HG1666" s="40"/>
      <c r="HH1666" s="40"/>
      <c r="HI1666" s="40"/>
      <c r="HJ1666" s="40"/>
      <c r="HK1666" s="40"/>
      <c r="HL1666" s="40"/>
      <c r="HM1666" s="40"/>
      <c r="HN1666" s="40"/>
      <c r="HO1666" s="40"/>
      <c r="HP1666" s="40"/>
      <c r="HQ1666" s="40"/>
      <c r="HR1666" s="40"/>
      <c r="HS1666" s="40"/>
      <c r="HT1666" s="40"/>
      <c r="HU1666" s="40"/>
      <c r="HV1666" s="40"/>
      <c r="HW1666" s="40"/>
      <c r="HX1666" s="40"/>
      <c r="HY1666" s="40"/>
      <c r="HZ1666" s="40"/>
      <c r="IA1666" s="40"/>
      <c r="IB1666" s="40"/>
      <c r="IC1666" s="40"/>
      <c r="ID1666" s="40"/>
      <c r="IE1666" s="40"/>
      <c r="IF1666" s="40"/>
      <c r="IG1666" s="40"/>
    </row>
    <row r="1667" spans="1:241" s="39" customFormat="1">
      <c r="A1667" s="40"/>
      <c r="B1667" s="40"/>
      <c r="C1667" s="40"/>
      <c r="D1667" s="135"/>
      <c r="E1667" s="135"/>
      <c r="F1667" s="40"/>
      <c r="G1667" s="40"/>
      <c r="H1667" s="40"/>
      <c r="I1667" s="135"/>
      <c r="J1667" s="40"/>
      <c r="K1667" s="40"/>
      <c r="L1667" s="135"/>
      <c r="M1667" s="40"/>
      <c r="N1667" s="40"/>
      <c r="O1667" s="40"/>
      <c r="P1667" s="40"/>
      <c r="S1667" s="114"/>
      <c r="T1667" s="114"/>
      <c r="V1667" s="114"/>
      <c r="W1667" s="114"/>
      <c r="X1667" s="114"/>
      <c r="Y1667" s="114"/>
      <c r="Z1667" s="114"/>
      <c r="AA1667" s="114"/>
      <c r="AB1667" s="114"/>
      <c r="AC1667" s="114"/>
      <c r="AD1667" s="114"/>
      <c r="AE1667" s="114"/>
      <c r="AH1667" s="114"/>
      <c r="AI1667" s="114"/>
      <c r="AK1667" s="114"/>
      <c r="AM1667" s="114"/>
      <c r="AP1667" s="114"/>
      <c r="AU1667" s="114"/>
      <c r="FP1667" s="40"/>
      <c r="FQ1667" s="40"/>
      <c r="FR1667" s="40"/>
      <c r="FS1667" s="40"/>
      <c r="FT1667" s="40"/>
      <c r="FU1667" s="40"/>
      <c r="FV1667" s="40"/>
      <c r="FW1667" s="40"/>
      <c r="FX1667" s="40"/>
      <c r="FY1667" s="40"/>
      <c r="FZ1667" s="40"/>
      <c r="GA1667" s="40"/>
      <c r="GB1667" s="40"/>
      <c r="GC1667" s="40"/>
      <c r="GD1667" s="40"/>
      <c r="GE1667" s="40"/>
      <c r="GF1667" s="40"/>
      <c r="GG1667" s="40"/>
      <c r="GH1667" s="40"/>
      <c r="GI1667" s="40"/>
      <c r="GJ1667" s="40"/>
      <c r="GK1667" s="40"/>
      <c r="GL1667" s="40"/>
      <c r="GM1667" s="40"/>
      <c r="GN1667" s="40"/>
      <c r="GO1667" s="40"/>
      <c r="GP1667" s="40"/>
      <c r="GQ1667" s="40"/>
      <c r="GR1667" s="40"/>
      <c r="GS1667" s="40"/>
      <c r="GT1667" s="40"/>
      <c r="GU1667" s="40"/>
      <c r="GV1667" s="40"/>
      <c r="GW1667" s="40"/>
      <c r="GX1667" s="40"/>
      <c r="GY1667" s="40"/>
      <c r="GZ1667" s="40"/>
      <c r="HA1667" s="40"/>
      <c r="HB1667" s="40"/>
      <c r="HC1667" s="40"/>
      <c r="HD1667" s="40"/>
      <c r="HE1667" s="40"/>
      <c r="HF1667" s="40"/>
      <c r="HG1667" s="40"/>
      <c r="HH1667" s="40"/>
      <c r="HI1667" s="40"/>
      <c r="HJ1667" s="40"/>
      <c r="HK1667" s="40"/>
      <c r="HL1667" s="40"/>
      <c r="HM1667" s="40"/>
      <c r="HN1667" s="40"/>
      <c r="HO1667" s="40"/>
      <c r="HP1667" s="40"/>
      <c r="HQ1667" s="40"/>
      <c r="HR1667" s="40"/>
      <c r="HS1667" s="40"/>
      <c r="HT1667" s="40"/>
      <c r="HU1667" s="40"/>
      <c r="HV1667" s="40"/>
      <c r="HW1667" s="40"/>
      <c r="HX1667" s="40"/>
      <c r="HY1667" s="40"/>
      <c r="HZ1667" s="40"/>
      <c r="IA1667" s="40"/>
      <c r="IB1667" s="40"/>
      <c r="IC1667" s="40"/>
      <c r="ID1667" s="40"/>
      <c r="IE1667" s="40"/>
      <c r="IF1667" s="40"/>
      <c r="IG1667" s="40"/>
    </row>
    <row r="1668" spans="1:241" s="39" customFormat="1">
      <c r="A1668" s="40"/>
      <c r="B1668" s="40"/>
      <c r="C1668" s="40"/>
      <c r="D1668" s="135"/>
      <c r="E1668" s="135"/>
      <c r="F1668" s="40"/>
      <c r="G1668" s="40"/>
      <c r="H1668" s="40"/>
      <c r="I1668" s="135"/>
      <c r="J1668" s="40"/>
      <c r="K1668" s="40"/>
      <c r="L1668" s="135"/>
      <c r="M1668" s="40"/>
      <c r="N1668" s="40"/>
      <c r="O1668" s="40"/>
      <c r="P1668" s="40"/>
      <c r="S1668" s="114"/>
      <c r="T1668" s="114"/>
      <c r="V1668" s="114"/>
      <c r="W1668" s="114"/>
      <c r="X1668" s="114"/>
      <c r="Y1668" s="114"/>
      <c r="Z1668" s="114"/>
      <c r="AA1668" s="114"/>
      <c r="AB1668" s="114"/>
      <c r="AC1668" s="114"/>
      <c r="AD1668" s="114"/>
      <c r="AE1668" s="114"/>
      <c r="AH1668" s="114"/>
      <c r="AI1668" s="114"/>
      <c r="AK1668" s="114"/>
      <c r="AM1668" s="114"/>
      <c r="AP1668" s="114"/>
      <c r="AU1668" s="114"/>
      <c r="FP1668" s="40"/>
      <c r="FQ1668" s="40"/>
      <c r="FR1668" s="40"/>
      <c r="FS1668" s="40"/>
      <c r="FT1668" s="40"/>
      <c r="FU1668" s="40"/>
      <c r="FV1668" s="40"/>
      <c r="FW1668" s="40"/>
      <c r="FX1668" s="40"/>
      <c r="FY1668" s="40"/>
      <c r="FZ1668" s="40"/>
      <c r="GA1668" s="40"/>
      <c r="GB1668" s="40"/>
      <c r="GC1668" s="40"/>
      <c r="GD1668" s="40"/>
      <c r="GE1668" s="40"/>
      <c r="GF1668" s="40"/>
      <c r="GG1668" s="40"/>
      <c r="GH1668" s="40"/>
      <c r="GI1668" s="40"/>
      <c r="GJ1668" s="40"/>
      <c r="GK1668" s="40"/>
      <c r="GL1668" s="40"/>
      <c r="GM1668" s="40"/>
      <c r="GN1668" s="40"/>
      <c r="GO1668" s="40"/>
      <c r="GP1668" s="40"/>
      <c r="GQ1668" s="40"/>
      <c r="GR1668" s="40"/>
      <c r="GS1668" s="40"/>
      <c r="GT1668" s="40"/>
      <c r="GU1668" s="40"/>
      <c r="GV1668" s="40"/>
      <c r="GW1668" s="40"/>
      <c r="GX1668" s="40"/>
      <c r="GY1668" s="40"/>
      <c r="GZ1668" s="40"/>
      <c r="HA1668" s="40"/>
      <c r="HB1668" s="40"/>
      <c r="HC1668" s="40"/>
      <c r="HD1668" s="40"/>
      <c r="HE1668" s="40"/>
      <c r="HF1668" s="40"/>
      <c r="HG1668" s="40"/>
      <c r="HH1668" s="40"/>
      <c r="HI1668" s="40"/>
      <c r="HJ1668" s="40"/>
      <c r="HK1668" s="40"/>
      <c r="HL1668" s="40"/>
      <c r="HM1668" s="40"/>
      <c r="HN1668" s="40"/>
      <c r="HO1668" s="40"/>
      <c r="HP1668" s="40"/>
      <c r="HQ1668" s="40"/>
      <c r="HR1668" s="40"/>
      <c r="HS1668" s="40"/>
      <c r="HT1668" s="40"/>
      <c r="HU1668" s="40"/>
      <c r="HV1668" s="40"/>
      <c r="HW1668" s="40"/>
      <c r="HX1668" s="40"/>
      <c r="HY1668" s="40"/>
      <c r="HZ1668" s="40"/>
      <c r="IA1668" s="40"/>
      <c r="IB1668" s="40"/>
      <c r="IC1668" s="40"/>
      <c r="ID1668" s="40"/>
      <c r="IE1668" s="40"/>
      <c r="IF1668" s="40"/>
      <c r="IG1668" s="40"/>
    </row>
    <row r="1669" spans="1:241" s="39" customFormat="1">
      <c r="A1669" s="40"/>
      <c r="B1669" s="40"/>
      <c r="C1669" s="40"/>
      <c r="D1669" s="135"/>
      <c r="E1669" s="135"/>
      <c r="F1669" s="40"/>
      <c r="G1669" s="40"/>
      <c r="H1669" s="40"/>
      <c r="I1669" s="135"/>
      <c r="J1669" s="40"/>
      <c r="K1669" s="40"/>
      <c r="L1669" s="135"/>
      <c r="M1669" s="40"/>
      <c r="N1669" s="40"/>
      <c r="O1669" s="40"/>
      <c r="P1669" s="40"/>
      <c r="S1669" s="114"/>
      <c r="T1669" s="114"/>
      <c r="V1669" s="114"/>
      <c r="W1669" s="114"/>
      <c r="X1669" s="114"/>
      <c r="Y1669" s="114"/>
      <c r="Z1669" s="114"/>
      <c r="AA1669" s="114"/>
      <c r="AB1669" s="114"/>
      <c r="AC1669" s="114"/>
      <c r="AD1669" s="114"/>
      <c r="AE1669" s="114"/>
      <c r="AH1669" s="114"/>
      <c r="AI1669" s="114"/>
      <c r="AK1669" s="114"/>
      <c r="AM1669" s="114"/>
      <c r="AP1669" s="114"/>
      <c r="AU1669" s="114"/>
      <c r="FP1669" s="40"/>
      <c r="FQ1669" s="40"/>
      <c r="FR1669" s="40"/>
      <c r="FS1669" s="40"/>
      <c r="FT1669" s="40"/>
      <c r="FU1669" s="40"/>
      <c r="FV1669" s="40"/>
      <c r="FW1669" s="40"/>
      <c r="FX1669" s="40"/>
      <c r="FY1669" s="40"/>
      <c r="FZ1669" s="40"/>
      <c r="GA1669" s="40"/>
      <c r="GB1669" s="40"/>
      <c r="GC1669" s="40"/>
      <c r="GD1669" s="40"/>
      <c r="GE1669" s="40"/>
      <c r="GF1669" s="40"/>
      <c r="GG1669" s="40"/>
      <c r="GH1669" s="40"/>
      <c r="GI1669" s="40"/>
      <c r="GJ1669" s="40"/>
      <c r="GK1669" s="40"/>
      <c r="GL1669" s="40"/>
      <c r="GM1669" s="40"/>
      <c r="GN1669" s="40"/>
      <c r="GO1669" s="40"/>
      <c r="GP1669" s="40"/>
      <c r="GQ1669" s="40"/>
      <c r="GR1669" s="40"/>
      <c r="GS1669" s="40"/>
      <c r="GT1669" s="40"/>
      <c r="GU1669" s="40"/>
      <c r="GV1669" s="40"/>
      <c r="GW1669" s="40"/>
      <c r="GX1669" s="40"/>
      <c r="GY1669" s="40"/>
      <c r="GZ1669" s="40"/>
      <c r="HA1669" s="40"/>
      <c r="HB1669" s="40"/>
      <c r="HC1669" s="40"/>
      <c r="HD1669" s="40"/>
      <c r="HE1669" s="40"/>
      <c r="HF1669" s="40"/>
      <c r="HG1669" s="40"/>
      <c r="HH1669" s="40"/>
      <c r="HI1669" s="40"/>
      <c r="HJ1669" s="40"/>
      <c r="HK1669" s="40"/>
      <c r="HL1669" s="40"/>
      <c r="HM1669" s="40"/>
      <c r="HN1669" s="40"/>
      <c r="HO1669" s="40"/>
      <c r="HP1669" s="40"/>
      <c r="HQ1669" s="40"/>
      <c r="HR1669" s="40"/>
      <c r="HS1669" s="40"/>
      <c r="HT1669" s="40"/>
      <c r="HU1669" s="40"/>
      <c r="HV1669" s="40"/>
      <c r="HW1669" s="40"/>
      <c r="HX1669" s="40"/>
      <c r="HY1669" s="40"/>
      <c r="HZ1669" s="40"/>
      <c r="IA1669" s="40"/>
      <c r="IB1669" s="40"/>
      <c r="IC1669" s="40"/>
      <c r="ID1669" s="40"/>
      <c r="IE1669" s="40"/>
      <c r="IF1669" s="40"/>
      <c r="IG1669" s="40"/>
    </row>
    <row r="1670" spans="1:241" s="39" customFormat="1">
      <c r="A1670" s="40"/>
      <c r="B1670" s="40"/>
      <c r="C1670" s="40"/>
      <c r="D1670" s="135"/>
      <c r="E1670" s="135"/>
      <c r="F1670" s="40"/>
      <c r="G1670" s="40"/>
      <c r="H1670" s="40"/>
      <c r="I1670" s="135"/>
      <c r="J1670" s="40"/>
      <c r="K1670" s="40"/>
      <c r="L1670" s="135"/>
      <c r="M1670" s="40"/>
      <c r="N1670" s="40"/>
      <c r="O1670" s="40"/>
      <c r="P1670" s="40"/>
      <c r="S1670" s="114"/>
      <c r="T1670" s="114"/>
      <c r="V1670" s="114"/>
      <c r="W1670" s="114"/>
      <c r="X1670" s="114"/>
      <c r="Y1670" s="114"/>
      <c r="Z1670" s="114"/>
      <c r="AA1670" s="114"/>
      <c r="AB1670" s="114"/>
      <c r="AC1670" s="114"/>
      <c r="AD1670" s="114"/>
      <c r="AE1670" s="114"/>
      <c r="AH1670" s="114"/>
      <c r="AI1670" s="114"/>
      <c r="AK1670" s="114"/>
      <c r="AM1670" s="114"/>
      <c r="AP1670" s="114"/>
      <c r="AU1670" s="114"/>
      <c r="FP1670" s="40"/>
      <c r="FQ1670" s="40"/>
      <c r="FR1670" s="40"/>
      <c r="FS1670" s="40"/>
      <c r="FT1670" s="40"/>
      <c r="FU1670" s="40"/>
      <c r="FV1670" s="40"/>
      <c r="FW1670" s="40"/>
      <c r="FX1670" s="40"/>
      <c r="FY1670" s="40"/>
      <c r="FZ1670" s="40"/>
      <c r="GA1670" s="40"/>
      <c r="GB1670" s="40"/>
      <c r="GC1670" s="40"/>
      <c r="GD1670" s="40"/>
      <c r="GE1670" s="40"/>
      <c r="GF1670" s="40"/>
      <c r="GG1670" s="40"/>
      <c r="GH1670" s="40"/>
      <c r="GI1670" s="40"/>
      <c r="GJ1670" s="40"/>
      <c r="GK1670" s="40"/>
      <c r="GL1670" s="40"/>
      <c r="GM1670" s="40"/>
      <c r="GN1670" s="40"/>
      <c r="GO1670" s="40"/>
      <c r="GP1670" s="40"/>
      <c r="GQ1670" s="40"/>
      <c r="GR1670" s="40"/>
      <c r="GS1670" s="40"/>
      <c r="GT1670" s="40"/>
      <c r="GU1670" s="40"/>
      <c r="GV1670" s="40"/>
      <c r="GW1670" s="40"/>
      <c r="GX1670" s="40"/>
      <c r="GY1670" s="40"/>
      <c r="GZ1670" s="40"/>
      <c r="HA1670" s="40"/>
      <c r="HB1670" s="40"/>
      <c r="HC1670" s="40"/>
      <c r="HD1670" s="40"/>
      <c r="HE1670" s="40"/>
      <c r="HF1670" s="40"/>
      <c r="HG1670" s="40"/>
      <c r="HH1670" s="40"/>
      <c r="HI1670" s="40"/>
      <c r="HJ1670" s="40"/>
      <c r="HK1670" s="40"/>
      <c r="HL1670" s="40"/>
      <c r="HM1670" s="40"/>
      <c r="HN1670" s="40"/>
      <c r="HO1670" s="40"/>
      <c r="HP1670" s="40"/>
      <c r="HQ1670" s="40"/>
      <c r="HR1670" s="40"/>
      <c r="HS1670" s="40"/>
      <c r="HT1670" s="40"/>
      <c r="HU1670" s="40"/>
      <c r="HV1670" s="40"/>
      <c r="HW1670" s="40"/>
      <c r="HX1670" s="40"/>
      <c r="HY1670" s="40"/>
      <c r="HZ1670" s="40"/>
      <c r="IA1670" s="40"/>
      <c r="IB1670" s="40"/>
      <c r="IC1670" s="40"/>
      <c r="ID1670" s="40"/>
      <c r="IE1670" s="40"/>
      <c r="IF1670" s="40"/>
      <c r="IG1670" s="40"/>
    </row>
    <row r="1671" spans="1:241" s="39" customFormat="1">
      <c r="A1671" s="40"/>
      <c r="B1671" s="40"/>
      <c r="C1671" s="40"/>
      <c r="D1671" s="135"/>
      <c r="E1671" s="135"/>
      <c r="F1671" s="40"/>
      <c r="G1671" s="40"/>
      <c r="H1671" s="40"/>
      <c r="I1671" s="135"/>
      <c r="J1671" s="40"/>
      <c r="K1671" s="40"/>
      <c r="L1671" s="135"/>
      <c r="M1671" s="40"/>
      <c r="N1671" s="40"/>
      <c r="O1671" s="40"/>
      <c r="P1671" s="40"/>
      <c r="S1671" s="114"/>
      <c r="T1671" s="114"/>
      <c r="V1671" s="114"/>
      <c r="W1671" s="114"/>
      <c r="X1671" s="114"/>
      <c r="Y1671" s="114"/>
      <c r="Z1671" s="114"/>
      <c r="AA1671" s="114"/>
      <c r="AB1671" s="114"/>
      <c r="AC1671" s="114"/>
      <c r="AD1671" s="114"/>
      <c r="AE1671" s="114"/>
      <c r="AH1671" s="114"/>
      <c r="AI1671" s="114"/>
      <c r="AK1671" s="114"/>
      <c r="AM1671" s="114"/>
      <c r="AP1671" s="114"/>
      <c r="AU1671" s="114"/>
      <c r="FP1671" s="40"/>
      <c r="FQ1671" s="40"/>
      <c r="FR1671" s="40"/>
      <c r="FS1671" s="40"/>
      <c r="FT1671" s="40"/>
      <c r="FU1671" s="40"/>
      <c r="FV1671" s="40"/>
      <c r="FW1671" s="40"/>
      <c r="FX1671" s="40"/>
      <c r="FY1671" s="40"/>
      <c r="FZ1671" s="40"/>
      <c r="GA1671" s="40"/>
      <c r="GB1671" s="40"/>
      <c r="GC1671" s="40"/>
      <c r="GD1671" s="40"/>
      <c r="GE1671" s="40"/>
      <c r="GF1671" s="40"/>
      <c r="GG1671" s="40"/>
      <c r="GH1671" s="40"/>
      <c r="GI1671" s="40"/>
      <c r="GJ1671" s="40"/>
      <c r="GK1671" s="40"/>
      <c r="GL1671" s="40"/>
      <c r="GM1671" s="40"/>
      <c r="GN1671" s="40"/>
      <c r="GO1671" s="40"/>
      <c r="GP1671" s="40"/>
      <c r="GQ1671" s="40"/>
      <c r="GR1671" s="40"/>
      <c r="GS1671" s="40"/>
      <c r="GT1671" s="40"/>
      <c r="GU1671" s="40"/>
      <c r="GV1671" s="40"/>
      <c r="GW1671" s="40"/>
      <c r="GX1671" s="40"/>
      <c r="GY1671" s="40"/>
      <c r="GZ1671" s="40"/>
      <c r="HA1671" s="40"/>
      <c r="HB1671" s="40"/>
      <c r="HC1671" s="40"/>
      <c r="HD1671" s="40"/>
      <c r="HE1671" s="40"/>
      <c r="HF1671" s="40"/>
      <c r="HG1671" s="40"/>
      <c r="HH1671" s="40"/>
      <c r="HI1671" s="40"/>
      <c r="HJ1671" s="40"/>
      <c r="HK1671" s="40"/>
      <c r="HL1671" s="40"/>
      <c r="HM1671" s="40"/>
      <c r="HN1671" s="40"/>
      <c r="HO1671" s="40"/>
      <c r="HP1671" s="40"/>
      <c r="HQ1671" s="40"/>
      <c r="HR1671" s="40"/>
      <c r="HS1671" s="40"/>
      <c r="HT1671" s="40"/>
      <c r="HU1671" s="40"/>
      <c r="HV1671" s="40"/>
      <c r="HW1671" s="40"/>
      <c r="HX1671" s="40"/>
      <c r="HY1671" s="40"/>
      <c r="HZ1671" s="40"/>
      <c r="IA1671" s="40"/>
      <c r="IB1671" s="40"/>
      <c r="IC1671" s="40"/>
      <c r="ID1671" s="40"/>
      <c r="IE1671" s="40"/>
      <c r="IF1671" s="40"/>
      <c r="IG1671" s="40"/>
    </row>
    <row r="1672" spans="1:241" s="39" customFormat="1">
      <c r="A1672" s="40"/>
      <c r="B1672" s="40"/>
      <c r="C1672" s="40"/>
      <c r="D1672" s="135"/>
      <c r="E1672" s="135"/>
      <c r="F1672" s="40"/>
      <c r="G1672" s="40"/>
      <c r="H1672" s="40"/>
      <c r="I1672" s="135"/>
      <c r="J1672" s="40"/>
      <c r="K1672" s="40"/>
      <c r="L1672" s="135"/>
      <c r="M1672" s="40"/>
      <c r="N1672" s="40"/>
      <c r="O1672" s="40"/>
      <c r="P1672" s="40"/>
      <c r="S1672" s="114"/>
      <c r="T1672" s="114"/>
      <c r="V1672" s="114"/>
      <c r="W1672" s="114"/>
      <c r="X1672" s="114"/>
      <c r="Y1672" s="114"/>
      <c r="Z1672" s="114"/>
      <c r="AA1672" s="114"/>
      <c r="AB1672" s="114"/>
      <c r="AC1672" s="114"/>
      <c r="AD1672" s="114"/>
      <c r="AE1672" s="114"/>
      <c r="AH1672" s="114"/>
      <c r="AI1672" s="114"/>
      <c r="AK1672" s="114"/>
      <c r="AM1672" s="114"/>
      <c r="AP1672" s="114"/>
      <c r="AU1672" s="114"/>
      <c r="FP1672" s="40"/>
      <c r="FQ1672" s="40"/>
      <c r="FR1672" s="40"/>
      <c r="FS1672" s="40"/>
      <c r="FT1672" s="40"/>
      <c r="FU1672" s="40"/>
      <c r="FV1672" s="40"/>
      <c r="FW1672" s="40"/>
      <c r="FX1672" s="40"/>
      <c r="FY1672" s="40"/>
      <c r="FZ1672" s="40"/>
      <c r="GA1672" s="40"/>
      <c r="GB1672" s="40"/>
      <c r="GC1672" s="40"/>
      <c r="GD1672" s="40"/>
      <c r="GE1672" s="40"/>
      <c r="GF1672" s="40"/>
      <c r="GG1672" s="40"/>
      <c r="GH1672" s="40"/>
      <c r="GI1672" s="40"/>
      <c r="GJ1672" s="40"/>
      <c r="GK1672" s="40"/>
      <c r="GL1672" s="40"/>
      <c r="GM1672" s="40"/>
      <c r="GN1672" s="40"/>
      <c r="GO1672" s="40"/>
      <c r="GP1672" s="40"/>
      <c r="GQ1672" s="40"/>
      <c r="GR1672" s="40"/>
      <c r="GS1672" s="40"/>
      <c r="GT1672" s="40"/>
      <c r="GU1672" s="40"/>
      <c r="GV1672" s="40"/>
      <c r="GW1672" s="40"/>
      <c r="GX1672" s="40"/>
      <c r="GY1672" s="40"/>
      <c r="GZ1672" s="40"/>
      <c r="HA1672" s="40"/>
      <c r="HB1672" s="40"/>
      <c r="HC1672" s="40"/>
      <c r="HD1672" s="40"/>
      <c r="HE1672" s="40"/>
      <c r="HF1672" s="40"/>
      <c r="HG1672" s="40"/>
      <c r="HH1672" s="40"/>
      <c r="HI1672" s="40"/>
      <c r="HJ1672" s="40"/>
      <c r="HK1672" s="40"/>
      <c r="HL1672" s="40"/>
      <c r="HM1672" s="40"/>
      <c r="HN1672" s="40"/>
      <c r="HO1672" s="40"/>
      <c r="HP1672" s="40"/>
      <c r="HQ1672" s="40"/>
      <c r="HR1672" s="40"/>
      <c r="HS1672" s="40"/>
      <c r="HT1672" s="40"/>
      <c r="HU1672" s="40"/>
      <c r="HV1672" s="40"/>
      <c r="HW1672" s="40"/>
      <c r="HX1672" s="40"/>
      <c r="HY1672" s="40"/>
      <c r="HZ1672" s="40"/>
      <c r="IA1672" s="40"/>
      <c r="IB1672" s="40"/>
      <c r="IC1672" s="40"/>
      <c r="ID1672" s="40"/>
      <c r="IE1672" s="40"/>
      <c r="IF1672" s="40"/>
      <c r="IG1672" s="40"/>
    </row>
    <row r="1673" spans="1:241" s="39" customFormat="1">
      <c r="A1673" s="40"/>
      <c r="B1673" s="40"/>
      <c r="C1673" s="40"/>
      <c r="D1673" s="135"/>
      <c r="E1673" s="135"/>
      <c r="F1673" s="40"/>
      <c r="G1673" s="40"/>
      <c r="H1673" s="40"/>
      <c r="I1673" s="135"/>
      <c r="J1673" s="40"/>
      <c r="K1673" s="40"/>
      <c r="L1673" s="135"/>
      <c r="M1673" s="40"/>
      <c r="N1673" s="40"/>
      <c r="O1673" s="40"/>
      <c r="P1673" s="40"/>
      <c r="S1673" s="114"/>
      <c r="T1673" s="114"/>
      <c r="V1673" s="114"/>
      <c r="W1673" s="114"/>
      <c r="X1673" s="114"/>
      <c r="Y1673" s="114"/>
      <c r="Z1673" s="114"/>
      <c r="AA1673" s="114"/>
      <c r="AB1673" s="114"/>
      <c r="AC1673" s="114"/>
      <c r="AD1673" s="114"/>
      <c r="AE1673" s="114"/>
      <c r="AH1673" s="114"/>
      <c r="AI1673" s="114"/>
      <c r="AK1673" s="114"/>
      <c r="AM1673" s="114"/>
      <c r="AP1673" s="114"/>
      <c r="AU1673" s="114"/>
      <c r="FP1673" s="40"/>
      <c r="FQ1673" s="40"/>
      <c r="FR1673" s="40"/>
      <c r="FS1673" s="40"/>
      <c r="FT1673" s="40"/>
      <c r="FU1673" s="40"/>
      <c r="FV1673" s="40"/>
      <c r="FW1673" s="40"/>
      <c r="FX1673" s="40"/>
      <c r="FY1673" s="40"/>
      <c r="FZ1673" s="40"/>
      <c r="GA1673" s="40"/>
      <c r="GB1673" s="40"/>
      <c r="GC1673" s="40"/>
      <c r="GD1673" s="40"/>
      <c r="GE1673" s="40"/>
      <c r="GF1673" s="40"/>
      <c r="GG1673" s="40"/>
      <c r="GH1673" s="40"/>
      <c r="GI1673" s="40"/>
      <c r="GJ1673" s="40"/>
      <c r="GK1673" s="40"/>
      <c r="GL1673" s="40"/>
      <c r="GM1673" s="40"/>
      <c r="GN1673" s="40"/>
      <c r="GO1673" s="40"/>
      <c r="GP1673" s="40"/>
      <c r="GQ1673" s="40"/>
      <c r="GR1673" s="40"/>
      <c r="GS1673" s="40"/>
      <c r="GT1673" s="40"/>
      <c r="GU1673" s="40"/>
      <c r="GV1673" s="40"/>
      <c r="GW1673" s="40"/>
      <c r="GX1673" s="40"/>
      <c r="GY1673" s="40"/>
      <c r="GZ1673" s="40"/>
      <c r="HA1673" s="40"/>
      <c r="HB1673" s="40"/>
      <c r="HC1673" s="40"/>
      <c r="HD1673" s="40"/>
      <c r="HE1673" s="40"/>
      <c r="HF1673" s="40"/>
      <c r="HG1673" s="40"/>
      <c r="HH1673" s="40"/>
      <c r="HI1673" s="40"/>
      <c r="HJ1673" s="40"/>
      <c r="HK1673" s="40"/>
      <c r="HL1673" s="40"/>
      <c r="HM1673" s="40"/>
      <c r="HN1673" s="40"/>
      <c r="HO1673" s="40"/>
      <c r="HP1673" s="40"/>
      <c r="HQ1673" s="40"/>
      <c r="HR1673" s="40"/>
      <c r="HS1673" s="40"/>
      <c r="HT1673" s="40"/>
      <c r="HU1673" s="40"/>
      <c r="HV1673" s="40"/>
      <c r="HW1673" s="40"/>
      <c r="HX1673" s="40"/>
      <c r="HY1673" s="40"/>
      <c r="HZ1673" s="40"/>
      <c r="IA1673" s="40"/>
      <c r="IB1673" s="40"/>
      <c r="IC1673" s="40"/>
      <c r="ID1673" s="40"/>
      <c r="IE1673" s="40"/>
      <c r="IF1673" s="40"/>
      <c r="IG1673" s="40"/>
    </row>
    <row r="1674" spans="1:241" s="39" customFormat="1">
      <c r="A1674" s="40"/>
      <c r="B1674" s="40"/>
      <c r="C1674" s="40"/>
      <c r="D1674" s="135"/>
      <c r="E1674" s="135"/>
      <c r="F1674" s="40"/>
      <c r="G1674" s="40"/>
      <c r="H1674" s="40"/>
      <c r="I1674" s="135"/>
      <c r="J1674" s="40"/>
      <c r="K1674" s="40"/>
      <c r="L1674" s="135"/>
      <c r="M1674" s="40"/>
      <c r="N1674" s="40"/>
      <c r="O1674" s="40"/>
      <c r="P1674" s="40"/>
      <c r="S1674" s="114"/>
      <c r="T1674" s="114"/>
      <c r="V1674" s="114"/>
      <c r="W1674" s="114"/>
      <c r="X1674" s="114"/>
      <c r="Y1674" s="114"/>
      <c r="Z1674" s="114"/>
      <c r="AA1674" s="114"/>
      <c r="AB1674" s="114"/>
      <c r="AC1674" s="114"/>
      <c r="AD1674" s="114"/>
      <c r="AE1674" s="114"/>
      <c r="AH1674" s="114"/>
      <c r="AI1674" s="114"/>
      <c r="AK1674" s="114"/>
      <c r="AM1674" s="114"/>
      <c r="AP1674" s="114"/>
      <c r="AU1674" s="114"/>
      <c r="FP1674" s="40"/>
      <c r="FQ1674" s="40"/>
      <c r="FR1674" s="40"/>
      <c r="FS1674" s="40"/>
      <c r="FT1674" s="40"/>
      <c r="FU1674" s="40"/>
      <c r="FV1674" s="40"/>
      <c r="FW1674" s="40"/>
      <c r="FX1674" s="40"/>
      <c r="FY1674" s="40"/>
      <c r="FZ1674" s="40"/>
      <c r="GA1674" s="40"/>
      <c r="GB1674" s="40"/>
      <c r="GC1674" s="40"/>
      <c r="GD1674" s="40"/>
      <c r="GE1674" s="40"/>
      <c r="GF1674" s="40"/>
      <c r="GG1674" s="40"/>
      <c r="GH1674" s="40"/>
      <c r="GI1674" s="40"/>
      <c r="GJ1674" s="40"/>
      <c r="GK1674" s="40"/>
      <c r="GL1674" s="40"/>
      <c r="GM1674" s="40"/>
      <c r="GN1674" s="40"/>
      <c r="GO1674" s="40"/>
      <c r="GP1674" s="40"/>
      <c r="GQ1674" s="40"/>
      <c r="GR1674" s="40"/>
      <c r="GS1674" s="40"/>
      <c r="GT1674" s="40"/>
      <c r="GU1674" s="40"/>
      <c r="GV1674" s="40"/>
      <c r="GW1674" s="40"/>
      <c r="GX1674" s="40"/>
      <c r="GY1674" s="40"/>
      <c r="GZ1674" s="40"/>
      <c r="HA1674" s="40"/>
      <c r="HB1674" s="40"/>
      <c r="HC1674" s="40"/>
      <c r="HD1674" s="40"/>
      <c r="HE1674" s="40"/>
      <c r="HF1674" s="40"/>
      <c r="HG1674" s="40"/>
      <c r="HH1674" s="40"/>
      <c r="HI1674" s="40"/>
      <c r="HJ1674" s="40"/>
      <c r="HK1674" s="40"/>
      <c r="HL1674" s="40"/>
      <c r="HM1674" s="40"/>
      <c r="HN1674" s="40"/>
      <c r="HO1674" s="40"/>
      <c r="HP1674" s="40"/>
      <c r="HQ1674" s="40"/>
      <c r="HR1674" s="40"/>
      <c r="HS1674" s="40"/>
      <c r="HT1674" s="40"/>
      <c r="HU1674" s="40"/>
      <c r="HV1674" s="40"/>
      <c r="HW1674" s="40"/>
      <c r="HX1674" s="40"/>
      <c r="HY1674" s="40"/>
      <c r="HZ1674" s="40"/>
      <c r="IA1674" s="40"/>
      <c r="IB1674" s="40"/>
      <c r="IC1674" s="40"/>
      <c r="ID1674" s="40"/>
      <c r="IE1674" s="40"/>
      <c r="IF1674" s="40"/>
      <c r="IG1674" s="40"/>
    </row>
    <row r="1675" spans="1:241" s="39" customFormat="1">
      <c r="A1675" s="40"/>
      <c r="B1675" s="40"/>
      <c r="C1675" s="40"/>
      <c r="D1675" s="135"/>
      <c r="E1675" s="135"/>
      <c r="F1675" s="40"/>
      <c r="G1675" s="40"/>
      <c r="H1675" s="40"/>
      <c r="I1675" s="135"/>
      <c r="J1675" s="40"/>
      <c r="K1675" s="40"/>
      <c r="L1675" s="135"/>
      <c r="M1675" s="40"/>
      <c r="N1675" s="40"/>
      <c r="O1675" s="40"/>
      <c r="P1675" s="40"/>
      <c r="S1675" s="114"/>
      <c r="T1675" s="114"/>
      <c r="V1675" s="114"/>
      <c r="W1675" s="114"/>
      <c r="X1675" s="114"/>
      <c r="Y1675" s="114"/>
      <c r="Z1675" s="114"/>
      <c r="AA1675" s="114"/>
      <c r="AB1675" s="114"/>
      <c r="AC1675" s="114"/>
      <c r="AD1675" s="114"/>
      <c r="AE1675" s="114"/>
      <c r="AH1675" s="114"/>
      <c r="AI1675" s="114"/>
      <c r="AK1675" s="114"/>
      <c r="AM1675" s="114"/>
      <c r="AP1675" s="114"/>
      <c r="AU1675" s="114"/>
      <c r="FP1675" s="40"/>
      <c r="FQ1675" s="40"/>
      <c r="FR1675" s="40"/>
      <c r="FS1675" s="40"/>
      <c r="FT1675" s="40"/>
      <c r="FU1675" s="40"/>
      <c r="FV1675" s="40"/>
      <c r="FW1675" s="40"/>
      <c r="FX1675" s="40"/>
      <c r="FY1675" s="40"/>
      <c r="FZ1675" s="40"/>
      <c r="GA1675" s="40"/>
      <c r="GB1675" s="40"/>
      <c r="GC1675" s="40"/>
      <c r="GD1675" s="40"/>
      <c r="GE1675" s="40"/>
      <c r="GF1675" s="40"/>
      <c r="GG1675" s="40"/>
      <c r="GH1675" s="40"/>
      <c r="GI1675" s="40"/>
      <c r="GJ1675" s="40"/>
      <c r="GK1675" s="40"/>
      <c r="GL1675" s="40"/>
      <c r="GM1675" s="40"/>
      <c r="GN1675" s="40"/>
      <c r="GO1675" s="40"/>
      <c r="GP1675" s="40"/>
      <c r="GQ1675" s="40"/>
      <c r="GR1675" s="40"/>
      <c r="GS1675" s="40"/>
      <c r="GT1675" s="40"/>
      <c r="GU1675" s="40"/>
      <c r="GV1675" s="40"/>
      <c r="GW1675" s="40"/>
      <c r="GX1675" s="40"/>
      <c r="GY1675" s="40"/>
      <c r="GZ1675" s="40"/>
      <c r="HA1675" s="40"/>
      <c r="HB1675" s="40"/>
      <c r="HC1675" s="40"/>
      <c r="HD1675" s="40"/>
      <c r="HE1675" s="40"/>
      <c r="HF1675" s="40"/>
      <c r="HG1675" s="40"/>
      <c r="HH1675" s="40"/>
      <c r="HI1675" s="40"/>
      <c r="HJ1675" s="40"/>
      <c r="HK1675" s="40"/>
      <c r="HL1675" s="40"/>
      <c r="HM1675" s="40"/>
      <c r="HN1675" s="40"/>
      <c r="HO1675" s="40"/>
      <c r="HP1675" s="40"/>
      <c r="HQ1675" s="40"/>
      <c r="HR1675" s="40"/>
      <c r="HS1675" s="40"/>
      <c r="HT1675" s="40"/>
      <c r="HU1675" s="40"/>
      <c r="HV1675" s="40"/>
      <c r="HW1675" s="40"/>
      <c r="HX1675" s="40"/>
      <c r="HY1675" s="40"/>
      <c r="HZ1675" s="40"/>
      <c r="IA1675" s="40"/>
      <c r="IB1675" s="40"/>
      <c r="IC1675" s="40"/>
      <c r="ID1675" s="40"/>
      <c r="IE1675" s="40"/>
      <c r="IF1675" s="40"/>
      <c r="IG1675" s="40"/>
    </row>
    <row r="1676" spans="1:241" s="39" customFormat="1">
      <c r="A1676" s="40"/>
      <c r="B1676" s="40"/>
      <c r="C1676" s="40"/>
      <c r="D1676" s="135"/>
      <c r="E1676" s="135"/>
      <c r="F1676" s="40"/>
      <c r="G1676" s="40"/>
      <c r="H1676" s="40"/>
      <c r="I1676" s="135"/>
      <c r="J1676" s="40"/>
      <c r="K1676" s="40"/>
      <c r="L1676" s="135"/>
      <c r="M1676" s="40"/>
      <c r="N1676" s="40"/>
      <c r="O1676" s="40"/>
      <c r="P1676" s="40"/>
      <c r="S1676" s="114"/>
      <c r="T1676" s="114"/>
      <c r="V1676" s="114"/>
      <c r="W1676" s="114"/>
      <c r="X1676" s="114"/>
      <c r="Y1676" s="114"/>
      <c r="Z1676" s="114"/>
      <c r="AA1676" s="114"/>
      <c r="AB1676" s="114"/>
      <c r="AC1676" s="114"/>
      <c r="AD1676" s="114"/>
      <c r="AE1676" s="114"/>
      <c r="AH1676" s="114"/>
      <c r="AI1676" s="114"/>
      <c r="AK1676" s="114"/>
      <c r="AM1676" s="114"/>
      <c r="AP1676" s="114"/>
      <c r="AU1676" s="114"/>
      <c r="FP1676" s="40"/>
      <c r="FQ1676" s="40"/>
      <c r="FR1676" s="40"/>
      <c r="FS1676" s="40"/>
      <c r="FT1676" s="40"/>
      <c r="FU1676" s="40"/>
      <c r="FV1676" s="40"/>
      <c r="FW1676" s="40"/>
      <c r="FX1676" s="40"/>
      <c r="FY1676" s="40"/>
      <c r="FZ1676" s="40"/>
      <c r="GA1676" s="40"/>
      <c r="GB1676" s="40"/>
      <c r="GC1676" s="40"/>
      <c r="GD1676" s="40"/>
      <c r="GE1676" s="40"/>
      <c r="GF1676" s="40"/>
      <c r="GG1676" s="40"/>
      <c r="GH1676" s="40"/>
      <c r="GI1676" s="40"/>
      <c r="GJ1676" s="40"/>
      <c r="GK1676" s="40"/>
      <c r="GL1676" s="40"/>
      <c r="GM1676" s="40"/>
      <c r="GN1676" s="40"/>
      <c r="GO1676" s="40"/>
      <c r="GP1676" s="40"/>
      <c r="GQ1676" s="40"/>
      <c r="GR1676" s="40"/>
      <c r="GS1676" s="40"/>
      <c r="GT1676" s="40"/>
      <c r="GU1676" s="40"/>
      <c r="GV1676" s="40"/>
      <c r="GW1676" s="40"/>
      <c r="GX1676" s="40"/>
      <c r="GY1676" s="40"/>
      <c r="GZ1676" s="40"/>
      <c r="HA1676" s="40"/>
      <c r="HB1676" s="40"/>
      <c r="HC1676" s="40"/>
      <c r="HD1676" s="40"/>
      <c r="HE1676" s="40"/>
      <c r="HF1676" s="40"/>
      <c r="HG1676" s="40"/>
      <c r="HH1676" s="40"/>
      <c r="HI1676" s="40"/>
      <c r="HJ1676" s="40"/>
      <c r="HK1676" s="40"/>
      <c r="HL1676" s="40"/>
      <c r="HM1676" s="40"/>
      <c r="HN1676" s="40"/>
      <c r="HO1676" s="40"/>
      <c r="HP1676" s="40"/>
      <c r="HQ1676" s="40"/>
      <c r="HR1676" s="40"/>
      <c r="HS1676" s="40"/>
      <c r="HT1676" s="40"/>
      <c r="HU1676" s="40"/>
      <c r="HV1676" s="40"/>
      <c r="HW1676" s="40"/>
      <c r="HX1676" s="40"/>
      <c r="HY1676" s="40"/>
      <c r="HZ1676" s="40"/>
      <c r="IA1676" s="40"/>
      <c r="IB1676" s="40"/>
      <c r="IC1676" s="40"/>
      <c r="ID1676" s="40"/>
      <c r="IE1676" s="40"/>
      <c r="IF1676" s="40"/>
      <c r="IG1676" s="40"/>
    </row>
    <row r="1677" spans="1:241" s="39" customFormat="1">
      <c r="A1677" s="40"/>
      <c r="B1677" s="40"/>
      <c r="C1677" s="40"/>
      <c r="D1677" s="135"/>
      <c r="E1677" s="135"/>
      <c r="F1677" s="40"/>
      <c r="G1677" s="40"/>
      <c r="H1677" s="40"/>
      <c r="I1677" s="135"/>
      <c r="J1677" s="40"/>
      <c r="K1677" s="40"/>
      <c r="L1677" s="135"/>
      <c r="M1677" s="40"/>
      <c r="N1677" s="40"/>
      <c r="O1677" s="40"/>
      <c r="P1677" s="40"/>
      <c r="S1677" s="114"/>
      <c r="T1677" s="114"/>
      <c r="V1677" s="114"/>
      <c r="W1677" s="114"/>
      <c r="X1677" s="114"/>
      <c r="Y1677" s="114"/>
      <c r="Z1677" s="114"/>
      <c r="AA1677" s="114"/>
      <c r="AB1677" s="114"/>
      <c r="AC1677" s="114"/>
      <c r="AD1677" s="114"/>
      <c r="AE1677" s="114"/>
      <c r="AH1677" s="114"/>
      <c r="AI1677" s="114"/>
      <c r="AK1677" s="114"/>
      <c r="AM1677" s="114"/>
      <c r="AP1677" s="114"/>
      <c r="AU1677" s="114"/>
      <c r="FP1677" s="40"/>
      <c r="FQ1677" s="40"/>
      <c r="FR1677" s="40"/>
      <c r="FS1677" s="40"/>
      <c r="FT1677" s="40"/>
      <c r="FU1677" s="40"/>
      <c r="FV1677" s="40"/>
      <c r="FW1677" s="40"/>
      <c r="FX1677" s="40"/>
      <c r="FY1677" s="40"/>
      <c r="FZ1677" s="40"/>
      <c r="GA1677" s="40"/>
      <c r="GB1677" s="40"/>
      <c r="GC1677" s="40"/>
      <c r="GD1677" s="40"/>
      <c r="GE1677" s="40"/>
      <c r="GF1677" s="40"/>
      <c r="GG1677" s="40"/>
      <c r="GH1677" s="40"/>
      <c r="GI1677" s="40"/>
      <c r="GJ1677" s="40"/>
      <c r="GK1677" s="40"/>
      <c r="GL1677" s="40"/>
      <c r="GM1677" s="40"/>
      <c r="GN1677" s="40"/>
      <c r="GO1677" s="40"/>
      <c r="GP1677" s="40"/>
      <c r="GQ1677" s="40"/>
      <c r="GR1677" s="40"/>
      <c r="GS1677" s="40"/>
      <c r="GT1677" s="40"/>
      <c r="GU1677" s="40"/>
      <c r="GV1677" s="40"/>
      <c r="GW1677" s="40"/>
      <c r="GX1677" s="40"/>
      <c r="GY1677" s="40"/>
      <c r="GZ1677" s="40"/>
      <c r="HA1677" s="40"/>
      <c r="HB1677" s="40"/>
      <c r="HC1677" s="40"/>
      <c r="HD1677" s="40"/>
      <c r="HE1677" s="40"/>
      <c r="HF1677" s="40"/>
      <c r="HG1677" s="40"/>
      <c r="HH1677" s="40"/>
      <c r="HI1677" s="40"/>
      <c r="HJ1677" s="40"/>
      <c r="HK1677" s="40"/>
      <c r="HL1677" s="40"/>
      <c r="HM1677" s="40"/>
      <c r="HN1677" s="40"/>
      <c r="HO1677" s="40"/>
      <c r="HP1677" s="40"/>
      <c r="HQ1677" s="40"/>
      <c r="HR1677" s="40"/>
      <c r="HS1677" s="40"/>
      <c r="HT1677" s="40"/>
      <c r="HU1677" s="40"/>
      <c r="HV1677" s="40"/>
      <c r="HW1677" s="40"/>
      <c r="HX1677" s="40"/>
      <c r="HY1677" s="40"/>
      <c r="HZ1677" s="40"/>
      <c r="IA1677" s="40"/>
      <c r="IB1677" s="40"/>
      <c r="IC1677" s="40"/>
      <c r="ID1677" s="40"/>
      <c r="IE1677" s="40"/>
      <c r="IF1677" s="40"/>
      <c r="IG1677" s="40"/>
    </row>
    <row r="1678" spans="1:241" s="39" customFormat="1">
      <c r="A1678" s="40"/>
      <c r="B1678" s="40"/>
      <c r="C1678" s="40"/>
      <c r="D1678" s="135"/>
      <c r="E1678" s="135"/>
      <c r="F1678" s="40"/>
      <c r="G1678" s="40"/>
      <c r="H1678" s="40"/>
      <c r="I1678" s="135"/>
      <c r="J1678" s="40"/>
      <c r="K1678" s="40"/>
      <c r="L1678" s="135"/>
      <c r="M1678" s="40"/>
      <c r="N1678" s="40"/>
      <c r="O1678" s="40"/>
      <c r="P1678" s="40"/>
      <c r="S1678" s="114"/>
      <c r="T1678" s="114"/>
      <c r="V1678" s="114"/>
      <c r="W1678" s="114"/>
      <c r="X1678" s="114"/>
      <c r="Y1678" s="114"/>
      <c r="Z1678" s="114"/>
      <c r="AA1678" s="114"/>
      <c r="AB1678" s="114"/>
      <c r="AC1678" s="114"/>
      <c r="AD1678" s="114"/>
      <c r="AE1678" s="114"/>
      <c r="AH1678" s="114"/>
      <c r="AI1678" s="114"/>
      <c r="AK1678" s="114"/>
      <c r="AM1678" s="114"/>
      <c r="AP1678" s="114"/>
      <c r="AU1678" s="114"/>
      <c r="FP1678" s="40"/>
      <c r="FQ1678" s="40"/>
      <c r="FR1678" s="40"/>
      <c r="FS1678" s="40"/>
      <c r="FT1678" s="40"/>
      <c r="FU1678" s="40"/>
      <c r="FV1678" s="40"/>
      <c r="FW1678" s="40"/>
      <c r="FX1678" s="40"/>
      <c r="FY1678" s="40"/>
      <c r="FZ1678" s="40"/>
      <c r="GA1678" s="40"/>
      <c r="GB1678" s="40"/>
      <c r="GC1678" s="40"/>
      <c r="GD1678" s="40"/>
      <c r="GE1678" s="40"/>
      <c r="GF1678" s="40"/>
      <c r="GG1678" s="40"/>
      <c r="GH1678" s="40"/>
      <c r="GI1678" s="40"/>
      <c r="GJ1678" s="40"/>
      <c r="GK1678" s="40"/>
      <c r="GL1678" s="40"/>
      <c r="GM1678" s="40"/>
      <c r="GN1678" s="40"/>
      <c r="GO1678" s="40"/>
      <c r="GP1678" s="40"/>
      <c r="GQ1678" s="40"/>
      <c r="GR1678" s="40"/>
      <c r="GS1678" s="40"/>
      <c r="GT1678" s="40"/>
      <c r="GU1678" s="40"/>
      <c r="GV1678" s="40"/>
      <c r="GW1678" s="40"/>
      <c r="GX1678" s="40"/>
      <c r="GY1678" s="40"/>
      <c r="GZ1678" s="40"/>
      <c r="HA1678" s="40"/>
      <c r="HB1678" s="40"/>
      <c r="HC1678" s="40"/>
      <c r="HD1678" s="40"/>
      <c r="HE1678" s="40"/>
      <c r="HF1678" s="40"/>
      <c r="HG1678" s="40"/>
      <c r="HH1678" s="40"/>
      <c r="HI1678" s="40"/>
      <c r="HJ1678" s="40"/>
      <c r="HK1678" s="40"/>
      <c r="HL1678" s="40"/>
      <c r="HM1678" s="40"/>
      <c r="HN1678" s="40"/>
      <c r="HO1678" s="40"/>
      <c r="HP1678" s="40"/>
      <c r="HQ1678" s="40"/>
      <c r="HR1678" s="40"/>
      <c r="HS1678" s="40"/>
      <c r="HT1678" s="40"/>
      <c r="HU1678" s="40"/>
      <c r="HV1678" s="40"/>
      <c r="HW1678" s="40"/>
      <c r="HX1678" s="40"/>
      <c r="HY1678" s="40"/>
      <c r="HZ1678" s="40"/>
      <c r="IA1678" s="40"/>
      <c r="IB1678" s="40"/>
      <c r="IC1678" s="40"/>
      <c r="ID1678" s="40"/>
      <c r="IE1678" s="40"/>
      <c r="IF1678" s="40"/>
      <c r="IG1678" s="40"/>
    </row>
    <row r="1679" spans="1:241" s="39" customFormat="1">
      <c r="A1679" s="40"/>
      <c r="B1679" s="40"/>
      <c r="C1679" s="40"/>
      <c r="D1679" s="135"/>
      <c r="E1679" s="135"/>
      <c r="F1679" s="40"/>
      <c r="G1679" s="40"/>
      <c r="H1679" s="40"/>
      <c r="I1679" s="135"/>
      <c r="J1679" s="40"/>
      <c r="K1679" s="40"/>
      <c r="L1679" s="135"/>
      <c r="M1679" s="40"/>
      <c r="N1679" s="40"/>
      <c r="O1679" s="40"/>
      <c r="P1679" s="40"/>
      <c r="S1679" s="114"/>
      <c r="T1679" s="114"/>
      <c r="V1679" s="114"/>
      <c r="W1679" s="114"/>
      <c r="X1679" s="114"/>
      <c r="Y1679" s="114"/>
      <c r="Z1679" s="114"/>
      <c r="AA1679" s="114"/>
      <c r="AB1679" s="114"/>
      <c r="AC1679" s="114"/>
      <c r="AD1679" s="114"/>
      <c r="AE1679" s="114"/>
      <c r="AH1679" s="114"/>
      <c r="AI1679" s="114"/>
      <c r="AK1679" s="114"/>
      <c r="AM1679" s="114"/>
      <c r="AP1679" s="114"/>
      <c r="AU1679" s="114"/>
      <c r="FP1679" s="40"/>
      <c r="FQ1679" s="40"/>
      <c r="FR1679" s="40"/>
      <c r="FS1679" s="40"/>
      <c r="FT1679" s="40"/>
      <c r="FU1679" s="40"/>
      <c r="FV1679" s="40"/>
      <c r="FW1679" s="40"/>
      <c r="FX1679" s="40"/>
      <c r="FY1679" s="40"/>
      <c r="FZ1679" s="40"/>
      <c r="GA1679" s="40"/>
      <c r="GB1679" s="40"/>
      <c r="GC1679" s="40"/>
      <c r="GD1679" s="40"/>
      <c r="GE1679" s="40"/>
      <c r="GF1679" s="40"/>
      <c r="GG1679" s="40"/>
      <c r="GH1679" s="40"/>
      <c r="GI1679" s="40"/>
      <c r="GJ1679" s="40"/>
      <c r="GK1679" s="40"/>
      <c r="GL1679" s="40"/>
      <c r="GM1679" s="40"/>
      <c r="GN1679" s="40"/>
      <c r="GO1679" s="40"/>
      <c r="GP1679" s="40"/>
      <c r="GQ1679" s="40"/>
      <c r="GR1679" s="40"/>
      <c r="GS1679" s="40"/>
      <c r="GT1679" s="40"/>
      <c r="GU1679" s="40"/>
      <c r="GV1679" s="40"/>
      <c r="GW1679" s="40"/>
      <c r="GX1679" s="40"/>
      <c r="GY1679" s="40"/>
      <c r="GZ1679" s="40"/>
      <c r="HA1679" s="40"/>
      <c r="HB1679" s="40"/>
      <c r="HC1679" s="40"/>
      <c r="HD1679" s="40"/>
      <c r="HE1679" s="40"/>
      <c r="HF1679" s="40"/>
      <c r="HG1679" s="40"/>
      <c r="HH1679" s="40"/>
      <c r="HI1679" s="40"/>
      <c r="HJ1679" s="40"/>
      <c r="HK1679" s="40"/>
      <c r="HL1679" s="40"/>
      <c r="HM1679" s="40"/>
      <c r="HN1679" s="40"/>
      <c r="HO1679" s="40"/>
      <c r="HP1679" s="40"/>
      <c r="HQ1679" s="40"/>
      <c r="HR1679" s="40"/>
      <c r="HS1679" s="40"/>
      <c r="HT1679" s="40"/>
      <c r="HU1679" s="40"/>
      <c r="HV1679" s="40"/>
      <c r="HW1679" s="40"/>
      <c r="HX1679" s="40"/>
      <c r="HY1679" s="40"/>
      <c r="HZ1679" s="40"/>
      <c r="IA1679" s="40"/>
      <c r="IB1679" s="40"/>
      <c r="IC1679" s="40"/>
      <c r="ID1679" s="40"/>
      <c r="IE1679" s="40"/>
      <c r="IF1679" s="40"/>
      <c r="IG1679" s="40"/>
    </row>
    <row r="1680" spans="1:241" s="39" customFormat="1">
      <c r="A1680" s="40"/>
      <c r="B1680" s="40"/>
      <c r="C1680" s="40"/>
      <c r="D1680" s="135"/>
      <c r="E1680" s="135"/>
      <c r="F1680" s="40"/>
      <c r="G1680" s="40"/>
      <c r="H1680" s="40"/>
      <c r="I1680" s="135"/>
      <c r="J1680" s="40"/>
      <c r="K1680" s="40"/>
      <c r="L1680" s="135"/>
      <c r="M1680" s="40"/>
      <c r="N1680" s="40"/>
      <c r="O1680" s="40"/>
      <c r="P1680" s="40"/>
      <c r="S1680" s="114"/>
      <c r="T1680" s="114"/>
      <c r="V1680" s="114"/>
      <c r="W1680" s="114"/>
      <c r="X1680" s="114"/>
      <c r="Y1680" s="114"/>
      <c r="Z1680" s="114"/>
      <c r="AA1680" s="114"/>
      <c r="AB1680" s="114"/>
      <c r="AC1680" s="114"/>
      <c r="AD1680" s="114"/>
      <c r="AE1680" s="114"/>
      <c r="AH1680" s="114"/>
      <c r="AI1680" s="114"/>
      <c r="AK1680" s="114"/>
      <c r="AM1680" s="114"/>
      <c r="AP1680" s="114"/>
      <c r="AU1680" s="114"/>
      <c r="FP1680" s="40"/>
      <c r="FQ1680" s="40"/>
      <c r="FR1680" s="40"/>
      <c r="FS1680" s="40"/>
      <c r="FT1680" s="40"/>
      <c r="FU1680" s="40"/>
      <c r="FV1680" s="40"/>
      <c r="FW1680" s="40"/>
      <c r="FX1680" s="40"/>
      <c r="FY1680" s="40"/>
      <c r="FZ1680" s="40"/>
      <c r="GA1680" s="40"/>
      <c r="GB1680" s="40"/>
      <c r="GC1680" s="40"/>
      <c r="GD1680" s="40"/>
      <c r="GE1680" s="40"/>
      <c r="GF1680" s="40"/>
      <c r="GG1680" s="40"/>
      <c r="GH1680" s="40"/>
      <c r="GI1680" s="40"/>
      <c r="GJ1680" s="40"/>
      <c r="GK1680" s="40"/>
      <c r="GL1680" s="40"/>
      <c r="GM1680" s="40"/>
      <c r="GN1680" s="40"/>
      <c r="GO1680" s="40"/>
      <c r="GP1680" s="40"/>
      <c r="GQ1680" s="40"/>
      <c r="GR1680" s="40"/>
      <c r="GS1680" s="40"/>
      <c r="GT1680" s="40"/>
      <c r="GU1680" s="40"/>
      <c r="GV1680" s="40"/>
      <c r="GW1680" s="40"/>
      <c r="GX1680" s="40"/>
      <c r="GY1680" s="40"/>
      <c r="GZ1680" s="40"/>
      <c r="HA1680" s="40"/>
      <c r="HB1680" s="40"/>
      <c r="HC1680" s="40"/>
      <c r="HD1680" s="40"/>
      <c r="HE1680" s="40"/>
      <c r="HF1680" s="40"/>
      <c r="HG1680" s="40"/>
      <c r="HH1680" s="40"/>
      <c r="HI1680" s="40"/>
      <c r="HJ1680" s="40"/>
      <c r="HK1680" s="40"/>
      <c r="HL1680" s="40"/>
      <c r="HM1680" s="40"/>
      <c r="HN1680" s="40"/>
      <c r="HO1680" s="40"/>
      <c r="HP1680" s="40"/>
      <c r="HQ1680" s="40"/>
      <c r="HR1680" s="40"/>
      <c r="HS1680" s="40"/>
      <c r="HT1680" s="40"/>
      <c r="HU1680" s="40"/>
      <c r="HV1680" s="40"/>
      <c r="HW1680" s="40"/>
      <c r="HX1680" s="40"/>
      <c r="HY1680" s="40"/>
      <c r="HZ1680" s="40"/>
      <c r="IA1680" s="40"/>
      <c r="IB1680" s="40"/>
      <c r="IC1680" s="40"/>
      <c r="ID1680" s="40"/>
      <c r="IE1680" s="40"/>
      <c r="IF1680" s="40"/>
      <c r="IG1680" s="40"/>
    </row>
    <row r="1681" spans="1:241" s="39" customFormat="1">
      <c r="A1681" s="40"/>
      <c r="B1681" s="40"/>
      <c r="C1681" s="40"/>
      <c r="D1681" s="135"/>
      <c r="E1681" s="135"/>
      <c r="F1681" s="40"/>
      <c r="G1681" s="40"/>
      <c r="H1681" s="40"/>
      <c r="I1681" s="135"/>
      <c r="J1681" s="40"/>
      <c r="K1681" s="40"/>
      <c r="L1681" s="135"/>
      <c r="M1681" s="40"/>
      <c r="N1681" s="40"/>
      <c r="O1681" s="40"/>
      <c r="P1681" s="40"/>
      <c r="S1681" s="114"/>
      <c r="T1681" s="114"/>
      <c r="V1681" s="114"/>
      <c r="W1681" s="114"/>
      <c r="X1681" s="114"/>
      <c r="Y1681" s="114"/>
      <c r="Z1681" s="114"/>
      <c r="AA1681" s="114"/>
      <c r="AB1681" s="114"/>
      <c r="AC1681" s="114"/>
      <c r="AD1681" s="114"/>
      <c r="AE1681" s="114"/>
      <c r="AH1681" s="114"/>
      <c r="AI1681" s="114"/>
      <c r="AK1681" s="114"/>
      <c r="AM1681" s="114"/>
      <c r="AP1681" s="114"/>
      <c r="AU1681" s="114"/>
      <c r="FP1681" s="40"/>
      <c r="FQ1681" s="40"/>
      <c r="FR1681" s="40"/>
      <c r="FS1681" s="40"/>
      <c r="FT1681" s="40"/>
      <c r="FU1681" s="40"/>
      <c r="FV1681" s="40"/>
      <c r="FW1681" s="40"/>
      <c r="FX1681" s="40"/>
      <c r="FY1681" s="40"/>
      <c r="FZ1681" s="40"/>
      <c r="GA1681" s="40"/>
      <c r="GB1681" s="40"/>
      <c r="GC1681" s="40"/>
      <c r="GD1681" s="40"/>
      <c r="GE1681" s="40"/>
      <c r="GF1681" s="40"/>
      <c r="GG1681" s="40"/>
      <c r="GH1681" s="40"/>
      <c r="GI1681" s="40"/>
      <c r="GJ1681" s="40"/>
      <c r="GK1681" s="40"/>
      <c r="GL1681" s="40"/>
      <c r="GM1681" s="40"/>
      <c r="GN1681" s="40"/>
      <c r="GO1681" s="40"/>
      <c r="GP1681" s="40"/>
      <c r="GQ1681" s="40"/>
      <c r="GR1681" s="40"/>
      <c r="GS1681" s="40"/>
      <c r="GT1681" s="40"/>
      <c r="GU1681" s="40"/>
      <c r="GV1681" s="40"/>
      <c r="GW1681" s="40"/>
      <c r="GX1681" s="40"/>
      <c r="GY1681" s="40"/>
      <c r="GZ1681" s="40"/>
      <c r="HA1681" s="40"/>
      <c r="HB1681" s="40"/>
      <c r="HC1681" s="40"/>
      <c r="HD1681" s="40"/>
      <c r="HE1681" s="40"/>
      <c r="HF1681" s="40"/>
      <c r="HG1681" s="40"/>
      <c r="HH1681" s="40"/>
      <c r="HI1681" s="40"/>
      <c r="HJ1681" s="40"/>
      <c r="HK1681" s="40"/>
      <c r="HL1681" s="40"/>
      <c r="HM1681" s="40"/>
      <c r="HN1681" s="40"/>
      <c r="HO1681" s="40"/>
      <c r="HP1681" s="40"/>
      <c r="HQ1681" s="40"/>
      <c r="HR1681" s="40"/>
      <c r="HS1681" s="40"/>
      <c r="HT1681" s="40"/>
      <c r="HU1681" s="40"/>
      <c r="HV1681" s="40"/>
      <c r="HW1681" s="40"/>
      <c r="HX1681" s="40"/>
      <c r="HY1681" s="40"/>
      <c r="HZ1681" s="40"/>
      <c r="IA1681" s="40"/>
      <c r="IB1681" s="40"/>
      <c r="IC1681" s="40"/>
      <c r="ID1681" s="40"/>
      <c r="IE1681" s="40"/>
      <c r="IF1681" s="40"/>
      <c r="IG1681" s="40"/>
    </row>
    <row r="1682" spans="1:241" s="39" customFormat="1">
      <c r="A1682" s="40"/>
      <c r="B1682" s="40"/>
      <c r="C1682" s="40"/>
      <c r="D1682" s="135"/>
      <c r="E1682" s="135"/>
      <c r="F1682" s="40"/>
      <c r="G1682" s="40"/>
      <c r="H1682" s="40"/>
      <c r="I1682" s="135"/>
      <c r="J1682" s="40"/>
      <c r="K1682" s="40"/>
      <c r="L1682" s="135"/>
      <c r="M1682" s="40"/>
      <c r="N1682" s="40"/>
      <c r="O1682" s="40"/>
      <c r="P1682" s="40"/>
      <c r="S1682" s="114"/>
      <c r="T1682" s="114"/>
      <c r="V1682" s="114"/>
      <c r="W1682" s="114"/>
      <c r="X1682" s="114"/>
      <c r="Y1682" s="114"/>
      <c r="Z1682" s="114"/>
      <c r="AA1682" s="114"/>
      <c r="AB1682" s="114"/>
      <c r="AC1682" s="114"/>
      <c r="AD1682" s="114"/>
      <c r="AE1682" s="114"/>
      <c r="AH1682" s="114"/>
      <c r="AI1682" s="114"/>
      <c r="AK1682" s="114"/>
      <c r="AM1682" s="114"/>
      <c r="AP1682" s="114"/>
      <c r="AU1682" s="114"/>
      <c r="FP1682" s="40"/>
      <c r="FQ1682" s="40"/>
      <c r="FR1682" s="40"/>
      <c r="FS1682" s="40"/>
      <c r="FT1682" s="40"/>
      <c r="FU1682" s="40"/>
      <c r="FV1682" s="40"/>
      <c r="FW1682" s="40"/>
      <c r="FX1682" s="40"/>
      <c r="FY1682" s="40"/>
      <c r="FZ1682" s="40"/>
      <c r="GA1682" s="40"/>
      <c r="GB1682" s="40"/>
      <c r="GC1682" s="40"/>
      <c r="GD1682" s="40"/>
      <c r="GE1682" s="40"/>
      <c r="GF1682" s="40"/>
      <c r="GG1682" s="40"/>
      <c r="GH1682" s="40"/>
      <c r="GI1682" s="40"/>
      <c r="GJ1682" s="40"/>
      <c r="GK1682" s="40"/>
      <c r="GL1682" s="40"/>
      <c r="GM1682" s="40"/>
      <c r="GN1682" s="40"/>
      <c r="GO1682" s="40"/>
      <c r="GP1682" s="40"/>
      <c r="GQ1682" s="40"/>
      <c r="GR1682" s="40"/>
      <c r="GS1682" s="40"/>
      <c r="GT1682" s="40"/>
      <c r="GU1682" s="40"/>
      <c r="GV1682" s="40"/>
      <c r="GW1682" s="40"/>
      <c r="GX1682" s="40"/>
      <c r="GY1682" s="40"/>
      <c r="GZ1682" s="40"/>
      <c r="HA1682" s="40"/>
      <c r="HB1682" s="40"/>
      <c r="HC1682" s="40"/>
      <c r="HD1682" s="40"/>
      <c r="HE1682" s="40"/>
      <c r="HF1682" s="40"/>
      <c r="HG1682" s="40"/>
      <c r="HH1682" s="40"/>
      <c r="HI1682" s="40"/>
      <c r="HJ1682" s="40"/>
      <c r="HK1682" s="40"/>
      <c r="HL1682" s="40"/>
      <c r="HM1682" s="40"/>
      <c r="HN1682" s="40"/>
      <c r="HO1682" s="40"/>
      <c r="HP1682" s="40"/>
      <c r="HQ1682" s="40"/>
      <c r="HR1682" s="40"/>
      <c r="HS1682" s="40"/>
      <c r="HT1682" s="40"/>
      <c r="HU1682" s="40"/>
      <c r="HV1682" s="40"/>
      <c r="HW1682" s="40"/>
      <c r="HX1682" s="40"/>
      <c r="HY1682" s="40"/>
      <c r="HZ1682" s="40"/>
      <c r="IA1682" s="40"/>
      <c r="IB1682" s="40"/>
      <c r="IC1682" s="40"/>
      <c r="ID1682" s="40"/>
      <c r="IE1682" s="40"/>
      <c r="IF1682" s="40"/>
      <c r="IG1682" s="40"/>
    </row>
    <row r="1683" spans="1:241" s="39" customFormat="1">
      <c r="A1683" s="40"/>
      <c r="B1683" s="40"/>
      <c r="C1683" s="40"/>
      <c r="D1683" s="135"/>
      <c r="E1683" s="135"/>
      <c r="F1683" s="40"/>
      <c r="G1683" s="40"/>
      <c r="H1683" s="40"/>
      <c r="I1683" s="135"/>
      <c r="J1683" s="40"/>
      <c r="K1683" s="40"/>
      <c r="L1683" s="135"/>
      <c r="M1683" s="40"/>
      <c r="N1683" s="40"/>
      <c r="O1683" s="40"/>
      <c r="P1683" s="40"/>
      <c r="S1683" s="114"/>
      <c r="T1683" s="114"/>
      <c r="V1683" s="114"/>
      <c r="W1683" s="114"/>
      <c r="X1683" s="114"/>
      <c r="Y1683" s="114"/>
      <c r="Z1683" s="114"/>
      <c r="AA1683" s="114"/>
      <c r="AB1683" s="114"/>
      <c r="AC1683" s="114"/>
      <c r="AD1683" s="114"/>
      <c r="AE1683" s="114"/>
      <c r="AH1683" s="114"/>
      <c r="AI1683" s="114"/>
      <c r="AK1683" s="114"/>
      <c r="AM1683" s="114"/>
      <c r="AP1683" s="114"/>
      <c r="AU1683" s="114"/>
      <c r="FP1683" s="40"/>
      <c r="FQ1683" s="40"/>
      <c r="FR1683" s="40"/>
      <c r="FS1683" s="40"/>
      <c r="FT1683" s="40"/>
      <c r="FU1683" s="40"/>
      <c r="FV1683" s="40"/>
      <c r="FW1683" s="40"/>
      <c r="FX1683" s="40"/>
      <c r="FY1683" s="40"/>
      <c r="FZ1683" s="40"/>
      <c r="GA1683" s="40"/>
      <c r="GB1683" s="40"/>
      <c r="GC1683" s="40"/>
      <c r="GD1683" s="40"/>
      <c r="GE1683" s="40"/>
      <c r="GF1683" s="40"/>
      <c r="GG1683" s="40"/>
      <c r="GH1683" s="40"/>
      <c r="GI1683" s="40"/>
      <c r="GJ1683" s="40"/>
      <c r="GK1683" s="40"/>
      <c r="GL1683" s="40"/>
      <c r="GM1683" s="40"/>
      <c r="GN1683" s="40"/>
      <c r="GO1683" s="40"/>
      <c r="GP1683" s="40"/>
      <c r="GQ1683" s="40"/>
      <c r="GR1683" s="40"/>
      <c r="GS1683" s="40"/>
      <c r="GT1683" s="40"/>
      <c r="GU1683" s="40"/>
      <c r="GV1683" s="40"/>
      <c r="GW1683" s="40"/>
      <c r="GX1683" s="40"/>
      <c r="GY1683" s="40"/>
      <c r="GZ1683" s="40"/>
      <c r="HA1683" s="40"/>
      <c r="HB1683" s="40"/>
      <c r="HC1683" s="40"/>
      <c r="HD1683" s="40"/>
      <c r="HE1683" s="40"/>
      <c r="HF1683" s="40"/>
      <c r="HG1683" s="40"/>
      <c r="HH1683" s="40"/>
      <c r="HI1683" s="40"/>
      <c r="HJ1683" s="40"/>
      <c r="HK1683" s="40"/>
      <c r="HL1683" s="40"/>
      <c r="HM1683" s="40"/>
      <c r="HN1683" s="40"/>
      <c r="HO1683" s="40"/>
      <c r="HP1683" s="40"/>
      <c r="HQ1683" s="40"/>
      <c r="HR1683" s="40"/>
      <c r="HS1683" s="40"/>
      <c r="HT1683" s="40"/>
      <c r="HU1683" s="40"/>
      <c r="HV1683" s="40"/>
      <c r="HW1683" s="40"/>
      <c r="HX1683" s="40"/>
      <c r="HY1683" s="40"/>
      <c r="HZ1683" s="40"/>
      <c r="IA1683" s="40"/>
      <c r="IB1683" s="40"/>
      <c r="IC1683" s="40"/>
      <c r="ID1683" s="40"/>
      <c r="IE1683" s="40"/>
      <c r="IF1683" s="40"/>
      <c r="IG1683" s="40"/>
    </row>
    <row r="1684" spans="1:241" s="39" customFormat="1">
      <c r="A1684" s="40"/>
      <c r="B1684" s="40"/>
      <c r="C1684" s="40"/>
      <c r="D1684" s="135"/>
      <c r="E1684" s="135"/>
      <c r="F1684" s="40"/>
      <c r="G1684" s="40"/>
      <c r="H1684" s="40"/>
      <c r="I1684" s="135"/>
      <c r="J1684" s="40"/>
      <c r="K1684" s="40"/>
      <c r="L1684" s="135"/>
      <c r="M1684" s="40"/>
      <c r="N1684" s="40"/>
      <c r="O1684" s="40"/>
      <c r="P1684" s="40"/>
      <c r="S1684" s="114"/>
      <c r="T1684" s="114"/>
      <c r="V1684" s="114"/>
      <c r="W1684" s="114"/>
      <c r="X1684" s="114"/>
      <c r="Y1684" s="114"/>
      <c r="Z1684" s="114"/>
      <c r="AA1684" s="114"/>
      <c r="AB1684" s="114"/>
      <c r="AC1684" s="114"/>
      <c r="AD1684" s="114"/>
      <c r="AE1684" s="114"/>
      <c r="AH1684" s="114"/>
      <c r="AI1684" s="114"/>
      <c r="AK1684" s="114"/>
      <c r="AM1684" s="114"/>
      <c r="AP1684" s="114"/>
      <c r="AU1684" s="114"/>
      <c r="FP1684" s="40"/>
      <c r="FQ1684" s="40"/>
      <c r="FR1684" s="40"/>
      <c r="FS1684" s="40"/>
      <c r="FT1684" s="40"/>
      <c r="FU1684" s="40"/>
      <c r="FV1684" s="40"/>
      <c r="FW1684" s="40"/>
      <c r="FX1684" s="40"/>
      <c r="FY1684" s="40"/>
      <c r="FZ1684" s="40"/>
      <c r="GA1684" s="40"/>
      <c r="GB1684" s="40"/>
      <c r="GC1684" s="40"/>
      <c r="GD1684" s="40"/>
      <c r="GE1684" s="40"/>
      <c r="GF1684" s="40"/>
      <c r="GG1684" s="40"/>
      <c r="GH1684" s="40"/>
      <c r="GI1684" s="40"/>
      <c r="GJ1684" s="40"/>
      <c r="GK1684" s="40"/>
      <c r="GL1684" s="40"/>
      <c r="GM1684" s="40"/>
      <c r="GN1684" s="40"/>
      <c r="GO1684" s="40"/>
      <c r="GP1684" s="40"/>
      <c r="GQ1684" s="40"/>
      <c r="GR1684" s="40"/>
      <c r="GS1684" s="40"/>
      <c r="GT1684" s="40"/>
      <c r="GU1684" s="40"/>
      <c r="GV1684" s="40"/>
      <c r="GW1684" s="40"/>
      <c r="GX1684" s="40"/>
      <c r="GY1684" s="40"/>
      <c r="GZ1684" s="40"/>
      <c r="HA1684" s="40"/>
      <c r="HB1684" s="40"/>
      <c r="HC1684" s="40"/>
      <c r="HD1684" s="40"/>
      <c r="HE1684" s="40"/>
      <c r="HF1684" s="40"/>
      <c r="HG1684" s="40"/>
      <c r="HH1684" s="40"/>
      <c r="HI1684" s="40"/>
      <c r="HJ1684" s="40"/>
      <c r="HK1684" s="40"/>
      <c r="HL1684" s="40"/>
      <c r="HM1684" s="40"/>
      <c r="HN1684" s="40"/>
      <c r="HO1684" s="40"/>
      <c r="HP1684" s="40"/>
      <c r="HQ1684" s="40"/>
      <c r="HR1684" s="40"/>
      <c r="HS1684" s="40"/>
      <c r="HT1684" s="40"/>
      <c r="HU1684" s="40"/>
      <c r="HV1684" s="40"/>
      <c r="HW1684" s="40"/>
      <c r="HX1684" s="40"/>
      <c r="HY1684" s="40"/>
      <c r="HZ1684" s="40"/>
      <c r="IA1684" s="40"/>
      <c r="IB1684" s="40"/>
      <c r="IC1684" s="40"/>
      <c r="ID1684" s="40"/>
      <c r="IE1684" s="40"/>
      <c r="IF1684" s="40"/>
      <c r="IG1684" s="40"/>
    </row>
    <row r="1685" spans="1:241" s="39" customFormat="1">
      <c r="A1685" s="40"/>
      <c r="B1685" s="40"/>
      <c r="C1685" s="40"/>
      <c r="D1685" s="135"/>
      <c r="E1685" s="135"/>
      <c r="F1685" s="40"/>
      <c r="G1685" s="40"/>
      <c r="H1685" s="40"/>
      <c r="I1685" s="135"/>
      <c r="J1685" s="40"/>
      <c r="K1685" s="40"/>
      <c r="L1685" s="135"/>
      <c r="M1685" s="40"/>
      <c r="N1685" s="40"/>
      <c r="O1685" s="40"/>
      <c r="P1685" s="40"/>
      <c r="S1685" s="114"/>
      <c r="T1685" s="114"/>
      <c r="V1685" s="114"/>
      <c r="W1685" s="114"/>
      <c r="X1685" s="114"/>
      <c r="Y1685" s="114"/>
      <c r="Z1685" s="114"/>
      <c r="AA1685" s="114"/>
      <c r="AB1685" s="114"/>
      <c r="AC1685" s="114"/>
      <c r="AD1685" s="114"/>
      <c r="AE1685" s="114"/>
      <c r="AH1685" s="114"/>
      <c r="AI1685" s="114"/>
      <c r="AK1685" s="114"/>
      <c r="AM1685" s="114"/>
      <c r="AP1685" s="114"/>
      <c r="AU1685" s="114"/>
      <c r="FP1685" s="40"/>
      <c r="FQ1685" s="40"/>
      <c r="FR1685" s="40"/>
      <c r="FS1685" s="40"/>
      <c r="FT1685" s="40"/>
      <c r="FU1685" s="40"/>
      <c r="FV1685" s="40"/>
      <c r="FW1685" s="40"/>
      <c r="FX1685" s="40"/>
      <c r="FY1685" s="40"/>
      <c r="FZ1685" s="40"/>
      <c r="GA1685" s="40"/>
      <c r="GB1685" s="40"/>
      <c r="GC1685" s="40"/>
      <c r="GD1685" s="40"/>
      <c r="GE1685" s="40"/>
      <c r="GF1685" s="40"/>
      <c r="GG1685" s="40"/>
      <c r="GH1685" s="40"/>
      <c r="GI1685" s="40"/>
      <c r="GJ1685" s="40"/>
      <c r="GK1685" s="40"/>
      <c r="GL1685" s="40"/>
      <c r="GM1685" s="40"/>
      <c r="GN1685" s="40"/>
      <c r="GO1685" s="40"/>
      <c r="GP1685" s="40"/>
      <c r="GQ1685" s="40"/>
      <c r="GR1685" s="40"/>
      <c r="GS1685" s="40"/>
      <c r="GT1685" s="40"/>
      <c r="GU1685" s="40"/>
      <c r="GV1685" s="40"/>
      <c r="GW1685" s="40"/>
      <c r="GX1685" s="40"/>
      <c r="GY1685" s="40"/>
      <c r="GZ1685" s="40"/>
      <c r="HA1685" s="40"/>
      <c r="HB1685" s="40"/>
      <c r="HC1685" s="40"/>
      <c r="HD1685" s="40"/>
      <c r="HE1685" s="40"/>
      <c r="HF1685" s="40"/>
      <c r="HG1685" s="40"/>
      <c r="HH1685" s="40"/>
      <c r="HI1685" s="40"/>
      <c r="HJ1685" s="40"/>
      <c r="HK1685" s="40"/>
      <c r="HL1685" s="40"/>
      <c r="HM1685" s="40"/>
      <c r="HN1685" s="40"/>
      <c r="HO1685" s="40"/>
      <c r="HP1685" s="40"/>
      <c r="HQ1685" s="40"/>
      <c r="HR1685" s="40"/>
      <c r="HS1685" s="40"/>
      <c r="HT1685" s="40"/>
      <c r="HU1685" s="40"/>
      <c r="HV1685" s="40"/>
      <c r="HW1685" s="40"/>
      <c r="HX1685" s="40"/>
      <c r="HY1685" s="40"/>
      <c r="HZ1685" s="40"/>
      <c r="IA1685" s="40"/>
      <c r="IB1685" s="40"/>
      <c r="IC1685" s="40"/>
      <c r="ID1685" s="40"/>
      <c r="IE1685" s="40"/>
      <c r="IF1685" s="40"/>
      <c r="IG1685" s="40"/>
    </row>
    <row r="1686" spans="1:241" s="39" customFormat="1">
      <c r="A1686" s="40"/>
      <c r="B1686" s="40"/>
      <c r="C1686" s="40"/>
      <c r="D1686" s="135"/>
      <c r="E1686" s="135"/>
      <c r="F1686" s="40"/>
      <c r="G1686" s="40"/>
      <c r="H1686" s="40"/>
      <c r="I1686" s="135"/>
      <c r="J1686" s="40"/>
      <c r="K1686" s="40"/>
      <c r="L1686" s="135"/>
      <c r="M1686" s="40"/>
      <c r="N1686" s="40"/>
      <c r="O1686" s="40"/>
      <c r="P1686" s="40"/>
      <c r="S1686" s="114"/>
      <c r="T1686" s="114"/>
      <c r="V1686" s="114"/>
      <c r="W1686" s="114"/>
      <c r="X1686" s="114"/>
      <c r="Y1686" s="114"/>
      <c r="Z1686" s="114"/>
      <c r="AA1686" s="114"/>
      <c r="AB1686" s="114"/>
      <c r="AC1686" s="114"/>
      <c r="AD1686" s="114"/>
      <c r="AE1686" s="114"/>
      <c r="AH1686" s="114"/>
      <c r="AI1686" s="114"/>
      <c r="AK1686" s="114"/>
      <c r="AM1686" s="114"/>
      <c r="AP1686" s="114"/>
      <c r="AU1686" s="114"/>
      <c r="FP1686" s="40"/>
      <c r="FQ1686" s="40"/>
      <c r="FR1686" s="40"/>
      <c r="FS1686" s="40"/>
      <c r="FT1686" s="40"/>
      <c r="FU1686" s="40"/>
      <c r="FV1686" s="40"/>
      <c r="FW1686" s="40"/>
      <c r="FX1686" s="40"/>
      <c r="FY1686" s="40"/>
      <c r="FZ1686" s="40"/>
      <c r="GA1686" s="40"/>
      <c r="GB1686" s="40"/>
      <c r="GC1686" s="40"/>
      <c r="GD1686" s="40"/>
      <c r="GE1686" s="40"/>
      <c r="GF1686" s="40"/>
      <c r="GG1686" s="40"/>
      <c r="GH1686" s="40"/>
      <c r="GI1686" s="40"/>
      <c r="GJ1686" s="40"/>
      <c r="GK1686" s="40"/>
      <c r="GL1686" s="40"/>
      <c r="GM1686" s="40"/>
      <c r="GN1686" s="40"/>
      <c r="GO1686" s="40"/>
      <c r="GP1686" s="40"/>
      <c r="GQ1686" s="40"/>
      <c r="GR1686" s="40"/>
      <c r="GS1686" s="40"/>
      <c r="GT1686" s="40"/>
      <c r="GU1686" s="40"/>
      <c r="GV1686" s="40"/>
      <c r="GW1686" s="40"/>
      <c r="GX1686" s="40"/>
      <c r="GY1686" s="40"/>
      <c r="GZ1686" s="40"/>
      <c r="HA1686" s="40"/>
      <c r="HB1686" s="40"/>
      <c r="HC1686" s="40"/>
      <c r="HD1686" s="40"/>
      <c r="HE1686" s="40"/>
      <c r="HF1686" s="40"/>
      <c r="HG1686" s="40"/>
      <c r="HH1686" s="40"/>
      <c r="HI1686" s="40"/>
      <c r="HJ1686" s="40"/>
      <c r="HK1686" s="40"/>
      <c r="HL1686" s="40"/>
      <c r="HM1686" s="40"/>
      <c r="HN1686" s="40"/>
      <c r="HO1686" s="40"/>
      <c r="HP1686" s="40"/>
      <c r="HQ1686" s="40"/>
      <c r="HR1686" s="40"/>
      <c r="HS1686" s="40"/>
      <c r="HT1686" s="40"/>
      <c r="HU1686" s="40"/>
      <c r="HV1686" s="40"/>
      <c r="HW1686" s="40"/>
      <c r="HX1686" s="40"/>
      <c r="HY1686" s="40"/>
      <c r="HZ1686" s="40"/>
      <c r="IA1686" s="40"/>
      <c r="IB1686" s="40"/>
      <c r="IC1686" s="40"/>
      <c r="ID1686" s="40"/>
      <c r="IE1686" s="40"/>
      <c r="IF1686" s="40"/>
      <c r="IG1686" s="40"/>
    </row>
    <row r="1687" spans="1:241" s="39" customFormat="1">
      <c r="A1687" s="40"/>
      <c r="B1687" s="40"/>
      <c r="C1687" s="40"/>
      <c r="D1687" s="135"/>
      <c r="E1687" s="135"/>
      <c r="F1687" s="40"/>
      <c r="G1687" s="40"/>
      <c r="H1687" s="40"/>
      <c r="I1687" s="135"/>
      <c r="J1687" s="40"/>
      <c r="K1687" s="40"/>
      <c r="L1687" s="135"/>
      <c r="M1687" s="40"/>
      <c r="N1687" s="40"/>
      <c r="O1687" s="40"/>
      <c r="P1687" s="40"/>
      <c r="S1687" s="114"/>
      <c r="T1687" s="114"/>
      <c r="V1687" s="114"/>
      <c r="W1687" s="114"/>
      <c r="X1687" s="114"/>
      <c r="Y1687" s="114"/>
      <c r="Z1687" s="114"/>
      <c r="AA1687" s="114"/>
      <c r="AB1687" s="114"/>
      <c r="AC1687" s="114"/>
      <c r="AD1687" s="114"/>
      <c r="AE1687" s="114"/>
      <c r="AH1687" s="114"/>
      <c r="AI1687" s="114"/>
      <c r="AK1687" s="114"/>
      <c r="AM1687" s="114"/>
      <c r="AP1687" s="114"/>
      <c r="AU1687" s="114"/>
      <c r="FP1687" s="40"/>
      <c r="FQ1687" s="40"/>
      <c r="FR1687" s="40"/>
      <c r="FS1687" s="40"/>
      <c r="FT1687" s="40"/>
      <c r="FU1687" s="40"/>
      <c r="FV1687" s="40"/>
      <c r="FW1687" s="40"/>
      <c r="FX1687" s="40"/>
      <c r="FY1687" s="40"/>
      <c r="FZ1687" s="40"/>
      <c r="GA1687" s="40"/>
      <c r="GB1687" s="40"/>
      <c r="GC1687" s="40"/>
      <c r="GD1687" s="40"/>
      <c r="GE1687" s="40"/>
      <c r="GF1687" s="40"/>
      <c r="GG1687" s="40"/>
      <c r="GH1687" s="40"/>
      <c r="GI1687" s="40"/>
      <c r="GJ1687" s="40"/>
      <c r="GK1687" s="40"/>
      <c r="GL1687" s="40"/>
      <c r="GM1687" s="40"/>
      <c r="GN1687" s="40"/>
      <c r="GO1687" s="40"/>
      <c r="GP1687" s="40"/>
      <c r="GQ1687" s="40"/>
      <c r="GR1687" s="40"/>
      <c r="GS1687" s="40"/>
      <c r="GT1687" s="40"/>
      <c r="GU1687" s="40"/>
      <c r="GV1687" s="40"/>
      <c r="GW1687" s="40"/>
      <c r="GX1687" s="40"/>
      <c r="GY1687" s="40"/>
      <c r="GZ1687" s="40"/>
      <c r="HA1687" s="40"/>
      <c r="HB1687" s="40"/>
      <c r="HC1687" s="40"/>
      <c r="HD1687" s="40"/>
      <c r="HE1687" s="40"/>
      <c r="HF1687" s="40"/>
      <c r="HG1687" s="40"/>
      <c r="HH1687" s="40"/>
      <c r="HI1687" s="40"/>
      <c r="HJ1687" s="40"/>
      <c r="HK1687" s="40"/>
      <c r="HL1687" s="40"/>
      <c r="HM1687" s="40"/>
      <c r="HN1687" s="40"/>
      <c r="HO1687" s="40"/>
      <c r="HP1687" s="40"/>
      <c r="HQ1687" s="40"/>
      <c r="HR1687" s="40"/>
      <c r="HS1687" s="40"/>
      <c r="HT1687" s="40"/>
      <c r="HU1687" s="40"/>
      <c r="HV1687" s="40"/>
      <c r="HW1687" s="40"/>
      <c r="HX1687" s="40"/>
      <c r="HY1687" s="40"/>
      <c r="HZ1687" s="40"/>
      <c r="IA1687" s="40"/>
      <c r="IB1687" s="40"/>
      <c r="IC1687" s="40"/>
      <c r="ID1687" s="40"/>
      <c r="IE1687" s="40"/>
      <c r="IF1687" s="40"/>
      <c r="IG1687" s="40"/>
    </row>
    <row r="1688" spans="1:241" s="39" customFormat="1">
      <c r="A1688" s="40"/>
      <c r="B1688" s="40"/>
      <c r="C1688" s="40"/>
      <c r="D1688" s="135"/>
      <c r="E1688" s="135"/>
      <c r="F1688" s="40"/>
      <c r="G1688" s="40"/>
      <c r="H1688" s="40"/>
      <c r="I1688" s="135"/>
      <c r="J1688" s="40"/>
      <c r="K1688" s="40"/>
      <c r="L1688" s="135"/>
      <c r="M1688" s="40"/>
      <c r="N1688" s="40"/>
      <c r="O1688" s="40"/>
      <c r="P1688" s="40"/>
      <c r="S1688" s="114"/>
      <c r="T1688" s="114"/>
      <c r="V1688" s="114"/>
      <c r="W1688" s="114"/>
      <c r="X1688" s="114"/>
      <c r="Y1688" s="114"/>
      <c r="Z1688" s="114"/>
      <c r="AA1688" s="114"/>
      <c r="AB1688" s="114"/>
      <c r="AC1688" s="114"/>
      <c r="AD1688" s="114"/>
      <c r="AE1688" s="114"/>
      <c r="AH1688" s="114"/>
      <c r="AI1688" s="114"/>
      <c r="AK1688" s="114"/>
      <c r="AM1688" s="114"/>
      <c r="AP1688" s="114"/>
      <c r="AU1688" s="114"/>
      <c r="FP1688" s="40"/>
      <c r="FQ1688" s="40"/>
      <c r="FR1688" s="40"/>
      <c r="FS1688" s="40"/>
      <c r="FT1688" s="40"/>
      <c r="FU1688" s="40"/>
      <c r="FV1688" s="40"/>
      <c r="FW1688" s="40"/>
      <c r="FX1688" s="40"/>
      <c r="FY1688" s="40"/>
      <c r="FZ1688" s="40"/>
      <c r="GA1688" s="40"/>
      <c r="GB1688" s="40"/>
      <c r="GC1688" s="40"/>
      <c r="GD1688" s="40"/>
      <c r="GE1688" s="40"/>
      <c r="GF1688" s="40"/>
      <c r="GG1688" s="40"/>
      <c r="GH1688" s="40"/>
      <c r="GI1688" s="40"/>
      <c r="GJ1688" s="40"/>
      <c r="GK1688" s="40"/>
      <c r="GL1688" s="40"/>
      <c r="GM1688" s="40"/>
      <c r="GN1688" s="40"/>
      <c r="GO1688" s="40"/>
      <c r="GP1688" s="40"/>
      <c r="GQ1688" s="40"/>
      <c r="GR1688" s="40"/>
      <c r="GS1688" s="40"/>
      <c r="GT1688" s="40"/>
      <c r="GU1688" s="40"/>
      <c r="GV1688" s="40"/>
      <c r="GW1688" s="40"/>
      <c r="GX1688" s="40"/>
      <c r="GY1688" s="40"/>
      <c r="GZ1688" s="40"/>
      <c r="HA1688" s="40"/>
      <c r="HB1688" s="40"/>
      <c r="HC1688" s="40"/>
      <c r="HD1688" s="40"/>
      <c r="HE1688" s="40"/>
      <c r="HF1688" s="40"/>
      <c r="HG1688" s="40"/>
      <c r="HH1688" s="40"/>
      <c r="HI1688" s="40"/>
      <c r="HJ1688" s="40"/>
      <c r="HK1688" s="40"/>
      <c r="HL1688" s="40"/>
      <c r="HM1688" s="40"/>
      <c r="HN1688" s="40"/>
      <c r="HO1688" s="40"/>
      <c r="HP1688" s="40"/>
      <c r="HQ1688" s="40"/>
      <c r="HR1688" s="40"/>
      <c r="HS1688" s="40"/>
      <c r="HT1688" s="40"/>
      <c r="HU1688" s="40"/>
      <c r="HV1688" s="40"/>
      <c r="HW1688" s="40"/>
      <c r="HX1688" s="40"/>
      <c r="HY1688" s="40"/>
      <c r="HZ1688" s="40"/>
      <c r="IA1688" s="40"/>
      <c r="IB1688" s="40"/>
      <c r="IC1688" s="40"/>
      <c r="ID1688" s="40"/>
      <c r="IE1688" s="40"/>
      <c r="IF1688" s="40"/>
      <c r="IG1688" s="40"/>
    </row>
    <row r="1689" spans="1:241" s="39" customFormat="1">
      <c r="A1689" s="40"/>
      <c r="B1689" s="40"/>
      <c r="C1689" s="40"/>
      <c r="D1689" s="135"/>
      <c r="E1689" s="135"/>
      <c r="F1689" s="40"/>
      <c r="G1689" s="40"/>
      <c r="H1689" s="40"/>
      <c r="I1689" s="135"/>
      <c r="J1689" s="40"/>
      <c r="K1689" s="40"/>
      <c r="L1689" s="135"/>
      <c r="M1689" s="40"/>
      <c r="N1689" s="40"/>
      <c r="O1689" s="40"/>
      <c r="P1689" s="40"/>
      <c r="S1689" s="114"/>
      <c r="T1689" s="114"/>
      <c r="V1689" s="114"/>
      <c r="W1689" s="114"/>
      <c r="X1689" s="114"/>
      <c r="Y1689" s="114"/>
      <c r="Z1689" s="114"/>
      <c r="AA1689" s="114"/>
      <c r="AB1689" s="114"/>
      <c r="AC1689" s="114"/>
      <c r="AD1689" s="114"/>
      <c r="AE1689" s="114"/>
      <c r="AH1689" s="114"/>
      <c r="AI1689" s="114"/>
      <c r="AK1689" s="114"/>
      <c r="AM1689" s="114"/>
      <c r="AP1689" s="114"/>
      <c r="AU1689" s="114"/>
      <c r="FP1689" s="40"/>
      <c r="FQ1689" s="40"/>
      <c r="FR1689" s="40"/>
      <c r="FS1689" s="40"/>
      <c r="FT1689" s="40"/>
      <c r="FU1689" s="40"/>
      <c r="FV1689" s="40"/>
      <c r="FW1689" s="40"/>
      <c r="FX1689" s="40"/>
      <c r="FY1689" s="40"/>
      <c r="FZ1689" s="40"/>
      <c r="GA1689" s="40"/>
      <c r="GB1689" s="40"/>
      <c r="GC1689" s="40"/>
      <c r="GD1689" s="40"/>
      <c r="GE1689" s="40"/>
      <c r="GF1689" s="40"/>
      <c r="GG1689" s="40"/>
      <c r="GH1689" s="40"/>
      <c r="GI1689" s="40"/>
      <c r="GJ1689" s="40"/>
      <c r="GK1689" s="40"/>
      <c r="GL1689" s="40"/>
      <c r="GM1689" s="40"/>
      <c r="GN1689" s="40"/>
      <c r="GO1689" s="40"/>
      <c r="GP1689" s="40"/>
      <c r="GQ1689" s="40"/>
      <c r="GR1689" s="40"/>
      <c r="GS1689" s="40"/>
      <c r="GT1689" s="40"/>
      <c r="GU1689" s="40"/>
      <c r="GV1689" s="40"/>
      <c r="GW1689" s="40"/>
      <c r="GX1689" s="40"/>
      <c r="GY1689" s="40"/>
      <c r="GZ1689" s="40"/>
      <c r="HA1689" s="40"/>
      <c r="HB1689" s="40"/>
      <c r="HC1689" s="40"/>
      <c r="HD1689" s="40"/>
      <c r="HE1689" s="40"/>
      <c r="HF1689" s="40"/>
      <c r="HG1689" s="40"/>
      <c r="HH1689" s="40"/>
      <c r="HI1689" s="40"/>
      <c r="HJ1689" s="40"/>
      <c r="HK1689" s="40"/>
      <c r="HL1689" s="40"/>
      <c r="HM1689" s="40"/>
      <c r="HN1689" s="40"/>
      <c r="HO1689" s="40"/>
      <c r="HP1689" s="40"/>
      <c r="HQ1689" s="40"/>
      <c r="HR1689" s="40"/>
      <c r="HS1689" s="40"/>
      <c r="HT1689" s="40"/>
      <c r="HU1689" s="40"/>
      <c r="HV1689" s="40"/>
      <c r="HW1689" s="40"/>
      <c r="HX1689" s="40"/>
      <c r="HY1689" s="40"/>
      <c r="HZ1689" s="40"/>
      <c r="IA1689" s="40"/>
      <c r="IB1689" s="40"/>
      <c r="IC1689" s="40"/>
      <c r="ID1689" s="40"/>
      <c r="IE1689" s="40"/>
      <c r="IF1689" s="40"/>
      <c r="IG1689" s="40"/>
    </row>
    <row r="1690" spans="1:241" s="39" customFormat="1">
      <c r="A1690" s="40"/>
      <c r="B1690" s="40"/>
      <c r="C1690" s="40"/>
      <c r="D1690" s="135"/>
      <c r="E1690" s="135"/>
      <c r="F1690" s="40"/>
      <c r="G1690" s="40"/>
      <c r="H1690" s="40"/>
      <c r="I1690" s="135"/>
      <c r="J1690" s="40"/>
      <c r="K1690" s="40"/>
      <c r="L1690" s="135"/>
      <c r="M1690" s="40"/>
      <c r="N1690" s="40"/>
      <c r="O1690" s="40"/>
      <c r="P1690" s="40"/>
      <c r="S1690" s="114"/>
      <c r="T1690" s="114"/>
      <c r="V1690" s="114"/>
      <c r="W1690" s="114"/>
      <c r="X1690" s="114"/>
      <c r="Y1690" s="114"/>
      <c r="Z1690" s="114"/>
      <c r="AA1690" s="114"/>
      <c r="AB1690" s="114"/>
      <c r="AC1690" s="114"/>
      <c r="AD1690" s="114"/>
      <c r="AE1690" s="114"/>
      <c r="AH1690" s="114"/>
      <c r="AI1690" s="114"/>
      <c r="AK1690" s="114"/>
      <c r="AM1690" s="114"/>
      <c r="AP1690" s="114"/>
      <c r="AU1690" s="114"/>
      <c r="FP1690" s="40"/>
      <c r="FQ1690" s="40"/>
      <c r="FR1690" s="40"/>
      <c r="FS1690" s="40"/>
      <c r="FT1690" s="40"/>
      <c r="FU1690" s="40"/>
      <c r="FV1690" s="40"/>
      <c r="FW1690" s="40"/>
      <c r="FX1690" s="40"/>
      <c r="FY1690" s="40"/>
      <c r="FZ1690" s="40"/>
      <c r="GA1690" s="40"/>
      <c r="GB1690" s="40"/>
      <c r="GC1690" s="40"/>
      <c r="GD1690" s="40"/>
      <c r="GE1690" s="40"/>
      <c r="GF1690" s="40"/>
      <c r="GG1690" s="40"/>
      <c r="GH1690" s="40"/>
      <c r="GI1690" s="40"/>
      <c r="GJ1690" s="40"/>
      <c r="GK1690" s="40"/>
      <c r="GL1690" s="40"/>
      <c r="GM1690" s="40"/>
      <c r="GN1690" s="40"/>
      <c r="GO1690" s="40"/>
      <c r="GP1690" s="40"/>
      <c r="GQ1690" s="40"/>
      <c r="GR1690" s="40"/>
      <c r="GS1690" s="40"/>
      <c r="GT1690" s="40"/>
      <c r="GU1690" s="40"/>
      <c r="GV1690" s="40"/>
      <c r="GW1690" s="40"/>
      <c r="GX1690" s="40"/>
      <c r="GY1690" s="40"/>
      <c r="GZ1690" s="40"/>
      <c r="HA1690" s="40"/>
      <c r="HB1690" s="40"/>
      <c r="HC1690" s="40"/>
      <c r="HD1690" s="40"/>
      <c r="HE1690" s="40"/>
      <c r="HF1690" s="40"/>
      <c r="HG1690" s="40"/>
      <c r="HH1690" s="40"/>
      <c r="HI1690" s="40"/>
      <c r="HJ1690" s="40"/>
      <c r="HK1690" s="40"/>
      <c r="HL1690" s="40"/>
      <c r="HM1690" s="40"/>
      <c r="HN1690" s="40"/>
      <c r="HO1690" s="40"/>
      <c r="HP1690" s="40"/>
      <c r="HQ1690" s="40"/>
      <c r="HR1690" s="40"/>
      <c r="HS1690" s="40"/>
      <c r="HT1690" s="40"/>
      <c r="HU1690" s="40"/>
      <c r="HV1690" s="40"/>
      <c r="HW1690" s="40"/>
      <c r="HX1690" s="40"/>
      <c r="HY1690" s="40"/>
      <c r="HZ1690" s="40"/>
      <c r="IA1690" s="40"/>
      <c r="IB1690" s="40"/>
      <c r="IC1690" s="40"/>
      <c r="ID1690" s="40"/>
      <c r="IE1690" s="40"/>
      <c r="IF1690" s="40"/>
      <c r="IG1690" s="40"/>
    </row>
    <row r="1691" spans="1:241" s="39" customFormat="1">
      <c r="A1691" s="40"/>
      <c r="B1691" s="40"/>
      <c r="C1691" s="40"/>
      <c r="D1691" s="135"/>
      <c r="E1691" s="135"/>
      <c r="F1691" s="40"/>
      <c r="G1691" s="40"/>
      <c r="H1691" s="40"/>
      <c r="I1691" s="135"/>
      <c r="J1691" s="40"/>
      <c r="K1691" s="40"/>
      <c r="L1691" s="135"/>
      <c r="M1691" s="40"/>
      <c r="N1691" s="40"/>
      <c r="O1691" s="40"/>
      <c r="P1691" s="40"/>
      <c r="S1691" s="114"/>
      <c r="T1691" s="114"/>
      <c r="V1691" s="114"/>
      <c r="W1691" s="114"/>
      <c r="X1691" s="114"/>
      <c r="Y1691" s="114"/>
      <c r="Z1691" s="114"/>
      <c r="AA1691" s="114"/>
      <c r="AB1691" s="114"/>
      <c r="AC1691" s="114"/>
      <c r="AD1691" s="114"/>
      <c r="AE1691" s="114"/>
      <c r="AH1691" s="114"/>
      <c r="AI1691" s="114"/>
      <c r="AK1691" s="114"/>
      <c r="AM1691" s="114"/>
      <c r="AP1691" s="114"/>
      <c r="AU1691" s="114"/>
      <c r="FP1691" s="40"/>
      <c r="FQ1691" s="40"/>
      <c r="FR1691" s="40"/>
      <c r="FS1691" s="40"/>
      <c r="FT1691" s="40"/>
      <c r="FU1691" s="40"/>
      <c r="FV1691" s="40"/>
      <c r="FW1691" s="40"/>
      <c r="FX1691" s="40"/>
      <c r="FY1691" s="40"/>
      <c r="FZ1691" s="40"/>
      <c r="GA1691" s="40"/>
      <c r="GB1691" s="40"/>
      <c r="GC1691" s="40"/>
      <c r="GD1691" s="40"/>
      <c r="GE1691" s="40"/>
      <c r="GF1691" s="40"/>
      <c r="GG1691" s="40"/>
      <c r="GH1691" s="40"/>
      <c r="GI1691" s="40"/>
      <c r="GJ1691" s="40"/>
      <c r="GK1691" s="40"/>
      <c r="GL1691" s="40"/>
      <c r="GM1691" s="40"/>
      <c r="GN1691" s="40"/>
      <c r="GO1691" s="40"/>
      <c r="GP1691" s="40"/>
      <c r="GQ1691" s="40"/>
      <c r="GR1691" s="40"/>
      <c r="GS1691" s="40"/>
      <c r="GT1691" s="40"/>
      <c r="GU1691" s="40"/>
      <c r="GV1691" s="40"/>
      <c r="GW1691" s="40"/>
      <c r="GX1691" s="40"/>
      <c r="GY1691" s="40"/>
      <c r="GZ1691" s="40"/>
      <c r="HA1691" s="40"/>
      <c r="HB1691" s="40"/>
      <c r="HC1691" s="40"/>
      <c r="HD1691" s="40"/>
      <c r="HE1691" s="40"/>
      <c r="HF1691" s="40"/>
      <c r="HG1691" s="40"/>
      <c r="HH1691" s="40"/>
      <c r="HI1691" s="40"/>
      <c r="HJ1691" s="40"/>
      <c r="HK1691" s="40"/>
      <c r="HL1691" s="40"/>
      <c r="HM1691" s="40"/>
      <c r="HN1691" s="40"/>
      <c r="HO1691" s="40"/>
      <c r="HP1691" s="40"/>
      <c r="HQ1691" s="40"/>
      <c r="HR1691" s="40"/>
      <c r="HS1691" s="40"/>
      <c r="HT1691" s="40"/>
      <c r="HU1691" s="40"/>
      <c r="HV1691" s="40"/>
      <c r="HW1691" s="40"/>
      <c r="HX1691" s="40"/>
      <c r="HY1691" s="40"/>
      <c r="HZ1691" s="40"/>
      <c r="IA1691" s="40"/>
      <c r="IB1691" s="40"/>
      <c r="IC1691" s="40"/>
      <c r="ID1691" s="40"/>
      <c r="IE1691" s="40"/>
      <c r="IF1691" s="40"/>
      <c r="IG1691" s="40"/>
    </row>
    <row r="1692" spans="1:241" s="39" customFormat="1">
      <c r="A1692" s="40"/>
      <c r="B1692" s="40"/>
      <c r="C1692" s="40"/>
      <c r="D1692" s="135"/>
      <c r="E1692" s="135"/>
      <c r="F1692" s="40"/>
      <c r="G1692" s="40"/>
      <c r="H1692" s="40"/>
      <c r="I1692" s="135"/>
      <c r="J1692" s="40"/>
      <c r="K1692" s="40"/>
      <c r="L1692" s="135"/>
      <c r="M1692" s="40"/>
      <c r="N1692" s="40"/>
      <c r="O1692" s="40"/>
      <c r="P1692" s="40"/>
      <c r="S1692" s="114"/>
      <c r="T1692" s="114"/>
      <c r="V1692" s="114"/>
      <c r="W1692" s="114"/>
      <c r="X1692" s="114"/>
      <c r="Y1692" s="114"/>
      <c r="Z1692" s="114"/>
      <c r="AA1692" s="114"/>
      <c r="AB1692" s="114"/>
      <c r="AC1692" s="114"/>
      <c r="AD1692" s="114"/>
      <c r="AE1692" s="114"/>
      <c r="AH1692" s="114"/>
      <c r="AI1692" s="114"/>
      <c r="AK1692" s="114"/>
      <c r="AM1692" s="114"/>
      <c r="AP1692" s="114"/>
      <c r="AU1692" s="114"/>
      <c r="FP1692" s="40"/>
      <c r="FQ1692" s="40"/>
      <c r="FR1692" s="40"/>
      <c r="FS1692" s="40"/>
      <c r="FT1692" s="40"/>
      <c r="FU1692" s="40"/>
      <c r="FV1692" s="40"/>
      <c r="FW1692" s="40"/>
      <c r="FX1692" s="40"/>
      <c r="FY1692" s="40"/>
      <c r="FZ1692" s="40"/>
      <c r="GA1692" s="40"/>
      <c r="GB1692" s="40"/>
      <c r="GC1692" s="40"/>
      <c r="GD1692" s="40"/>
      <c r="GE1692" s="40"/>
      <c r="GF1692" s="40"/>
      <c r="GG1692" s="40"/>
      <c r="GH1692" s="40"/>
      <c r="GI1692" s="40"/>
      <c r="GJ1692" s="40"/>
      <c r="GK1692" s="40"/>
      <c r="GL1692" s="40"/>
      <c r="GM1692" s="40"/>
      <c r="GN1692" s="40"/>
      <c r="GO1692" s="40"/>
      <c r="GP1692" s="40"/>
      <c r="GQ1692" s="40"/>
      <c r="GR1692" s="40"/>
      <c r="GS1692" s="40"/>
      <c r="GT1692" s="40"/>
      <c r="GU1692" s="40"/>
      <c r="GV1692" s="40"/>
      <c r="GW1692" s="40"/>
      <c r="GX1692" s="40"/>
      <c r="GY1692" s="40"/>
      <c r="GZ1692" s="40"/>
      <c r="HA1692" s="40"/>
      <c r="HB1692" s="40"/>
      <c r="HC1692" s="40"/>
      <c r="HD1692" s="40"/>
      <c r="HE1692" s="40"/>
      <c r="HF1692" s="40"/>
      <c r="HG1692" s="40"/>
      <c r="HH1692" s="40"/>
      <c r="HI1692" s="40"/>
      <c r="HJ1692" s="40"/>
      <c r="HK1692" s="40"/>
      <c r="HL1692" s="40"/>
      <c r="HM1692" s="40"/>
      <c r="HN1692" s="40"/>
      <c r="HO1692" s="40"/>
      <c r="HP1692" s="40"/>
      <c r="HQ1692" s="40"/>
      <c r="HR1692" s="40"/>
      <c r="HS1692" s="40"/>
      <c r="HT1692" s="40"/>
      <c r="HU1692" s="40"/>
      <c r="HV1692" s="40"/>
      <c r="HW1692" s="40"/>
      <c r="HX1692" s="40"/>
      <c r="HY1692" s="40"/>
      <c r="HZ1692" s="40"/>
      <c r="IA1692" s="40"/>
      <c r="IB1692" s="40"/>
      <c r="IC1692" s="40"/>
      <c r="ID1692" s="40"/>
      <c r="IE1692" s="40"/>
      <c r="IF1692" s="40"/>
      <c r="IG1692" s="40"/>
    </row>
    <row r="1693" spans="1:241" s="39" customFormat="1">
      <c r="A1693" s="40"/>
      <c r="B1693" s="40"/>
      <c r="C1693" s="40"/>
      <c r="D1693" s="135"/>
      <c r="E1693" s="135"/>
      <c r="F1693" s="40"/>
      <c r="G1693" s="40"/>
      <c r="H1693" s="40"/>
      <c r="I1693" s="135"/>
      <c r="J1693" s="40"/>
      <c r="K1693" s="40"/>
      <c r="L1693" s="135"/>
      <c r="M1693" s="40"/>
      <c r="N1693" s="40"/>
      <c r="O1693" s="40"/>
      <c r="P1693" s="40"/>
      <c r="S1693" s="114"/>
      <c r="T1693" s="114"/>
      <c r="V1693" s="114"/>
      <c r="W1693" s="114"/>
      <c r="X1693" s="114"/>
      <c r="Y1693" s="114"/>
      <c r="Z1693" s="114"/>
      <c r="AA1693" s="114"/>
      <c r="AB1693" s="114"/>
      <c r="AC1693" s="114"/>
      <c r="AD1693" s="114"/>
      <c r="AE1693" s="114"/>
      <c r="AH1693" s="114"/>
      <c r="AI1693" s="114"/>
      <c r="AK1693" s="114"/>
      <c r="AM1693" s="114"/>
      <c r="AP1693" s="114"/>
      <c r="AU1693" s="114"/>
      <c r="FP1693" s="40"/>
      <c r="FQ1693" s="40"/>
      <c r="FR1693" s="40"/>
      <c r="FS1693" s="40"/>
      <c r="FT1693" s="40"/>
      <c r="FU1693" s="40"/>
      <c r="FV1693" s="40"/>
      <c r="FW1693" s="40"/>
      <c r="FX1693" s="40"/>
      <c r="FY1693" s="40"/>
      <c r="FZ1693" s="40"/>
      <c r="GA1693" s="40"/>
      <c r="GB1693" s="40"/>
      <c r="GC1693" s="40"/>
      <c r="GD1693" s="40"/>
      <c r="GE1693" s="40"/>
      <c r="GF1693" s="40"/>
      <c r="GG1693" s="40"/>
      <c r="GH1693" s="40"/>
      <c r="GI1693" s="40"/>
      <c r="GJ1693" s="40"/>
      <c r="GK1693" s="40"/>
      <c r="GL1693" s="40"/>
      <c r="GM1693" s="40"/>
      <c r="GN1693" s="40"/>
      <c r="GO1693" s="40"/>
      <c r="GP1693" s="40"/>
      <c r="GQ1693" s="40"/>
      <c r="GR1693" s="40"/>
      <c r="GS1693" s="40"/>
      <c r="GT1693" s="40"/>
      <c r="GU1693" s="40"/>
      <c r="GV1693" s="40"/>
      <c r="GW1693" s="40"/>
      <c r="GX1693" s="40"/>
      <c r="GY1693" s="40"/>
      <c r="GZ1693" s="40"/>
      <c r="HA1693" s="40"/>
      <c r="HB1693" s="40"/>
      <c r="HC1693" s="40"/>
      <c r="HD1693" s="40"/>
      <c r="HE1693" s="40"/>
      <c r="HF1693" s="40"/>
      <c r="HG1693" s="40"/>
      <c r="HH1693" s="40"/>
      <c r="HI1693" s="40"/>
      <c r="HJ1693" s="40"/>
      <c r="HK1693" s="40"/>
      <c r="HL1693" s="40"/>
      <c r="HM1693" s="40"/>
      <c r="HN1693" s="40"/>
      <c r="HO1693" s="40"/>
      <c r="HP1693" s="40"/>
      <c r="HQ1693" s="40"/>
      <c r="HR1693" s="40"/>
      <c r="HS1693" s="40"/>
      <c r="HT1693" s="40"/>
      <c r="HU1693" s="40"/>
      <c r="HV1693" s="40"/>
      <c r="HW1693" s="40"/>
      <c r="HX1693" s="40"/>
      <c r="HY1693" s="40"/>
      <c r="HZ1693" s="40"/>
      <c r="IA1693" s="40"/>
      <c r="IB1693" s="40"/>
      <c r="IC1693" s="40"/>
      <c r="ID1693" s="40"/>
      <c r="IE1693" s="40"/>
      <c r="IF1693" s="40"/>
      <c r="IG1693" s="40"/>
    </row>
    <row r="1694" spans="1:241" s="39" customFormat="1">
      <c r="A1694" s="40"/>
      <c r="B1694" s="40"/>
      <c r="C1694" s="40"/>
      <c r="D1694" s="135"/>
      <c r="E1694" s="135"/>
      <c r="F1694" s="40"/>
      <c r="G1694" s="40"/>
      <c r="H1694" s="40"/>
      <c r="I1694" s="135"/>
      <c r="J1694" s="40"/>
      <c r="K1694" s="40"/>
      <c r="L1694" s="135"/>
      <c r="M1694" s="40"/>
      <c r="N1694" s="40"/>
      <c r="O1694" s="40"/>
      <c r="P1694" s="40"/>
      <c r="S1694" s="114"/>
      <c r="T1694" s="114"/>
      <c r="V1694" s="114"/>
      <c r="W1694" s="114"/>
      <c r="X1694" s="114"/>
      <c r="Y1694" s="114"/>
      <c r="Z1694" s="114"/>
      <c r="AA1694" s="114"/>
      <c r="AB1694" s="114"/>
      <c r="AC1694" s="114"/>
      <c r="AD1694" s="114"/>
      <c r="AE1694" s="114"/>
      <c r="AH1694" s="114"/>
      <c r="AI1694" s="114"/>
      <c r="AK1694" s="114"/>
      <c r="AM1694" s="114"/>
      <c r="AP1694" s="114"/>
      <c r="AU1694" s="114"/>
      <c r="FP1694" s="40"/>
      <c r="FQ1694" s="40"/>
      <c r="FR1694" s="40"/>
      <c r="FS1694" s="40"/>
      <c r="FT1694" s="40"/>
      <c r="FU1694" s="40"/>
      <c r="FV1694" s="40"/>
      <c r="FW1694" s="40"/>
      <c r="FX1694" s="40"/>
      <c r="FY1694" s="40"/>
      <c r="FZ1694" s="40"/>
      <c r="GA1694" s="40"/>
      <c r="GB1694" s="40"/>
      <c r="GC1694" s="40"/>
      <c r="GD1694" s="40"/>
      <c r="GE1694" s="40"/>
      <c r="GF1694" s="40"/>
      <c r="GG1694" s="40"/>
      <c r="GH1694" s="40"/>
      <c r="GI1694" s="40"/>
      <c r="GJ1694" s="40"/>
      <c r="GK1694" s="40"/>
      <c r="GL1694" s="40"/>
      <c r="GM1694" s="40"/>
      <c r="GN1694" s="40"/>
      <c r="GO1694" s="40"/>
      <c r="GP1694" s="40"/>
      <c r="GQ1694" s="40"/>
      <c r="GR1694" s="40"/>
      <c r="GS1694" s="40"/>
      <c r="GT1694" s="40"/>
      <c r="GU1694" s="40"/>
      <c r="GV1694" s="40"/>
      <c r="GW1694" s="40"/>
      <c r="GX1694" s="40"/>
      <c r="GY1694" s="40"/>
      <c r="GZ1694" s="40"/>
      <c r="HA1694" s="40"/>
      <c r="HB1694" s="40"/>
      <c r="HC1694" s="40"/>
      <c r="HD1694" s="40"/>
      <c r="HE1694" s="40"/>
      <c r="HF1694" s="40"/>
      <c r="HG1694" s="40"/>
      <c r="HH1694" s="40"/>
      <c r="HI1694" s="40"/>
      <c r="HJ1694" s="40"/>
      <c r="HK1694" s="40"/>
      <c r="HL1694" s="40"/>
      <c r="HM1694" s="40"/>
      <c r="HN1694" s="40"/>
      <c r="HO1694" s="40"/>
      <c r="HP1694" s="40"/>
      <c r="HQ1694" s="40"/>
      <c r="HR1694" s="40"/>
      <c r="HS1694" s="40"/>
      <c r="HT1694" s="40"/>
      <c r="HU1694" s="40"/>
      <c r="HV1694" s="40"/>
      <c r="HW1694" s="40"/>
      <c r="HX1694" s="40"/>
      <c r="HY1694" s="40"/>
      <c r="HZ1694" s="40"/>
      <c r="IA1694" s="40"/>
      <c r="IB1694" s="40"/>
      <c r="IC1694" s="40"/>
      <c r="ID1694" s="40"/>
      <c r="IE1694" s="40"/>
      <c r="IF1694" s="40"/>
      <c r="IG1694" s="40"/>
    </row>
    <row r="1695" spans="1:241" s="39" customFormat="1">
      <c r="A1695" s="40"/>
      <c r="B1695" s="40"/>
      <c r="C1695" s="40"/>
      <c r="D1695" s="135"/>
      <c r="E1695" s="135"/>
      <c r="F1695" s="40"/>
      <c r="G1695" s="40"/>
      <c r="H1695" s="40"/>
      <c r="I1695" s="135"/>
      <c r="J1695" s="40"/>
      <c r="K1695" s="40"/>
      <c r="L1695" s="135"/>
      <c r="M1695" s="40"/>
      <c r="N1695" s="40"/>
      <c r="O1695" s="40"/>
      <c r="P1695" s="40"/>
      <c r="S1695" s="114"/>
      <c r="T1695" s="114"/>
      <c r="V1695" s="114"/>
      <c r="W1695" s="114"/>
      <c r="X1695" s="114"/>
      <c r="Y1695" s="114"/>
      <c r="Z1695" s="114"/>
      <c r="AA1695" s="114"/>
      <c r="AB1695" s="114"/>
      <c r="AC1695" s="114"/>
      <c r="AD1695" s="114"/>
      <c r="AE1695" s="114"/>
      <c r="AH1695" s="114"/>
      <c r="AI1695" s="114"/>
      <c r="AK1695" s="114"/>
      <c r="AM1695" s="114"/>
      <c r="AP1695" s="114"/>
      <c r="AU1695" s="114"/>
      <c r="FP1695" s="40"/>
      <c r="FQ1695" s="40"/>
      <c r="FR1695" s="40"/>
      <c r="FS1695" s="40"/>
      <c r="FT1695" s="40"/>
      <c r="FU1695" s="40"/>
      <c r="FV1695" s="40"/>
      <c r="FW1695" s="40"/>
      <c r="FX1695" s="40"/>
      <c r="FY1695" s="40"/>
      <c r="FZ1695" s="40"/>
      <c r="GA1695" s="40"/>
      <c r="GB1695" s="40"/>
      <c r="GC1695" s="40"/>
      <c r="GD1695" s="40"/>
      <c r="GE1695" s="40"/>
      <c r="GF1695" s="40"/>
      <c r="GG1695" s="40"/>
      <c r="GH1695" s="40"/>
      <c r="GI1695" s="40"/>
      <c r="GJ1695" s="40"/>
      <c r="GK1695" s="40"/>
      <c r="GL1695" s="40"/>
      <c r="GM1695" s="40"/>
      <c r="GN1695" s="40"/>
      <c r="GO1695" s="40"/>
      <c r="GP1695" s="40"/>
      <c r="GQ1695" s="40"/>
      <c r="GR1695" s="40"/>
      <c r="GS1695" s="40"/>
      <c r="GT1695" s="40"/>
      <c r="GU1695" s="40"/>
      <c r="GV1695" s="40"/>
      <c r="GW1695" s="40"/>
      <c r="GX1695" s="40"/>
      <c r="GY1695" s="40"/>
      <c r="GZ1695" s="40"/>
      <c r="HA1695" s="40"/>
      <c r="HB1695" s="40"/>
      <c r="HC1695" s="40"/>
      <c r="HD1695" s="40"/>
      <c r="HE1695" s="40"/>
      <c r="HF1695" s="40"/>
      <c r="HG1695" s="40"/>
      <c r="HH1695" s="40"/>
      <c r="HI1695" s="40"/>
      <c r="HJ1695" s="40"/>
      <c r="HK1695" s="40"/>
      <c r="HL1695" s="40"/>
      <c r="HM1695" s="40"/>
      <c r="HN1695" s="40"/>
      <c r="HO1695" s="40"/>
      <c r="HP1695" s="40"/>
      <c r="HQ1695" s="40"/>
      <c r="HR1695" s="40"/>
      <c r="HS1695" s="40"/>
      <c r="HT1695" s="40"/>
      <c r="HU1695" s="40"/>
      <c r="HV1695" s="40"/>
      <c r="HW1695" s="40"/>
      <c r="HX1695" s="40"/>
      <c r="HY1695" s="40"/>
      <c r="HZ1695" s="40"/>
      <c r="IA1695" s="40"/>
      <c r="IB1695" s="40"/>
      <c r="IC1695" s="40"/>
      <c r="ID1695" s="40"/>
      <c r="IE1695" s="40"/>
      <c r="IF1695" s="40"/>
      <c r="IG1695" s="40"/>
    </row>
    <row r="1696" spans="1:241" s="39" customFormat="1">
      <c r="A1696" s="40"/>
      <c r="B1696" s="40"/>
      <c r="C1696" s="40"/>
      <c r="D1696" s="135"/>
      <c r="E1696" s="135"/>
      <c r="F1696" s="40"/>
      <c r="G1696" s="40"/>
      <c r="H1696" s="40"/>
      <c r="I1696" s="135"/>
      <c r="J1696" s="40"/>
      <c r="K1696" s="40"/>
      <c r="L1696" s="135"/>
      <c r="M1696" s="40"/>
      <c r="N1696" s="40"/>
      <c r="O1696" s="40"/>
      <c r="P1696" s="40"/>
      <c r="S1696" s="114"/>
      <c r="T1696" s="114"/>
      <c r="V1696" s="114"/>
      <c r="W1696" s="114"/>
      <c r="X1696" s="114"/>
      <c r="Y1696" s="114"/>
      <c r="Z1696" s="114"/>
      <c r="AA1696" s="114"/>
      <c r="AB1696" s="114"/>
      <c r="AC1696" s="114"/>
      <c r="AD1696" s="114"/>
      <c r="AE1696" s="114"/>
      <c r="AH1696" s="114"/>
      <c r="AI1696" s="114"/>
      <c r="AK1696" s="114"/>
      <c r="AM1696" s="114"/>
      <c r="AP1696" s="114"/>
      <c r="AU1696" s="114"/>
      <c r="FP1696" s="40"/>
      <c r="FQ1696" s="40"/>
      <c r="FR1696" s="40"/>
      <c r="FS1696" s="40"/>
      <c r="FT1696" s="40"/>
      <c r="FU1696" s="40"/>
      <c r="FV1696" s="40"/>
      <c r="FW1696" s="40"/>
      <c r="FX1696" s="40"/>
      <c r="FY1696" s="40"/>
      <c r="FZ1696" s="40"/>
      <c r="GA1696" s="40"/>
      <c r="GB1696" s="40"/>
      <c r="GC1696" s="40"/>
      <c r="GD1696" s="40"/>
      <c r="GE1696" s="40"/>
      <c r="GF1696" s="40"/>
      <c r="GG1696" s="40"/>
      <c r="GH1696" s="40"/>
      <c r="GI1696" s="40"/>
      <c r="GJ1696" s="40"/>
      <c r="GK1696" s="40"/>
      <c r="GL1696" s="40"/>
      <c r="GM1696" s="40"/>
      <c r="GN1696" s="40"/>
      <c r="GO1696" s="40"/>
      <c r="GP1696" s="40"/>
      <c r="GQ1696" s="40"/>
      <c r="GR1696" s="40"/>
      <c r="GS1696" s="40"/>
      <c r="GT1696" s="40"/>
      <c r="GU1696" s="40"/>
      <c r="GV1696" s="40"/>
      <c r="GW1696" s="40"/>
      <c r="GX1696" s="40"/>
      <c r="GY1696" s="40"/>
      <c r="GZ1696" s="40"/>
      <c r="HA1696" s="40"/>
      <c r="HB1696" s="40"/>
      <c r="HC1696" s="40"/>
      <c r="HD1696" s="40"/>
      <c r="HE1696" s="40"/>
      <c r="HF1696" s="40"/>
      <c r="HG1696" s="40"/>
      <c r="HH1696" s="40"/>
      <c r="HI1696" s="40"/>
      <c r="HJ1696" s="40"/>
      <c r="HK1696" s="40"/>
      <c r="HL1696" s="40"/>
      <c r="HM1696" s="40"/>
      <c r="HN1696" s="40"/>
      <c r="HO1696" s="40"/>
      <c r="HP1696" s="40"/>
      <c r="HQ1696" s="40"/>
      <c r="HR1696" s="40"/>
      <c r="HS1696" s="40"/>
      <c r="HT1696" s="40"/>
      <c r="HU1696" s="40"/>
      <c r="HV1696" s="40"/>
      <c r="HW1696" s="40"/>
      <c r="HX1696" s="40"/>
      <c r="HY1696" s="40"/>
      <c r="HZ1696" s="40"/>
      <c r="IA1696" s="40"/>
      <c r="IB1696" s="40"/>
      <c r="IC1696" s="40"/>
      <c r="ID1696" s="40"/>
      <c r="IE1696" s="40"/>
      <c r="IF1696" s="40"/>
      <c r="IG1696" s="40"/>
    </row>
    <row r="1697" spans="1:241" s="39" customFormat="1">
      <c r="A1697" s="40"/>
      <c r="B1697" s="40"/>
      <c r="C1697" s="40"/>
      <c r="D1697" s="135"/>
      <c r="E1697" s="135"/>
      <c r="F1697" s="40"/>
      <c r="G1697" s="40"/>
      <c r="H1697" s="40"/>
      <c r="I1697" s="135"/>
      <c r="J1697" s="40"/>
      <c r="K1697" s="40"/>
      <c r="L1697" s="135"/>
      <c r="M1697" s="40"/>
      <c r="N1697" s="40"/>
      <c r="O1697" s="40"/>
      <c r="P1697" s="40"/>
      <c r="S1697" s="114"/>
      <c r="T1697" s="114"/>
      <c r="V1697" s="114"/>
      <c r="W1697" s="114"/>
      <c r="X1697" s="114"/>
      <c r="Y1697" s="114"/>
      <c r="Z1697" s="114"/>
      <c r="AA1697" s="114"/>
      <c r="AB1697" s="114"/>
      <c r="AC1697" s="114"/>
      <c r="AD1697" s="114"/>
      <c r="AE1697" s="114"/>
      <c r="AH1697" s="114"/>
      <c r="AI1697" s="114"/>
      <c r="AK1697" s="114"/>
      <c r="AM1697" s="114"/>
      <c r="AP1697" s="114"/>
      <c r="AU1697" s="114"/>
      <c r="FP1697" s="40"/>
      <c r="FQ1697" s="40"/>
      <c r="FR1697" s="40"/>
      <c r="FS1697" s="40"/>
      <c r="FT1697" s="40"/>
      <c r="FU1697" s="40"/>
      <c r="FV1697" s="40"/>
      <c r="FW1697" s="40"/>
      <c r="FX1697" s="40"/>
      <c r="FY1697" s="40"/>
      <c r="FZ1697" s="40"/>
      <c r="GA1697" s="40"/>
      <c r="GB1697" s="40"/>
      <c r="GC1697" s="40"/>
      <c r="GD1697" s="40"/>
      <c r="GE1697" s="40"/>
      <c r="GF1697" s="40"/>
      <c r="GG1697" s="40"/>
      <c r="GH1697" s="40"/>
      <c r="GI1697" s="40"/>
      <c r="GJ1697" s="40"/>
      <c r="GK1697" s="40"/>
      <c r="GL1697" s="40"/>
      <c r="GM1697" s="40"/>
      <c r="GN1697" s="40"/>
      <c r="GO1697" s="40"/>
      <c r="GP1697" s="40"/>
      <c r="GQ1697" s="40"/>
      <c r="GR1697" s="40"/>
      <c r="GS1697" s="40"/>
      <c r="GT1697" s="40"/>
      <c r="GU1697" s="40"/>
      <c r="GV1697" s="40"/>
      <c r="GW1697" s="40"/>
      <c r="GX1697" s="40"/>
      <c r="GY1697" s="40"/>
      <c r="GZ1697" s="40"/>
      <c r="HA1697" s="40"/>
      <c r="HB1697" s="40"/>
      <c r="HC1697" s="40"/>
      <c r="HD1697" s="40"/>
      <c r="HE1697" s="40"/>
      <c r="HF1697" s="40"/>
      <c r="HG1697" s="40"/>
      <c r="HH1697" s="40"/>
      <c r="HI1697" s="40"/>
      <c r="HJ1697" s="40"/>
      <c r="HK1697" s="40"/>
      <c r="HL1697" s="40"/>
      <c r="HM1697" s="40"/>
      <c r="HN1697" s="40"/>
      <c r="HO1697" s="40"/>
      <c r="HP1697" s="40"/>
      <c r="HQ1697" s="40"/>
      <c r="HR1697" s="40"/>
      <c r="HS1697" s="40"/>
      <c r="HT1697" s="40"/>
      <c r="HU1697" s="40"/>
      <c r="HV1697" s="40"/>
      <c r="HW1697" s="40"/>
      <c r="HX1697" s="40"/>
      <c r="HY1697" s="40"/>
      <c r="HZ1697" s="40"/>
      <c r="IA1697" s="40"/>
      <c r="IB1697" s="40"/>
      <c r="IC1697" s="40"/>
      <c r="ID1697" s="40"/>
      <c r="IE1697" s="40"/>
      <c r="IF1697" s="40"/>
      <c r="IG1697" s="40"/>
    </row>
    <row r="1698" spans="1:241" s="39" customFormat="1">
      <c r="A1698" s="40"/>
      <c r="B1698" s="40"/>
      <c r="C1698" s="40"/>
      <c r="D1698" s="135"/>
      <c r="E1698" s="135"/>
      <c r="F1698" s="40"/>
      <c r="G1698" s="40"/>
      <c r="H1698" s="40"/>
      <c r="I1698" s="135"/>
      <c r="J1698" s="40"/>
      <c r="K1698" s="40"/>
      <c r="L1698" s="135"/>
      <c r="M1698" s="40"/>
      <c r="N1698" s="40"/>
      <c r="O1698" s="40"/>
      <c r="P1698" s="40"/>
      <c r="S1698" s="114"/>
      <c r="T1698" s="114"/>
      <c r="V1698" s="114"/>
      <c r="W1698" s="114"/>
      <c r="X1698" s="114"/>
      <c r="Y1698" s="114"/>
      <c r="Z1698" s="114"/>
      <c r="AA1698" s="114"/>
      <c r="AB1698" s="114"/>
      <c r="AC1698" s="114"/>
      <c r="AD1698" s="114"/>
      <c r="AE1698" s="114"/>
      <c r="AH1698" s="114"/>
      <c r="AI1698" s="114"/>
      <c r="AK1698" s="114"/>
      <c r="AM1698" s="114"/>
      <c r="AP1698" s="114"/>
      <c r="AU1698" s="114"/>
      <c r="FP1698" s="40"/>
      <c r="FQ1698" s="40"/>
      <c r="FR1698" s="40"/>
      <c r="FS1698" s="40"/>
      <c r="FT1698" s="40"/>
      <c r="FU1698" s="40"/>
      <c r="FV1698" s="40"/>
      <c r="FW1698" s="40"/>
      <c r="FX1698" s="40"/>
      <c r="FY1698" s="40"/>
      <c r="FZ1698" s="40"/>
      <c r="GA1698" s="40"/>
      <c r="GB1698" s="40"/>
      <c r="GC1698" s="40"/>
      <c r="GD1698" s="40"/>
      <c r="GE1698" s="40"/>
      <c r="GF1698" s="40"/>
      <c r="GG1698" s="40"/>
      <c r="GH1698" s="40"/>
      <c r="GI1698" s="40"/>
      <c r="GJ1698" s="40"/>
      <c r="GK1698" s="40"/>
      <c r="GL1698" s="40"/>
      <c r="GM1698" s="40"/>
      <c r="GN1698" s="40"/>
      <c r="GO1698" s="40"/>
      <c r="GP1698" s="40"/>
      <c r="GQ1698" s="40"/>
      <c r="GR1698" s="40"/>
      <c r="GS1698" s="40"/>
      <c r="GT1698" s="40"/>
      <c r="GU1698" s="40"/>
      <c r="GV1698" s="40"/>
      <c r="GW1698" s="40"/>
      <c r="GX1698" s="40"/>
      <c r="GY1698" s="40"/>
      <c r="GZ1698" s="40"/>
      <c r="HA1698" s="40"/>
      <c r="HB1698" s="40"/>
      <c r="HC1698" s="40"/>
      <c r="HD1698" s="40"/>
      <c r="HE1698" s="40"/>
      <c r="HF1698" s="40"/>
      <c r="HG1698" s="40"/>
      <c r="HH1698" s="40"/>
      <c r="HI1698" s="40"/>
      <c r="HJ1698" s="40"/>
      <c r="HK1698" s="40"/>
      <c r="HL1698" s="40"/>
      <c r="HM1698" s="40"/>
      <c r="HN1698" s="40"/>
      <c r="HO1698" s="40"/>
      <c r="HP1698" s="40"/>
      <c r="HQ1698" s="40"/>
      <c r="HR1698" s="40"/>
      <c r="HS1698" s="40"/>
      <c r="HT1698" s="40"/>
      <c r="HU1698" s="40"/>
      <c r="HV1698" s="40"/>
      <c r="HW1698" s="40"/>
      <c r="HX1698" s="40"/>
      <c r="HY1698" s="40"/>
      <c r="HZ1698" s="40"/>
      <c r="IA1698" s="40"/>
      <c r="IB1698" s="40"/>
      <c r="IC1698" s="40"/>
      <c r="ID1698" s="40"/>
      <c r="IE1698" s="40"/>
      <c r="IF1698" s="40"/>
      <c r="IG1698" s="40"/>
    </row>
    <row r="1699" spans="1:241" s="39" customFormat="1">
      <c r="A1699" s="40"/>
      <c r="B1699" s="40"/>
      <c r="C1699" s="40"/>
      <c r="D1699" s="135"/>
      <c r="E1699" s="135"/>
      <c r="F1699" s="40"/>
      <c r="G1699" s="40"/>
      <c r="H1699" s="40"/>
      <c r="I1699" s="135"/>
      <c r="J1699" s="40"/>
      <c r="K1699" s="40"/>
      <c r="L1699" s="135"/>
      <c r="M1699" s="40"/>
      <c r="N1699" s="40"/>
      <c r="O1699" s="40"/>
      <c r="P1699" s="40"/>
      <c r="S1699" s="114"/>
      <c r="T1699" s="114"/>
      <c r="V1699" s="114"/>
      <c r="W1699" s="114"/>
      <c r="X1699" s="114"/>
      <c r="Y1699" s="114"/>
      <c r="Z1699" s="114"/>
      <c r="AA1699" s="114"/>
      <c r="AB1699" s="114"/>
      <c r="AC1699" s="114"/>
      <c r="AD1699" s="114"/>
      <c r="AE1699" s="114"/>
      <c r="AH1699" s="114"/>
      <c r="AI1699" s="114"/>
      <c r="AK1699" s="114"/>
      <c r="AM1699" s="114"/>
      <c r="AP1699" s="114"/>
      <c r="AU1699" s="114"/>
      <c r="FP1699" s="40"/>
      <c r="FQ1699" s="40"/>
      <c r="FR1699" s="40"/>
      <c r="FS1699" s="40"/>
      <c r="FT1699" s="40"/>
      <c r="FU1699" s="40"/>
      <c r="FV1699" s="40"/>
      <c r="FW1699" s="40"/>
      <c r="FX1699" s="40"/>
      <c r="FY1699" s="40"/>
      <c r="FZ1699" s="40"/>
      <c r="GA1699" s="40"/>
      <c r="GB1699" s="40"/>
      <c r="GC1699" s="40"/>
      <c r="GD1699" s="40"/>
      <c r="GE1699" s="40"/>
      <c r="GF1699" s="40"/>
      <c r="GG1699" s="40"/>
      <c r="GH1699" s="40"/>
      <c r="GI1699" s="40"/>
      <c r="GJ1699" s="40"/>
      <c r="GK1699" s="40"/>
      <c r="GL1699" s="40"/>
      <c r="GM1699" s="40"/>
      <c r="GN1699" s="40"/>
      <c r="GO1699" s="40"/>
      <c r="GP1699" s="40"/>
      <c r="GQ1699" s="40"/>
      <c r="GR1699" s="40"/>
      <c r="GS1699" s="40"/>
      <c r="GT1699" s="40"/>
      <c r="GU1699" s="40"/>
      <c r="GV1699" s="40"/>
      <c r="GW1699" s="40"/>
      <c r="GX1699" s="40"/>
      <c r="GY1699" s="40"/>
      <c r="GZ1699" s="40"/>
      <c r="HA1699" s="40"/>
      <c r="HB1699" s="40"/>
      <c r="HC1699" s="40"/>
      <c r="HD1699" s="40"/>
      <c r="HE1699" s="40"/>
      <c r="HF1699" s="40"/>
      <c r="HG1699" s="40"/>
      <c r="HH1699" s="40"/>
      <c r="HI1699" s="40"/>
      <c r="HJ1699" s="40"/>
      <c r="HK1699" s="40"/>
      <c r="HL1699" s="40"/>
      <c r="HM1699" s="40"/>
      <c r="HN1699" s="40"/>
      <c r="HO1699" s="40"/>
      <c r="HP1699" s="40"/>
      <c r="HQ1699" s="40"/>
      <c r="HR1699" s="40"/>
      <c r="HS1699" s="40"/>
      <c r="HT1699" s="40"/>
      <c r="HU1699" s="40"/>
      <c r="HV1699" s="40"/>
      <c r="HW1699" s="40"/>
      <c r="HX1699" s="40"/>
      <c r="HY1699" s="40"/>
      <c r="HZ1699" s="40"/>
      <c r="IA1699" s="40"/>
      <c r="IB1699" s="40"/>
      <c r="IC1699" s="40"/>
      <c r="ID1699" s="40"/>
      <c r="IE1699" s="40"/>
      <c r="IF1699" s="40"/>
      <c r="IG1699" s="40"/>
    </row>
    <row r="1700" spans="1:241" s="39" customFormat="1">
      <c r="A1700" s="40"/>
      <c r="B1700" s="40"/>
      <c r="C1700" s="40"/>
      <c r="D1700" s="135"/>
      <c r="E1700" s="135"/>
      <c r="F1700" s="40"/>
      <c r="G1700" s="40"/>
      <c r="H1700" s="40"/>
      <c r="I1700" s="135"/>
      <c r="J1700" s="40"/>
      <c r="K1700" s="40"/>
      <c r="L1700" s="135"/>
      <c r="M1700" s="40"/>
      <c r="N1700" s="40"/>
      <c r="O1700" s="40"/>
      <c r="P1700" s="40"/>
      <c r="S1700" s="114"/>
      <c r="T1700" s="114"/>
      <c r="V1700" s="114"/>
      <c r="W1700" s="114"/>
      <c r="X1700" s="114"/>
      <c r="Y1700" s="114"/>
      <c r="Z1700" s="114"/>
      <c r="AA1700" s="114"/>
      <c r="AB1700" s="114"/>
      <c r="AC1700" s="114"/>
      <c r="AD1700" s="114"/>
      <c r="AE1700" s="114"/>
      <c r="AH1700" s="114"/>
      <c r="AI1700" s="114"/>
      <c r="AK1700" s="114"/>
      <c r="AM1700" s="114"/>
      <c r="AP1700" s="114"/>
      <c r="AU1700" s="114"/>
      <c r="FP1700" s="40"/>
      <c r="FQ1700" s="40"/>
      <c r="FR1700" s="40"/>
      <c r="FS1700" s="40"/>
      <c r="FT1700" s="40"/>
      <c r="FU1700" s="40"/>
      <c r="FV1700" s="40"/>
      <c r="FW1700" s="40"/>
      <c r="FX1700" s="40"/>
      <c r="FY1700" s="40"/>
      <c r="FZ1700" s="40"/>
      <c r="GA1700" s="40"/>
      <c r="GB1700" s="40"/>
      <c r="GC1700" s="40"/>
      <c r="GD1700" s="40"/>
      <c r="GE1700" s="40"/>
      <c r="GF1700" s="40"/>
      <c r="GG1700" s="40"/>
      <c r="GH1700" s="40"/>
      <c r="GI1700" s="40"/>
      <c r="GJ1700" s="40"/>
      <c r="GK1700" s="40"/>
      <c r="GL1700" s="40"/>
      <c r="GM1700" s="40"/>
      <c r="GN1700" s="40"/>
      <c r="GO1700" s="40"/>
      <c r="GP1700" s="40"/>
      <c r="GQ1700" s="40"/>
      <c r="GR1700" s="40"/>
      <c r="GS1700" s="40"/>
      <c r="GT1700" s="40"/>
      <c r="GU1700" s="40"/>
      <c r="GV1700" s="40"/>
      <c r="GW1700" s="40"/>
      <c r="GX1700" s="40"/>
      <c r="GY1700" s="40"/>
      <c r="GZ1700" s="40"/>
      <c r="HA1700" s="40"/>
      <c r="HB1700" s="40"/>
      <c r="HC1700" s="40"/>
      <c r="HD1700" s="40"/>
      <c r="HE1700" s="40"/>
      <c r="HF1700" s="40"/>
      <c r="HG1700" s="40"/>
      <c r="HH1700" s="40"/>
      <c r="HI1700" s="40"/>
      <c r="HJ1700" s="40"/>
      <c r="HK1700" s="40"/>
      <c r="HL1700" s="40"/>
      <c r="HM1700" s="40"/>
      <c r="HN1700" s="40"/>
      <c r="HO1700" s="40"/>
      <c r="HP1700" s="40"/>
      <c r="HQ1700" s="40"/>
      <c r="HR1700" s="40"/>
      <c r="HS1700" s="40"/>
      <c r="HT1700" s="40"/>
      <c r="HU1700" s="40"/>
      <c r="HV1700" s="40"/>
      <c r="HW1700" s="40"/>
      <c r="HX1700" s="40"/>
      <c r="HY1700" s="40"/>
      <c r="HZ1700" s="40"/>
      <c r="IA1700" s="40"/>
      <c r="IB1700" s="40"/>
      <c r="IC1700" s="40"/>
      <c r="ID1700" s="40"/>
      <c r="IE1700" s="40"/>
      <c r="IF1700" s="40"/>
      <c r="IG1700" s="40"/>
    </row>
    <row r="1701" spans="1:241" s="39" customFormat="1">
      <c r="A1701" s="40"/>
      <c r="B1701" s="40"/>
      <c r="C1701" s="40"/>
      <c r="D1701" s="135"/>
      <c r="E1701" s="135"/>
      <c r="F1701" s="40"/>
      <c r="G1701" s="40"/>
      <c r="H1701" s="40"/>
      <c r="I1701" s="135"/>
      <c r="J1701" s="40"/>
      <c r="K1701" s="40"/>
      <c r="L1701" s="135"/>
      <c r="M1701" s="40"/>
      <c r="N1701" s="40"/>
      <c r="O1701" s="40"/>
      <c r="P1701" s="40"/>
      <c r="S1701" s="114"/>
      <c r="T1701" s="114"/>
      <c r="V1701" s="114"/>
      <c r="W1701" s="114"/>
      <c r="X1701" s="114"/>
      <c r="Y1701" s="114"/>
      <c r="Z1701" s="114"/>
      <c r="AA1701" s="114"/>
      <c r="AB1701" s="114"/>
      <c r="AC1701" s="114"/>
      <c r="AD1701" s="114"/>
      <c r="AE1701" s="114"/>
      <c r="AH1701" s="114"/>
      <c r="AI1701" s="114"/>
      <c r="AK1701" s="114"/>
      <c r="AM1701" s="114"/>
      <c r="AP1701" s="114"/>
      <c r="AU1701" s="114"/>
      <c r="FP1701" s="40"/>
      <c r="FQ1701" s="40"/>
      <c r="FR1701" s="40"/>
      <c r="FS1701" s="40"/>
      <c r="FT1701" s="40"/>
      <c r="FU1701" s="40"/>
      <c r="FV1701" s="40"/>
      <c r="FW1701" s="40"/>
      <c r="FX1701" s="40"/>
      <c r="FY1701" s="40"/>
      <c r="FZ1701" s="40"/>
      <c r="GA1701" s="40"/>
      <c r="GB1701" s="40"/>
      <c r="GC1701" s="40"/>
      <c r="GD1701" s="40"/>
      <c r="GE1701" s="40"/>
      <c r="GF1701" s="40"/>
      <c r="GG1701" s="40"/>
      <c r="GH1701" s="40"/>
      <c r="GI1701" s="40"/>
      <c r="GJ1701" s="40"/>
      <c r="GK1701" s="40"/>
      <c r="GL1701" s="40"/>
      <c r="GM1701" s="40"/>
      <c r="GN1701" s="40"/>
      <c r="GO1701" s="40"/>
      <c r="GP1701" s="40"/>
      <c r="GQ1701" s="40"/>
      <c r="GR1701" s="40"/>
      <c r="GS1701" s="40"/>
      <c r="GT1701" s="40"/>
      <c r="GU1701" s="40"/>
      <c r="GV1701" s="40"/>
      <c r="GW1701" s="40"/>
      <c r="GX1701" s="40"/>
      <c r="GY1701" s="40"/>
      <c r="GZ1701" s="40"/>
      <c r="HA1701" s="40"/>
      <c r="HB1701" s="40"/>
      <c r="HC1701" s="40"/>
      <c r="HD1701" s="40"/>
      <c r="HE1701" s="40"/>
      <c r="HF1701" s="40"/>
      <c r="HG1701" s="40"/>
      <c r="HH1701" s="40"/>
      <c r="HI1701" s="40"/>
      <c r="HJ1701" s="40"/>
      <c r="HK1701" s="40"/>
      <c r="HL1701" s="40"/>
      <c r="HM1701" s="40"/>
      <c r="HN1701" s="40"/>
      <c r="HO1701" s="40"/>
      <c r="HP1701" s="40"/>
      <c r="HQ1701" s="40"/>
      <c r="HR1701" s="40"/>
      <c r="HS1701" s="40"/>
      <c r="HT1701" s="40"/>
      <c r="HU1701" s="40"/>
      <c r="HV1701" s="40"/>
      <c r="HW1701" s="40"/>
      <c r="HX1701" s="40"/>
      <c r="HY1701" s="40"/>
      <c r="HZ1701" s="40"/>
      <c r="IA1701" s="40"/>
      <c r="IB1701" s="40"/>
      <c r="IC1701" s="40"/>
      <c r="ID1701" s="40"/>
      <c r="IE1701" s="40"/>
      <c r="IF1701" s="40"/>
      <c r="IG1701" s="40"/>
    </row>
    <row r="1702" spans="1:241" s="39" customFormat="1">
      <c r="A1702" s="40"/>
      <c r="B1702" s="40"/>
      <c r="C1702" s="40"/>
      <c r="D1702" s="135"/>
      <c r="E1702" s="135"/>
      <c r="F1702" s="40"/>
      <c r="G1702" s="40"/>
      <c r="H1702" s="40"/>
      <c r="I1702" s="135"/>
      <c r="J1702" s="40"/>
      <c r="K1702" s="40"/>
      <c r="L1702" s="135"/>
      <c r="M1702" s="40"/>
      <c r="N1702" s="40"/>
      <c r="O1702" s="40"/>
      <c r="P1702" s="40"/>
      <c r="S1702" s="114"/>
      <c r="T1702" s="114"/>
      <c r="V1702" s="114"/>
      <c r="W1702" s="114"/>
      <c r="X1702" s="114"/>
      <c r="Y1702" s="114"/>
      <c r="Z1702" s="114"/>
      <c r="AA1702" s="114"/>
      <c r="AB1702" s="114"/>
      <c r="AC1702" s="114"/>
      <c r="AD1702" s="114"/>
      <c r="AE1702" s="114"/>
      <c r="AH1702" s="114"/>
      <c r="AI1702" s="114"/>
      <c r="AK1702" s="114"/>
      <c r="AM1702" s="114"/>
      <c r="AP1702" s="114"/>
      <c r="AU1702" s="114"/>
      <c r="FP1702" s="40"/>
      <c r="FQ1702" s="40"/>
      <c r="FR1702" s="40"/>
      <c r="FS1702" s="40"/>
      <c r="FT1702" s="40"/>
      <c r="FU1702" s="40"/>
      <c r="FV1702" s="40"/>
      <c r="FW1702" s="40"/>
      <c r="FX1702" s="40"/>
      <c r="FY1702" s="40"/>
      <c r="FZ1702" s="40"/>
      <c r="GA1702" s="40"/>
      <c r="GB1702" s="40"/>
      <c r="GC1702" s="40"/>
      <c r="GD1702" s="40"/>
      <c r="GE1702" s="40"/>
      <c r="GF1702" s="40"/>
      <c r="GG1702" s="40"/>
      <c r="GH1702" s="40"/>
      <c r="GI1702" s="40"/>
      <c r="GJ1702" s="40"/>
      <c r="GK1702" s="40"/>
      <c r="GL1702" s="40"/>
      <c r="GM1702" s="40"/>
      <c r="GN1702" s="40"/>
      <c r="GO1702" s="40"/>
      <c r="GP1702" s="40"/>
      <c r="GQ1702" s="40"/>
      <c r="GR1702" s="40"/>
      <c r="GS1702" s="40"/>
      <c r="GT1702" s="40"/>
      <c r="GU1702" s="40"/>
      <c r="GV1702" s="40"/>
      <c r="GW1702" s="40"/>
      <c r="GX1702" s="40"/>
      <c r="GY1702" s="40"/>
      <c r="GZ1702" s="40"/>
      <c r="HA1702" s="40"/>
      <c r="HB1702" s="40"/>
      <c r="HC1702" s="40"/>
      <c r="HD1702" s="40"/>
      <c r="HE1702" s="40"/>
      <c r="HF1702" s="40"/>
      <c r="HG1702" s="40"/>
      <c r="HH1702" s="40"/>
      <c r="HI1702" s="40"/>
      <c r="HJ1702" s="40"/>
      <c r="HK1702" s="40"/>
      <c r="HL1702" s="40"/>
      <c r="HM1702" s="40"/>
      <c r="HN1702" s="40"/>
      <c r="HO1702" s="40"/>
      <c r="HP1702" s="40"/>
      <c r="HQ1702" s="40"/>
      <c r="HR1702" s="40"/>
      <c r="HS1702" s="40"/>
      <c r="HT1702" s="40"/>
      <c r="HU1702" s="40"/>
      <c r="HV1702" s="40"/>
      <c r="HW1702" s="40"/>
      <c r="HX1702" s="40"/>
      <c r="HY1702" s="40"/>
      <c r="HZ1702" s="40"/>
      <c r="IA1702" s="40"/>
      <c r="IB1702" s="40"/>
      <c r="IC1702" s="40"/>
      <c r="ID1702" s="40"/>
      <c r="IE1702" s="40"/>
      <c r="IF1702" s="40"/>
      <c r="IG1702" s="40"/>
    </row>
    <row r="1703" spans="1:241" s="39" customFormat="1">
      <c r="A1703" s="40"/>
      <c r="B1703" s="40"/>
      <c r="C1703" s="40"/>
      <c r="D1703" s="135"/>
      <c r="E1703" s="135"/>
      <c r="F1703" s="40"/>
      <c r="G1703" s="40"/>
      <c r="H1703" s="40"/>
      <c r="I1703" s="135"/>
      <c r="J1703" s="40"/>
      <c r="K1703" s="40"/>
      <c r="L1703" s="135"/>
      <c r="M1703" s="40"/>
      <c r="N1703" s="40"/>
      <c r="O1703" s="40"/>
      <c r="P1703" s="40"/>
      <c r="S1703" s="114"/>
      <c r="T1703" s="114"/>
      <c r="V1703" s="114"/>
      <c r="W1703" s="114"/>
      <c r="X1703" s="114"/>
      <c r="Y1703" s="114"/>
      <c r="Z1703" s="114"/>
      <c r="AA1703" s="114"/>
      <c r="AB1703" s="114"/>
      <c r="AC1703" s="114"/>
      <c r="AD1703" s="114"/>
      <c r="AE1703" s="114"/>
      <c r="AH1703" s="114"/>
      <c r="AI1703" s="114"/>
      <c r="AK1703" s="114"/>
      <c r="AM1703" s="114"/>
      <c r="AP1703" s="114"/>
      <c r="AU1703" s="114"/>
      <c r="FP1703" s="40"/>
      <c r="FQ1703" s="40"/>
      <c r="FR1703" s="40"/>
      <c r="FS1703" s="40"/>
      <c r="FT1703" s="40"/>
      <c r="FU1703" s="40"/>
      <c r="FV1703" s="40"/>
      <c r="FW1703" s="40"/>
      <c r="FX1703" s="40"/>
      <c r="FY1703" s="40"/>
      <c r="FZ1703" s="40"/>
      <c r="GA1703" s="40"/>
      <c r="GB1703" s="40"/>
      <c r="GC1703" s="40"/>
      <c r="GD1703" s="40"/>
      <c r="GE1703" s="40"/>
      <c r="GF1703" s="40"/>
      <c r="GG1703" s="40"/>
      <c r="GH1703" s="40"/>
      <c r="GI1703" s="40"/>
      <c r="GJ1703" s="40"/>
      <c r="GK1703" s="40"/>
      <c r="GL1703" s="40"/>
      <c r="GM1703" s="40"/>
      <c r="GN1703" s="40"/>
      <c r="GO1703" s="40"/>
      <c r="GP1703" s="40"/>
      <c r="GQ1703" s="40"/>
      <c r="GR1703" s="40"/>
      <c r="GS1703" s="40"/>
      <c r="GT1703" s="40"/>
      <c r="GU1703" s="40"/>
      <c r="GV1703" s="40"/>
      <c r="GW1703" s="40"/>
      <c r="GX1703" s="40"/>
      <c r="GY1703" s="40"/>
      <c r="GZ1703" s="40"/>
      <c r="HA1703" s="40"/>
      <c r="HB1703" s="40"/>
      <c r="HC1703" s="40"/>
      <c r="HD1703" s="40"/>
      <c r="HE1703" s="40"/>
      <c r="HF1703" s="40"/>
      <c r="HG1703" s="40"/>
      <c r="HH1703" s="40"/>
      <c r="HI1703" s="40"/>
      <c r="HJ1703" s="40"/>
      <c r="HK1703" s="40"/>
      <c r="HL1703" s="40"/>
      <c r="HM1703" s="40"/>
      <c r="HN1703" s="40"/>
      <c r="HO1703" s="40"/>
      <c r="HP1703" s="40"/>
      <c r="HQ1703" s="40"/>
      <c r="HR1703" s="40"/>
      <c r="HS1703" s="40"/>
      <c r="HT1703" s="40"/>
      <c r="HU1703" s="40"/>
      <c r="HV1703" s="40"/>
      <c r="HW1703" s="40"/>
      <c r="HX1703" s="40"/>
      <c r="HY1703" s="40"/>
      <c r="HZ1703" s="40"/>
      <c r="IA1703" s="40"/>
      <c r="IB1703" s="40"/>
      <c r="IC1703" s="40"/>
      <c r="ID1703" s="40"/>
      <c r="IE1703" s="40"/>
      <c r="IF1703" s="40"/>
      <c r="IG1703" s="40"/>
    </row>
    <row r="1704" spans="1:241" s="39" customFormat="1">
      <c r="A1704" s="40"/>
      <c r="B1704" s="40"/>
      <c r="C1704" s="40"/>
      <c r="D1704" s="135"/>
      <c r="E1704" s="135"/>
      <c r="F1704" s="40"/>
      <c r="G1704" s="40"/>
      <c r="H1704" s="40"/>
      <c r="I1704" s="135"/>
      <c r="J1704" s="40"/>
      <c r="K1704" s="40"/>
      <c r="L1704" s="135"/>
      <c r="M1704" s="40"/>
      <c r="N1704" s="40"/>
      <c r="O1704" s="40"/>
      <c r="P1704" s="40"/>
      <c r="S1704" s="114"/>
      <c r="T1704" s="114"/>
      <c r="V1704" s="114"/>
      <c r="W1704" s="114"/>
      <c r="X1704" s="114"/>
      <c r="Y1704" s="114"/>
      <c r="Z1704" s="114"/>
      <c r="AA1704" s="114"/>
      <c r="AB1704" s="114"/>
      <c r="AC1704" s="114"/>
      <c r="AD1704" s="114"/>
      <c r="AE1704" s="114"/>
      <c r="AH1704" s="114"/>
      <c r="AI1704" s="114"/>
      <c r="AK1704" s="114"/>
      <c r="AM1704" s="114"/>
      <c r="AP1704" s="114"/>
      <c r="AU1704" s="114"/>
      <c r="FP1704" s="40"/>
      <c r="FQ1704" s="40"/>
      <c r="FR1704" s="40"/>
      <c r="FS1704" s="40"/>
      <c r="FT1704" s="40"/>
      <c r="FU1704" s="40"/>
      <c r="FV1704" s="40"/>
      <c r="FW1704" s="40"/>
      <c r="FX1704" s="40"/>
      <c r="FY1704" s="40"/>
      <c r="FZ1704" s="40"/>
      <c r="GA1704" s="40"/>
      <c r="GB1704" s="40"/>
      <c r="GC1704" s="40"/>
      <c r="GD1704" s="40"/>
      <c r="GE1704" s="40"/>
      <c r="GF1704" s="40"/>
      <c r="GG1704" s="40"/>
      <c r="GH1704" s="40"/>
      <c r="GI1704" s="40"/>
      <c r="GJ1704" s="40"/>
      <c r="GK1704" s="40"/>
      <c r="GL1704" s="40"/>
      <c r="GM1704" s="40"/>
      <c r="GN1704" s="40"/>
      <c r="GO1704" s="40"/>
      <c r="GP1704" s="40"/>
      <c r="GQ1704" s="40"/>
      <c r="GR1704" s="40"/>
      <c r="GS1704" s="40"/>
      <c r="GT1704" s="40"/>
      <c r="GU1704" s="40"/>
      <c r="GV1704" s="40"/>
      <c r="GW1704" s="40"/>
      <c r="GX1704" s="40"/>
      <c r="GY1704" s="40"/>
      <c r="GZ1704" s="40"/>
      <c r="HA1704" s="40"/>
      <c r="HB1704" s="40"/>
      <c r="HC1704" s="40"/>
      <c r="HD1704" s="40"/>
      <c r="HE1704" s="40"/>
      <c r="HF1704" s="40"/>
      <c r="HG1704" s="40"/>
      <c r="HH1704" s="40"/>
      <c r="HI1704" s="40"/>
      <c r="HJ1704" s="40"/>
      <c r="HK1704" s="40"/>
      <c r="HL1704" s="40"/>
      <c r="HM1704" s="40"/>
      <c r="HN1704" s="40"/>
      <c r="HO1704" s="40"/>
      <c r="HP1704" s="40"/>
      <c r="HQ1704" s="40"/>
      <c r="HR1704" s="40"/>
      <c r="HS1704" s="40"/>
      <c r="HT1704" s="40"/>
      <c r="HU1704" s="40"/>
      <c r="HV1704" s="40"/>
      <c r="HW1704" s="40"/>
      <c r="HX1704" s="40"/>
      <c r="HY1704" s="40"/>
      <c r="HZ1704" s="40"/>
      <c r="IA1704" s="40"/>
      <c r="IB1704" s="40"/>
      <c r="IC1704" s="40"/>
      <c r="ID1704" s="40"/>
      <c r="IE1704" s="40"/>
      <c r="IF1704" s="40"/>
      <c r="IG1704" s="40"/>
    </row>
    <row r="1705" spans="1:241" s="39" customFormat="1">
      <c r="A1705" s="40"/>
      <c r="B1705" s="40"/>
      <c r="C1705" s="40"/>
      <c r="D1705" s="135"/>
      <c r="E1705" s="135"/>
      <c r="F1705" s="40"/>
      <c r="G1705" s="40"/>
      <c r="H1705" s="40"/>
      <c r="I1705" s="135"/>
      <c r="J1705" s="40"/>
      <c r="K1705" s="40"/>
      <c r="L1705" s="135"/>
      <c r="M1705" s="40"/>
      <c r="N1705" s="40"/>
      <c r="O1705" s="40"/>
      <c r="P1705" s="40"/>
      <c r="S1705" s="114"/>
      <c r="T1705" s="114"/>
      <c r="V1705" s="114"/>
      <c r="W1705" s="114"/>
      <c r="X1705" s="114"/>
      <c r="Y1705" s="114"/>
      <c r="Z1705" s="114"/>
      <c r="AA1705" s="114"/>
      <c r="AB1705" s="114"/>
      <c r="AC1705" s="114"/>
      <c r="AD1705" s="114"/>
      <c r="AE1705" s="114"/>
      <c r="AH1705" s="114"/>
      <c r="AI1705" s="114"/>
      <c r="AK1705" s="114"/>
      <c r="AM1705" s="114"/>
      <c r="AP1705" s="114"/>
      <c r="AU1705" s="114"/>
      <c r="FP1705" s="40"/>
      <c r="FQ1705" s="40"/>
      <c r="FR1705" s="40"/>
      <c r="FS1705" s="40"/>
      <c r="FT1705" s="40"/>
      <c r="FU1705" s="40"/>
      <c r="FV1705" s="40"/>
      <c r="FW1705" s="40"/>
      <c r="FX1705" s="40"/>
      <c r="FY1705" s="40"/>
      <c r="FZ1705" s="40"/>
      <c r="GA1705" s="40"/>
      <c r="GB1705" s="40"/>
      <c r="GC1705" s="40"/>
      <c r="GD1705" s="40"/>
      <c r="GE1705" s="40"/>
      <c r="GF1705" s="40"/>
      <c r="GG1705" s="40"/>
      <c r="GH1705" s="40"/>
      <c r="GI1705" s="40"/>
      <c r="GJ1705" s="40"/>
      <c r="GK1705" s="40"/>
      <c r="GL1705" s="40"/>
      <c r="GM1705" s="40"/>
      <c r="GN1705" s="40"/>
      <c r="GO1705" s="40"/>
      <c r="GP1705" s="40"/>
      <c r="GQ1705" s="40"/>
      <c r="GR1705" s="40"/>
      <c r="GS1705" s="40"/>
      <c r="GT1705" s="40"/>
      <c r="GU1705" s="40"/>
      <c r="GV1705" s="40"/>
      <c r="GW1705" s="40"/>
      <c r="GX1705" s="40"/>
      <c r="GY1705" s="40"/>
      <c r="GZ1705" s="40"/>
      <c r="HA1705" s="40"/>
      <c r="HB1705" s="40"/>
      <c r="HC1705" s="40"/>
      <c r="HD1705" s="40"/>
      <c r="HE1705" s="40"/>
      <c r="HF1705" s="40"/>
      <c r="HG1705" s="40"/>
      <c r="HH1705" s="40"/>
      <c r="HI1705" s="40"/>
      <c r="HJ1705" s="40"/>
      <c r="HK1705" s="40"/>
      <c r="HL1705" s="40"/>
      <c r="HM1705" s="40"/>
      <c r="HN1705" s="40"/>
      <c r="HO1705" s="40"/>
      <c r="HP1705" s="40"/>
      <c r="HQ1705" s="40"/>
      <c r="HR1705" s="40"/>
      <c r="HS1705" s="40"/>
      <c r="HT1705" s="40"/>
      <c r="HU1705" s="40"/>
      <c r="HV1705" s="40"/>
      <c r="HW1705" s="40"/>
      <c r="HX1705" s="40"/>
      <c r="HY1705" s="40"/>
      <c r="HZ1705" s="40"/>
      <c r="IA1705" s="40"/>
      <c r="IB1705" s="40"/>
      <c r="IC1705" s="40"/>
      <c r="ID1705" s="40"/>
      <c r="IE1705" s="40"/>
      <c r="IF1705" s="40"/>
      <c r="IG1705" s="40"/>
    </row>
    <row r="1706" spans="1:241" s="39" customFormat="1">
      <c r="A1706" s="40"/>
      <c r="B1706" s="40"/>
      <c r="C1706" s="40"/>
      <c r="D1706" s="135"/>
      <c r="E1706" s="135"/>
      <c r="F1706" s="40"/>
      <c r="G1706" s="40"/>
      <c r="H1706" s="40"/>
      <c r="I1706" s="135"/>
      <c r="J1706" s="40"/>
      <c r="K1706" s="40"/>
      <c r="L1706" s="135"/>
      <c r="M1706" s="40"/>
      <c r="N1706" s="40"/>
      <c r="O1706" s="40"/>
      <c r="P1706" s="40"/>
      <c r="S1706" s="114"/>
      <c r="T1706" s="114"/>
      <c r="V1706" s="114"/>
      <c r="W1706" s="114"/>
      <c r="X1706" s="114"/>
      <c r="Y1706" s="114"/>
      <c r="Z1706" s="114"/>
      <c r="AA1706" s="114"/>
      <c r="AB1706" s="114"/>
      <c r="AC1706" s="114"/>
      <c r="AD1706" s="114"/>
      <c r="AE1706" s="114"/>
      <c r="AH1706" s="114"/>
      <c r="AI1706" s="114"/>
      <c r="AK1706" s="114"/>
      <c r="AM1706" s="114"/>
      <c r="AP1706" s="114"/>
      <c r="AU1706" s="114"/>
      <c r="FP1706" s="40"/>
      <c r="FQ1706" s="40"/>
      <c r="FR1706" s="40"/>
      <c r="FS1706" s="40"/>
      <c r="FT1706" s="40"/>
      <c r="FU1706" s="40"/>
      <c r="FV1706" s="40"/>
      <c r="FW1706" s="40"/>
      <c r="FX1706" s="40"/>
      <c r="FY1706" s="40"/>
      <c r="FZ1706" s="40"/>
      <c r="GA1706" s="40"/>
      <c r="GB1706" s="40"/>
      <c r="GC1706" s="40"/>
      <c r="GD1706" s="40"/>
      <c r="GE1706" s="40"/>
      <c r="GF1706" s="40"/>
      <c r="GG1706" s="40"/>
      <c r="GH1706" s="40"/>
      <c r="GI1706" s="40"/>
      <c r="GJ1706" s="40"/>
      <c r="GK1706" s="40"/>
      <c r="GL1706" s="40"/>
      <c r="GM1706" s="40"/>
      <c r="GN1706" s="40"/>
      <c r="GO1706" s="40"/>
      <c r="GP1706" s="40"/>
      <c r="GQ1706" s="40"/>
      <c r="GR1706" s="40"/>
      <c r="GS1706" s="40"/>
      <c r="GT1706" s="40"/>
      <c r="GU1706" s="40"/>
      <c r="GV1706" s="40"/>
      <c r="GW1706" s="40"/>
      <c r="GX1706" s="40"/>
      <c r="GY1706" s="40"/>
      <c r="GZ1706" s="40"/>
      <c r="HA1706" s="40"/>
      <c r="HB1706" s="40"/>
      <c r="HC1706" s="40"/>
      <c r="HD1706" s="40"/>
      <c r="HE1706" s="40"/>
      <c r="HF1706" s="40"/>
      <c r="HG1706" s="40"/>
      <c r="HH1706" s="40"/>
      <c r="HI1706" s="40"/>
      <c r="HJ1706" s="40"/>
      <c r="HK1706" s="40"/>
      <c r="HL1706" s="40"/>
      <c r="HM1706" s="40"/>
      <c r="HN1706" s="40"/>
      <c r="HO1706" s="40"/>
      <c r="HP1706" s="40"/>
      <c r="HQ1706" s="40"/>
      <c r="HR1706" s="40"/>
      <c r="HS1706" s="40"/>
      <c r="HT1706" s="40"/>
      <c r="HU1706" s="40"/>
      <c r="HV1706" s="40"/>
      <c r="HW1706" s="40"/>
      <c r="HX1706" s="40"/>
      <c r="HY1706" s="40"/>
      <c r="HZ1706" s="40"/>
      <c r="IA1706" s="40"/>
      <c r="IB1706" s="40"/>
      <c r="IC1706" s="40"/>
      <c r="ID1706" s="40"/>
      <c r="IE1706" s="40"/>
      <c r="IF1706" s="40"/>
      <c r="IG1706" s="40"/>
    </row>
    <row r="1707" spans="1:241" s="39" customFormat="1">
      <c r="A1707" s="40"/>
      <c r="B1707" s="40"/>
      <c r="C1707" s="40"/>
      <c r="D1707" s="135"/>
      <c r="E1707" s="135"/>
      <c r="F1707" s="40"/>
      <c r="G1707" s="40"/>
      <c r="H1707" s="40"/>
      <c r="I1707" s="135"/>
      <c r="J1707" s="40"/>
      <c r="K1707" s="40"/>
      <c r="L1707" s="135"/>
      <c r="M1707" s="40"/>
      <c r="N1707" s="40"/>
      <c r="O1707" s="40"/>
      <c r="P1707" s="40"/>
      <c r="S1707" s="114"/>
      <c r="T1707" s="114"/>
      <c r="V1707" s="114"/>
      <c r="W1707" s="114"/>
      <c r="X1707" s="114"/>
      <c r="Y1707" s="114"/>
      <c r="Z1707" s="114"/>
      <c r="AA1707" s="114"/>
      <c r="AB1707" s="114"/>
      <c r="AC1707" s="114"/>
      <c r="AD1707" s="114"/>
      <c r="AE1707" s="114"/>
      <c r="AH1707" s="114"/>
      <c r="AI1707" s="114"/>
      <c r="AK1707" s="114"/>
      <c r="AM1707" s="114"/>
      <c r="AP1707" s="114"/>
      <c r="AU1707" s="114"/>
      <c r="FP1707" s="40"/>
      <c r="FQ1707" s="40"/>
      <c r="FR1707" s="40"/>
      <c r="FS1707" s="40"/>
      <c r="FT1707" s="40"/>
      <c r="FU1707" s="40"/>
      <c r="FV1707" s="40"/>
      <c r="FW1707" s="40"/>
      <c r="FX1707" s="40"/>
      <c r="FY1707" s="40"/>
      <c r="FZ1707" s="40"/>
      <c r="GA1707" s="40"/>
      <c r="GB1707" s="40"/>
      <c r="GC1707" s="40"/>
      <c r="GD1707" s="40"/>
      <c r="GE1707" s="40"/>
      <c r="GF1707" s="40"/>
      <c r="GG1707" s="40"/>
      <c r="GH1707" s="40"/>
      <c r="GI1707" s="40"/>
      <c r="GJ1707" s="40"/>
      <c r="GK1707" s="40"/>
      <c r="GL1707" s="40"/>
      <c r="GM1707" s="40"/>
      <c r="GN1707" s="40"/>
      <c r="GO1707" s="40"/>
      <c r="GP1707" s="40"/>
      <c r="GQ1707" s="40"/>
      <c r="GR1707" s="40"/>
      <c r="GS1707" s="40"/>
      <c r="GT1707" s="40"/>
      <c r="GU1707" s="40"/>
      <c r="GV1707" s="40"/>
      <c r="GW1707" s="40"/>
      <c r="GX1707" s="40"/>
      <c r="GY1707" s="40"/>
      <c r="GZ1707" s="40"/>
      <c r="HA1707" s="40"/>
      <c r="HB1707" s="40"/>
      <c r="HC1707" s="40"/>
      <c r="HD1707" s="40"/>
      <c r="HE1707" s="40"/>
      <c r="HF1707" s="40"/>
      <c r="HG1707" s="40"/>
      <c r="HH1707" s="40"/>
      <c r="HI1707" s="40"/>
      <c r="HJ1707" s="40"/>
      <c r="HK1707" s="40"/>
      <c r="HL1707" s="40"/>
      <c r="HM1707" s="40"/>
      <c r="HN1707" s="40"/>
      <c r="HO1707" s="40"/>
      <c r="HP1707" s="40"/>
      <c r="HQ1707" s="40"/>
      <c r="HR1707" s="40"/>
      <c r="HS1707" s="40"/>
      <c r="HT1707" s="40"/>
      <c r="HU1707" s="40"/>
      <c r="HV1707" s="40"/>
      <c r="HW1707" s="40"/>
      <c r="HX1707" s="40"/>
      <c r="HY1707" s="40"/>
      <c r="HZ1707" s="40"/>
      <c r="IA1707" s="40"/>
      <c r="IB1707" s="40"/>
      <c r="IC1707" s="40"/>
      <c r="ID1707" s="40"/>
      <c r="IE1707" s="40"/>
      <c r="IF1707" s="40"/>
      <c r="IG1707" s="40"/>
    </row>
    <row r="1708" spans="1:241" s="39" customFormat="1">
      <c r="A1708" s="40"/>
      <c r="B1708" s="40"/>
      <c r="C1708" s="40"/>
      <c r="D1708" s="135"/>
      <c r="E1708" s="135"/>
      <c r="F1708" s="40"/>
      <c r="G1708" s="40"/>
      <c r="H1708" s="40"/>
      <c r="I1708" s="135"/>
      <c r="J1708" s="40"/>
      <c r="K1708" s="40"/>
      <c r="L1708" s="135"/>
      <c r="M1708" s="40"/>
      <c r="N1708" s="40"/>
      <c r="O1708" s="40"/>
      <c r="P1708" s="40"/>
      <c r="S1708" s="114"/>
      <c r="T1708" s="114"/>
      <c r="V1708" s="114"/>
      <c r="W1708" s="114"/>
      <c r="X1708" s="114"/>
      <c r="Y1708" s="114"/>
      <c r="Z1708" s="114"/>
      <c r="AA1708" s="114"/>
      <c r="AB1708" s="114"/>
      <c r="AC1708" s="114"/>
      <c r="AD1708" s="114"/>
      <c r="AE1708" s="114"/>
      <c r="AH1708" s="114"/>
      <c r="AI1708" s="114"/>
      <c r="AK1708" s="114"/>
      <c r="AM1708" s="114"/>
      <c r="AP1708" s="114"/>
      <c r="AU1708" s="114"/>
      <c r="FP1708" s="40"/>
      <c r="FQ1708" s="40"/>
      <c r="FR1708" s="40"/>
      <c r="FS1708" s="40"/>
      <c r="FT1708" s="40"/>
      <c r="FU1708" s="40"/>
      <c r="FV1708" s="40"/>
      <c r="FW1708" s="40"/>
      <c r="FX1708" s="40"/>
      <c r="FY1708" s="40"/>
      <c r="FZ1708" s="40"/>
      <c r="GA1708" s="40"/>
      <c r="GB1708" s="40"/>
      <c r="GC1708" s="40"/>
      <c r="GD1708" s="40"/>
      <c r="GE1708" s="40"/>
      <c r="GF1708" s="40"/>
      <c r="GG1708" s="40"/>
      <c r="GH1708" s="40"/>
      <c r="GI1708" s="40"/>
      <c r="GJ1708" s="40"/>
      <c r="GK1708" s="40"/>
      <c r="GL1708" s="40"/>
      <c r="GM1708" s="40"/>
      <c r="GN1708" s="40"/>
      <c r="GO1708" s="40"/>
      <c r="GP1708" s="40"/>
      <c r="GQ1708" s="40"/>
      <c r="GR1708" s="40"/>
      <c r="GS1708" s="40"/>
      <c r="GT1708" s="40"/>
      <c r="GU1708" s="40"/>
      <c r="GV1708" s="40"/>
      <c r="GW1708" s="40"/>
      <c r="GX1708" s="40"/>
      <c r="GY1708" s="40"/>
      <c r="GZ1708" s="40"/>
      <c r="HA1708" s="40"/>
      <c r="HB1708" s="40"/>
      <c r="HC1708" s="40"/>
      <c r="HD1708" s="40"/>
      <c r="HE1708" s="40"/>
      <c r="HF1708" s="40"/>
      <c r="HG1708" s="40"/>
      <c r="HH1708" s="40"/>
      <c r="HI1708" s="40"/>
      <c r="HJ1708" s="40"/>
      <c r="HK1708" s="40"/>
      <c r="HL1708" s="40"/>
      <c r="HM1708" s="40"/>
      <c r="HN1708" s="40"/>
      <c r="HO1708" s="40"/>
      <c r="HP1708" s="40"/>
      <c r="HQ1708" s="40"/>
      <c r="HR1708" s="40"/>
      <c r="HS1708" s="40"/>
      <c r="HT1708" s="40"/>
      <c r="HU1708" s="40"/>
      <c r="HV1708" s="40"/>
      <c r="HW1708" s="40"/>
      <c r="HX1708" s="40"/>
      <c r="HY1708" s="40"/>
      <c r="HZ1708" s="40"/>
      <c r="IA1708" s="40"/>
      <c r="IB1708" s="40"/>
      <c r="IC1708" s="40"/>
      <c r="ID1708" s="40"/>
      <c r="IE1708" s="40"/>
      <c r="IF1708" s="40"/>
      <c r="IG1708" s="40"/>
    </row>
    <row r="1709" spans="1:241" s="39" customFormat="1">
      <c r="A1709" s="40"/>
      <c r="B1709" s="40"/>
      <c r="C1709" s="40"/>
      <c r="D1709" s="135"/>
      <c r="E1709" s="135"/>
      <c r="F1709" s="40"/>
      <c r="G1709" s="40"/>
      <c r="H1709" s="40"/>
      <c r="I1709" s="135"/>
      <c r="J1709" s="40"/>
      <c r="K1709" s="40"/>
      <c r="L1709" s="135"/>
      <c r="M1709" s="40"/>
      <c r="N1709" s="40"/>
      <c r="O1709" s="40"/>
      <c r="P1709" s="40"/>
      <c r="S1709" s="114"/>
      <c r="T1709" s="114"/>
      <c r="V1709" s="114"/>
      <c r="W1709" s="114"/>
      <c r="X1709" s="114"/>
      <c r="Y1709" s="114"/>
      <c r="Z1709" s="114"/>
      <c r="AA1709" s="114"/>
      <c r="AB1709" s="114"/>
      <c r="AC1709" s="114"/>
      <c r="AD1709" s="114"/>
      <c r="AE1709" s="114"/>
      <c r="AH1709" s="114"/>
      <c r="AI1709" s="114"/>
      <c r="AK1709" s="114"/>
      <c r="AM1709" s="114"/>
      <c r="AP1709" s="114"/>
      <c r="AU1709" s="114"/>
      <c r="FP1709" s="40"/>
      <c r="FQ1709" s="40"/>
      <c r="FR1709" s="40"/>
      <c r="FS1709" s="40"/>
      <c r="FT1709" s="40"/>
      <c r="FU1709" s="40"/>
      <c r="FV1709" s="40"/>
      <c r="FW1709" s="40"/>
      <c r="FX1709" s="40"/>
      <c r="FY1709" s="40"/>
      <c r="FZ1709" s="40"/>
      <c r="GA1709" s="40"/>
      <c r="GB1709" s="40"/>
      <c r="GC1709" s="40"/>
      <c r="GD1709" s="40"/>
      <c r="GE1709" s="40"/>
      <c r="GF1709" s="40"/>
      <c r="GG1709" s="40"/>
      <c r="GH1709" s="40"/>
      <c r="GI1709" s="40"/>
      <c r="GJ1709" s="40"/>
      <c r="GK1709" s="40"/>
      <c r="GL1709" s="40"/>
      <c r="GM1709" s="40"/>
      <c r="GN1709" s="40"/>
      <c r="GO1709" s="40"/>
      <c r="GP1709" s="40"/>
      <c r="GQ1709" s="40"/>
      <c r="GR1709" s="40"/>
      <c r="GS1709" s="40"/>
      <c r="GT1709" s="40"/>
      <c r="GU1709" s="40"/>
      <c r="GV1709" s="40"/>
      <c r="GW1709" s="40"/>
      <c r="GX1709" s="40"/>
      <c r="GY1709" s="40"/>
      <c r="GZ1709" s="40"/>
      <c r="HA1709" s="40"/>
      <c r="HB1709" s="40"/>
      <c r="HC1709" s="40"/>
      <c r="HD1709" s="40"/>
      <c r="HE1709" s="40"/>
      <c r="HF1709" s="40"/>
      <c r="HG1709" s="40"/>
      <c r="HH1709" s="40"/>
      <c r="HI1709" s="40"/>
      <c r="HJ1709" s="40"/>
      <c r="HK1709" s="40"/>
      <c r="HL1709" s="40"/>
      <c r="HM1709" s="40"/>
      <c r="HN1709" s="40"/>
      <c r="HO1709" s="40"/>
      <c r="HP1709" s="40"/>
      <c r="HQ1709" s="40"/>
      <c r="HR1709" s="40"/>
      <c r="HS1709" s="40"/>
      <c r="HT1709" s="40"/>
      <c r="HU1709" s="40"/>
      <c r="HV1709" s="40"/>
      <c r="HW1709" s="40"/>
      <c r="HX1709" s="40"/>
      <c r="HY1709" s="40"/>
      <c r="HZ1709" s="40"/>
      <c r="IA1709" s="40"/>
      <c r="IB1709" s="40"/>
      <c r="IC1709" s="40"/>
      <c r="ID1709" s="40"/>
      <c r="IE1709" s="40"/>
      <c r="IF1709" s="40"/>
      <c r="IG1709" s="40"/>
    </row>
    <row r="1710" spans="1:241" s="39" customFormat="1">
      <c r="A1710" s="40"/>
      <c r="B1710" s="40"/>
      <c r="C1710" s="40"/>
      <c r="D1710" s="135"/>
      <c r="E1710" s="135"/>
      <c r="F1710" s="40"/>
      <c r="G1710" s="40"/>
      <c r="H1710" s="40"/>
      <c r="I1710" s="135"/>
      <c r="J1710" s="40"/>
      <c r="K1710" s="40"/>
      <c r="L1710" s="135"/>
      <c r="M1710" s="40"/>
      <c r="N1710" s="40"/>
      <c r="O1710" s="40"/>
      <c r="P1710" s="40"/>
      <c r="S1710" s="114"/>
      <c r="T1710" s="114"/>
      <c r="V1710" s="114"/>
      <c r="W1710" s="114"/>
      <c r="X1710" s="114"/>
      <c r="Y1710" s="114"/>
      <c r="Z1710" s="114"/>
      <c r="AA1710" s="114"/>
      <c r="AB1710" s="114"/>
      <c r="AC1710" s="114"/>
      <c r="AD1710" s="114"/>
      <c r="AE1710" s="114"/>
      <c r="AH1710" s="114"/>
      <c r="AI1710" s="114"/>
      <c r="AK1710" s="114"/>
      <c r="AM1710" s="114"/>
      <c r="AP1710" s="114"/>
      <c r="AU1710" s="114"/>
      <c r="FP1710" s="40"/>
      <c r="FQ1710" s="40"/>
      <c r="FR1710" s="40"/>
      <c r="FS1710" s="40"/>
      <c r="FT1710" s="40"/>
      <c r="FU1710" s="40"/>
      <c r="FV1710" s="40"/>
      <c r="FW1710" s="40"/>
      <c r="FX1710" s="40"/>
      <c r="FY1710" s="40"/>
      <c r="FZ1710" s="40"/>
      <c r="GA1710" s="40"/>
      <c r="GB1710" s="40"/>
      <c r="GC1710" s="40"/>
      <c r="GD1710" s="40"/>
      <c r="GE1710" s="40"/>
      <c r="GF1710" s="40"/>
      <c r="GG1710" s="40"/>
      <c r="GH1710" s="40"/>
      <c r="GI1710" s="40"/>
      <c r="GJ1710" s="40"/>
      <c r="GK1710" s="40"/>
      <c r="GL1710" s="40"/>
      <c r="GM1710" s="40"/>
      <c r="GN1710" s="40"/>
      <c r="GO1710" s="40"/>
      <c r="GP1710" s="40"/>
      <c r="GQ1710" s="40"/>
      <c r="GR1710" s="40"/>
      <c r="GS1710" s="40"/>
      <c r="GT1710" s="40"/>
      <c r="GU1710" s="40"/>
      <c r="GV1710" s="40"/>
      <c r="GW1710" s="40"/>
      <c r="GX1710" s="40"/>
      <c r="GY1710" s="40"/>
      <c r="GZ1710" s="40"/>
      <c r="HA1710" s="40"/>
      <c r="HB1710" s="40"/>
      <c r="HC1710" s="40"/>
      <c r="HD1710" s="40"/>
      <c r="HE1710" s="40"/>
      <c r="HF1710" s="40"/>
      <c r="HG1710" s="40"/>
      <c r="HH1710" s="40"/>
      <c r="HI1710" s="40"/>
      <c r="HJ1710" s="40"/>
      <c r="HK1710" s="40"/>
      <c r="HL1710" s="40"/>
      <c r="HM1710" s="40"/>
      <c r="HN1710" s="40"/>
      <c r="HO1710" s="40"/>
      <c r="HP1710" s="40"/>
      <c r="HQ1710" s="40"/>
      <c r="HR1710" s="40"/>
      <c r="HS1710" s="40"/>
      <c r="HT1710" s="40"/>
      <c r="HU1710" s="40"/>
      <c r="HV1710" s="40"/>
      <c r="HW1710" s="40"/>
      <c r="HX1710" s="40"/>
      <c r="HY1710" s="40"/>
      <c r="HZ1710" s="40"/>
      <c r="IA1710" s="40"/>
      <c r="IB1710" s="40"/>
      <c r="IC1710" s="40"/>
      <c r="ID1710" s="40"/>
      <c r="IE1710" s="40"/>
      <c r="IF1710" s="40"/>
      <c r="IG1710" s="40"/>
    </row>
    <row r="1711" spans="1:241" s="39" customFormat="1">
      <c r="A1711" s="40"/>
      <c r="B1711" s="40"/>
      <c r="C1711" s="40"/>
      <c r="D1711" s="135"/>
      <c r="E1711" s="135"/>
      <c r="F1711" s="40"/>
      <c r="G1711" s="40"/>
      <c r="H1711" s="40"/>
      <c r="I1711" s="135"/>
      <c r="J1711" s="40"/>
      <c r="K1711" s="40"/>
      <c r="L1711" s="135"/>
      <c r="M1711" s="40"/>
      <c r="N1711" s="40"/>
      <c r="O1711" s="40"/>
      <c r="P1711" s="40"/>
      <c r="S1711" s="114"/>
      <c r="T1711" s="114"/>
      <c r="V1711" s="114"/>
      <c r="W1711" s="114"/>
      <c r="X1711" s="114"/>
      <c r="Y1711" s="114"/>
      <c r="Z1711" s="114"/>
      <c r="AA1711" s="114"/>
      <c r="AB1711" s="114"/>
      <c r="AC1711" s="114"/>
      <c r="AD1711" s="114"/>
      <c r="AE1711" s="114"/>
      <c r="AH1711" s="114"/>
      <c r="AI1711" s="114"/>
      <c r="AK1711" s="114"/>
      <c r="AM1711" s="114"/>
      <c r="AP1711" s="114"/>
      <c r="AU1711" s="114"/>
      <c r="FP1711" s="40"/>
      <c r="FQ1711" s="40"/>
      <c r="FR1711" s="40"/>
      <c r="FS1711" s="40"/>
      <c r="FT1711" s="40"/>
      <c r="FU1711" s="40"/>
      <c r="FV1711" s="40"/>
      <c r="FW1711" s="40"/>
      <c r="FX1711" s="40"/>
      <c r="FY1711" s="40"/>
      <c r="FZ1711" s="40"/>
      <c r="GA1711" s="40"/>
      <c r="GB1711" s="40"/>
      <c r="GC1711" s="40"/>
      <c r="GD1711" s="40"/>
      <c r="GE1711" s="40"/>
      <c r="GF1711" s="40"/>
      <c r="GG1711" s="40"/>
      <c r="GH1711" s="40"/>
      <c r="GI1711" s="40"/>
      <c r="GJ1711" s="40"/>
      <c r="GK1711" s="40"/>
      <c r="GL1711" s="40"/>
      <c r="GM1711" s="40"/>
      <c r="GN1711" s="40"/>
      <c r="GO1711" s="40"/>
      <c r="GP1711" s="40"/>
      <c r="GQ1711" s="40"/>
      <c r="GR1711" s="40"/>
      <c r="GS1711" s="40"/>
      <c r="GT1711" s="40"/>
      <c r="GU1711" s="40"/>
      <c r="GV1711" s="40"/>
      <c r="GW1711" s="40"/>
      <c r="GX1711" s="40"/>
      <c r="GY1711" s="40"/>
      <c r="GZ1711" s="40"/>
      <c r="HA1711" s="40"/>
      <c r="HB1711" s="40"/>
      <c r="HC1711" s="40"/>
      <c r="HD1711" s="40"/>
      <c r="HE1711" s="40"/>
      <c r="HF1711" s="40"/>
      <c r="HG1711" s="40"/>
      <c r="HH1711" s="40"/>
      <c r="HI1711" s="40"/>
      <c r="HJ1711" s="40"/>
      <c r="HK1711" s="40"/>
      <c r="HL1711" s="40"/>
      <c r="HM1711" s="40"/>
      <c r="HN1711" s="40"/>
      <c r="HO1711" s="40"/>
      <c r="HP1711" s="40"/>
      <c r="HQ1711" s="40"/>
      <c r="HR1711" s="40"/>
      <c r="HS1711" s="40"/>
      <c r="HT1711" s="40"/>
      <c r="HU1711" s="40"/>
      <c r="HV1711" s="40"/>
      <c r="HW1711" s="40"/>
      <c r="HX1711" s="40"/>
      <c r="HY1711" s="40"/>
      <c r="HZ1711" s="40"/>
      <c r="IA1711" s="40"/>
      <c r="IB1711" s="40"/>
      <c r="IC1711" s="40"/>
      <c r="ID1711" s="40"/>
      <c r="IE1711" s="40"/>
      <c r="IF1711" s="40"/>
      <c r="IG1711" s="40"/>
    </row>
    <row r="1712" spans="1:241" s="39" customFormat="1">
      <c r="A1712" s="40"/>
      <c r="B1712" s="40"/>
      <c r="C1712" s="40"/>
      <c r="D1712" s="135"/>
      <c r="E1712" s="135"/>
      <c r="F1712" s="40"/>
      <c r="G1712" s="40"/>
      <c r="H1712" s="40"/>
      <c r="I1712" s="135"/>
      <c r="J1712" s="40"/>
      <c r="K1712" s="40"/>
      <c r="L1712" s="135"/>
      <c r="M1712" s="40"/>
      <c r="N1712" s="40"/>
      <c r="O1712" s="40"/>
      <c r="P1712" s="40"/>
      <c r="S1712" s="114"/>
      <c r="T1712" s="114"/>
      <c r="V1712" s="114"/>
      <c r="W1712" s="114"/>
      <c r="X1712" s="114"/>
      <c r="Y1712" s="114"/>
      <c r="Z1712" s="114"/>
      <c r="AA1712" s="114"/>
      <c r="AB1712" s="114"/>
      <c r="AC1712" s="114"/>
      <c r="AD1712" s="114"/>
      <c r="AE1712" s="114"/>
      <c r="AH1712" s="114"/>
      <c r="AI1712" s="114"/>
      <c r="AK1712" s="114"/>
      <c r="AM1712" s="114"/>
      <c r="AP1712" s="114"/>
      <c r="AU1712" s="114"/>
      <c r="FP1712" s="40"/>
      <c r="FQ1712" s="40"/>
      <c r="FR1712" s="40"/>
      <c r="FS1712" s="40"/>
      <c r="FT1712" s="40"/>
      <c r="FU1712" s="40"/>
      <c r="FV1712" s="40"/>
      <c r="FW1712" s="40"/>
      <c r="FX1712" s="40"/>
      <c r="FY1712" s="40"/>
      <c r="FZ1712" s="40"/>
      <c r="GA1712" s="40"/>
      <c r="GB1712" s="40"/>
      <c r="GC1712" s="40"/>
      <c r="GD1712" s="40"/>
      <c r="GE1712" s="40"/>
      <c r="GF1712" s="40"/>
      <c r="GG1712" s="40"/>
      <c r="GH1712" s="40"/>
      <c r="GI1712" s="40"/>
      <c r="GJ1712" s="40"/>
      <c r="GK1712" s="40"/>
      <c r="GL1712" s="40"/>
      <c r="GM1712" s="40"/>
      <c r="GN1712" s="40"/>
      <c r="GO1712" s="40"/>
      <c r="GP1712" s="40"/>
      <c r="GQ1712" s="40"/>
      <c r="GR1712" s="40"/>
      <c r="GS1712" s="40"/>
      <c r="GT1712" s="40"/>
      <c r="GU1712" s="40"/>
      <c r="GV1712" s="40"/>
      <c r="GW1712" s="40"/>
      <c r="GX1712" s="40"/>
      <c r="GY1712" s="40"/>
      <c r="GZ1712" s="40"/>
      <c r="HA1712" s="40"/>
      <c r="HB1712" s="40"/>
      <c r="HC1712" s="40"/>
      <c r="HD1712" s="40"/>
      <c r="HE1712" s="40"/>
      <c r="HF1712" s="40"/>
      <c r="HG1712" s="40"/>
      <c r="HH1712" s="40"/>
      <c r="HI1712" s="40"/>
      <c r="HJ1712" s="40"/>
      <c r="HK1712" s="40"/>
      <c r="HL1712" s="40"/>
      <c r="HM1712" s="40"/>
      <c r="HN1712" s="40"/>
      <c r="HO1712" s="40"/>
      <c r="HP1712" s="40"/>
      <c r="HQ1712" s="40"/>
      <c r="HR1712" s="40"/>
      <c r="HS1712" s="40"/>
      <c r="HT1712" s="40"/>
      <c r="HU1712" s="40"/>
      <c r="HV1712" s="40"/>
      <c r="HW1712" s="40"/>
      <c r="HX1712" s="40"/>
      <c r="HY1712" s="40"/>
      <c r="HZ1712" s="40"/>
      <c r="IA1712" s="40"/>
      <c r="IB1712" s="40"/>
      <c r="IC1712" s="40"/>
      <c r="ID1712" s="40"/>
      <c r="IE1712" s="40"/>
      <c r="IF1712" s="40"/>
      <c r="IG1712" s="40"/>
    </row>
    <row r="1713" spans="1:241" s="39" customFormat="1">
      <c r="A1713" s="40"/>
      <c r="B1713" s="40"/>
      <c r="C1713" s="40"/>
      <c r="D1713" s="135"/>
      <c r="E1713" s="135"/>
      <c r="F1713" s="40"/>
      <c r="G1713" s="40"/>
      <c r="H1713" s="40"/>
      <c r="I1713" s="135"/>
      <c r="J1713" s="40"/>
      <c r="K1713" s="40"/>
      <c r="L1713" s="135"/>
      <c r="M1713" s="40"/>
      <c r="N1713" s="40"/>
      <c r="O1713" s="40"/>
      <c r="P1713" s="40"/>
      <c r="S1713" s="114"/>
      <c r="T1713" s="114"/>
      <c r="V1713" s="114"/>
      <c r="W1713" s="114"/>
      <c r="X1713" s="114"/>
      <c r="Y1713" s="114"/>
      <c r="Z1713" s="114"/>
      <c r="AA1713" s="114"/>
      <c r="AB1713" s="114"/>
      <c r="AC1713" s="114"/>
      <c r="AD1713" s="114"/>
      <c r="AE1713" s="114"/>
      <c r="AH1713" s="114"/>
      <c r="AI1713" s="114"/>
      <c r="AK1713" s="114"/>
      <c r="AM1713" s="114"/>
      <c r="AP1713" s="114"/>
      <c r="AU1713" s="114"/>
      <c r="FP1713" s="40"/>
      <c r="FQ1713" s="40"/>
      <c r="FR1713" s="40"/>
      <c r="FS1713" s="40"/>
      <c r="FT1713" s="40"/>
      <c r="FU1713" s="40"/>
      <c r="FV1713" s="40"/>
      <c r="FW1713" s="40"/>
      <c r="FX1713" s="40"/>
      <c r="FY1713" s="40"/>
      <c r="FZ1713" s="40"/>
      <c r="GA1713" s="40"/>
      <c r="GB1713" s="40"/>
      <c r="GC1713" s="40"/>
      <c r="GD1713" s="40"/>
      <c r="GE1713" s="40"/>
      <c r="GF1713" s="40"/>
      <c r="GG1713" s="40"/>
      <c r="GH1713" s="40"/>
      <c r="GI1713" s="40"/>
      <c r="GJ1713" s="40"/>
      <c r="GK1713" s="40"/>
      <c r="GL1713" s="40"/>
      <c r="GM1713" s="40"/>
      <c r="GN1713" s="40"/>
      <c r="GO1713" s="40"/>
      <c r="GP1713" s="40"/>
      <c r="GQ1713" s="40"/>
      <c r="GR1713" s="40"/>
      <c r="GS1713" s="40"/>
      <c r="GT1713" s="40"/>
      <c r="GU1713" s="40"/>
      <c r="GV1713" s="40"/>
      <c r="GW1713" s="40"/>
      <c r="GX1713" s="40"/>
      <c r="GY1713" s="40"/>
      <c r="GZ1713" s="40"/>
      <c r="HA1713" s="40"/>
      <c r="HB1713" s="40"/>
      <c r="HC1713" s="40"/>
      <c r="HD1713" s="40"/>
      <c r="HE1713" s="40"/>
      <c r="HF1713" s="40"/>
      <c r="HG1713" s="40"/>
      <c r="HH1713" s="40"/>
      <c r="HI1713" s="40"/>
      <c r="HJ1713" s="40"/>
      <c r="HK1713" s="40"/>
      <c r="HL1713" s="40"/>
      <c r="HM1713" s="40"/>
      <c r="HN1713" s="40"/>
      <c r="HO1713" s="40"/>
      <c r="HP1713" s="40"/>
      <c r="HQ1713" s="40"/>
      <c r="HR1713" s="40"/>
      <c r="HS1713" s="40"/>
      <c r="HT1713" s="40"/>
      <c r="HU1713" s="40"/>
      <c r="HV1713" s="40"/>
      <c r="HW1713" s="40"/>
      <c r="HX1713" s="40"/>
      <c r="HY1713" s="40"/>
      <c r="HZ1713" s="40"/>
      <c r="IA1713" s="40"/>
      <c r="IB1713" s="40"/>
      <c r="IC1713" s="40"/>
      <c r="ID1713" s="40"/>
      <c r="IE1713" s="40"/>
      <c r="IF1713" s="40"/>
      <c r="IG1713" s="40"/>
    </row>
    <row r="1714" spans="1:241" s="39" customFormat="1">
      <c r="A1714" s="40"/>
      <c r="B1714" s="40"/>
      <c r="C1714" s="40"/>
      <c r="D1714" s="135"/>
      <c r="E1714" s="135"/>
      <c r="F1714" s="40"/>
      <c r="G1714" s="40"/>
      <c r="H1714" s="40"/>
      <c r="I1714" s="135"/>
      <c r="J1714" s="40"/>
      <c r="K1714" s="40"/>
      <c r="L1714" s="135"/>
      <c r="M1714" s="40"/>
      <c r="N1714" s="40"/>
      <c r="O1714" s="40"/>
      <c r="P1714" s="40"/>
      <c r="S1714" s="114"/>
      <c r="T1714" s="114"/>
      <c r="V1714" s="114"/>
      <c r="W1714" s="114"/>
      <c r="X1714" s="114"/>
      <c r="Y1714" s="114"/>
      <c r="Z1714" s="114"/>
      <c r="AA1714" s="114"/>
      <c r="AB1714" s="114"/>
      <c r="AC1714" s="114"/>
      <c r="AD1714" s="114"/>
      <c r="AE1714" s="114"/>
      <c r="AH1714" s="114"/>
      <c r="AI1714" s="114"/>
      <c r="AK1714" s="114"/>
      <c r="AM1714" s="114"/>
      <c r="AP1714" s="114"/>
      <c r="AU1714" s="114"/>
      <c r="FP1714" s="40"/>
      <c r="FQ1714" s="40"/>
      <c r="FR1714" s="40"/>
      <c r="FS1714" s="40"/>
      <c r="FT1714" s="40"/>
      <c r="FU1714" s="40"/>
      <c r="FV1714" s="40"/>
      <c r="FW1714" s="40"/>
      <c r="FX1714" s="40"/>
      <c r="FY1714" s="40"/>
      <c r="FZ1714" s="40"/>
      <c r="GA1714" s="40"/>
      <c r="GB1714" s="40"/>
      <c r="GC1714" s="40"/>
      <c r="GD1714" s="40"/>
      <c r="GE1714" s="40"/>
      <c r="GF1714" s="40"/>
      <c r="GG1714" s="40"/>
      <c r="GH1714" s="40"/>
      <c r="GI1714" s="40"/>
      <c r="GJ1714" s="40"/>
      <c r="GK1714" s="40"/>
      <c r="GL1714" s="40"/>
      <c r="GM1714" s="40"/>
      <c r="GN1714" s="40"/>
      <c r="GO1714" s="40"/>
      <c r="GP1714" s="40"/>
      <c r="GQ1714" s="40"/>
      <c r="GR1714" s="40"/>
      <c r="GS1714" s="40"/>
      <c r="GT1714" s="40"/>
      <c r="GU1714" s="40"/>
      <c r="GV1714" s="40"/>
      <c r="GW1714" s="40"/>
      <c r="GX1714" s="40"/>
      <c r="GY1714" s="40"/>
      <c r="GZ1714" s="40"/>
      <c r="HA1714" s="40"/>
      <c r="HB1714" s="40"/>
      <c r="HC1714" s="40"/>
      <c r="HD1714" s="40"/>
      <c r="HE1714" s="40"/>
      <c r="HF1714" s="40"/>
      <c r="HG1714" s="40"/>
      <c r="HH1714" s="40"/>
      <c r="HI1714" s="40"/>
      <c r="HJ1714" s="40"/>
      <c r="HK1714" s="40"/>
      <c r="HL1714" s="40"/>
      <c r="HM1714" s="40"/>
      <c r="HN1714" s="40"/>
      <c r="HO1714" s="40"/>
      <c r="HP1714" s="40"/>
      <c r="HQ1714" s="40"/>
      <c r="HR1714" s="40"/>
      <c r="HS1714" s="40"/>
      <c r="HT1714" s="40"/>
      <c r="HU1714" s="40"/>
      <c r="HV1714" s="40"/>
      <c r="HW1714" s="40"/>
      <c r="HX1714" s="40"/>
      <c r="HY1714" s="40"/>
      <c r="HZ1714" s="40"/>
      <c r="IA1714" s="40"/>
      <c r="IB1714" s="40"/>
      <c r="IC1714" s="40"/>
      <c r="ID1714" s="40"/>
      <c r="IE1714" s="40"/>
      <c r="IF1714" s="40"/>
      <c r="IG1714" s="40"/>
    </row>
    <row r="1715" spans="1:241" s="39" customFormat="1">
      <c r="A1715" s="40"/>
      <c r="B1715" s="40"/>
      <c r="C1715" s="40"/>
      <c r="D1715" s="135"/>
      <c r="E1715" s="135"/>
      <c r="F1715" s="40"/>
      <c r="G1715" s="40"/>
      <c r="H1715" s="40"/>
      <c r="I1715" s="135"/>
      <c r="J1715" s="40"/>
      <c r="K1715" s="40"/>
      <c r="L1715" s="135"/>
      <c r="M1715" s="40"/>
      <c r="N1715" s="40"/>
      <c r="O1715" s="40"/>
      <c r="P1715" s="40"/>
      <c r="S1715" s="114"/>
      <c r="T1715" s="114"/>
      <c r="V1715" s="114"/>
      <c r="W1715" s="114"/>
      <c r="X1715" s="114"/>
      <c r="Y1715" s="114"/>
      <c r="Z1715" s="114"/>
      <c r="AA1715" s="114"/>
      <c r="AB1715" s="114"/>
      <c r="AC1715" s="114"/>
      <c r="AD1715" s="114"/>
      <c r="AE1715" s="114"/>
      <c r="AH1715" s="114"/>
      <c r="AI1715" s="114"/>
      <c r="AK1715" s="114"/>
      <c r="AM1715" s="114"/>
      <c r="AP1715" s="114"/>
      <c r="AU1715" s="114"/>
      <c r="FP1715" s="40"/>
      <c r="FQ1715" s="40"/>
      <c r="FR1715" s="40"/>
      <c r="FS1715" s="40"/>
      <c r="FT1715" s="40"/>
      <c r="FU1715" s="40"/>
      <c r="FV1715" s="40"/>
      <c r="FW1715" s="40"/>
      <c r="FX1715" s="40"/>
      <c r="FY1715" s="40"/>
      <c r="FZ1715" s="40"/>
      <c r="GA1715" s="40"/>
      <c r="GB1715" s="40"/>
      <c r="GC1715" s="40"/>
      <c r="GD1715" s="40"/>
      <c r="GE1715" s="40"/>
      <c r="GF1715" s="40"/>
      <c r="GG1715" s="40"/>
      <c r="GH1715" s="40"/>
      <c r="GI1715" s="40"/>
      <c r="GJ1715" s="40"/>
      <c r="GK1715" s="40"/>
      <c r="GL1715" s="40"/>
      <c r="GM1715" s="40"/>
      <c r="GN1715" s="40"/>
      <c r="GO1715" s="40"/>
      <c r="GP1715" s="40"/>
      <c r="GQ1715" s="40"/>
      <c r="GR1715" s="40"/>
      <c r="GS1715" s="40"/>
      <c r="GT1715" s="40"/>
      <c r="GU1715" s="40"/>
      <c r="GV1715" s="40"/>
      <c r="GW1715" s="40"/>
      <c r="GX1715" s="40"/>
      <c r="GY1715" s="40"/>
      <c r="GZ1715" s="40"/>
      <c r="HA1715" s="40"/>
      <c r="HB1715" s="40"/>
      <c r="HC1715" s="40"/>
      <c r="HD1715" s="40"/>
      <c r="HE1715" s="40"/>
      <c r="HF1715" s="40"/>
      <c r="HG1715" s="40"/>
      <c r="HH1715" s="40"/>
      <c r="HI1715" s="40"/>
      <c r="HJ1715" s="40"/>
      <c r="HK1715" s="40"/>
      <c r="HL1715" s="40"/>
      <c r="HM1715" s="40"/>
      <c r="HN1715" s="40"/>
      <c r="HO1715" s="40"/>
      <c r="HP1715" s="40"/>
      <c r="HQ1715" s="40"/>
      <c r="HR1715" s="40"/>
      <c r="HS1715" s="40"/>
      <c r="HT1715" s="40"/>
      <c r="HU1715" s="40"/>
      <c r="HV1715" s="40"/>
      <c r="HW1715" s="40"/>
      <c r="HX1715" s="40"/>
      <c r="HY1715" s="40"/>
      <c r="HZ1715" s="40"/>
      <c r="IA1715" s="40"/>
      <c r="IB1715" s="40"/>
      <c r="IC1715" s="40"/>
      <c r="ID1715" s="40"/>
      <c r="IE1715" s="40"/>
      <c r="IF1715" s="40"/>
      <c r="IG1715" s="40"/>
    </row>
    <row r="1716" spans="1:241" s="39" customFormat="1">
      <c r="A1716" s="40"/>
      <c r="B1716" s="40"/>
      <c r="C1716" s="40"/>
      <c r="D1716" s="135"/>
      <c r="E1716" s="135"/>
      <c r="F1716" s="40"/>
      <c r="G1716" s="40"/>
      <c r="H1716" s="40"/>
      <c r="I1716" s="135"/>
      <c r="J1716" s="40"/>
      <c r="K1716" s="40"/>
      <c r="L1716" s="135"/>
      <c r="M1716" s="40"/>
      <c r="N1716" s="40"/>
      <c r="O1716" s="40"/>
      <c r="P1716" s="40"/>
      <c r="S1716" s="114"/>
      <c r="T1716" s="114"/>
      <c r="V1716" s="114"/>
      <c r="W1716" s="114"/>
      <c r="X1716" s="114"/>
      <c r="Y1716" s="114"/>
      <c r="Z1716" s="114"/>
      <c r="AA1716" s="114"/>
      <c r="AB1716" s="114"/>
      <c r="AC1716" s="114"/>
      <c r="AD1716" s="114"/>
      <c r="AE1716" s="114"/>
      <c r="AH1716" s="114"/>
      <c r="AI1716" s="114"/>
      <c r="AK1716" s="114"/>
      <c r="AM1716" s="114"/>
      <c r="AP1716" s="114"/>
      <c r="AU1716" s="114"/>
      <c r="FP1716" s="40"/>
      <c r="FQ1716" s="40"/>
      <c r="FR1716" s="40"/>
      <c r="FS1716" s="40"/>
      <c r="FT1716" s="40"/>
      <c r="FU1716" s="40"/>
      <c r="FV1716" s="40"/>
      <c r="FW1716" s="40"/>
      <c r="FX1716" s="40"/>
      <c r="FY1716" s="40"/>
      <c r="FZ1716" s="40"/>
      <c r="GA1716" s="40"/>
      <c r="GB1716" s="40"/>
      <c r="GC1716" s="40"/>
      <c r="GD1716" s="40"/>
      <c r="GE1716" s="40"/>
      <c r="GF1716" s="40"/>
      <c r="GG1716" s="40"/>
      <c r="GH1716" s="40"/>
      <c r="GI1716" s="40"/>
      <c r="GJ1716" s="40"/>
      <c r="GK1716" s="40"/>
      <c r="GL1716" s="40"/>
      <c r="GM1716" s="40"/>
      <c r="GN1716" s="40"/>
      <c r="GO1716" s="40"/>
      <c r="GP1716" s="40"/>
      <c r="GQ1716" s="40"/>
      <c r="GR1716" s="40"/>
      <c r="GS1716" s="40"/>
      <c r="GT1716" s="40"/>
      <c r="GU1716" s="40"/>
      <c r="GV1716" s="40"/>
      <c r="GW1716" s="40"/>
      <c r="GX1716" s="40"/>
      <c r="GY1716" s="40"/>
      <c r="GZ1716" s="40"/>
      <c r="HA1716" s="40"/>
      <c r="HB1716" s="40"/>
      <c r="HC1716" s="40"/>
      <c r="HD1716" s="40"/>
      <c r="HE1716" s="40"/>
      <c r="HF1716" s="40"/>
      <c r="HG1716" s="40"/>
      <c r="HH1716" s="40"/>
      <c r="HI1716" s="40"/>
      <c r="HJ1716" s="40"/>
      <c r="HK1716" s="40"/>
      <c r="HL1716" s="40"/>
      <c r="HM1716" s="40"/>
      <c r="HN1716" s="40"/>
      <c r="HO1716" s="40"/>
      <c r="HP1716" s="40"/>
      <c r="HQ1716" s="40"/>
      <c r="HR1716" s="40"/>
      <c r="HS1716" s="40"/>
      <c r="HT1716" s="40"/>
      <c r="HU1716" s="40"/>
      <c r="HV1716" s="40"/>
      <c r="HW1716" s="40"/>
      <c r="HX1716" s="40"/>
      <c r="HY1716" s="40"/>
      <c r="HZ1716" s="40"/>
      <c r="IA1716" s="40"/>
      <c r="IB1716" s="40"/>
      <c r="IC1716" s="40"/>
      <c r="ID1716" s="40"/>
      <c r="IE1716" s="40"/>
      <c r="IF1716" s="40"/>
      <c r="IG1716" s="40"/>
    </row>
    <row r="1717" spans="1:241" s="39" customFormat="1">
      <c r="A1717" s="40"/>
      <c r="B1717" s="40"/>
      <c r="C1717" s="40"/>
      <c r="D1717" s="135"/>
      <c r="E1717" s="135"/>
      <c r="F1717" s="40"/>
      <c r="G1717" s="40"/>
      <c r="H1717" s="40"/>
      <c r="I1717" s="135"/>
      <c r="J1717" s="40"/>
      <c r="K1717" s="40"/>
      <c r="L1717" s="135"/>
      <c r="M1717" s="40"/>
      <c r="N1717" s="40"/>
      <c r="O1717" s="40"/>
      <c r="P1717" s="40"/>
      <c r="S1717" s="114"/>
      <c r="T1717" s="114"/>
      <c r="V1717" s="114"/>
      <c r="W1717" s="114"/>
      <c r="X1717" s="114"/>
      <c r="Y1717" s="114"/>
      <c r="Z1717" s="114"/>
      <c r="AA1717" s="114"/>
      <c r="AB1717" s="114"/>
      <c r="AC1717" s="114"/>
      <c r="AD1717" s="114"/>
      <c r="AE1717" s="114"/>
      <c r="AH1717" s="114"/>
      <c r="AI1717" s="114"/>
      <c r="AK1717" s="114"/>
      <c r="AM1717" s="114"/>
      <c r="AP1717" s="114"/>
      <c r="AU1717" s="114"/>
      <c r="FP1717" s="40"/>
      <c r="FQ1717" s="40"/>
      <c r="FR1717" s="40"/>
      <c r="FS1717" s="40"/>
      <c r="FT1717" s="40"/>
      <c r="FU1717" s="40"/>
      <c r="FV1717" s="40"/>
      <c r="FW1717" s="40"/>
      <c r="FX1717" s="40"/>
      <c r="FY1717" s="40"/>
      <c r="FZ1717" s="40"/>
      <c r="GA1717" s="40"/>
      <c r="GB1717" s="40"/>
      <c r="GC1717" s="40"/>
      <c r="GD1717" s="40"/>
      <c r="GE1717" s="40"/>
      <c r="GF1717" s="40"/>
      <c r="GG1717" s="40"/>
      <c r="GH1717" s="40"/>
      <c r="GI1717" s="40"/>
      <c r="GJ1717" s="40"/>
      <c r="GK1717" s="40"/>
      <c r="GL1717" s="40"/>
      <c r="GM1717" s="40"/>
      <c r="GN1717" s="40"/>
      <c r="GO1717" s="40"/>
      <c r="GP1717" s="40"/>
      <c r="GQ1717" s="40"/>
      <c r="GR1717" s="40"/>
      <c r="GS1717" s="40"/>
      <c r="GT1717" s="40"/>
      <c r="GU1717" s="40"/>
      <c r="GV1717" s="40"/>
      <c r="GW1717" s="40"/>
      <c r="GX1717" s="40"/>
      <c r="GY1717" s="40"/>
      <c r="GZ1717" s="40"/>
      <c r="HA1717" s="40"/>
      <c r="HB1717" s="40"/>
      <c r="HC1717" s="40"/>
      <c r="HD1717" s="40"/>
      <c r="HE1717" s="40"/>
      <c r="HF1717" s="40"/>
      <c r="HG1717" s="40"/>
      <c r="HH1717" s="40"/>
      <c r="HI1717" s="40"/>
      <c r="HJ1717" s="40"/>
      <c r="HK1717" s="40"/>
      <c r="HL1717" s="40"/>
      <c r="HM1717" s="40"/>
      <c r="HN1717" s="40"/>
      <c r="HO1717" s="40"/>
      <c r="HP1717" s="40"/>
      <c r="HQ1717" s="40"/>
      <c r="HR1717" s="40"/>
      <c r="HS1717" s="40"/>
      <c r="HT1717" s="40"/>
      <c r="HU1717" s="40"/>
      <c r="HV1717" s="40"/>
      <c r="HW1717" s="40"/>
      <c r="HX1717" s="40"/>
      <c r="HY1717" s="40"/>
      <c r="HZ1717" s="40"/>
      <c r="IA1717" s="40"/>
      <c r="IB1717" s="40"/>
      <c r="IC1717" s="40"/>
      <c r="ID1717" s="40"/>
      <c r="IE1717" s="40"/>
      <c r="IF1717" s="40"/>
      <c r="IG1717" s="40"/>
    </row>
    <row r="1718" spans="1:241" s="39" customFormat="1">
      <c r="A1718" s="40"/>
      <c r="B1718" s="40"/>
      <c r="C1718" s="40"/>
      <c r="D1718" s="135"/>
      <c r="E1718" s="135"/>
      <c r="F1718" s="40"/>
      <c r="G1718" s="40"/>
      <c r="H1718" s="40"/>
      <c r="I1718" s="135"/>
      <c r="J1718" s="40"/>
      <c r="K1718" s="40"/>
      <c r="L1718" s="135"/>
      <c r="M1718" s="40"/>
      <c r="N1718" s="40"/>
      <c r="O1718" s="40"/>
      <c r="P1718" s="40"/>
      <c r="S1718" s="114"/>
      <c r="T1718" s="114"/>
      <c r="V1718" s="114"/>
      <c r="W1718" s="114"/>
      <c r="X1718" s="114"/>
      <c r="Y1718" s="114"/>
      <c r="Z1718" s="114"/>
      <c r="AA1718" s="114"/>
      <c r="AB1718" s="114"/>
      <c r="AC1718" s="114"/>
      <c r="AD1718" s="114"/>
      <c r="AE1718" s="114"/>
      <c r="AH1718" s="114"/>
      <c r="AI1718" s="114"/>
      <c r="AK1718" s="114"/>
      <c r="AM1718" s="114"/>
      <c r="AP1718" s="114"/>
      <c r="AU1718" s="114"/>
      <c r="FP1718" s="40"/>
      <c r="FQ1718" s="40"/>
      <c r="FR1718" s="40"/>
      <c r="FS1718" s="40"/>
      <c r="FT1718" s="40"/>
      <c r="FU1718" s="40"/>
      <c r="FV1718" s="40"/>
      <c r="FW1718" s="40"/>
      <c r="FX1718" s="40"/>
      <c r="FY1718" s="40"/>
      <c r="FZ1718" s="40"/>
      <c r="GA1718" s="40"/>
      <c r="GB1718" s="40"/>
      <c r="GC1718" s="40"/>
      <c r="GD1718" s="40"/>
      <c r="GE1718" s="40"/>
      <c r="GF1718" s="40"/>
      <c r="GG1718" s="40"/>
      <c r="GH1718" s="40"/>
      <c r="GI1718" s="40"/>
      <c r="GJ1718" s="40"/>
      <c r="GK1718" s="40"/>
      <c r="GL1718" s="40"/>
      <c r="GM1718" s="40"/>
      <c r="GN1718" s="40"/>
      <c r="GO1718" s="40"/>
      <c r="GP1718" s="40"/>
      <c r="GQ1718" s="40"/>
      <c r="GR1718" s="40"/>
      <c r="GS1718" s="40"/>
      <c r="GT1718" s="40"/>
      <c r="GU1718" s="40"/>
      <c r="GV1718" s="40"/>
      <c r="GW1718" s="40"/>
      <c r="GX1718" s="40"/>
      <c r="GY1718" s="40"/>
      <c r="GZ1718" s="40"/>
      <c r="HA1718" s="40"/>
      <c r="HB1718" s="40"/>
      <c r="HC1718" s="40"/>
      <c r="HD1718" s="40"/>
      <c r="HE1718" s="40"/>
      <c r="HF1718" s="40"/>
      <c r="HG1718" s="40"/>
      <c r="HH1718" s="40"/>
      <c r="HI1718" s="40"/>
      <c r="HJ1718" s="40"/>
      <c r="HK1718" s="40"/>
      <c r="HL1718" s="40"/>
      <c r="HM1718" s="40"/>
      <c r="HN1718" s="40"/>
      <c r="HO1718" s="40"/>
      <c r="HP1718" s="40"/>
      <c r="HQ1718" s="40"/>
      <c r="HR1718" s="40"/>
      <c r="HS1718" s="40"/>
      <c r="HT1718" s="40"/>
      <c r="HU1718" s="40"/>
      <c r="HV1718" s="40"/>
      <c r="HW1718" s="40"/>
      <c r="HX1718" s="40"/>
      <c r="HY1718" s="40"/>
      <c r="HZ1718" s="40"/>
      <c r="IA1718" s="40"/>
      <c r="IB1718" s="40"/>
      <c r="IC1718" s="40"/>
      <c r="ID1718" s="40"/>
      <c r="IE1718" s="40"/>
      <c r="IF1718" s="40"/>
      <c r="IG1718" s="40"/>
    </row>
    <row r="1719" spans="1:241" s="39" customFormat="1">
      <c r="A1719" s="40"/>
      <c r="B1719" s="40"/>
      <c r="C1719" s="40"/>
      <c r="D1719" s="135"/>
      <c r="E1719" s="135"/>
      <c r="F1719" s="40"/>
      <c r="G1719" s="40"/>
      <c r="H1719" s="40"/>
      <c r="I1719" s="135"/>
      <c r="J1719" s="40"/>
      <c r="K1719" s="40"/>
      <c r="L1719" s="135"/>
      <c r="M1719" s="40"/>
      <c r="N1719" s="40"/>
      <c r="O1719" s="40"/>
      <c r="P1719" s="40"/>
      <c r="S1719" s="114"/>
      <c r="T1719" s="114"/>
      <c r="V1719" s="114"/>
      <c r="W1719" s="114"/>
      <c r="X1719" s="114"/>
      <c r="Y1719" s="114"/>
      <c r="Z1719" s="114"/>
      <c r="AA1719" s="114"/>
      <c r="AB1719" s="114"/>
      <c r="AC1719" s="114"/>
      <c r="AD1719" s="114"/>
      <c r="AE1719" s="114"/>
      <c r="AH1719" s="114"/>
      <c r="AI1719" s="114"/>
      <c r="AK1719" s="114"/>
      <c r="AM1719" s="114"/>
      <c r="AP1719" s="114"/>
      <c r="AU1719" s="114"/>
      <c r="FP1719" s="40"/>
      <c r="FQ1719" s="40"/>
      <c r="FR1719" s="40"/>
      <c r="FS1719" s="40"/>
      <c r="FT1719" s="40"/>
      <c r="FU1719" s="40"/>
      <c r="FV1719" s="40"/>
      <c r="FW1719" s="40"/>
      <c r="FX1719" s="40"/>
      <c r="FY1719" s="40"/>
      <c r="FZ1719" s="40"/>
      <c r="GA1719" s="40"/>
      <c r="GB1719" s="40"/>
      <c r="GC1719" s="40"/>
      <c r="GD1719" s="40"/>
      <c r="GE1719" s="40"/>
      <c r="GF1719" s="40"/>
      <c r="GG1719" s="40"/>
      <c r="GH1719" s="40"/>
      <c r="GI1719" s="40"/>
      <c r="GJ1719" s="40"/>
      <c r="GK1719" s="40"/>
      <c r="GL1719" s="40"/>
      <c r="GM1719" s="40"/>
      <c r="GN1719" s="40"/>
      <c r="GO1719" s="40"/>
      <c r="GP1719" s="40"/>
      <c r="GQ1719" s="40"/>
      <c r="GR1719" s="40"/>
      <c r="GS1719" s="40"/>
      <c r="GT1719" s="40"/>
      <c r="GU1719" s="40"/>
      <c r="GV1719" s="40"/>
      <c r="GW1719" s="40"/>
      <c r="GX1719" s="40"/>
      <c r="GY1719" s="40"/>
      <c r="GZ1719" s="40"/>
      <c r="HA1719" s="40"/>
      <c r="HB1719" s="40"/>
      <c r="HC1719" s="40"/>
      <c r="HD1719" s="40"/>
      <c r="HE1719" s="40"/>
      <c r="HF1719" s="40"/>
      <c r="HG1719" s="40"/>
      <c r="HH1719" s="40"/>
      <c r="HI1719" s="40"/>
      <c r="HJ1719" s="40"/>
      <c r="HK1719" s="40"/>
      <c r="HL1719" s="40"/>
      <c r="HM1719" s="40"/>
      <c r="HN1719" s="40"/>
      <c r="HO1719" s="40"/>
      <c r="HP1719" s="40"/>
      <c r="HQ1719" s="40"/>
      <c r="HR1719" s="40"/>
      <c r="HS1719" s="40"/>
      <c r="HT1719" s="40"/>
      <c r="HU1719" s="40"/>
      <c r="HV1719" s="40"/>
      <c r="HW1719" s="40"/>
      <c r="HX1719" s="40"/>
      <c r="HY1719" s="40"/>
      <c r="HZ1719" s="40"/>
      <c r="IA1719" s="40"/>
      <c r="IB1719" s="40"/>
      <c r="IC1719" s="40"/>
      <c r="ID1719" s="40"/>
      <c r="IE1719" s="40"/>
      <c r="IF1719" s="40"/>
      <c r="IG1719" s="40"/>
    </row>
    <row r="1720" spans="1:241" s="39" customFormat="1">
      <c r="A1720" s="40"/>
      <c r="B1720" s="40"/>
      <c r="C1720" s="40"/>
      <c r="D1720" s="135"/>
      <c r="E1720" s="135"/>
      <c r="F1720" s="40"/>
      <c r="G1720" s="40"/>
      <c r="H1720" s="40"/>
      <c r="I1720" s="135"/>
      <c r="J1720" s="40"/>
      <c r="K1720" s="40"/>
      <c r="L1720" s="135"/>
      <c r="M1720" s="40"/>
      <c r="N1720" s="40"/>
      <c r="O1720" s="40"/>
      <c r="P1720" s="40"/>
      <c r="S1720" s="114"/>
      <c r="T1720" s="114"/>
      <c r="V1720" s="114"/>
      <c r="W1720" s="114"/>
      <c r="X1720" s="114"/>
      <c r="Y1720" s="114"/>
      <c r="Z1720" s="114"/>
      <c r="AA1720" s="114"/>
      <c r="AB1720" s="114"/>
      <c r="AC1720" s="114"/>
      <c r="AD1720" s="114"/>
      <c r="AE1720" s="114"/>
      <c r="AH1720" s="114"/>
      <c r="AI1720" s="114"/>
      <c r="AK1720" s="114"/>
      <c r="AM1720" s="114"/>
      <c r="AP1720" s="114"/>
      <c r="AU1720" s="114"/>
      <c r="FP1720" s="40"/>
      <c r="FQ1720" s="40"/>
      <c r="FR1720" s="40"/>
      <c r="FS1720" s="40"/>
      <c r="FT1720" s="40"/>
      <c r="FU1720" s="40"/>
      <c r="FV1720" s="40"/>
      <c r="FW1720" s="40"/>
      <c r="FX1720" s="40"/>
      <c r="FY1720" s="40"/>
      <c r="FZ1720" s="40"/>
      <c r="GA1720" s="40"/>
      <c r="GB1720" s="40"/>
      <c r="GC1720" s="40"/>
      <c r="GD1720" s="40"/>
      <c r="GE1720" s="40"/>
      <c r="GF1720" s="40"/>
      <c r="GG1720" s="40"/>
      <c r="GH1720" s="40"/>
      <c r="GI1720" s="40"/>
      <c r="GJ1720" s="40"/>
      <c r="GK1720" s="40"/>
      <c r="GL1720" s="40"/>
      <c r="GM1720" s="40"/>
      <c r="GN1720" s="40"/>
      <c r="GO1720" s="40"/>
      <c r="GP1720" s="40"/>
      <c r="GQ1720" s="40"/>
      <c r="GR1720" s="40"/>
      <c r="GS1720" s="40"/>
      <c r="GT1720" s="40"/>
      <c r="GU1720" s="40"/>
      <c r="GV1720" s="40"/>
      <c r="GW1720" s="40"/>
      <c r="GX1720" s="40"/>
      <c r="GY1720" s="40"/>
      <c r="GZ1720" s="40"/>
      <c r="HA1720" s="40"/>
      <c r="HB1720" s="40"/>
      <c r="HC1720" s="40"/>
      <c r="HD1720" s="40"/>
      <c r="HE1720" s="40"/>
      <c r="HF1720" s="40"/>
      <c r="HG1720" s="40"/>
      <c r="HH1720" s="40"/>
      <c r="HI1720" s="40"/>
      <c r="HJ1720" s="40"/>
      <c r="HK1720" s="40"/>
      <c r="HL1720" s="40"/>
      <c r="HM1720" s="40"/>
      <c r="HN1720" s="40"/>
      <c r="HO1720" s="40"/>
      <c r="HP1720" s="40"/>
      <c r="HQ1720" s="40"/>
      <c r="HR1720" s="40"/>
      <c r="HS1720" s="40"/>
      <c r="HT1720" s="40"/>
      <c r="HU1720" s="40"/>
      <c r="HV1720" s="40"/>
      <c r="HW1720" s="40"/>
      <c r="HX1720" s="40"/>
      <c r="HY1720" s="40"/>
      <c r="HZ1720" s="40"/>
      <c r="IA1720" s="40"/>
      <c r="IB1720" s="40"/>
      <c r="IC1720" s="40"/>
      <c r="ID1720" s="40"/>
      <c r="IE1720" s="40"/>
      <c r="IF1720" s="40"/>
      <c r="IG1720" s="40"/>
    </row>
    <row r="1721" spans="1:241" s="39" customFormat="1">
      <c r="A1721" s="40"/>
      <c r="B1721" s="40"/>
      <c r="C1721" s="40"/>
      <c r="D1721" s="135"/>
      <c r="E1721" s="135"/>
      <c r="F1721" s="40"/>
      <c r="G1721" s="40"/>
      <c r="H1721" s="40"/>
      <c r="I1721" s="135"/>
      <c r="J1721" s="40"/>
      <c r="K1721" s="40"/>
      <c r="L1721" s="135"/>
      <c r="M1721" s="40"/>
      <c r="N1721" s="40"/>
      <c r="O1721" s="40"/>
      <c r="P1721" s="40"/>
      <c r="S1721" s="114"/>
      <c r="T1721" s="114"/>
      <c r="V1721" s="114"/>
      <c r="W1721" s="114"/>
      <c r="X1721" s="114"/>
      <c r="Y1721" s="114"/>
      <c r="Z1721" s="114"/>
      <c r="AA1721" s="114"/>
      <c r="AB1721" s="114"/>
      <c r="AC1721" s="114"/>
      <c r="AD1721" s="114"/>
      <c r="AE1721" s="114"/>
      <c r="AH1721" s="114"/>
      <c r="AI1721" s="114"/>
      <c r="AK1721" s="114"/>
      <c r="AM1721" s="114"/>
      <c r="AP1721" s="114"/>
      <c r="AU1721" s="114"/>
      <c r="FP1721" s="40"/>
      <c r="FQ1721" s="40"/>
      <c r="FR1721" s="40"/>
      <c r="FS1721" s="40"/>
      <c r="FT1721" s="40"/>
      <c r="FU1721" s="40"/>
      <c r="FV1721" s="40"/>
      <c r="FW1721" s="40"/>
      <c r="FX1721" s="40"/>
      <c r="FY1721" s="40"/>
      <c r="FZ1721" s="40"/>
      <c r="GA1721" s="40"/>
      <c r="GB1721" s="40"/>
      <c r="GC1721" s="40"/>
      <c r="GD1721" s="40"/>
      <c r="GE1721" s="40"/>
      <c r="GF1721" s="40"/>
      <c r="GG1721" s="40"/>
      <c r="GH1721" s="40"/>
      <c r="GI1721" s="40"/>
      <c r="GJ1721" s="40"/>
      <c r="GK1721" s="40"/>
      <c r="GL1721" s="40"/>
      <c r="GM1721" s="40"/>
      <c r="GN1721" s="40"/>
      <c r="GO1721" s="40"/>
      <c r="GP1721" s="40"/>
      <c r="GQ1721" s="40"/>
      <c r="GR1721" s="40"/>
      <c r="GS1721" s="40"/>
      <c r="GT1721" s="40"/>
      <c r="GU1721" s="40"/>
      <c r="GV1721" s="40"/>
      <c r="GW1721" s="40"/>
      <c r="GX1721" s="40"/>
      <c r="GY1721" s="40"/>
      <c r="GZ1721" s="40"/>
      <c r="HA1721" s="40"/>
      <c r="HB1721" s="40"/>
      <c r="HC1721" s="40"/>
      <c r="HD1721" s="40"/>
      <c r="HE1721" s="40"/>
      <c r="HF1721" s="40"/>
      <c r="HG1721" s="40"/>
      <c r="HH1721" s="40"/>
      <c r="HI1721" s="40"/>
      <c r="HJ1721" s="40"/>
      <c r="HK1721" s="40"/>
      <c r="HL1721" s="40"/>
      <c r="HM1721" s="40"/>
      <c r="HN1721" s="40"/>
      <c r="HO1721" s="40"/>
      <c r="HP1721" s="40"/>
      <c r="HQ1721" s="40"/>
      <c r="HR1721" s="40"/>
      <c r="HS1721" s="40"/>
      <c r="HT1721" s="40"/>
      <c r="HU1721" s="40"/>
      <c r="HV1721" s="40"/>
      <c r="HW1721" s="40"/>
      <c r="HX1721" s="40"/>
      <c r="HY1721" s="40"/>
      <c r="HZ1721" s="40"/>
      <c r="IA1721" s="40"/>
      <c r="IB1721" s="40"/>
      <c r="IC1721" s="40"/>
      <c r="ID1721" s="40"/>
      <c r="IE1721" s="40"/>
      <c r="IF1721" s="40"/>
      <c r="IG1721" s="40"/>
    </row>
    <row r="1722" spans="1:241" s="39" customFormat="1">
      <c r="A1722" s="40"/>
      <c r="B1722" s="40"/>
      <c r="C1722" s="40"/>
      <c r="D1722" s="135"/>
      <c r="E1722" s="135"/>
      <c r="F1722" s="40"/>
      <c r="G1722" s="40"/>
      <c r="H1722" s="40"/>
      <c r="I1722" s="135"/>
      <c r="J1722" s="40"/>
      <c r="K1722" s="40"/>
      <c r="L1722" s="135"/>
      <c r="M1722" s="40"/>
      <c r="N1722" s="40"/>
      <c r="O1722" s="40"/>
      <c r="P1722" s="40"/>
      <c r="S1722" s="114"/>
      <c r="T1722" s="114"/>
      <c r="V1722" s="114"/>
      <c r="W1722" s="114"/>
      <c r="X1722" s="114"/>
      <c r="Y1722" s="114"/>
      <c r="Z1722" s="114"/>
      <c r="AA1722" s="114"/>
      <c r="AB1722" s="114"/>
      <c r="AC1722" s="114"/>
      <c r="AD1722" s="114"/>
      <c r="AE1722" s="114"/>
      <c r="AH1722" s="114"/>
      <c r="AI1722" s="114"/>
      <c r="AK1722" s="114"/>
      <c r="AM1722" s="114"/>
      <c r="AP1722" s="114"/>
      <c r="AU1722" s="114"/>
      <c r="FP1722" s="40"/>
      <c r="FQ1722" s="40"/>
      <c r="FR1722" s="40"/>
      <c r="FS1722" s="40"/>
      <c r="FT1722" s="40"/>
      <c r="FU1722" s="40"/>
      <c r="FV1722" s="40"/>
      <c r="FW1722" s="40"/>
      <c r="FX1722" s="40"/>
      <c r="FY1722" s="40"/>
      <c r="FZ1722" s="40"/>
      <c r="GA1722" s="40"/>
      <c r="GB1722" s="40"/>
      <c r="GC1722" s="40"/>
      <c r="GD1722" s="40"/>
      <c r="GE1722" s="40"/>
      <c r="GF1722" s="40"/>
      <c r="GG1722" s="40"/>
      <c r="GH1722" s="40"/>
      <c r="GI1722" s="40"/>
      <c r="GJ1722" s="40"/>
      <c r="GK1722" s="40"/>
      <c r="GL1722" s="40"/>
      <c r="GM1722" s="40"/>
      <c r="GN1722" s="40"/>
      <c r="GO1722" s="40"/>
      <c r="GP1722" s="40"/>
      <c r="GQ1722" s="40"/>
      <c r="GR1722" s="40"/>
      <c r="GS1722" s="40"/>
      <c r="GT1722" s="40"/>
      <c r="GU1722" s="40"/>
      <c r="GV1722" s="40"/>
      <c r="GW1722" s="40"/>
      <c r="GX1722" s="40"/>
      <c r="GY1722" s="40"/>
      <c r="GZ1722" s="40"/>
      <c r="HA1722" s="40"/>
      <c r="HB1722" s="40"/>
      <c r="HC1722" s="40"/>
      <c r="HD1722" s="40"/>
      <c r="HE1722" s="40"/>
      <c r="HF1722" s="40"/>
      <c r="HG1722" s="40"/>
      <c r="HH1722" s="40"/>
      <c r="HI1722" s="40"/>
      <c r="HJ1722" s="40"/>
      <c r="HK1722" s="40"/>
      <c r="HL1722" s="40"/>
      <c r="HM1722" s="40"/>
      <c r="HN1722" s="40"/>
      <c r="HO1722" s="40"/>
      <c r="HP1722" s="40"/>
      <c r="HQ1722" s="40"/>
      <c r="HR1722" s="40"/>
      <c r="HS1722" s="40"/>
      <c r="HT1722" s="40"/>
      <c r="HU1722" s="40"/>
      <c r="HV1722" s="40"/>
      <c r="HW1722" s="40"/>
      <c r="HX1722" s="40"/>
      <c r="HY1722" s="40"/>
      <c r="HZ1722" s="40"/>
      <c r="IA1722" s="40"/>
      <c r="IB1722" s="40"/>
      <c r="IC1722" s="40"/>
      <c r="ID1722" s="40"/>
      <c r="IE1722" s="40"/>
      <c r="IF1722" s="40"/>
      <c r="IG1722" s="40"/>
    </row>
    <row r="1723" spans="1:241" s="39" customFormat="1">
      <c r="A1723" s="40"/>
      <c r="B1723" s="40"/>
      <c r="C1723" s="40"/>
      <c r="D1723" s="135"/>
      <c r="E1723" s="135"/>
      <c r="F1723" s="40"/>
      <c r="G1723" s="40"/>
      <c r="H1723" s="40"/>
      <c r="I1723" s="135"/>
      <c r="J1723" s="40"/>
      <c r="K1723" s="40"/>
      <c r="L1723" s="135"/>
      <c r="M1723" s="40"/>
      <c r="N1723" s="40"/>
      <c r="O1723" s="40"/>
      <c r="P1723" s="40"/>
      <c r="S1723" s="114"/>
      <c r="T1723" s="114"/>
      <c r="V1723" s="114"/>
      <c r="W1723" s="114"/>
      <c r="X1723" s="114"/>
      <c r="Y1723" s="114"/>
      <c r="Z1723" s="114"/>
      <c r="AA1723" s="114"/>
      <c r="AB1723" s="114"/>
      <c r="AC1723" s="114"/>
      <c r="AD1723" s="114"/>
      <c r="AE1723" s="114"/>
      <c r="AH1723" s="114"/>
      <c r="AI1723" s="114"/>
      <c r="AK1723" s="114"/>
      <c r="AM1723" s="114"/>
      <c r="AP1723" s="114"/>
      <c r="AU1723" s="114"/>
      <c r="FP1723" s="40"/>
      <c r="FQ1723" s="40"/>
      <c r="FR1723" s="40"/>
      <c r="FS1723" s="40"/>
      <c r="FT1723" s="40"/>
      <c r="FU1723" s="40"/>
      <c r="FV1723" s="40"/>
      <c r="FW1723" s="40"/>
      <c r="FX1723" s="40"/>
      <c r="FY1723" s="40"/>
      <c r="FZ1723" s="40"/>
      <c r="GA1723" s="40"/>
      <c r="GB1723" s="40"/>
      <c r="GC1723" s="40"/>
      <c r="GD1723" s="40"/>
      <c r="GE1723" s="40"/>
      <c r="GF1723" s="40"/>
      <c r="GG1723" s="40"/>
      <c r="GH1723" s="40"/>
      <c r="GI1723" s="40"/>
      <c r="GJ1723" s="40"/>
      <c r="GK1723" s="40"/>
      <c r="GL1723" s="40"/>
      <c r="GM1723" s="40"/>
      <c r="GN1723" s="40"/>
      <c r="GO1723" s="40"/>
      <c r="GP1723" s="40"/>
      <c r="GQ1723" s="40"/>
      <c r="GR1723" s="40"/>
      <c r="GS1723" s="40"/>
      <c r="GT1723" s="40"/>
      <c r="GU1723" s="40"/>
      <c r="GV1723" s="40"/>
      <c r="GW1723" s="40"/>
      <c r="GX1723" s="40"/>
      <c r="GY1723" s="40"/>
      <c r="GZ1723" s="40"/>
      <c r="HA1723" s="40"/>
      <c r="HB1723" s="40"/>
      <c r="HC1723" s="40"/>
      <c r="HD1723" s="40"/>
      <c r="HE1723" s="40"/>
      <c r="HF1723" s="40"/>
      <c r="HG1723" s="40"/>
      <c r="HH1723" s="40"/>
      <c r="HI1723" s="40"/>
      <c r="HJ1723" s="40"/>
      <c r="HK1723" s="40"/>
      <c r="HL1723" s="40"/>
      <c r="HM1723" s="40"/>
      <c r="HN1723" s="40"/>
      <c r="HO1723" s="40"/>
      <c r="HP1723" s="40"/>
      <c r="HQ1723" s="40"/>
      <c r="HR1723" s="40"/>
      <c r="HS1723" s="40"/>
      <c r="HT1723" s="40"/>
      <c r="HU1723" s="40"/>
      <c r="HV1723" s="40"/>
      <c r="HW1723" s="40"/>
      <c r="HX1723" s="40"/>
      <c r="HY1723" s="40"/>
      <c r="HZ1723" s="40"/>
      <c r="IA1723" s="40"/>
      <c r="IB1723" s="40"/>
      <c r="IC1723" s="40"/>
      <c r="ID1723" s="40"/>
      <c r="IE1723" s="40"/>
      <c r="IF1723" s="40"/>
      <c r="IG1723" s="40"/>
    </row>
    <row r="1724" spans="1:241" s="39" customFormat="1">
      <c r="A1724" s="40"/>
      <c r="B1724" s="40"/>
      <c r="C1724" s="40"/>
      <c r="D1724" s="135"/>
      <c r="E1724" s="135"/>
      <c r="F1724" s="40"/>
      <c r="G1724" s="40"/>
      <c r="H1724" s="40"/>
      <c r="I1724" s="135"/>
      <c r="J1724" s="40"/>
      <c r="K1724" s="40"/>
      <c r="L1724" s="135"/>
      <c r="M1724" s="40"/>
      <c r="N1724" s="40"/>
      <c r="O1724" s="40"/>
      <c r="P1724" s="40"/>
      <c r="S1724" s="114"/>
      <c r="T1724" s="114"/>
      <c r="V1724" s="114"/>
      <c r="W1724" s="114"/>
      <c r="X1724" s="114"/>
      <c r="Y1724" s="114"/>
      <c r="Z1724" s="114"/>
      <c r="AA1724" s="114"/>
      <c r="AB1724" s="114"/>
      <c r="AC1724" s="114"/>
      <c r="AD1724" s="114"/>
      <c r="AE1724" s="114"/>
      <c r="AH1724" s="114"/>
      <c r="AI1724" s="114"/>
      <c r="AK1724" s="114"/>
      <c r="AM1724" s="114"/>
      <c r="AP1724" s="114"/>
      <c r="AU1724" s="114"/>
      <c r="FP1724" s="40"/>
      <c r="FQ1724" s="40"/>
      <c r="FR1724" s="40"/>
      <c r="FS1724" s="40"/>
      <c r="FT1724" s="40"/>
      <c r="FU1724" s="40"/>
      <c r="FV1724" s="40"/>
      <c r="FW1724" s="40"/>
      <c r="FX1724" s="40"/>
      <c r="FY1724" s="40"/>
      <c r="FZ1724" s="40"/>
      <c r="GA1724" s="40"/>
      <c r="GB1724" s="40"/>
      <c r="GC1724" s="40"/>
      <c r="GD1724" s="40"/>
      <c r="GE1724" s="40"/>
      <c r="GF1724" s="40"/>
      <c r="GG1724" s="40"/>
      <c r="GH1724" s="40"/>
      <c r="GI1724" s="40"/>
      <c r="GJ1724" s="40"/>
      <c r="GK1724" s="40"/>
      <c r="GL1724" s="40"/>
      <c r="GM1724" s="40"/>
      <c r="GN1724" s="40"/>
      <c r="GO1724" s="40"/>
      <c r="GP1724" s="40"/>
      <c r="GQ1724" s="40"/>
      <c r="GR1724" s="40"/>
      <c r="GS1724" s="40"/>
      <c r="GT1724" s="40"/>
      <c r="GU1724" s="40"/>
      <c r="GV1724" s="40"/>
      <c r="GW1724" s="40"/>
      <c r="GX1724" s="40"/>
      <c r="GY1724" s="40"/>
      <c r="GZ1724" s="40"/>
      <c r="HA1724" s="40"/>
      <c r="HB1724" s="40"/>
      <c r="HC1724" s="40"/>
      <c r="HD1724" s="40"/>
      <c r="HE1724" s="40"/>
      <c r="HF1724" s="40"/>
      <c r="HG1724" s="40"/>
      <c r="HH1724" s="40"/>
      <c r="HI1724" s="40"/>
      <c r="HJ1724" s="40"/>
      <c r="HK1724" s="40"/>
      <c r="HL1724" s="40"/>
      <c r="HM1724" s="40"/>
      <c r="HN1724" s="40"/>
      <c r="HO1724" s="40"/>
      <c r="HP1724" s="40"/>
      <c r="HQ1724" s="40"/>
      <c r="HR1724" s="40"/>
      <c r="HS1724" s="40"/>
      <c r="HT1724" s="40"/>
      <c r="HU1724" s="40"/>
      <c r="HV1724" s="40"/>
      <c r="HW1724" s="40"/>
      <c r="HX1724" s="40"/>
      <c r="HY1724" s="40"/>
      <c r="HZ1724" s="40"/>
      <c r="IA1724" s="40"/>
      <c r="IB1724" s="40"/>
      <c r="IC1724" s="40"/>
      <c r="ID1724" s="40"/>
      <c r="IE1724" s="40"/>
      <c r="IF1724" s="40"/>
      <c r="IG1724" s="40"/>
    </row>
    <row r="1725" spans="1:241" s="39" customFormat="1">
      <c r="A1725" s="40"/>
      <c r="B1725" s="40"/>
      <c r="C1725" s="40"/>
      <c r="D1725" s="135"/>
      <c r="E1725" s="135"/>
      <c r="F1725" s="40"/>
      <c r="G1725" s="40"/>
      <c r="H1725" s="40"/>
      <c r="I1725" s="135"/>
      <c r="J1725" s="40"/>
      <c r="K1725" s="40"/>
      <c r="L1725" s="135"/>
      <c r="M1725" s="40"/>
      <c r="N1725" s="40"/>
      <c r="O1725" s="40"/>
      <c r="P1725" s="40"/>
      <c r="S1725" s="114"/>
      <c r="T1725" s="114"/>
      <c r="V1725" s="114"/>
      <c r="W1725" s="114"/>
      <c r="X1725" s="114"/>
      <c r="Y1725" s="114"/>
      <c r="Z1725" s="114"/>
      <c r="AA1725" s="114"/>
      <c r="AB1725" s="114"/>
      <c r="AC1725" s="114"/>
      <c r="AD1725" s="114"/>
      <c r="AE1725" s="114"/>
      <c r="AH1725" s="114"/>
      <c r="AI1725" s="114"/>
      <c r="AK1725" s="114"/>
      <c r="AM1725" s="114"/>
      <c r="AP1725" s="114"/>
      <c r="AU1725" s="114"/>
      <c r="FP1725" s="40"/>
      <c r="FQ1725" s="40"/>
      <c r="FR1725" s="40"/>
      <c r="FS1725" s="40"/>
      <c r="FT1725" s="40"/>
      <c r="FU1725" s="40"/>
      <c r="FV1725" s="40"/>
      <c r="FW1725" s="40"/>
      <c r="FX1725" s="40"/>
      <c r="FY1725" s="40"/>
      <c r="FZ1725" s="40"/>
      <c r="GA1725" s="40"/>
      <c r="GB1725" s="40"/>
      <c r="GC1725" s="40"/>
      <c r="GD1725" s="40"/>
      <c r="GE1725" s="40"/>
      <c r="GF1725" s="40"/>
      <c r="GG1725" s="40"/>
      <c r="GH1725" s="40"/>
      <c r="GI1725" s="40"/>
      <c r="GJ1725" s="40"/>
      <c r="GK1725" s="40"/>
      <c r="GL1725" s="40"/>
      <c r="GM1725" s="40"/>
      <c r="GN1725" s="40"/>
      <c r="GO1725" s="40"/>
      <c r="GP1725" s="40"/>
      <c r="GQ1725" s="40"/>
      <c r="GR1725" s="40"/>
      <c r="GS1725" s="40"/>
      <c r="GT1725" s="40"/>
      <c r="GU1725" s="40"/>
      <c r="GV1725" s="40"/>
      <c r="GW1725" s="40"/>
      <c r="GX1725" s="40"/>
      <c r="GY1725" s="40"/>
      <c r="GZ1725" s="40"/>
      <c r="HA1725" s="40"/>
      <c r="HB1725" s="40"/>
      <c r="HC1725" s="40"/>
      <c r="HD1725" s="40"/>
      <c r="HE1725" s="40"/>
      <c r="HF1725" s="40"/>
      <c r="HG1725" s="40"/>
      <c r="HH1725" s="40"/>
      <c r="HI1725" s="40"/>
      <c r="HJ1725" s="40"/>
      <c r="HK1725" s="40"/>
      <c r="HL1725" s="40"/>
      <c r="HM1725" s="40"/>
      <c r="HN1725" s="40"/>
      <c r="HO1725" s="40"/>
      <c r="HP1725" s="40"/>
      <c r="HQ1725" s="40"/>
      <c r="HR1725" s="40"/>
      <c r="HS1725" s="40"/>
      <c r="HT1725" s="40"/>
      <c r="HU1725" s="40"/>
      <c r="HV1725" s="40"/>
      <c r="HW1725" s="40"/>
      <c r="HX1725" s="40"/>
      <c r="HY1725" s="40"/>
      <c r="HZ1725" s="40"/>
      <c r="IA1725" s="40"/>
      <c r="IB1725" s="40"/>
      <c r="IC1725" s="40"/>
      <c r="ID1725" s="40"/>
      <c r="IE1725" s="40"/>
      <c r="IF1725" s="40"/>
      <c r="IG1725" s="40"/>
    </row>
    <row r="1726" spans="1:241" s="39" customFormat="1">
      <c r="A1726" s="40"/>
      <c r="B1726" s="40"/>
      <c r="C1726" s="40"/>
      <c r="D1726" s="135"/>
      <c r="E1726" s="135"/>
      <c r="F1726" s="40"/>
      <c r="G1726" s="40"/>
      <c r="H1726" s="40"/>
      <c r="I1726" s="135"/>
      <c r="J1726" s="40"/>
      <c r="K1726" s="40"/>
      <c r="L1726" s="135"/>
      <c r="M1726" s="40"/>
      <c r="N1726" s="40"/>
      <c r="O1726" s="40"/>
      <c r="P1726" s="40"/>
      <c r="S1726" s="114"/>
      <c r="T1726" s="114"/>
      <c r="V1726" s="114"/>
      <c r="W1726" s="114"/>
      <c r="X1726" s="114"/>
      <c r="Y1726" s="114"/>
      <c r="Z1726" s="114"/>
      <c r="AA1726" s="114"/>
      <c r="AB1726" s="114"/>
      <c r="AC1726" s="114"/>
      <c r="AD1726" s="114"/>
      <c r="AE1726" s="114"/>
      <c r="AH1726" s="114"/>
      <c r="AI1726" s="114"/>
      <c r="AK1726" s="114"/>
      <c r="AM1726" s="114"/>
      <c r="AP1726" s="114"/>
      <c r="AU1726" s="114"/>
      <c r="FP1726" s="40"/>
      <c r="FQ1726" s="40"/>
      <c r="FR1726" s="40"/>
      <c r="FS1726" s="40"/>
      <c r="FT1726" s="40"/>
      <c r="FU1726" s="40"/>
      <c r="FV1726" s="40"/>
      <c r="FW1726" s="40"/>
      <c r="FX1726" s="40"/>
      <c r="FY1726" s="40"/>
      <c r="FZ1726" s="40"/>
      <c r="GA1726" s="40"/>
      <c r="GB1726" s="40"/>
      <c r="GC1726" s="40"/>
      <c r="GD1726" s="40"/>
      <c r="GE1726" s="40"/>
      <c r="GF1726" s="40"/>
      <c r="GG1726" s="40"/>
      <c r="GH1726" s="40"/>
      <c r="GI1726" s="40"/>
      <c r="GJ1726" s="40"/>
      <c r="GK1726" s="40"/>
      <c r="GL1726" s="40"/>
      <c r="GM1726" s="40"/>
      <c r="GN1726" s="40"/>
      <c r="GO1726" s="40"/>
      <c r="GP1726" s="40"/>
      <c r="GQ1726" s="40"/>
      <c r="GR1726" s="40"/>
      <c r="GS1726" s="40"/>
      <c r="GT1726" s="40"/>
      <c r="GU1726" s="40"/>
      <c r="GV1726" s="40"/>
      <c r="GW1726" s="40"/>
      <c r="GX1726" s="40"/>
      <c r="GY1726" s="40"/>
      <c r="GZ1726" s="40"/>
      <c r="HA1726" s="40"/>
      <c r="HB1726" s="40"/>
      <c r="HC1726" s="40"/>
      <c r="HD1726" s="40"/>
      <c r="HE1726" s="40"/>
      <c r="HF1726" s="40"/>
      <c r="HG1726" s="40"/>
      <c r="HH1726" s="40"/>
      <c r="HI1726" s="40"/>
      <c r="HJ1726" s="40"/>
      <c r="HK1726" s="40"/>
      <c r="HL1726" s="40"/>
      <c r="HM1726" s="40"/>
      <c r="HN1726" s="40"/>
      <c r="HO1726" s="40"/>
      <c r="HP1726" s="40"/>
      <c r="HQ1726" s="40"/>
      <c r="HR1726" s="40"/>
      <c r="HS1726" s="40"/>
      <c r="HT1726" s="40"/>
      <c r="HU1726" s="40"/>
      <c r="HV1726" s="40"/>
      <c r="HW1726" s="40"/>
      <c r="HX1726" s="40"/>
      <c r="HY1726" s="40"/>
      <c r="HZ1726" s="40"/>
      <c r="IA1726" s="40"/>
      <c r="IB1726" s="40"/>
      <c r="IC1726" s="40"/>
      <c r="ID1726" s="40"/>
      <c r="IE1726" s="40"/>
      <c r="IF1726" s="40"/>
      <c r="IG1726" s="40"/>
    </row>
    <row r="1727" spans="1:241" s="39" customFormat="1">
      <c r="A1727" s="40"/>
      <c r="B1727" s="40"/>
      <c r="C1727" s="40"/>
      <c r="D1727" s="135"/>
      <c r="E1727" s="135"/>
      <c r="F1727" s="40"/>
      <c r="G1727" s="40"/>
      <c r="H1727" s="40"/>
      <c r="I1727" s="135"/>
      <c r="J1727" s="40"/>
      <c r="K1727" s="40"/>
      <c r="L1727" s="135"/>
      <c r="M1727" s="40"/>
      <c r="N1727" s="40"/>
      <c r="O1727" s="40"/>
      <c r="P1727" s="40"/>
      <c r="S1727" s="114"/>
      <c r="T1727" s="114"/>
      <c r="V1727" s="114"/>
      <c r="W1727" s="114"/>
      <c r="X1727" s="114"/>
      <c r="Y1727" s="114"/>
      <c r="Z1727" s="114"/>
      <c r="AA1727" s="114"/>
      <c r="AB1727" s="114"/>
      <c r="AC1727" s="114"/>
      <c r="AD1727" s="114"/>
      <c r="AE1727" s="114"/>
      <c r="AH1727" s="114"/>
      <c r="AI1727" s="114"/>
      <c r="AK1727" s="114"/>
      <c r="AM1727" s="114"/>
      <c r="AP1727" s="114"/>
      <c r="AU1727" s="114"/>
      <c r="FP1727" s="40"/>
      <c r="FQ1727" s="40"/>
      <c r="FR1727" s="40"/>
      <c r="FS1727" s="40"/>
      <c r="FT1727" s="40"/>
      <c r="FU1727" s="40"/>
      <c r="FV1727" s="40"/>
      <c r="FW1727" s="40"/>
      <c r="FX1727" s="40"/>
      <c r="FY1727" s="40"/>
      <c r="FZ1727" s="40"/>
      <c r="GA1727" s="40"/>
      <c r="GB1727" s="40"/>
      <c r="GC1727" s="40"/>
      <c r="GD1727" s="40"/>
      <c r="GE1727" s="40"/>
      <c r="GF1727" s="40"/>
      <c r="GG1727" s="40"/>
      <c r="GH1727" s="40"/>
      <c r="GI1727" s="40"/>
      <c r="GJ1727" s="40"/>
      <c r="GK1727" s="40"/>
      <c r="GL1727" s="40"/>
      <c r="GM1727" s="40"/>
      <c r="GN1727" s="40"/>
      <c r="GO1727" s="40"/>
      <c r="GP1727" s="40"/>
      <c r="GQ1727" s="40"/>
      <c r="GR1727" s="40"/>
      <c r="GS1727" s="40"/>
      <c r="GT1727" s="40"/>
      <c r="GU1727" s="40"/>
      <c r="GV1727" s="40"/>
      <c r="GW1727" s="40"/>
      <c r="GX1727" s="40"/>
      <c r="GY1727" s="40"/>
      <c r="GZ1727" s="40"/>
      <c r="HA1727" s="40"/>
      <c r="HB1727" s="40"/>
      <c r="HC1727" s="40"/>
      <c r="HD1727" s="40"/>
      <c r="HE1727" s="40"/>
      <c r="HF1727" s="40"/>
      <c r="HG1727" s="40"/>
      <c r="HH1727" s="40"/>
      <c r="HI1727" s="40"/>
      <c r="HJ1727" s="40"/>
      <c r="HK1727" s="40"/>
      <c r="HL1727" s="40"/>
      <c r="HM1727" s="40"/>
      <c r="HN1727" s="40"/>
      <c r="HO1727" s="40"/>
      <c r="HP1727" s="40"/>
      <c r="HQ1727" s="40"/>
      <c r="HR1727" s="40"/>
      <c r="HS1727" s="40"/>
      <c r="HT1727" s="40"/>
      <c r="HU1727" s="40"/>
      <c r="HV1727" s="40"/>
      <c r="HW1727" s="40"/>
      <c r="HX1727" s="40"/>
      <c r="HY1727" s="40"/>
      <c r="HZ1727" s="40"/>
      <c r="IA1727" s="40"/>
      <c r="IB1727" s="40"/>
      <c r="IC1727" s="40"/>
      <c r="ID1727" s="40"/>
      <c r="IE1727" s="40"/>
      <c r="IF1727" s="40"/>
      <c r="IG1727" s="40"/>
    </row>
    <row r="1728" spans="1:241" s="39" customFormat="1">
      <c r="A1728" s="40"/>
      <c r="B1728" s="40"/>
      <c r="C1728" s="40"/>
      <c r="D1728" s="135"/>
      <c r="E1728" s="135"/>
      <c r="F1728" s="40"/>
      <c r="G1728" s="40"/>
      <c r="H1728" s="40"/>
      <c r="I1728" s="135"/>
      <c r="J1728" s="40"/>
      <c r="K1728" s="40"/>
      <c r="L1728" s="135"/>
      <c r="M1728" s="40"/>
      <c r="N1728" s="40"/>
      <c r="O1728" s="40"/>
      <c r="P1728" s="40"/>
      <c r="S1728" s="114"/>
      <c r="T1728" s="114"/>
      <c r="V1728" s="114"/>
      <c r="W1728" s="114"/>
      <c r="X1728" s="114"/>
      <c r="Y1728" s="114"/>
      <c r="Z1728" s="114"/>
      <c r="AA1728" s="114"/>
      <c r="AB1728" s="114"/>
      <c r="AC1728" s="114"/>
      <c r="AD1728" s="114"/>
      <c r="AE1728" s="114"/>
      <c r="AH1728" s="114"/>
      <c r="AI1728" s="114"/>
      <c r="AK1728" s="114"/>
      <c r="AM1728" s="114"/>
      <c r="AP1728" s="114"/>
      <c r="AU1728" s="114"/>
      <c r="FP1728" s="40"/>
      <c r="FQ1728" s="40"/>
      <c r="FR1728" s="40"/>
      <c r="FS1728" s="40"/>
      <c r="FT1728" s="40"/>
      <c r="FU1728" s="40"/>
      <c r="FV1728" s="40"/>
      <c r="FW1728" s="40"/>
      <c r="FX1728" s="40"/>
      <c r="FY1728" s="40"/>
      <c r="FZ1728" s="40"/>
      <c r="GA1728" s="40"/>
      <c r="GB1728" s="40"/>
      <c r="GC1728" s="40"/>
      <c r="GD1728" s="40"/>
      <c r="GE1728" s="40"/>
      <c r="GF1728" s="40"/>
      <c r="GG1728" s="40"/>
      <c r="GH1728" s="40"/>
      <c r="GI1728" s="40"/>
      <c r="GJ1728" s="40"/>
      <c r="GK1728" s="40"/>
      <c r="GL1728" s="40"/>
      <c r="GM1728" s="40"/>
      <c r="GN1728" s="40"/>
      <c r="GO1728" s="40"/>
      <c r="GP1728" s="40"/>
      <c r="GQ1728" s="40"/>
      <c r="GR1728" s="40"/>
      <c r="GS1728" s="40"/>
      <c r="GT1728" s="40"/>
      <c r="GU1728" s="40"/>
      <c r="GV1728" s="40"/>
      <c r="GW1728" s="40"/>
      <c r="GX1728" s="40"/>
      <c r="GY1728" s="40"/>
      <c r="GZ1728" s="40"/>
      <c r="HA1728" s="40"/>
      <c r="HB1728" s="40"/>
      <c r="HC1728" s="40"/>
      <c r="HD1728" s="40"/>
      <c r="HE1728" s="40"/>
      <c r="HF1728" s="40"/>
      <c r="HG1728" s="40"/>
      <c r="HH1728" s="40"/>
      <c r="HI1728" s="40"/>
      <c r="HJ1728" s="40"/>
      <c r="HK1728" s="40"/>
      <c r="HL1728" s="40"/>
      <c r="HM1728" s="40"/>
      <c r="HN1728" s="40"/>
      <c r="HO1728" s="40"/>
      <c r="HP1728" s="40"/>
      <c r="HQ1728" s="40"/>
      <c r="HR1728" s="40"/>
      <c r="HS1728" s="40"/>
      <c r="HT1728" s="40"/>
      <c r="HU1728" s="40"/>
      <c r="HV1728" s="40"/>
      <c r="HW1728" s="40"/>
      <c r="HX1728" s="40"/>
      <c r="HY1728" s="40"/>
      <c r="HZ1728" s="40"/>
      <c r="IA1728" s="40"/>
      <c r="IB1728" s="40"/>
      <c r="IC1728" s="40"/>
      <c r="ID1728" s="40"/>
      <c r="IE1728" s="40"/>
      <c r="IF1728" s="40"/>
      <c r="IG1728" s="40"/>
    </row>
    <row r="1729" spans="1:241" s="39" customFormat="1">
      <c r="A1729" s="40"/>
      <c r="B1729" s="40"/>
      <c r="C1729" s="40"/>
      <c r="D1729" s="135"/>
      <c r="E1729" s="135"/>
      <c r="F1729" s="40"/>
      <c r="G1729" s="40"/>
      <c r="H1729" s="40"/>
      <c r="I1729" s="135"/>
      <c r="J1729" s="40"/>
      <c r="K1729" s="40"/>
      <c r="L1729" s="135"/>
      <c r="M1729" s="40"/>
      <c r="N1729" s="40"/>
      <c r="O1729" s="40"/>
      <c r="P1729" s="40"/>
      <c r="S1729" s="114"/>
      <c r="T1729" s="114"/>
      <c r="V1729" s="114"/>
      <c r="W1729" s="114"/>
      <c r="X1729" s="114"/>
      <c r="Y1729" s="114"/>
      <c r="Z1729" s="114"/>
      <c r="AA1729" s="114"/>
      <c r="AB1729" s="114"/>
      <c r="AC1729" s="114"/>
      <c r="AD1729" s="114"/>
      <c r="AE1729" s="114"/>
      <c r="AH1729" s="114"/>
      <c r="AI1729" s="114"/>
      <c r="AK1729" s="114"/>
      <c r="AM1729" s="114"/>
      <c r="AP1729" s="114"/>
      <c r="AU1729" s="114"/>
      <c r="FP1729" s="40"/>
      <c r="FQ1729" s="40"/>
      <c r="FR1729" s="40"/>
      <c r="FS1729" s="40"/>
      <c r="FT1729" s="40"/>
      <c r="FU1729" s="40"/>
      <c r="FV1729" s="40"/>
      <c r="FW1729" s="40"/>
      <c r="FX1729" s="40"/>
      <c r="FY1729" s="40"/>
      <c r="FZ1729" s="40"/>
      <c r="GA1729" s="40"/>
      <c r="GB1729" s="40"/>
      <c r="GC1729" s="40"/>
      <c r="GD1729" s="40"/>
      <c r="GE1729" s="40"/>
      <c r="GF1729" s="40"/>
      <c r="GG1729" s="40"/>
      <c r="GH1729" s="40"/>
      <c r="GI1729" s="40"/>
      <c r="GJ1729" s="40"/>
      <c r="GK1729" s="40"/>
      <c r="GL1729" s="40"/>
      <c r="GM1729" s="40"/>
      <c r="GN1729" s="40"/>
      <c r="GO1729" s="40"/>
      <c r="GP1729" s="40"/>
      <c r="GQ1729" s="40"/>
      <c r="GR1729" s="40"/>
      <c r="GS1729" s="40"/>
      <c r="GT1729" s="40"/>
      <c r="GU1729" s="40"/>
      <c r="GV1729" s="40"/>
      <c r="GW1729" s="40"/>
      <c r="GX1729" s="40"/>
      <c r="GY1729" s="40"/>
      <c r="GZ1729" s="40"/>
      <c r="HA1729" s="40"/>
      <c r="HB1729" s="40"/>
      <c r="HC1729" s="40"/>
      <c r="HD1729" s="40"/>
      <c r="HE1729" s="40"/>
      <c r="HF1729" s="40"/>
      <c r="HG1729" s="40"/>
      <c r="HH1729" s="40"/>
      <c r="HI1729" s="40"/>
      <c r="HJ1729" s="40"/>
      <c r="HK1729" s="40"/>
      <c r="HL1729" s="40"/>
      <c r="HM1729" s="40"/>
      <c r="HN1729" s="40"/>
      <c r="HO1729" s="40"/>
      <c r="HP1729" s="40"/>
      <c r="HQ1729" s="40"/>
      <c r="HR1729" s="40"/>
      <c r="HS1729" s="40"/>
      <c r="HT1729" s="40"/>
      <c r="HU1729" s="40"/>
      <c r="HV1729" s="40"/>
      <c r="HW1729" s="40"/>
      <c r="HX1729" s="40"/>
      <c r="HY1729" s="40"/>
      <c r="HZ1729" s="40"/>
      <c r="IA1729" s="40"/>
      <c r="IB1729" s="40"/>
      <c r="IC1729" s="40"/>
      <c r="ID1729" s="40"/>
      <c r="IE1729" s="40"/>
      <c r="IF1729" s="40"/>
      <c r="IG1729" s="40"/>
    </row>
    <row r="1730" spans="1:241" s="39" customFormat="1">
      <c r="A1730" s="40"/>
      <c r="B1730" s="40"/>
      <c r="C1730" s="40"/>
      <c r="D1730" s="135"/>
      <c r="E1730" s="135"/>
      <c r="F1730" s="40"/>
      <c r="G1730" s="40"/>
      <c r="H1730" s="40"/>
      <c r="I1730" s="135"/>
      <c r="J1730" s="40"/>
      <c r="K1730" s="40"/>
      <c r="L1730" s="135"/>
      <c r="M1730" s="40"/>
      <c r="N1730" s="40"/>
      <c r="O1730" s="40"/>
      <c r="P1730" s="40"/>
      <c r="S1730" s="114"/>
      <c r="T1730" s="114"/>
      <c r="V1730" s="114"/>
      <c r="W1730" s="114"/>
      <c r="X1730" s="114"/>
      <c r="Y1730" s="114"/>
      <c r="Z1730" s="114"/>
      <c r="AA1730" s="114"/>
      <c r="AB1730" s="114"/>
      <c r="AC1730" s="114"/>
      <c r="AD1730" s="114"/>
      <c r="AE1730" s="114"/>
      <c r="AH1730" s="114"/>
      <c r="AI1730" s="114"/>
      <c r="AK1730" s="114"/>
      <c r="AM1730" s="114"/>
      <c r="AP1730" s="114"/>
      <c r="AU1730" s="114"/>
      <c r="FP1730" s="40"/>
      <c r="FQ1730" s="40"/>
      <c r="FR1730" s="40"/>
      <c r="FS1730" s="40"/>
      <c r="FT1730" s="40"/>
      <c r="FU1730" s="40"/>
      <c r="FV1730" s="40"/>
      <c r="FW1730" s="40"/>
      <c r="FX1730" s="40"/>
      <c r="FY1730" s="40"/>
      <c r="FZ1730" s="40"/>
      <c r="GA1730" s="40"/>
      <c r="GB1730" s="40"/>
      <c r="GC1730" s="40"/>
      <c r="GD1730" s="40"/>
      <c r="GE1730" s="40"/>
      <c r="GF1730" s="40"/>
      <c r="GG1730" s="40"/>
      <c r="GH1730" s="40"/>
      <c r="GI1730" s="40"/>
      <c r="GJ1730" s="40"/>
      <c r="GK1730" s="40"/>
      <c r="GL1730" s="40"/>
      <c r="GM1730" s="40"/>
      <c r="GN1730" s="40"/>
      <c r="GO1730" s="40"/>
      <c r="GP1730" s="40"/>
      <c r="GQ1730" s="40"/>
      <c r="GR1730" s="40"/>
      <c r="GS1730" s="40"/>
      <c r="GT1730" s="40"/>
      <c r="GU1730" s="40"/>
      <c r="GV1730" s="40"/>
      <c r="GW1730" s="40"/>
      <c r="GX1730" s="40"/>
      <c r="GY1730" s="40"/>
      <c r="GZ1730" s="40"/>
      <c r="HA1730" s="40"/>
      <c r="HB1730" s="40"/>
      <c r="HC1730" s="40"/>
      <c r="HD1730" s="40"/>
      <c r="HE1730" s="40"/>
      <c r="HF1730" s="40"/>
      <c r="HG1730" s="40"/>
      <c r="HH1730" s="40"/>
      <c r="HI1730" s="40"/>
      <c r="HJ1730" s="40"/>
      <c r="HK1730" s="40"/>
      <c r="HL1730" s="40"/>
      <c r="HM1730" s="40"/>
      <c r="HN1730" s="40"/>
      <c r="HO1730" s="40"/>
      <c r="HP1730" s="40"/>
      <c r="HQ1730" s="40"/>
      <c r="HR1730" s="40"/>
      <c r="HS1730" s="40"/>
      <c r="HT1730" s="40"/>
      <c r="HU1730" s="40"/>
      <c r="HV1730" s="40"/>
      <c r="HW1730" s="40"/>
      <c r="HX1730" s="40"/>
      <c r="HY1730" s="40"/>
      <c r="HZ1730" s="40"/>
      <c r="IA1730" s="40"/>
      <c r="IB1730" s="40"/>
      <c r="IC1730" s="40"/>
      <c r="ID1730" s="40"/>
      <c r="IE1730" s="40"/>
      <c r="IF1730" s="40"/>
      <c r="IG1730" s="40"/>
    </row>
    <row r="1731" spans="1:241" s="39" customFormat="1">
      <c r="A1731" s="40"/>
      <c r="B1731" s="40"/>
      <c r="C1731" s="40"/>
      <c r="D1731" s="135"/>
      <c r="E1731" s="135"/>
      <c r="F1731" s="40"/>
      <c r="G1731" s="40"/>
      <c r="H1731" s="40"/>
      <c r="I1731" s="135"/>
      <c r="J1731" s="40"/>
      <c r="K1731" s="40"/>
      <c r="L1731" s="135"/>
      <c r="M1731" s="40"/>
      <c r="N1731" s="40"/>
      <c r="O1731" s="40"/>
      <c r="P1731" s="40"/>
      <c r="S1731" s="114"/>
      <c r="T1731" s="114"/>
      <c r="V1731" s="114"/>
      <c r="W1731" s="114"/>
      <c r="X1731" s="114"/>
      <c r="Y1731" s="114"/>
      <c r="Z1731" s="114"/>
      <c r="AA1731" s="114"/>
      <c r="AB1731" s="114"/>
      <c r="AC1731" s="114"/>
      <c r="AD1731" s="114"/>
      <c r="AE1731" s="114"/>
      <c r="AH1731" s="114"/>
      <c r="AI1731" s="114"/>
      <c r="AK1731" s="114"/>
      <c r="AM1731" s="114"/>
      <c r="AP1731" s="114"/>
      <c r="AU1731" s="114"/>
      <c r="FP1731" s="40"/>
      <c r="FQ1731" s="40"/>
      <c r="FR1731" s="40"/>
      <c r="FS1731" s="40"/>
      <c r="FT1731" s="40"/>
      <c r="FU1731" s="40"/>
      <c r="FV1731" s="40"/>
      <c r="FW1731" s="40"/>
      <c r="FX1731" s="40"/>
      <c r="FY1731" s="40"/>
      <c r="FZ1731" s="40"/>
      <c r="GA1731" s="40"/>
      <c r="GB1731" s="40"/>
      <c r="GC1731" s="40"/>
      <c r="GD1731" s="40"/>
      <c r="GE1731" s="40"/>
      <c r="GF1731" s="40"/>
      <c r="GG1731" s="40"/>
      <c r="GH1731" s="40"/>
      <c r="GI1731" s="40"/>
      <c r="GJ1731" s="40"/>
      <c r="GK1731" s="40"/>
      <c r="GL1731" s="40"/>
      <c r="GM1731" s="40"/>
      <c r="GN1731" s="40"/>
      <c r="GO1731" s="40"/>
      <c r="GP1731" s="40"/>
      <c r="GQ1731" s="40"/>
      <c r="GR1731" s="40"/>
      <c r="GS1731" s="40"/>
      <c r="GT1731" s="40"/>
      <c r="GU1731" s="40"/>
      <c r="GV1731" s="40"/>
      <c r="GW1731" s="40"/>
      <c r="GX1731" s="40"/>
      <c r="GY1731" s="40"/>
      <c r="GZ1731" s="40"/>
      <c r="HA1731" s="40"/>
      <c r="HB1731" s="40"/>
      <c r="HC1731" s="40"/>
      <c r="HD1731" s="40"/>
      <c r="HE1731" s="40"/>
      <c r="HF1731" s="40"/>
      <c r="HG1731" s="40"/>
      <c r="HH1731" s="40"/>
      <c r="HI1731" s="40"/>
      <c r="HJ1731" s="40"/>
      <c r="HK1731" s="40"/>
      <c r="HL1731" s="40"/>
      <c r="HM1731" s="40"/>
      <c r="HN1731" s="40"/>
      <c r="HO1731" s="40"/>
      <c r="HP1731" s="40"/>
      <c r="HQ1731" s="40"/>
      <c r="HR1731" s="40"/>
      <c r="HS1731" s="40"/>
      <c r="HT1731" s="40"/>
      <c r="HU1731" s="40"/>
      <c r="HV1731" s="40"/>
      <c r="HW1731" s="40"/>
      <c r="HX1731" s="40"/>
      <c r="HY1731" s="40"/>
      <c r="HZ1731" s="40"/>
      <c r="IA1731" s="40"/>
      <c r="IB1731" s="40"/>
      <c r="IC1731" s="40"/>
      <c r="ID1731" s="40"/>
      <c r="IE1731" s="40"/>
      <c r="IF1731" s="40"/>
      <c r="IG1731" s="40"/>
    </row>
    <row r="1732" spans="1:241" s="39" customFormat="1">
      <c r="A1732" s="40"/>
      <c r="B1732" s="40"/>
      <c r="C1732" s="40"/>
      <c r="D1732" s="135"/>
      <c r="E1732" s="135"/>
      <c r="F1732" s="40"/>
      <c r="G1732" s="40"/>
      <c r="H1732" s="40"/>
      <c r="I1732" s="135"/>
      <c r="J1732" s="40"/>
      <c r="K1732" s="40"/>
      <c r="L1732" s="135"/>
      <c r="M1732" s="40"/>
      <c r="N1732" s="40"/>
      <c r="O1732" s="40"/>
      <c r="P1732" s="40"/>
      <c r="S1732" s="114"/>
      <c r="T1732" s="114"/>
      <c r="V1732" s="114"/>
      <c r="W1732" s="114"/>
      <c r="X1732" s="114"/>
      <c r="Y1732" s="114"/>
      <c r="Z1732" s="114"/>
      <c r="AA1732" s="114"/>
      <c r="AB1732" s="114"/>
      <c r="AC1732" s="114"/>
      <c r="AD1732" s="114"/>
      <c r="AE1732" s="114"/>
      <c r="AH1732" s="114"/>
      <c r="AI1732" s="114"/>
      <c r="AK1732" s="114"/>
      <c r="AM1732" s="114"/>
      <c r="AP1732" s="114"/>
      <c r="AU1732" s="114"/>
      <c r="FP1732" s="40"/>
      <c r="FQ1732" s="40"/>
      <c r="FR1732" s="40"/>
      <c r="FS1732" s="40"/>
      <c r="FT1732" s="40"/>
      <c r="FU1732" s="40"/>
      <c r="FV1732" s="40"/>
      <c r="FW1732" s="40"/>
      <c r="FX1732" s="40"/>
      <c r="FY1732" s="40"/>
      <c r="FZ1732" s="40"/>
      <c r="GA1732" s="40"/>
      <c r="GB1732" s="40"/>
      <c r="GC1732" s="40"/>
      <c r="GD1732" s="40"/>
      <c r="GE1732" s="40"/>
      <c r="GF1732" s="40"/>
      <c r="GG1732" s="40"/>
      <c r="GH1732" s="40"/>
      <c r="GI1732" s="40"/>
      <c r="GJ1732" s="40"/>
      <c r="GK1732" s="40"/>
      <c r="GL1732" s="40"/>
      <c r="GM1732" s="40"/>
      <c r="GN1732" s="40"/>
      <c r="GO1732" s="40"/>
      <c r="GP1732" s="40"/>
      <c r="GQ1732" s="40"/>
      <c r="GR1732" s="40"/>
      <c r="GS1732" s="40"/>
      <c r="GT1732" s="40"/>
      <c r="GU1732" s="40"/>
      <c r="GV1732" s="40"/>
      <c r="GW1732" s="40"/>
      <c r="GX1732" s="40"/>
      <c r="GY1732" s="40"/>
      <c r="GZ1732" s="40"/>
      <c r="HA1732" s="40"/>
      <c r="HB1732" s="40"/>
      <c r="HC1732" s="40"/>
      <c r="HD1732" s="40"/>
      <c r="HE1732" s="40"/>
      <c r="HF1732" s="40"/>
      <c r="HG1732" s="40"/>
      <c r="HH1732" s="40"/>
      <c r="HI1732" s="40"/>
      <c r="HJ1732" s="40"/>
      <c r="HK1732" s="40"/>
      <c r="HL1732" s="40"/>
      <c r="HM1732" s="40"/>
      <c r="HN1732" s="40"/>
      <c r="HO1732" s="40"/>
      <c r="HP1732" s="40"/>
      <c r="HQ1732" s="40"/>
      <c r="HR1732" s="40"/>
      <c r="HS1732" s="40"/>
      <c r="HT1732" s="40"/>
      <c r="HU1732" s="40"/>
      <c r="HV1732" s="40"/>
      <c r="HW1732" s="40"/>
      <c r="HX1732" s="40"/>
      <c r="HY1732" s="40"/>
      <c r="HZ1732" s="40"/>
      <c r="IA1732" s="40"/>
      <c r="IB1732" s="40"/>
      <c r="IC1732" s="40"/>
      <c r="ID1732" s="40"/>
      <c r="IE1732" s="40"/>
      <c r="IF1732" s="40"/>
      <c r="IG1732" s="40"/>
    </row>
    <row r="1733" spans="1:241" s="39" customFormat="1">
      <c r="A1733" s="40"/>
      <c r="B1733" s="40"/>
      <c r="C1733" s="40"/>
      <c r="D1733" s="135"/>
      <c r="E1733" s="135"/>
      <c r="F1733" s="40"/>
      <c r="G1733" s="40"/>
      <c r="H1733" s="40"/>
      <c r="I1733" s="135"/>
      <c r="J1733" s="40"/>
      <c r="K1733" s="40"/>
      <c r="L1733" s="135"/>
      <c r="M1733" s="40"/>
      <c r="N1733" s="40"/>
      <c r="O1733" s="40"/>
      <c r="P1733" s="40"/>
      <c r="S1733" s="114"/>
      <c r="T1733" s="114"/>
      <c r="V1733" s="114"/>
      <c r="W1733" s="114"/>
      <c r="X1733" s="114"/>
      <c r="Y1733" s="114"/>
      <c r="Z1733" s="114"/>
      <c r="AA1733" s="114"/>
      <c r="AB1733" s="114"/>
      <c r="AC1733" s="114"/>
      <c r="AD1733" s="114"/>
      <c r="AE1733" s="114"/>
      <c r="AH1733" s="114"/>
      <c r="AI1733" s="114"/>
      <c r="AK1733" s="114"/>
      <c r="AM1733" s="114"/>
      <c r="AP1733" s="114"/>
      <c r="AU1733" s="114"/>
      <c r="FP1733" s="40"/>
      <c r="FQ1733" s="40"/>
      <c r="FR1733" s="40"/>
      <c r="FS1733" s="40"/>
      <c r="FT1733" s="40"/>
      <c r="FU1733" s="40"/>
      <c r="FV1733" s="40"/>
      <c r="FW1733" s="40"/>
      <c r="FX1733" s="40"/>
      <c r="FY1733" s="40"/>
      <c r="FZ1733" s="40"/>
      <c r="GA1733" s="40"/>
      <c r="GB1733" s="40"/>
      <c r="GC1733" s="40"/>
      <c r="GD1733" s="40"/>
      <c r="GE1733" s="40"/>
      <c r="GF1733" s="40"/>
      <c r="GG1733" s="40"/>
      <c r="GH1733" s="40"/>
      <c r="GI1733" s="40"/>
      <c r="GJ1733" s="40"/>
      <c r="GK1733" s="40"/>
      <c r="GL1733" s="40"/>
      <c r="GM1733" s="40"/>
      <c r="GN1733" s="40"/>
      <c r="GO1733" s="40"/>
      <c r="GP1733" s="40"/>
      <c r="GQ1733" s="40"/>
      <c r="GR1733" s="40"/>
      <c r="GS1733" s="40"/>
      <c r="GT1733" s="40"/>
      <c r="GU1733" s="40"/>
      <c r="GV1733" s="40"/>
      <c r="GW1733" s="40"/>
      <c r="GX1733" s="40"/>
      <c r="GY1733" s="40"/>
      <c r="GZ1733" s="40"/>
      <c r="HA1733" s="40"/>
      <c r="HB1733" s="40"/>
      <c r="HC1733" s="40"/>
      <c r="HD1733" s="40"/>
      <c r="HE1733" s="40"/>
      <c r="HF1733" s="40"/>
      <c r="HG1733" s="40"/>
      <c r="HH1733" s="40"/>
      <c r="HI1733" s="40"/>
      <c r="HJ1733" s="40"/>
      <c r="HK1733" s="40"/>
      <c r="HL1733" s="40"/>
      <c r="HM1733" s="40"/>
      <c r="HN1733" s="40"/>
      <c r="HO1733" s="40"/>
      <c r="HP1733" s="40"/>
      <c r="HQ1733" s="40"/>
      <c r="HR1733" s="40"/>
      <c r="HS1733" s="40"/>
      <c r="HT1733" s="40"/>
      <c r="HU1733" s="40"/>
      <c r="HV1733" s="40"/>
      <c r="HW1733" s="40"/>
      <c r="HX1733" s="40"/>
      <c r="HY1733" s="40"/>
      <c r="HZ1733" s="40"/>
      <c r="IA1733" s="40"/>
      <c r="IB1733" s="40"/>
      <c r="IC1733" s="40"/>
      <c r="ID1733" s="40"/>
      <c r="IE1733" s="40"/>
      <c r="IF1733" s="40"/>
      <c r="IG1733" s="40"/>
    </row>
    <row r="1734" spans="1:241" s="39" customFormat="1">
      <c r="A1734" s="40"/>
      <c r="B1734" s="40"/>
      <c r="C1734" s="40"/>
      <c r="D1734" s="135"/>
      <c r="E1734" s="135"/>
      <c r="F1734" s="40"/>
      <c r="G1734" s="40"/>
      <c r="H1734" s="40"/>
      <c r="I1734" s="135"/>
      <c r="J1734" s="40"/>
      <c r="K1734" s="40"/>
      <c r="L1734" s="135"/>
      <c r="M1734" s="40"/>
      <c r="N1734" s="40"/>
      <c r="O1734" s="40"/>
      <c r="P1734" s="40"/>
      <c r="S1734" s="114"/>
      <c r="T1734" s="114"/>
      <c r="V1734" s="114"/>
      <c r="W1734" s="114"/>
      <c r="X1734" s="114"/>
      <c r="Y1734" s="114"/>
      <c r="Z1734" s="114"/>
      <c r="AA1734" s="114"/>
      <c r="AB1734" s="114"/>
      <c r="AC1734" s="114"/>
      <c r="AD1734" s="114"/>
      <c r="AE1734" s="114"/>
      <c r="AH1734" s="114"/>
      <c r="AI1734" s="114"/>
      <c r="AK1734" s="114"/>
      <c r="AM1734" s="114"/>
      <c r="AP1734" s="114"/>
      <c r="AU1734" s="114"/>
      <c r="FP1734" s="40"/>
      <c r="FQ1734" s="40"/>
      <c r="FR1734" s="40"/>
      <c r="FS1734" s="40"/>
      <c r="FT1734" s="40"/>
      <c r="FU1734" s="40"/>
      <c r="FV1734" s="40"/>
      <c r="FW1734" s="40"/>
      <c r="FX1734" s="40"/>
      <c r="FY1734" s="40"/>
      <c r="FZ1734" s="40"/>
      <c r="GA1734" s="40"/>
      <c r="GB1734" s="40"/>
      <c r="GC1734" s="40"/>
      <c r="GD1734" s="40"/>
      <c r="GE1734" s="40"/>
      <c r="GF1734" s="40"/>
      <c r="GG1734" s="40"/>
      <c r="GH1734" s="40"/>
      <c r="GI1734" s="40"/>
      <c r="GJ1734" s="40"/>
      <c r="GK1734" s="40"/>
      <c r="GL1734" s="40"/>
      <c r="GM1734" s="40"/>
      <c r="GN1734" s="40"/>
      <c r="GO1734" s="40"/>
      <c r="GP1734" s="40"/>
      <c r="GQ1734" s="40"/>
      <c r="GR1734" s="40"/>
      <c r="GS1734" s="40"/>
      <c r="GT1734" s="40"/>
      <c r="GU1734" s="40"/>
      <c r="GV1734" s="40"/>
      <c r="GW1734" s="40"/>
      <c r="GX1734" s="40"/>
      <c r="GY1734" s="40"/>
      <c r="GZ1734" s="40"/>
      <c r="HA1734" s="40"/>
      <c r="HB1734" s="40"/>
      <c r="HC1734" s="40"/>
      <c r="HD1734" s="40"/>
      <c r="HE1734" s="40"/>
      <c r="HF1734" s="40"/>
      <c r="HG1734" s="40"/>
      <c r="HH1734" s="40"/>
      <c r="HI1734" s="40"/>
      <c r="HJ1734" s="40"/>
      <c r="HK1734" s="40"/>
      <c r="HL1734" s="40"/>
      <c r="HM1734" s="40"/>
      <c r="HN1734" s="40"/>
      <c r="HO1734" s="40"/>
      <c r="HP1734" s="40"/>
      <c r="HQ1734" s="40"/>
      <c r="HR1734" s="40"/>
      <c r="HS1734" s="40"/>
      <c r="HT1734" s="40"/>
      <c r="HU1734" s="40"/>
      <c r="HV1734" s="40"/>
      <c r="HW1734" s="40"/>
      <c r="HX1734" s="40"/>
      <c r="HY1734" s="40"/>
      <c r="HZ1734" s="40"/>
      <c r="IA1734" s="40"/>
      <c r="IB1734" s="40"/>
      <c r="IC1734" s="40"/>
      <c r="ID1734" s="40"/>
      <c r="IE1734" s="40"/>
      <c r="IF1734" s="40"/>
      <c r="IG1734" s="40"/>
    </row>
    <row r="1735" spans="1:241" s="39" customFormat="1">
      <c r="A1735" s="40"/>
      <c r="B1735" s="40"/>
      <c r="C1735" s="40"/>
      <c r="D1735" s="135"/>
      <c r="E1735" s="135"/>
      <c r="F1735" s="40"/>
      <c r="G1735" s="40"/>
      <c r="H1735" s="40"/>
      <c r="I1735" s="135"/>
      <c r="J1735" s="40"/>
      <c r="K1735" s="40"/>
      <c r="L1735" s="135"/>
      <c r="M1735" s="40"/>
      <c r="N1735" s="40"/>
      <c r="O1735" s="40"/>
      <c r="P1735" s="40"/>
      <c r="S1735" s="114"/>
      <c r="T1735" s="114"/>
      <c r="V1735" s="114"/>
      <c r="W1735" s="114"/>
      <c r="X1735" s="114"/>
      <c r="Y1735" s="114"/>
      <c r="Z1735" s="114"/>
      <c r="AA1735" s="114"/>
      <c r="AB1735" s="114"/>
      <c r="AC1735" s="114"/>
      <c r="AD1735" s="114"/>
      <c r="AE1735" s="114"/>
      <c r="AH1735" s="114"/>
      <c r="AI1735" s="114"/>
      <c r="AK1735" s="114"/>
      <c r="AM1735" s="114"/>
      <c r="AP1735" s="114"/>
      <c r="AU1735" s="114"/>
      <c r="FP1735" s="40"/>
      <c r="FQ1735" s="40"/>
      <c r="FR1735" s="40"/>
      <c r="FS1735" s="40"/>
      <c r="FT1735" s="40"/>
      <c r="FU1735" s="40"/>
      <c r="FV1735" s="40"/>
      <c r="FW1735" s="40"/>
      <c r="FX1735" s="40"/>
      <c r="FY1735" s="40"/>
      <c r="FZ1735" s="40"/>
      <c r="GA1735" s="40"/>
      <c r="GB1735" s="40"/>
      <c r="GC1735" s="40"/>
      <c r="GD1735" s="40"/>
      <c r="GE1735" s="40"/>
      <c r="GF1735" s="40"/>
      <c r="GG1735" s="40"/>
      <c r="GH1735" s="40"/>
      <c r="GI1735" s="40"/>
      <c r="GJ1735" s="40"/>
      <c r="GK1735" s="40"/>
      <c r="GL1735" s="40"/>
      <c r="GM1735" s="40"/>
      <c r="GN1735" s="40"/>
      <c r="GO1735" s="40"/>
      <c r="GP1735" s="40"/>
      <c r="GQ1735" s="40"/>
      <c r="GR1735" s="40"/>
      <c r="GS1735" s="40"/>
      <c r="GT1735" s="40"/>
      <c r="GU1735" s="40"/>
      <c r="GV1735" s="40"/>
      <c r="GW1735" s="40"/>
      <c r="GX1735" s="40"/>
      <c r="GY1735" s="40"/>
      <c r="GZ1735" s="40"/>
      <c r="HA1735" s="40"/>
      <c r="HB1735" s="40"/>
      <c r="HC1735" s="40"/>
      <c r="HD1735" s="40"/>
      <c r="HE1735" s="40"/>
      <c r="HF1735" s="40"/>
      <c r="HG1735" s="40"/>
      <c r="HH1735" s="40"/>
      <c r="HI1735" s="40"/>
      <c r="HJ1735" s="40"/>
      <c r="HK1735" s="40"/>
      <c r="HL1735" s="40"/>
      <c r="HM1735" s="40"/>
      <c r="HN1735" s="40"/>
      <c r="HO1735" s="40"/>
      <c r="HP1735" s="40"/>
      <c r="HQ1735" s="40"/>
      <c r="HR1735" s="40"/>
      <c r="HS1735" s="40"/>
      <c r="HT1735" s="40"/>
      <c r="HU1735" s="40"/>
      <c r="HV1735" s="40"/>
      <c r="HW1735" s="40"/>
      <c r="HX1735" s="40"/>
      <c r="HY1735" s="40"/>
      <c r="HZ1735" s="40"/>
      <c r="IA1735" s="40"/>
      <c r="IB1735" s="40"/>
      <c r="IC1735" s="40"/>
      <c r="ID1735" s="40"/>
      <c r="IE1735" s="40"/>
      <c r="IF1735" s="40"/>
      <c r="IG1735" s="40"/>
    </row>
    <row r="1736" spans="1:241" s="39" customFormat="1">
      <c r="A1736" s="40"/>
      <c r="B1736" s="40"/>
      <c r="C1736" s="40"/>
      <c r="D1736" s="135"/>
      <c r="E1736" s="135"/>
      <c r="F1736" s="40"/>
      <c r="G1736" s="40"/>
      <c r="H1736" s="40"/>
      <c r="I1736" s="135"/>
      <c r="J1736" s="40"/>
      <c r="K1736" s="40"/>
      <c r="L1736" s="135"/>
      <c r="M1736" s="40"/>
      <c r="N1736" s="40"/>
      <c r="O1736" s="40"/>
      <c r="P1736" s="40"/>
      <c r="S1736" s="114"/>
      <c r="T1736" s="114"/>
      <c r="V1736" s="114"/>
      <c r="W1736" s="114"/>
      <c r="X1736" s="114"/>
      <c r="Y1736" s="114"/>
      <c r="Z1736" s="114"/>
      <c r="AA1736" s="114"/>
      <c r="AB1736" s="114"/>
      <c r="AC1736" s="114"/>
      <c r="AD1736" s="114"/>
      <c r="AE1736" s="114"/>
      <c r="AH1736" s="114"/>
      <c r="AI1736" s="114"/>
      <c r="AK1736" s="114"/>
      <c r="AM1736" s="114"/>
      <c r="AP1736" s="114"/>
      <c r="AU1736" s="114"/>
      <c r="FP1736" s="40"/>
      <c r="FQ1736" s="40"/>
      <c r="FR1736" s="40"/>
      <c r="FS1736" s="40"/>
      <c r="FT1736" s="40"/>
      <c r="FU1736" s="40"/>
      <c r="FV1736" s="40"/>
      <c r="FW1736" s="40"/>
      <c r="FX1736" s="40"/>
      <c r="FY1736" s="40"/>
      <c r="FZ1736" s="40"/>
      <c r="GA1736" s="40"/>
      <c r="GB1736" s="40"/>
      <c r="GC1736" s="40"/>
      <c r="GD1736" s="40"/>
      <c r="GE1736" s="40"/>
      <c r="GF1736" s="40"/>
      <c r="GG1736" s="40"/>
      <c r="GH1736" s="40"/>
      <c r="GI1736" s="40"/>
      <c r="GJ1736" s="40"/>
      <c r="GK1736" s="40"/>
      <c r="GL1736" s="40"/>
      <c r="GM1736" s="40"/>
      <c r="GN1736" s="40"/>
      <c r="GO1736" s="40"/>
      <c r="GP1736" s="40"/>
      <c r="GQ1736" s="40"/>
      <c r="GR1736" s="40"/>
      <c r="GS1736" s="40"/>
      <c r="GT1736" s="40"/>
      <c r="GU1736" s="40"/>
      <c r="GV1736" s="40"/>
      <c r="GW1736" s="40"/>
      <c r="GX1736" s="40"/>
      <c r="GY1736" s="40"/>
      <c r="GZ1736" s="40"/>
      <c r="HA1736" s="40"/>
      <c r="HB1736" s="40"/>
      <c r="HC1736" s="40"/>
      <c r="HD1736" s="40"/>
      <c r="HE1736" s="40"/>
      <c r="HF1736" s="40"/>
      <c r="HG1736" s="40"/>
      <c r="HH1736" s="40"/>
      <c r="HI1736" s="40"/>
      <c r="HJ1736" s="40"/>
      <c r="HK1736" s="40"/>
      <c r="HL1736" s="40"/>
      <c r="HM1736" s="40"/>
      <c r="HN1736" s="40"/>
      <c r="HO1736" s="40"/>
      <c r="HP1736" s="40"/>
      <c r="HQ1736" s="40"/>
      <c r="HR1736" s="40"/>
      <c r="HS1736" s="40"/>
      <c r="HT1736" s="40"/>
      <c r="HU1736" s="40"/>
      <c r="HV1736" s="40"/>
      <c r="HW1736" s="40"/>
      <c r="HX1736" s="40"/>
      <c r="HY1736" s="40"/>
      <c r="HZ1736" s="40"/>
      <c r="IA1736" s="40"/>
      <c r="IB1736" s="40"/>
      <c r="IC1736" s="40"/>
      <c r="ID1736" s="40"/>
      <c r="IE1736" s="40"/>
      <c r="IF1736" s="40"/>
      <c r="IG1736" s="40"/>
    </row>
    <row r="1737" spans="1:241" s="39" customFormat="1">
      <c r="A1737" s="40"/>
      <c r="B1737" s="40"/>
      <c r="C1737" s="40"/>
      <c r="D1737" s="135"/>
      <c r="E1737" s="135"/>
      <c r="F1737" s="40"/>
      <c r="G1737" s="40"/>
      <c r="H1737" s="40"/>
      <c r="I1737" s="135"/>
      <c r="J1737" s="40"/>
      <c r="K1737" s="40"/>
      <c r="L1737" s="135"/>
      <c r="M1737" s="40"/>
      <c r="N1737" s="40"/>
      <c r="O1737" s="40"/>
      <c r="P1737" s="40"/>
      <c r="S1737" s="114"/>
      <c r="T1737" s="114"/>
      <c r="V1737" s="114"/>
      <c r="W1737" s="114"/>
      <c r="X1737" s="114"/>
      <c r="Y1737" s="114"/>
      <c r="Z1737" s="114"/>
      <c r="AA1737" s="114"/>
      <c r="AB1737" s="114"/>
      <c r="AC1737" s="114"/>
      <c r="AD1737" s="114"/>
      <c r="AE1737" s="114"/>
      <c r="AH1737" s="114"/>
      <c r="AI1737" s="114"/>
      <c r="AK1737" s="114"/>
      <c r="AM1737" s="114"/>
      <c r="AP1737" s="114"/>
      <c r="AU1737" s="114"/>
      <c r="FP1737" s="40"/>
      <c r="FQ1737" s="40"/>
      <c r="FR1737" s="40"/>
      <c r="FS1737" s="40"/>
      <c r="FT1737" s="40"/>
      <c r="FU1737" s="40"/>
      <c r="FV1737" s="40"/>
      <c r="FW1737" s="40"/>
      <c r="FX1737" s="40"/>
      <c r="FY1737" s="40"/>
      <c r="FZ1737" s="40"/>
      <c r="GA1737" s="40"/>
      <c r="GB1737" s="40"/>
      <c r="GC1737" s="40"/>
      <c r="GD1737" s="40"/>
      <c r="GE1737" s="40"/>
      <c r="GF1737" s="40"/>
      <c r="GG1737" s="40"/>
      <c r="GH1737" s="40"/>
      <c r="GI1737" s="40"/>
      <c r="GJ1737" s="40"/>
      <c r="GK1737" s="40"/>
      <c r="GL1737" s="40"/>
      <c r="GM1737" s="40"/>
      <c r="GN1737" s="40"/>
      <c r="GO1737" s="40"/>
      <c r="GP1737" s="40"/>
      <c r="GQ1737" s="40"/>
      <c r="GR1737" s="40"/>
      <c r="GS1737" s="40"/>
      <c r="GT1737" s="40"/>
      <c r="GU1737" s="40"/>
      <c r="GV1737" s="40"/>
      <c r="GW1737" s="40"/>
      <c r="GX1737" s="40"/>
      <c r="GY1737" s="40"/>
      <c r="GZ1737" s="40"/>
      <c r="HA1737" s="40"/>
      <c r="HB1737" s="40"/>
      <c r="HC1737" s="40"/>
      <c r="HD1737" s="40"/>
      <c r="HE1737" s="40"/>
      <c r="HF1737" s="40"/>
      <c r="HG1737" s="40"/>
      <c r="HH1737" s="40"/>
      <c r="HI1737" s="40"/>
      <c r="HJ1737" s="40"/>
      <c r="HK1737" s="40"/>
      <c r="HL1737" s="40"/>
      <c r="HM1737" s="40"/>
      <c r="HN1737" s="40"/>
      <c r="HO1737" s="40"/>
      <c r="HP1737" s="40"/>
      <c r="HQ1737" s="40"/>
      <c r="HR1737" s="40"/>
      <c r="HS1737" s="40"/>
      <c r="HT1737" s="40"/>
      <c r="HU1737" s="40"/>
      <c r="HV1737" s="40"/>
      <c r="HW1737" s="40"/>
      <c r="HX1737" s="40"/>
      <c r="HY1737" s="40"/>
      <c r="HZ1737" s="40"/>
      <c r="IA1737" s="40"/>
      <c r="IB1737" s="40"/>
      <c r="IC1737" s="40"/>
      <c r="ID1737" s="40"/>
      <c r="IE1737" s="40"/>
      <c r="IF1737" s="40"/>
      <c r="IG1737" s="40"/>
    </row>
    <row r="1738" spans="1:241" s="39" customFormat="1">
      <c r="A1738" s="40"/>
      <c r="B1738" s="40"/>
      <c r="C1738" s="40"/>
      <c r="D1738" s="135"/>
      <c r="E1738" s="135"/>
      <c r="F1738" s="40"/>
      <c r="G1738" s="40"/>
      <c r="H1738" s="40"/>
      <c r="I1738" s="135"/>
      <c r="J1738" s="40"/>
      <c r="K1738" s="40"/>
      <c r="L1738" s="135"/>
      <c r="M1738" s="40"/>
      <c r="N1738" s="40"/>
      <c r="O1738" s="40"/>
      <c r="P1738" s="40"/>
      <c r="S1738" s="114"/>
      <c r="T1738" s="114"/>
      <c r="V1738" s="114"/>
      <c r="W1738" s="114"/>
      <c r="X1738" s="114"/>
      <c r="Y1738" s="114"/>
      <c r="Z1738" s="114"/>
      <c r="AA1738" s="114"/>
      <c r="AB1738" s="114"/>
      <c r="AC1738" s="114"/>
      <c r="AD1738" s="114"/>
      <c r="AE1738" s="114"/>
      <c r="AH1738" s="114"/>
      <c r="AI1738" s="114"/>
      <c r="AK1738" s="114"/>
      <c r="AM1738" s="114"/>
      <c r="AP1738" s="114"/>
      <c r="AU1738" s="114"/>
      <c r="FP1738" s="40"/>
      <c r="FQ1738" s="40"/>
      <c r="FR1738" s="40"/>
      <c r="FS1738" s="40"/>
      <c r="FT1738" s="40"/>
      <c r="FU1738" s="40"/>
      <c r="FV1738" s="40"/>
      <c r="FW1738" s="40"/>
      <c r="FX1738" s="40"/>
      <c r="FY1738" s="40"/>
      <c r="FZ1738" s="40"/>
      <c r="GA1738" s="40"/>
      <c r="GB1738" s="40"/>
      <c r="GC1738" s="40"/>
      <c r="GD1738" s="40"/>
      <c r="GE1738" s="40"/>
      <c r="GF1738" s="40"/>
      <c r="GG1738" s="40"/>
      <c r="GH1738" s="40"/>
      <c r="GI1738" s="40"/>
      <c r="GJ1738" s="40"/>
      <c r="GK1738" s="40"/>
      <c r="GL1738" s="40"/>
      <c r="GM1738" s="40"/>
      <c r="GN1738" s="40"/>
      <c r="GO1738" s="40"/>
      <c r="GP1738" s="40"/>
      <c r="GQ1738" s="40"/>
      <c r="GR1738" s="40"/>
      <c r="GS1738" s="40"/>
      <c r="GT1738" s="40"/>
      <c r="GU1738" s="40"/>
      <c r="GV1738" s="40"/>
      <c r="GW1738" s="40"/>
      <c r="GX1738" s="40"/>
      <c r="GY1738" s="40"/>
      <c r="GZ1738" s="40"/>
      <c r="HA1738" s="40"/>
      <c r="HB1738" s="40"/>
      <c r="HC1738" s="40"/>
      <c r="HD1738" s="40"/>
      <c r="HE1738" s="40"/>
      <c r="HF1738" s="40"/>
      <c r="HG1738" s="40"/>
      <c r="HH1738" s="40"/>
      <c r="HI1738" s="40"/>
      <c r="HJ1738" s="40"/>
      <c r="HK1738" s="40"/>
      <c r="HL1738" s="40"/>
      <c r="HM1738" s="40"/>
      <c r="HN1738" s="40"/>
      <c r="HO1738" s="40"/>
      <c r="HP1738" s="40"/>
      <c r="HQ1738" s="40"/>
      <c r="HR1738" s="40"/>
      <c r="HS1738" s="40"/>
      <c r="HT1738" s="40"/>
      <c r="HU1738" s="40"/>
      <c r="HV1738" s="40"/>
      <c r="HW1738" s="40"/>
      <c r="HX1738" s="40"/>
      <c r="HY1738" s="40"/>
      <c r="HZ1738" s="40"/>
      <c r="IA1738" s="40"/>
      <c r="IB1738" s="40"/>
      <c r="IC1738" s="40"/>
      <c r="ID1738" s="40"/>
      <c r="IE1738" s="40"/>
      <c r="IF1738" s="40"/>
      <c r="IG1738" s="40"/>
    </row>
    <row r="1739" spans="1:241" s="39" customFormat="1">
      <c r="A1739" s="40"/>
      <c r="B1739" s="40"/>
      <c r="C1739" s="40"/>
      <c r="D1739" s="135"/>
      <c r="E1739" s="135"/>
      <c r="F1739" s="40"/>
      <c r="G1739" s="40"/>
      <c r="H1739" s="40"/>
      <c r="I1739" s="135"/>
      <c r="J1739" s="40"/>
      <c r="K1739" s="40"/>
      <c r="L1739" s="135"/>
      <c r="M1739" s="40"/>
      <c r="N1739" s="40"/>
      <c r="O1739" s="40"/>
      <c r="P1739" s="40"/>
      <c r="S1739" s="114"/>
      <c r="T1739" s="114"/>
      <c r="V1739" s="114"/>
      <c r="W1739" s="114"/>
      <c r="X1739" s="114"/>
      <c r="Y1739" s="114"/>
      <c r="Z1739" s="114"/>
      <c r="AA1739" s="114"/>
      <c r="AB1739" s="114"/>
      <c r="AC1739" s="114"/>
      <c r="AD1739" s="114"/>
      <c r="AE1739" s="114"/>
      <c r="AH1739" s="114"/>
      <c r="AI1739" s="114"/>
      <c r="AK1739" s="114"/>
      <c r="AM1739" s="114"/>
      <c r="AP1739" s="114"/>
      <c r="AU1739" s="114"/>
      <c r="FP1739" s="40"/>
      <c r="FQ1739" s="40"/>
      <c r="FR1739" s="40"/>
      <c r="FS1739" s="40"/>
      <c r="FT1739" s="40"/>
      <c r="FU1739" s="40"/>
      <c r="FV1739" s="40"/>
      <c r="FW1739" s="40"/>
      <c r="FX1739" s="40"/>
      <c r="FY1739" s="40"/>
      <c r="FZ1739" s="40"/>
      <c r="GA1739" s="40"/>
      <c r="GB1739" s="40"/>
      <c r="GC1739" s="40"/>
      <c r="GD1739" s="40"/>
      <c r="GE1739" s="40"/>
      <c r="GF1739" s="40"/>
      <c r="GG1739" s="40"/>
      <c r="GH1739" s="40"/>
      <c r="GI1739" s="40"/>
      <c r="GJ1739" s="40"/>
      <c r="GK1739" s="40"/>
      <c r="GL1739" s="40"/>
      <c r="GM1739" s="40"/>
      <c r="GN1739" s="40"/>
      <c r="GO1739" s="40"/>
      <c r="GP1739" s="40"/>
      <c r="GQ1739" s="40"/>
      <c r="GR1739" s="40"/>
      <c r="GS1739" s="40"/>
      <c r="GT1739" s="40"/>
      <c r="GU1739" s="40"/>
      <c r="GV1739" s="40"/>
      <c r="GW1739" s="40"/>
      <c r="GX1739" s="40"/>
      <c r="GY1739" s="40"/>
      <c r="GZ1739" s="40"/>
      <c r="HA1739" s="40"/>
      <c r="HB1739" s="40"/>
      <c r="HC1739" s="40"/>
      <c r="HD1739" s="40"/>
      <c r="HE1739" s="40"/>
      <c r="HF1739" s="40"/>
      <c r="HG1739" s="40"/>
      <c r="HH1739" s="40"/>
      <c r="HI1739" s="40"/>
      <c r="HJ1739" s="40"/>
      <c r="HK1739" s="40"/>
      <c r="HL1739" s="40"/>
      <c r="HM1739" s="40"/>
      <c r="HN1739" s="40"/>
      <c r="HO1739" s="40"/>
      <c r="HP1739" s="40"/>
      <c r="HQ1739" s="40"/>
      <c r="HR1739" s="40"/>
      <c r="HS1739" s="40"/>
      <c r="HT1739" s="40"/>
      <c r="HU1739" s="40"/>
      <c r="HV1739" s="40"/>
      <c r="HW1739" s="40"/>
      <c r="HX1739" s="40"/>
      <c r="HY1739" s="40"/>
      <c r="HZ1739" s="40"/>
      <c r="IA1739" s="40"/>
      <c r="IB1739" s="40"/>
      <c r="IC1739" s="40"/>
      <c r="ID1739" s="40"/>
      <c r="IE1739" s="40"/>
      <c r="IF1739" s="40"/>
      <c r="IG1739" s="40"/>
    </row>
    <row r="1740" spans="1:241" s="39" customFormat="1">
      <c r="A1740" s="40"/>
      <c r="B1740" s="40"/>
      <c r="C1740" s="40"/>
      <c r="D1740" s="135"/>
      <c r="E1740" s="135"/>
      <c r="F1740" s="40"/>
      <c r="G1740" s="40"/>
      <c r="H1740" s="40"/>
      <c r="I1740" s="135"/>
      <c r="J1740" s="40"/>
      <c r="K1740" s="40"/>
      <c r="L1740" s="135"/>
      <c r="M1740" s="40"/>
      <c r="N1740" s="40"/>
      <c r="O1740" s="40"/>
      <c r="P1740" s="40"/>
      <c r="S1740" s="114"/>
      <c r="T1740" s="114"/>
      <c r="V1740" s="114"/>
      <c r="W1740" s="114"/>
      <c r="X1740" s="114"/>
      <c r="Y1740" s="114"/>
      <c r="Z1740" s="114"/>
      <c r="AA1740" s="114"/>
      <c r="AB1740" s="114"/>
      <c r="AC1740" s="114"/>
      <c r="AD1740" s="114"/>
      <c r="AE1740" s="114"/>
      <c r="AH1740" s="114"/>
      <c r="AI1740" s="114"/>
      <c r="AK1740" s="114"/>
      <c r="AM1740" s="114"/>
      <c r="AP1740" s="114"/>
      <c r="AU1740" s="114"/>
      <c r="FP1740" s="40"/>
      <c r="FQ1740" s="40"/>
      <c r="FR1740" s="40"/>
      <c r="FS1740" s="40"/>
      <c r="FT1740" s="40"/>
      <c r="FU1740" s="40"/>
      <c r="FV1740" s="40"/>
      <c r="FW1740" s="40"/>
      <c r="FX1740" s="40"/>
      <c r="FY1740" s="40"/>
      <c r="FZ1740" s="40"/>
      <c r="GA1740" s="40"/>
      <c r="GB1740" s="40"/>
      <c r="GC1740" s="40"/>
      <c r="GD1740" s="40"/>
      <c r="GE1740" s="40"/>
      <c r="GF1740" s="40"/>
      <c r="GG1740" s="40"/>
      <c r="GH1740" s="40"/>
      <c r="GI1740" s="40"/>
      <c r="GJ1740" s="40"/>
      <c r="GK1740" s="40"/>
      <c r="GL1740" s="40"/>
      <c r="GM1740" s="40"/>
      <c r="GN1740" s="40"/>
      <c r="GO1740" s="40"/>
      <c r="GP1740" s="40"/>
      <c r="GQ1740" s="40"/>
      <c r="GR1740" s="40"/>
      <c r="GS1740" s="40"/>
      <c r="GT1740" s="40"/>
      <c r="GU1740" s="40"/>
      <c r="GV1740" s="40"/>
      <c r="GW1740" s="40"/>
      <c r="GX1740" s="40"/>
      <c r="GY1740" s="40"/>
      <c r="GZ1740" s="40"/>
      <c r="HA1740" s="40"/>
      <c r="HB1740" s="40"/>
      <c r="HC1740" s="40"/>
      <c r="HD1740" s="40"/>
      <c r="HE1740" s="40"/>
      <c r="HF1740" s="40"/>
      <c r="HG1740" s="40"/>
      <c r="HH1740" s="40"/>
      <c r="HI1740" s="40"/>
      <c r="HJ1740" s="40"/>
      <c r="HK1740" s="40"/>
      <c r="HL1740" s="40"/>
      <c r="HM1740" s="40"/>
      <c r="HN1740" s="40"/>
      <c r="HO1740" s="40"/>
      <c r="HP1740" s="40"/>
      <c r="HQ1740" s="40"/>
      <c r="HR1740" s="40"/>
      <c r="HS1740" s="40"/>
      <c r="HT1740" s="40"/>
      <c r="HU1740" s="40"/>
      <c r="HV1740" s="40"/>
      <c r="HW1740" s="40"/>
      <c r="HX1740" s="40"/>
      <c r="HY1740" s="40"/>
      <c r="HZ1740" s="40"/>
      <c r="IA1740" s="40"/>
      <c r="IB1740" s="40"/>
      <c r="IC1740" s="40"/>
      <c r="ID1740" s="40"/>
      <c r="IE1740" s="40"/>
      <c r="IF1740" s="40"/>
      <c r="IG1740" s="40"/>
    </row>
    <row r="1741" spans="1:241" s="39" customFormat="1">
      <c r="A1741" s="40"/>
      <c r="B1741" s="40"/>
      <c r="C1741" s="40"/>
      <c r="D1741" s="135"/>
      <c r="E1741" s="135"/>
      <c r="F1741" s="40"/>
      <c r="G1741" s="40"/>
      <c r="H1741" s="40"/>
      <c r="I1741" s="135"/>
      <c r="J1741" s="40"/>
      <c r="K1741" s="40"/>
      <c r="L1741" s="135"/>
      <c r="M1741" s="40"/>
      <c r="N1741" s="40"/>
      <c r="O1741" s="40"/>
      <c r="P1741" s="40"/>
      <c r="S1741" s="114"/>
      <c r="T1741" s="114"/>
      <c r="V1741" s="114"/>
      <c r="W1741" s="114"/>
      <c r="X1741" s="114"/>
      <c r="Y1741" s="114"/>
      <c r="Z1741" s="114"/>
      <c r="AA1741" s="114"/>
      <c r="AB1741" s="114"/>
      <c r="AC1741" s="114"/>
      <c r="AD1741" s="114"/>
      <c r="AE1741" s="114"/>
      <c r="AH1741" s="114"/>
      <c r="AI1741" s="114"/>
      <c r="AK1741" s="114"/>
      <c r="AM1741" s="114"/>
      <c r="AP1741" s="114"/>
      <c r="AU1741" s="114"/>
      <c r="FP1741" s="40"/>
      <c r="FQ1741" s="40"/>
      <c r="FR1741" s="40"/>
      <c r="FS1741" s="40"/>
      <c r="FT1741" s="40"/>
      <c r="FU1741" s="40"/>
      <c r="FV1741" s="40"/>
      <c r="FW1741" s="40"/>
      <c r="FX1741" s="40"/>
      <c r="FY1741" s="40"/>
      <c r="FZ1741" s="40"/>
      <c r="GA1741" s="40"/>
      <c r="GB1741" s="40"/>
      <c r="GC1741" s="40"/>
      <c r="GD1741" s="40"/>
      <c r="GE1741" s="40"/>
      <c r="GF1741" s="40"/>
      <c r="GG1741" s="40"/>
      <c r="GH1741" s="40"/>
      <c r="GI1741" s="40"/>
      <c r="GJ1741" s="40"/>
      <c r="GK1741" s="40"/>
      <c r="GL1741" s="40"/>
      <c r="GM1741" s="40"/>
      <c r="GN1741" s="40"/>
      <c r="GO1741" s="40"/>
      <c r="GP1741" s="40"/>
      <c r="GQ1741" s="40"/>
      <c r="GR1741" s="40"/>
      <c r="GS1741" s="40"/>
      <c r="GT1741" s="40"/>
      <c r="GU1741" s="40"/>
      <c r="GV1741" s="40"/>
      <c r="GW1741" s="40"/>
      <c r="GX1741" s="40"/>
      <c r="GY1741" s="40"/>
      <c r="GZ1741" s="40"/>
      <c r="HA1741" s="40"/>
      <c r="HB1741" s="40"/>
      <c r="HC1741" s="40"/>
      <c r="HD1741" s="40"/>
      <c r="HE1741" s="40"/>
      <c r="HF1741" s="40"/>
      <c r="HG1741" s="40"/>
      <c r="HH1741" s="40"/>
      <c r="HI1741" s="40"/>
      <c r="HJ1741" s="40"/>
      <c r="HK1741" s="40"/>
      <c r="HL1741" s="40"/>
      <c r="HM1741" s="40"/>
      <c r="HN1741" s="40"/>
      <c r="HO1741" s="40"/>
      <c r="HP1741" s="40"/>
      <c r="HQ1741" s="40"/>
      <c r="HR1741" s="40"/>
      <c r="HS1741" s="40"/>
      <c r="HT1741" s="40"/>
      <c r="HU1741" s="40"/>
      <c r="HV1741" s="40"/>
      <c r="HW1741" s="40"/>
      <c r="HX1741" s="40"/>
      <c r="HY1741" s="40"/>
      <c r="HZ1741" s="40"/>
      <c r="IA1741" s="40"/>
      <c r="IB1741" s="40"/>
      <c r="IC1741" s="40"/>
      <c r="ID1741" s="40"/>
      <c r="IE1741" s="40"/>
      <c r="IF1741" s="40"/>
      <c r="IG1741" s="40"/>
    </row>
    <row r="1742" spans="1:241" s="39" customFormat="1">
      <c r="A1742" s="40"/>
      <c r="B1742" s="40"/>
      <c r="C1742" s="40"/>
      <c r="D1742" s="135"/>
      <c r="E1742" s="135"/>
      <c r="F1742" s="40"/>
      <c r="G1742" s="40"/>
      <c r="H1742" s="40"/>
      <c r="I1742" s="135"/>
      <c r="J1742" s="40"/>
      <c r="K1742" s="40"/>
      <c r="L1742" s="135"/>
      <c r="M1742" s="40"/>
      <c r="N1742" s="40"/>
      <c r="O1742" s="40"/>
      <c r="P1742" s="40"/>
      <c r="S1742" s="114"/>
      <c r="T1742" s="114"/>
      <c r="V1742" s="114"/>
      <c r="W1742" s="114"/>
      <c r="X1742" s="114"/>
      <c r="Y1742" s="114"/>
      <c r="Z1742" s="114"/>
      <c r="AA1742" s="114"/>
      <c r="AB1742" s="114"/>
      <c r="AC1742" s="114"/>
      <c r="AD1742" s="114"/>
      <c r="AE1742" s="114"/>
      <c r="AH1742" s="114"/>
      <c r="AI1742" s="114"/>
      <c r="AK1742" s="114"/>
      <c r="AM1742" s="114"/>
      <c r="AP1742" s="114"/>
      <c r="AU1742" s="114"/>
      <c r="FP1742" s="40"/>
      <c r="FQ1742" s="40"/>
      <c r="FR1742" s="40"/>
      <c r="FS1742" s="40"/>
      <c r="FT1742" s="40"/>
      <c r="FU1742" s="40"/>
      <c r="FV1742" s="40"/>
      <c r="FW1742" s="40"/>
      <c r="FX1742" s="40"/>
      <c r="FY1742" s="40"/>
      <c r="FZ1742" s="40"/>
      <c r="GA1742" s="40"/>
      <c r="GB1742" s="40"/>
      <c r="GC1742" s="40"/>
      <c r="GD1742" s="40"/>
      <c r="GE1742" s="40"/>
      <c r="GF1742" s="40"/>
      <c r="GG1742" s="40"/>
      <c r="GH1742" s="40"/>
      <c r="GI1742" s="40"/>
      <c r="GJ1742" s="40"/>
      <c r="GK1742" s="40"/>
      <c r="GL1742" s="40"/>
      <c r="GM1742" s="40"/>
      <c r="GN1742" s="40"/>
      <c r="GO1742" s="40"/>
      <c r="GP1742" s="40"/>
      <c r="GQ1742" s="40"/>
      <c r="GR1742" s="40"/>
      <c r="GS1742" s="40"/>
      <c r="GT1742" s="40"/>
      <c r="GU1742" s="40"/>
      <c r="GV1742" s="40"/>
      <c r="GW1742" s="40"/>
      <c r="GX1742" s="40"/>
      <c r="GY1742" s="40"/>
      <c r="GZ1742" s="40"/>
      <c r="HA1742" s="40"/>
      <c r="HB1742" s="40"/>
      <c r="HC1742" s="40"/>
      <c r="HD1742" s="40"/>
      <c r="HE1742" s="40"/>
      <c r="HF1742" s="40"/>
      <c r="HG1742" s="40"/>
      <c r="HH1742" s="40"/>
      <c r="HI1742" s="40"/>
      <c r="HJ1742" s="40"/>
      <c r="HK1742" s="40"/>
      <c r="HL1742" s="40"/>
      <c r="HM1742" s="40"/>
      <c r="HN1742" s="40"/>
      <c r="HO1742" s="40"/>
      <c r="HP1742" s="40"/>
      <c r="HQ1742" s="40"/>
      <c r="HR1742" s="40"/>
      <c r="HS1742" s="40"/>
      <c r="HT1742" s="40"/>
      <c r="HU1742" s="40"/>
      <c r="HV1742" s="40"/>
      <c r="HW1742" s="40"/>
      <c r="HX1742" s="40"/>
      <c r="HY1742" s="40"/>
      <c r="HZ1742" s="40"/>
      <c r="IA1742" s="40"/>
      <c r="IB1742" s="40"/>
      <c r="IC1742" s="40"/>
      <c r="ID1742" s="40"/>
      <c r="IE1742" s="40"/>
      <c r="IF1742" s="40"/>
      <c r="IG1742" s="40"/>
    </row>
    <row r="1743" spans="1:241" s="39" customFormat="1">
      <c r="A1743" s="40"/>
      <c r="B1743" s="40"/>
      <c r="C1743" s="40"/>
      <c r="D1743" s="135"/>
      <c r="E1743" s="135"/>
      <c r="F1743" s="40"/>
      <c r="G1743" s="40"/>
      <c r="H1743" s="40"/>
      <c r="I1743" s="135"/>
      <c r="J1743" s="40"/>
      <c r="K1743" s="40"/>
      <c r="L1743" s="135"/>
      <c r="M1743" s="40"/>
      <c r="N1743" s="40"/>
      <c r="O1743" s="40"/>
      <c r="P1743" s="40"/>
      <c r="S1743" s="114"/>
      <c r="T1743" s="114"/>
      <c r="V1743" s="114"/>
      <c r="W1743" s="114"/>
      <c r="X1743" s="114"/>
      <c r="Y1743" s="114"/>
      <c r="Z1743" s="114"/>
      <c r="AA1743" s="114"/>
      <c r="AB1743" s="114"/>
      <c r="AC1743" s="114"/>
      <c r="AD1743" s="114"/>
      <c r="AE1743" s="114"/>
      <c r="AH1743" s="114"/>
      <c r="AI1743" s="114"/>
      <c r="AK1743" s="114"/>
      <c r="AM1743" s="114"/>
      <c r="AP1743" s="114"/>
      <c r="AU1743" s="114"/>
      <c r="FP1743" s="40"/>
      <c r="FQ1743" s="40"/>
      <c r="FR1743" s="40"/>
      <c r="FS1743" s="40"/>
      <c r="FT1743" s="40"/>
      <c r="FU1743" s="40"/>
      <c r="FV1743" s="40"/>
      <c r="FW1743" s="40"/>
      <c r="FX1743" s="40"/>
      <c r="FY1743" s="40"/>
      <c r="FZ1743" s="40"/>
      <c r="GA1743" s="40"/>
      <c r="GB1743" s="40"/>
      <c r="GC1743" s="40"/>
      <c r="GD1743" s="40"/>
      <c r="GE1743" s="40"/>
      <c r="GF1743" s="40"/>
      <c r="GG1743" s="40"/>
      <c r="GH1743" s="40"/>
      <c r="GI1743" s="40"/>
      <c r="GJ1743" s="40"/>
      <c r="GK1743" s="40"/>
      <c r="GL1743" s="40"/>
      <c r="GM1743" s="40"/>
      <c r="GN1743" s="40"/>
      <c r="GO1743" s="40"/>
      <c r="GP1743" s="40"/>
      <c r="GQ1743" s="40"/>
      <c r="GR1743" s="40"/>
      <c r="GS1743" s="40"/>
      <c r="GT1743" s="40"/>
      <c r="GU1743" s="40"/>
      <c r="GV1743" s="40"/>
      <c r="GW1743" s="40"/>
      <c r="GX1743" s="40"/>
      <c r="GY1743" s="40"/>
      <c r="GZ1743" s="40"/>
      <c r="HA1743" s="40"/>
      <c r="HB1743" s="40"/>
      <c r="HC1743" s="40"/>
      <c r="HD1743" s="40"/>
      <c r="HE1743" s="40"/>
      <c r="HF1743" s="40"/>
      <c r="HG1743" s="40"/>
      <c r="HH1743" s="40"/>
      <c r="HI1743" s="40"/>
      <c r="HJ1743" s="40"/>
      <c r="HK1743" s="40"/>
      <c r="HL1743" s="40"/>
      <c r="HM1743" s="40"/>
      <c r="HN1743" s="40"/>
      <c r="HO1743" s="40"/>
      <c r="HP1743" s="40"/>
      <c r="HQ1743" s="40"/>
      <c r="HR1743" s="40"/>
      <c r="HS1743" s="40"/>
      <c r="HT1743" s="40"/>
      <c r="HU1743" s="40"/>
      <c r="HV1743" s="40"/>
      <c r="HW1743" s="40"/>
      <c r="HX1743" s="40"/>
      <c r="HY1743" s="40"/>
      <c r="HZ1743" s="40"/>
      <c r="IA1743" s="40"/>
      <c r="IB1743" s="40"/>
      <c r="IC1743" s="40"/>
      <c r="ID1743" s="40"/>
      <c r="IE1743" s="40"/>
      <c r="IF1743" s="40"/>
      <c r="IG1743" s="40"/>
    </row>
    <row r="1744" spans="1:241" s="39" customFormat="1">
      <c r="A1744" s="40"/>
      <c r="B1744" s="40"/>
      <c r="C1744" s="40"/>
      <c r="D1744" s="135"/>
      <c r="E1744" s="135"/>
      <c r="F1744" s="40"/>
      <c r="G1744" s="40"/>
      <c r="H1744" s="40"/>
      <c r="I1744" s="135"/>
      <c r="J1744" s="40"/>
      <c r="K1744" s="40"/>
      <c r="L1744" s="135"/>
      <c r="M1744" s="40"/>
      <c r="N1744" s="40"/>
      <c r="O1744" s="40"/>
      <c r="P1744" s="40"/>
      <c r="S1744" s="114"/>
      <c r="T1744" s="114"/>
      <c r="V1744" s="114"/>
      <c r="W1744" s="114"/>
      <c r="X1744" s="114"/>
      <c r="Y1744" s="114"/>
      <c r="Z1744" s="114"/>
      <c r="AA1744" s="114"/>
      <c r="AB1744" s="114"/>
      <c r="AC1744" s="114"/>
      <c r="AD1744" s="114"/>
      <c r="AE1744" s="114"/>
      <c r="AH1744" s="114"/>
      <c r="AI1744" s="114"/>
      <c r="AK1744" s="114"/>
      <c r="AM1744" s="114"/>
      <c r="AP1744" s="114"/>
      <c r="AU1744" s="114"/>
      <c r="FP1744" s="40"/>
      <c r="FQ1744" s="40"/>
      <c r="FR1744" s="40"/>
      <c r="FS1744" s="40"/>
      <c r="FT1744" s="40"/>
      <c r="FU1744" s="40"/>
      <c r="FV1744" s="40"/>
      <c r="FW1744" s="40"/>
      <c r="FX1744" s="40"/>
      <c r="FY1744" s="40"/>
      <c r="FZ1744" s="40"/>
      <c r="GA1744" s="40"/>
      <c r="GB1744" s="40"/>
      <c r="GC1744" s="40"/>
      <c r="GD1744" s="40"/>
      <c r="GE1744" s="40"/>
      <c r="GF1744" s="40"/>
      <c r="GG1744" s="40"/>
      <c r="GH1744" s="40"/>
      <c r="GI1744" s="40"/>
      <c r="GJ1744" s="40"/>
      <c r="GK1744" s="40"/>
      <c r="GL1744" s="40"/>
      <c r="GM1744" s="40"/>
      <c r="GN1744" s="40"/>
      <c r="GO1744" s="40"/>
      <c r="GP1744" s="40"/>
      <c r="GQ1744" s="40"/>
      <c r="GR1744" s="40"/>
      <c r="GS1744" s="40"/>
      <c r="GT1744" s="40"/>
      <c r="GU1744" s="40"/>
      <c r="GV1744" s="40"/>
      <c r="GW1744" s="40"/>
      <c r="GX1744" s="40"/>
      <c r="GY1744" s="40"/>
      <c r="GZ1744" s="40"/>
      <c r="HA1744" s="40"/>
      <c r="HB1744" s="40"/>
      <c r="HC1744" s="40"/>
      <c r="HD1744" s="40"/>
      <c r="HE1744" s="40"/>
      <c r="HF1744" s="40"/>
      <c r="HG1744" s="40"/>
      <c r="HH1744" s="40"/>
      <c r="HI1744" s="40"/>
      <c r="HJ1744" s="40"/>
      <c r="HK1744" s="40"/>
      <c r="HL1744" s="40"/>
      <c r="HM1744" s="40"/>
      <c r="HN1744" s="40"/>
      <c r="HO1744" s="40"/>
      <c r="HP1744" s="40"/>
      <c r="HQ1744" s="40"/>
      <c r="HR1744" s="40"/>
      <c r="HS1744" s="40"/>
      <c r="HT1744" s="40"/>
      <c r="HU1744" s="40"/>
      <c r="HV1744" s="40"/>
      <c r="HW1744" s="40"/>
      <c r="HX1744" s="40"/>
      <c r="HY1744" s="40"/>
      <c r="HZ1744" s="40"/>
      <c r="IA1744" s="40"/>
      <c r="IB1744" s="40"/>
      <c r="IC1744" s="40"/>
      <c r="ID1744" s="40"/>
      <c r="IE1744" s="40"/>
      <c r="IF1744" s="40"/>
      <c r="IG1744" s="40"/>
    </row>
    <row r="1745" spans="1:241" s="39" customFormat="1">
      <c r="A1745" s="40"/>
      <c r="B1745" s="40"/>
      <c r="C1745" s="40"/>
      <c r="D1745" s="135"/>
      <c r="E1745" s="135"/>
      <c r="F1745" s="40"/>
      <c r="G1745" s="40"/>
      <c r="H1745" s="40"/>
      <c r="I1745" s="135"/>
      <c r="J1745" s="40"/>
      <c r="K1745" s="40"/>
      <c r="L1745" s="135"/>
      <c r="M1745" s="40"/>
      <c r="N1745" s="40"/>
      <c r="O1745" s="40"/>
      <c r="P1745" s="40"/>
      <c r="S1745" s="114"/>
      <c r="T1745" s="114"/>
      <c r="V1745" s="114"/>
      <c r="W1745" s="114"/>
      <c r="X1745" s="114"/>
      <c r="Y1745" s="114"/>
      <c r="Z1745" s="114"/>
      <c r="AA1745" s="114"/>
      <c r="AB1745" s="114"/>
      <c r="AC1745" s="114"/>
      <c r="AD1745" s="114"/>
      <c r="AE1745" s="114"/>
      <c r="AH1745" s="114"/>
      <c r="AI1745" s="114"/>
      <c r="AK1745" s="114"/>
      <c r="AM1745" s="114"/>
      <c r="AP1745" s="114"/>
      <c r="AU1745" s="114"/>
      <c r="FP1745" s="40"/>
      <c r="FQ1745" s="40"/>
      <c r="FR1745" s="40"/>
      <c r="FS1745" s="40"/>
      <c r="FT1745" s="40"/>
      <c r="FU1745" s="40"/>
      <c r="FV1745" s="40"/>
      <c r="FW1745" s="40"/>
      <c r="FX1745" s="40"/>
      <c r="FY1745" s="40"/>
      <c r="FZ1745" s="40"/>
      <c r="GA1745" s="40"/>
      <c r="GB1745" s="40"/>
      <c r="GC1745" s="40"/>
      <c r="GD1745" s="40"/>
      <c r="GE1745" s="40"/>
      <c r="GF1745" s="40"/>
      <c r="GG1745" s="40"/>
      <c r="GH1745" s="40"/>
      <c r="GI1745" s="40"/>
      <c r="GJ1745" s="40"/>
      <c r="GK1745" s="40"/>
      <c r="GL1745" s="40"/>
      <c r="GM1745" s="40"/>
      <c r="GN1745" s="40"/>
      <c r="GO1745" s="40"/>
      <c r="GP1745" s="40"/>
      <c r="GQ1745" s="40"/>
      <c r="GR1745" s="40"/>
      <c r="GS1745" s="40"/>
      <c r="GT1745" s="40"/>
      <c r="GU1745" s="40"/>
      <c r="GV1745" s="40"/>
      <c r="GW1745" s="40"/>
      <c r="GX1745" s="40"/>
      <c r="GY1745" s="40"/>
      <c r="GZ1745" s="40"/>
      <c r="HA1745" s="40"/>
      <c r="HB1745" s="40"/>
      <c r="HC1745" s="40"/>
      <c r="HD1745" s="40"/>
      <c r="HE1745" s="40"/>
      <c r="HF1745" s="40"/>
      <c r="HG1745" s="40"/>
      <c r="HH1745" s="40"/>
      <c r="HI1745" s="40"/>
      <c r="HJ1745" s="40"/>
      <c r="HK1745" s="40"/>
      <c r="HL1745" s="40"/>
      <c r="HM1745" s="40"/>
      <c r="HN1745" s="40"/>
      <c r="HO1745" s="40"/>
      <c r="HP1745" s="40"/>
      <c r="HQ1745" s="40"/>
      <c r="HR1745" s="40"/>
      <c r="HS1745" s="40"/>
      <c r="HT1745" s="40"/>
      <c r="HU1745" s="40"/>
      <c r="HV1745" s="40"/>
      <c r="HW1745" s="40"/>
      <c r="HX1745" s="40"/>
      <c r="HY1745" s="40"/>
      <c r="HZ1745" s="40"/>
      <c r="IA1745" s="40"/>
      <c r="IB1745" s="40"/>
      <c r="IC1745" s="40"/>
      <c r="ID1745" s="40"/>
      <c r="IE1745" s="40"/>
      <c r="IF1745" s="40"/>
      <c r="IG1745" s="40"/>
    </row>
    <row r="1746" spans="1:241" s="39" customFormat="1">
      <c r="A1746" s="40"/>
      <c r="B1746" s="40"/>
      <c r="C1746" s="40"/>
      <c r="D1746" s="135"/>
      <c r="E1746" s="135"/>
      <c r="F1746" s="40"/>
      <c r="G1746" s="40"/>
      <c r="H1746" s="40"/>
      <c r="I1746" s="135"/>
      <c r="J1746" s="40"/>
      <c r="K1746" s="40"/>
      <c r="L1746" s="135"/>
      <c r="M1746" s="40"/>
      <c r="N1746" s="40"/>
      <c r="O1746" s="40"/>
      <c r="P1746" s="40"/>
      <c r="S1746" s="114"/>
      <c r="T1746" s="114"/>
      <c r="V1746" s="114"/>
      <c r="W1746" s="114"/>
      <c r="X1746" s="114"/>
      <c r="Y1746" s="114"/>
      <c r="Z1746" s="114"/>
      <c r="AA1746" s="114"/>
      <c r="AB1746" s="114"/>
      <c r="AC1746" s="114"/>
      <c r="AD1746" s="114"/>
      <c r="AE1746" s="114"/>
      <c r="AH1746" s="114"/>
      <c r="AI1746" s="114"/>
      <c r="AK1746" s="114"/>
      <c r="AM1746" s="114"/>
      <c r="AP1746" s="114"/>
      <c r="AU1746" s="114"/>
      <c r="FP1746" s="40"/>
      <c r="FQ1746" s="40"/>
      <c r="FR1746" s="40"/>
      <c r="FS1746" s="40"/>
      <c r="FT1746" s="40"/>
      <c r="FU1746" s="40"/>
      <c r="FV1746" s="40"/>
      <c r="FW1746" s="40"/>
      <c r="FX1746" s="40"/>
      <c r="FY1746" s="40"/>
      <c r="FZ1746" s="40"/>
      <c r="GA1746" s="40"/>
      <c r="GB1746" s="40"/>
      <c r="GC1746" s="40"/>
      <c r="GD1746" s="40"/>
      <c r="GE1746" s="40"/>
      <c r="GF1746" s="40"/>
      <c r="GG1746" s="40"/>
      <c r="GH1746" s="40"/>
      <c r="GI1746" s="40"/>
      <c r="GJ1746" s="40"/>
      <c r="GK1746" s="40"/>
      <c r="GL1746" s="40"/>
      <c r="GM1746" s="40"/>
      <c r="GN1746" s="40"/>
      <c r="GO1746" s="40"/>
      <c r="GP1746" s="40"/>
      <c r="GQ1746" s="40"/>
      <c r="GR1746" s="40"/>
      <c r="GS1746" s="40"/>
      <c r="GT1746" s="40"/>
      <c r="GU1746" s="40"/>
      <c r="GV1746" s="40"/>
      <c r="GW1746" s="40"/>
      <c r="GX1746" s="40"/>
      <c r="GY1746" s="40"/>
      <c r="GZ1746" s="40"/>
      <c r="HA1746" s="40"/>
      <c r="HB1746" s="40"/>
      <c r="HC1746" s="40"/>
      <c r="HD1746" s="40"/>
      <c r="HE1746" s="40"/>
      <c r="HF1746" s="40"/>
      <c r="HG1746" s="40"/>
      <c r="HH1746" s="40"/>
      <c r="HI1746" s="40"/>
      <c r="HJ1746" s="40"/>
      <c r="HK1746" s="40"/>
      <c r="HL1746" s="40"/>
      <c r="HM1746" s="40"/>
      <c r="HN1746" s="40"/>
      <c r="HO1746" s="40"/>
      <c r="HP1746" s="40"/>
      <c r="HQ1746" s="40"/>
      <c r="HR1746" s="40"/>
      <c r="HS1746" s="40"/>
      <c r="HT1746" s="40"/>
      <c r="HU1746" s="40"/>
      <c r="HV1746" s="40"/>
      <c r="HW1746" s="40"/>
      <c r="HX1746" s="40"/>
      <c r="HY1746" s="40"/>
      <c r="HZ1746" s="40"/>
      <c r="IA1746" s="40"/>
      <c r="IB1746" s="40"/>
      <c r="IC1746" s="40"/>
      <c r="ID1746" s="40"/>
      <c r="IE1746" s="40"/>
      <c r="IF1746" s="40"/>
      <c r="IG1746" s="40"/>
    </row>
    <row r="1747" spans="1:241" s="39" customFormat="1">
      <c r="A1747" s="40"/>
      <c r="B1747" s="40"/>
      <c r="C1747" s="40"/>
      <c r="D1747" s="135"/>
      <c r="E1747" s="135"/>
      <c r="F1747" s="40"/>
      <c r="G1747" s="40"/>
      <c r="H1747" s="40"/>
      <c r="I1747" s="135"/>
      <c r="J1747" s="40"/>
      <c r="K1747" s="40"/>
      <c r="L1747" s="135"/>
      <c r="M1747" s="40"/>
      <c r="N1747" s="40"/>
      <c r="O1747" s="40"/>
      <c r="P1747" s="40"/>
      <c r="S1747" s="114"/>
      <c r="T1747" s="114"/>
      <c r="V1747" s="114"/>
      <c r="W1747" s="114"/>
      <c r="X1747" s="114"/>
      <c r="Y1747" s="114"/>
      <c r="Z1747" s="114"/>
      <c r="AA1747" s="114"/>
      <c r="AB1747" s="114"/>
      <c r="AC1747" s="114"/>
      <c r="AD1747" s="114"/>
      <c r="AE1747" s="114"/>
      <c r="AH1747" s="114"/>
      <c r="AI1747" s="114"/>
      <c r="AK1747" s="114"/>
      <c r="AM1747" s="114"/>
      <c r="AP1747" s="114"/>
      <c r="AU1747" s="114"/>
      <c r="FP1747" s="40"/>
      <c r="FQ1747" s="40"/>
      <c r="FR1747" s="40"/>
      <c r="FS1747" s="40"/>
      <c r="FT1747" s="40"/>
      <c r="FU1747" s="40"/>
      <c r="FV1747" s="40"/>
      <c r="FW1747" s="40"/>
      <c r="FX1747" s="40"/>
      <c r="FY1747" s="40"/>
      <c r="FZ1747" s="40"/>
      <c r="GA1747" s="40"/>
      <c r="GB1747" s="40"/>
      <c r="GC1747" s="40"/>
      <c r="GD1747" s="40"/>
      <c r="GE1747" s="40"/>
      <c r="GF1747" s="40"/>
      <c r="GG1747" s="40"/>
      <c r="GH1747" s="40"/>
      <c r="GI1747" s="40"/>
      <c r="GJ1747" s="40"/>
      <c r="GK1747" s="40"/>
      <c r="GL1747" s="40"/>
      <c r="GM1747" s="40"/>
      <c r="GN1747" s="40"/>
      <c r="GO1747" s="40"/>
      <c r="GP1747" s="40"/>
      <c r="GQ1747" s="40"/>
      <c r="GR1747" s="40"/>
      <c r="GS1747" s="40"/>
      <c r="GT1747" s="40"/>
      <c r="GU1747" s="40"/>
      <c r="GV1747" s="40"/>
      <c r="GW1747" s="40"/>
      <c r="GX1747" s="40"/>
      <c r="GY1747" s="40"/>
      <c r="GZ1747" s="40"/>
      <c r="HA1747" s="40"/>
      <c r="HB1747" s="40"/>
      <c r="HC1747" s="40"/>
      <c r="HD1747" s="40"/>
      <c r="HE1747" s="40"/>
      <c r="HF1747" s="40"/>
      <c r="HG1747" s="40"/>
      <c r="HH1747" s="40"/>
      <c r="HI1747" s="40"/>
      <c r="HJ1747" s="40"/>
      <c r="HK1747" s="40"/>
      <c r="HL1747" s="40"/>
      <c r="HM1747" s="40"/>
      <c r="HN1747" s="40"/>
      <c r="HO1747" s="40"/>
      <c r="HP1747" s="40"/>
      <c r="HQ1747" s="40"/>
      <c r="HR1747" s="40"/>
      <c r="HS1747" s="40"/>
      <c r="HT1747" s="40"/>
      <c r="HU1747" s="40"/>
      <c r="HV1747" s="40"/>
      <c r="HW1747" s="40"/>
      <c r="HX1747" s="40"/>
      <c r="HY1747" s="40"/>
      <c r="HZ1747" s="40"/>
      <c r="IA1747" s="40"/>
      <c r="IB1747" s="40"/>
      <c r="IC1747" s="40"/>
      <c r="ID1747" s="40"/>
      <c r="IE1747" s="40"/>
      <c r="IF1747" s="40"/>
      <c r="IG1747" s="40"/>
    </row>
    <row r="1748" spans="1:241" s="39" customFormat="1">
      <c r="A1748" s="40"/>
      <c r="B1748" s="40"/>
      <c r="C1748" s="40"/>
      <c r="D1748" s="135"/>
      <c r="E1748" s="135"/>
      <c r="F1748" s="40"/>
      <c r="G1748" s="40"/>
      <c r="H1748" s="40"/>
      <c r="I1748" s="135"/>
      <c r="J1748" s="40"/>
      <c r="K1748" s="40"/>
      <c r="L1748" s="135"/>
      <c r="M1748" s="40"/>
      <c r="N1748" s="40"/>
      <c r="O1748" s="40"/>
      <c r="P1748" s="40"/>
      <c r="S1748" s="114"/>
      <c r="T1748" s="114"/>
      <c r="V1748" s="114"/>
      <c r="W1748" s="114"/>
      <c r="X1748" s="114"/>
      <c r="Y1748" s="114"/>
      <c r="Z1748" s="114"/>
      <c r="AA1748" s="114"/>
      <c r="AB1748" s="114"/>
      <c r="AC1748" s="114"/>
      <c r="AD1748" s="114"/>
      <c r="AE1748" s="114"/>
      <c r="AH1748" s="114"/>
      <c r="AI1748" s="114"/>
      <c r="AK1748" s="114"/>
      <c r="AM1748" s="114"/>
      <c r="AP1748" s="114"/>
      <c r="AU1748" s="114"/>
      <c r="FP1748" s="40"/>
      <c r="FQ1748" s="40"/>
      <c r="FR1748" s="40"/>
      <c r="FS1748" s="40"/>
      <c r="FT1748" s="40"/>
      <c r="FU1748" s="40"/>
      <c r="FV1748" s="40"/>
      <c r="FW1748" s="40"/>
      <c r="FX1748" s="40"/>
      <c r="FY1748" s="40"/>
      <c r="FZ1748" s="40"/>
      <c r="GA1748" s="40"/>
      <c r="GB1748" s="40"/>
      <c r="GC1748" s="40"/>
      <c r="GD1748" s="40"/>
      <c r="GE1748" s="40"/>
      <c r="GF1748" s="40"/>
      <c r="GG1748" s="40"/>
      <c r="GH1748" s="40"/>
      <c r="GI1748" s="40"/>
      <c r="GJ1748" s="40"/>
      <c r="GK1748" s="40"/>
      <c r="GL1748" s="40"/>
      <c r="GM1748" s="40"/>
      <c r="GN1748" s="40"/>
      <c r="GO1748" s="40"/>
      <c r="GP1748" s="40"/>
      <c r="GQ1748" s="40"/>
      <c r="GR1748" s="40"/>
      <c r="GS1748" s="40"/>
      <c r="GT1748" s="40"/>
      <c r="GU1748" s="40"/>
      <c r="GV1748" s="40"/>
      <c r="GW1748" s="40"/>
      <c r="GX1748" s="40"/>
      <c r="GY1748" s="40"/>
      <c r="GZ1748" s="40"/>
      <c r="HA1748" s="40"/>
      <c r="HB1748" s="40"/>
      <c r="HC1748" s="40"/>
      <c r="HD1748" s="40"/>
      <c r="HE1748" s="40"/>
      <c r="HF1748" s="40"/>
      <c r="HG1748" s="40"/>
      <c r="HH1748" s="40"/>
      <c r="HI1748" s="40"/>
      <c r="HJ1748" s="40"/>
      <c r="HK1748" s="40"/>
      <c r="HL1748" s="40"/>
      <c r="HM1748" s="40"/>
      <c r="HN1748" s="40"/>
      <c r="HO1748" s="40"/>
      <c r="HP1748" s="40"/>
      <c r="HQ1748" s="40"/>
      <c r="HR1748" s="40"/>
      <c r="HS1748" s="40"/>
      <c r="HT1748" s="40"/>
      <c r="HU1748" s="40"/>
      <c r="HV1748" s="40"/>
      <c r="HW1748" s="40"/>
      <c r="HX1748" s="40"/>
      <c r="HY1748" s="40"/>
      <c r="HZ1748" s="40"/>
      <c r="IA1748" s="40"/>
      <c r="IB1748" s="40"/>
      <c r="IC1748" s="40"/>
      <c r="ID1748" s="40"/>
      <c r="IE1748" s="40"/>
      <c r="IF1748" s="40"/>
      <c r="IG1748" s="40"/>
    </row>
    <row r="1749" spans="1:241" s="39" customFormat="1">
      <c r="A1749" s="40"/>
      <c r="B1749" s="40"/>
      <c r="C1749" s="40"/>
      <c r="D1749" s="135"/>
      <c r="E1749" s="135"/>
      <c r="F1749" s="40"/>
      <c r="G1749" s="40"/>
      <c r="H1749" s="40"/>
      <c r="I1749" s="135"/>
      <c r="J1749" s="40"/>
      <c r="K1749" s="40"/>
      <c r="L1749" s="135"/>
      <c r="M1749" s="40"/>
      <c r="N1749" s="40"/>
      <c r="O1749" s="40"/>
      <c r="P1749" s="40"/>
      <c r="S1749" s="114"/>
      <c r="T1749" s="114"/>
      <c r="V1749" s="114"/>
      <c r="W1749" s="114"/>
      <c r="X1749" s="114"/>
      <c r="Y1749" s="114"/>
      <c r="Z1749" s="114"/>
      <c r="AA1749" s="114"/>
      <c r="AB1749" s="114"/>
      <c r="AC1749" s="114"/>
      <c r="AD1749" s="114"/>
      <c r="AE1749" s="114"/>
      <c r="AH1749" s="114"/>
      <c r="AI1749" s="114"/>
      <c r="AK1749" s="114"/>
      <c r="AM1749" s="114"/>
      <c r="AP1749" s="114"/>
      <c r="AU1749" s="114"/>
      <c r="FP1749" s="40"/>
      <c r="FQ1749" s="40"/>
      <c r="FR1749" s="40"/>
      <c r="FS1749" s="40"/>
      <c r="FT1749" s="40"/>
      <c r="FU1749" s="40"/>
      <c r="FV1749" s="40"/>
      <c r="FW1749" s="40"/>
      <c r="FX1749" s="40"/>
      <c r="FY1749" s="40"/>
      <c r="FZ1749" s="40"/>
      <c r="GA1749" s="40"/>
      <c r="GB1749" s="40"/>
      <c r="GC1749" s="40"/>
      <c r="GD1749" s="40"/>
      <c r="GE1749" s="40"/>
      <c r="GF1749" s="40"/>
      <c r="GG1749" s="40"/>
      <c r="GH1749" s="40"/>
      <c r="GI1749" s="40"/>
      <c r="GJ1749" s="40"/>
      <c r="GK1749" s="40"/>
      <c r="GL1749" s="40"/>
      <c r="GM1749" s="40"/>
      <c r="GN1749" s="40"/>
      <c r="GO1749" s="40"/>
      <c r="GP1749" s="40"/>
      <c r="GQ1749" s="40"/>
      <c r="GR1749" s="40"/>
      <c r="GS1749" s="40"/>
      <c r="GT1749" s="40"/>
      <c r="GU1749" s="40"/>
      <c r="GV1749" s="40"/>
      <c r="GW1749" s="40"/>
      <c r="GX1749" s="40"/>
      <c r="GY1749" s="40"/>
      <c r="GZ1749" s="40"/>
      <c r="HA1749" s="40"/>
      <c r="HB1749" s="40"/>
      <c r="HC1749" s="40"/>
      <c r="HD1749" s="40"/>
      <c r="HE1749" s="40"/>
      <c r="HF1749" s="40"/>
      <c r="HG1749" s="40"/>
      <c r="HH1749" s="40"/>
      <c r="HI1749" s="40"/>
      <c r="HJ1749" s="40"/>
      <c r="HK1749" s="40"/>
      <c r="HL1749" s="40"/>
      <c r="HM1749" s="40"/>
      <c r="HN1749" s="40"/>
      <c r="HO1749" s="40"/>
      <c r="HP1749" s="40"/>
      <c r="HQ1749" s="40"/>
      <c r="HR1749" s="40"/>
      <c r="HS1749" s="40"/>
      <c r="HT1749" s="40"/>
      <c r="HU1749" s="40"/>
      <c r="HV1749" s="40"/>
      <c r="HW1749" s="40"/>
      <c r="HX1749" s="40"/>
      <c r="HY1749" s="40"/>
      <c r="HZ1749" s="40"/>
      <c r="IA1749" s="40"/>
      <c r="IB1749" s="40"/>
      <c r="IC1749" s="40"/>
      <c r="ID1749" s="40"/>
      <c r="IE1749" s="40"/>
      <c r="IF1749" s="40"/>
      <c r="IG1749" s="40"/>
    </row>
    <row r="1750" spans="1:241" s="39" customFormat="1">
      <c r="A1750" s="40"/>
      <c r="B1750" s="40"/>
      <c r="C1750" s="40"/>
      <c r="D1750" s="135"/>
      <c r="E1750" s="135"/>
      <c r="F1750" s="40"/>
      <c r="G1750" s="40"/>
      <c r="H1750" s="40"/>
      <c r="I1750" s="135"/>
      <c r="J1750" s="40"/>
      <c r="K1750" s="40"/>
      <c r="L1750" s="135"/>
      <c r="M1750" s="40"/>
      <c r="N1750" s="40"/>
      <c r="O1750" s="40"/>
      <c r="P1750" s="40"/>
      <c r="S1750" s="114"/>
      <c r="T1750" s="114"/>
      <c r="V1750" s="114"/>
      <c r="W1750" s="114"/>
      <c r="X1750" s="114"/>
      <c r="Y1750" s="114"/>
      <c r="Z1750" s="114"/>
      <c r="AA1750" s="114"/>
      <c r="AB1750" s="114"/>
      <c r="AC1750" s="114"/>
      <c r="AD1750" s="114"/>
      <c r="AE1750" s="114"/>
      <c r="AH1750" s="114"/>
      <c r="AI1750" s="114"/>
      <c r="AK1750" s="114"/>
      <c r="AM1750" s="114"/>
      <c r="AP1750" s="114"/>
      <c r="AU1750" s="114"/>
      <c r="FP1750" s="40"/>
      <c r="FQ1750" s="40"/>
      <c r="FR1750" s="40"/>
      <c r="FS1750" s="40"/>
      <c r="FT1750" s="40"/>
      <c r="FU1750" s="40"/>
      <c r="FV1750" s="40"/>
      <c r="FW1750" s="40"/>
      <c r="FX1750" s="40"/>
      <c r="FY1750" s="40"/>
      <c r="FZ1750" s="40"/>
      <c r="GA1750" s="40"/>
      <c r="GB1750" s="40"/>
      <c r="GC1750" s="40"/>
      <c r="GD1750" s="40"/>
      <c r="GE1750" s="40"/>
      <c r="GF1750" s="40"/>
      <c r="GG1750" s="40"/>
      <c r="GH1750" s="40"/>
      <c r="GI1750" s="40"/>
      <c r="GJ1750" s="40"/>
      <c r="GK1750" s="40"/>
      <c r="GL1750" s="40"/>
      <c r="GM1750" s="40"/>
      <c r="GN1750" s="40"/>
      <c r="GO1750" s="40"/>
      <c r="GP1750" s="40"/>
      <c r="GQ1750" s="40"/>
      <c r="GR1750" s="40"/>
      <c r="GS1750" s="40"/>
      <c r="GT1750" s="40"/>
      <c r="GU1750" s="40"/>
      <c r="GV1750" s="40"/>
      <c r="GW1750" s="40"/>
      <c r="GX1750" s="40"/>
      <c r="GY1750" s="40"/>
      <c r="GZ1750" s="40"/>
      <c r="HA1750" s="40"/>
      <c r="HB1750" s="40"/>
      <c r="HC1750" s="40"/>
      <c r="HD1750" s="40"/>
      <c r="HE1750" s="40"/>
      <c r="HF1750" s="40"/>
      <c r="HG1750" s="40"/>
      <c r="HH1750" s="40"/>
      <c r="HI1750" s="40"/>
      <c r="HJ1750" s="40"/>
      <c r="HK1750" s="40"/>
      <c r="HL1750" s="40"/>
      <c r="HM1750" s="40"/>
      <c r="HN1750" s="40"/>
      <c r="HO1750" s="40"/>
      <c r="HP1750" s="40"/>
      <c r="HQ1750" s="40"/>
      <c r="HR1750" s="40"/>
      <c r="HS1750" s="40"/>
      <c r="HT1750" s="40"/>
      <c r="HU1750" s="40"/>
      <c r="HV1750" s="40"/>
      <c r="HW1750" s="40"/>
      <c r="HX1750" s="40"/>
      <c r="HY1750" s="40"/>
      <c r="HZ1750" s="40"/>
      <c r="IA1750" s="40"/>
      <c r="IB1750" s="40"/>
      <c r="IC1750" s="40"/>
      <c r="ID1750" s="40"/>
      <c r="IE1750" s="40"/>
      <c r="IF1750" s="40"/>
      <c r="IG1750" s="40"/>
    </row>
    <row r="1751" spans="1:241" s="39" customFormat="1">
      <c r="A1751" s="40"/>
      <c r="B1751" s="40"/>
      <c r="C1751" s="40"/>
      <c r="D1751" s="135"/>
      <c r="E1751" s="135"/>
      <c r="F1751" s="40"/>
      <c r="G1751" s="40"/>
      <c r="H1751" s="40"/>
      <c r="I1751" s="135"/>
      <c r="J1751" s="40"/>
      <c r="K1751" s="40"/>
      <c r="L1751" s="135"/>
      <c r="M1751" s="40"/>
      <c r="N1751" s="40"/>
      <c r="O1751" s="40"/>
      <c r="P1751" s="40"/>
      <c r="S1751" s="114"/>
      <c r="T1751" s="114"/>
      <c r="V1751" s="114"/>
      <c r="W1751" s="114"/>
      <c r="X1751" s="114"/>
      <c r="Y1751" s="114"/>
      <c r="Z1751" s="114"/>
      <c r="AA1751" s="114"/>
      <c r="AB1751" s="114"/>
      <c r="AC1751" s="114"/>
      <c r="AD1751" s="114"/>
      <c r="AE1751" s="114"/>
      <c r="AH1751" s="114"/>
      <c r="AI1751" s="114"/>
      <c r="AK1751" s="114"/>
      <c r="AM1751" s="114"/>
      <c r="AP1751" s="114"/>
      <c r="AU1751" s="114"/>
      <c r="FP1751" s="40"/>
      <c r="FQ1751" s="40"/>
      <c r="FR1751" s="40"/>
      <c r="FS1751" s="40"/>
      <c r="FT1751" s="40"/>
      <c r="FU1751" s="40"/>
      <c r="FV1751" s="40"/>
      <c r="FW1751" s="40"/>
      <c r="FX1751" s="40"/>
      <c r="FY1751" s="40"/>
      <c r="FZ1751" s="40"/>
      <c r="GA1751" s="40"/>
      <c r="GB1751" s="40"/>
      <c r="GC1751" s="40"/>
      <c r="GD1751" s="40"/>
      <c r="GE1751" s="40"/>
      <c r="GF1751" s="40"/>
      <c r="GG1751" s="40"/>
      <c r="GH1751" s="40"/>
      <c r="GI1751" s="40"/>
      <c r="GJ1751" s="40"/>
      <c r="GK1751" s="40"/>
      <c r="GL1751" s="40"/>
      <c r="GM1751" s="40"/>
      <c r="GN1751" s="40"/>
      <c r="GO1751" s="40"/>
      <c r="GP1751" s="40"/>
      <c r="GQ1751" s="40"/>
      <c r="GR1751" s="40"/>
      <c r="GS1751" s="40"/>
      <c r="GT1751" s="40"/>
      <c r="GU1751" s="40"/>
      <c r="GV1751" s="40"/>
      <c r="GW1751" s="40"/>
      <c r="GX1751" s="40"/>
      <c r="GY1751" s="40"/>
      <c r="GZ1751" s="40"/>
      <c r="HA1751" s="40"/>
      <c r="HB1751" s="40"/>
      <c r="HC1751" s="40"/>
      <c r="HD1751" s="40"/>
      <c r="HE1751" s="40"/>
      <c r="HF1751" s="40"/>
      <c r="HG1751" s="40"/>
      <c r="HH1751" s="40"/>
      <c r="HI1751" s="40"/>
      <c r="HJ1751" s="40"/>
      <c r="HK1751" s="40"/>
      <c r="HL1751" s="40"/>
      <c r="HM1751" s="40"/>
      <c r="HN1751" s="40"/>
      <c r="HO1751" s="40"/>
      <c r="HP1751" s="40"/>
      <c r="HQ1751" s="40"/>
      <c r="HR1751" s="40"/>
      <c r="HS1751" s="40"/>
      <c r="HT1751" s="40"/>
      <c r="HU1751" s="40"/>
      <c r="HV1751" s="40"/>
      <c r="HW1751" s="40"/>
      <c r="HX1751" s="40"/>
      <c r="HY1751" s="40"/>
      <c r="HZ1751" s="40"/>
      <c r="IA1751" s="40"/>
      <c r="IB1751" s="40"/>
      <c r="IC1751" s="40"/>
      <c r="ID1751" s="40"/>
      <c r="IE1751" s="40"/>
      <c r="IF1751" s="40"/>
      <c r="IG1751" s="40"/>
    </row>
    <row r="1752" spans="1:241" s="39" customFormat="1">
      <c r="A1752" s="40"/>
      <c r="B1752" s="40"/>
      <c r="C1752" s="40"/>
      <c r="D1752" s="135"/>
      <c r="E1752" s="135"/>
      <c r="F1752" s="40"/>
      <c r="G1752" s="40"/>
      <c r="H1752" s="40"/>
      <c r="I1752" s="135"/>
      <c r="J1752" s="40"/>
      <c r="K1752" s="40"/>
      <c r="L1752" s="135"/>
      <c r="M1752" s="40"/>
      <c r="N1752" s="40"/>
      <c r="O1752" s="40"/>
      <c r="P1752" s="40"/>
      <c r="S1752" s="114"/>
      <c r="T1752" s="114"/>
      <c r="V1752" s="114"/>
      <c r="W1752" s="114"/>
      <c r="X1752" s="114"/>
      <c r="Y1752" s="114"/>
      <c r="Z1752" s="114"/>
      <c r="AA1752" s="114"/>
      <c r="AB1752" s="114"/>
      <c r="AC1752" s="114"/>
      <c r="AD1752" s="114"/>
      <c r="AE1752" s="114"/>
      <c r="AH1752" s="114"/>
      <c r="AI1752" s="114"/>
      <c r="AK1752" s="114"/>
      <c r="AM1752" s="114"/>
      <c r="AP1752" s="114"/>
      <c r="AU1752" s="114"/>
      <c r="FP1752" s="40"/>
      <c r="FQ1752" s="40"/>
      <c r="FR1752" s="40"/>
      <c r="FS1752" s="40"/>
      <c r="FT1752" s="40"/>
      <c r="FU1752" s="40"/>
      <c r="FV1752" s="40"/>
      <c r="FW1752" s="40"/>
      <c r="FX1752" s="40"/>
      <c r="FY1752" s="40"/>
      <c r="FZ1752" s="40"/>
      <c r="GA1752" s="40"/>
      <c r="GB1752" s="40"/>
      <c r="GC1752" s="40"/>
      <c r="GD1752" s="40"/>
      <c r="GE1752" s="40"/>
      <c r="GF1752" s="40"/>
      <c r="GG1752" s="40"/>
      <c r="GH1752" s="40"/>
      <c r="GI1752" s="40"/>
      <c r="GJ1752" s="40"/>
      <c r="GK1752" s="40"/>
      <c r="GL1752" s="40"/>
      <c r="GM1752" s="40"/>
      <c r="GN1752" s="40"/>
      <c r="GO1752" s="40"/>
      <c r="GP1752" s="40"/>
      <c r="GQ1752" s="40"/>
      <c r="GR1752" s="40"/>
      <c r="GS1752" s="40"/>
      <c r="GT1752" s="40"/>
      <c r="GU1752" s="40"/>
      <c r="GV1752" s="40"/>
      <c r="GW1752" s="40"/>
      <c r="GX1752" s="40"/>
      <c r="GY1752" s="40"/>
      <c r="GZ1752" s="40"/>
      <c r="HA1752" s="40"/>
      <c r="HB1752" s="40"/>
      <c r="HC1752" s="40"/>
      <c r="HD1752" s="40"/>
      <c r="HE1752" s="40"/>
      <c r="HF1752" s="40"/>
      <c r="HG1752" s="40"/>
      <c r="HH1752" s="40"/>
      <c r="HI1752" s="40"/>
      <c r="HJ1752" s="40"/>
      <c r="HK1752" s="40"/>
      <c r="HL1752" s="40"/>
      <c r="HM1752" s="40"/>
      <c r="HN1752" s="40"/>
      <c r="HO1752" s="40"/>
      <c r="HP1752" s="40"/>
      <c r="HQ1752" s="40"/>
      <c r="HR1752" s="40"/>
      <c r="HS1752" s="40"/>
      <c r="HT1752" s="40"/>
      <c r="HU1752" s="40"/>
      <c r="HV1752" s="40"/>
      <c r="HW1752" s="40"/>
      <c r="HX1752" s="40"/>
      <c r="HY1752" s="40"/>
      <c r="HZ1752" s="40"/>
      <c r="IA1752" s="40"/>
      <c r="IB1752" s="40"/>
      <c r="IC1752" s="40"/>
      <c r="ID1752" s="40"/>
      <c r="IE1752" s="40"/>
      <c r="IF1752" s="40"/>
      <c r="IG1752" s="40"/>
    </row>
    <row r="1753" spans="1:241" s="39" customFormat="1">
      <c r="A1753" s="40"/>
      <c r="B1753" s="40"/>
      <c r="C1753" s="40"/>
      <c r="D1753" s="135"/>
      <c r="E1753" s="135"/>
      <c r="F1753" s="40"/>
      <c r="G1753" s="40"/>
      <c r="H1753" s="40"/>
      <c r="I1753" s="135"/>
      <c r="J1753" s="40"/>
      <c r="K1753" s="40"/>
      <c r="L1753" s="135"/>
      <c r="M1753" s="40"/>
      <c r="N1753" s="40"/>
      <c r="O1753" s="40"/>
      <c r="P1753" s="40"/>
      <c r="S1753" s="114"/>
      <c r="T1753" s="114"/>
      <c r="V1753" s="114"/>
      <c r="W1753" s="114"/>
      <c r="X1753" s="114"/>
      <c r="Y1753" s="114"/>
      <c r="Z1753" s="114"/>
      <c r="AA1753" s="114"/>
      <c r="AB1753" s="114"/>
      <c r="AC1753" s="114"/>
      <c r="AD1753" s="114"/>
      <c r="AE1753" s="114"/>
      <c r="AH1753" s="114"/>
      <c r="AI1753" s="114"/>
      <c r="AK1753" s="114"/>
      <c r="AM1753" s="114"/>
      <c r="AP1753" s="114"/>
      <c r="AU1753" s="114"/>
      <c r="FP1753" s="40"/>
      <c r="FQ1753" s="40"/>
      <c r="FR1753" s="40"/>
      <c r="FS1753" s="40"/>
      <c r="FT1753" s="40"/>
      <c r="FU1753" s="40"/>
      <c r="FV1753" s="40"/>
      <c r="FW1753" s="40"/>
      <c r="FX1753" s="40"/>
      <c r="FY1753" s="40"/>
      <c r="FZ1753" s="40"/>
      <c r="GA1753" s="40"/>
      <c r="GB1753" s="40"/>
      <c r="GC1753" s="40"/>
      <c r="GD1753" s="40"/>
      <c r="GE1753" s="40"/>
      <c r="GF1753" s="40"/>
      <c r="GG1753" s="40"/>
      <c r="GH1753" s="40"/>
      <c r="GI1753" s="40"/>
      <c r="GJ1753" s="40"/>
      <c r="GK1753" s="40"/>
      <c r="GL1753" s="40"/>
      <c r="GM1753" s="40"/>
      <c r="GN1753" s="40"/>
      <c r="GO1753" s="40"/>
      <c r="GP1753" s="40"/>
      <c r="GQ1753" s="40"/>
      <c r="GR1753" s="40"/>
      <c r="GS1753" s="40"/>
      <c r="GT1753" s="40"/>
      <c r="GU1753" s="40"/>
      <c r="GV1753" s="40"/>
      <c r="GW1753" s="40"/>
      <c r="GX1753" s="40"/>
      <c r="GY1753" s="40"/>
      <c r="GZ1753" s="40"/>
      <c r="HA1753" s="40"/>
      <c r="HB1753" s="40"/>
      <c r="HC1753" s="40"/>
      <c r="HD1753" s="40"/>
      <c r="HE1753" s="40"/>
      <c r="HF1753" s="40"/>
      <c r="HG1753" s="40"/>
      <c r="HH1753" s="40"/>
      <c r="HI1753" s="40"/>
      <c r="HJ1753" s="40"/>
      <c r="HK1753" s="40"/>
      <c r="HL1753" s="40"/>
      <c r="HM1753" s="40"/>
      <c r="HN1753" s="40"/>
      <c r="HO1753" s="40"/>
      <c r="HP1753" s="40"/>
      <c r="HQ1753" s="40"/>
      <c r="HR1753" s="40"/>
      <c r="HS1753" s="40"/>
      <c r="HT1753" s="40"/>
      <c r="HU1753" s="40"/>
      <c r="HV1753" s="40"/>
      <c r="HW1753" s="40"/>
      <c r="HX1753" s="40"/>
      <c r="HY1753" s="40"/>
      <c r="HZ1753" s="40"/>
      <c r="IA1753" s="40"/>
      <c r="IB1753" s="40"/>
      <c r="IC1753" s="40"/>
      <c r="ID1753" s="40"/>
      <c r="IE1753" s="40"/>
      <c r="IF1753" s="40"/>
      <c r="IG1753" s="40"/>
    </row>
    <row r="1754" spans="1:241" s="39" customFormat="1">
      <c r="A1754" s="40"/>
      <c r="B1754" s="40"/>
      <c r="C1754" s="40"/>
      <c r="D1754" s="135"/>
      <c r="E1754" s="135"/>
      <c r="F1754" s="40"/>
      <c r="G1754" s="40"/>
      <c r="H1754" s="40"/>
      <c r="I1754" s="135"/>
      <c r="J1754" s="40"/>
      <c r="K1754" s="40"/>
      <c r="L1754" s="135"/>
      <c r="M1754" s="40"/>
      <c r="N1754" s="40"/>
      <c r="O1754" s="40"/>
      <c r="P1754" s="40"/>
      <c r="S1754" s="114"/>
      <c r="T1754" s="114"/>
      <c r="V1754" s="114"/>
      <c r="W1754" s="114"/>
      <c r="X1754" s="114"/>
      <c r="Y1754" s="114"/>
      <c r="Z1754" s="114"/>
      <c r="AA1754" s="114"/>
      <c r="AB1754" s="114"/>
      <c r="AC1754" s="114"/>
      <c r="AD1754" s="114"/>
      <c r="AE1754" s="114"/>
      <c r="AH1754" s="114"/>
      <c r="AI1754" s="114"/>
      <c r="AK1754" s="114"/>
      <c r="AM1754" s="114"/>
      <c r="AP1754" s="114"/>
      <c r="AU1754" s="114"/>
      <c r="FP1754" s="40"/>
      <c r="FQ1754" s="40"/>
      <c r="FR1754" s="40"/>
      <c r="FS1754" s="40"/>
      <c r="FT1754" s="40"/>
      <c r="FU1754" s="40"/>
      <c r="FV1754" s="40"/>
      <c r="FW1754" s="40"/>
      <c r="FX1754" s="40"/>
      <c r="FY1754" s="40"/>
      <c r="FZ1754" s="40"/>
      <c r="GA1754" s="40"/>
      <c r="GB1754" s="40"/>
      <c r="GC1754" s="40"/>
      <c r="GD1754" s="40"/>
      <c r="GE1754" s="40"/>
      <c r="GF1754" s="40"/>
      <c r="GG1754" s="40"/>
      <c r="GH1754" s="40"/>
      <c r="GI1754" s="40"/>
      <c r="GJ1754" s="40"/>
      <c r="GK1754" s="40"/>
      <c r="GL1754" s="40"/>
      <c r="GM1754" s="40"/>
      <c r="GN1754" s="40"/>
      <c r="GO1754" s="40"/>
      <c r="GP1754" s="40"/>
      <c r="GQ1754" s="40"/>
      <c r="GR1754" s="40"/>
      <c r="GS1754" s="40"/>
      <c r="GT1754" s="40"/>
      <c r="GU1754" s="40"/>
      <c r="GV1754" s="40"/>
      <c r="GW1754" s="40"/>
      <c r="GX1754" s="40"/>
      <c r="GY1754" s="40"/>
      <c r="GZ1754" s="40"/>
      <c r="HA1754" s="40"/>
      <c r="HB1754" s="40"/>
      <c r="HC1754" s="40"/>
      <c r="HD1754" s="40"/>
      <c r="HE1754" s="40"/>
      <c r="HF1754" s="40"/>
      <c r="HG1754" s="40"/>
      <c r="HH1754" s="40"/>
      <c r="HI1754" s="40"/>
      <c r="HJ1754" s="40"/>
      <c r="HK1754" s="40"/>
      <c r="HL1754" s="40"/>
      <c r="HM1754" s="40"/>
      <c r="HN1754" s="40"/>
      <c r="HO1754" s="40"/>
      <c r="HP1754" s="40"/>
      <c r="HQ1754" s="40"/>
      <c r="HR1754" s="40"/>
      <c r="HS1754" s="40"/>
      <c r="HT1754" s="40"/>
      <c r="HU1754" s="40"/>
      <c r="HV1754" s="40"/>
      <c r="HW1754" s="40"/>
      <c r="HX1754" s="40"/>
      <c r="HY1754" s="40"/>
      <c r="HZ1754" s="40"/>
      <c r="IA1754" s="40"/>
      <c r="IB1754" s="40"/>
      <c r="IC1754" s="40"/>
      <c r="ID1754" s="40"/>
      <c r="IE1754" s="40"/>
      <c r="IF1754" s="40"/>
      <c r="IG1754" s="40"/>
    </row>
    <row r="1755" spans="1:241" s="39" customFormat="1">
      <c r="A1755" s="40"/>
      <c r="B1755" s="40"/>
      <c r="C1755" s="40"/>
      <c r="D1755" s="135"/>
      <c r="E1755" s="135"/>
      <c r="F1755" s="40"/>
      <c r="G1755" s="40"/>
      <c r="H1755" s="40"/>
      <c r="I1755" s="135"/>
      <c r="J1755" s="40"/>
      <c r="K1755" s="40"/>
      <c r="L1755" s="135"/>
      <c r="M1755" s="40"/>
      <c r="N1755" s="40"/>
      <c r="O1755" s="40"/>
      <c r="P1755" s="40"/>
      <c r="S1755" s="114"/>
      <c r="T1755" s="114"/>
      <c r="V1755" s="114"/>
      <c r="W1755" s="114"/>
      <c r="X1755" s="114"/>
      <c r="Y1755" s="114"/>
      <c r="Z1755" s="114"/>
      <c r="AA1755" s="114"/>
      <c r="AB1755" s="114"/>
      <c r="AC1755" s="114"/>
      <c r="AD1755" s="114"/>
      <c r="AE1755" s="114"/>
      <c r="AH1755" s="114"/>
      <c r="AI1755" s="114"/>
      <c r="AK1755" s="114"/>
      <c r="AM1755" s="114"/>
      <c r="AP1755" s="114"/>
      <c r="AU1755" s="114"/>
      <c r="FP1755" s="40"/>
      <c r="FQ1755" s="40"/>
      <c r="FR1755" s="40"/>
      <c r="FS1755" s="40"/>
      <c r="FT1755" s="40"/>
      <c r="FU1755" s="40"/>
      <c r="FV1755" s="40"/>
      <c r="FW1755" s="40"/>
      <c r="FX1755" s="40"/>
      <c r="FY1755" s="40"/>
      <c r="FZ1755" s="40"/>
      <c r="GA1755" s="40"/>
      <c r="GB1755" s="40"/>
      <c r="GC1755" s="40"/>
      <c r="GD1755" s="40"/>
      <c r="GE1755" s="40"/>
      <c r="GF1755" s="40"/>
      <c r="GG1755" s="40"/>
      <c r="GH1755" s="40"/>
      <c r="GI1755" s="40"/>
      <c r="GJ1755" s="40"/>
      <c r="GK1755" s="40"/>
      <c r="GL1755" s="40"/>
      <c r="GM1755" s="40"/>
      <c r="GN1755" s="40"/>
      <c r="GO1755" s="40"/>
      <c r="GP1755" s="40"/>
      <c r="GQ1755" s="40"/>
      <c r="GR1755" s="40"/>
      <c r="GS1755" s="40"/>
      <c r="GT1755" s="40"/>
      <c r="GU1755" s="40"/>
      <c r="GV1755" s="40"/>
      <c r="GW1755" s="40"/>
      <c r="GX1755" s="40"/>
      <c r="GY1755" s="40"/>
      <c r="GZ1755" s="40"/>
      <c r="HA1755" s="40"/>
      <c r="HB1755" s="40"/>
      <c r="HC1755" s="40"/>
      <c r="HD1755" s="40"/>
      <c r="HE1755" s="40"/>
      <c r="HF1755" s="40"/>
      <c r="HG1755" s="40"/>
      <c r="HH1755" s="40"/>
      <c r="HI1755" s="40"/>
      <c r="HJ1755" s="40"/>
      <c r="HK1755" s="40"/>
      <c r="HL1755" s="40"/>
      <c r="HM1755" s="40"/>
      <c r="HN1755" s="40"/>
      <c r="HO1755" s="40"/>
      <c r="HP1755" s="40"/>
      <c r="HQ1755" s="40"/>
      <c r="HR1755" s="40"/>
      <c r="HS1755" s="40"/>
      <c r="HT1755" s="40"/>
      <c r="HU1755" s="40"/>
      <c r="HV1755" s="40"/>
      <c r="HW1755" s="40"/>
      <c r="HX1755" s="40"/>
      <c r="HY1755" s="40"/>
      <c r="HZ1755" s="40"/>
      <c r="IA1755" s="40"/>
      <c r="IB1755" s="40"/>
      <c r="IC1755" s="40"/>
      <c r="ID1755" s="40"/>
      <c r="IE1755" s="40"/>
      <c r="IF1755" s="40"/>
      <c r="IG1755" s="40"/>
    </row>
    <row r="1756" spans="1:241" s="39" customFormat="1">
      <c r="A1756" s="40"/>
      <c r="B1756" s="40"/>
      <c r="C1756" s="40"/>
      <c r="D1756" s="135"/>
      <c r="E1756" s="135"/>
      <c r="F1756" s="40"/>
      <c r="G1756" s="40"/>
      <c r="H1756" s="40"/>
      <c r="I1756" s="135"/>
      <c r="J1756" s="40"/>
      <c r="K1756" s="40"/>
      <c r="L1756" s="135"/>
      <c r="M1756" s="40"/>
      <c r="N1756" s="40"/>
      <c r="O1756" s="40"/>
      <c r="P1756" s="40"/>
      <c r="S1756" s="114"/>
      <c r="T1756" s="114"/>
      <c r="V1756" s="114"/>
      <c r="W1756" s="114"/>
      <c r="X1756" s="114"/>
      <c r="Y1756" s="114"/>
      <c r="Z1756" s="114"/>
      <c r="AA1756" s="114"/>
      <c r="AB1756" s="114"/>
      <c r="AC1756" s="114"/>
      <c r="AD1756" s="114"/>
      <c r="AE1756" s="114"/>
      <c r="AH1756" s="114"/>
      <c r="AI1756" s="114"/>
      <c r="AK1756" s="114"/>
      <c r="AM1756" s="114"/>
      <c r="AP1756" s="114"/>
      <c r="AU1756" s="114"/>
      <c r="FP1756" s="40"/>
      <c r="FQ1756" s="40"/>
      <c r="FR1756" s="40"/>
      <c r="FS1756" s="40"/>
      <c r="FT1756" s="40"/>
      <c r="FU1756" s="40"/>
      <c r="FV1756" s="40"/>
      <c r="FW1756" s="40"/>
      <c r="FX1756" s="40"/>
      <c r="FY1756" s="40"/>
      <c r="FZ1756" s="40"/>
      <c r="GA1756" s="40"/>
      <c r="GB1756" s="40"/>
      <c r="GC1756" s="40"/>
      <c r="GD1756" s="40"/>
      <c r="GE1756" s="40"/>
      <c r="GF1756" s="40"/>
      <c r="GG1756" s="40"/>
      <c r="GH1756" s="40"/>
      <c r="GI1756" s="40"/>
      <c r="GJ1756" s="40"/>
      <c r="GK1756" s="40"/>
      <c r="GL1756" s="40"/>
      <c r="GM1756" s="40"/>
      <c r="GN1756" s="40"/>
      <c r="GO1756" s="40"/>
      <c r="GP1756" s="40"/>
      <c r="GQ1756" s="40"/>
      <c r="GR1756" s="40"/>
      <c r="GS1756" s="40"/>
      <c r="GT1756" s="40"/>
      <c r="GU1756" s="40"/>
      <c r="GV1756" s="40"/>
      <c r="GW1756" s="40"/>
      <c r="GX1756" s="40"/>
      <c r="GY1756" s="40"/>
      <c r="GZ1756" s="40"/>
      <c r="HA1756" s="40"/>
      <c r="HB1756" s="40"/>
      <c r="HC1756" s="40"/>
      <c r="HD1756" s="40"/>
      <c r="HE1756" s="40"/>
      <c r="HF1756" s="40"/>
      <c r="HG1756" s="40"/>
      <c r="HH1756" s="40"/>
      <c r="HI1756" s="40"/>
      <c r="HJ1756" s="40"/>
      <c r="HK1756" s="40"/>
      <c r="HL1756" s="40"/>
      <c r="HM1756" s="40"/>
      <c r="HN1756" s="40"/>
      <c r="HO1756" s="40"/>
      <c r="HP1756" s="40"/>
      <c r="HQ1756" s="40"/>
      <c r="HR1756" s="40"/>
      <c r="HS1756" s="40"/>
      <c r="HT1756" s="40"/>
      <c r="HU1756" s="40"/>
      <c r="HV1756" s="40"/>
      <c r="HW1756" s="40"/>
      <c r="HX1756" s="40"/>
      <c r="HY1756" s="40"/>
      <c r="HZ1756" s="40"/>
      <c r="IA1756" s="40"/>
      <c r="IB1756" s="40"/>
      <c r="IC1756" s="40"/>
      <c r="ID1756" s="40"/>
      <c r="IE1756" s="40"/>
      <c r="IF1756" s="40"/>
      <c r="IG1756" s="40"/>
    </row>
    <row r="1757" spans="1:241" s="39" customFormat="1">
      <c r="A1757" s="40"/>
      <c r="B1757" s="40"/>
      <c r="C1757" s="40"/>
      <c r="D1757" s="135"/>
      <c r="E1757" s="135"/>
      <c r="F1757" s="40"/>
      <c r="G1757" s="40"/>
      <c r="H1757" s="40"/>
      <c r="I1757" s="135"/>
      <c r="J1757" s="40"/>
      <c r="K1757" s="40"/>
      <c r="L1757" s="135"/>
      <c r="M1757" s="40"/>
      <c r="N1757" s="40"/>
      <c r="O1757" s="40"/>
      <c r="P1757" s="40"/>
      <c r="S1757" s="114"/>
      <c r="T1757" s="114"/>
      <c r="V1757" s="114"/>
      <c r="W1757" s="114"/>
      <c r="X1757" s="114"/>
      <c r="Y1757" s="114"/>
      <c r="Z1757" s="114"/>
      <c r="AA1757" s="114"/>
      <c r="AB1757" s="114"/>
      <c r="AC1757" s="114"/>
      <c r="AD1757" s="114"/>
      <c r="AE1757" s="114"/>
      <c r="AH1757" s="114"/>
      <c r="AI1757" s="114"/>
      <c r="AK1757" s="114"/>
      <c r="AM1757" s="114"/>
      <c r="AP1757" s="114"/>
      <c r="AU1757" s="114"/>
      <c r="FP1757" s="40"/>
      <c r="FQ1757" s="40"/>
      <c r="FR1757" s="40"/>
      <c r="FS1757" s="40"/>
      <c r="FT1757" s="40"/>
      <c r="FU1757" s="40"/>
      <c r="FV1757" s="40"/>
      <c r="FW1757" s="40"/>
      <c r="FX1757" s="40"/>
      <c r="FY1757" s="40"/>
      <c r="FZ1757" s="40"/>
      <c r="GA1757" s="40"/>
      <c r="GB1757" s="40"/>
      <c r="GC1757" s="40"/>
      <c r="GD1757" s="40"/>
      <c r="GE1757" s="40"/>
      <c r="GF1757" s="40"/>
      <c r="GG1757" s="40"/>
      <c r="GH1757" s="40"/>
      <c r="GI1757" s="40"/>
      <c r="GJ1757" s="40"/>
      <c r="GK1757" s="40"/>
      <c r="GL1757" s="40"/>
      <c r="GM1757" s="40"/>
      <c r="GN1757" s="40"/>
      <c r="GO1757" s="40"/>
      <c r="GP1757" s="40"/>
      <c r="GQ1757" s="40"/>
      <c r="GR1757" s="40"/>
      <c r="GS1757" s="40"/>
      <c r="GT1757" s="40"/>
      <c r="GU1757" s="40"/>
      <c r="GV1757" s="40"/>
      <c r="GW1757" s="40"/>
      <c r="GX1757" s="40"/>
      <c r="GY1757" s="40"/>
      <c r="GZ1757" s="40"/>
      <c r="HA1757" s="40"/>
      <c r="HB1757" s="40"/>
      <c r="HC1757" s="40"/>
      <c r="HD1757" s="40"/>
      <c r="HE1757" s="40"/>
      <c r="HF1757" s="40"/>
      <c r="HG1757" s="40"/>
      <c r="HH1757" s="40"/>
      <c r="HI1757" s="40"/>
      <c r="HJ1757" s="40"/>
      <c r="HK1757" s="40"/>
      <c r="HL1757" s="40"/>
      <c r="HM1757" s="40"/>
      <c r="HN1757" s="40"/>
      <c r="HO1757" s="40"/>
      <c r="HP1757" s="40"/>
      <c r="HQ1757" s="40"/>
      <c r="HR1757" s="40"/>
      <c r="HS1757" s="40"/>
      <c r="HT1757" s="40"/>
      <c r="HU1757" s="40"/>
      <c r="HV1757" s="40"/>
      <c r="HW1757" s="40"/>
      <c r="HX1757" s="40"/>
      <c r="HY1757" s="40"/>
      <c r="HZ1757" s="40"/>
      <c r="IA1757" s="40"/>
      <c r="IB1757" s="40"/>
      <c r="IC1757" s="40"/>
      <c r="ID1757" s="40"/>
      <c r="IE1757" s="40"/>
      <c r="IF1757" s="40"/>
      <c r="IG1757" s="40"/>
    </row>
    <row r="1758" spans="1:241" s="39" customFormat="1">
      <c r="A1758" s="40"/>
      <c r="B1758" s="40"/>
      <c r="C1758" s="40"/>
      <c r="D1758" s="135"/>
      <c r="E1758" s="135"/>
      <c r="F1758" s="40"/>
      <c r="G1758" s="40"/>
      <c r="H1758" s="40"/>
      <c r="I1758" s="135"/>
      <c r="J1758" s="40"/>
      <c r="K1758" s="40"/>
      <c r="L1758" s="135"/>
      <c r="M1758" s="40"/>
      <c r="N1758" s="40"/>
      <c r="O1758" s="40"/>
      <c r="P1758" s="40"/>
      <c r="S1758" s="114"/>
      <c r="T1758" s="114"/>
      <c r="V1758" s="114"/>
      <c r="W1758" s="114"/>
      <c r="X1758" s="114"/>
      <c r="Y1758" s="114"/>
      <c r="Z1758" s="114"/>
      <c r="AA1758" s="114"/>
      <c r="AB1758" s="114"/>
      <c r="AC1758" s="114"/>
      <c r="AD1758" s="114"/>
      <c r="AE1758" s="114"/>
      <c r="AH1758" s="114"/>
      <c r="AI1758" s="114"/>
      <c r="AK1758" s="114"/>
      <c r="AM1758" s="114"/>
      <c r="AP1758" s="114"/>
      <c r="AU1758" s="114"/>
      <c r="FP1758" s="40"/>
      <c r="FQ1758" s="40"/>
      <c r="FR1758" s="40"/>
      <c r="FS1758" s="40"/>
      <c r="FT1758" s="40"/>
      <c r="FU1758" s="40"/>
      <c r="FV1758" s="40"/>
      <c r="FW1758" s="40"/>
      <c r="FX1758" s="40"/>
      <c r="FY1758" s="40"/>
      <c r="FZ1758" s="40"/>
      <c r="GA1758" s="40"/>
      <c r="GB1758" s="40"/>
      <c r="GC1758" s="40"/>
      <c r="GD1758" s="40"/>
      <c r="GE1758" s="40"/>
      <c r="GF1758" s="40"/>
      <c r="GG1758" s="40"/>
      <c r="GH1758" s="40"/>
      <c r="GI1758" s="40"/>
      <c r="GJ1758" s="40"/>
      <c r="GK1758" s="40"/>
      <c r="GL1758" s="40"/>
      <c r="GM1758" s="40"/>
      <c r="GN1758" s="40"/>
      <c r="GO1758" s="40"/>
      <c r="GP1758" s="40"/>
      <c r="GQ1758" s="40"/>
      <c r="GR1758" s="40"/>
      <c r="GS1758" s="40"/>
      <c r="GT1758" s="40"/>
      <c r="GU1758" s="40"/>
      <c r="GV1758" s="40"/>
      <c r="GW1758" s="40"/>
      <c r="GX1758" s="40"/>
      <c r="GY1758" s="40"/>
      <c r="GZ1758" s="40"/>
      <c r="HA1758" s="40"/>
      <c r="HB1758" s="40"/>
      <c r="HC1758" s="40"/>
      <c r="HD1758" s="40"/>
      <c r="HE1758" s="40"/>
      <c r="HF1758" s="40"/>
      <c r="HG1758" s="40"/>
      <c r="HH1758" s="40"/>
      <c r="HI1758" s="40"/>
      <c r="HJ1758" s="40"/>
      <c r="HK1758" s="40"/>
      <c r="HL1758" s="40"/>
      <c r="HM1758" s="40"/>
      <c r="HN1758" s="40"/>
      <c r="HO1758" s="40"/>
      <c r="HP1758" s="40"/>
      <c r="HQ1758" s="40"/>
      <c r="HR1758" s="40"/>
      <c r="HS1758" s="40"/>
      <c r="HT1758" s="40"/>
      <c r="HU1758" s="40"/>
      <c r="HV1758" s="40"/>
      <c r="HW1758" s="40"/>
      <c r="HX1758" s="40"/>
      <c r="HY1758" s="40"/>
      <c r="HZ1758" s="40"/>
      <c r="IA1758" s="40"/>
      <c r="IB1758" s="40"/>
      <c r="IC1758" s="40"/>
      <c r="ID1758" s="40"/>
      <c r="IE1758" s="40"/>
      <c r="IF1758" s="40"/>
      <c r="IG1758" s="40"/>
    </row>
    <row r="1759" spans="1:241" s="39" customFormat="1">
      <c r="A1759" s="40"/>
      <c r="B1759" s="40"/>
      <c r="C1759" s="40"/>
      <c r="D1759" s="135"/>
      <c r="E1759" s="135"/>
      <c r="F1759" s="40"/>
      <c r="G1759" s="40"/>
      <c r="H1759" s="40"/>
      <c r="I1759" s="135"/>
      <c r="J1759" s="40"/>
      <c r="K1759" s="40"/>
      <c r="L1759" s="135"/>
      <c r="M1759" s="40"/>
      <c r="N1759" s="40"/>
      <c r="O1759" s="40"/>
      <c r="P1759" s="40"/>
      <c r="S1759" s="114"/>
      <c r="T1759" s="114"/>
      <c r="V1759" s="114"/>
      <c r="W1759" s="114"/>
      <c r="X1759" s="114"/>
      <c r="Y1759" s="114"/>
      <c r="Z1759" s="114"/>
      <c r="AA1759" s="114"/>
      <c r="AB1759" s="114"/>
      <c r="AC1759" s="114"/>
      <c r="AD1759" s="114"/>
      <c r="AE1759" s="114"/>
      <c r="AH1759" s="114"/>
      <c r="AI1759" s="114"/>
      <c r="AK1759" s="114"/>
      <c r="AM1759" s="114"/>
      <c r="AP1759" s="114"/>
      <c r="AU1759" s="114"/>
      <c r="FP1759" s="40"/>
      <c r="FQ1759" s="40"/>
      <c r="FR1759" s="40"/>
      <c r="FS1759" s="40"/>
      <c r="FT1759" s="40"/>
      <c r="FU1759" s="40"/>
      <c r="FV1759" s="40"/>
      <c r="FW1759" s="40"/>
      <c r="FX1759" s="40"/>
      <c r="FY1759" s="40"/>
      <c r="FZ1759" s="40"/>
      <c r="GA1759" s="40"/>
      <c r="GB1759" s="40"/>
      <c r="GC1759" s="40"/>
      <c r="GD1759" s="40"/>
      <c r="GE1759" s="40"/>
      <c r="GF1759" s="40"/>
      <c r="GG1759" s="40"/>
      <c r="GH1759" s="40"/>
      <c r="GI1759" s="40"/>
      <c r="GJ1759" s="40"/>
      <c r="GK1759" s="40"/>
      <c r="GL1759" s="40"/>
      <c r="GM1759" s="40"/>
      <c r="GN1759" s="40"/>
      <c r="GO1759" s="40"/>
      <c r="GP1759" s="40"/>
      <c r="GQ1759" s="40"/>
      <c r="GR1759" s="40"/>
      <c r="GS1759" s="40"/>
      <c r="GT1759" s="40"/>
      <c r="GU1759" s="40"/>
      <c r="GV1759" s="40"/>
      <c r="GW1759" s="40"/>
      <c r="GX1759" s="40"/>
      <c r="GY1759" s="40"/>
      <c r="GZ1759" s="40"/>
      <c r="HA1759" s="40"/>
      <c r="HB1759" s="40"/>
      <c r="HC1759" s="40"/>
      <c r="HD1759" s="40"/>
      <c r="HE1759" s="40"/>
      <c r="HF1759" s="40"/>
      <c r="HG1759" s="40"/>
      <c r="HH1759" s="40"/>
      <c r="HI1759" s="40"/>
      <c r="HJ1759" s="40"/>
      <c r="HK1759" s="40"/>
      <c r="HL1759" s="40"/>
      <c r="HM1759" s="40"/>
      <c r="HN1759" s="40"/>
      <c r="HO1759" s="40"/>
      <c r="HP1759" s="40"/>
      <c r="HQ1759" s="40"/>
      <c r="HR1759" s="40"/>
      <c r="HS1759" s="40"/>
      <c r="HT1759" s="40"/>
      <c r="HU1759" s="40"/>
      <c r="HV1759" s="40"/>
      <c r="HW1759" s="40"/>
      <c r="HX1759" s="40"/>
      <c r="HY1759" s="40"/>
      <c r="HZ1759" s="40"/>
      <c r="IA1759" s="40"/>
      <c r="IB1759" s="40"/>
      <c r="IC1759" s="40"/>
      <c r="ID1759" s="40"/>
      <c r="IE1759" s="40"/>
      <c r="IF1759" s="40"/>
      <c r="IG1759" s="40"/>
    </row>
    <row r="1760" spans="1:241" s="39" customFormat="1">
      <c r="A1760" s="40"/>
      <c r="B1760" s="40"/>
      <c r="C1760" s="40"/>
      <c r="D1760" s="135"/>
      <c r="E1760" s="135"/>
      <c r="F1760" s="40"/>
      <c r="G1760" s="40"/>
      <c r="H1760" s="40"/>
      <c r="I1760" s="135"/>
      <c r="J1760" s="40"/>
      <c r="K1760" s="40"/>
      <c r="L1760" s="135"/>
      <c r="M1760" s="40"/>
      <c r="N1760" s="40"/>
      <c r="O1760" s="40"/>
      <c r="P1760" s="40"/>
      <c r="S1760" s="114"/>
      <c r="T1760" s="114"/>
      <c r="V1760" s="114"/>
      <c r="W1760" s="114"/>
      <c r="X1760" s="114"/>
      <c r="Y1760" s="114"/>
      <c r="Z1760" s="114"/>
      <c r="AA1760" s="114"/>
      <c r="AB1760" s="114"/>
      <c r="AC1760" s="114"/>
      <c r="AD1760" s="114"/>
      <c r="AE1760" s="114"/>
      <c r="AH1760" s="114"/>
      <c r="AI1760" s="114"/>
      <c r="AK1760" s="114"/>
      <c r="AM1760" s="114"/>
      <c r="AP1760" s="114"/>
      <c r="AU1760" s="114"/>
      <c r="FP1760" s="40"/>
      <c r="FQ1760" s="40"/>
      <c r="FR1760" s="40"/>
      <c r="FS1760" s="40"/>
      <c r="FT1760" s="40"/>
      <c r="FU1760" s="40"/>
      <c r="FV1760" s="40"/>
      <c r="FW1760" s="40"/>
      <c r="FX1760" s="40"/>
      <c r="FY1760" s="40"/>
      <c r="FZ1760" s="40"/>
      <c r="GA1760" s="40"/>
      <c r="GB1760" s="40"/>
      <c r="GC1760" s="40"/>
      <c r="GD1760" s="40"/>
      <c r="GE1760" s="40"/>
      <c r="GF1760" s="40"/>
      <c r="GG1760" s="40"/>
      <c r="GH1760" s="40"/>
      <c r="GI1760" s="40"/>
      <c r="GJ1760" s="40"/>
      <c r="GK1760" s="40"/>
      <c r="GL1760" s="40"/>
      <c r="GM1760" s="40"/>
      <c r="GN1760" s="40"/>
      <c r="GO1760" s="40"/>
      <c r="GP1760" s="40"/>
      <c r="GQ1760" s="40"/>
      <c r="GR1760" s="40"/>
      <c r="GS1760" s="40"/>
      <c r="GT1760" s="40"/>
      <c r="GU1760" s="40"/>
      <c r="GV1760" s="40"/>
      <c r="GW1760" s="40"/>
      <c r="GX1760" s="40"/>
      <c r="GY1760" s="40"/>
      <c r="GZ1760" s="40"/>
      <c r="HA1760" s="40"/>
      <c r="HB1760" s="40"/>
      <c r="HC1760" s="40"/>
      <c r="HD1760" s="40"/>
      <c r="HE1760" s="40"/>
      <c r="HF1760" s="40"/>
      <c r="HG1760" s="40"/>
      <c r="HH1760" s="40"/>
      <c r="HI1760" s="40"/>
      <c r="HJ1760" s="40"/>
      <c r="HK1760" s="40"/>
      <c r="HL1760" s="40"/>
      <c r="HM1760" s="40"/>
      <c r="HN1760" s="40"/>
      <c r="HO1760" s="40"/>
      <c r="HP1760" s="40"/>
      <c r="HQ1760" s="40"/>
      <c r="HR1760" s="40"/>
      <c r="HS1760" s="40"/>
      <c r="HT1760" s="40"/>
      <c r="HU1760" s="40"/>
      <c r="HV1760" s="40"/>
      <c r="HW1760" s="40"/>
      <c r="HX1760" s="40"/>
      <c r="HY1760" s="40"/>
      <c r="HZ1760" s="40"/>
      <c r="IA1760" s="40"/>
      <c r="IB1760" s="40"/>
      <c r="IC1760" s="40"/>
      <c r="ID1760" s="40"/>
      <c r="IE1760" s="40"/>
      <c r="IF1760" s="40"/>
      <c r="IG1760" s="40"/>
    </row>
    <row r="1761" spans="1:241" s="39" customFormat="1">
      <c r="A1761" s="40"/>
      <c r="B1761" s="40"/>
      <c r="C1761" s="40"/>
      <c r="D1761" s="135"/>
      <c r="E1761" s="135"/>
      <c r="F1761" s="40"/>
      <c r="G1761" s="40"/>
      <c r="H1761" s="40"/>
      <c r="I1761" s="135"/>
      <c r="J1761" s="40"/>
      <c r="K1761" s="40"/>
      <c r="L1761" s="135"/>
      <c r="M1761" s="40"/>
      <c r="N1761" s="40"/>
      <c r="O1761" s="40"/>
      <c r="P1761" s="40"/>
      <c r="S1761" s="114"/>
      <c r="T1761" s="114"/>
      <c r="V1761" s="114"/>
      <c r="W1761" s="114"/>
      <c r="X1761" s="114"/>
      <c r="Y1761" s="114"/>
      <c r="Z1761" s="114"/>
      <c r="AA1761" s="114"/>
      <c r="AB1761" s="114"/>
      <c r="AC1761" s="114"/>
      <c r="AD1761" s="114"/>
      <c r="AE1761" s="114"/>
      <c r="AH1761" s="114"/>
      <c r="AI1761" s="114"/>
      <c r="AK1761" s="114"/>
      <c r="AM1761" s="114"/>
      <c r="AP1761" s="114"/>
      <c r="AU1761" s="114"/>
      <c r="FP1761" s="40"/>
      <c r="FQ1761" s="40"/>
      <c r="FR1761" s="40"/>
      <c r="FS1761" s="40"/>
      <c r="FT1761" s="40"/>
      <c r="FU1761" s="40"/>
      <c r="FV1761" s="40"/>
      <c r="FW1761" s="40"/>
      <c r="FX1761" s="40"/>
      <c r="FY1761" s="40"/>
      <c r="FZ1761" s="40"/>
      <c r="GA1761" s="40"/>
      <c r="GB1761" s="40"/>
      <c r="GC1761" s="40"/>
      <c r="GD1761" s="40"/>
      <c r="GE1761" s="40"/>
      <c r="GF1761" s="40"/>
      <c r="GG1761" s="40"/>
      <c r="GH1761" s="40"/>
      <c r="GI1761" s="40"/>
      <c r="GJ1761" s="40"/>
      <c r="GK1761" s="40"/>
      <c r="GL1761" s="40"/>
      <c r="GM1761" s="40"/>
      <c r="GN1761" s="40"/>
      <c r="GO1761" s="40"/>
      <c r="GP1761" s="40"/>
      <c r="GQ1761" s="40"/>
      <c r="GR1761" s="40"/>
      <c r="GS1761" s="40"/>
      <c r="GT1761" s="40"/>
      <c r="GU1761" s="40"/>
      <c r="GV1761" s="40"/>
      <c r="GW1761" s="40"/>
      <c r="GX1761" s="40"/>
      <c r="GY1761" s="40"/>
      <c r="GZ1761" s="40"/>
      <c r="HA1761" s="40"/>
      <c r="HB1761" s="40"/>
      <c r="HC1761" s="40"/>
      <c r="HD1761" s="40"/>
      <c r="HE1761" s="40"/>
      <c r="HF1761" s="40"/>
      <c r="HG1761" s="40"/>
      <c r="HH1761" s="40"/>
      <c r="HI1761" s="40"/>
      <c r="HJ1761" s="40"/>
      <c r="HK1761" s="40"/>
      <c r="HL1761" s="40"/>
      <c r="HM1761" s="40"/>
      <c r="HN1761" s="40"/>
      <c r="HO1761" s="40"/>
      <c r="HP1761" s="40"/>
      <c r="HQ1761" s="40"/>
      <c r="HR1761" s="40"/>
      <c r="HS1761" s="40"/>
      <c r="HT1761" s="40"/>
      <c r="HU1761" s="40"/>
      <c r="HV1761" s="40"/>
      <c r="HW1761" s="40"/>
      <c r="HX1761" s="40"/>
      <c r="HY1761" s="40"/>
      <c r="HZ1761" s="40"/>
      <c r="IA1761" s="40"/>
      <c r="IB1761" s="40"/>
      <c r="IC1761" s="40"/>
      <c r="ID1761" s="40"/>
      <c r="IE1761" s="40"/>
      <c r="IF1761" s="40"/>
      <c r="IG1761" s="40"/>
    </row>
    <row r="1762" spans="1:241" s="39" customFormat="1">
      <c r="A1762" s="40"/>
      <c r="B1762" s="40"/>
      <c r="C1762" s="40"/>
      <c r="D1762" s="135"/>
      <c r="E1762" s="135"/>
      <c r="F1762" s="40"/>
      <c r="G1762" s="40"/>
      <c r="H1762" s="40"/>
      <c r="I1762" s="135"/>
      <c r="J1762" s="40"/>
      <c r="K1762" s="40"/>
      <c r="L1762" s="135"/>
      <c r="M1762" s="40"/>
      <c r="N1762" s="40"/>
      <c r="O1762" s="40"/>
      <c r="P1762" s="40"/>
      <c r="S1762" s="114"/>
      <c r="T1762" s="114"/>
      <c r="V1762" s="114"/>
      <c r="W1762" s="114"/>
      <c r="X1762" s="114"/>
      <c r="Y1762" s="114"/>
      <c r="Z1762" s="114"/>
      <c r="AA1762" s="114"/>
      <c r="AB1762" s="114"/>
      <c r="AC1762" s="114"/>
      <c r="AD1762" s="114"/>
      <c r="AE1762" s="114"/>
      <c r="AH1762" s="114"/>
      <c r="AI1762" s="114"/>
      <c r="AK1762" s="114"/>
      <c r="AM1762" s="114"/>
      <c r="AP1762" s="114"/>
      <c r="AU1762" s="114"/>
      <c r="FP1762" s="40"/>
      <c r="FQ1762" s="40"/>
      <c r="FR1762" s="40"/>
      <c r="FS1762" s="40"/>
      <c r="FT1762" s="40"/>
      <c r="FU1762" s="40"/>
      <c r="FV1762" s="40"/>
      <c r="FW1762" s="40"/>
      <c r="FX1762" s="40"/>
      <c r="FY1762" s="40"/>
      <c r="FZ1762" s="40"/>
      <c r="GA1762" s="40"/>
      <c r="GB1762" s="40"/>
      <c r="GC1762" s="40"/>
      <c r="GD1762" s="40"/>
      <c r="GE1762" s="40"/>
      <c r="GF1762" s="40"/>
      <c r="GG1762" s="40"/>
      <c r="GH1762" s="40"/>
      <c r="GI1762" s="40"/>
      <c r="GJ1762" s="40"/>
      <c r="GK1762" s="40"/>
      <c r="GL1762" s="40"/>
      <c r="GM1762" s="40"/>
      <c r="GN1762" s="40"/>
      <c r="GO1762" s="40"/>
      <c r="GP1762" s="40"/>
      <c r="GQ1762" s="40"/>
      <c r="GR1762" s="40"/>
      <c r="GS1762" s="40"/>
      <c r="GT1762" s="40"/>
      <c r="GU1762" s="40"/>
      <c r="GV1762" s="40"/>
      <c r="GW1762" s="40"/>
      <c r="GX1762" s="40"/>
      <c r="GY1762" s="40"/>
      <c r="GZ1762" s="40"/>
      <c r="HA1762" s="40"/>
      <c r="HB1762" s="40"/>
      <c r="HC1762" s="40"/>
      <c r="HD1762" s="40"/>
      <c r="HE1762" s="40"/>
      <c r="HF1762" s="40"/>
      <c r="HG1762" s="40"/>
      <c r="HH1762" s="40"/>
      <c r="HI1762" s="40"/>
      <c r="HJ1762" s="40"/>
      <c r="HK1762" s="40"/>
      <c r="HL1762" s="40"/>
      <c r="HM1762" s="40"/>
      <c r="HN1762" s="40"/>
      <c r="HO1762" s="40"/>
      <c r="HP1762" s="40"/>
      <c r="HQ1762" s="40"/>
      <c r="HR1762" s="40"/>
      <c r="HS1762" s="40"/>
      <c r="HT1762" s="40"/>
      <c r="HU1762" s="40"/>
      <c r="HV1762" s="40"/>
      <c r="HW1762" s="40"/>
      <c r="HX1762" s="40"/>
      <c r="HY1762" s="40"/>
      <c r="HZ1762" s="40"/>
      <c r="IA1762" s="40"/>
      <c r="IB1762" s="40"/>
      <c r="IC1762" s="40"/>
      <c r="ID1762" s="40"/>
      <c r="IE1762" s="40"/>
      <c r="IF1762" s="40"/>
      <c r="IG1762" s="40"/>
    </row>
    <row r="1763" spans="1:241" s="39" customFormat="1">
      <c r="A1763" s="40"/>
      <c r="B1763" s="40"/>
      <c r="C1763" s="40"/>
      <c r="D1763" s="135"/>
      <c r="E1763" s="135"/>
      <c r="F1763" s="40"/>
      <c r="G1763" s="40"/>
      <c r="H1763" s="40"/>
      <c r="I1763" s="135"/>
      <c r="J1763" s="40"/>
      <c r="K1763" s="40"/>
      <c r="L1763" s="135"/>
      <c r="M1763" s="40"/>
      <c r="N1763" s="40"/>
      <c r="O1763" s="40"/>
      <c r="P1763" s="40"/>
      <c r="S1763" s="114"/>
      <c r="T1763" s="114"/>
      <c r="V1763" s="114"/>
      <c r="W1763" s="114"/>
      <c r="X1763" s="114"/>
      <c r="Y1763" s="114"/>
      <c r="Z1763" s="114"/>
      <c r="AA1763" s="114"/>
      <c r="AB1763" s="114"/>
      <c r="AC1763" s="114"/>
      <c r="AD1763" s="114"/>
      <c r="AE1763" s="114"/>
      <c r="AH1763" s="114"/>
      <c r="AI1763" s="114"/>
      <c r="AK1763" s="114"/>
      <c r="AM1763" s="114"/>
      <c r="AP1763" s="114"/>
      <c r="AU1763" s="114"/>
      <c r="FP1763" s="40"/>
      <c r="FQ1763" s="40"/>
      <c r="FR1763" s="40"/>
      <c r="FS1763" s="40"/>
      <c r="FT1763" s="40"/>
      <c r="FU1763" s="40"/>
      <c r="FV1763" s="40"/>
      <c r="FW1763" s="40"/>
      <c r="FX1763" s="40"/>
      <c r="FY1763" s="40"/>
      <c r="FZ1763" s="40"/>
      <c r="GA1763" s="40"/>
      <c r="GB1763" s="40"/>
      <c r="GC1763" s="40"/>
      <c r="GD1763" s="40"/>
      <c r="GE1763" s="40"/>
      <c r="GF1763" s="40"/>
      <c r="GG1763" s="40"/>
      <c r="GH1763" s="40"/>
      <c r="GI1763" s="40"/>
      <c r="GJ1763" s="40"/>
      <c r="GK1763" s="40"/>
      <c r="GL1763" s="40"/>
      <c r="GM1763" s="40"/>
      <c r="GN1763" s="40"/>
      <c r="GO1763" s="40"/>
      <c r="GP1763" s="40"/>
      <c r="GQ1763" s="40"/>
      <c r="GR1763" s="40"/>
      <c r="GS1763" s="40"/>
      <c r="GT1763" s="40"/>
      <c r="GU1763" s="40"/>
      <c r="GV1763" s="40"/>
      <c r="GW1763" s="40"/>
      <c r="GX1763" s="40"/>
      <c r="GY1763" s="40"/>
      <c r="GZ1763" s="40"/>
      <c r="HA1763" s="40"/>
      <c r="HB1763" s="40"/>
      <c r="HC1763" s="40"/>
      <c r="HD1763" s="40"/>
      <c r="HE1763" s="40"/>
      <c r="HF1763" s="40"/>
      <c r="HG1763" s="40"/>
      <c r="HH1763" s="40"/>
      <c r="HI1763" s="40"/>
      <c r="HJ1763" s="40"/>
      <c r="HK1763" s="40"/>
      <c r="HL1763" s="40"/>
      <c r="HM1763" s="40"/>
      <c r="HN1763" s="40"/>
      <c r="HO1763" s="40"/>
      <c r="HP1763" s="40"/>
      <c r="HQ1763" s="40"/>
      <c r="HR1763" s="40"/>
      <c r="HS1763" s="40"/>
      <c r="HT1763" s="40"/>
      <c r="HU1763" s="40"/>
      <c r="HV1763" s="40"/>
      <c r="HW1763" s="40"/>
      <c r="HX1763" s="40"/>
      <c r="HY1763" s="40"/>
      <c r="HZ1763" s="40"/>
      <c r="IA1763" s="40"/>
      <c r="IB1763" s="40"/>
      <c r="IC1763" s="40"/>
      <c r="ID1763" s="40"/>
      <c r="IE1763" s="40"/>
      <c r="IF1763" s="40"/>
      <c r="IG1763" s="40"/>
    </row>
    <row r="1764" spans="1:241" s="39" customFormat="1">
      <c r="A1764" s="40"/>
      <c r="B1764" s="40"/>
      <c r="C1764" s="40"/>
      <c r="D1764" s="135"/>
      <c r="E1764" s="135"/>
      <c r="F1764" s="40"/>
      <c r="G1764" s="40"/>
      <c r="H1764" s="40"/>
      <c r="I1764" s="135"/>
      <c r="J1764" s="40"/>
      <c r="K1764" s="40"/>
      <c r="L1764" s="135"/>
      <c r="M1764" s="40"/>
      <c r="N1764" s="40"/>
      <c r="O1764" s="40"/>
      <c r="P1764" s="40"/>
      <c r="S1764" s="114"/>
      <c r="T1764" s="114"/>
      <c r="V1764" s="114"/>
      <c r="W1764" s="114"/>
      <c r="X1764" s="114"/>
      <c r="Y1764" s="114"/>
      <c r="Z1764" s="114"/>
      <c r="AA1764" s="114"/>
      <c r="AB1764" s="114"/>
      <c r="AC1764" s="114"/>
      <c r="AD1764" s="114"/>
      <c r="AE1764" s="114"/>
      <c r="AH1764" s="114"/>
      <c r="AI1764" s="114"/>
      <c r="AK1764" s="114"/>
      <c r="AM1764" s="114"/>
      <c r="AP1764" s="114"/>
      <c r="AU1764" s="114"/>
      <c r="FP1764" s="40"/>
      <c r="FQ1764" s="40"/>
      <c r="FR1764" s="40"/>
      <c r="FS1764" s="40"/>
      <c r="FT1764" s="40"/>
      <c r="FU1764" s="40"/>
      <c r="FV1764" s="40"/>
      <c r="FW1764" s="40"/>
      <c r="FX1764" s="40"/>
      <c r="FY1764" s="40"/>
      <c r="FZ1764" s="40"/>
      <c r="GA1764" s="40"/>
      <c r="GB1764" s="40"/>
      <c r="GC1764" s="40"/>
      <c r="GD1764" s="40"/>
      <c r="GE1764" s="40"/>
      <c r="GF1764" s="40"/>
      <c r="GG1764" s="40"/>
      <c r="GH1764" s="40"/>
      <c r="GI1764" s="40"/>
      <c r="GJ1764" s="40"/>
      <c r="GK1764" s="40"/>
      <c r="GL1764" s="40"/>
      <c r="GM1764" s="40"/>
      <c r="GN1764" s="40"/>
      <c r="GO1764" s="40"/>
      <c r="GP1764" s="40"/>
      <c r="GQ1764" s="40"/>
      <c r="GR1764" s="40"/>
      <c r="GS1764" s="40"/>
      <c r="GT1764" s="40"/>
      <c r="GU1764" s="40"/>
      <c r="GV1764" s="40"/>
      <c r="GW1764" s="40"/>
      <c r="GX1764" s="40"/>
      <c r="GY1764" s="40"/>
      <c r="GZ1764" s="40"/>
      <c r="HA1764" s="40"/>
      <c r="HB1764" s="40"/>
      <c r="HC1764" s="40"/>
      <c r="HD1764" s="40"/>
      <c r="HE1764" s="40"/>
      <c r="HF1764" s="40"/>
      <c r="HG1764" s="40"/>
      <c r="HH1764" s="40"/>
      <c r="HI1764" s="40"/>
      <c r="HJ1764" s="40"/>
      <c r="HK1764" s="40"/>
      <c r="HL1764" s="40"/>
      <c r="HM1764" s="40"/>
      <c r="HN1764" s="40"/>
      <c r="HO1764" s="40"/>
      <c r="HP1764" s="40"/>
      <c r="HQ1764" s="40"/>
      <c r="HR1764" s="40"/>
      <c r="HS1764" s="40"/>
      <c r="HT1764" s="40"/>
      <c r="HU1764" s="40"/>
      <c r="HV1764" s="40"/>
      <c r="HW1764" s="40"/>
      <c r="HX1764" s="40"/>
      <c r="HY1764" s="40"/>
      <c r="HZ1764" s="40"/>
      <c r="IA1764" s="40"/>
      <c r="IB1764" s="40"/>
      <c r="IC1764" s="40"/>
      <c r="ID1764" s="40"/>
      <c r="IE1764" s="40"/>
      <c r="IF1764" s="40"/>
      <c r="IG1764" s="40"/>
    </row>
    <row r="1765" spans="1:241" s="39" customFormat="1">
      <c r="A1765" s="40"/>
      <c r="B1765" s="40"/>
      <c r="C1765" s="40"/>
      <c r="D1765" s="135"/>
      <c r="E1765" s="135"/>
      <c r="F1765" s="40"/>
      <c r="G1765" s="40"/>
      <c r="H1765" s="40"/>
      <c r="I1765" s="135"/>
      <c r="J1765" s="40"/>
      <c r="K1765" s="40"/>
      <c r="L1765" s="135"/>
      <c r="M1765" s="40"/>
      <c r="N1765" s="40"/>
      <c r="O1765" s="40"/>
      <c r="P1765" s="40"/>
      <c r="S1765" s="114"/>
      <c r="T1765" s="114"/>
      <c r="V1765" s="114"/>
      <c r="W1765" s="114"/>
      <c r="X1765" s="114"/>
      <c r="Y1765" s="114"/>
      <c r="Z1765" s="114"/>
      <c r="AA1765" s="114"/>
      <c r="AB1765" s="114"/>
      <c r="AC1765" s="114"/>
      <c r="AD1765" s="114"/>
      <c r="AE1765" s="114"/>
      <c r="AH1765" s="114"/>
      <c r="AI1765" s="114"/>
      <c r="AK1765" s="114"/>
      <c r="AM1765" s="114"/>
      <c r="AP1765" s="114"/>
      <c r="AU1765" s="114"/>
      <c r="FP1765" s="40"/>
      <c r="FQ1765" s="40"/>
      <c r="FR1765" s="40"/>
      <c r="FS1765" s="40"/>
      <c r="FT1765" s="40"/>
      <c r="FU1765" s="40"/>
      <c r="FV1765" s="40"/>
      <c r="FW1765" s="40"/>
      <c r="FX1765" s="40"/>
      <c r="FY1765" s="40"/>
      <c r="FZ1765" s="40"/>
      <c r="GA1765" s="40"/>
      <c r="GB1765" s="40"/>
      <c r="GC1765" s="40"/>
      <c r="GD1765" s="40"/>
      <c r="GE1765" s="40"/>
      <c r="GF1765" s="40"/>
      <c r="GG1765" s="40"/>
      <c r="GH1765" s="40"/>
      <c r="GI1765" s="40"/>
      <c r="GJ1765" s="40"/>
      <c r="GK1765" s="40"/>
      <c r="GL1765" s="40"/>
      <c r="GM1765" s="40"/>
      <c r="GN1765" s="40"/>
      <c r="GO1765" s="40"/>
      <c r="GP1765" s="40"/>
      <c r="GQ1765" s="40"/>
      <c r="GR1765" s="40"/>
      <c r="GS1765" s="40"/>
      <c r="GT1765" s="40"/>
      <c r="GU1765" s="40"/>
      <c r="GV1765" s="40"/>
      <c r="GW1765" s="40"/>
      <c r="GX1765" s="40"/>
      <c r="GY1765" s="40"/>
      <c r="GZ1765" s="40"/>
      <c r="HA1765" s="40"/>
      <c r="HB1765" s="40"/>
      <c r="HC1765" s="40"/>
      <c r="HD1765" s="40"/>
      <c r="HE1765" s="40"/>
      <c r="HF1765" s="40"/>
      <c r="HG1765" s="40"/>
      <c r="HH1765" s="40"/>
      <c r="HI1765" s="40"/>
      <c r="HJ1765" s="40"/>
      <c r="HK1765" s="40"/>
      <c r="HL1765" s="40"/>
      <c r="HM1765" s="40"/>
      <c r="HN1765" s="40"/>
      <c r="HO1765" s="40"/>
      <c r="HP1765" s="40"/>
      <c r="HQ1765" s="40"/>
      <c r="HR1765" s="40"/>
      <c r="HS1765" s="40"/>
      <c r="HT1765" s="40"/>
      <c r="HU1765" s="40"/>
      <c r="HV1765" s="40"/>
      <c r="HW1765" s="40"/>
      <c r="HX1765" s="40"/>
      <c r="HY1765" s="40"/>
      <c r="HZ1765" s="40"/>
      <c r="IA1765" s="40"/>
      <c r="IB1765" s="40"/>
      <c r="IC1765" s="40"/>
      <c r="ID1765" s="40"/>
      <c r="IE1765" s="40"/>
      <c r="IF1765" s="40"/>
      <c r="IG1765" s="40"/>
    </row>
    <row r="1766" spans="1:241" s="39" customFormat="1">
      <c r="A1766" s="40"/>
      <c r="B1766" s="40"/>
      <c r="C1766" s="40"/>
      <c r="D1766" s="135"/>
      <c r="E1766" s="135"/>
      <c r="F1766" s="40"/>
      <c r="G1766" s="40"/>
      <c r="H1766" s="40"/>
      <c r="I1766" s="135"/>
      <c r="J1766" s="40"/>
      <c r="K1766" s="40"/>
      <c r="L1766" s="135"/>
      <c r="M1766" s="40"/>
      <c r="N1766" s="40"/>
      <c r="O1766" s="40"/>
      <c r="P1766" s="40"/>
      <c r="S1766" s="114"/>
      <c r="T1766" s="114"/>
      <c r="V1766" s="114"/>
      <c r="W1766" s="114"/>
      <c r="X1766" s="114"/>
      <c r="Y1766" s="114"/>
      <c r="Z1766" s="114"/>
      <c r="AA1766" s="114"/>
      <c r="AB1766" s="114"/>
      <c r="AC1766" s="114"/>
      <c r="AD1766" s="114"/>
      <c r="AE1766" s="114"/>
      <c r="AH1766" s="114"/>
      <c r="AI1766" s="114"/>
      <c r="AK1766" s="114"/>
      <c r="AM1766" s="114"/>
      <c r="AP1766" s="114"/>
      <c r="AU1766" s="114"/>
      <c r="FP1766" s="40"/>
      <c r="FQ1766" s="40"/>
      <c r="FR1766" s="40"/>
      <c r="FS1766" s="40"/>
      <c r="FT1766" s="40"/>
      <c r="FU1766" s="40"/>
      <c r="FV1766" s="40"/>
      <c r="FW1766" s="40"/>
      <c r="FX1766" s="40"/>
      <c r="FY1766" s="40"/>
      <c r="FZ1766" s="40"/>
      <c r="GA1766" s="40"/>
      <c r="GB1766" s="40"/>
      <c r="GC1766" s="40"/>
      <c r="GD1766" s="40"/>
      <c r="GE1766" s="40"/>
      <c r="GF1766" s="40"/>
      <c r="GG1766" s="40"/>
      <c r="GH1766" s="40"/>
      <c r="GI1766" s="40"/>
      <c r="GJ1766" s="40"/>
      <c r="GK1766" s="40"/>
      <c r="GL1766" s="40"/>
      <c r="GM1766" s="40"/>
      <c r="GN1766" s="40"/>
      <c r="GO1766" s="40"/>
      <c r="GP1766" s="40"/>
      <c r="GQ1766" s="40"/>
      <c r="GR1766" s="40"/>
      <c r="GS1766" s="40"/>
      <c r="GT1766" s="40"/>
      <c r="GU1766" s="40"/>
      <c r="GV1766" s="40"/>
      <c r="GW1766" s="40"/>
      <c r="GX1766" s="40"/>
      <c r="GY1766" s="40"/>
      <c r="GZ1766" s="40"/>
      <c r="HA1766" s="40"/>
      <c r="HB1766" s="40"/>
      <c r="HC1766" s="40"/>
      <c r="HD1766" s="40"/>
      <c r="HE1766" s="40"/>
      <c r="HF1766" s="40"/>
      <c r="HG1766" s="40"/>
      <c r="HH1766" s="40"/>
      <c r="HI1766" s="40"/>
      <c r="HJ1766" s="40"/>
      <c r="HK1766" s="40"/>
      <c r="HL1766" s="40"/>
      <c r="HM1766" s="40"/>
      <c r="HN1766" s="40"/>
      <c r="HO1766" s="40"/>
      <c r="HP1766" s="40"/>
      <c r="HQ1766" s="40"/>
      <c r="HR1766" s="40"/>
      <c r="HS1766" s="40"/>
      <c r="HT1766" s="40"/>
      <c r="HU1766" s="40"/>
      <c r="HV1766" s="40"/>
      <c r="HW1766" s="40"/>
      <c r="HX1766" s="40"/>
      <c r="HY1766" s="40"/>
      <c r="HZ1766" s="40"/>
      <c r="IA1766" s="40"/>
      <c r="IB1766" s="40"/>
      <c r="IC1766" s="40"/>
      <c r="ID1766" s="40"/>
      <c r="IE1766" s="40"/>
      <c r="IF1766" s="40"/>
      <c r="IG1766" s="40"/>
    </row>
    <row r="1767" spans="1:241" s="39" customFormat="1">
      <c r="A1767" s="40"/>
      <c r="B1767" s="40"/>
      <c r="C1767" s="40"/>
      <c r="D1767" s="135"/>
      <c r="E1767" s="135"/>
      <c r="F1767" s="40"/>
      <c r="G1767" s="40"/>
      <c r="H1767" s="40"/>
      <c r="I1767" s="135"/>
      <c r="J1767" s="40"/>
      <c r="K1767" s="40"/>
      <c r="L1767" s="135"/>
      <c r="M1767" s="40"/>
      <c r="N1767" s="40"/>
      <c r="O1767" s="40"/>
      <c r="P1767" s="40"/>
      <c r="S1767" s="114"/>
      <c r="T1767" s="114"/>
      <c r="V1767" s="114"/>
      <c r="W1767" s="114"/>
      <c r="X1767" s="114"/>
      <c r="Y1767" s="114"/>
      <c r="Z1767" s="114"/>
      <c r="AA1767" s="114"/>
      <c r="AB1767" s="114"/>
      <c r="AC1767" s="114"/>
      <c r="AD1767" s="114"/>
      <c r="AE1767" s="114"/>
      <c r="AH1767" s="114"/>
      <c r="AI1767" s="114"/>
      <c r="AK1767" s="114"/>
      <c r="AM1767" s="114"/>
      <c r="AP1767" s="114"/>
      <c r="AU1767" s="114"/>
      <c r="FP1767" s="40"/>
      <c r="FQ1767" s="40"/>
      <c r="FR1767" s="40"/>
      <c r="FS1767" s="40"/>
      <c r="FT1767" s="40"/>
      <c r="FU1767" s="40"/>
      <c r="FV1767" s="40"/>
      <c r="FW1767" s="40"/>
      <c r="FX1767" s="40"/>
      <c r="FY1767" s="40"/>
      <c r="FZ1767" s="40"/>
      <c r="GA1767" s="40"/>
      <c r="GB1767" s="40"/>
      <c r="GC1767" s="40"/>
      <c r="GD1767" s="40"/>
      <c r="GE1767" s="40"/>
      <c r="GF1767" s="40"/>
      <c r="GG1767" s="40"/>
      <c r="GH1767" s="40"/>
      <c r="GI1767" s="40"/>
      <c r="GJ1767" s="40"/>
      <c r="GK1767" s="40"/>
      <c r="GL1767" s="40"/>
      <c r="GM1767" s="40"/>
      <c r="GN1767" s="40"/>
      <c r="GO1767" s="40"/>
      <c r="GP1767" s="40"/>
      <c r="GQ1767" s="40"/>
      <c r="GR1767" s="40"/>
      <c r="GS1767" s="40"/>
      <c r="GT1767" s="40"/>
      <c r="GU1767" s="40"/>
      <c r="GV1767" s="40"/>
      <c r="GW1767" s="40"/>
      <c r="GX1767" s="40"/>
      <c r="GY1767" s="40"/>
      <c r="GZ1767" s="40"/>
      <c r="HA1767" s="40"/>
      <c r="HB1767" s="40"/>
      <c r="HC1767" s="40"/>
      <c r="HD1767" s="40"/>
      <c r="HE1767" s="40"/>
      <c r="HF1767" s="40"/>
      <c r="HG1767" s="40"/>
      <c r="HH1767" s="40"/>
      <c r="HI1767" s="40"/>
      <c r="HJ1767" s="40"/>
      <c r="HK1767" s="40"/>
      <c r="HL1767" s="40"/>
      <c r="HM1767" s="40"/>
      <c r="HN1767" s="40"/>
      <c r="HO1767" s="40"/>
      <c r="HP1767" s="40"/>
      <c r="HQ1767" s="40"/>
      <c r="HR1767" s="40"/>
      <c r="HS1767" s="40"/>
      <c r="HT1767" s="40"/>
      <c r="HU1767" s="40"/>
      <c r="HV1767" s="40"/>
      <c r="HW1767" s="40"/>
      <c r="HX1767" s="40"/>
      <c r="HY1767" s="40"/>
      <c r="HZ1767" s="40"/>
      <c r="IA1767" s="40"/>
      <c r="IB1767" s="40"/>
      <c r="IC1767" s="40"/>
      <c r="ID1767" s="40"/>
      <c r="IE1767" s="40"/>
      <c r="IF1767" s="40"/>
      <c r="IG1767" s="40"/>
    </row>
    <row r="1768" spans="1:241" s="39" customFormat="1">
      <c r="A1768" s="40"/>
      <c r="B1768" s="40"/>
      <c r="C1768" s="40"/>
      <c r="D1768" s="135"/>
      <c r="E1768" s="135"/>
      <c r="F1768" s="40"/>
      <c r="G1768" s="40"/>
      <c r="H1768" s="40"/>
      <c r="I1768" s="135"/>
      <c r="J1768" s="40"/>
      <c r="K1768" s="40"/>
      <c r="L1768" s="135"/>
      <c r="M1768" s="40"/>
      <c r="N1768" s="40"/>
      <c r="O1768" s="40"/>
      <c r="P1768" s="40"/>
      <c r="S1768" s="114"/>
      <c r="T1768" s="114"/>
      <c r="V1768" s="114"/>
      <c r="W1768" s="114"/>
      <c r="X1768" s="114"/>
      <c r="Y1768" s="114"/>
      <c r="Z1768" s="114"/>
      <c r="AA1768" s="114"/>
      <c r="AB1768" s="114"/>
      <c r="AC1768" s="114"/>
      <c r="AD1768" s="114"/>
      <c r="AE1768" s="114"/>
      <c r="AH1768" s="114"/>
      <c r="AI1768" s="114"/>
      <c r="AK1768" s="114"/>
      <c r="AM1768" s="114"/>
      <c r="AP1768" s="114"/>
      <c r="AU1768" s="114"/>
      <c r="FP1768" s="40"/>
      <c r="FQ1768" s="40"/>
      <c r="FR1768" s="40"/>
      <c r="FS1768" s="40"/>
      <c r="FT1768" s="40"/>
      <c r="FU1768" s="40"/>
      <c r="FV1768" s="40"/>
      <c r="FW1768" s="40"/>
      <c r="FX1768" s="40"/>
      <c r="FY1768" s="40"/>
      <c r="FZ1768" s="40"/>
      <c r="GA1768" s="40"/>
      <c r="GB1768" s="40"/>
      <c r="GC1768" s="40"/>
      <c r="GD1768" s="40"/>
      <c r="GE1768" s="40"/>
      <c r="GF1768" s="40"/>
      <c r="GG1768" s="40"/>
      <c r="GH1768" s="40"/>
      <c r="GI1768" s="40"/>
      <c r="GJ1768" s="40"/>
      <c r="GK1768" s="40"/>
      <c r="GL1768" s="40"/>
      <c r="GM1768" s="40"/>
      <c r="GN1768" s="40"/>
      <c r="GO1768" s="40"/>
      <c r="GP1768" s="40"/>
      <c r="GQ1768" s="40"/>
      <c r="GR1768" s="40"/>
      <c r="GS1768" s="40"/>
      <c r="GT1768" s="40"/>
      <c r="GU1768" s="40"/>
      <c r="GV1768" s="40"/>
      <c r="GW1768" s="40"/>
      <c r="GX1768" s="40"/>
      <c r="GY1768" s="40"/>
      <c r="GZ1768" s="40"/>
      <c r="HA1768" s="40"/>
      <c r="HB1768" s="40"/>
      <c r="HC1768" s="40"/>
      <c r="HD1768" s="40"/>
      <c r="HE1768" s="40"/>
      <c r="HF1768" s="40"/>
      <c r="HG1768" s="40"/>
      <c r="HH1768" s="40"/>
      <c r="HI1768" s="40"/>
      <c r="HJ1768" s="40"/>
      <c r="HK1768" s="40"/>
      <c r="HL1768" s="40"/>
      <c r="HM1768" s="40"/>
      <c r="HN1768" s="40"/>
      <c r="HO1768" s="40"/>
      <c r="HP1768" s="40"/>
      <c r="HQ1768" s="40"/>
      <c r="HR1768" s="40"/>
      <c r="HS1768" s="40"/>
      <c r="HT1768" s="40"/>
      <c r="HU1768" s="40"/>
      <c r="HV1768" s="40"/>
      <c r="HW1768" s="40"/>
      <c r="HX1768" s="40"/>
      <c r="HY1768" s="40"/>
      <c r="HZ1768" s="40"/>
      <c r="IA1768" s="40"/>
      <c r="IB1768" s="40"/>
      <c r="IC1768" s="40"/>
      <c r="ID1768" s="40"/>
      <c r="IE1768" s="40"/>
      <c r="IF1768" s="40"/>
      <c r="IG1768" s="40"/>
    </row>
    <row r="1769" spans="1:241" s="39" customFormat="1">
      <c r="A1769" s="40"/>
      <c r="B1769" s="40"/>
      <c r="C1769" s="40"/>
      <c r="D1769" s="135"/>
      <c r="E1769" s="135"/>
      <c r="F1769" s="40"/>
      <c r="G1769" s="40"/>
      <c r="H1769" s="40"/>
      <c r="I1769" s="135"/>
      <c r="J1769" s="40"/>
      <c r="K1769" s="40"/>
      <c r="L1769" s="135"/>
      <c r="M1769" s="40"/>
      <c r="N1769" s="40"/>
      <c r="O1769" s="40"/>
      <c r="P1769" s="40"/>
      <c r="S1769" s="114"/>
      <c r="T1769" s="114"/>
      <c r="V1769" s="114"/>
      <c r="W1769" s="114"/>
      <c r="X1769" s="114"/>
      <c r="Y1769" s="114"/>
      <c r="Z1769" s="114"/>
      <c r="AA1769" s="114"/>
      <c r="AB1769" s="114"/>
      <c r="AC1769" s="114"/>
      <c r="AD1769" s="114"/>
      <c r="AE1769" s="114"/>
      <c r="AH1769" s="114"/>
      <c r="AI1769" s="114"/>
      <c r="AK1769" s="114"/>
      <c r="AM1769" s="114"/>
      <c r="AP1769" s="114"/>
      <c r="AU1769" s="114"/>
      <c r="FP1769" s="40"/>
      <c r="FQ1769" s="40"/>
      <c r="FR1769" s="40"/>
      <c r="FS1769" s="40"/>
      <c r="FT1769" s="40"/>
      <c r="FU1769" s="40"/>
      <c r="FV1769" s="40"/>
      <c r="FW1769" s="40"/>
      <c r="FX1769" s="40"/>
      <c r="FY1769" s="40"/>
      <c r="FZ1769" s="40"/>
      <c r="GA1769" s="40"/>
      <c r="GB1769" s="40"/>
      <c r="GC1769" s="40"/>
      <c r="GD1769" s="40"/>
      <c r="GE1769" s="40"/>
      <c r="GF1769" s="40"/>
      <c r="GG1769" s="40"/>
      <c r="GH1769" s="40"/>
      <c r="GI1769" s="40"/>
      <c r="GJ1769" s="40"/>
      <c r="GK1769" s="40"/>
      <c r="GL1769" s="40"/>
      <c r="GM1769" s="40"/>
      <c r="GN1769" s="40"/>
      <c r="GO1769" s="40"/>
      <c r="GP1769" s="40"/>
      <c r="GQ1769" s="40"/>
      <c r="GR1769" s="40"/>
      <c r="GS1769" s="40"/>
      <c r="GT1769" s="40"/>
      <c r="GU1769" s="40"/>
      <c r="GV1769" s="40"/>
      <c r="GW1769" s="40"/>
      <c r="GX1769" s="40"/>
      <c r="GY1769" s="40"/>
      <c r="GZ1769" s="40"/>
      <c r="HA1769" s="40"/>
      <c r="HB1769" s="40"/>
      <c r="HC1769" s="40"/>
      <c r="HD1769" s="40"/>
      <c r="HE1769" s="40"/>
      <c r="HF1769" s="40"/>
      <c r="HG1769" s="40"/>
      <c r="HH1769" s="40"/>
      <c r="HI1769" s="40"/>
      <c r="HJ1769" s="40"/>
      <c r="HK1769" s="40"/>
      <c r="HL1769" s="40"/>
      <c r="HM1769" s="40"/>
      <c r="HN1769" s="40"/>
      <c r="HO1769" s="40"/>
      <c r="HP1769" s="40"/>
      <c r="HQ1769" s="40"/>
      <c r="HR1769" s="40"/>
      <c r="HS1769" s="40"/>
      <c r="HT1769" s="40"/>
      <c r="HU1769" s="40"/>
      <c r="HV1769" s="40"/>
      <c r="HW1769" s="40"/>
      <c r="HX1769" s="40"/>
      <c r="HY1769" s="40"/>
      <c r="HZ1769" s="40"/>
      <c r="IA1769" s="40"/>
      <c r="IB1769" s="40"/>
      <c r="IC1769" s="40"/>
      <c r="ID1769" s="40"/>
      <c r="IE1769" s="40"/>
      <c r="IF1769" s="40"/>
      <c r="IG1769" s="40"/>
    </row>
    <row r="1770" spans="1:241" s="39" customFormat="1">
      <c r="A1770" s="40"/>
      <c r="B1770" s="40"/>
      <c r="C1770" s="40"/>
      <c r="D1770" s="135"/>
      <c r="E1770" s="135"/>
      <c r="F1770" s="40"/>
      <c r="G1770" s="40"/>
      <c r="H1770" s="40"/>
      <c r="I1770" s="135"/>
      <c r="J1770" s="40"/>
      <c r="K1770" s="40"/>
      <c r="L1770" s="135"/>
      <c r="M1770" s="40"/>
      <c r="N1770" s="40"/>
      <c r="O1770" s="40"/>
      <c r="P1770" s="40"/>
      <c r="S1770" s="114"/>
      <c r="T1770" s="114"/>
      <c r="V1770" s="114"/>
      <c r="W1770" s="114"/>
      <c r="X1770" s="114"/>
      <c r="Y1770" s="114"/>
      <c r="Z1770" s="114"/>
      <c r="AA1770" s="114"/>
      <c r="AB1770" s="114"/>
      <c r="AC1770" s="114"/>
      <c r="AD1770" s="114"/>
      <c r="AE1770" s="114"/>
      <c r="AH1770" s="114"/>
      <c r="AI1770" s="114"/>
      <c r="AK1770" s="114"/>
      <c r="AM1770" s="114"/>
      <c r="AP1770" s="114"/>
      <c r="AU1770" s="114"/>
      <c r="FP1770" s="40"/>
      <c r="FQ1770" s="40"/>
      <c r="FR1770" s="40"/>
      <c r="FS1770" s="40"/>
      <c r="FT1770" s="40"/>
      <c r="FU1770" s="40"/>
      <c r="FV1770" s="40"/>
      <c r="FW1770" s="40"/>
      <c r="FX1770" s="40"/>
      <c r="FY1770" s="40"/>
      <c r="FZ1770" s="40"/>
      <c r="GA1770" s="40"/>
      <c r="GB1770" s="40"/>
      <c r="GC1770" s="40"/>
      <c r="GD1770" s="40"/>
      <c r="GE1770" s="40"/>
      <c r="GF1770" s="40"/>
      <c r="GG1770" s="40"/>
      <c r="GH1770" s="40"/>
      <c r="GI1770" s="40"/>
      <c r="GJ1770" s="40"/>
      <c r="GK1770" s="40"/>
      <c r="GL1770" s="40"/>
      <c r="GM1770" s="40"/>
      <c r="GN1770" s="40"/>
      <c r="GO1770" s="40"/>
      <c r="GP1770" s="40"/>
      <c r="GQ1770" s="40"/>
      <c r="GR1770" s="40"/>
      <c r="GS1770" s="40"/>
      <c r="GT1770" s="40"/>
      <c r="GU1770" s="40"/>
      <c r="GV1770" s="40"/>
      <c r="GW1770" s="40"/>
      <c r="GX1770" s="40"/>
      <c r="GY1770" s="40"/>
      <c r="GZ1770" s="40"/>
      <c r="HA1770" s="40"/>
      <c r="HB1770" s="40"/>
      <c r="HC1770" s="40"/>
      <c r="HD1770" s="40"/>
      <c r="HE1770" s="40"/>
      <c r="HF1770" s="40"/>
      <c r="HG1770" s="40"/>
      <c r="HH1770" s="40"/>
      <c r="HI1770" s="40"/>
      <c r="HJ1770" s="40"/>
      <c r="HK1770" s="40"/>
      <c r="HL1770" s="40"/>
      <c r="HM1770" s="40"/>
      <c r="HN1770" s="40"/>
      <c r="HO1770" s="40"/>
      <c r="HP1770" s="40"/>
      <c r="HQ1770" s="40"/>
      <c r="HR1770" s="40"/>
      <c r="HS1770" s="40"/>
      <c r="HT1770" s="40"/>
      <c r="HU1770" s="40"/>
      <c r="HV1770" s="40"/>
      <c r="HW1770" s="40"/>
      <c r="HX1770" s="40"/>
      <c r="HY1770" s="40"/>
      <c r="HZ1770" s="40"/>
      <c r="IA1770" s="40"/>
      <c r="IB1770" s="40"/>
      <c r="IC1770" s="40"/>
      <c r="ID1770" s="40"/>
      <c r="IE1770" s="40"/>
      <c r="IF1770" s="40"/>
      <c r="IG1770" s="40"/>
    </row>
    <row r="1771" spans="1:241" s="39" customFormat="1">
      <c r="A1771" s="40"/>
      <c r="B1771" s="40"/>
      <c r="C1771" s="40"/>
      <c r="D1771" s="135"/>
      <c r="E1771" s="135"/>
      <c r="F1771" s="40"/>
      <c r="G1771" s="40"/>
      <c r="H1771" s="40"/>
      <c r="I1771" s="135"/>
      <c r="J1771" s="40"/>
      <c r="K1771" s="40"/>
      <c r="L1771" s="135"/>
      <c r="M1771" s="40"/>
      <c r="N1771" s="40"/>
      <c r="O1771" s="40"/>
      <c r="P1771" s="40"/>
      <c r="S1771" s="114"/>
      <c r="T1771" s="114"/>
      <c r="V1771" s="114"/>
      <c r="W1771" s="114"/>
      <c r="X1771" s="114"/>
      <c r="Y1771" s="114"/>
      <c r="Z1771" s="114"/>
      <c r="AA1771" s="114"/>
      <c r="AB1771" s="114"/>
      <c r="AC1771" s="114"/>
      <c r="AD1771" s="114"/>
      <c r="AE1771" s="114"/>
      <c r="AH1771" s="114"/>
      <c r="AI1771" s="114"/>
      <c r="AK1771" s="114"/>
      <c r="AM1771" s="114"/>
      <c r="AP1771" s="114"/>
      <c r="AU1771" s="114"/>
      <c r="FP1771" s="40"/>
      <c r="FQ1771" s="40"/>
      <c r="FR1771" s="40"/>
      <c r="FS1771" s="40"/>
      <c r="FT1771" s="40"/>
      <c r="FU1771" s="40"/>
      <c r="FV1771" s="40"/>
      <c r="FW1771" s="40"/>
      <c r="FX1771" s="40"/>
      <c r="FY1771" s="40"/>
      <c r="FZ1771" s="40"/>
      <c r="GA1771" s="40"/>
      <c r="GB1771" s="40"/>
      <c r="GC1771" s="40"/>
      <c r="GD1771" s="40"/>
      <c r="GE1771" s="40"/>
      <c r="GF1771" s="40"/>
      <c r="GG1771" s="40"/>
      <c r="GH1771" s="40"/>
      <c r="GI1771" s="40"/>
      <c r="GJ1771" s="40"/>
      <c r="GK1771" s="40"/>
      <c r="GL1771" s="40"/>
      <c r="GM1771" s="40"/>
      <c r="GN1771" s="40"/>
      <c r="GO1771" s="40"/>
      <c r="GP1771" s="40"/>
      <c r="GQ1771" s="40"/>
      <c r="GR1771" s="40"/>
      <c r="GS1771" s="40"/>
      <c r="GT1771" s="40"/>
      <c r="GU1771" s="40"/>
      <c r="GV1771" s="40"/>
      <c r="GW1771" s="40"/>
      <c r="GX1771" s="40"/>
      <c r="GY1771" s="40"/>
      <c r="GZ1771" s="40"/>
      <c r="HA1771" s="40"/>
      <c r="HB1771" s="40"/>
      <c r="HC1771" s="40"/>
      <c r="HD1771" s="40"/>
      <c r="HE1771" s="40"/>
      <c r="HF1771" s="40"/>
      <c r="HG1771" s="40"/>
      <c r="HH1771" s="40"/>
      <c r="HI1771" s="40"/>
      <c r="HJ1771" s="40"/>
      <c r="HK1771" s="40"/>
      <c r="HL1771" s="40"/>
      <c r="HM1771" s="40"/>
      <c r="HN1771" s="40"/>
      <c r="HO1771" s="40"/>
      <c r="HP1771" s="40"/>
      <c r="HQ1771" s="40"/>
      <c r="HR1771" s="40"/>
      <c r="HS1771" s="40"/>
      <c r="HT1771" s="40"/>
      <c r="HU1771" s="40"/>
      <c r="HV1771" s="40"/>
      <c r="HW1771" s="40"/>
      <c r="HX1771" s="40"/>
      <c r="HY1771" s="40"/>
      <c r="HZ1771" s="40"/>
      <c r="IA1771" s="40"/>
      <c r="IB1771" s="40"/>
      <c r="IC1771" s="40"/>
      <c r="ID1771" s="40"/>
      <c r="IE1771" s="40"/>
      <c r="IF1771" s="40"/>
      <c r="IG1771" s="40"/>
    </row>
    <row r="1772" spans="1:241" s="39" customFormat="1">
      <c r="A1772" s="40"/>
      <c r="B1772" s="40"/>
      <c r="C1772" s="40"/>
      <c r="D1772" s="135"/>
      <c r="E1772" s="135"/>
      <c r="F1772" s="40"/>
      <c r="G1772" s="40"/>
      <c r="H1772" s="40"/>
      <c r="I1772" s="135"/>
      <c r="J1772" s="40"/>
      <c r="K1772" s="40"/>
      <c r="L1772" s="135"/>
      <c r="M1772" s="40"/>
      <c r="N1772" s="40"/>
      <c r="O1772" s="40"/>
      <c r="P1772" s="40"/>
      <c r="S1772" s="114"/>
      <c r="T1772" s="114"/>
      <c r="V1772" s="114"/>
      <c r="W1772" s="114"/>
      <c r="X1772" s="114"/>
      <c r="Y1772" s="114"/>
      <c r="Z1772" s="114"/>
      <c r="AA1772" s="114"/>
      <c r="AB1772" s="114"/>
      <c r="AC1772" s="114"/>
      <c r="AD1772" s="114"/>
      <c r="AE1772" s="114"/>
      <c r="AH1772" s="114"/>
      <c r="AI1772" s="114"/>
      <c r="AK1772" s="114"/>
      <c r="AM1772" s="114"/>
      <c r="AP1772" s="114"/>
      <c r="AU1772" s="114"/>
      <c r="FP1772" s="40"/>
      <c r="FQ1772" s="40"/>
      <c r="FR1772" s="40"/>
      <c r="FS1772" s="40"/>
      <c r="FT1772" s="40"/>
      <c r="FU1772" s="40"/>
      <c r="FV1772" s="40"/>
      <c r="FW1772" s="40"/>
      <c r="FX1772" s="40"/>
      <c r="FY1772" s="40"/>
      <c r="FZ1772" s="40"/>
      <c r="GA1772" s="40"/>
      <c r="GB1772" s="40"/>
      <c r="GC1772" s="40"/>
      <c r="GD1772" s="40"/>
      <c r="GE1772" s="40"/>
      <c r="GF1772" s="40"/>
      <c r="GG1772" s="40"/>
      <c r="GH1772" s="40"/>
      <c r="GI1772" s="40"/>
      <c r="GJ1772" s="40"/>
      <c r="GK1772" s="40"/>
      <c r="GL1772" s="40"/>
      <c r="GM1772" s="40"/>
      <c r="GN1772" s="40"/>
      <c r="GO1772" s="40"/>
      <c r="GP1772" s="40"/>
      <c r="GQ1772" s="40"/>
      <c r="GR1772" s="40"/>
      <c r="GS1772" s="40"/>
      <c r="GT1772" s="40"/>
      <c r="GU1772" s="40"/>
      <c r="GV1772" s="40"/>
      <c r="GW1772" s="40"/>
      <c r="GX1772" s="40"/>
      <c r="GY1772" s="40"/>
      <c r="GZ1772" s="40"/>
      <c r="HA1772" s="40"/>
      <c r="HB1772" s="40"/>
      <c r="HC1772" s="40"/>
      <c r="HD1772" s="40"/>
      <c r="HE1772" s="40"/>
      <c r="HF1772" s="40"/>
      <c r="HG1772" s="40"/>
      <c r="HH1772" s="40"/>
      <c r="HI1772" s="40"/>
      <c r="HJ1772" s="40"/>
      <c r="HK1772" s="40"/>
      <c r="HL1772" s="40"/>
      <c r="HM1772" s="40"/>
      <c r="HN1772" s="40"/>
      <c r="HO1772" s="40"/>
      <c r="HP1772" s="40"/>
      <c r="HQ1772" s="40"/>
      <c r="HR1772" s="40"/>
      <c r="HS1772" s="40"/>
      <c r="HT1772" s="40"/>
      <c r="HU1772" s="40"/>
      <c r="HV1772" s="40"/>
      <c r="HW1772" s="40"/>
      <c r="HX1772" s="40"/>
      <c r="HY1772" s="40"/>
      <c r="HZ1772" s="40"/>
      <c r="IA1772" s="40"/>
      <c r="IB1772" s="40"/>
      <c r="IC1772" s="40"/>
      <c r="ID1772" s="40"/>
      <c r="IE1772" s="40"/>
      <c r="IF1772" s="40"/>
      <c r="IG1772" s="40"/>
    </row>
    <row r="1773" spans="1:241" s="39" customFormat="1">
      <c r="A1773" s="40"/>
      <c r="B1773" s="40"/>
      <c r="C1773" s="40"/>
      <c r="D1773" s="135"/>
      <c r="E1773" s="135"/>
      <c r="F1773" s="40"/>
      <c r="G1773" s="40"/>
      <c r="H1773" s="40"/>
      <c r="I1773" s="135"/>
      <c r="J1773" s="40"/>
      <c r="K1773" s="40"/>
      <c r="L1773" s="135"/>
      <c r="M1773" s="40"/>
      <c r="N1773" s="40"/>
      <c r="O1773" s="40"/>
      <c r="P1773" s="40"/>
      <c r="S1773" s="114"/>
      <c r="T1773" s="114"/>
      <c r="V1773" s="114"/>
      <c r="W1773" s="114"/>
      <c r="X1773" s="114"/>
      <c r="Y1773" s="114"/>
      <c r="Z1773" s="114"/>
      <c r="AA1773" s="114"/>
      <c r="AB1773" s="114"/>
      <c r="AC1773" s="114"/>
      <c r="AD1773" s="114"/>
      <c r="AE1773" s="114"/>
      <c r="AH1773" s="114"/>
      <c r="AI1773" s="114"/>
      <c r="AK1773" s="114"/>
      <c r="AM1773" s="114"/>
      <c r="AP1773" s="114"/>
      <c r="AU1773" s="114"/>
      <c r="FP1773" s="40"/>
      <c r="FQ1773" s="40"/>
      <c r="FR1773" s="40"/>
      <c r="FS1773" s="40"/>
      <c r="FT1773" s="40"/>
      <c r="FU1773" s="40"/>
      <c r="FV1773" s="40"/>
      <c r="FW1773" s="40"/>
      <c r="FX1773" s="40"/>
      <c r="FY1773" s="40"/>
      <c r="FZ1773" s="40"/>
      <c r="GA1773" s="40"/>
      <c r="GB1773" s="40"/>
      <c r="GC1773" s="40"/>
      <c r="GD1773" s="40"/>
      <c r="GE1773" s="40"/>
      <c r="GF1773" s="40"/>
      <c r="GG1773" s="40"/>
      <c r="GH1773" s="40"/>
      <c r="GI1773" s="40"/>
      <c r="GJ1773" s="40"/>
      <c r="GK1773" s="40"/>
      <c r="GL1773" s="40"/>
      <c r="GM1773" s="40"/>
      <c r="GN1773" s="40"/>
      <c r="GO1773" s="40"/>
      <c r="GP1773" s="40"/>
      <c r="GQ1773" s="40"/>
      <c r="GR1773" s="40"/>
      <c r="GS1773" s="40"/>
      <c r="GT1773" s="40"/>
      <c r="GU1773" s="40"/>
      <c r="GV1773" s="40"/>
      <c r="GW1773" s="40"/>
      <c r="GX1773" s="40"/>
      <c r="GY1773" s="40"/>
      <c r="GZ1773" s="40"/>
      <c r="HA1773" s="40"/>
      <c r="HB1773" s="40"/>
      <c r="HC1773" s="40"/>
      <c r="HD1773" s="40"/>
      <c r="HE1773" s="40"/>
      <c r="HF1773" s="40"/>
      <c r="HG1773" s="40"/>
      <c r="HH1773" s="40"/>
      <c r="HI1773" s="40"/>
      <c r="HJ1773" s="40"/>
      <c r="HK1773" s="40"/>
      <c r="HL1773" s="40"/>
      <c r="HM1773" s="40"/>
      <c r="HN1773" s="40"/>
      <c r="HO1773" s="40"/>
      <c r="HP1773" s="40"/>
      <c r="HQ1773" s="40"/>
      <c r="HR1773" s="40"/>
      <c r="HS1773" s="40"/>
      <c r="HT1773" s="40"/>
      <c r="HU1773" s="40"/>
      <c r="HV1773" s="40"/>
      <c r="HW1773" s="40"/>
      <c r="HX1773" s="40"/>
      <c r="HY1773" s="40"/>
      <c r="HZ1773" s="40"/>
      <c r="IA1773" s="40"/>
      <c r="IB1773" s="40"/>
      <c r="IC1773" s="40"/>
      <c r="ID1773" s="40"/>
      <c r="IE1773" s="40"/>
      <c r="IF1773" s="40"/>
      <c r="IG1773" s="40"/>
    </row>
    <row r="1774" spans="1:241" s="39" customFormat="1">
      <c r="A1774" s="40"/>
      <c r="B1774" s="40"/>
      <c r="C1774" s="40"/>
      <c r="D1774" s="135"/>
      <c r="E1774" s="135"/>
      <c r="F1774" s="40"/>
      <c r="G1774" s="40"/>
      <c r="H1774" s="40"/>
      <c r="I1774" s="135"/>
      <c r="J1774" s="40"/>
      <c r="K1774" s="40"/>
      <c r="L1774" s="135"/>
      <c r="M1774" s="40"/>
      <c r="N1774" s="40"/>
      <c r="O1774" s="40"/>
      <c r="P1774" s="40"/>
      <c r="S1774" s="114"/>
      <c r="T1774" s="114"/>
      <c r="V1774" s="114"/>
      <c r="W1774" s="114"/>
      <c r="X1774" s="114"/>
      <c r="Y1774" s="114"/>
      <c r="Z1774" s="114"/>
      <c r="AA1774" s="114"/>
      <c r="AB1774" s="114"/>
      <c r="AC1774" s="114"/>
      <c r="AD1774" s="114"/>
      <c r="AE1774" s="114"/>
      <c r="AH1774" s="114"/>
      <c r="AI1774" s="114"/>
      <c r="AK1774" s="114"/>
      <c r="AM1774" s="114"/>
      <c r="AP1774" s="114"/>
      <c r="AU1774" s="114"/>
      <c r="FP1774" s="40"/>
      <c r="FQ1774" s="40"/>
      <c r="FR1774" s="40"/>
      <c r="FS1774" s="40"/>
      <c r="FT1774" s="40"/>
      <c r="FU1774" s="40"/>
      <c r="FV1774" s="40"/>
      <c r="FW1774" s="40"/>
      <c r="FX1774" s="40"/>
      <c r="FY1774" s="40"/>
      <c r="FZ1774" s="40"/>
      <c r="GA1774" s="40"/>
      <c r="GB1774" s="40"/>
      <c r="GC1774" s="40"/>
      <c r="GD1774" s="40"/>
      <c r="GE1774" s="40"/>
      <c r="GF1774" s="40"/>
      <c r="GG1774" s="40"/>
      <c r="GH1774" s="40"/>
      <c r="GI1774" s="40"/>
      <c r="GJ1774" s="40"/>
      <c r="GK1774" s="40"/>
      <c r="GL1774" s="40"/>
      <c r="GM1774" s="40"/>
      <c r="GN1774" s="40"/>
      <c r="GO1774" s="40"/>
      <c r="GP1774" s="40"/>
      <c r="GQ1774" s="40"/>
      <c r="GR1774" s="40"/>
      <c r="GS1774" s="40"/>
      <c r="GT1774" s="40"/>
      <c r="GU1774" s="40"/>
      <c r="GV1774" s="40"/>
      <c r="GW1774" s="40"/>
      <c r="GX1774" s="40"/>
      <c r="GY1774" s="40"/>
      <c r="GZ1774" s="40"/>
      <c r="HA1774" s="40"/>
      <c r="HB1774" s="40"/>
      <c r="HC1774" s="40"/>
      <c r="HD1774" s="40"/>
      <c r="HE1774" s="40"/>
      <c r="HF1774" s="40"/>
      <c r="HG1774" s="40"/>
      <c r="HH1774" s="40"/>
      <c r="HI1774" s="40"/>
      <c r="HJ1774" s="40"/>
      <c r="HK1774" s="40"/>
      <c r="HL1774" s="40"/>
      <c r="HM1774" s="40"/>
      <c r="HN1774" s="40"/>
      <c r="HO1774" s="40"/>
      <c r="HP1774" s="40"/>
      <c r="HQ1774" s="40"/>
      <c r="HR1774" s="40"/>
      <c r="HS1774" s="40"/>
      <c r="HT1774" s="40"/>
      <c r="HU1774" s="40"/>
      <c r="HV1774" s="40"/>
      <c r="HW1774" s="40"/>
      <c r="HX1774" s="40"/>
      <c r="HY1774" s="40"/>
      <c r="HZ1774" s="40"/>
      <c r="IA1774" s="40"/>
      <c r="IB1774" s="40"/>
      <c r="IC1774" s="40"/>
      <c r="ID1774" s="40"/>
      <c r="IE1774" s="40"/>
      <c r="IF1774" s="40"/>
      <c r="IG1774" s="40"/>
    </row>
    <row r="1775" spans="1:241" s="39" customFormat="1">
      <c r="A1775" s="40"/>
      <c r="B1775" s="40"/>
      <c r="C1775" s="40"/>
      <c r="D1775" s="135"/>
      <c r="E1775" s="135"/>
      <c r="F1775" s="40"/>
      <c r="G1775" s="40"/>
      <c r="H1775" s="40"/>
      <c r="I1775" s="135"/>
      <c r="J1775" s="40"/>
      <c r="K1775" s="40"/>
      <c r="L1775" s="135"/>
      <c r="M1775" s="40"/>
      <c r="N1775" s="40"/>
      <c r="O1775" s="40"/>
      <c r="P1775" s="40"/>
      <c r="S1775" s="114"/>
      <c r="T1775" s="114"/>
      <c r="V1775" s="114"/>
      <c r="W1775" s="114"/>
      <c r="X1775" s="114"/>
      <c r="Y1775" s="114"/>
      <c r="Z1775" s="114"/>
      <c r="AA1775" s="114"/>
      <c r="AB1775" s="114"/>
      <c r="AC1775" s="114"/>
      <c r="AD1775" s="114"/>
      <c r="AE1775" s="114"/>
      <c r="AH1775" s="114"/>
      <c r="AI1775" s="114"/>
      <c r="AK1775" s="114"/>
      <c r="AM1775" s="114"/>
      <c r="AP1775" s="114"/>
      <c r="AU1775" s="114"/>
      <c r="FP1775" s="40"/>
      <c r="FQ1775" s="40"/>
      <c r="FR1775" s="40"/>
      <c r="FS1775" s="40"/>
      <c r="FT1775" s="40"/>
      <c r="FU1775" s="40"/>
      <c r="FV1775" s="40"/>
      <c r="FW1775" s="40"/>
      <c r="FX1775" s="40"/>
      <c r="FY1775" s="40"/>
      <c r="FZ1775" s="40"/>
      <c r="GA1775" s="40"/>
      <c r="GB1775" s="40"/>
      <c r="GC1775" s="40"/>
      <c r="GD1775" s="40"/>
      <c r="GE1775" s="40"/>
      <c r="GF1775" s="40"/>
      <c r="GG1775" s="40"/>
      <c r="GH1775" s="40"/>
      <c r="GI1775" s="40"/>
      <c r="GJ1775" s="40"/>
      <c r="GK1775" s="40"/>
      <c r="GL1775" s="40"/>
      <c r="GM1775" s="40"/>
      <c r="GN1775" s="40"/>
      <c r="GO1775" s="40"/>
      <c r="GP1775" s="40"/>
      <c r="GQ1775" s="40"/>
      <c r="GR1775" s="40"/>
      <c r="GS1775" s="40"/>
      <c r="GT1775" s="40"/>
      <c r="GU1775" s="40"/>
      <c r="GV1775" s="40"/>
      <c r="GW1775" s="40"/>
      <c r="GX1775" s="40"/>
      <c r="GY1775" s="40"/>
      <c r="GZ1775" s="40"/>
      <c r="HA1775" s="40"/>
      <c r="HB1775" s="40"/>
      <c r="HC1775" s="40"/>
      <c r="HD1775" s="40"/>
      <c r="HE1775" s="40"/>
      <c r="HF1775" s="40"/>
      <c r="HG1775" s="40"/>
      <c r="HH1775" s="40"/>
      <c r="HI1775" s="40"/>
      <c r="HJ1775" s="40"/>
      <c r="HK1775" s="40"/>
      <c r="HL1775" s="40"/>
      <c r="HM1775" s="40"/>
      <c r="HN1775" s="40"/>
      <c r="HO1775" s="40"/>
      <c r="HP1775" s="40"/>
      <c r="HQ1775" s="40"/>
      <c r="HR1775" s="40"/>
      <c r="HS1775" s="40"/>
      <c r="HT1775" s="40"/>
      <c r="HU1775" s="40"/>
      <c r="HV1775" s="40"/>
      <c r="HW1775" s="40"/>
      <c r="HX1775" s="40"/>
      <c r="HY1775" s="40"/>
      <c r="HZ1775" s="40"/>
      <c r="IA1775" s="40"/>
      <c r="IB1775" s="40"/>
      <c r="IC1775" s="40"/>
      <c r="ID1775" s="40"/>
      <c r="IE1775" s="40"/>
      <c r="IF1775" s="40"/>
      <c r="IG1775" s="40"/>
    </row>
    <row r="1776" spans="1:241" s="39" customFormat="1">
      <c r="A1776" s="40"/>
      <c r="B1776" s="40"/>
      <c r="C1776" s="40"/>
      <c r="D1776" s="135"/>
      <c r="E1776" s="135"/>
      <c r="F1776" s="40"/>
      <c r="G1776" s="40"/>
      <c r="H1776" s="40"/>
      <c r="I1776" s="135"/>
      <c r="J1776" s="40"/>
      <c r="K1776" s="40"/>
      <c r="L1776" s="135"/>
      <c r="M1776" s="40"/>
      <c r="N1776" s="40"/>
      <c r="O1776" s="40"/>
      <c r="P1776" s="40"/>
      <c r="S1776" s="114"/>
      <c r="T1776" s="114"/>
      <c r="V1776" s="114"/>
      <c r="W1776" s="114"/>
      <c r="X1776" s="114"/>
      <c r="Y1776" s="114"/>
      <c r="Z1776" s="114"/>
      <c r="AA1776" s="114"/>
      <c r="AB1776" s="114"/>
      <c r="AC1776" s="114"/>
      <c r="AD1776" s="114"/>
      <c r="AE1776" s="114"/>
      <c r="AH1776" s="114"/>
      <c r="AI1776" s="114"/>
      <c r="AK1776" s="114"/>
      <c r="AM1776" s="114"/>
      <c r="AP1776" s="114"/>
      <c r="AU1776" s="114"/>
      <c r="FP1776" s="40"/>
      <c r="FQ1776" s="40"/>
      <c r="FR1776" s="40"/>
      <c r="FS1776" s="40"/>
      <c r="FT1776" s="40"/>
      <c r="FU1776" s="40"/>
      <c r="FV1776" s="40"/>
      <c r="FW1776" s="40"/>
      <c r="FX1776" s="40"/>
      <c r="FY1776" s="40"/>
      <c r="FZ1776" s="40"/>
      <c r="GA1776" s="40"/>
      <c r="GB1776" s="40"/>
      <c r="GC1776" s="40"/>
      <c r="GD1776" s="40"/>
      <c r="GE1776" s="40"/>
      <c r="GF1776" s="40"/>
      <c r="GG1776" s="40"/>
      <c r="GH1776" s="40"/>
      <c r="GI1776" s="40"/>
      <c r="GJ1776" s="40"/>
      <c r="GK1776" s="40"/>
      <c r="GL1776" s="40"/>
      <c r="GM1776" s="40"/>
      <c r="GN1776" s="40"/>
      <c r="GO1776" s="40"/>
      <c r="GP1776" s="40"/>
      <c r="GQ1776" s="40"/>
      <c r="GR1776" s="40"/>
      <c r="GS1776" s="40"/>
      <c r="GT1776" s="40"/>
      <c r="GU1776" s="40"/>
      <c r="GV1776" s="40"/>
      <c r="GW1776" s="40"/>
      <c r="GX1776" s="40"/>
      <c r="GY1776" s="40"/>
      <c r="GZ1776" s="40"/>
      <c r="HA1776" s="40"/>
      <c r="HB1776" s="40"/>
      <c r="HC1776" s="40"/>
      <c r="HD1776" s="40"/>
      <c r="HE1776" s="40"/>
      <c r="HF1776" s="40"/>
      <c r="HG1776" s="40"/>
      <c r="HH1776" s="40"/>
      <c r="HI1776" s="40"/>
      <c r="HJ1776" s="40"/>
      <c r="HK1776" s="40"/>
      <c r="HL1776" s="40"/>
      <c r="HM1776" s="40"/>
      <c r="HN1776" s="40"/>
      <c r="HO1776" s="40"/>
      <c r="HP1776" s="40"/>
      <c r="HQ1776" s="40"/>
      <c r="HR1776" s="40"/>
      <c r="HS1776" s="40"/>
      <c r="HT1776" s="40"/>
      <c r="HU1776" s="40"/>
      <c r="HV1776" s="40"/>
      <c r="HW1776" s="40"/>
      <c r="HX1776" s="40"/>
      <c r="HY1776" s="40"/>
      <c r="HZ1776" s="40"/>
      <c r="IA1776" s="40"/>
      <c r="IB1776" s="40"/>
      <c r="IC1776" s="40"/>
      <c r="ID1776" s="40"/>
      <c r="IE1776" s="40"/>
      <c r="IF1776" s="40"/>
      <c r="IG1776" s="40"/>
    </row>
    <row r="1777" spans="1:241" s="39" customFormat="1">
      <c r="A1777" s="40"/>
      <c r="B1777" s="40"/>
      <c r="C1777" s="40"/>
      <c r="D1777" s="135"/>
      <c r="E1777" s="135"/>
      <c r="F1777" s="40"/>
      <c r="G1777" s="40"/>
      <c r="H1777" s="40"/>
      <c r="I1777" s="135"/>
      <c r="J1777" s="40"/>
      <c r="K1777" s="40"/>
      <c r="L1777" s="135"/>
      <c r="M1777" s="40"/>
      <c r="N1777" s="40"/>
      <c r="O1777" s="40"/>
      <c r="P1777" s="40"/>
      <c r="S1777" s="114"/>
      <c r="T1777" s="114"/>
      <c r="V1777" s="114"/>
      <c r="W1777" s="114"/>
      <c r="X1777" s="114"/>
      <c r="Y1777" s="114"/>
      <c r="Z1777" s="114"/>
      <c r="AA1777" s="114"/>
      <c r="AB1777" s="114"/>
      <c r="AC1777" s="114"/>
      <c r="AD1777" s="114"/>
      <c r="AE1777" s="114"/>
      <c r="AH1777" s="114"/>
      <c r="AI1777" s="114"/>
      <c r="AK1777" s="114"/>
      <c r="AM1777" s="114"/>
      <c r="AP1777" s="114"/>
      <c r="AU1777" s="114"/>
      <c r="FP1777" s="40"/>
      <c r="FQ1777" s="40"/>
      <c r="FR1777" s="40"/>
      <c r="FS1777" s="40"/>
      <c r="FT1777" s="40"/>
      <c r="FU1777" s="40"/>
      <c r="FV1777" s="40"/>
      <c r="FW1777" s="40"/>
      <c r="FX1777" s="40"/>
      <c r="FY1777" s="40"/>
      <c r="FZ1777" s="40"/>
      <c r="GA1777" s="40"/>
      <c r="GB1777" s="40"/>
      <c r="GC1777" s="40"/>
      <c r="GD1777" s="40"/>
      <c r="GE1777" s="40"/>
      <c r="GF1777" s="40"/>
      <c r="GG1777" s="40"/>
      <c r="GH1777" s="40"/>
      <c r="GI1777" s="40"/>
      <c r="GJ1777" s="40"/>
      <c r="GK1777" s="40"/>
      <c r="GL1777" s="40"/>
      <c r="GM1777" s="40"/>
      <c r="GN1777" s="40"/>
      <c r="GO1777" s="40"/>
      <c r="GP1777" s="40"/>
      <c r="GQ1777" s="40"/>
      <c r="GR1777" s="40"/>
      <c r="GS1777" s="40"/>
      <c r="GT1777" s="40"/>
      <c r="GU1777" s="40"/>
      <c r="GV1777" s="40"/>
      <c r="GW1777" s="40"/>
      <c r="GX1777" s="40"/>
      <c r="GY1777" s="40"/>
      <c r="GZ1777" s="40"/>
      <c r="HA1777" s="40"/>
      <c r="HB1777" s="40"/>
      <c r="HC1777" s="40"/>
      <c r="HD1777" s="40"/>
      <c r="HE1777" s="40"/>
      <c r="HF1777" s="40"/>
      <c r="HG1777" s="40"/>
      <c r="HH1777" s="40"/>
      <c r="HI1777" s="40"/>
      <c r="HJ1777" s="40"/>
      <c r="HK1777" s="40"/>
      <c r="HL1777" s="40"/>
      <c r="HM1777" s="40"/>
      <c r="HN1777" s="40"/>
      <c r="HO1777" s="40"/>
      <c r="HP1777" s="40"/>
      <c r="HQ1777" s="40"/>
      <c r="HR1777" s="40"/>
      <c r="HS1777" s="40"/>
      <c r="HT1777" s="40"/>
      <c r="HU1777" s="40"/>
      <c r="HV1777" s="40"/>
      <c r="HW1777" s="40"/>
      <c r="HX1777" s="40"/>
      <c r="HY1777" s="40"/>
      <c r="HZ1777" s="40"/>
      <c r="IA1777" s="40"/>
      <c r="IB1777" s="40"/>
      <c r="IC1777" s="40"/>
      <c r="ID1777" s="40"/>
      <c r="IE1777" s="40"/>
      <c r="IF1777" s="40"/>
      <c r="IG1777" s="40"/>
    </row>
    <row r="1778" spans="1:241" s="39" customFormat="1">
      <c r="A1778" s="40"/>
      <c r="B1778" s="40"/>
      <c r="C1778" s="40"/>
      <c r="D1778" s="135"/>
      <c r="E1778" s="135"/>
      <c r="F1778" s="40"/>
      <c r="G1778" s="40"/>
      <c r="H1778" s="40"/>
      <c r="I1778" s="135"/>
      <c r="J1778" s="40"/>
      <c r="K1778" s="40"/>
      <c r="L1778" s="135"/>
      <c r="M1778" s="40"/>
      <c r="N1778" s="40"/>
      <c r="O1778" s="40"/>
      <c r="P1778" s="40"/>
      <c r="S1778" s="114"/>
      <c r="T1778" s="114"/>
      <c r="V1778" s="114"/>
      <c r="W1778" s="114"/>
      <c r="X1778" s="114"/>
      <c r="Y1778" s="114"/>
      <c r="Z1778" s="114"/>
      <c r="AA1778" s="114"/>
      <c r="AB1778" s="114"/>
      <c r="AC1778" s="114"/>
      <c r="AD1778" s="114"/>
      <c r="AE1778" s="114"/>
      <c r="AH1778" s="114"/>
      <c r="AI1778" s="114"/>
      <c r="AK1778" s="114"/>
      <c r="AM1778" s="114"/>
      <c r="AP1778" s="114"/>
      <c r="AU1778" s="114"/>
      <c r="FP1778" s="40"/>
      <c r="FQ1778" s="40"/>
      <c r="FR1778" s="40"/>
      <c r="FS1778" s="40"/>
      <c r="FT1778" s="40"/>
      <c r="FU1778" s="40"/>
      <c r="FV1778" s="40"/>
      <c r="FW1778" s="40"/>
      <c r="FX1778" s="40"/>
      <c r="FY1778" s="40"/>
      <c r="FZ1778" s="40"/>
      <c r="GA1778" s="40"/>
      <c r="GB1778" s="40"/>
      <c r="GC1778" s="40"/>
      <c r="GD1778" s="40"/>
      <c r="GE1778" s="40"/>
      <c r="GF1778" s="40"/>
      <c r="GG1778" s="40"/>
      <c r="GH1778" s="40"/>
      <c r="GI1778" s="40"/>
      <c r="GJ1778" s="40"/>
      <c r="GK1778" s="40"/>
      <c r="GL1778" s="40"/>
      <c r="GM1778" s="40"/>
      <c r="GN1778" s="40"/>
      <c r="GO1778" s="40"/>
      <c r="GP1778" s="40"/>
      <c r="GQ1778" s="40"/>
      <c r="GR1778" s="40"/>
      <c r="GS1778" s="40"/>
      <c r="GT1778" s="40"/>
      <c r="GU1778" s="40"/>
      <c r="GV1778" s="40"/>
      <c r="GW1778" s="40"/>
      <c r="GX1778" s="40"/>
      <c r="GY1778" s="40"/>
      <c r="GZ1778" s="40"/>
      <c r="HA1778" s="40"/>
      <c r="HB1778" s="40"/>
      <c r="HC1778" s="40"/>
      <c r="HD1778" s="40"/>
      <c r="HE1778" s="40"/>
      <c r="HF1778" s="40"/>
      <c r="HG1778" s="40"/>
      <c r="HH1778" s="40"/>
      <c r="HI1778" s="40"/>
      <c r="HJ1778" s="40"/>
      <c r="HK1778" s="40"/>
      <c r="HL1778" s="40"/>
      <c r="HM1778" s="40"/>
      <c r="HN1778" s="40"/>
      <c r="HO1778" s="40"/>
      <c r="HP1778" s="40"/>
      <c r="HQ1778" s="40"/>
      <c r="HR1778" s="40"/>
      <c r="HS1778" s="40"/>
      <c r="HT1778" s="40"/>
      <c r="HU1778" s="40"/>
      <c r="HV1778" s="40"/>
      <c r="HW1778" s="40"/>
      <c r="HX1778" s="40"/>
      <c r="HY1778" s="40"/>
      <c r="HZ1778" s="40"/>
      <c r="IA1778" s="40"/>
      <c r="IB1778" s="40"/>
      <c r="IC1778" s="40"/>
      <c r="ID1778" s="40"/>
      <c r="IE1778" s="40"/>
      <c r="IF1778" s="40"/>
      <c r="IG1778" s="40"/>
    </row>
    <row r="1779" spans="1:241" s="39" customFormat="1">
      <c r="A1779" s="40"/>
      <c r="B1779" s="40"/>
      <c r="C1779" s="40"/>
      <c r="D1779" s="135"/>
      <c r="E1779" s="135"/>
      <c r="F1779" s="40"/>
      <c r="G1779" s="40"/>
      <c r="H1779" s="40"/>
      <c r="I1779" s="135"/>
      <c r="J1779" s="40"/>
      <c r="K1779" s="40"/>
      <c r="L1779" s="135"/>
      <c r="M1779" s="40"/>
      <c r="N1779" s="40"/>
      <c r="O1779" s="40"/>
      <c r="P1779" s="40"/>
      <c r="S1779" s="114"/>
      <c r="T1779" s="114"/>
      <c r="V1779" s="114"/>
      <c r="W1779" s="114"/>
      <c r="X1779" s="114"/>
      <c r="Y1779" s="114"/>
      <c r="Z1779" s="114"/>
      <c r="AA1779" s="114"/>
      <c r="AB1779" s="114"/>
      <c r="AC1779" s="114"/>
      <c r="AD1779" s="114"/>
      <c r="AE1779" s="114"/>
      <c r="AH1779" s="114"/>
      <c r="AI1779" s="114"/>
      <c r="AK1779" s="114"/>
      <c r="AM1779" s="114"/>
      <c r="AP1779" s="114"/>
      <c r="AU1779" s="114"/>
      <c r="FP1779" s="40"/>
      <c r="FQ1779" s="40"/>
      <c r="FR1779" s="40"/>
      <c r="FS1779" s="40"/>
      <c r="FT1779" s="40"/>
      <c r="FU1779" s="40"/>
      <c r="FV1779" s="40"/>
      <c r="FW1779" s="40"/>
      <c r="FX1779" s="40"/>
      <c r="FY1779" s="40"/>
      <c r="FZ1779" s="40"/>
      <c r="GA1779" s="40"/>
      <c r="GB1779" s="40"/>
      <c r="GC1779" s="40"/>
      <c r="GD1779" s="40"/>
      <c r="GE1779" s="40"/>
      <c r="GF1779" s="40"/>
      <c r="GG1779" s="40"/>
      <c r="GH1779" s="40"/>
      <c r="GI1779" s="40"/>
      <c r="GJ1779" s="40"/>
      <c r="GK1779" s="40"/>
      <c r="GL1779" s="40"/>
      <c r="GM1779" s="40"/>
      <c r="GN1779" s="40"/>
      <c r="GO1779" s="40"/>
      <c r="GP1779" s="40"/>
      <c r="GQ1779" s="40"/>
      <c r="GR1779" s="40"/>
      <c r="GS1779" s="40"/>
      <c r="GT1779" s="40"/>
      <c r="GU1779" s="40"/>
      <c r="GV1779" s="40"/>
      <c r="GW1779" s="40"/>
      <c r="GX1779" s="40"/>
      <c r="GY1779" s="40"/>
      <c r="GZ1779" s="40"/>
      <c r="HA1779" s="40"/>
      <c r="HB1779" s="40"/>
      <c r="HC1779" s="40"/>
      <c r="HD1779" s="40"/>
      <c r="HE1779" s="40"/>
      <c r="HF1779" s="40"/>
      <c r="HG1779" s="40"/>
      <c r="HH1779" s="40"/>
      <c r="HI1779" s="40"/>
      <c r="HJ1779" s="40"/>
      <c r="HK1779" s="40"/>
      <c r="HL1779" s="40"/>
      <c r="HM1779" s="40"/>
      <c r="HN1779" s="40"/>
      <c r="HO1779" s="40"/>
      <c r="HP1779" s="40"/>
      <c r="HQ1779" s="40"/>
      <c r="HR1779" s="40"/>
      <c r="HS1779" s="40"/>
      <c r="HT1779" s="40"/>
      <c r="HU1779" s="40"/>
      <c r="HV1779" s="40"/>
      <c r="HW1779" s="40"/>
      <c r="HX1779" s="40"/>
      <c r="HY1779" s="40"/>
      <c r="HZ1779" s="40"/>
      <c r="IA1779" s="40"/>
      <c r="IB1779" s="40"/>
      <c r="IC1779" s="40"/>
      <c r="ID1779" s="40"/>
      <c r="IE1779" s="40"/>
      <c r="IF1779" s="40"/>
      <c r="IG1779" s="40"/>
    </row>
    <row r="1780" spans="1:241" s="39" customFormat="1">
      <c r="A1780" s="40"/>
      <c r="B1780" s="40"/>
      <c r="C1780" s="40"/>
      <c r="D1780" s="135"/>
      <c r="E1780" s="135"/>
      <c r="F1780" s="40"/>
      <c r="G1780" s="40"/>
      <c r="H1780" s="40"/>
      <c r="I1780" s="135"/>
      <c r="J1780" s="40"/>
      <c r="K1780" s="40"/>
      <c r="L1780" s="135"/>
      <c r="M1780" s="40"/>
      <c r="N1780" s="40"/>
      <c r="O1780" s="40"/>
      <c r="P1780" s="40"/>
      <c r="S1780" s="114"/>
      <c r="T1780" s="114"/>
      <c r="V1780" s="114"/>
      <c r="W1780" s="114"/>
      <c r="X1780" s="114"/>
      <c r="Y1780" s="114"/>
      <c r="Z1780" s="114"/>
      <c r="AA1780" s="114"/>
      <c r="AB1780" s="114"/>
      <c r="AC1780" s="114"/>
      <c r="AD1780" s="114"/>
      <c r="AE1780" s="114"/>
      <c r="AH1780" s="114"/>
      <c r="AI1780" s="114"/>
      <c r="AK1780" s="114"/>
      <c r="AM1780" s="114"/>
      <c r="AP1780" s="114"/>
      <c r="AU1780" s="114"/>
      <c r="FP1780" s="40"/>
      <c r="FQ1780" s="40"/>
      <c r="FR1780" s="40"/>
      <c r="FS1780" s="40"/>
      <c r="FT1780" s="40"/>
      <c r="FU1780" s="40"/>
      <c r="FV1780" s="40"/>
      <c r="FW1780" s="40"/>
      <c r="FX1780" s="40"/>
      <c r="FY1780" s="40"/>
      <c r="FZ1780" s="40"/>
      <c r="GA1780" s="40"/>
      <c r="GB1780" s="40"/>
      <c r="GC1780" s="40"/>
      <c r="GD1780" s="40"/>
      <c r="GE1780" s="40"/>
      <c r="GF1780" s="40"/>
      <c r="GG1780" s="40"/>
      <c r="GH1780" s="40"/>
      <c r="GI1780" s="40"/>
      <c r="GJ1780" s="40"/>
      <c r="GK1780" s="40"/>
      <c r="GL1780" s="40"/>
      <c r="GM1780" s="40"/>
      <c r="GN1780" s="40"/>
      <c r="GO1780" s="40"/>
      <c r="GP1780" s="40"/>
      <c r="GQ1780" s="40"/>
      <c r="GR1780" s="40"/>
      <c r="GS1780" s="40"/>
      <c r="GT1780" s="40"/>
      <c r="GU1780" s="40"/>
      <c r="GV1780" s="40"/>
      <c r="GW1780" s="40"/>
      <c r="GX1780" s="40"/>
      <c r="GY1780" s="40"/>
      <c r="GZ1780" s="40"/>
      <c r="HA1780" s="40"/>
      <c r="HB1780" s="40"/>
      <c r="HC1780" s="40"/>
      <c r="HD1780" s="40"/>
      <c r="HE1780" s="40"/>
      <c r="HF1780" s="40"/>
      <c r="HG1780" s="40"/>
      <c r="HH1780" s="40"/>
      <c r="HI1780" s="40"/>
      <c r="HJ1780" s="40"/>
      <c r="HK1780" s="40"/>
      <c r="HL1780" s="40"/>
      <c r="HM1780" s="40"/>
      <c r="HN1780" s="40"/>
      <c r="HO1780" s="40"/>
      <c r="HP1780" s="40"/>
      <c r="HQ1780" s="40"/>
      <c r="HR1780" s="40"/>
      <c r="HS1780" s="40"/>
      <c r="HT1780" s="40"/>
      <c r="HU1780" s="40"/>
      <c r="HV1780" s="40"/>
      <c r="HW1780" s="40"/>
      <c r="HX1780" s="40"/>
      <c r="HY1780" s="40"/>
      <c r="HZ1780" s="40"/>
      <c r="IA1780" s="40"/>
      <c r="IB1780" s="40"/>
      <c r="IC1780" s="40"/>
      <c r="ID1780" s="40"/>
      <c r="IE1780" s="40"/>
      <c r="IF1780" s="40"/>
      <c r="IG1780" s="40"/>
    </row>
    <row r="1781" spans="1:241" s="39" customFormat="1">
      <c r="A1781" s="40"/>
      <c r="B1781" s="40"/>
      <c r="C1781" s="40"/>
      <c r="D1781" s="135"/>
      <c r="E1781" s="135"/>
      <c r="F1781" s="40"/>
      <c r="G1781" s="40"/>
      <c r="H1781" s="40"/>
      <c r="I1781" s="135"/>
      <c r="J1781" s="40"/>
      <c r="K1781" s="40"/>
      <c r="L1781" s="135"/>
      <c r="M1781" s="40"/>
      <c r="N1781" s="40"/>
      <c r="O1781" s="40"/>
      <c r="P1781" s="40"/>
      <c r="S1781" s="114"/>
      <c r="T1781" s="114"/>
      <c r="V1781" s="114"/>
      <c r="W1781" s="114"/>
      <c r="X1781" s="114"/>
      <c r="Y1781" s="114"/>
      <c r="Z1781" s="114"/>
      <c r="AA1781" s="114"/>
      <c r="AB1781" s="114"/>
      <c r="AC1781" s="114"/>
      <c r="AD1781" s="114"/>
      <c r="AE1781" s="114"/>
      <c r="AH1781" s="114"/>
      <c r="AI1781" s="114"/>
      <c r="AK1781" s="114"/>
      <c r="AM1781" s="114"/>
      <c r="AP1781" s="114"/>
      <c r="AU1781" s="114"/>
      <c r="FP1781" s="40"/>
      <c r="FQ1781" s="40"/>
      <c r="FR1781" s="40"/>
      <c r="FS1781" s="40"/>
      <c r="FT1781" s="40"/>
      <c r="FU1781" s="40"/>
      <c r="FV1781" s="40"/>
      <c r="FW1781" s="40"/>
      <c r="FX1781" s="40"/>
      <c r="FY1781" s="40"/>
      <c r="FZ1781" s="40"/>
      <c r="GA1781" s="40"/>
      <c r="GB1781" s="40"/>
      <c r="GC1781" s="40"/>
      <c r="GD1781" s="40"/>
      <c r="GE1781" s="40"/>
      <c r="GF1781" s="40"/>
      <c r="GG1781" s="40"/>
      <c r="GH1781" s="40"/>
      <c r="GI1781" s="40"/>
      <c r="GJ1781" s="40"/>
      <c r="GK1781" s="40"/>
      <c r="GL1781" s="40"/>
      <c r="GM1781" s="40"/>
      <c r="GN1781" s="40"/>
      <c r="GO1781" s="40"/>
      <c r="GP1781" s="40"/>
      <c r="GQ1781" s="40"/>
      <c r="GR1781" s="40"/>
      <c r="GS1781" s="40"/>
      <c r="GT1781" s="40"/>
      <c r="GU1781" s="40"/>
      <c r="GV1781" s="40"/>
      <c r="GW1781" s="40"/>
      <c r="GX1781" s="40"/>
      <c r="GY1781" s="40"/>
      <c r="GZ1781" s="40"/>
      <c r="HA1781" s="40"/>
      <c r="HB1781" s="40"/>
      <c r="HC1781" s="40"/>
      <c r="HD1781" s="40"/>
      <c r="HE1781" s="40"/>
      <c r="HF1781" s="40"/>
      <c r="HG1781" s="40"/>
      <c r="HH1781" s="40"/>
      <c r="HI1781" s="40"/>
      <c r="HJ1781" s="40"/>
      <c r="HK1781" s="40"/>
      <c r="HL1781" s="40"/>
      <c r="HM1781" s="40"/>
      <c r="HN1781" s="40"/>
      <c r="HO1781" s="40"/>
      <c r="HP1781" s="40"/>
      <c r="HQ1781" s="40"/>
      <c r="HR1781" s="40"/>
      <c r="HS1781" s="40"/>
      <c r="HT1781" s="40"/>
      <c r="HU1781" s="40"/>
      <c r="HV1781" s="40"/>
      <c r="HW1781" s="40"/>
      <c r="HX1781" s="40"/>
      <c r="HY1781" s="40"/>
      <c r="HZ1781" s="40"/>
      <c r="IA1781" s="40"/>
      <c r="IB1781" s="40"/>
      <c r="IC1781" s="40"/>
      <c r="ID1781" s="40"/>
      <c r="IE1781" s="40"/>
      <c r="IF1781" s="40"/>
      <c r="IG1781" s="40"/>
    </row>
    <row r="1782" spans="1:241" s="39" customFormat="1">
      <c r="A1782" s="40"/>
      <c r="B1782" s="40"/>
      <c r="C1782" s="40"/>
      <c r="D1782" s="135"/>
      <c r="E1782" s="135"/>
      <c r="F1782" s="40"/>
      <c r="G1782" s="40"/>
      <c r="H1782" s="40"/>
      <c r="I1782" s="135"/>
      <c r="J1782" s="40"/>
      <c r="K1782" s="40"/>
      <c r="L1782" s="135"/>
      <c r="M1782" s="40"/>
      <c r="N1782" s="40"/>
      <c r="O1782" s="40"/>
      <c r="P1782" s="40"/>
      <c r="S1782" s="114"/>
      <c r="T1782" s="114"/>
      <c r="V1782" s="114"/>
      <c r="W1782" s="114"/>
      <c r="X1782" s="114"/>
      <c r="Y1782" s="114"/>
      <c r="Z1782" s="114"/>
      <c r="AA1782" s="114"/>
      <c r="AB1782" s="114"/>
      <c r="AC1782" s="114"/>
      <c r="AD1782" s="114"/>
      <c r="AE1782" s="114"/>
      <c r="AH1782" s="114"/>
      <c r="AI1782" s="114"/>
      <c r="AK1782" s="114"/>
      <c r="AM1782" s="114"/>
      <c r="AP1782" s="114"/>
      <c r="AU1782" s="114"/>
      <c r="FP1782" s="40"/>
      <c r="FQ1782" s="40"/>
      <c r="FR1782" s="40"/>
      <c r="FS1782" s="40"/>
      <c r="FT1782" s="40"/>
      <c r="FU1782" s="40"/>
      <c r="FV1782" s="40"/>
      <c r="FW1782" s="40"/>
      <c r="FX1782" s="40"/>
      <c r="FY1782" s="40"/>
      <c r="FZ1782" s="40"/>
      <c r="GA1782" s="40"/>
      <c r="GB1782" s="40"/>
      <c r="GC1782" s="40"/>
      <c r="GD1782" s="40"/>
      <c r="GE1782" s="40"/>
      <c r="GF1782" s="40"/>
      <c r="GG1782" s="40"/>
      <c r="GH1782" s="40"/>
      <c r="GI1782" s="40"/>
      <c r="GJ1782" s="40"/>
      <c r="GK1782" s="40"/>
      <c r="GL1782" s="40"/>
      <c r="GM1782" s="40"/>
      <c r="GN1782" s="40"/>
      <c r="GO1782" s="40"/>
      <c r="GP1782" s="40"/>
      <c r="GQ1782" s="40"/>
      <c r="GR1782" s="40"/>
      <c r="GS1782" s="40"/>
      <c r="GT1782" s="40"/>
      <c r="GU1782" s="40"/>
      <c r="GV1782" s="40"/>
      <c r="GW1782" s="40"/>
      <c r="GX1782" s="40"/>
      <c r="GY1782" s="40"/>
      <c r="GZ1782" s="40"/>
      <c r="HA1782" s="40"/>
      <c r="HB1782" s="40"/>
      <c r="HC1782" s="40"/>
      <c r="HD1782" s="40"/>
      <c r="HE1782" s="40"/>
      <c r="HF1782" s="40"/>
      <c r="HG1782" s="40"/>
      <c r="HH1782" s="40"/>
      <c r="HI1782" s="40"/>
      <c r="HJ1782" s="40"/>
      <c r="HK1782" s="40"/>
      <c r="HL1782" s="40"/>
      <c r="HM1782" s="40"/>
      <c r="HN1782" s="40"/>
      <c r="HO1782" s="40"/>
      <c r="HP1782" s="40"/>
      <c r="HQ1782" s="40"/>
      <c r="HR1782" s="40"/>
      <c r="HS1782" s="40"/>
      <c r="HT1782" s="40"/>
      <c r="HU1782" s="40"/>
      <c r="HV1782" s="40"/>
      <c r="HW1782" s="40"/>
      <c r="HX1782" s="40"/>
      <c r="HY1782" s="40"/>
      <c r="HZ1782" s="40"/>
      <c r="IA1782" s="40"/>
      <c r="IB1782" s="40"/>
      <c r="IC1782" s="40"/>
      <c r="ID1782" s="40"/>
      <c r="IE1782" s="40"/>
      <c r="IF1782" s="40"/>
      <c r="IG1782" s="40"/>
    </row>
    <row r="1783" spans="1:241" s="39" customFormat="1">
      <c r="A1783" s="40"/>
      <c r="B1783" s="40"/>
      <c r="C1783" s="40"/>
      <c r="D1783" s="135"/>
      <c r="E1783" s="135"/>
      <c r="F1783" s="40"/>
      <c r="G1783" s="40"/>
      <c r="H1783" s="40"/>
      <c r="I1783" s="135"/>
      <c r="J1783" s="40"/>
      <c r="K1783" s="40"/>
      <c r="L1783" s="135"/>
      <c r="M1783" s="40"/>
      <c r="N1783" s="40"/>
      <c r="O1783" s="40"/>
      <c r="P1783" s="40"/>
      <c r="S1783" s="114"/>
      <c r="T1783" s="114"/>
      <c r="V1783" s="114"/>
      <c r="W1783" s="114"/>
      <c r="X1783" s="114"/>
      <c r="Y1783" s="114"/>
      <c r="Z1783" s="114"/>
      <c r="AA1783" s="114"/>
      <c r="AB1783" s="114"/>
      <c r="AC1783" s="114"/>
      <c r="AD1783" s="114"/>
      <c r="AE1783" s="114"/>
      <c r="AH1783" s="114"/>
      <c r="AI1783" s="114"/>
      <c r="AK1783" s="114"/>
      <c r="AM1783" s="114"/>
      <c r="AP1783" s="114"/>
      <c r="AU1783" s="114"/>
      <c r="FP1783" s="40"/>
      <c r="FQ1783" s="40"/>
      <c r="FR1783" s="40"/>
      <c r="FS1783" s="40"/>
      <c r="FT1783" s="40"/>
      <c r="FU1783" s="40"/>
      <c r="FV1783" s="40"/>
      <c r="FW1783" s="40"/>
      <c r="FX1783" s="40"/>
      <c r="FY1783" s="40"/>
      <c r="FZ1783" s="40"/>
      <c r="GA1783" s="40"/>
      <c r="GB1783" s="40"/>
      <c r="GC1783" s="40"/>
      <c r="GD1783" s="40"/>
      <c r="GE1783" s="40"/>
      <c r="GF1783" s="40"/>
      <c r="GG1783" s="40"/>
      <c r="GH1783" s="40"/>
      <c r="GI1783" s="40"/>
      <c r="GJ1783" s="40"/>
      <c r="GK1783" s="40"/>
      <c r="GL1783" s="40"/>
      <c r="GM1783" s="40"/>
      <c r="GN1783" s="40"/>
      <c r="GO1783" s="40"/>
      <c r="GP1783" s="40"/>
      <c r="GQ1783" s="40"/>
      <c r="GR1783" s="40"/>
      <c r="GS1783" s="40"/>
      <c r="GT1783" s="40"/>
      <c r="GU1783" s="40"/>
      <c r="GV1783" s="40"/>
      <c r="GW1783" s="40"/>
      <c r="GX1783" s="40"/>
      <c r="GY1783" s="40"/>
      <c r="GZ1783" s="40"/>
      <c r="HA1783" s="40"/>
      <c r="HB1783" s="40"/>
      <c r="HC1783" s="40"/>
      <c r="HD1783" s="40"/>
      <c r="HE1783" s="40"/>
      <c r="HF1783" s="40"/>
      <c r="HG1783" s="40"/>
      <c r="HH1783" s="40"/>
      <c r="HI1783" s="40"/>
      <c r="HJ1783" s="40"/>
      <c r="HK1783" s="40"/>
      <c r="HL1783" s="40"/>
      <c r="HM1783" s="40"/>
      <c r="HN1783" s="40"/>
      <c r="HO1783" s="40"/>
      <c r="HP1783" s="40"/>
      <c r="HQ1783" s="40"/>
      <c r="HR1783" s="40"/>
      <c r="HS1783" s="40"/>
      <c r="HT1783" s="40"/>
      <c r="HU1783" s="40"/>
      <c r="HV1783" s="40"/>
      <c r="HW1783" s="40"/>
      <c r="HX1783" s="40"/>
      <c r="HY1783" s="40"/>
      <c r="HZ1783" s="40"/>
      <c r="IA1783" s="40"/>
      <c r="IB1783" s="40"/>
      <c r="IC1783" s="40"/>
      <c r="ID1783" s="40"/>
      <c r="IE1783" s="40"/>
      <c r="IF1783" s="40"/>
      <c r="IG1783" s="40"/>
    </row>
    <row r="1784" spans="1:241" s="39" customFormat="1">
      <c r="A1784" s="40"/>
      <c r="B1784" s="40"/>
      <c r="C1784" s="40"/>
      <c r="D1784" s="135"/>
      <c r="E1784" s="135"/>
      <c r="F1784" s="40"/>
      <c r="G1784" s="40"/>
      <c r="H1784" s="40"/>
      <c r="I1784" s="135"/>
      <c r="J1784" s="40"/>
      <c r="K1784" s="40"/>
      <c r="L1784" s="135"/>
      <c r="M1784" s="40"/>
      <c r="N1784" s="40"/>
      <c r="O1784" s="40"/>
      <c r="P1784" s="40"/>
      <c r="S1784" s="114"/>
      <c r="T1784" s="114"/>
      <c r="V1784" s="114"/>
      <c r="W1784" s="114"/>
      <c r="X1784" s="114"/>
      <c r="Y1784" s="114"/>
      <c r="Z1784" s="114"/>
      <c r="AA1784" s="114"/>
      <c r="AB1784" s="114"/>
      <c r="AC1784" s="114"/>
      <c r="AD1784" s="114"/>
      <c r="AE1784" s="114"/>
      <c r="AH1784" s="114"/>
      <c r="AI1784" s="114"/>
      <c r="AK1784" s="114"/>
      <c r="AM1784" s="114"/>
      <c r="AP1784" s="114"/>
      <c r="AU1784" s="114"/>
      <c r="FP1784" s="40"/>
      <c r="FQ1784" s="40"/>
      <c r="FR1784" s="40"/>
      <c r="FS1784" s="40"/>
      <c r="FT1784" s="40"/>
      <c r="FU1784" s="40"/>
      <c r="FV1784" s="40"/>
      <c r="FW1784" s="40"/>
      <c r="FX1784" s="40"/>
      <c r="FY1784" s="40"/>
      <c r="FZ1784" s="40"/>
      <c r="GA1784" s="40"/>
      <c r="GB1784" s="40"/>
      <c r="GC1784" s="40"/>
      <c r="GD1784" s="40"/>
      <c r="GE1784" s="40"/>
      <c r="GF1784" s="40"/>
      <c r="GG1784" s="40"/>
      <c r="GH1784" s="40"/>
      <c r="GI1784" s="40"/>
      <c r="GJ1784" s="40"/>
      <c r="GK1784" s="40"/>
      <c r="GL1784" s="40"/>
      <c r="GM1784" s="40"/>
      <c r="GN1784" s="40"/>
      <c r="GO1784" s="40"/>
      <c r="GP1784" s="40"/>
      <c r="GQ1784" s="40"/>
      <c r="GR1784" s="40"/>
      <c r="GS1784" s="40"/>
      <c r="GT1784" s="40"/>
      <c r="GU1784" s="40"/>
      <c r="GV1784" s="40"/>
      <c r="GW1784" s="40"/>
      <c r="GX1784" s="40"/>
      <c r="GY1784" s="40"/>
      <c r="GZ1784" s="40"/>
      <c r="HA1784" s="40"/>
      <c r="HB1784" s="40"/>
      <c r="HC1784" s="40"/>
      <c r="HD1784" s="40"/>
      <c r="HE1784" s="40"/>
      <c r="HF1784" s="40"/>
      <c r="HG1784" s="40"/>
      <c r="HH1784" s="40"/>
      <c r="HI1784" s="40"/>
      <c r="HJ1784" s="40"/>
      <c r="HK1784" s="40"/>
      <c r="HL1784" s="40"/>
      <c r="HM1784" s="40"/>
      <c r="HN1784" s="40"/>
      <c r="HO1784" s="40"/>
      <c r="HP1784" s="40"/>
      <c r="HQ1784" s="40"/>
      <c r="HR1784" s="40"/>
      <c r="HS1784" s="40"/>
      <c r="HT1784" s="40"/>
      <c r="HU1784" s="40"/>
      <c r="HV1784" s="40"/>
      <c r="HW1784" s="40"/>
      <c r="HX1784" s="40"/>
      <c r="HY1784" s="40"/>
      <c r="HZ1784" s="40"/>
      <c r="IA1784" s="40"/>
      <c r="IB1784" s="40"/>
      <c r="IC1784" s="40"/>
      <c r="ID1784" s="40"/>
      <c r="IE1784" s="40"/>
      <c r="IF1784" s="40"/>
      <c r="IG1784" s="40"/>
    </row>
    <row r="1785" spans="1:241" s="39" customFormat="1">
      <c r="A1785" s="40"/>
      <c r="B1785" s="40"/>
      <c r="C1785" s="40"/>
      <c r="D1785" s="135"/>
      <c r="E1785" s="135"/>
      <c r="F1785" s="40"/>
      <c r="G1785" s="40"/>
      <c r="H1785" s="40"/>
      <c r="I1785" s="135"/>
      <c r="J1785" s="40"/>
      <c r="K1785" s="40"/>
      <c r="L1785" s="135"/>
      <c r="M1785" s="40"/>
      <c r="N1785" s="40"/>
      <c r="O1785" s="40"/>
      <c r="P1785" s="40"/>
      <c r="S1785" s="114"/>
      <c r="T1785" s="114"/>
      <c r="V1785" s="114"/>
      <c r="W1785" s="114"/>
      <c r="X1785" s="114"/>
      <c r="Y1785" s="114"/>
      <c r="Z1785" s="114"/>
      <c r="AA1785" s="114"/>
      <c r="AB1785" s="114"/>
      <c r="AC1785" s="114"/>
      <c r="AD1785" s="114"/>
      <c r="AE1785" s="114"/>
      <c r="AH1785" s="114"/>
      <c r="AI1785" s="114"/>
      <c r="AK1785" s="114"/>
      <c r="AM1785" s="114"/>
      <c r="AP1785" s="114"/>
      <c r="AU1785" s="114"/>
      <c r="FP1785" s="40"/>
      <c r="FQ1785" s="40"/>
      <c r="FR1785" s="40"/>
      <c r="FS1785" s="40"/>
      <c r="FT1785" s="40"/>
      <c r="FU1785" s="40"/>
      <c r="FV1785" s="40"/>
      <c r="FW1785" s="40"/>
      <c r="FX1785" s="40"/>
      <c r="FY1785" s="40"/>
      <c r="FZ1785" s="40"/>
      <c r="GA1785" s="40"/>
      <c r="GB1785" s="40"/>
      <c r="GC1785" s="40"/>
      <c r="GD1785" s="40"/>
      <c r="GE1785" s="40"/>
      <c r="GF1785" s="40"/>
      <c r="GG1785" s="40"/>
      <c r="GH1785" s="40"/>
      <c r="GI1785" s="40"/>
      <c r="GJ1785" s="40"/>
      <c r="GK1785" s="40"/>
      <c r="GL1785" s="40"/>
      <c r="GM1785" s="40"/>
      <c r="GN1785" s="40"/>
      <c r="GO1785" s="40"/>
      <c r="GP1785" s="40"/>
      <c r="GQ1785" s="40"/>
      <c r="GR1785" s="40"/>
      <c r="GS1785" s="40"/>
      <c r="GT1785" s="40"/>
      <c r="GU1785" s="40"/>
      <c r="GV1785" s="40"/>
      <c r="GW1785" s="40"/>
      <c r="GX1785" s="40"/>
      <c r="GY1785" s="40"/>
      <c r="GZ1785" s="40"/>
      <c r="HA1785" s="40"/>
      <c r="HB1785" s="40"/>
      <c r="HC1785" s="40"/>
      <c r="HD1785" s="40"/>
      <c r="HE1785" s="40"/>
      <c r="HF1785" s="40"/>
      <c r="HG1785" s="40"/>
      <c r="HH1785" s="40"/>
      <c r="HI1785" s="40"/>
      <c r="HJ1785" s="40"/>
      <c r="HK1785" s="40"/>
      <c r="HL1785" s="40"/>
      <c r="HM1785" s="40"/>
      <c r="HN1785" s="40"/>
      <c r="HO1785" s="40"/>
      <c r="HP1785" s="40"/>
      <c r="HQ1785" s="40"/>
      <c r="HR1785" s="40"/>
      <c r="HS1785" s="40"/>
      <c r="HT1785" s="40"/>
      <c r="HU1785" s="40"/>
      <c r="HV1785" s="40"/>
      <c r="HW1785" s="40"/>
      <c r="HX1785" s="40"/>
      <c r="HY1785" s="40"/>
      <c r="HZ1785" s="40"/>
      <c r="IA1785" s="40"/>
      <c r="IB1785" s="40"/>
      <c r="IC1785" s="40"/>
      <c r="ID1785" s="40"/>
      <c r="IE1785" s="40"/>
      <c r="IF1785" s="40"/>
      <c r="IG1785" s="40"/>
    </row>
    <row r="1786" spans="1:241" s="39" customFormat="1">
      <c r="A1786" s="40"/>
      <c r="B1786" s="40"/>
      <c r="C1786" s="40"/>
      <c r="D1786" s="135"/>
      <c r="E1786" s="135"/>
      <c r="F1786" s="40"/>
      <c r="G1786" s="40"/>
      <c r="H1786" s="40"/>
      <c r="I1786" s="135"/>
      <c r="J1786" s="40"/>
      <c r="K1786" s="40"/>
      <c r="L1786" s="135"/>
      <c r="M1786" s="40"/>
      <c r="N1786" s="40"/>
      <c r="O1786" s="40"/>
      <c r="P1786" s="40"/>
      <c r="S1786" s="114"/>
      <c r="T1786" s="114"/>
      <c r="V1786" s="114"/>
      <c r="W1786" s="114"/>
      <c r="X1786" s="114"/>
      <c r="Y1786" s="114"/>
      <c r="Z1786" s="114"/>
      <c r="AA1786" s="114"/>
      <c r="AB1786" s="114"/>
      <c r="AC1786" s="114"/>
      <c r="AD1786" s="114"/>
      <c r="AE1786" s="114"/>
      <c r="AH1786" s="114"/>
      <c r="AI1786" s="114"/>
      <c r="AK1786" s="114"/>
      <c r="AM1786" s="114"/>
      <c r="AP1786" s="114"/>
      <c r="AU1786" s="114"/>
      <c r="FP1786" s="40"/>
      <c r="FQ1786" s="40"/>
      <c r="FR1786" s="40"/>
      <c r="FS1786" s="40"/>
      <c r="FT1786" s="40"/>
      <c r="FU1786" s="40"/>
      <c r="FV1786" s="40"/>
      <c r="FW1786" s="40"/>
      <c r="FX1786" s="40"/>
      <c r="FY1786" s="40"/>
      <c r="FZ1786" s="40"/>
      <c r="GA1786" s="40"/>
      <c r="GB1786" s="40"/>
      <c r="GC1786" s="40"/>
      <c r="GD1786" s="40"/>
      <c r="GE1786" s="40"/>
      <c r="GF1786" s="40"/>
      <c r="GG1786" s="40"/>
      <c r="GH1786" s="40"/>
      <c r="GI1786" s="40"/>
      <c r="GJ1786" s="40"/>
      <c r="GK1786" s="40"/>
      <c r="GL1786" s="40"/>
      <c r="GM1786" s="40"/>
      <c r="GN1786" s="40"/>
      <c r="GO1786" s="40"/>
      <c r="GP1786" s="40"/>
      <c r="GQ1786" s="40"/>
      <c r="GR1786" s="40"/>
      <c r="GS1786" s="40"/>
      <c r="GT1786" s="40"/>
      <c r="GU1786" s="40"/>
      <c r="GV1786" s="40"/>
      <c r="GW1786" s="40"/>
      <c r="GX1786" s="40"/>
      <c r="GY1786" s="40"/>
      <c r="GZ1786" s="40"/>
      <c r="HA1786" s="40"/>
      <c r="HB1786" s="40"/>
      <c r="HC1786" s="40"/>
      <c r="HD1786" s="40"/>
      <c r="HE1786" s="40"/>
      <c r="HF1786" s="40"/>
      <c r="HG1786" s="40"/>
      <c r="HH1786" s="40"/>
      <c r="HI1786" s="40"/>
      <c r="HJ1786" s="40"/>
      <c r="HK1786" s="40"/>
      <c r="HL1786" s="40"/>
      <c r="HM1786" s="40"/>
      <c r="HN1786" s="40"/>
      <c r="HO1786" s="40"/>
      <c r="HP1786" s="40"/>
      <c r="HQ1786" s="40"/>
      <c r="HR1786" s="40"/>
      <c r="HS1786" s="40"/>
      <c r="HT1786" s="40"/>
      <c r="HU1786" s="40"/>
      <c r="HV1786" s="40"/>
      <c r="HW1786" s="40"/>
      <c r="HX1786" s="40"/>
      <c r="HY1786" s="40"/>
      <c r="HZ1786" s="40"/>
      <c r="IA1786" s="40"/>
      <c r="IB1786" s="40"/>
      <c r="IC1786" s="40"/>
      <c r="ID1786" s="40"/>
      <c r="IE1786" s="40"/>
      <c r="IF1786" s="40"/>
      <c r="IG1786" s="40"/>
    </row>
    <row r="1787" spans="1:241" s="39" customFormat="1">
      <c r="A1787" s="40"/>
      <c r="B1787" s="40"/>
      <c r="C1787" s="40"/>
      <c r="D1787" s="135"/>
      <c r="E1787" s="135"/>
      <c r="F1787" s="40"/>
      <c r="G1787" s="40"/>
      <c r="H1787" s="40"/>
      <c r="I1787" s="135"/>
      <c r="J1787" s="40"/>
      <c r="K1787" s="40"/>
      <c r="L1787" s="135"/>
      <c r="M1787" s="40"/>
      <c r="N1787" s="40"/>
      <c r="O1787" s="40"/>
      <c r="P1787" s="40"/>
      <c r="S1787" s="114"/>
      <c r="T1787" s="114"/>
      <c r="V1787" s="114"/>
      <c r="W1787" s="114"/>
      <c r="X1787" s="114"/>
      <c r="Y1787" s="114"/>
      <c r="Z1787" s="114"/>
      <c r="AA1787" s="114"/>
      <c r="AB1787" s="114"/>
      <c r="AC1787" s="114"/>
      <c r="AD1787" s="114"/>
      <c r="AE1787" s="114"/>
      <c r="AH1787" s="114"/>
      <c r="AI1787" s="114"/>
      <c r="AK1787" s="114"/>
      <c r="AM1787" s="114"/>
      <c r="AP1787" s="114"/>
      <c r="AU1787" s="114"/>
      <c r="FP1787" s="40"/>
      <c r="FQ1787" s="40"/>
      <c r="FR1787" s="40"/>
      <c r="FS1787" s="40"/>
      <c r="FT1787" s="40"/>
      <c r="FU1787" s="40"/>
      <c r="FV1787" s="40"/>
      <c r="FW1787" s="40"/>
      <c r="FX1787" s="40"/>
      <c r="FY1787" s="40"/>
      <c r="FZ1787" s="40"/>
      <c r="GA1787" s="40"/>
      <c r="GB1787" s="40"/>
      <c r="GC1787" s="40"/>
      <c r="GD1787" s="40"/>
      <c r="GE1787" s="40"/>
      <c r="GF1787" s="40"/>
      <c r="GG1787" s="40"/>
      <c r="GH1787" s="40"/>
      <c r="GI1787" s="40"/>
      <c r="GJ1787" s="40"/>
      <c r="GK1787" s="40"/>
      <c r="GL1787" s="40"/>
      <c r="GM1787" s="40"/>
      <c r="GN1787" s="40"/>
      <c r="GO1787" s="40"/>
      <c r="GP1787" s="40"/>
      <c r="GQ1787" s="40"/>
      <c r="GR1787" s="40"/>
      <c r="GS1787" s="40"/>
      <c r="GT1787" s="40"/>
      <c r="GU1787" s="40"/>
      <c r="GV1787" s="40"/>
      <c r="GW1787" s="40"/>
      <c r="GX1787" s="40"/>
      <c r="GY1787" s="40"/>
      <c r="GZ1787" s="40"/>
      <c r="HA1787" s="40"/>
      <c r="HB1787" s="40"/>
      <c r="HC1787" s="40"/>
      <c r="HD1787" s="40"/>
      <c r="HE1787" s="40"/>
      <c r="HF1787" s="40"/>
      <c r="HG1787" s="40"/>
      <c r="HH1787" s="40"/>
      <c r="HI1787" s="40"/>
      <c r="HJ1787" s="40"/>
      <c r="HK1787" s="40"/>
      <c r="HL1787" s="40"/>
      <c r="HM1787" s="40"/>
      <c r="HN1787" s="40"/>
      <c r="HO1787" s="40"/>
      <c r="HP1787" s="40"/>
      <c r="HQ1787" s="40"/>
      <c r="HR1787" s="40"/>
      <c r="HS1787" s="40"/>
      <c r="HT1787" s="40"/>
      <c r="HU1787" s="40"/>
      <c r="HV1787" s="40"/>
      <c r="HW1787" s="40"/>
      <c r="HX1787" s="40"/>
      <c r="HY1787" s="40"/>
      <c r="HZ1787" s="40"/>
      <c r="IA1787" s="40"/>
      <c r="IB1787" s="40"/>
      <c r="IC1787" s="40"/>
      <c r="ID1787" s="40"/>
      <c r="IE1787" s="40"/>
      <c r="IF1787" s="40"/>
      <c r="IG1787" s="40"/>
    </row>
    <row r="1788" spans="1:241" s="39" customFormat="1">
      <c r="A1788" s="40"/>
      <c r="B1788" s="40"/>
      <c r="C1788" s="40"/>
      <c r="D1788" s="135"/>
      <c r="E1788" s="135"/>
      <c r="F1788" s="40"/>
      <c r="G1788" s="40"/>
      <c r="H1788" s="40"/>
      <c r="I1788" s="135"/>
      <c r="J1788" s="40"/>
      <c r="K1788" s="40"/>
      <c r="L1788" s="135"/>
      <c r="M1788" s="40"/>
      <c r="N1788" s="40"/>
      <c r="O1788" s="40"/>
      <c r="P1788" s="40"/>
      <c r="S1788" s="114"/>
      <c r="T1788" s="114"/>
      <c r="V1788" s="114"/>
      <c r="W1788" s="114"/>
      <c r="X1788" s="114"/>
      <c r="Y1788" s="114"/>
      <c r="Z1788" s="114"/>
      <c r="AA1788" s="114"/>
      <c r="AB1788" s="114"/>
      <c r="AC1788" s="114"/>
      <c r="AD1788" s="114"/>
      <c r="AE1788" s="114"/>
      <c r="AH1788" s="114"/>
      <c r="AI1788" s="114"/>
      <c r="AK1788" s="114"/>
      <c r="AM1788" s="114"/>
      <c r="AP1788" s="114"/>
      <c r="AU1788" s="114"/>
      <c r="FP1788" s="40"/>
      <c r="FQ1788" s="40"/>
      <c r="FR1788" s="40"/>
      <c r="FS1788" s="40"/>
      <c r="FT1788" s="40"/>
      <c r="FU1788" s="40"/>
      <c r="FV1788" s="40"/>
      <c r="FW1788" s="40"/>
      <c r="FX1788" s="40"/>
      <c r="FY1788" s="40"/>
      <c r="FZ1788" s="40"/>
      <c r="GA1788" s="40"/>
      <c r="GB1788" s="40"/>
      <c r="GC1788" s="40"/>
      <c r="GD1788" s="40"/>
      <c r="GE1788" s="40"/>
      <c r="GF1788" s="40"/>
      <c r="GG1788" s="40"/>
      <c r="GH1788" s="40"/>
      <c r="GI1788" s="40"/>
      <c r="GJ1788" s="40"/>
      <c r="GK1788" s="40"/>
      <c r="GL1788" s="40"/>
      <c r="GM1788" s="40"/>
      <c r="GN1788" s="40"/>
      <c r="GO1788" s="40"/>
      <c r="GP1788" s="40"/>
      <c r="GQ1788" s="40"/>
      <c r="GR1788" s="40"/>
      <c r="GS1788" s="40"/>
      <c r="GT1788" s="40"/>
      <c r="GU1788" s="40"/>
      <c r="GV1788" s="40"/>
      <c r="GW1788" s="40"/>
      <c r="GX1788" s="40"/>
      <c r="GY1788" s="40"/>
      <c r="GZ1788" s="40"/>
      <c r="HA1788" s="40"/>
      <c r="HB1788" s="40"/>
      <c r="HC1788" s="40"/>
      <c r="HD1788" s="40"/>
      <c r="HE1788" s="40"/>
      <c r="HF1788" s="40"/>
      <c r="HG1788" s="40"/>
      <c r="HH1788" s="40"/>
      <c r="HI1788" s="40"/>
      <c r="HJ1788" s="40"/>
      <c r="HK1788" s="40"/>
      <c r="HL1788" s="40"/>
      <c r="HM1788" s="40"/>
      <c r="HN1788" s="40"/>
      <c r="HO1788" s="40"/>
      <c r="HP1788" s="40"/>
      <c r="HQ1788" s="40"/>
      <c r="HR1788" s="40"/>
      <c r="HS1788" s="40"/>
      <c r="HT1788" s="40"/>
      <c r="HU1788" s="40"/>
      <c r="HV1788" s="40"/>
      <c r="HW1788" s="40"/>
      <c r="HX1788" s="40"/>
      <c r="HY1788" s="40"/>
      <c r="HZ1788" s="40"/>
      <c r="IA1788" s="40"/>
      <c r="IB1788" s="40"/>
      <c r="IC1788" s="40"/>
      <c r="ID1788" s="40"/>
      <c r="IE1788" s="40"/>
      <c r="IF1788" s="40"/>
      <c r="IG1788" s="40"/>
    </row>
    <row r="1789" spans="1:241" s="39" customFormat="1">
      <c r="A1789" s="40"/>
      <c r="B1789" s="40"/>
      <c r="C1789" s="40"/>
      <c r="D1789" s="135"/>
      <c r="E1789" s="135"/>
      <c r="F1789" s="40"/>
      <c r="G1789" s="40"/>
      <c r="H1789" s="40"/>
      <c r="I1789" s="135"/>
      <c r="J1789" s="40"/>
      <c r="K1789" s="40"/>
      <c r="L1789" s="135"/>
      <c r="M1789" s="40"/>
      <c r="N1789" s="40"/>
      <c r="O1789" s="40"/>
      <c r="P1789" s="40"/>
      <c r="S1789" s="114"/>
      <c r="T1789" s="114"/>
      <c r="V1789" s="114"/>
      <c r="W1789" s="114"/>
      <c r="X1789" s="114"/>
      <c r="Y1789" s="114"/>
      <c r="Z1789" s="114"/>
      <c r="AA1789" s="114"/>
      <c r="AB1789" s="114"/>
      <c r="AC1789" s="114"/>
      <c r="AD1789" s="114"/>
      <c r="AE1789" s="114"/>
      <c r="AH1789" s="114"/>
      <c r="AI1789" s="114"/>
      <c r="AK1789" s="114"/>
      <c r="AM1789" s="114"/>
      <c r="AP1789" s="114"/>
      <c r="AU1789" s="114"/>
      <c r="FP1789" s="40"/>
      <c r="FQ1789" s="40"/>
      <c r="FR1789" s="40"/>
      <c r="FS1789" s="40"/>
      <c r="FT1789" s="40"/>
      <c r="FU1789" s="40"/>
      <c r="FV1789" s="40"/>
      <c r="FW1789" s="40"/>
      <c r="FX1789" s="40"/>
      <c r="FY1789" s="40"/>
      <c r="FZ1789" s="40"/>
      <c r="GA1789" s="40"/>
      <c r="GB1789" s="40"/>
      <c r="GC1789" s="40"/>
      <c r="GD1789" s="40"/>
      <c r="GE1789" s="40"/>
      <c r="GF1789" s="40"/>
      <c r="GG1789" s="40"/>
      <c r="GH1789" s="40"/>
      <c r="GI1789" s="40"/>
      <c r="GJ1789" s="40"/>
      <c r="GK1789" s="40"/>
      <c r="GL1789" s="40"/>
      <c r="GM1789" s="40"/>
      <c r="GN1789" s="40"/>
      <c r="GO1789" s="40"/>
      <c r="GP1789" s="40"/>
      <c r="GQ1789" s="40"/>
      <c r="GR1789" s="40"/>
      <c r="GS1789" s="40"/>
      <c r="GT1789" s="40"/>
      <c r="GU1789" s="40"/>
      <c r="GV1789" s="40"/>
      <c r="GW1789" s="40"/>
      <c r="GX1789" s="40"/>
      <c r="GY1789" s="40"/>
      <c r="GZ1789" s="40"/>
      <c r="HA1789" s="40"/>
      <c r="HB1789" s="40"/>
      <c r="HC1789" s="40"/>
      <c r="HD1789" s="40"/>
      <c r="HE1789" s="40"/>
      <c r="HF1789" s="40"/>
      <c r="HG1789" s="40"/>
      <c r="HH1789" s="40"/>
      <c r="HI1789" s="40"/>
      <c r="HJ1789" s="40"/>
      <c r="HK1789" s="40"/>
      <c r="HL1789" s="40"/>
      <c r="HM1789" s="40"/>
      <c r="HN1789" s="40"/>
      <c r="HO1789" s="40"/>
      <c r="HP1789" s="40"/>
      <c r="HQ1789" s="40"/>
      <c r="HR1789" s="40"/>
      <c r="HS1789" s="40"/>
      <c r="HT1789" s="40"/>
      <c r="HU1789" s="40"/>
      <c r="HV1789" s="40"/>
      <c r="HW1789" s="40"/>
      <c r="HX1789" s="40"/>
      <c r="HY1789" s="40"/>
      <c r="HZ1789" s="40"/>
      <c r="IA1789" s="40"/>
      <c r="IB1789" s="40"/>
      <c r="IC1789" s="40"/>
      <c r="ID1789" s="40"/>
      <c r="IE1789" s="40"/>
      <c r="IF1789" s="40"/>
      <c r="IG1789" s="40"/>
    </row>
    <row r="1790" spans="1:241" s="39" customFormat="1">
      <c r="A1790" s="40"/>
      <c r="B1790" s="40"/>
      <c r="C1790" s="40"/>
      <c r="D1790" s="135"/>
      <c r="E1790" s="135"/>
      <c r="F1790" s="40"/>
      <c r="G1790" s="40"/>
      <c r="H1790" s="40"/>
      <c r="I1790" s="135"/>
      <c r="J1790" s="40"/>
      <c r="K1790" s="40"/>
      <c r="L1790" s="135"/>
      <c r="M1790" s="40"/>
      <c r="N1790" s="40"/>
      <c r="O1790" s="40"/>
      <c r="P1790" s="40"/>
      <c r="S1790" s="114"/>
      <c r="T1790" s="114"/>
      <c r="V1790" s="114"/>
      <c r="W1790" s="114"/>
      <c r="X1790" s="114"/>
      <c r="Y1790" s="114"/>
      <c r="Z1790" s="114"/>
      <c r="AA1790" s="114"/>
      <c r="AB1790" s="114"/>
      <c r="AC1790" s="114"/>
      <c r="AD1790" s="114"/>
      <c r="AE1790" s="114"/>
      <c r="AH1790" s="114"/>
      <c r="AI1790" s="114"/>
      <c r="AK1790" s="114"/>
      <c r="AM1790" s="114"/>
      <c r="AP1790" s="114"/>
      <c r="AU1790" s="114"/>
      <c r="FP1790" s="40"/>
      <c r="FQ1790" s="40"/>
      <c r="FR1790" s="40"/>
      <c r="FS1790" s="40"/>
      <c r="FT1790" s="40"/>
      <c r="FU1790" s="40"/>
      <c r="FV1790" s="40"/>
      <c r="FW1790" s="40"/>
      <c r="FX1790" s="40"/>
      <c r="FY1790" s="40"/>
      <c r="FZ1790" s="40"/>
      <c r="GA1790" s="40"/>
      <c r="GB1790" s="40"/>
      <c r="GC1790" s="40"/>
      <c r="GD1790" s="40"/>
      <c r="GE1790" s="40"/>
      <c r="GF1790" s="40"/>
      <c r="GG1790" s="40"/>
      <c r="GH1790" s="40"/>
      <c r="GI1790" s="40"/>
      <c r="GJ1790" s="40"/>
      <c r="GK1790" s="40"/>
      <c r="GL1790" s="40"/>
      <c r="GM1790" s="40"/>
      <c r="GN1790" s="40"/>
      <c r="GO1790" s="40"/>
      <c r="GP1790" s="40"/>
      <c r="GQ1790" s="40"/>
      <c r="GR1790" s="40"/>
      <c r="GS1790" s="40"/>
      <c r="GT1790" s="40"/>
      <c r="GU1790" s="40"/>
      <c r="GV1790" s="40"/>
      <c r="GW1790" s="40"/>
      <c r="GX1790" s="40"/>
      <c r="GY1790" s="40"/>
      <c r="GZ1790" s="40"/>
      <c r="HA1790" s="40"/>
      <c r="HB1790" s="40"/>
      <c r="HC1790" s="40"/>
      <c r="HD1790" s="40"/>
      <c r="HE1790" s="40"/>
      <c r="HF1790" s="40"/>
      <c r="HG1790" s="40"/>
      <c r="HH1790" s="40"/>
      <c r="HI1790" s="40"/>
      <c r="HJ1790" s="40"/>
      <c r="HK1790" s="40"/>
      <c r="HL1790" s="40"/>
      <c r="HM1790" s="40"/>
      <c r="HN1790" s="40"/>
      <c r="HO1790" s="40"/>
      <c r="HP1790" s="40"/>
      <c r="HQ1790" s="40"/>
      <c r="HR1790" s="40"/>
      <c r="HS1790" s="40"/>
      <c r="HT1790" s="40"/>
      <c r="HU1790" s="40"/>
      <c r="HV1790" s="40"/>
      <c r="HW1790" s="40"/>
      <c r="HX1790" s="40"/>
      <c r="HY1790" s="40"/>
      <c r="HZ1790" s="40"/>
      <c r="IA1790" s="40"/>
      <c r="IB1790" s="40"/>
      <c r="IC1790" s="40"/>
      <c r="ID1790" s="40"/>
      <c r="IE1790" s="40"/>
      <c r="IF1790" s="40"/>
      <c r="IG1790" s="40"/>
    </row>
    <row r="1791" spans="1:241" s="39" customFormat="1">
      <c r="A1791" s="40"/>
      <c r="B1791" s="40"/>
      <c r="C1791" s="40"/>
      <c r="D1791" s="135"/>
      <c r="E1791" s="135"/>
      <c r="F1791" s="40"/>
      <c r="G1791" s="40"/>
      <c r="H1791" s="40"/>
      <c r="I1791" s="135"/>
      <c r="J1791" s="40"/>
      <c r="K1791" s="40"/>
      <c r="L1791" s="135"/>
      <c r="M1791" s="40"/>
      <c r="N1791" s="40"/>
      <c r="O1791" s="40"/>
      <c r="P1791" s="40"/>
      <c r="S1791" s="114"/>
      <c r="T1791" s="114"/>
      <c r="V1791" s="114"/>
      <c r="W1791" s="114"/>
      <c r="X1791" s="114"/>
      <c r="Y1791" s="114"/>
      <c r="Z1791" s="114"/>
      <c r="AA1791" s="114"/>
      <c r="AB1791" s="114"/>
      <c r="AC1791" s="114"/>
      <c r="AD1791" s="114"/>
      <c r="AE1791" s="114"/>
      <c r="AH1791" s="114"/>
      <c r="AI1791" s="114"/>
      <c r="AK1791" s="114"/>
      <c r="AM1791" s="114"/>
      <c r="AP1791" s="114"/>
      <c r="AU1791" s="114"/>
      <c r="FP1791" s="40"/>
      <c r="FQ1791" s="40"/>
      <c r="FR1791" s="40"/>
      <c r="FS1791" s="40"/>
      <c r="FT1791" s="40"/>
      <c r="FU1791" s="40"/>
      <c r="FV1791" s="40"/>
      <c r="FW1791" s="40"/>
      <c r="FX1791" s="40"/>
      <c r="FY1791" s="40"/>
      <c r="FZ1791" s="40"/>
      <c r="GA1791" s="40"/>
      <c r="GB1791" s="40"/>
      <c r="GC1791" s="40"/>
      <c r="GD1791" s="40"/>
      <c r="GE1791" s="40"/>
      <c r="GF1791" s="40"/>
      <c r="GG1791" s="40"/>
      <c r="GH1791" s="40"/>
      <c r="GI1791" s="40"/>
      <c r="GJ1791" s="40"/>
      <c r="GK1791" s="40"/>
      <c r="GL1791" s="40"/>
      <c r="GM1791" s="40"/>
      <c r="GN1791" s="40"/>
      <c r="GO1791" s="40"/>
      <c r="GP1791" s="40"/>
      <c r="GQ1791" s="40"/>
      <c r="GR1791" s="40"/>
      <c r="GS1791" s="40"/>
      <c r="GT1791" s="40"/>
      <c r="GU1791" s="40"/>
      <c r="GV1791" s="40"/>
      <c r="GW1791" s="40"/>
      <c r="GX1791" s="40"/>
      <c r="GY1791" s="40"/>
      <c r="GZ1791" s="40"/>
      <c r="HA1791" s="40"/>
      <c r="HB1791" s="40"/>
      <c r="HC1791" s="40"/>
      <c r="HD1791" s="40"/>
      <c r="HE1791" s="40"/>
      <c r="HF1791" s="40"/>
      <c r="HG1791" s="40"/>
      <c r="HH1791" s="40"/>
      <c r="HI1791" s="40"/>
      <c r="HJ1791" s="40"/>
      <c r="HK1791" s="40"/>
      <c r="HL1791" s="40"/>
      <c r="HM1791" s="40"/>
      <c r="HN1791" s="40"/>
      <c r="HO1791" s="40"/>
      <c r="HP1791" s="40"/>
      <c r="HQ1791" s="40"/>
      <c r="HR1791" s="40"/>
      <c r="HS1791" s="40"/>
      <c r="HT1791" s="40"/>
      <c r="HU1791" s="40"/>
      <c r="HV1791" s="40"/>
      <c r="HW1791" s="40"/>
      <c r="HX1791" s="40"/>
      <c r="HY1791" s="40"/>
      <c r="HZ1791" s="40"/>
      <c r="IA1791" s="40"/>
      <c r="IB1791" s="40"/>
      <c r="IC1791" s="40"/>
      <c r="ID1791" s="40"/>
      <c r="IE1791" s="40"/>
      <c r="IF1791" s="40"/>
      <c r="IG1791" s="40"/>
    </row>
    <row r="1792" spans="1:241" s="39" customFormat="1">
      <c r="A1792" s="40"/>
      <c r="B1792" s="40"/>
      <c r="C1792" s="40"/>
      <c r="D1792" s="135"/>
      <c r="E1792" s="135"/>
      <c r="F1792" s="40"/>
      <c r="G1792" s="40"/>
      <c r="H1792" s="40"/>
      <c r="I1792" s="135"/>
      <c r="J1792" s="40"/>
      <c r="K1792" s="40"/>
      <c r="L1792" s="135"/>
      <c r="M1792" s="40"/>
      <c r="N1792" s="40"/>
      <c r="O1792" s="40"/>
      <c r="P1792" s="40"/>
      <c r="S1792" s="114"/>
      <c r="T1792" s="114"/>
      <c r="V1792" s="114"/>
      <c r="W1792" s="114"/>
      <c r="X1792" s="114"/>
      <c r="Y1792" s="114"/>
      <c r="Z1792" s="114"/>
      <c r="AA1792" s="114"/>
      <c r="AB1792" s="114"/>
      <c r="AC1792" s="114"/>
      <c r="AD1792" s="114"/>
      <c r="AE1792" s="114"/>
      <c r="AH1792" s="114"/>
      <c r="AI1792" s="114"/>
      <c r="AK1792" s="114"/>
      <c r="AM1792" s="114"/>
      <c r="AP1792" s="114"/>
      <c r="AU1792" s="114"/>
      <c r="FP1792" s="40"/>
      <c r="FQ1792" s="40"/>
      <c r="FR1792" s="40"/>
      <c r="FS1792" s="40"/>
      <c r="FT1792" s="40"/>
      <c r="FU1792" s="40"/>
      <c r="FV1792" s="40"/>
      <c r="FW1792" s="40"/>
      <c r="FX1792" s="40"/>
      <c r="FY1792" s="40"/>
      <c r="FZ1792" s="40"/>
      <c r="GA1792" s="40"/>
      <c r="GB1792" s="40"/>
      <c r="GC1792" s="40"/>
      <c r="GD1792" s="40"/>
      <c r="GE1792" s="40"/>
      <c r="GF1792" s="40"/>
      <c r="GG1792" s="40"/>
      <c r="GH1792" s="40"/>
      <c r="GI1792" s="40"/>
      <c r="GJ1792" s="40"/>
      <c r="GK1792" s="40"/>
      <c r="GL1792" s="40"/>
      <c r="GM1792" s="40"/>
      <c r="GN1792" s="40"/>
      <c r="GO1792" s="40"/>
      <c r="GP1792" s="40"/>
      <c r="GQ1792" s="40"/>
      <c r="GR1792" s="40"/>
      <c r="GS1792" s="40"/>
      <c r="GT1792" s="40"/>
      <c r="GU1792" s="40"/>
      <c r="GV1792" s="40"/>
      <c r="GW1792" s="40"/>
      <c r="GX1792" s="40"/>
      <c r="GY1792" s="40"/>
      <c r="GZ1792" s="40"/>
      <c r="HA1792" s="40"/>
      <c r="HB1792" s="40"/>
      <c r="HC1792" s="40"/>
      <c r="HD1792" s="40"/>
      <c r="HE1792" s="40"/>
      <c r="HF1792" s="40"/>
      <c r="HG1792" s="40"/>
      <c r="HH1792" s="40"/>
      <c r="HI1792" s="40"/>
      <c r="HJ1792" s="40"/>
      <c r="HK1792" s="40"/>
      <c r="HL1792" s="40"/>
      <c r="HM1792" s="40"/>
      <c r="HN1792" s="40"/>
      <c r="HO1792" s="40"/>
      <c r="HP1792" s="40"/>
      <c r="HQ1792" s="40"/>
      <c r="HR1792" s="40"/>
      <c r="HS1792" s="40"/>
      <c r="HT1792" s="40"/>
      <c r="HU1792" s="40"/>
      <c r="HV1792" s="40"/>
      <c r="HW1792" s="40"/>
      <c r="HX1792" s="40"/>
      <c r="HY1792" s="40"/>
      <c r="HZ1792" s="40"/>
      <c r="IA1792" s="40"/>
      <c r="IB1792" s="40"/>
      <c r="IC1792" s="40"/>
      <c r="ID1792" s="40"/>
      <c r="IE1792" s="40"/>
      <c r="IF1792" s="40"/>
      <c r="IG1792" s="40"/>
    </row>
    <row r="1793" spans="1:241" s="39" customFormat="1">
      <c r="A1793" s="40"/>
      <c r="B1793" s="40"/>
      <c r="C1793" s="40"/>
      <c r="D1793" s="135"/>
      <c r="E1793" s="135"/>
      <c r="F1793" s="40"/>
      <c r="G1793" s="40"/>
      <c r="H1793" s="40"/>
      <c r="I1793" s="135"/>
      <c r="J1793" s="40"/>
      <c r="K1793" s="40"/>
      <c r="L1793" s="135"/>
      <c r="M1793" s="40"/>
      <c r="N1793" s="40"/>
      <c r="O1793" s="40"/>
      <c r="P1793" s="40"/>
      <c r="S1793" s="114"/>
      <c r="T1793" s="114"/>
      <c r="V1793" s="114"/>
      <c r="W1793" s="114"/>
      <c r="X1793" s="114"/>
      <c r="Y1793" s="114"/>
      <c r="Z1793" s="114"/>
      <c r="AA1793" s="114"/>
      <c r="AB1793" s="114"/>
      <c r="AC1793" s="114"/>
      <c r="AD1793" s="114"/>
      <c r="AE1793" s="114"/>
      <c r="AH1793" s="114"/>
      <c r="AI1793" s="114"/>
      <c r="AK1793" s="114"/>
      <c r="AM1793" s="114"/>
      <c r="AP1793" s="114"/>
      <c r="AU1793" s="114"/>
      <c r="FP1793" s="40"/>
      <c r="FQ1793" s="40"/>
      <c r="FR1793" s="40"/>
      <c r="FS1793" s="40"/>
      <c r="FT1793" s="40"/>
      <c r="FU1793" s="40"/>
      <c r="FV1793" s="40"/>
      <c r="FW1793" s="40"/>
      <c r="FX1793" s="40"/>
      <c r="FY1793" s="40"/>
      <c r="FZ1793" s="40"/>
      <c r="GA1793" s="40"/>
      <c r="GB1793" s="40"/>
      <c r="GC1793" s="40"/>
      <c r="GD1793" s="40"/>
      <c r="GE1793" s="40"/>
      <c r="GF1793" s="40"/>
      <c r="GG1793" s="40"/>
      <c r="GH1793" s="40"/>
      <c r="GI1793" s="40"/>
      <c r="GJ1793" s="40"/>
      <c r="GK1793" s="40"/>
      <c r="GL1793" s="40"/>
      <c r="GM1793" s="40"/>
      <c r="GN1793" s="40"/>
      <c r="GO1793" s="40"/>
      <c r="GP1793" s="40"/>
      <c r="GQ1793" s="40"/>
      <c r="GR1793" s="40"/>
      <c r="GS1793" s="40"/>
      <c r="GT1793" s="40"/>
      <c r="GU1793" s="40"/>
      <c r="GV1793" s="40"/>
      <c r="GW1793" s="40"/>
      <c r="GX1793" s="40"/>
      <c r="GY1793" s="40"/>
      <c r="GZ1793" s="40"/>
      <c r="HA1793" s="40"/>
      <c r="HB1793" s="40"/>
      <c r="HC1793" s="40"/>
      <c r="HD1793" s="40"/>
      <c r="HE1793" s="40"/>
      <c r="HF1793" s="40"/>
      <c r="HG1793" s="40"/>
      <c r="HH1793" s="40"/>
      <c r="HI1793" s="40"/>
      <c r="HJ1793" s="40"/>
      <c r="HK1793" s="40"/>
      <c r="HL1793" s="40"/>
      <c r="HM1793" s="40"/>
      <c r="HN1793" s="40"/>
      <c r="HO1793" s="40"/>
      <c r="HP1793" s="40"/>
      <c r="HQ1793" s="40"/>
      <c r="HR1793" s="40"/>
      <c r="HS1793" s="40"/>
      <c r="HT1793" s="40"/>
      <c r="HU1793" s="40"/>
      <c r="HV1793" s="40"/>
      <c r="HW1793" s="40"/>
      <c r="HX1793" s="40"/>
      <c r="HY1793" s="40"/>
      <c r="HZ1793" s="40"/>
      <c r="IA1793" s="40"/>
      <c r="IB1793" s="40"/>
      <c r="IC1793" s="40"/>
      <c r="ID1793" s="40"/>
      <c r="IE1793" s="40"/>
      <c r="IF1793" s="40"/>
      <c r="IG1793" s="40"/>
    </row>
    <row r="1794" spans="1:241" s="39" customFormat="1">
      <c r="A1794" s="40"/>
      <c r="B1794" s="40"/>
      <c r="C1794" s="40"/>
      <c r="D1794" s="135"/>
      <c r="E1794" s="135"/>
      <c r="F1794" s="40"/>
      <c r="G1794" s="40"/>
      <c r="H1794" s="40"/>
      <c r="I1794" s="135"/>
      <c r="J1794" s="40"/>
      <c r="K1794" s="40"/>
      <c r="L1794" s="135"/>
      <c r="M1794" s="40"/>
      <c r="N1794" s="40"/>
      <c r="O1794" s="40"/>
      <c r="P1794" s="40"/>
      <c r="S1794" s="114"/>
      <c r="T1794" s="114"/>
      <c r="V1794" s="114"/>
      <c r="W1794" s="114"/>
      <c r="X1794" s="114"/>
      <c r="Y1794" s="114"/>
      <c r="Z1794" s="114"/>
      <c r="AA1794" s="114"/>
      <c r="AB1794" s="114"/>
      <c r="AC1794" s="114"/>
      <c r="AD1794" s="114"/>
      <c r="AE1794" s="114"/>
      <c r="AH1794" s="114"/>
      <c r="AI1794" s="114"/>
      <c r="AK1794" s="114"/>
      <c r="AM1794" s="114"/>
      <c r="AP1794" s="114"/>
      <c r="AU1794" s="114"/>
      <c r="FP1794" s="40"/>
      <c r="FQ1794" s="40"/>
      <c r="FR1794" s="40"/>
      <c r="FS1794" s="40"/>
      <c r="FT1794" s="40"/>
      <c r="FU1794" s="40"/>
      <c r="FV1794" s="40"/>
      <c r="FW1794" s="40"/>
      <c r="FX1794" s="40"/>
      <c r="FY1794" s="40"/>
      <c r="FZ1794" s="40"/>
      <c r="GA1794" s="40"/>
      <c r="GB1794" s="40"/>
      <c r="GC1794" s="40"/>
      <c r="GD1794" s="40"/>
      <c r="GE1794" s="40"/>
      <c r="GF1794" s="40"/>
      <c r="GG1794" s="40"/>
      <c r="GH1794" s="40"/>
      <c r="GI1794" s="40"/>
      <c r="GJ1794" s="40"/>
      <c r="GK1794" s="40"/>
      <c r="GL1794" s="40"/>
      <c r="GM1794" s="40"/>
      <c r="GN1794" s="40"/>
      <c r="GO1794" s="40"/>
      <c r="GP1794" s="40"/>
      <c r="GQ1794" s="40"/>
      <c r="GR1794" s="40"/>
      <c r="GS1794" s="40"/>
      <c r="GT1794" s="40"/>
      <c r="GU1794" s="40"/>
      <c r="GV1794" s="40"/>
      <c r="GW1794" s="40"/>
      <c r="GX1794" s="40"/>
      <c r="GY1794" s="40"/>
      <c r="GZ1794" s="40"/>
      <c r="HA1794" s="40"/>
      <c r="HB1794" s="40"/>
      <c r="HC1794" s="40"/>
      <c r="HD1794" s="40"/>
      <c r="HE1794" s="40"/>
      <c r="HF1794" s="40"/>
      <c r="HG1794" s="40"/>
      <c r="HH1794" s="40"/>
      <c r="HI1794" s="40"/>
      <c r="HJ1794" s="40"/>
      <c r="HK1794" s="40"/>
      <c r="HL1794" s="40"/>
      <c r="HM1794" s="40"/>
      <c r="HN1794" s="40"/>
      <c r="HO1794" s="40"/>
      <c r="HP1794" s="40"/>
      <c r="HQ1794" s="40"/>
      <c r="HR1794" s="40"/>
      <c r="HS1794" s="40"/>
      <c r="HT1794" s="40"/>
      <c r="HU1794" s="40"/>
      <c r="HV1794" s="40"/>
      <c r="HW1794" s="40"/>
      <c r="HX1794" s="40"/>
      <c r="HY1794" s="40"/>
      <c r="HZ1794" s="40"/>
      <c r="IA1794" s="40"/>
      <c r="IB1794" s="40"/>
      <c r="IC1794" s="40"/>
      <c r="ID1794" s="40"/>
      <c r="IE1794" s="40"/>
      <c r="IF1794" s="40"/>
      <c r="IG1794" s="40"/>
    </row>
    <row r="1795" spans="1:241" s="39" customFormat="1">
      <c r="A1795" s="40"/>
      <c r="B1795" s="40"/>
      <c r="C1795" s="40"/>
      <c r="D1795" s="135"/>
      <c r="E1795" s="135"/>
      <c r="F1795" s="40"/>
      <c r="G1795" s="40"/>
      <c r="H1795" s="40"/>
      <c r="I1795" s="135"/>
      <c r="J1795" s="40"/>
      <c r="K1795" s="40"/>
      <c r="L1795" s="135"/>
      <c r="M1795" s="40"/>
      <c r="N1795" s="40"/>
      <c r="O1795" s="40"/>
      <c r="P1795" s="40"/>
      <c r="S1795" s="114"/>
      <c r="T1795" s="114"/>
      <c r="V1795" s="114"/>
      <c r="W1795" s="114"/>
      <c r="X1795" s="114"/>
      <c r="Y1795" s="114"/>
      <c r="Z1795" s="114"/>
      <c r="AA1795" s="114"/>
      <c r="AB1795" s="114"/>
      <c r="AC1795" s="114"/>
      <c r="AD1795" s="114"/>
      <c r="AE1795" s="114"/>
      <c r="AH1795" s="114"/>
      <c r="AI1795" s="114"/>
      <c r="AK1795" s="114"/>
      <c r="AM1795" s="114"/>
      <c r="AP1795" s="114"/>
      <c r="AU1795" s="114"/>
      <c r="FP1795" s="40"/>
      <c r="FQ1795" s="40"/>
      <c r="FR1795" s="40"/>
      <c r="FS1795" s="40"/>
      <c r="FT1795" s="40"/>
      <c r="FU1795" s="40"/>
      <c r="FV1795" s="40"/>
      <c r="FW1795" s="40"/>
      <c r="FX1795" s="40"/>
      <c r="FY1795" s="40"/>
      <c r="FZ1795" s="40"/>
      <c r="GA1795" s="40"/>
      <c r="GB1795" s="40"/>
      <c r="GC1795" s="40"/>
      <c r="GD1795" s="40"/>
      <c r="GE1795" s="40"/>
      <c r="GF1795" s="40"/>
      <c r="GG1795" s="40"/>
      <c r="GH1795" s="40"/>
      <c r="GI1795" s="40"/>
      <c r="GJ1795" s="40"/>
      <c r="GK1795" s="40"/>
      <c r="GL1795" s="40"/>
      <c r="GM1795" s="40"/>
      <c r="GN1795" s="40"/>
      <c r="GO1795" s="40"/>
      <c r="GP1795" s="40"/>
      <c r="GQ1795" s="40"/>
      <c r="GR1795" s="40"/>
      <c r="GS1795" s="40"/>
      <c r="GT1795" s="40"/>
      <c r="GU1795" s="40"/>
      <c r="GV1795" s="40"/>
      <c r="GW1795" s="40"/>
      <c r="GX1795" s="40"/>
      <c r="GY1795" s="40"/>
      <c r="GZ1795" s="40"/>
      <c r="HA1795" s="40"/>
      <c r="HB1795" s="40"/>
      <c r="HC1795" s="40"/>
      <c r="HD1795" s="40"/>
      <c r="HE1795" s="40"/>
      <c r="HF1795" s="40"/>
      <c r="HG1795" s="40"/>
      <c r="HH1795" s="40"/>
      <c r="HI1795" s="40"/>
      <c r="HJ1795" s="40"/>
      <c r="HK1795" s="40"/>
      <c r="HL1795" s="40"/>
      <c r="HM1795" s="40"/>
      <c r="HN1795" s="40"/>
      <c r="HO1795" s="40"/>
      <c r="HP1795" s="40"/>
      <c r="HQ1795" s="40"/>
      <c r="HR1795" s="40"/>
      <c r="HS1795" s="40"/>
      <c r="HT1795" s="40"/>
      <c r="HU1795" s="40"/>
      <c r="HV1795" s="40"/>
      <c r="HW1795" s="40"/>
      <c r="HX1795" s="40"/>
      <c r="HY1795" s="40"/>
      <c r="HZ1795" s="40"/>
      <c r="IA1795" s="40"/>
      <c r="IB1795" s="40"/>
      <c r="IC1795" s="40"/>
      <c r="ID1795" s="40"/>
      <c r="IE1795" s="40"/>
      <c r="IF1795" s="40"/>
      <c r="IG1795" s="40"/>
    </row>
    <row r="1796" spans="1:241" s="39" customFormat="1">
      <c r="A1796" s="40"/>
      <c r="B1796" s="40"/>
      <c r="C1796" s="40"/>
      <c r="D1796" s="135"/>
      <c r="E1796" s="135"/>
      <c r="F1796" s="40"/>
      <c r="G1796" s="40"/>
      <c r="H1796" s="40"/>
      <c r="I1796" s="135"/>
      <c r="J1796" s="40"/>
      <c r="K1796" s="40"/>
      <c r="L1796" s="135"/>
      <c r="M1796" s="40"/>
      <c r="N1796" s="40"/>
      <c r="O1796" s="40"/>
      <c r="P1796" s="40"/>
      <c r="S1796" s="114"/>
      <c r="T1796" s="114"/>
      <c r="V1796" s="114"/>
      <c r="W1796" s="114"/>
      <c r="X1796" s="114"/>
      <c r="Y1796" s="114"/>
      <c r="Z1796" s="114"/>
      <c r="AA1796" s="114"/>
      <c r="AB1796" s="114"/>
      <c r="AC1796" s="114"/>
      <c r="AD1796" s="114"/>
      <c r="AE1796" s="114"/>
      <c r="AH1796" s="114"/>
      <c r="AI1796" s="114"/>
      <c r="AK1796" s="114"/>
      <c r="AM1796" s="114"/>
      <c r="AP1796" s="114"/>
      <c r="AU1796" s="114"/>
      <c r="FP1796" s="40"/>
      <c r="FQ1796" s="40"/>
      <c r="FR1796" s="40"/>
      <c r="FS1796" s="40"/>
      <c r="FT1796" s="40"/>
      <c r="FU1796" s="40"/>
      <c r="FV1796" s="40"/>
      <c r="FW1796" s="40"/>
      <c r="FX1796" s="40"/>
      <c r="FY1796" s="40"/>
      <c r="FZ1796" s="40"/>
      <c r="GA1796" s="40"/>
      <c r="GB1796" s="40"/>
      <c r="GC1796" s="40"/>
      <c r="GD1796" s="40"/>
      <c r="GE1796" s="40"/>
      <c r="GF1796" s="40"/>
      <c r="GG1796" s="40"/>
      <c r="GH1796" s="40"/>
      <c r="GI1796" s="40"/>
      <c r="GJ1796" s="40"/>
      <c r="GK1796" s="40"/>
      <c r="GL1796" s="40"/>
      <c r="GM1796" s="40"/>
      <c r="GN1796" s="40"/>
      <c r="GO1796" s="40"/>
      <c r="GP1796" s="40"/>
      <c r="GQ1796" s="40"/>
      <c r="GR1796" s="40"/>
      <c r="GS1796" s="40"/>
      <c r="GT1796" s="40"/>
      <c r="GU1796" s="40"/>
      <c r="GV1796" s="40"/>
      <c r="GW1796" s="40"/>
      <c r="GX1796" s="40"/>
      <c r="GY1796" s="40"/>
      <c r="GZ1796" s="40"/>
      <c r="HA1796" s="40"/>
      <c r="HB1796" s="40"/>
      <c r="HC1796" s="40"/>
      <c r="HD1796" s="40"/>
      <c r="HE1796" s="40"/>
      <c r="HF1796" s="40"/>
      <c r="HG1796" s="40"/>
      <c r="HH1796" s="40"/>
      <c r="HI1796" s="40"/>
      <c r="HJ1796" s="40"/>
      <c r="HK1796" s="40"/>
      <c r="HL1796" s="40"/>
      <c r="HM1796" s="40"/>
      <c r="HN1796" s="40"/>
      <c r="HO1796" s="40"/>
      <c r="HP1796" s="40"/>
      <c r="HQ1796" s="40"/>
      <c r="HR1796" s="40"/>
      <c r="HS1796" s="40"/>
      <c r="HT1796" s="40"/>
      <c r="HU1796" s="40"/>
      <c r="HV1796" s="40"/>
      <c r="HW1796" s="40"/>
      <c r="HX1796" s="40"/>
      <c r="HY1796" s="40"/>
      <c r="HZ1796" s="40"/>
      <c r="IA1796" s="40"/>
      <c r="IB1796" s="40"/>
      <c r="IC1796" s="40"/>
      <c r="ID1796" s="40"/>
      <c r="IE1796" s="40"/>
      <c r="IF1796" s="40"/>
      <c r="IG1796" s="40"/>
    </row>
    <row r="1797" spans="1:241" s="39" customFormat="1">
      <c r="A1797" s="40"/>
      <c r="B1797" s="40"/>
      <c r="C1797" s="40"/>
      <c r="D1797" s="135"/>
      <c r="E1797" s="135"/>
      <c r="F1797" s="40"/>
      <c r="G1797" s="40"/>
      <c r="H1797" s="40"/>
      <c r="I1797" s="135"/>
      <c r="J1797" s="40"/>
      <c r="K1797" s="40"/>
      <c r="L1797" s="135"/>
      <c r="M1797" s="40"/>
      <c r="N1797" s="40"/>
      <c r="O1797" s="40"/>
      <c r="P1797" s="40"/>
      <c r="S1797" s="114"/>
      <c r="T1797" s="114"/>
      <c r="V1797" s="114"/>
      <c r="W1797" s="114"/>
      <c r="X1797" s="114"/>
      <c r="Y1797" s="114"/>
      <c r="Z1797" s="114"/>
      <c r="AA1797" s="114"/>
      <c r="AB1797" s="114"/>
      <c r="AC1797" s="114"/>
      <c r="AD1797" s="114"/>
      <c r="AE1797" s="114"/>
      <c r="AH1797" s="114"/>
      <c r="AI1797" s="114"/>
      <c r="AK1797" s="114"/>
      <c r="AM1797" s="114"/>
      <c r="AP1797" s="114"/>
      <c r="AU1797" s="114"/>
      <c r="FP1797" s="40"/>
      <c r="FQ1797" s="40"/>
      <c r="FR1797" s="40"/>
      <c r="FS1797" s="40"/>
      <c r="FT1797" s="40"/>
      <c r="FU1797" s="40"/>
      <c r="FV1797" s="40"/>
      <c r="FW1797" s="40"/>
      <c r="FX1797" s="40"/>
      <c r="FY1797" s="40"/>
      <c r="FZ1797" s="40"/>
      <c r="GA1797" s="40"/>
      <c r="GB1797" s="40"/>
      <c r="GC1797" s="40"/>
      <c r="GD1797" s="40"/>
      <c r="GE1797" s="40"/>
      <c r="GF1797" s="40"/>
      <c r="GG1797" s="40"/>
      <c r="GH1797" s="40"/>
      <c r="GI1797" s="40"/>
      <c r="GJ1797" s="40"/>
      <c r="GK1797" s="40"/>
      <c r="GL1797" s="40"/>
      <c r="GM1797" s="40"/>
      <c r="GN1797" s="40"/>
      <c r="GO1797" s="40"/>
      <c r="GP1797" s="40"/>
      <c r="GQ1797" s="40"/>
      <c r="GR1797" s="40"/>
      <c r="GS1797" s="40"/>
      <c r="GT1797" s="40"/>
      <c r="GU1797" s="40"/>
      <c r="GV1797" s="40"/>
      <c r="GW1797" s="40"/>
      <c r="GX1797" s="40"/>
      <c r="GY1797" s="40"/>
      <c r="GZ1797" s="40"/>
      <c r="HA1797" s="40"/>
      <c r="HB1797" s="40"/>
      <c r="HC1797" s="40"/>
      <c r="HD1797" s="40"/>
      <c r="HE1797" s="40"/>
      <c r="HF1797" s="40"/>
      <c r="HG1797" s="40"/>
      <c r="HH1797" s="40"/>
      <c r="HI1797" s="40"/>
      <c r="HJ1797" s="40"/>
      <c r="HK1797" s="40"/>
      <c r="HL1797" s="40"/>
      <c r="HM1797" s="40"/>
      <c r="HN1797" s="40"/>
      <c r="HO1797" s="40"/>
      <c r="HP1797" s="40"/>
      <c r="HQ1797" s="40"/>
      <c r="HR1797" s="40"/>
      <c r="HS1797" s="40"/>
      <c r="HT1797" s="40"/>
      <c r="HU1797" s="40"/>
      <c r="HV1797" s="40"/>
      <c r="HW1797" s="40"/>
      <c r="HX1797" s="40"/>
      <c r="HY1797" s="40"/>
      <c r="HZ1797" s="40"/>
      <c r="IA1797" s="40"/>
      <c r="IB1797" s="40"/>
      <c r="IC1797" s="40"/>
      <c r="ID1797" s="40"/>
      <c r="IE1797" s="40"/>
      <c r="IF1797" s="40"/>
      <c r="IG1797" s="40"/>
    </row>
    <row r="1798" spans="1:241" s="39" customFormat="1">
      <c r="A1798" s="40"/>
      <c r="B1798" s="40"/>
      <c r="C1798" s="40"/>
      <c r="D1798" s="135"/>
      <c r="E1798" s="135"/>
      <c r="F1798" s="40"/>
      <c r="G1798" s="40"/>
      <c r="H1798" s="40"/>
      <c r="I1798" s="135"/>
      <c r="J1798" s="40"/>
      <c r="K1798" s="40"/>
      <c r="L1798" s="135"/>
      <c r="M1798" s="40"/>
      <c r="N1798" s="40"/>
      <c r="O1798" s="40"/>
      <c r="P1798" s="40"/>
      <c r="S1798" s="114"/>
      <c r="T1798" s="114"/>
      <c r="V1798" s="114"/>
      <c r="W1798" s="114"/>
      <c r="X1798" s="114"/>
      <c r="Y1798" s="114"/>
      <c r="Z1798" s="114"/>
      <c r="AA1798" s="114"/>
      <c r="AB1798" s="114"/>
      <c r="AC1798" s="114"/>
      <c r="AD1798" s="114"/>
      <c r="AE1798" s="114"/>
      <c r="AH1798" s="114"/>
      <c r="AI1798" s="114"/>
      <c r="AK1798" s="114"/>
      <c r="AM1798" s="114"/>
      <c r="AP1798" s="114"/>
      <c r="AU1798" s="114"/>
      <c r="FP1798" s="40"/>
      <c r="FQ1798" s="40"/>
      <c r="FR1798" s="40"/>
      <c r="FS1798" s="40"/>
      <c r="FT1798" s="40"/>
      <c r="FU1798" s="40"/>
      <c r="FV1798" s="40"/>
      <c r="FW1798" s="40"/>
      <c r="FX1798" s="40"/>
      <c r="FY1798" s="40"/>
      <c r="FZ1798" s="40"/>
      <c r="GA1798" s="40"/>
      <c r="GB1798" s="40"/>
      <c r="GC1798" s="40"/>
      <c r="GD1798" s="40"/>
      <c r="GE1798" s="40"/>
      <c r="GF1798" s="40"/>
      <c r="GG1798" s="40"/>
      <c r="GH1798" s="40"/>
      <c r="GI1798" s="40"/>
      <c r="GJ1798" s="40"/>
      <c r="GK1798" s="40"/>
      <c r="GL1798" s="40"/>
      <c r="GM1798" s="40"/>
      <c r="GN1798" s="40"/>
      <c r="GO1798" s="40"/>
      <c r="GP1798" s="40"/>
      <c r="GQ1798" s="40"/>
      <c r="GR1798" s="40"/>
      <c r="GS1798" s="40"/>
      <c r="GT1798" s="40"/>
      <c r="GU1798" s="40"/>
      <c r="GV1798" s="40"/>
      <c r="GW1798" s="40"/>
      <c r="GX1798" s="40"/>
      <c r="GY1798" s="40"/>
      <c r="GZ1798" s="40"/>
      <c r="HA1798" s="40"/>
      <c r="HB1798" s="40"/>
      <c r="HC1798" s="40"/>
      <c r="HD1798" s="40"/>
      <c r="HE1798" s="40"/>
      <c r="HF1798" s="40"/>
      <c r="HG1798" s="40"/>
      <c r="HH1798" s="40"/>
      <c r="HI1798" s="40"/>
      <c r="HJ1798" s="40"/>
      <c r="HK1798" s="40"/>
      <c r="HL1798" s="40"/>
      <c r="HM1798" s="40"/>
      <c r="HN1798" s="40"/>
      <c r="HO1798" s="40"/>
      <c r="HP1798" s="40"/>
      <c r="HQ1798" s="40"/>
      <c r="HR1798" s="40"/>
      <c r="HS1798" s="40"/>
      <c r="HT1798" s="40"/>
      <c r="HU1798" s="40"/>
      <c r="HV1798" s="40"/>
      <c r="HW1798" s="40"/>
      <c r="HX1798" s="40"/>
      <c r="HY1798" s="40"/>
      <c r="HZ1798" s="40"/>
      <c r="IA1798" s="40"/>
      <c r="IB1798" s="40"/>
      <c r="IC1798" s="40"/>
      <c r="ID1798" s="40"/>
      <c r="IE1798" s="40"/>
      <c r="IF1798" s="40"/>
      <c r="IG1798" s="40"/>
    </row>
    <row r="1799" spans="1:241" s="39" customFormat="1">
      <c r="A1799" s="40"/>
      <c r="B1799" s="40"/>
      <c r="C1799" s="40"/>
      <c r="D1799" s="135"/>
      <c r="E1799" s="135"/>
      <c r="F1799" s="40"/>
      <c r="G1799" s="40"/>
      <c r="H1799" s="40"/>
      <c r="I1799" s="135"/>
      <c r="J1799" s="40"/>
      <c r="K1799" s="40"/>
      <c r="L1799" s="135"/>
      <c r="M1799" s="40"/>
      <c r="N1799" s="40"/>
      <c r="O1799" s="40"/>
      <c r="P1799" s="40"/>
      <c r="S1799" s="114"/>
      <c r="T1799" s="114"/>
      <c r="V1799" s="114"/>
      <c r="W1799" s="114"/>
      <c r="X1799" s="114"/>
      <c r="Y1799" s="114"/>
      <c r="Z1799" s="114"/>
      <c r="AA1799" s="114"/>
      <c r="AB1799" s="114"/>
      <c r="AC1799" s="114"/>
      <c r="AD1799" s="114"/>
      <c r="AE1799" s="114"/>
      <c r="AH1799" s="114"/>
      <c r="AI1799" s="114"/>
      <c r="AK1799" s="114"/>
      <c r="AM1799" s="114"/>
      <c r="AP1799" s="114"/>
      <c r="AU1799" s="114"/>
      <c r="FP1799" s="40"/>
      <c r="FQ1799" s="40"/>
      <c r="FR1799" s="40"/>
      <c r="FS1799" s="40"/>
      <c r="FT1799" s="40"/>
      <c r="FU1799" s="40"/>
      <c r="FV1799" s="40"/>
      <c r="FW1799" s="40"/>
      <c r="FX1799" s="40"/>
      <c r="FY1799" s="40"/>
      <c r="FZ1799" s="40"/>
      <c r="GA1799" s="40"/>
      <c r="GB1799" s="40"/>
      <c r="GC1799" s="40"/>
      <c r="GD1799" s="40"/>
      <c r="GE1799" s="40"/>
      <c r="GF1799" s="40"/>
      <c r="GG1799" s="40"/>
      <c r="GH1799" s="40"/>
      <c r="GI1799" s="40"/>
      <c r="GJ1799" s="40"/>
      <c r="GK1799" s="40"/>
      <c r="GL1799" s="40"/>
      <c r="GM1799" s="40"/>
      <c r="GN1799" s="40"/>
      <c r="GO1799" s="40"/>
      <c r="GP1799" s="40"/>
      <c r="GQ1799" s="40"/>
      <c r="GR1799" s="40"/>
      <c r="GS1799" s="40"/>
      <c r="GT1799" s="40"/>
      <c r="GU1799" s="40"/>
      <c r="GV1799" s="40"/>
      <c r="GW1799" s="40"/>
      <c r="GX1799" s="40"/>
      <c r="GY1799" s="40"/>
      <c r="GZ1799" s="40"/>
      <c r="HA1799" s="40"/>
      <c r="HB1799" s="40"/>
      <c r="HC1799" s="40"/>
      <c r="HD1799" s="40"/>
      <c r="HE1799" s="40"/>
      <c r="HF1799" s="40"/>
      <c r="HG1799" s="40"/>
      <c r="HH1799" s="40"/>
      <c r="HI1799" s="40"/>
      <c r="HJ1799" s="40"/>
      <c r="HK1799" s="40"/>
      <c r="HL1799" s="40"/>
      <c r="HM1799" s="40"/>
      <c r="HN1799" s="40"/>
      <c r="HO1799" s="40"/>
      <c r="HP1799" s="40"/>
      <c r="HQ1799" s="40"/>
      <c r="HR1799" s="40"/>
      <c r="HS1799" s="40"/>
      <c r="HT1799" s="40"/>
      <c r="HU1799" s="40"/>
      <c r="HV1799" s="40"/>
      <c r="HW1799" s="40"/>
      <c r="HX1799" s="40"/>
      <c r="HY1799" s="40"/>
      <c r="HZ1799" s="40"/>
      <c r="IA1799" s="40"/>
      <c r="IB1799" s="40"/>
      <c r="IC1799" s="40"/>
      <c r="ID1799" s="40"/>
      <c r="IE1799" s="40"/>
      <c r="IF1799" s="40"/>
      <c r="IG1799" s="40"/>
    </row>
    <row r="1800" spans="1:241" s="39" customFormat="1">
      <c r="A1800" s="40"/>
      <c r="B1800" s="40"/>
      <c r="C1800" s="40"/>
      <c r="D1800" s="135"/>
      <c r="E1800" s="135"/>
      <c r="F1800" s="40"/>
      <c r="G1800" s="40"/>
      <c r="H1800" s="40"/>
      <c r="I1800" s="135"/>
      <c r="J1800" s="40"/>
      <c r="K1800" s="40"/>
      <c r="L1800" s="135"/>
      <c r="M1800" s="40"/>
      <c r="N1800" s="40"/>
      <c r="O1800" s="40"/>
      <c r="P1800" s="40"/>
      <c r="S1800" s="114"/>
      <c r="T1800" s="114"/>
      <c r="V1800" s="114"/>
      <c r="W1800" s="114"/>
      <c r="X1800" s="114"/>
      <c r="Y1800" s="114"/>
      <c r="Z1800" s="114"/>
      <c r="AA1800" s="114"/>
      <c r="AB1800" s="114"/>
      <c r="AC1800" s="114"/>
      <c r="AD1800" s="114"/>
      <c r="AE1800" s="114"/>
      <c r="AH1800" s="114"/>
      <c r="AI1800" s="114"/>
      <c r="AK1800" s="114"/>
      <c r="AM1800" s="114"/>
      <c r="AP1800" s="114"/>
      <c r="AU1800" s="114"/>
      <c r="FP1800" s="40"/>
      <c r="FQ1800" s="40"/>
      <c r="FR1800" s="40"/>
      <c r="FS1800" s="40"/>
      <c r="FT1800" s="40"/>
      <c r="FU1800" s="40"/>
      <c r="FV1800" s="40"/>
      <c r="FW1800" s="40"/>
      <c r="FX1800" s="40"/>
      <c r="FY1800" s="40"/>
      <c r="FZ1800" s="40"/>
      <c r="GA1800" s="40"/>
      <c r="GB1800" s="40"/>
      <c r="GC1800" s="40"/>
      <c r="GD1800" s="40"/>
      <c r="GE1800" s="40"/>
      <c r="GF1800" s="40"/>
      <c r="GG1800" s="40"/>
      <c r="GH1800" s="40"/>
      <c r="GI1800" s="40"/>
      <c r="GJ1800" s="40"/>
      <c r="GK1800" s="40"/>
      <c r="GL1800" s="40"/>
      <c r="GM1800" s="40"/>
      <c r="GN1800" s="40"/>
      <c r="GO1800" s="40"/>
      <c r="GP1800" s="40"/>
      <c r="GQ1800" s="40"/>
      <c r="GR1800" s="40"/>
      <c r="GS1800" s="40"/>
      <c r="GT1800" s="40"/>
      <c r="GU1800" s="40"/>
      <c r="GV1800" s="40"/>
      <c r="GW1800" s="40"/>
      <c r="GX1800" s="40"/>
      <c r="GY1800" s="40"/>
      <c r="GZ1800" s="40"/>
      <c r="HA1800" s="40"/>
      <c r="HB1800" s="40"/>
      <c r="HC1800" s="40"/>
      <c r="HD1800" s="40"/>
      <c r="HE1800" s="40"/>
      <c r="HF1800" s="40"/>
      <c r="HG1800" s="40"/>
      <c r="HH1800" s="40"/>
      <c r="HI1800" s="40"/>
      <c r="HJ1800" s="40"/>
      <c r="HK1800" s="40"/>
      <c r="HL1800" s="40"/>
      <c r="HM1800" s="40"/>
      <c r="HN1800" s="40"/>
      <c r="HO1800" s="40"/>
      <c r="HP1800" s="40"/>
      <c r="HQ1800" s="40"/>
      <c r="HR1800" s="40"/>
      <c r="HS1800" s="40"/>
      <c r="HT1800" s="40"/>
      <c r="HU1800" s="40"/>
      <c r="HV1800" s="40"/>
      <c r="HW1800" s="40"/>
      <c r="HX1800" s="40"/>
      <c r="HY1800" s="40"/>
      <c r="HZ1800" s="40"/>
      <c r="IA1800" s="40"/>
      <c r="IB1800" s="40"/>
      <c r="IC1800" s="40"/>
      <c r="ID1800" s="40"/>
      <c r="IE1800" s="40"/>
      <c r="IF1800" s="40"/>
      <c r="IG1800" s="40"/>
    </row>
    <row r="1801" spans="1:241" s="39" customFormat="1">
      <c r="A1801" s="40"/>
      <c r="B1801" s="40"/>
      <c r="C1801" s="40"/>
      <c r="D1801" s="135"/>
      <c r="E1801" s="135"/>
      <c r="F1801" s="40"/>
      <c r="G1801" s="40"/>
      <c r="H1801" s="40"/>
      <c r="I1801" s="135"/>
      <c r="J1801" s="40"/>
      <c r="K1801" s="40"/>
      <c r="L1801" s="135"/>
      <c r="M1801" s="40"/>
      <c r="N1801" s="40"/>
      <c r="O1801" s="40"/>
      <c r="P1801" s="40"/>
      <c r="S1801" s="114"/>
      <c r="T1801" s="114"/>
      <c r="V1801" s="114"/>
      <c r="W1801" s="114"/>
      <c r="X1801" s="114"/>
      <c r="Y1801" s="114"/>
      <c r="Z1801" s="114"/>
      <c r="AA1801" s="114"/>
      <c r="AB1801" s="114"/>
      <c r="AC1801" s="114"/>
      <c r="AD1801" s="114"/>
      <c r="AE1801" s="114"/>
      <c r="AH1801" s="114"/>
      <c r="AI1801" s="114"/>
      <c r="AK1801" s="114"/>
      <c r="AM1801" s="114"/>
      <c r="AP1801" s="114"/>
      <c r="AU1801" s="114"/>
      <c r="FP1801" s="40"/>
      <c r="FQ1801" s="40"/>
      <c r="FR1801" s="40"/>
      <c r="FS1801" s="40"/>
      <c r="FT1801" s="40"/>
      <c r="FU1801" s="40"/>
      <c r="FV1801" s="40"/>
      <c r="FW1801" s="40"/>
      <c r="FX1801" s="40"/>
      <c r="FY1801" s="40"/>
      <c r="FZ1801" s="40"/>
      <c r="GA1801" s="40"/>
      <c r="GB1801" s="40"/>
      <c r="GC1801" s="40"/>
      <c r="GD1801" s="40"/>
      <c r="GE1801" s="40"/>
      <c r="GF1801" s="40"/>
      <c r="GG1801" s="40"/>
      <c r="GH1801" s="40"/>
      <c r="GI1801" s="40"/>
      <c r="GJ1801" s="40"/>
      <c r="GK1801" s="40"/>
      <c r="GL1801" s="40"/>
      <c r="GM1801" s="40"/>
      <c r="GN1801" s="40"/>
      <c r="GO1801" s="40"/>
      <c r="GP1801" s="40"/>
      <c r="GQ1801" s="40"/>
      <c r="GR1801" s="40"/>
      <c r="GS1801" s="40"/>
      <c r="GT1801" s="40"/>
      <c r="GU1801" s="40"/>
      <c r="GV1801" s="40"/>
      <c r="GW1801" s="40"/>
      <c r="GX1801" s="40"/>
      <c r="GY1801" s="40"/>
      <c r="GZ1801" s="40"/>
      <c r="HA1801" s="40"/>
      <c r="HB1801" s="40"/>
      <c r="HC1801" s="40"/>
      <c r="HD1801" s="40"/>
      <c r="HE1801" s="40"/>
      <c r="HF1801" s="40"/>
      <c r="HG1801" s="40"/>
      <c r="HH1801" s="40"/>
      <c r="HI1801" s="40"/>
      <c r="HJ1801" s="40"/>
      <c r="HK1801" s="40"/>
      <c r="HL1801" s="40"/>
      <c r="HM1801" s="40"/>
      <c r="HN1801" s="40"/>
      <c r="HO1801" s="40"/>
      <c r="HP1801" s="40"/>
      <c r="HQ1801" s="40"/>
      <c r="HR1801" s="40"/>
      <c r="HS1801" s="40"/>
      <c r="HT1801" s="40"/>
      <c r="HU1801" s="40"/>
      <c r="HV1801" s="40"/>
      <c r="HW1801" s="40"/>
      <c r="HX1801" s="40"/>
      <c r="HY1801" s="40"/>
      <c r="HZ1801" s="40"/>
      <c r="IA1801" s="40"/>
      <c r="IB1801" s="40"/>
      <c r="IC1801" s="40"/>
      <c r="ID1801" s="40"/>
      <c r="IE1801" s="40"/>
      <c r="IF1801" s="40"/>
      <c r="IG1801" s="40"/>
    </row>
    <row r="1802" spans="1:241" s="39" customFormat="1">
      <c r="A1802" s="40"/>
      <c r="B1802" s="40"/>
      <c r="C1802" s="40"/>
      <c r="D1802" s="135"/>
      <c r="E1802" s="135"/>
      <c r="F1802" s="40"/>
      <c r="G1802" s="40"/>
      <c r="H1802" s="40"/>
      <c r="I1802" s="135"/>
      <c r="J1802" s="40"/>
      <c r="K1802" s="40"/>
      <c r="L1802" s="135"/>
      <c r="M1802" s="40"/>
      <c r="N1802" s="40"/>
      <c r="O1802" s="40"/>
      <c r="P1802" s="40"/>
      <c r="S1802" s="114"/>
      <c r="T1802" s="114"/>
      <c r="V1802" s="114"/>
      <c r="W1802" s="114"/>
      <c r="X1802" s="114"/>
      <c r="Y1802" s="114"/>
      <c r="Z1802" s="114"/>
      <c r="AA1802" s="114"/>
      <c r="AB1802" s="114"/>
      <c r="AC1802" s="114"/>
      <c r="AD1802" s="114"/>
      <c r="AE1802" s="114"/>
      <c r="AH1802" s="114"/>
      <c r="AI1802" s="114"/>
      <c r="AK1802" s="114"/>
      <c r="AM1802" s="114"/>
      <c r="AP1802" s="114"/>
      <c r="AU1802" s="114"/>
      <c r="FP1802" s="40"/>
      <c r="FQ1802" s="40"/>
      <c r="FR1802" s="40"/>
      <c r="FS1802" s="40"/>
      <c r="FT1802" s="40"/>
      <c r="FU1802" s="40"/>
      <c r="FV1802" s="40"/>
      <c r="FW1802" s="40"/>
      <c r="FX1802" s="40"/>
      <c r="FY1802" s="40"/>
      <c r="FZ1802" s="40"/>
      <c r="GA1802" s="40"/>
      <c r="GB1802" s="40"/>
      <c r="GC1802" s="40"/>
      <c r="GD1802" s="40"/>
      <c r="GE1802" s="40"/>
      <c r="GF1802" s="40"/>
      <c r="GG1802" s="40"/>
      <c r="GH1802" s="40"/>
      <c r="GI1802" s="40"/>
      <c r="GJ1802" s="40"/>
      <c r="GK1802" s="40"/>
      <c r="GL1802" s="40"/>
      <c r="GM1802" s="40"/>
      <c r="GN1802" s="40"/>
      <c r="GO1802" s="40"/>
      <c r="GP1802" s="40"/>
      <c r="GQ1802" s="40"/>
      <c r="GR1802" s="40"/>
      <c r="GS1802" s="40"/>
      <c r="GT1802" s="40"/>
      <c r="GU1802" s="40"/>
      <c r="GV1802" s="40"/>
      <c r="GW1802" s="40"/>
      <c r="GX1802" s="40"/>
      <c r="GY1802" s="40"/>
      <c r="GZ1802" s="40"/>
      <c r="HA1802" s="40"/>
      <c r="HB1802" s="40"/>
      <c r="HC1802" s="40"/>
      <c r="HD1802" s="40"/>
      <c r="HE1802" s="40"/>
      <c r="HF1802" s="40"/>
      <c r="HG1802" s="40"/>
      <c r="HH1802" s="40"/>
      <c r="HI1802" s="40"/>
      <c r="HJ1802" s="40"/>
      <c r="HK1802" s="40"/>
      <c r="HL1802" s="40"/>
      <c r="HM1802" s="40"/>
      <c r="HN1802" s="40"/>
      <c r="HO1802" s="40"/>
      <c r="HP1802" s="40"/>
      <c r="HQ1802" s="40"/>
      <c r="HR1802" s="40"/>
      <c r="HS1802" s="40"/>
      <c r="HT1802" s="40"/>
      <c r="HU1802" s="40"/>
      <c r="HV1802" s="40"/>
      <c r="HW1802" s="40"/>
      <c r="HX1802" s="40"/>
      <c r="HY1802" s="40"/>
      <c r="HZ1802" s="40"/>
      <c r="IA1802" s="40"/>
      <c r="IB1802" s="40"/>
      <c r="IC1802" s="40"/>
      <c r="ID1802" s="40"/>
      <c r="IE1802" s="40"/>
      <c r="IF1802" s="40"/>
      <c r="IG1802" s="40"/>
    </row>
    <row r="1803" spans="1:241" s="39" customFormat="1">
      <c r="A1803" s="40"/>
      <c r="B1803" s="40"/>
      <c r="C1803" s="40"/>
      <c r="D1803" s="135"/>
      <c r="E1803" s="135"/>
      <c r="F1803" s="40"/>
      <c r="G1803" s="40"/>
      <c r="H1803" s="40"/>
      <c r="I1803" s="135"/>
      <c r="J1803" s="40"/>
      <c r="K1803" s="40"/>
      <c r="L1803" s="135"/>
      <c r="M1803" s="40"/>
      <c r="N1803" s="40"/>
      <c r="O1803" s="40"/>
      <c r="P1803" s="40"/>
      <c r="S1803" s="114"/>
      <c r="T1803" s="114"/>
      <c r="V1803" s="114"/>
      <c r="W1803" s="114"/>
      <c r="X1803" s="114"/>
      <c r="Y1803" s="114"/>
      <c r="Z1803" s="114"/>
      <c r="AA1803" s="114"/>
      <c r="AB1803" s="114"/>
      <c r="AC1803" s="114"/>
      <c r="AD1803" s="114"/>
      <c r="AE1803" s="114"/>
      <c r="AH1803" s="114"/>
      <c r="AI1803" s="114"/>
      <c r="AK1803" s="114"/>
      <c r="AM1803" s="114"/>
      <c r="AP1803" s="114"/>
      <c r="AU1803" s="114"/>
      <c r="FP1803" s="40"/>
      <c r="FQ1803" s="40"/>
      <c r="FR1803" s="40"/>
      <c r="FS1803" s="40"/>
      <c r="FT1803" s="40"/>
      <c r="FU1803" s="40"/>
      <c r="FV1803" s="40"/>
      <c r="FW1803" s="40"/>
      <c r="FX1803" s="40"/>
      <c r="FY1803" s="40"/>
      <c r="FZ1803" s="40"/>
      <c r="GA1803" s="40"/>
      <c r="GB1803" s="40"/>
      <c r="GC1803" s="40"/>
      <c r="GD1803" s="40"/>
      <c r="GE1803" s="40"/>
      <c r="GF1803" s="40"/>
      <c r="GG1803" s="40"/>
      <c r="GH1803" s="40"/>
      <c r="GI1803" s="40"/>
      <c r="GJ1803" s="40"/>
      <c r="GK1803" s="40"/>
      <c r="GL1803" s="40"/>
      <c r="GM1803" s="40"/>
      <c r="GN1803" s="40"/>
      <c r="GO1803" s="40"/>
      <c r="GP1803" s="40"/>
      <c r="GQ1803" s="40"/>
      <c r="GR1803" s="40"/>
      <c r="GS1803" s="40"/>
      <c r="GT1803" s="40"/>
      <c r="GU1803" s="40"/>
      <c r="GV1803" s="40"/>
      <c r="GW1803" s="40"/>
      <c r="GX1803" s="40"/>
      <c r="GY1803" s="40"/>
      <c r="GZ1803" s="40"/>
      <c r="HA1803" s="40"/>
      <c r="HB1803" s="40"/>
      <c r="HC1803" s="40"/>
      <c r="HD1803" s="40"/>
      <c r="HE1803" s="40"/>
      <c r="HF1803" s="40"/>
      <c r="HG1803" s="40"/>
      <c r="HH1803" s="40"/>
      <c r="HI1803" s="40"/>
      <c r="HJ1803" s="40"/>
      <c r="HK1803" s="40"/>
      <c r="HL1803" s="40"/>
      <c r="HM1803" s="40"/>
      <c r="HN1803" s="40"/>
      <c r="HO1803" s="40"/>
      <c r="HP1803" s="40"/>
      <c r="HQ1803" s="40"/>
      <c r="HR1803" s="40"/>
      <c r="HS1803" s="40"/>
      <c r="HT1803" s="40"/>
      <c r="HU1803" s="40"/>
      <c r="HV1803" s="40"/>
      <c r="HW1803" s="40"/>
      <c r="HX1803" s="40"/>
      <c r="HY1803" s="40"/>
      <c r="HZ1803" s="40"/>
      <c r="IA1803" s="40"/>
      <c r="IB1803" s="40"/>
      <c r="IC1803" s="40"/>
      <c r="ID1803" s="40"/>
      <c r="IE1803" s="40"/>
      <c r="IF1803" s="40"/>
      <c r="IG1803" s="40"/>
    </row>
    <row r="1804" spans="1:241" s="39" customFormat="1">
      <c r="A1804" s="40"/>
      <c r="B1804" s="40"/>
      <c r="C1804" s="40"/>
      <c r="D1804" s="135"/>
      <c r="E1804" s="135"/>
      <c r="F1804" s="40"/>
      <c r="G1804" s="40"/>
      <c r="H1804" s="40"/>
      <c r="I1804" s="135"/>
      <c r="J1804" s="40"/>
      <c r="K1804" s="40"/>
      <c r="L1804" s="135"/>
      <c r="M1804" s="40"/>
      <c r="N1804" s="40"/>
      <c r="O1804" s="40"/>
      <c r="P1804" s="40"/>
      <c r="S1804" s="114"/>
      <c r="T1804" s="114"/>
      <c r="V1804" s="114"/>
      <c r="W1804" s="114"/>
      <c r="X1804" s="114"/>
      <c r="Y1804" s="114"/>
      <c r="Z1804" s="114"/>
      <c r="AA1804" s="114"/>
      <c r="AB1804" s="114"/>
      <c r="AC1804" s="114"/>
      <c r="AD1804" s="114"/>
      <c r="AE1804" s="114"/>
      <c r="AH1804" s="114"/>
      <c r="AI1804" s="114"/>
      <c r="AK1804" s="114"/>
      <c r="AM1804" s="114"/>
      <c r="AP1804" s="114"/>
      <c r="AU1804" s="114"/>
      <c r="FP1804" s="40"/>
      <c r="FQ1804" s="40"/>
      <c r="FR1804" s="40"/>
      <c r="FS1804" s="40"/>
      <c r="FT1804" s="40"/>
      <c r="FU1804" s="40"/>
      <c r="FV1804" s="40"/>
      <c r="FW1804" s="40"/>
      <c r="FX1804" s="40"/>
      <c r="FY1804" s="40"/>
      <c r="FZ1804" s="40"/>
      <c r="GA1804" s="40"/>
      <c r="GB1804" s="40"/>
      <c r="GC1804" s="40"/>
      <c r="GD1804" s="40"/>
      <c r="GE1804" s="40"/>
      <c r="GF1804" s="40"/>
      <c r="GG1804" s="40"/>
      <c r="GH1804" s="40"/>
      <c r="GI1804" s="40"/>
      <c r="GJ1804" s="40"/>
      <c r="GK1804" s="40"/>
      <c r="GL1804" s="40"/>
      <c r="GM1804" s="40"/>
      <c r="GN1804" s="40"/>
      <c r="GO1804" s="40"/>
      <c r="GP1804" s="40"/>
      <c r="GQ1804" s="40"/>
      <c r="GR1804" s="40"/>
      <c r="GS1804" s="40"/>
      <c r="GT1804" s="40"/>
      <c r="GU1804" s="40"/>
      <c r="GV1804" s="40"/>
      <c r="GW1804" s="40"/>
      <c r="GX1804" s="40"/>
      <c r="GY1804" s="40"/>
      <c r="GZ1804" s="40"/>
      <c r="HA1804" s="40"/>
      <c r="HB1804" s="40"/>
      <c r="HC1804" s="40"/>
      <c r="HD1804" s="40"/>
      <c r="HE1804" s="40"/>
      <c r="HF1804" s="40"/>
      <c r="HG1804" s="40"/>
      <c r="HH1804" s="40"/>
      <c r="HI1804" s="40"/>
      <c r="HJ1804" s="40"/>
      <c r="HK1804" s="40"/>
      <c r="HL1804" s="40"/>
      <c r="HM1804" s="40"/>
      <c r="HN1804" s="40"/>
      <c r="HO1804" s="40"/>
      <c r="HP1804" s="40"/>
      <c r="HQ1804" s="40"/>
      <c r="HR1804" s="40"/>
      <c r="HS1804" s="40"/>
      <c r="HT1804" s="40"/>
      <c r="HU1804" s="40"/>
      <c r="HV1804" s="40"/>
      <c r="HW1804" s="40"/>
      <c r="HX1804" s="40"/>
      <c r="HY1804" s="40"/>
      <c r="HZ1804" s="40"/>
      <c r="IA1804" s="40"/>
      <c r="IB1804" s="40"/>
      <c r="IC1804" s="40"/>
      <c r="ID1804" s="40"/>
      <c r="IE1804" s="40"/>
      <c r="IF1804" s="40"/>
      <c r="IG1804" s="40"/>
    </row>
    <row r="1805" spans="1:241" s="39" customFormat="1">
      <c r="A1805" s="40"/>
      <c r="B1805" s="40"/>
      <c r="C1805" s="40"/>
      <c r="D1805" s="135"/>
      <c r="E1805" s="135"/>
      <c r="F1805" s="40"/>
      <c r="G1805" s="40"/>
      <c r="H1805" s="40"/>
      <c r="I1805" s="135"/>
      <c r="J1805" s="40"/>
      <c r="K1805" s="40"/>
      <c r="L1805" s="135"/>
      <c r="M1805" s="40"/>
      <c r="N1805" s="40"/>
      <c r="O1805" s="40"/>
      <c r="P1805" s="40"/>
      <c r="S1805" s="114"/>
      <c r="T1805" s="114"/>
      <c r="V1805" s="114"/>
      <c r="W1805" s="114"/>
      <c r="X1805" s="114"/>
      <c r="Y1805" s="114"/>
      <c r="Z1805" s="114"/>
      <c r="AA1805" s="114"/>
      <c r="AB1805" s="114"/>
      <c r="AC1805" s="114"/>
      <c r="AD1805" s="114"/>
      <c r="AE1805" s="114"/>
      <c r="AH1805" s="114"/>
      <c r="AI1805" s="114"/>
      <c r="AK1805" s="114"/>
      <c r="AM1805" s="114"/>
      <c r="AP1805" s="114"/>
      <c r="AU1805" s="114"/>
      <c r="FP1805" s="40"/>
      <c r="FQ1805" s="40"/>
      <c r="FR1805" s="40"/>
      <c r="FS1805" s="40"/>
      <c r="FT1805" s="40"/>
      <c r="FU1805" s="40"/>
      <c r="FV1805" s="40"/>
      <c r="FW1805" s="40"/>
      <c r="FX1805" s="40"/>
      <c r="FY1805" s="40"/>
      <c r="FZ1805" s="40"/>
      <c r="GA1805" s="40"/>
      <c r="GB1805" s="40"/>
      <c r="GC1805" s="40"/>
      <c r="GD1805" s="40"/>
      <c r="GE1805" s="40"/>
      <c r="GF1805" s="40"/>
      <c r="GG1805" s="40"/>
      <c r="GH1805" s="40"/>
      <c r="GI1805" s="40"/>
      <c r="GJ1805" s="40"/>
      <c r="GK1805" s="40"/>
      <c r="GL1805" s="40"/>
      <c r="GM1805" s="40"/>
      <c r="GN1805" s="40"/>
      <c r="GO1805" s="40"/>
      <c r="GP1805" s="40"/>
      <c r="GQ1805" s="40"/>
      <c r="GR1805" s="40"/>
      <c r="GS1805" s="40"/>
      <c r="GT1805" s="40"/>
      <c r="GU1805" s="40"/>
      <c r="GV1805" s="40"/>
      <c r="GW1805" s="40"/>
      <c r="GX1805" s="40"/>
      <c r="GY1805" s="40"/>
      <c r="GZ1805" s="40"/>
      <c r="HA1805" s="40"/>
      <c r="HB1805" s="40"/>
      <c r="HC1805" s="40"/>
      <c r="HD1805" s="40"/>
      <c r="HE1805" s="40"/>
      <c r="HF1805" s="40"/>
      <c r="HG1805" s="40"/>
      <c r="HH1805" s="40"/>
      <c r="HI1805" s="40"/>
      <c r="HJ1805" s="40"/>
      <c r="HK1805" s="40"/>
      <c r="HL1805" s="40"/>
      <c r="HM1805" s="40"/>
      <c r="HN1805" s="40"/>
      <c r="HO1805" s="40"/>
      <c r="HP1805" s="40"/>
      <c r="HQ1805" s="40"/>
      <c r="HR1805" s="40"/>
      <c r="HS1805" s="40"/>
      <c r="HT1805" s="40"/>
      <c r="HU1805" s="40"/>
      <c r="HV1805" s="40"/>
      <c r="HW1805" s="40"/>
      <c r="HX1805" s="40"/>
      <c r="HY1805" s="40"/>
      <c r="HZ1805" s="40"/>
      <c r="IA1805" s="40"/>
      <c r="IB1805" s="40"/>
      <c r="IC1805" s="40"/>
      <c r="ID1805" s="40"/>
      <c r="IE1805" s="40"/>
      <c r="IF1805" s="40"/>
      <c r="IG1805" s="40"/>
    </row>
    <row r="1806" spans="1:241" s="39" customFormat="1">
      <c r="A1806" s="40"/>
      <c r="B1806" s="40"/>
      <c r="C1806" s="40"/>
      <c r="D1806" s="135"/>
      <c r="E1806" s="135"/>
      <c r="F1806" s="40"/>
      <c r="G1806" s="40"/>
      <c r="H1806" s="40"/>
      <c r="I1806" s="135"/>
      <c r="J1806" s="40"/>
      <c r="K1806" s="40"/>
      <c r="L1806" s="135"/>
      <c r="M1806" s="40"/>
      <c r="N1806" s="40"/>
      <c r="O1806" s="40"/>
      <c r="P1806" s="40"/>
      <c r="S1806" s="114"/>
      <c r="T1806" s="114"/>
      <c r="V1806" s="114"/>
      <c r="W1806" s="114"/>
      <c r="X1806" s="114"/>
      <c r="Y1806" s="114"/>
      <c r="Z1806" s="114"/>
      <c r="AA1806" s="114"/>
      <c r="AB1806" s="114"/>
      <c r="AC1806" s="114"/>
      <c r="AD1806" s="114"/>
      <c r="AE1806" s="114"/>
      <c r="AH1806" s="114"/>
      <c r="AI1806" s="114"/>
      <c r="AK1806" s="114"/>
      <c r="AM1806" s="114"/>
      <c r="AP1806" s="114"/>
      <c r="AU1806" s="114"/>
      <c r="FP1806" s="40"/>
      <c r="FQ1806" s="40"/>
      <c r="FR1806" s="40"/>
      <c r="FS1806" s="40"/>
      <c r="FT1806" s="40"/>
      <c r="FU1806" s="40"/>
      <c r="FV1806" s="40"/>
      <c r="FW1806" s="40"/>
      <c r="FX1806" s="40"/>
      <c r="FY1806" s="40"/>
      <c r="FZ1806" s="40"/>
      <c r="GA1806" s="40"/>
      <c r="GB1806" s="40"/>
      <c r="GC1806" s="40"/>
      <c r="GD1806" s="40"/>
      <c r="GE1806" s="40"/>
      <c r="GF1806" s="40"/>
      <c r="GG1806" s="40"/>
      <c r="GH1806" s="40"/>
      <c r="GI1806" s="40"/>
      <c r="GJ1806" s="40"/>
      <c r="GK1806" s="40"/>
      <c r="GL1806" s="40"/>
      <c r="GM1806" s="40"/>
      <c r="GN1806" s="40"/>
      <c r="GO1806" s="40"/>
      <c r="GP1806" s="40"/>
      <c r="GQ1806" s="40"/>
      <c r="GR1806" s="40"/>
      <c r="GS1806" s="40"/>
      <c r="GT1806" s="40"/>
      <c r="GU1806" s="40"/>
      <c r="GV1806" s="40"/>
      <c r="GW1806" s="40"/>
      <c r="GX1806" s="40"/>
      <c r="GY1806" s="40"/>
      <c r="GZ1806" s="40"/>
      <c r="HA1806" s="40"/>
      <c r="HB1806" s="40"/>
      <c r="HC1806" s="40"/>
      <c r="HD1806" s="40"/>
      <c r="HE1806" s="40"/>
      <c r="HF1806" s="40"/>
      <c r="HG1806" s="40"/>
      <c r="HH1806" s="40"/>
      <c r="HI1806" s="40"/>
      <c r="HJ1806" s="40"/>
      <c r="HK1806" s="40"/>
      <c r="HL1806" s="40"/>
      <c r="HM1806" s="40"/>
      <c r="HN1806" s="40"/>
      <c r="HO1806" s="40"/>
      <c r="HP1806" s="40"/>
      <c r="HQ1806" s="40"/>
      <c r="HR1806" s="40"/>
      <c r="HS1806" s="40"/>
      <c r="HT1806" s="40"/>
      <c r="HU1806" s="40"/>
      <c r="HV1806" s="40"/>
      <c r="HW1806" s="40"/>
      <c r="HX1806" s="40"/>
      <c r="HY1806" s="40"/>
      <c r="HZ1806" s="40"/>
      <c r="IA1806" s="40"/>
      <c r="IB1806" s="40"/>
      <c r="IC1806" s="40"/>
      <c r="ID1806" s="40"/>
      <c r="IE1806" s="40"/>
      <c r="IF1806" s="40"/>
      <c r="IG1806" s="40"/>
    </row>
    <row r="1807" spans="1:241" s="39" customFormat="1">
      <c r="A1807" s="40"/>
      <c r="B1807" s="40"/>
      <c r="C1807" s="40"/>
      <c r="D1807" s="135"/>
      <c r="E1807" s="135"/>
      <c r="F1807" s="40"/>
      <c r="G1807" s="40"/>
      <c r="H1807" s="40"/>
      <c r="I1807" s="135"/>
      <c r="J1807" s="40"/>
      <c r="K1807" s="40"/>
      <c r="L1807" s="135"/>
      <c r="M1807" s="40"/>
      <c r="N1807" s="40"/>
      <c r="O1807" s="40"/>
      <c r="P1807" s="40"/>
      <c r="S1807" s="114"/>
      <c r="T1807" s="114"/>
      <c r="V1807" s="114"/>
      <c r="W1807" s="114"/>
      <c r="X1807" s="114"/>
      <c r="Y1807" s="114"/>
      <c r="Z1807" s="114"/>
      <c r="AA1807" s="114"/>
      <c r="AB1807" s="114"/>
      <c r="AC1807" s="114"/>
      <c r="AD1807" s="114"/>
      <c r="AE1807" s="114"/>
      <c r="AH1807" s="114"/>
      <c r="AI1807" s="114"/>
      <c r="AK1807" s="114"/>
      <c r="AM1807" s="114"/>
      <c r="AP1807" s="114"/>
      <c r="AU1807" s="114"/>
      <c r="FP1807" s="40"/>
      <c r="FQ1807" s="40"/>
      <c r="FR1807" s="40"/>
      <c r="FS1807" s="40"/>
      <c r="FT1807" s="40"/>
      <c r="FU1807" s="40"/>
      <c r="FV1807" s="40"/>
      <c r="FW1807" s="40"/>
      <c r="FX1807" s="40"/>
      <c r="FY1807" s="40"/>
      <c r="FZ1807" s="40"/>
      <c r="GA1807" s="40"/>
      <c r="GB1807" s="40"/>
      <c r="GC1807" s="40"/>
      <c r="GD1807" s="40"/>
      <c r="GE1807" s="40"/>
      <c r="GF1807" s="40"/>
      <c r="GG1807" s="40"/>
      <c r="GH1807" s="40"/>
      <c r="GI1807" s="40"/>
      <c r="GJ1807" s="40"/>
      <c r="GK1807" s="40"/>
      <c r="GL1807" s="40"/>
      <c r="GM1807" s="40"/>
      <c r="GN1807" s="40"/>
      <c r="GO1807" s="40"/>
      <c r="GP1807" s="40"/>
      <c r="GQ1807" s="40"/>
      <c r="GR1807" s="40"/>
      <c r="GS1807" s="40"/>
      <c r="GT1807" s="40"/>
      <c r="GU1807" s="40"/>
      <c r="GV1807" s="40"/>
      <c r="GW1807" s="40"/>
      <c r="GX1807" s="40"/>
      <c r="GY1807" s="40"/>
      <c r="GZ1807" s="40"/>
      <c r="HA1807" s="40"/>
      <c r="HB1807" s="40"/>
      <c r="HC1807" s="40"/>
      <c r="HD1807" s="40"/>
      <c r="HE1807" s="40"/>
      <c r="HF1807" s="40"/>
      <c r="HG1807" s="40"/>
      <c r="HH1807" s="40"/>
      <c r="HI1807" s="40"/>
      <c r="HJ1807" s="40"/>
      <c r="HK1807" s="40"/>
      <c r="HL1807" s="40"/>
      <c r="HM1807" s="40"/>
      <c r="HN1807" s="40"/>
      <c r="HO1807" s="40"/>
      <c r="HP1807" s="40"/>
      <c r="HQ1807" s="40"/>
      <c r="HR1807" s="40"/>
      <c r="HS1807" s="40"/>
      <c r="HT1807" s="40"/>
      <c r="HU1807" s="40"/>
      <c r="HV1807" s="40"/>
      <c r="HW1807" s="40"/>
      <c r="HX1807" s="40"/>
      <c r="HY1807" s="40"/>
      <c r="HZ1807" s="40"/>
      <c r="IA1807" s="40"/>
      <c r="IB1807" s="40"/>
      <c r="IC1807" s="40"/>
      <c r="ID1807" s="40"/>
      <c r="IE1807" s="40"/>
      <c r="IF1807" s="40"/>
      <c r="IG1807" s="40"/>
    </row>
    <row r="1808" spans="1:241" s="39" customFormat="1">
      <c r="A1808" s="40"/>
      <c r="B1808" s="40"/>
      <c r="C1808" s="40"/>
      <c r="D1808" s="135"/>
      <c r="E1808" s="135"/>
      <c r="F1808" s="40"/>
      <c r="G1808" s="40"/>
      <c r="H1808" s="40"/>
      <c r="I1808" s="135"/>
      <c r="J1808" s="40"/>
      <c r="K1808" s="40"/>
      <c r="L1808" s="135"/>
      <c r="M1808" s="40"/>
      <c r="N1808" s="40"/>
      <c r="O1808" s="40"/>
      <c r="P1808" s="40"/>
      <c r="S1808" s="114"/>
      <c r="T1808" s="114"/>
      <c r="V1808" s="114"/>
      <c r="W1808" s="114"/>
      <c r="X1808" s="114"/>
      <c r="Y1808" s="114"/>
      <c r="Z1808" s="114"/>
      <c r="AA1808" s="114"/>
      <c r="AB1808" s="114"/>
      <c r="AC1808" s="114"/>
      <c r="AD1808" s="114"/>
      <c r="AE1808" s="114"/>
      <c r="AH1808" s="114"/>
      <c r="AI1808" s="114"/>
      <c r="AK1808" s="114"/>
      <c r="AM1808" s="114"/>
      <c r="AP1808" s="114"/>
      <c r="AU1808" s="114"/>
      <c r="FP1808" s="40"/>
      <c r="FQ1808" s="40"/>
      <c r="FR1808" s="40"/>
      <c r="FS1808" s="40"/>
      <c r="FT1808" s="40"/>
      <c r="FU1808" s="40"/>
      <c r="FV1808" s="40"/>
      <c r="FW1808" s="40"/>
      <c r="FX1808" s="40"/>
      <c r="FY1808" s="40"/>
      <c r="FZ1808" s="40"/>
      <c r="GA1808" s="40"/>
      <c r="GB1808" s="40"/>
      <c r="GC1808" s="40"/>
      <c r="GD1808" s="40"/>
      <c r="GE1808" s="40"/>
      <c r="GF1808" s="40"/>
      <c r="GG1808" s="40"/>
      <c r="GH1808" s="40"/>
      <c r="GI1808" s="40"/>
      <c r="GJ1808" s="40"/>
      <c r="GK1808" s="40"/>
      <c r="GL1808" s="40"/>
      <c r="GM1808" s="40"/>
      <c r="GN1808" s="40"/>
      <c r="GO1808" s="40"/>
      <c r="GP1808" s="40"/>
      <c r="GQ1808" s="40"/>
      <c r="GR1808" s="40"/>
      <c r="GS1808" s="40"/>
      <c r="GT1808" s="40"/>
      <c r="GU1808" s="40"/>
      <c r="GV1808" s="40"/>
      <c r="GW1808" s="40"/>
      <c r="GX1808" s="40"/>
      <c r="GY1808" s="40"/>
      <c r="GZ1808" s="40"/>
      <c r="HA1808" s="40"/>
      <c r="HB1808" s="40"/>
      <c r="HC1808" s="40"/>
      <c r="HD1808" s="40"/>
      <c r="HE1808" s="40"/>
      <c r="HF1808" s="40"/>
      <c r="HG1808" s="40"/>
      <c r="HH1808" s="40"/>
      <c r="HI1808" s="40"/>
      <c r="HJ1808" s="40"/>
      <c r="HK1808" s="40"/>
      <c r="HL1808" s="40"/>
      <c r="HM1808" s="40"/>
      <c r="HN1808" s="40"/>
      <c r="HO1808" s="40"/>
      <c r="HP1808" s="40"/>
      <c r="HQ1808" s="40"/>
      <c r="HR1808" s="40"/>
      <c r="HS1808" s="40"/>
      <c r="HT1808" s="40"/>
      <c r="HU1808" s="40"/>
      <c r="HV1808" s="40"/>
      <c r="HW1808" s="40"/>
      <c r="HX1808" s="40"/>
      <c r="HY1808" s="40"/>
      <c r="HZ1808" s="40"/>
      <c r="IA1808" s="40"/>
      <c r="IB1808" s="40"/>
      <c r="IC1808" s="40"/>
      <c r="ID1808" s="40"/>
      <c r="IE1808" s="40"/>
      <c r="IF1808" s="40"/>
      <c r="IG1808" s="40"/>
    </row>
    <row r="1809" spans="1:241" s="39" customFormat="1">
      <c r="A1809" s="40"/>
      <c r="B1809" s="40"/>
      <c r="C1809" s="40"/>
      <c r="D1809" s="135"/>
      <c r="E1809" s="135"/>
      <c r="F1809" s="40"/>
      <c r="G1809" s="40"/>
      <c r="H1809" s="40"/>
      <c r="I1809" s="135"/>
      <c r="J1809" s="40"/>
      <c r="K1809" s="40"/>
      <c r="L1809" s="135"/>
      <c r="M1809" s="40"/>
      <c r="N1809" s="40"/>
      <c r="O1809" s="40"/>
      <c r="P1809" s="40"/>
      <c r="S1809" s="114"/>
      <c r="T1809" s="114"/>
      <c r="V1809" s="114"/>
      <c r="W1809" s="114"/>
      <c r="X1809" s="114"/>
      <c r="Y1809" s="114"/>
      <c r="Z1809" s="114"/>
      <c r="AA1809" s="114"/>
      <c r="AB1809" s="114"/>
      <c r="AC1809" s="114"/>
      <c r="AD1809" s="114"/>
      <c r="AE1809" s="114"/>
      <c r="AH1809" s="114"/>
      <c r="AI1809" s="114"/>
      <c r="AK1809" s="114"/>
      <c r="AM1809" s="114"/>
      <c r="AP1809" s="114"/>
      <c r="AU1809" s="114"/>
      <c r="FP1809" s="40"/>
      <c r="FQ1809" s="40"/>
      <c r="FR1809" s="40"/>
      <c r="FS1809" s="40"/>
      <c r="FT1809" s="40"/>
      <c r="FU1809" s="40"/>
      <c r="FV1809" s="40"/>
      <c r="FW1809" s="40"/>
      <c r="FX1809" s="40"/>
      <c r="FY1809" s="40"/>
      <c r="FZ1809" s="40"/>
      <c r="GA1809" s="40"/>
      <c r="GB1809" s="40"/>
      <c r="GC1809" s="40"/>
      <c r="GD1809" s="40"/>
      <c r="GE1809" s="40"/>
      <c r="GF1809" s="40"/>
      <c r="GG1809" s="40"/>
      <c r="GH1809" s="40"/>
      <c r="GI1809" s="40"/>
      <c r="GJ1809" s="40"/>
      <c r="GK1809" s="40"/>
      <c r="GL1809" s="40"/>
      <c r="GM1809" s="40"/>
      <c r="GN1809" s="40"/>
      <c r="GO1809" s="40"/>
      <c r="GP1809" s="40"/>
      <c r="GQ1809" s="40"/>
      <c r="GR1809" s="40"/>
      <c r="GS1809" s="40"/>
      <c r="GT1809" s="40"/>
      <c r="GU1809" s="40"/>
      <c r="GV1809" s="40"/>
      <c r="GW1809" s="40"/>
      <c r="GX1809" s="40"/>
      <c r="GY1809" s="40"/>
      <c r="GZ1809" s="40"/>
      <c r="HA1809" s="40"/>
      <c r="HB1809" s="40"/>
      <c r="HC1809" s="40"/>
      <c r="HD1809" s="40"/>
      <c r="HE1809" s="40"/>
      <c r="HF1809" s="40"/>
      <c r="HG1809" s="40"/>
      <c r="HH1809" s="40"/>
      <c r="HI1809" s="40"/>
      <c r="HJ1809" s="40"/>
      <c r="HK1809" s="40"/>
      <c r="HL1809" s="40"/>
      <c r="HM1809" s="40"/>
      <c r="HN1809" s="40"/>
      <c r="HO1809" s="40"/>
      <c r="HP1809" s="40"/>
      <c r="HQ1809" s="40"/>
      <c r="HR1809" s="40"/>
      <c r="HS1809" s="40"/>
      <c r="HT1809" s="40"/>
      <c r="HU1809" s="40"/>
      <c r="HV1809" s="40"/>
      <c r="HW1809" s="40"/>
      <c r="HX1809" s="40"/>
      <c r="HY1809" s="40"/>
      <c r="HZ1809" s="40"/>
      <c r="IA1809" s="40"/>
      <c r="IB1809" s="40"/>
      <c r="IC1809" s="40"/>
      <c r="ID1809" s="40"/>
      <c r="IE1809" s="40"/>
      <c r="IF1809" s="40"/>
      <c r="IG1809" s="40"/>
    </row>
    <row r="1810" spans="1:241" s="39" customFormat="1">
      <c r="A1810" s="40"/>
      <c r="B1810" s="40"/>
      <c r="C1810" s="40"/>
      <c r="D1810" s="135"/>
      <c r="E1810" s="135"/>
      <c r="F1810" s="40"/>
      <c r="G1810" s="40"/>
      <c r="H1810" s="40"/>
      <c r="I1810" s="135"/>
      <c r="J1810" s="40"/>
      <c r="K1810" s="40"/>
      <c r="L1810" s="135"/>
      <c r="M1810" s="40"/>
      <c r="N1810" s="40"/>
      <c r="O1810" s="40"/>
      <c r="P1810" s="40"/>
      <c r="S1810" s="114"/>
      <c r="T1810" s="114"/>
      <c r="V1810" s="114"/>
      <c r="W1810" s="114"/>
      <c r="X1810" s="114"/>
      <c r="Y1810" s="114"/>
      <c r="Z1810" s="114"/>
      <c r="AA1810" s="114"/>
      <c r="AB1810" s="114"/>
      <c r="AC1810" s="114"/>
      <c r="AD1810" s="114"/>
      <c r="AE1810" s="114"/>
      <c r="AH1810" s="114"/>
      <c r="AI1810" s="114"/>
      <c r="AK1810" s="114"/>
      <c r="AM1810" s="114"/>
      <c r="AP1810" s="114"/>
      <c r="AU1810" s="114"/>
      <c r="FP1810" s="40"/>
      <c r="FQ1810" s="40"/>
      <c r="FR1810" s="40"/>
      <c r="FS1810" s="40"/>
      <c r="FT1810" s="40"/>
      <c r="FU1810" s="40"/>
      <c r="FV1810" s="40"/>
      <c r="FW1810" s="40"/>
      <c r="FX1810" s="40"/>
      <c r="FY1810" s="40"/>
      <c r="FZ1810" s="40"/>
      <c r="GA1810" s="40"/>
      <c r="GB1810" s="40"/>
      <c r="GC1810" s="40"/>
      <c r="GD1810" s="40"/>
      <c r="GE1810" s="40"/>
      <c r="GF1810" s="40"/>
      <c r="GG1810" s="40"/>
      <c r="GH1810" s="40"/>
      <c r="GI1810" s="40"/>
      <c r="GJ1810" s="40"/>
      <c r="GK1810" s="40"/>
      <c r="GL1810" s="40"/>
      <c r="GM1810" s="40"/>
      <c r="GN1810" s="40"/>
      <c r="GO1810" s="40"/>
      <c r="GP1810" s="40"/>
      <c r="GQ1810" s="40"/>
      <c r="GR1810" s="40"/>
      <c r="GS1810" s="40"/>
      <c r="GT1810" s="40"/>
      <c r="GU1810" s="40"/>
      <c r="GV1810" s="40"/>
      <c r="GW1810" s="40"/>
      <c r="GX1810" s="40"/>
      <c r="GY1810" s="40"/>
      <c r="GZ1810" s="40"/>
      <c r="HA1810" s="40"/>
      <c r="HB1810" s="40"/>
      <c r="HC1810" s="40"/>
      <c r="HD1810" s="40"/>
      <c r="HE1810" s="40"/>
      <c r="HF1810" s="40"/>
      <c r="HG1810" s="40"/>
      <c r="HH1810" s="40"/>
      <c r="HI1810" s="40"/>
      <c r="HJ1810" s="40"/>
      <c r="HK1810" s="40"/>
      <c r="HL1810" s="40"/>
      <c r="HM1810" s="40"/>
      <c r="HN1810" s="40"/>
      <c r="HO1810" s="40"/>
      <c r="HP1810" s="40"/>
      <c r="HQ1810" s="40"/>
      <c r="HR1810" s="40"/>
      <c r="HS1810" s="40"/>
      <c r="HT1810" s="40"/>
      <c r="HU1810" s="40"/>
      <c r="HV1810" s="40"/>
      <c r="HW1810" s="40"/>
      <c r="HX1810" s="40"/>
      <c r="HY1810" s="40"/>
      <c r="HZ1810" s="40"/>
      <c r="IA1810" s="40"/>
      <c r="IB1810" s="40"/>
      <c r="IC1810" s="40"/>
      <c r="ID1810" s="40"/>
      <c r="IE1810" s="40"/>
      <c r="IF1810" s="40"/>
      <c r="IG1810" s="40"/>
    </row>
    <row r="1811" spans="1:241" s="39" customFormat="1">
      <c r="A1811" s="40"/>
      <c r="B1811" s="40"/>
      <c r="C1811" s="40"/>
      <c r="D1811" s="135"/>
      <c r="E1811" s="135"/>
      <c r="F1811" s="40"/>
      <c r="G1811" s="40"/>
      <c r="H1811" s="40"/>
      <c r="I1811" s="135"/>
      <c r="J1811" s="40"/>
      <c r="K1811" s="40"/>
      <c r="L1811" s="135"/>
      <c r="M1811" s="40"/>
      <c r="N1811" s="40"/>
      <c r="O1811" s="40"/>
      <c r="P1811" s="40"/>
      <c r="S1811" s="114"/>
      <c r="T1811" s="114"/>
      <c r="V1811" s="114"/>
      <c r="W1811" s="114"/>
      <c r="X1811" s="114"/>
      <c r="Y1811" s="114"/>
      <c r="Z1811" s="114"/>
      <c r="AA1811" s="114"/>
      <c r="AB1811" s="114"/>
      <c r="AC1811" s="114"/>
      <c r="AD1811" s="114"/>
      <c r="AE1811" s="114"/>
      <c r="AH1811" s="114"/>
      <c r="AI1811" s="114"/>
      <c r="AK1811" s="114"/>
      <c r="AM1811" s="114"/>
      <c r="AP1811" s="114"/>
      <c r="AU1811" s="114"/>
      <c r="FP1811" s="40"/>
      <c r="FQ1811" s="40"/>
      <c r="FR1811" s="40"/>
      <c r="FS1811" s="40"/>
      <c r="FT1811" s="40"/>
      <c r="FU1811" s="40"/>
      <c r="FV1811" s="40"/>
      <c r="FW1811" s="40"/>
      <c r="FX1811" s="40"/>
      <c r="FY1811" s="40"/>
      <c r="FZ1811" s="40"/>
      <c r="GA1811" s="40"/>
      <c r="GB1811" s="40"/>
      <c r="GC1811" s="40"/>
      <c r="GD1811" s="40"/>
      <c r="GE1811" s="40"/>
      <c r="GF1811" s="40"/>
      <c r="GG1811" s="40"/>
      <c r="GH1811" s="40"/>
      <c r="GI1811" s="40"/>
      <c r="GJ1811" s="40"/>
      <c r="GK1811" s="40"/>
      <c r="GL1811" s="40"/>
      <c r="GM1811" s="40"/>
      <c r="GN1811" s="40"/>
      <c r="GO1811" s="40"/>
      <c r="GP1811" s="40"/>
      <c r="GQ1811" s="40"/>
      <c r="GR1811" s="40"/>
      <c r="GS1811" s="40"/>
      <c r="GT1811" s="40"/>
      <c r="GU1811" s="40"/>
      <c r="GV1811" s="40"/>
      <c r="GW1811" s="40"/>
      <c r="GX1811" s="40"/>
      <c r="GY1811" s="40"/>
      <c r="GZ1811" s="40"/>
      <c r="HA1811" s="40"/>
      <c r="HB1811" s="40"/>
      <c r="HC1811" s="40"/>
      <c r="HD1811" s="40"/>
      <c r="HE1811" s="40"/>
      <c r="HF1811" s="40"/>
      <c r="HG1811" s="40"/>
      <c r="HH1811" s="40"/>
      <c r="HI1811" s="40"/>
      <c r="HJ1811" s="40"/>
      <c r="HK1811" s="40"/>
      <c r="HL1811" s="40"/>
      <c r="HM1811" s="40"/>
      <c r="HN1811" s="40"/>
      <c r="HO1811" s="40"/>
      <c r="HP1811" s="40"/>
      <c r="HQ1811" s="40"/>
      <c r="HR1811" s="40"/>
      <c r="HS1811" s="40"/>
      <c r="HT1811" s="40"/>
      <c r="HU1811" s="40"/>
      <c r="HV1811" s="40"/>
      <c r="HW1811" s="40"/>
      <c r="HX1811" s="40"/>
      <c r="HY1811" s="40"/>
      <c r="HZ1811" s="40"/>
      <c r="IA1811" s="40"/>
      <c r="IB1811" s="40"/>
      <c r="IC1811" s="40"/>
      <c r="ID1811" s="40"/>
      <c r="IE1811" s="40"/>
      <c r="IF1811" s="40"/>
      <c r="IG1811" s="40"/>
    </row>
    <row r="1812" spans="1:241" s="39" customFormat="1">
      <c r="A1812" s="40"/>
      <c r="B1812" s="40"/>
      <c r="C1812" s="40"/>
      <c r="D1812" s="135"/>
      <c r="E1812" s="135"/>
      <c r="F1812" s="40"/>
      <c r="G1812" s="40"/>
      <c r="H1812" s="40"/>
      <c r="I1812" s="135"/>
      <c r="J1812" s="40"/>
      <c r="K1812" s="40"/>
      <c r="L1812" s="135"/>
      <c r="M1812" s="40"/>
      <c r="N1812" s="40"/>
      <c r="O1812" s="40"/>
      <c r="P1812" s="40"/>
      <c r="S1812" s="114"/>
      <c r="T1812" s="114"/>
      <c r="V1812" s="114"/>
      <c r="W1812" s="114"/>
      <c r="X1812" s="114"/>
      <c r="Y1812" s="114"/>
      <c r="Z1812" s="114"/>
      <c r="AA1812" s="114"/>
      <c r="AB1812" s="114"/>
      <c r="AC1812" s="114"/>
      <c r="AD1812" s="114"/>
      <c r="AE1812" s="114"/>
      <c r="AH1812" s="114"/>
      <c r="AI1812" s="114"/>
      <c r="AK1812" s="114"/>
      <c r="AM1812" s="114"/>
      <c r="AP1812" s="114"/>
      <c r="AU1812" s="114"/>
      <c r="FP1812" s="40"/>
      <c r="FQ1812" s="40"/>
      <c r="FR1812" s="40"/>
      <c r="FS1812" s="40"/>
      <c r="FT1812" s="40"/>
      <c r="FU1812" s="40"/>
      <c r="FV1812" s="40"/>
      <c r="FW1812" s="40"/>
      <c r="FX1812" s="40"/>
      <c r="FY1812" s="40"/>
      <c r="FZ1812" s="40"/>
      <c r="GA1812" s="40"/>
      <c r="GB1812" s="40"/>
      <c r="GC1812" s="40"/>
      <c r="GD1812" s="40"/>
      <c r="GE1812" s="40"/>
      <c r="GF1812" s="40"/>
      <c r="GG1812" s="40"/>
      <c r="GH1812" s="40"/>
      <c r="GI1812" s="40"/>
      <c r="GJ1812" s="40"/>
      <c r="GK1812" s="40"/>
      <c r="GL1812" s="40"/>
      <c r="GM1812" s="40"/>
      <c r="GN1812" s="40"/>
      <c r="GO1812" s="40"/>
      <c r="GP1812" s="40"/>
      <c r="GQ1812" s="40"/>
      <c r="GR1812" s="40"/>
      <c r="GS1812" s="40"/>
      <c r="GT1812" s="40"/>
      <c r="GU1812" s="40"/>
      <c r="GV1812" s="40"/>
      <c r="GW1812" s="40"/>
      <c r="GX1812" s="40"/>
      <c r="GY1812" s="40"/>
      <c r="GZ1812" s="40"/>
      <c r="HA1812" s="40"/>
      <c r="HB1812" s="40"/>
      <c r="HC1812" s="40"/>
      <c r="HD1812" s="40"/>
      <c r="HE1812" s="40"/>
      <c r="HF1812" s="40"/>
      <c r="HG1812" s="40"/>
      <c r="HH1812" s="40"/>
      <c r="HI1812" s="40"/>
      <c r="HJ1812" s="40"/>
      <c r="HK1812" s="40"/>
      <c r="HL1812" s="40"/>
      <c r="HM1812" s="40"/>
      <c r="HN1812" s="40"/>
      <c r="HO1812" s="40"/>
      <c r="HP1812" s="40"/>
      <c r="HQ1812" s="40"/>
      <c r="HR1812" s="40"/>
      <c r="HS1812" s="40"/>
      <c r="HT1812" s="40"/>
      <c r="HU1812" s="40"/>
      <c r="HV1812" s="40"/>
      <c r="HW1812" s="40"/>
      <c r="HX1812" s="40"/>
      <c r="HY1812" s="40"/>
      <c r="HZ1812" s="40"/>
      <c r="IA1812" s="40"/>
      <c r="IB1812" s="40"/>
      <c r="IC1812" s="40"/>
      <c r="ID1812" s="40"/>
      <c r="IE1812" s="40"/>
      <c r="IF1812" s="40"/>
      <c r="IG1812" s="40"/>
    </row>
    <row r="1813" spans="1:241" s="39" customFormat="1">
      <c r="A1813" s="40"/>
      <c r="B1813" s="40"/>
      <c r="C1813" s="40"/>
      <c r="D1813" s="135"/>
      <c r="E1813" s="135"/>
      <c r="F1813" s="40"/>
      <c r="G1813" s="40"/>
      <c r="H1813" s="40"/>
      <c r="I1813" s="135"/>
      <c r="J1813" s="40"/>
      <c r="K1813" s="40"/>
      <c r="L1813" s="135"/>
      <c r="M1813" s="40"/>
      <c r="N1813" s="40"/>
      <c r="O1813" s="40"/>
      <c r="P1813" s="40"/>
      <c r="S1813" s="114"/>
      <c r="T1813" s="114"/>
      <c r="V1813" s="114"/>
      <c r="W1813" s="114"/>
      <c r="X1813" s="114"/>
      <c r="Y1813" s="114"/>
      <c r="Z1813" s="114"/>
      <c r="AA1813" s="114"/>
      <c r="AB1813" s="114"/>
      <c r="AC1813" s="114"/>
      <c r="AD1813" s="114"/>
      <c r="AE1813" s="114"/>
      <c r="AH1813" s="114"/>
      <c r="AI1813" s="114"/>
      <c r="AK1813" s="114"/>
      <c r="AM1813" s="114"/>
      <c r="AP1813" s="114"/>
      <c r="AU1813" s="114"/>
      <c r="FP1813" s="40"/>
      <c r="FQ1813" s="40"/>
      <c r="FR1813" s="40"/>
      <c r="FS1813" s="40"/>
      <c r="FT1813" s="40"/>
      <c r="FU1813" s="40"/>
      <c r="FV1813" s="40"/>
      <c r="FW1813" s="40"/>
      <c r="FX1813" s="40"/>
      <c r="FY1813" s="40"/>
      <c r="FZ1813" s="40"/>
      <c r="GA1813" s="40"/>
      <c r="GB1813" s="40"/>
      <c r="GC1813" s="40"/>
      <c r="GD1813" s="40"/>
      <c r="GE1813" s="40"/>
      <c r="GF1813" s="40"/>
      <c r="GG1813" s="40"/>
      <c r="GH1813" s="40"/>
      <c r="GI1813" s="40"/>
      <c r="GJ1813" s="40"/>
      <c r="GK1813" s="40"/>
      <c r="GL1813" s="40"/>
      <c r="GM1813" s="40"/>
      <c r="GN1813" s="40"/>
      <c r="GO1813" s="40"/>
      <c r="GP1813" s="40"/>
      <c r="GQ1813" s="40"/>
      <c r="GR1813" s="40"/>
      <c r="GS1813" s="40"/>
      <c r="GT1813" s="40"/>
      <c r="GU1813" s="40"/>
      <c r="GV1813" s="40"/>
      <c r="GW1813" s="40"/>
      <c r="GX1813" s="40"/>
      <c r="GY1813" s="40"/>
      <c r="GZ1813" s="40"/>
      <c r="HA1813" s="40"/>
      <c r="HB1813" s="40"/>
      <c r="HC1813" s="40"/>
      <c r="HD1813" s="40"/>
      <c r="HE1813" s="40"/>
      <c r="HF1813" s="40"/>
      <c r="HG1813" s="40"/>
      <c r="HH1813" s="40"/>
      <c r="HI1813" s="40"/>
      <c r="HJ1813" s="40"/>
      <c r="HK1813" s="40"/>
      <c r="HL1813" s="40"/>
      <c r="HM1813" s="40"/>
      <c r="HN1813" s="40"/>
      <c r="HO1813" s="40"/>
      <c r="HP1813" s="40"/>
      <c r="HQ1813" s="40"/>
      <c r="HR1813" s="40"/>
      <c r="HS1813" s="40"/>
      <c r="HT1813" s="40"/>
      <c r="HU1813" s="40"/>
      <c r="HV1813" s="40"/>
      <c r="HW1813" s="40"/>
      <c r="HX1813" s="40"/>
      <c r="HY1813" s="40"/>
      <c r="HZ1813" s="40"/>
      <c r="IA1813" s="40"/>
      <c r="IB1813" s="40"/>
      <c r="IC1813" s="40"/>
      <c r="ID1813" s="40"/>
      <c r="IE1813" s="40"/>
      <c r="IF1813" s="40"/>
      <c r="IG1813" s="40"/>
    </row>
    <row r="1814" spans="1:241" s="39" customFormat="1">
      <c r="A1814" s="40"/>
      <c r="B1814" s="40"/>
      <c r="C1814" s="40"/>
      <c r="D1814" s="135"/>
      <c r="E1814" s="135"/>
      <c r="F1814" s="40"/>
      <c r="G1814" s="40"/>
      <c r="H1814" s="40"/>
      <c r="I1814" s="135"/>
      <c r="J1814" s="40"/>
      <c r="K1814" s="40"/>
      <c r="L1814" s="135"/>
      <c r="M1814" s="40"/>
      <c r="N1814" s="40"/>
      <c r="O1814" s="40"/>
      <c r="P1814" s="40"/>
      <c r="S1814" s="114"/>
      <c r="T1814" s="114"/>
      <c r="V1814" s="114"/>
      <c r="W1814" s="114"/>
      <c r="X1814" s="114"/>
      <c r="Y1814" s="114"/>
      <c r="Z1814" s="114"/>
      <c r="AA1814" s="114"/>
      <c r="AB1814" s="114"/>
      <c r="AC1814" s="114"/>
      <c r="AD1814" s="114"/>
      <c r="AE1814" s="114"/>
      <c r="AH1814" s="114"/>
      <c r="AI1814" s="114"/>
      <c r="AK1814" s="114"/>
      <c r="AM1814" s="114"/>
      <c r="AP1814" s="114"/>
      <c r="AU1814" s="114"/>
      <c r="FP1814" s="40"/>
      <c r="FQ1814" s="40"/>
      <c r="FR1814" s="40"/>
      <c r="FS1814" s="40"/>
      <c r="FT1814" s="40"/>
      <c r="FU1814" s="40"/>
      <c r="FV1814" s="40"/>
      <c r="FW1814" s="40"/>
      <c r="FX1814" s="40"/>
      <c r="FY1814" s="40"/>
      <c r="FZ1814" s="40"/>
      <c r="GA1814" s="40"/>
      <c r="GB1814" s="40"/>
      <c r="GC1814" s="40"/>
      <c r="GD1814" s="40"/>
      <c r="GE1814" s="40"/>
      <c r="GF1814" s="40"/>
      <c r="GG1814" s="40"/>
      <c r="GH1814" s="40"/>
      <c r="GI1814" s="40"/>
      <c r="GJ1814" s="40"/>
      <c r="GK1814" s="40"/>
      <c r="GL1814" s="40"/>
      <c r="GM1814" s="40"/>
      <c r="GN1814" s="40"/>
      <c r="GO1814" s="40"/>
      <c r="GP1814" s="40"/>
      <c r="GQ1814" s="40"/>
      <c r="GR1814" s="40"/>
      <c r="GS1814" s="40"/>
      <c r="GT1814" s="40"/>
      <c r="GU1814" s="40"/>
      <c r="GV1814" s="40"/>
      <c r="GW1814" s="40"/>
      <c r="GX1814" s="40"/>
      <c r="GY1814" s="40"/>
      <c r="GZ1814" s="40"/>
      <c r="HA1814" s="40"/>
      <c r="HB1814" s="40"/>
      <c r="HC1814" s="40"/>
      <c r="HD1814" s="40"/>
      <c r="HE1814" s="40"/>
      <c r="HF1814" s="40"/>
      <c r="HG1814" s="40"/>
      <c r="HH1814" s="40"/>
      <c r="HI1814" s="40"/>
      <c r="HJ1814" s="40"/>
      <c r="HK1814" s="40"/>
      <c r="HL1814" s="40"/>
      <c r="HM1814" s="40"/>
      <c r="HN1814" s="40"/>
      <c r="HO1814" s="40"/>
      <c r="HP1814" s="40"/>
      <c r="HQ1814" s="40"/>
      <c r="HR1814" s="40"/>
      <c r="HS1814" s="40"/>
      <c r="HT1814" s="40"/>
      <c r="HU1814" s="40"/>
      <c r="HV1814" s="40"/>
      <c r="HW1814" s="40"/>
      <c r="HX1814" s="40"/>
      <c r="HY1814" s="40"/>
      <c r="HZ1814" s="40"/>
      <c r="IA1814" s="40"/>
      <c r="IB1814" s="40"/>
      <c r="IC1814" s="40"/>
      <c r="ID1814" s="40"/>
      <c r="IE1814" s="40"/>
      <c r="IF1814" s="40"/>
      <c r="IG1814" s="40"/>
    </row>
    <row r="1815" spans="1:241" s="39" customFormat="1">
      <c r="A1815" s="40"/>
      <c r="B1815" s="40"/>
      <c r="C1815" s="40"/>
      <c r="D1815" s="135"/>
      <c r="E1815" s="135"/>
      <c r="F1815" s="40"/>
      <c r="G1815" s="40"/>
      <c r="H1815" s="40"/>
      <c r="I1815" s="135"/>
      <c r="J1815" s="40"/>
      <c r="K1815" s="40"/>
      <c r="L1815" s="135"/>
      <c r="M1815" s="40"/>
      <c r="N1815" s="40"/>
      <c r="O1815" s="40"/>
      <c r="P1815" s="40"/>
      <c r="S1815" s="114"/>
      <c r="T1815" s="114"/>
      <c r="V1815" s="114"/>
      <c r="W1815" s="114"/>
      <c r="X1815" s="114"/>
      <c r="Y1815" s="114"/>
      <c r="Z1815" s="114"/>
      <c r="AA1815" s="114"/>
      <c r="AB1815" s="114"/>
      <c r="AC1815" s="114"/>
      <c r="AD1815" s="114"/>
      <c r="AE1815" s="114"/>
      <c r="AH1815" s="114"/>
      <c r="AI1815" s="114"/>
      <c r="AK1815" s="114"/>
      <c r="AM1815" s="114"/>
      <c r="AP1815" s="114"/>
      <c r="AU1815" s="114"/>
      <c r="FP1815" s="40"/>
      <c r="FQ1815" s="40"/>
      <c r="FR1815" s="40"/>
      <c r="FS1815" s="40"/>
      <c r="FT1815" s="40"/>
      <c r="FU1815" s="40"/>
      <c r="FV1815" s="40"/>
      <c r="FW1815" s="40"/>
      <c r="FX1815" s="40"/>
      <c r="FY1815" s="40"/>
      <c r="FZ1815" s="40"/>
      <c r="GA1815" s="40"/>
      <c r="GB1815" s="40"/>
      <c r="GC1815" s="40"/>
      <c r="GD1815" s="40"/>
      <c r="GE1815" s="40"/>
      <c r="GF1815" s="40"/>
      <c r="GG1815" s="40"/>
      <c r="GH1815" s="40"/>
      <c r="GI1815" s="40"/>
      <c r="GJ1815" s="40"/>
      <c r="GK1815" s="40"/>
      <c r="GL1815" s="40"/>
      <c r="GM1815" s="40"/>
      <c r="GN1815" s="40"/>
      <c r="GO1815" s="40"/>
      <c r="GP1815" s="40"/>
      <c r="GQ1815" s="40"/>
      <c r="GR1815" s="40"/>
      <c r="GS1815" s="40"/>
      <c r="GT1815" s="40"/>
      <c r="GU1815" s="40"/>
      <c r="GV1815" s="40"/>
      <c r="GW1815" s="40"/>
      <c r="GX1815" s="40"/>
      <c r="GY1815" s="40"/>
      <c r="GZ1815" s="40"/>
      <c r="HA1815" s="40"/>
      <c r="HB1815" s="40"/>
      <c r="HC1815" s="40"/>
      <c r="HD1815" s="40"/>
      <c r="HE1815" s="40"/>
      <c r="HF1815" s="40"/>
      <c r="HG1815" s="40"/>
      <c r="HH1815" s="40"/>
      <c r="HI1815" s="40"/>
      <c r="HJ1815" s="40"/>
      <c r="HK1815" s="40"/>
      <c r="HL1815" s="40"/>
      <c r="HM1815" s="40"/>
      <c r="HN1815" s="40"/>
      <c r="HO1815" s="40"/>
      <c r="HP1815" s="40"/>
      <c r="HQ1815" s="40"/>
      <c r="HR1815" s="40"/>
      <c r="HS1815" s="40"/>
      <c r="HT1815" s="40"/>
      <c r="HU1815" s="40"/>
      <c r="HV1815" s="40"/>
      <c r="HW1815" s="40"/>
      <c r="HX1815" s="40"/>
      <c r="HY1815" s="40"/>
      <c r="HZ1815" s="40"/>
      <c r="IA1815" s="40"/>
      <c r="IB1815" s="40"/>
      <c r="IC1815" s="40"/>
      <c r="ID1815" s="40"/>
      <c r="IE1815" s="40"/>
      <c r="IF1815" s="40"/>
      <c r="IG1815" s="40"/>
    </row>
    <row r="1816" spans="1:241" s="39" customFormat="1">
      <c r="A1816" s="40"/>
      <c r="B1816" s="40"/>
      <c r="C1816" s="40"/>
      <c r="D1816" s="135"/>
      <c r="E1816" s="135"/>
      <c r="F1816" s="40"/>
      <c r="G1816" s="40"/>
      <c r="H1816" s="40"/>
      <c r="I1816" s="135"/>
      <c r="J1816" s="40"/>
      <c r="K1816" s="40"/>
      <c r="L1816" s="135"/>
      <c r="M1816" s="40"/>
      <c r="N1816" s="40"/>
      <c r="O1816" s="40"/>
      <c r="P1816" s="40"/>
      <c r="S1816" s="114"/>
      <c r="T1816" s="114"/>
      <c r="V1816" s="114"/>
      <c r="W1816" s="114"/>
      <c r="X1816" s="114"/>
      <c r="Y1816" s="114"/>
      <c r="Z1816" s="114"/>
      <c r="AA1816" s="114"/>
      <c r="AB1816" s="114"/>
      <c r="AC1816" s="114"/>
      <c r="AD1816" s="114"/>
      <c r="AE1816" s="114"/>
      <c r="AH1816" s="114"/>
      <c r="AI1816" s="114"/>
      <c r="AK1816" s="114"/>
      <c r="AM1816" s="114"/>
      <c r="AP1816" s="114"/>
      <c r="AU1816" s="114"/>
      <c r="FP1816" s="40"/>
      <c r="FQ1816" s="40"/>
      <c r="FR1816" s="40"/>
      <c r="FS1816" s="40"/>
      <c r="FT1816" s="40"/>
      <c r="FU1816" s="40"/>
      <c r="FV1816" s="40"/>
      <c r="FW1816" s="40"/>
      <c r="FX1816" s="40"/>
      <c r="FY1816" s="40"/>
      <c r="FZ1816" s="40"/>
      <c r="GA1816" s="40"/>
      <c r="GB1816" s="40"/>
      <c r="GC1816" s="40"/>
      <c r="GD1816" s="40"/>
      <c r="GE1816" s="40"/>
      <c r="GF1816" s="40"/>
      <c r="GG1816" s="40"/>
      <c r="GH1816" s="40"/>
      <c r="GI1816" s="40"/>
      <c r="GJ1816" s="40"/>
      <c r="GK1816" s="40"/>
      <c r="GL1816" s="40"/>
      <c r="GM1816" s="40"/>
      <c r="GN1816" s="40"/>
      <c r="GO1816" s="40"/>
      <c r="GP1816" s="40"/>
      <c r="GQ1816" s="40"/>
      <c r="GR1816" s="40"/>
      <c r="GS1816" s="40"/>
      <c r="GT1816" s="40"/>
      <c r="GU1816" s="40"/>
      <c r="GV1816" s="40"/>
      <c r="GW1816" s="40"/>
      <c r="GX1816" s="40"/>
      <c r="GY1816" s="40"/>
      <c r="GZ1816" s="40"/>
      <c r="HA1816" s="40"/>
      <c r="HB1816" s="40"/>
      <c r="HC1816" s="40"/>
      <c r="HD1816" s="40"/>
      <c r="HE1816" s="40"/>
      <c r="HF1816" s="40"/>
      <c r="HG1816" s="40"/>
      <c r="HH1816" s="40"/>
      <c r="HI1816" s="40"/>
      <c r="HJ1816" s="40"/>
      <c r="HK1816" s="40"/>
      <c r="HL1816" s="40"/>
      <c r="HM1816" s="40"/>
      <c r="HN1816" s="40"/>
      <c r="HO1816" s="40"/>
      <c r="HP1816" s="40"/>
      <c r="HQ1816" s="40"/>
      <c r="HR1816" s="40"/>
      <c r="HS1816" s="40"/>
      <c r="HT1816" s="40"/>
      <c r="HU1816" s="40"/>
      <c r="HV1816" s="40"/>
      <c r="HW1816" s="40"/>
      <c r="HX1816" s="40"/>
      <c r="HY1816" s="40"/>
      <c r="HZ1816" s="40"/>
      <c r="IA1816" s="40"/>
      <c r="IB1816" s="40"/>
      <c r="IC1816" s="40"/>
      <c r="ID1816" s="40"/>
      <c r="IE1816" s="40"/>
      <c r="IF1816" s="40"/>
      <c r="IG1816" s="40"/>
    </row>
    <row r="1817" spans="1:241" s="39" customFormat="1">
      <c r="A1817" s="40"/>
      <c r="B1817" s="40"/>
      <c r="C1817" s="40"/>
      <c r="D1817" s="135"/>
      <c r="E1817" s="135"/>
      <c r="F1817" s="40"/>
      <c r="G1817" s="40"/>
      <c r="H1817" s="40"/>
      <c r="I1817" s="135"/>
      <c r="J1817" s="40"/>
      <c r="K1817" s="40"/>
      <c r="L1817" s="135"/>
      <c r="M1817" s="40"/>
      <c r="N1817" s="40"/>
      <c r="O1817" s="40"/>
      <c r="P1817" s="40"/>
      <c r="S1817" s="114"/>
      <c r="T1817" s="114"/>
      <c r="V1817" s="114"/>
      <c r="W1817" s="114"/>
      <c r="X1817" s="114"/>
      <c r="Y1817" s="114"/>
      <c r="Z1817" s="114"/>
      <c r="AA1817" s="114"/>
      <c r="AB1817" s="114"/>
      <c r="AC1817" s="114"/>
      <c r="AD1817" s="114"/>
      <c r="AE1817" s="114"/>
      <c r="AH1817" s="114"/>
      <c r="AI1817" s="114"/>
      <c r="AK1817" s="114"/>
      <c r="AM1817" s="114"/>
      <c r="AP1817" s="114"/>
      <c r="AU1817" s="114"/>
      <c r="FP1817" s="40"/>
      <c r="FQ1817" s="40"/>
      <c r="FR1817" s="40"/>
      <c r="FS1817" s="40"/>
      <c r="FT1817" s="40"/>
      <c r="FU1817" s="40"/>
      <c r="FV1817" s="40"/>
      <c r="FW1817" s="40"/>
      <c r="FX1817" s="40"/>
      <c r="FY1817" s="40"/>
      <c r="FZ1817" s="40"/>
      <c r="GA1817" s="40"/>
      <c r="GB1817" s="40"/>
      <c r="GC1817" s="40"/>
      <c r="GD1817" s="40"/>
      <c r="GE1817" s="40"/>
      <c r="GF1817" s="40"/>
      <c r="GG1817" s="40"/>
      <c r="GH1817" s="40"/>
      <c r="GI1817" s="40"/>
      <c r="GJ1817" s="40"/>
      <c r="GK1817" s="40"/>
      <c r="GL1817" s="40"/>
      <c r="GM1817" s="40"/>
      <c r="GN1817" s="40"/>
      <c r="GO1817" s="40"/>
      <c r="GP1817" s="40"/>
      <c r="GQ1817" s="40"/>
      <c r="GR1817" s="40"/>
      <c r="GS1817" s="40"/>
      <c r="GT1817" s="40"/>
      <c r="GU1817" s="40"/>
      <c r="GV1817" s="40"/>
      <c r="GW1817" s="40"/>
      <c r="GX1817" s="40"/>
      <c r="GY1817" s="40"/>
      <c r="GZ1817" s="40"/>
      <c r="HA1817" s="40"/>
      <c r="HB1817" s="40"/>
      <c r="HC1817" s="40"/>
      <c r="HD1817" s="40"/>
      <c r="HE1817" s="40"/>
      <c r="HF1817" s="40"/>
      <c r="HG1817" s="40"/>
      <c r="HH1817" s="40"/>
      <c r="HI1817" s="40"/>
      <c r="HJ1817" s="40"/>
      <c r="HK1817" s="40"/>
      <c r="HL1817" s="40"/>
      <c r="HM1817" s="40"/>
      <c r="HN1817" s="40"/>
      <c r="HO1817" s="40"/>
      <c r="HP1817" s="40"/>
      <c r="HQ1817" s="40"/>
      <c r="HR1817" s="40"/>
      <c r="HS1817" s="40"/>
      <c r="HT1817" s="40"/>
      <c r="HU1817" s="40"/>
      <c r="HV1817" s="40"/>
      <c r="HW1817" s="40"/>
      <c r="HX1817" s="40"/>
      <c r="HY1817" s="40"/>
      <c r="HZ1817" s="40"/>
      <c r="IA1817" s="40"/>
      <c r="IB1817" s="40"/>
      <c r="IC1817" s="40"/>
      <c r="ID1817" s="40"/>
      <c r="IE1817" s="40"/>
      <c r="IF1817" s="40"/>
      <c r="IG1817" s="40"/>
    </row>
    <row r="1818" spans="1:241" s="39" customFormat="1">
      <c r="A1818" s="40"/>
      <c r="B1818" s="40"/>
      <c r="C1818" s="40"/>
      <c r="D1818" s="135"/>
      <c r="E1818" s="135"/>
      <c r="F1818" s="40"/>
      <c r="G1818" s="40"/>
      <c r="H1818" s="40"/>
      <c r="I1818" s="135"/>
      <c r="J1818" s="40"/>
      <c r="K1818" s="40"/>
      <c r="L1818" s="135"/>
      <c r="M1818" s="40"/>
      <c r="N1818" s="40"/>
      <c r="O1818" s="40"/>
      <c r="P1818" s="40"/>
      <c r="S1818" s="114"/>
      <c r="T1818" s="114"/>
      <c r="V1818" s="114"/>
      <c r="W1818" s="114"/>
      <c r="X1818" s="114"/>
      <c r="Y1818" s="114"/>
      <c r="Z1818" s="114"/>
      <c r="AA1818" s="114"/>
      <c r="AB1818" s="114"/>
      <c r="AC1818" s="114"/>
      <c r="AD1818" s="114"/>
      <c r="AE1818" s="114"/>
      <c r="AH1818" s="114"/>
      <c r="AI1818" s="114"/>
      <c r="AK1818" s="114"/>
      <c r="AM1818" s="114"/>
      <c r="AP1818" s="114"/>
      <c r="AU1818" s="114"/>
      <c r="FP1818" s="40"/>
      <c r="FQ1818" s="40"/>
      <c r="FR1818" s="40"/>
      <c r="FS1818" s="40"/>
      <c r="FT1818" s="40"/>
      <c r="FU1818" s="40"/>
      <c r="FV1818" s="40"/>
      <c r="FW1818" s="40"/>
      <c r="FX1818" s="40"/>
      <c r="FY1818" s="40"/>
      <c r="FZ1818" s="40"/>
      <c r="GA1818" s="40"/>
      <c r="GB1818" s="40"/>
      <c r="GC1818" s="40"/>
      <c r="GD1818" s="40"/>
      <c r="GE1818" s="40"/>
      <c r="GF1818" s="40"/>
      <c r="GG1818" s="40"/>
      <c r="GH1818" s="40"/>
      <c r="GI1818" s="40"/>
      <c r="GJ1818" s="40"/>
      <c r="GK1818" s="40"/>
      <c r="GL1818" s="40"/>
      <c r="GM1818" s="40"/>
      <c r="GN1818" s="40"/>
      <c r="GO1818" s="40"/>
      <c r="GP1818" s="40"/>
      <c r="GQ1818" s="40"/>
      <c r="GR1818" s="40"/>
      <c r="GS1818" s="40"/>
      <c r="GT1818" s="40"/>
      <c r="GU1818" s="40"/>
      <c r="GV1818" s="40"/>
      <c r="GW1818" s="40"/>
      <c r="GX1818" s="40"/>
      <c r="GY1818" s="40"/>
      <c r="GZ1818" s="40"/>
      <c r="HA1818" s="40"/>
      <c r="HB1818" s="40"/>
      <c r="HC1818" s="40"/>
      <c r="HD1818" s="40"/>
      <c r="HE1818" s="40"/>
      <c r="HF1818" s="40"/>
      <c r="HG1818" s="40"/>
      <c r="HH1818" s="40"/>
      <c r="HI1818" s="40"/>
      <c r="HJ1818" s="40"/>
      <c r="HK1818" s="40"/>
      <c r="HL1818" s="40"/>
      <c r="HM1818" s="40"/>
      <c r="HN1818" s="40"/>
      <c r="HO1818" s="40"/>
      <c r="HP1818" s="40"/>
      <c r="HQ1818" s="40"/>
      <c r="HR1818" s="40"/>
      <c r="HS1818" s="40"/>
      <c r="HT1818" s="40"/>
      <c r="HU1818" s="40"/>
      <c r="HV1818" s="40"/>
      <c r="HW1818" s="40"/>
      <c r="HX1818" s="40"/>
      <c r="HY1818" s="40"/>
      <c r="HZ1818" s="40"/>
      <c r="IA1818" s="40"/>
      <c r="IB1818" s="40"/>
      <c r="IC1818" s="40"/>
      <c r="ID1818" s="40"/>
      <c r="IE1818" s="40"/>
      <c r="IF1818" s="40"/>
      <c r="IG1818" s="40"/>
    </row>
    <row r="1819" spans="1:241" s="39" customFormat="1">
      <c r="A1819" s="40"/>
      <c r="B1819" s="40"/>
      <c r="C1819" s="40"/>
      <c r="D1819" s="135"/>
      <c r="E1819" s="135"/>
      <c r="F1819" s="40"/>
      <c r="G1819" s="40"/>
      <c r="H1819" s="40"/>
      <c r="I1819" s="135"/>
      <c r="J1819" s="40"/>
      <c r="K1819" s="40"/>
      <c r="L1819" s="135"/>
      <c r="M1819" s="40"/>
      <c r="N1819" s="40"/>
      <c r="O1819" s="40"/>
      <c r="P1819" s="40"/>
      <c r="S1819" s="114"/>
      <c r="T1819" s="114"/>
      <c r="V1819" s="114"/>
      <c r="W1819" s="114"/>
      <c r="X1819" s="114"/>
      <c r="Y1819" s="114"/>
      <c r="Z1819" s="114"/>
      <c r="AA1819" s="114"/>
      <c r="AB1819" s="114"/>
      <c r="AC1819" s="114"/>
      <c r="AD1819" s="114"/>
      <c r="AE1819" s="114"/>
      <c r="AH1819" s="114"/>
      <c r="AI1819" s="114"/>
      <c r="AK1819" s="114"/>
      <c r="AM1819" s="114"/>
      <c r="AP1819" s="114"/>
      <c r="AU1819" s="114"/>
      <c r="FP1819" s="40"/>
      <c r="FQ1819" s="40"/>
      <c r="FR1819" s="40"/>
      <c r="FS1819" s="40"/>
      <c r="FT1819" s="40"/>
      <c r="FU1819" s="40"/>
      <c r="FV1819" s="40"/>
      <c r="FW1819" s="40"/>
      <c r="FX1819" s="40"/>
      <c r="FY1819" s="40"/>
      <c r="FZ1819" s="40"/>
      <c r="GA1819" s="40"/>
      <c r="GB1819" s="40"/>
      <c r="GC1819" s="40"/>
      <c r="GD1819" s="40"/>
      <c r="GE1819" s="40"/>
      <c r="GF1819" s="40"/>
      <c r="GG1819" s="40"/>
      <c r="GH1819" s="40"/>
      <c r="GI1819" s="40"/>
      <c r="GJ1819" s="40"/>
      <c r="GK1819" s="40"/>
      <c r="GL1819" s="40"/>
      <c r="GM1819" s="40"/>
      <c r="GN1819" s="40"/>
      <c r="GO1819" s="40"/>
      <c r="GP1819" s="40"/>
      <c r="GQ1819" s="40"/>
      <c r="GR1819" s="40"/>
      <c r="GS1819" s="40"/>
      <c r="GT1819" s="40"/>
      <c r="GU1819" s="40"/>
      <c r="GV1819" s="40"/>
      <c r="GW1819" s="40"/>
      <c r="GX1819" s="40"/>
      <c r="GY1819" s="40"/>
      <c r="GZ1819" s="40"/>
      <c r="HA1819" s="40"/>
      <c r="HB1819" s="40"/>
      <c r="HC1819" s="40"/>
      <c r="HD1819" s="40"/>
      <c r="HE1819" s="40"/>
      <c r="HF1819" s="40"/>
      <c r="HG1819" s="40"/>
      <c r="HH1819" s="40"/>
      <c r="HI1819" s="40"/>
      <c r="HJ1819" s="40"/>
      <c r="HK1819" s="40"/>
      <c r="HL1819" s="40"/>
      <c r="HM1819" s="40"/>
      <c r="HN1819" s="40"/>
      <c r="HO1819" s="40"/>
      <c r="HP1819" s="40"/>
      <c r="HQ1819" s="40"/>
      <c r="HR1819" s="40"/>
      <c r="HS1819" s="40"/>
      <c r="HT1819" s="40"/>
      <c r="HU1819" s="40"/>
      <c r="HV1819" s="40"/>
      <c r="HW1819" s="40"/>
      <c r="HX1819" s="40"/>
      <c r="HY1819" s="40"/>
      <c r="HZ1819" s="40"/>
      <c r="IA1819" s="40"/>
      <c r="IB1819" s="40"/>
      <c r="IC1819" s="40"/>
      <c r="ID1819" s="40"/>
      <c r="IE1819" s="40"/>
      <c r="IF1819" s="40"/>
      <c r="IG1819" s="40"/>
    </row>
    <row r="1820" spans="1:241" s="39" customFormat="1">
      <c r="A1820" s="40"/>
      <c r="B1820" s="40"/>
      <c r="C1820" s="40"/>
      <c r="D1820" s="135"/>
      <c r="E1820" s="135"/>
      <c r="F1820" s="40"/>
      <c r="G1820" s="40"/>
      <c r="H1820" s="40"/>
      <c r="I1820" s="135"/>
      <c r="J1820" s="40"/>
      <c r="K1820" s="40"/>
      <c r="L1820" s="135"/>
      <c r="M1820" s="40"/>
      <c r="N1820" s="40"/>
      <c r="O1820" s="40"/>
      <c r="P1820" s="40"/>
      <c r="S1820" s="114"/>
      <c r="T1820" s="114"/>
      <c r="V1820" s="114"/>
      <c r="W1820" s="114"/>
      <c r="X1820" s="114"/>
      <c r="Y1820" s="114"/>
      <c r="Z1820" s="114"/>
      <c r="AA1820" s="114"/>
      <c r="AB1820" s="114"/>
      <c r="AC1820" s="114"/>
      <c r="AD1820" s="114"/>
      <c r="AE1820" s="114"/>
      <c r="AH1820" s="114"/>
      <c r="AI1820" s="114"/>
      <c r="AK1820" s="114"/>
      <c r="AM1820" s="114"/>
      <c r="AP1820" s="114"/>
      <c r="AU1820" s="114"/>
      <c r="FP1820" s="40"/>
      <c r="FQ1820" s="40"/>
      <c r="FR1820" s="40"/>
      <c r="FS1820" s="40"/>
      <c r="FT1820" s="40"/>
      <c r="FU1820" s="40"/>
      <c r="FV1820" s="40"/>
      <c r="FW1820" s="40"/>
      <c r="FX1820" s="40"/>
      <c r="FY1820" s="40"/>
      <c r="FZ1820" s="40"/>
      <c r="GA1820" s="40"/>
      <c r="GB1820" s="40"/>
      <c r="GC1820" s="40"/>
      <c r="GD1820" s="40"/>
      <c r="GE1820" s="40"/>
      <c r="GF1820" s="40"/>
      <c r="GG1820" s="40"/>
      <c r="GH1820" s="40"/>
      <c r="GI1820" s="40"/>
      <c r="GJ1820" s="40"/>
      <c r="GK1820" s="40"/>
      <c r="GL1820" s="40"/>
      <c r="GM1820" s="40"/>
      <c r="GN1820" s="40"/>
      <c r="GO1820" s="40"/>
      <c r="GP1820" s="40"/>
      <c r="GQ1820" s="40"/>
      <c r="GR1820" s="40"/>
      <c r="GS1820" s="40"/>
      <c r="GT1820" s="40"/>
      <c r="GU1820" s="40"/>
      <c r="GV1820" s="40"/>
      <c r="GW1820" s="40"/>
      <c r="GX1820" s="40"/>
      <c r="GY1820" s="40"/>
      <c r="GZ1820" s="40"/>
      <c r="HA1820" s="40"/>
      <c r="HB1820" s="40"/>
      <c r="HC1820" s="40"/>
      <c r="HD1820" s="40"/>
      <c r="HE1820" s="40"/>
      <c r="HF1820" s="40"/>
      <c r="HG1820" s="40"/>
      <c r="HH1820" s="40"/>
      <c r="HI1820" s="40"/>
      <c r="HJ1820" s="40"/>
      <c r="HK1820" s="40"/>
      <c r="HL1820" s="40"/>
      <c r="HM1820" s="40"/>
      <c r="HN1820" s="40"/>
      <c r="HO1820" s="40"/>
      <c r="HP1820" s="40"/>
      <c r="HQ1820" s="40"/>
      <c r="HR1820" s="40"/>
      <c r="HS1820" s="40"/>
      <c r="HT1820" s="40"/>
      <c r="HU1820" s="40"/>
      <c r="HV1820" s="40"/>
      <c r="HW1820" s="40"/>
      <c r="HX1820" s="40"/>
      <c r="HY1820" s="40"/>
      <c r="HZ1820" s="40"/>
      <c r="IA1820" s="40"/>
      <c r="IB1820" s="40"/>
      <c r="IC1820" s="40"/>
      <c r="ID1820" s="40"/>
      <c r="IE1820" s="40"/>
      <c r="IF1820" s="40"/>
      <c r="IG1820" s="40"/>
    </row>
    <row r="1821" spans="1:241" s="39" customFormat="1">
      <c r="A1821" s="40"/>
      <c r="B1821" s="40"/>
      <c r="C1821" s="40"/>
      <c r="D1821" s="135"/>
      <c r="E1821" s="135"/>
      <c r="F1821" s="40"/>
      <c r="G1821" s="40"/>
      <c r="H1821" s="40"/>
      <c r="I1821" s="135"/>
      <c r="J1821" s="40"/>
      <c r="K1821" s="40"/>
      <c r="L1821" s="135"/>
      <c r="M1821" s="40"/>
      <c r="N1821" s="40"/>
      <c r="O1821" s="40"/>
      <c r="P1821" s="40"/>
      <c r="S1821" s="114"/>
      <c r="T1821" s="114"/>
      <c r="V1821" s="114"/>
      <c r="W1821" s="114"/>
      <c r="X1821" s="114"/>
      <c r="Y1821" s="114"/>
      <c r="Z1821" s="114"/>
      <c r="AA1821" s="114"/>
      <c r="AB1821" s="114"/>
      <c r="AC1821" s="114"/>
      <c r="AD1821" s="114"/>
      <c r="AE1821" s="114"/>
      <c r="AH1821" s="114"/>
      <c r="AI1821" s="114"/>
      <c r="AK1821" s="114"/>
      <c r="AM1821" s="114"/>
      <c r="AP1821" s="114"/>
      <c r="AU1821" s="114"/>
      <c r="FP1821" s="40"/>
      <c r="FQ1821" s="40"/>
      <c r="FR1821" s="40"/>
      <c r="FS1821" s="40"/>
      <c r="FT1821" s="40"/>
      <c r="FU1821" s="40"/>
      <c r="FV1821" s="40"/>
      <c r="FW1821" s="40"/>
      <c r="FX1821" s="40"/>
      <c r="FY1821" s="40"/>
      <c r="FZ1821" s="40"/>
      <c r="GA1821" s="40"/>
      <c r="GB1821" s="40"/>
      <c r="GC1821" s="40"/>
      <c r="GD1821" s="40"/>
      <c r="GE1821" s="40"/>
      <c r="GF1821" s="40"/>
      <c r="GG1821" s="40"/>
      <c r="GH1821" s="40"/>
      <c r="GI1821" s="40"/>
      <c r="GJ1821" s="40"/>
      <c r="GK1821" s="40"/>
      <c r="GL1821" s="40"/>
      <c r="GM1821" s="40"/>
      <c r="GN1821" s="40"/>
      <c r="GO1821" s="40"/>
      <c r="GP1821" s="40"/>
      <c r="GQ1821" s="40"/>
      <c r="GR1821" s="40"/>
      <c r="GS1821" s="40"/>
      <c r="GT1821" s="40"/>
      <c r="GU1821" s="40"/>
      <c r="GV1821" s="40"/>
      <c r="GW1821" s="40"/>
      <c r="GX1821" s="40"/>
      <c r="GY1821" s="40"/>
      <c r="GZ1821" s="40"/>
      <c r="HA1821" s="40"/>
      <c r="HB1821" s="40"/>
      <c r="HC1821" s="40"/>
      <c r="HD1821" s="40"/>
      <c r="HE1821" s="40"/>
      <c r="HF1821" s="40"/>
      <c r="HG1821" s="40"/>
      <c r="HH1821" s="40"/>
      <c r="HI1821" s="40"/>
      <c r="HJ1821" s="40"/>
      <c r="HK1821" s="40"/>
      <c r="HL1821" s="40"/>
      <c r="HM1821" s="40"/>
      <c r="HN1821" s="40"/>
      <c r="HO1821" s="40"/>
      <c r="HP1821" s="40"/>
      <c r="HQ1821" s="40"/>
      <c r="HR1821" s="40"/>
      <c r="HS1821" s="40"/>
      <c r="HT1821" s="40"/>
      <c r="HU1821" s="40"/>
      <c r="HV1821" s="40"/>
      <c r="HW1821" s="40"/>
      <c r="HX1821" s="40"/>
      <c r="HY1821" s="40"/>
      <c r="HZ1821" s="40"/>
      <c r="IA1821" s="40"/>
      <c r="IB1821" s="40"/>
      <c r="IC1821" s="40"/>
      <c r="ID1821" s="40"/>
      <c r="IE1821" s="40"/>
      <c r="IF1821" s="40"/>
      <c r="IG1821" s="40"/>
    </row>
    <row r="1822" spans="1:241" s="39" customFormat="1">
      <c r="A1822" s="40"/>
      <c r="B1822" s="40"/>
      <c r="C1822" s="40"/>
      <c r="D1822" s="135"/>
      <c r="E1822" s="135"/>
      <c r="F1822" s="40"/>
      <c r="G1822" s="40"/>
      <c r="H1822" s="40"/>
      <c r="I1822" s="135"/>
      <c r="J1822" s="40"/>
      <c r="K1822" s="40"/>
      <c r="L1822" s="135"/>
      <c r="M1822" s="40"/>
      <c r="N1822" s="40"/>
      <c r="O1822" s="40"/>
      <c r="P1822" s="40"/>
      <c r="S1822" s="114"/>
      <c r="T1822" s="114"/>
      <c r="V1822" s="114"/>
      <c r="W1822" s="114"/>
      <c r="X1822" s="114"/>
      <c r="Y1822" s="114"/>
      <c r="Z1822" s="114"/>
      <c r="AA1822" s="114"/>
      <c r="AB1822" s="114"/>
      <c r="AC1822" s="114"/>
      <c r="AD1822" s="114"/>
      <c r="AE1822" s="114"/>
      <c r="AH1822" s="114"/>
      <c r="AI1822" s="114"/>
      <c r="AK1822" s="114"/>
      <c r="AM1822" s="114"/>
      <c r="AP1822" s="114"/>
      <c r="AU1822" s="114"/>
      <c r="FP1822" s="40"/>
      <c r="FQ1822" s="40"/>
      <c r="FR1822" s="40"/>
      <c r="FS1822" s="40"/>
      <c r="FT1822" s="40"/>
      <c r="FU1822" s="40"/>
      <c r="FV1822" s="40"/>
      <c r="FW1822" s="40"/>
      <c r="FX1822" s="40"/>
      <c r="FY1822" s="40"/>
      <c r="FZ1822" s="40"/>
      <c r="GA1822" s="40"/>
      <c r="GB1822" s="40"/>
      <c r="GC1822" s="40"/>
      <c r="GD1822" s="40"/>
      <c r="GE1822" s="40"/>
      <c r="GF1822" s="40"/>
      <c r="GG1822" s="40"/>
      <c r="GH1822" s="40"/>
      <c r="GI1822" s="40"/>
      <c r="GJ1822" s="40"/>
      <c r="GK1822" s="40"/>
      <c r="GL1822" s="40"/>
      <c r="GM1822" s="40"/>
      <c r="GN1822" s="40"/>
      <c r="GO1822" s="40"/>
      <c r="GP1822" s="40"/>
      <c r="GQ1822" s="40"/>
      <c r="GR1822" s="40"/>
      <c r="GS1822" s="40"/>
      <c r="GT1822" s="40"/>
      <c r="GU1822" s="40"/>
      <c r="GV1822" s="40"/>
      <c r="GW1822" s="40"/>
      <c r="GX1822" s="40"/>
      <c r="GY1822" s="40"/>
      <c r="GZ1822" s="40"/>
      <c r="HA1822" s="40"/>
      <c r="HB1822" s="40"/>
      <c r="HC1822" s="40"/>
      <c r="HD1822" s="40"/>
      <c r="HE1822" s="40"/>
      <c r="HF1822" s="40"/>
      <c r="HG1822" s="40"/>
      <c r="HH1822" s="40"/>
      <c r="HI1822" s="40"/>
      <c r="HJ1822" s="40"/>
      <c r="HK1822" s="40"/>
      <c r="HL1822" s="40"/>
      <c r="HM1822" s="40"/>
      <c r="HN1822" s="40"/>
      <c r="HO1822" s="40"/>
      <c r="HP1822" s="40"/>
      <c r="HQ1822" s="40"/>
      <c r="HR1822" s="40"/>
      <c r="HS1822" s="40"/>
      <c r="HT1822" s="40"/>
      <c r="HU1822" s="40"/>
      <c r="HV1822" s="40"/>
      <c r="HW1822" s="40"/>
      <c r="HX1822" s="40"/>
      <c r="HY1822" s="40"/>
      <c r="HZ1822" s="40"/>
      <c r="IA1822" s="40"/>
      <c r="IB1822" s="40"/>
      <c r="IC1822" s="40"/>
      <c r="ID1822" s="40"/>
      <c r="IE1822" s="40"/>
      <c r="IF1822" s="40"/>
      <c r="IG1822" s="40"/>
    </row>
    <row r="1823" spans="1:241" s="39" customFormat="1">
      <c r="A1823" s="40"/>
      <c r="B1823" s="40"/>
      <c r="C1823" s="40"/>
      <c r="D1823" s="135"/>
      <c r="E1823" s="135"/>
      <c r="F1823" s="40"/>
      <c r="G1823" s="40"/>
      <c r="H1823" s="40"/>
      <c r="I1823" s="135"/>
      <c r="J1823" s="40"/>
      <c r="K1823" s="40"/>
      <c r="L1823" s="135"/>
      <c r="M1823" s="40"/>
      <c r="N1823" s="40"/>
      <c r="O1823" s="40"/>
      <c r="P1823" s="40"/>
      <c r="S1823" s="114"/>
      <c r="T1823" s="114"/>
      <c r="V1823" s="114"/>
      <c r="W1823" s="114"/>
      <c r="X1823" s="114"/>
      <c r="Y1823" s="114"/>
      <c r="Z1823" s="114"/>
      <c r="AA1823" s="114"/>
      <c r="AB1823" s="114"/>
      <c r="AC1823" s="114"/>
      <c r="AD1823" s="114"/>
      <c r="AE1823" s="114"/>
      <c r="AH1823" s="114"/>
      <c r="AI1823" s="114"/>
      <c r="AK1823" s="114"/>
      <c r="AM1823" s="114"/>
      <c r="AP1823" s="114"/>
      <c r="AU1823" s="114"/>
      <c r="FP1823" s="40"/>
      <c r="FQ1823" s="40"/>
      <c r="FR1823" s="40"/>
      <c r="FS1823" s="40"/>
      <c r="FT1823" s="40"/>
      <c r="FU1823" s="40"/>
      <c r="FV1823" s="40"/>
      <c r="FW1823" s="40"/>
      <c r="FX1823" s="40"/>
      <c r="FY1823" s="40"/>
      <c r="FZ1823" s="40"/>
      <c r="GA1823" s="40"/>
      <c r="GB1823" s="40"/>
      <c r="GC1823" s="40"/>
      <c r="GD1823" s="40"/>
      <c r="GE1823" s="40"/>
      <c r="GF1823" s="40"/>
      <c r="GG1823" s="40"/>
      <c r="GH1823" s="40"/>
      <c r="GI1823" s="40"/>
      <c r="GJ1823" s="40"/>
      <c r="GK1823" s="40"/>
      <c r="GL1823" s="40"/>
      <c r="GM1823" s="40"/>
      <c r="GN1823" s="40"/>
      <c r="GO1823" s="40"/>
      <c r="GP1823" s="40"/>
      <c r="GQ1823" s="40"/>
      <c r="GR1823" s="40"/>
      <c r="GS1823" s="40"/>
      <c r="GT1823" s="40"/>
      <c r="GU1823" s="40"/>
      <c r="GV1823" s="40"/>
      <c r="GW1823" s="40"/>
      <c r="GX1823" s="40"/>
      <c r="GY1823" s="40"/>
      <c r="GZ1823" s="40"/>
      <c r="HA1823" s="40"/>
      <c r="HB1823" s="40"/>
      <c r="HC1823" s="40"/>
      <c r="HD1823" s="40"/>
      <c r="HE1823" s="40"/>
      <c r="HF1823" s="40"/>
      <c r="HG1823" s="40"/>
      <c r="HH1823" s="40"/>
      <c r="HI1823" s="40"/>
      <c r="HJ1823" s="40"/>
      <c r="HK1823" s="40"/>
      <c r="HL1823" s="40"/>
      <c r="HM1823" s="40"/>
      <c r="HN1823" s="40"/>
      <c r="HO1823" s="40"/>
      <c r="HP1823" s="40"/>
      <c r="HQ1823" s="40"/>
      <c r="HR1823" s="40"/>
      <c r="HS1823" s="40"/>
      <c r="HT1823" s="40"/>
      <c r="HU1823" s="40"/>
      <c r="HV1823" s="40"/>
      <c r="HW1823" s="40"/>
      <c r="HX1823" s="40"/>
      <c r="HY1823" s="40"/>
      <c r="HZ1823" s="40"/>
      <c r="IA1823" s="40"/>
      <c r="IB1823" s="40"/>
      <c r="IC1823" s="40"/>
      <c r="ID1823" s="40"/>
      <c r="IE1823" s="40"/>
      <c r="IF1823" s="40"/>
      <c r="IG1823" s="40"/>
    </row>
    <row r="1824" spans="1:241" s="39" customFormat="1">
      <c r="A1824" s="40"/>
      <c r="B1824" s="40"/>
      <c r="C1824" s="40"/>
      <c r="D1824" s="135"/>
      <c r="E1824" s="135"/>
      <c r="F1824" s="40"/>
      <c r="G1824" s="40"/>
      <c r="H1824" s="40"/>
      <c r="I1824" s="135"/>
      <c r="J1824" s="40"/>
      <c r="K1824" s="40"/>
      <c r="L1824" s="135"/>
      <c r="M1824" s="40"/>
      <c r="N1824" s="40"/>
      <c r="O1824" s="40"/>
      <c r="P1824" s="40"/>
      <c r="S1824" s="114"/>
      <c r="T1824" s="114"/>
      <c r="V1824" s="114"/>
      <c r="W1824" s="114"/>
      <c r="X1824" s="114"/>
      <c r="Y1824" s="114"/>
      <c r="Z1824" s="114"/>
      <c r="AA1824" s="114"/>
      <c r="AB1824" s="114"/>
      <c r="AC1824" s="114"/>
      <c r="AD1824" s="114"/>
      <c r="AE1824" s="114"/>
      <c r="AH1824" s="114"/>
      <c r="AI1824" s="114"/>
      <c r="AK1824" s="114"/>
      <c r="AM1824" s="114"/>
      <c r="AP1824" s="114"/>
      <c r="AU1824" s="114"/>
      <c r="FP1824" s="40"/>
      <c r="FQ1824" s="40"/>
      <c r="FR1824" s="40"/>
      <c r="FS1824" s="40"/>
      <c r="FT1824" s="40"/>
      <c r="FU1824" s="40"/>
      <c r="FV1824" s="40"/>
      <c r="FW1824" s="40"/>
      <c r="FX1824" s="40"/>
      <c r="FY1824" s="40"/>
      <c r="FZ1824" s="40"/>
      <c r="GA1824" s="40"/>
      <c r="GB1824" s="40"/>
      <c r="GC1824" s="40"/>
      <c r="GD1824" s="40"/>
      <c r="GE1824" s="40"/>
      <c r="GF1824" s="40"/>
      <c r="GG1824" s="40"/>
      <c r="GH1824" s="40"/>
      <c r="GI1824" s="40"/>
      <c r="GJ1824" s="40"/>
      <c r="GK1824" s="40"/>
      <c r="GL1824" s="40"/>
      <c r="GM1824" s="40"/>
      <c r="GN1824" s="40"/>
      <c r="GO1824" s="40"/>
      <c r="GP1824" s="40"/>
      <c r="GQ1824" s="40"/>
      <c r="GR1824" s="40"/>
      <c r="GS1824" s="40"/>
      <c r="GT1824" s="40"/>
      <c r="GU1824" s="40"/>
      <c r="GV1824" s="40"/>
      <c r="GW1824" s="40"/>
      <c r="GX1824" s="40"/>
      <c r="GY1824" s="40"/>
      <c r="GZ1824" s="40"/>
      <c r="HA1824" s="40"/>
      <c r="HB1824" s="40"/>
      <c r="HC1824" s="40"/>
      <c r="HD1824" s="40"/>
      <c r="HE1824" s="40"/>
      <c r="HF1824" s="40"/>
      <c r="HG1824" s="40"/>
      <c r="HH1824" s="40"/>
      <c r="HI1824" s="40"/>
      <c r="HJ1824" s="40"/>
      <c r="HK1824" s="40"/>
      <c r="HL1824" s="40"/>
      <c r="HM1824" s="40"/>
      <c r="HN1824" s="40"/>
      <c r="HO1824" s="40"/>
      <c r="HP1824" s="40"/>
      <c r="HQ1824" s="40"/>
      <c r="HR1824" s="40"/>
      <c r="HS1824" s="40"/>
      <c r="HT1824" s="40"/>
      <c r="HU1824" s="40"/>
      <c r="HV1824" s="40"/>
      <c r="HW1824" s="40"/>
      <c r="HX1824" s="40"/>
      <c r="HY1824" s="40"/>
      <c r="HZ1824" s="40"/>
      <c r="IA1824" s="40"/>
      <c r="IB1824" s="40"/>
      <c r="IC1824" s="40"/>
      <c r="ID1824" s="40"/>
      <c r="IE1824" s="40"/>
      <c r="IF1824" s="40"/>
      <c r="IG1824" s="40"/>
    </row>
    <row r="1825" spans="1:241" s="39" customFormat="1">
      <c r="A1825" s="40"/>
      <c r="B1825" s="40"/>
      <c r="C1825" s="40"/>
      <c r="D1825" s="135"/>
      <c r="E1825" s="135"/>
      <c r="F1825" s="40"/>
      <c r="G1825" s="40"/>
      <c r="H1825" s="40"/>
      <c r="I1825" s="135"/>
      <c r="J1825" s="40"/>
      <c r="K1825" s="40"/>
      <c r="L1825" s="135"/>
      <c r="M1825" s="40"/>
      <c r="N1825" s="40"/>
      <c r="O1825" s="40"/>
      <c r="P1825" s="40"/>
      <c r="S1825" s="114"/>
      <c r="T1825" s="114"/>
      <c r="V1825" s="114"/>
      <c r="W1825" s="114"/>
      <c r="X1825" s="114"/>
      <c r="Y1825" s="114"/>
      <c r="Z1825" s="114"/>
      <c r="AA1825" s="114"/>
      <c r="AB1825" s="114"/>
      <c r="AC1825" s="114"/>
      <c r="AD1825" s="114"/>
      <c r="AE1825" s="114"/>
      <c r="AH1825" s="114"/>
      <c r="AI1825" s="114"/>
      <c r="AK1825" s="114"/>
      <c r="AM1825" s="114"/>
      <c r="AP1825" s="114"/>
      <c r="AU1825" s="114"/>
      <c r="FP1825" s="40"/>
      <c r="FQ1825" s="40"/>
      <c r="FR1825" s="40"/>
      <c r="FS1825" s="40"/>
      <c r="FT1825" s="40"/>
      <c r="FU1825" s="40"/>
      <c r="FV1825" s="40"/>
      <c r="FW1825" s="40"/>
      <c r="FX1825" s="40"/>
      <c r="FY1825" s="40"/>
      <c r="FZ1825" s="40"/>
      <c r="GA1825" s="40"/>
      <c r="GB1825" s="40"/>
      <c r="GC1825" s="40"/>
      <c r="GD1825" s="40"/>
      <c r="GE1825" s="40"/>
      <c r="GF1825" s="40"/>
      <c r="GG1825" s="40"/>
      <c r="GH1825" s="40"/>
      <c r="GI1825" s="40"/>
      <c r="GJ1825" s="40"/>
      <c r="GK1825" s="40"/>
      <c r="GL1825" s="40"/>
      <c r="GM1825" s="40"/>
      <c r="GN1825" s="40"/>
      <c r="GO1825" s="40"/>
      <c r="GP1825" s="40"/>
      <c r="GQ1825" s="40"/>
      <c r="GR1825" s="40"/>
      <c r="GS1825" s="40"/>
      <c r="GT1825" s="40"/>
      <c r="GU1825" s="40"/>
      <c r="GV1825" s="40"/>
      <c r="GW1825" s="40"/>
      <c r="GX1825" s="40"/>
      <c r="GY1825" s="40"/>
      <c r="GZ1825" s="40"/>
      <c r="HA1825" s="40"/>
      <c r="HB1825" s="40"/>
      <c r="HC1825" s="40"/>
      <c r="HD1825" s="40"/>
      <c r="HE1825" s="40"/>
      <c r="HF1825" s="40"/>
      <c r="HG1825" s="40"/>
      <c r="HH1825" s="40"/>
      <c r="HI1825" s="40"/>
      <c r="HJ1825" s="40"/>
      <c r="HK1825" s="40"/>
      <c r="HL1825" s="40"/>
      <c r="HM1825" s="40"/>
      <c r="HN1825" s="40"/>
      <c r="HO1825" s="40"/>
      <c r="HP1825" s="40"/>
      <c r="HQ1825" s="40"/>
      <c r="HR1825" s="40"/>
      <c r="HS1825" s="40"/>
      <c r="HT1825" s="40"/>
      <c r="HU1825" s="40"/>
      <c r="HV1825" s="40"/>
      <c r="HW1825" s="40"/>
      <c r="HX1825" s="40"/>
      <c r="HY1825" s="40"/>
      <c r="HZ1825" s="40"/>
      <c r="IA1825" s="40"/>
      <c r="IB1825" s="40"/>
      <c r="IC1825" s="40"/>
      <c r="ID1825" s="40"/>
      <c r="IE1825" s="40"/>
      <c r="IF1825" s="40"/>
      <c r="IG1825" s="40"/>
    </row>
    <row r="1826" spans="1:241" s="39" customFormat="1">
      <c r="A1826" s="40"/>
      <c r="B1826" s="40"/>
      <c r="C1826" s="40"/>
      <c r="D1826" s="135"/>
      <c r="E1826" s="135"/>
      <c r="F1826" s="40"/>
      <c r="G1826" s="40"/>
      <c r="H1826" s="40"/>
      <c r="I1826" s="135"/>
      <c r="J1826" s="40"/>
      <c r="K1826" s="40"/>
      <c r="L1826" s="135"/>
      <c r="M1826" s="40"/>
      <c r="N1826" s="40"/>
      <c r="O1826" s="40"/>
      <c r="P1826" s="40"/>
      <c r="S1826" s="114"/>
      <c r="T1826" s="114"/>
      <c r="V1826" s="114"/>
      <c r="W1826" s="114"/>
      <c r="X1826" s="114"/>
      <c r="Y1826" s="114"/>
      <c r="Z1826" s="114"/>
      <c r="AA1826" s="114"/>
      <c r="AB1826" s="114"/>
      <c r="AC1826" s="114"/>
      <c r="AD1826" s="114"/>
      <c r="AE1826" s="114"/>
      <c r="AH1826" s="114"/>
      <c r="AI1826" s="114"/>
      <c r="AK1826" s="114"/>
      <c r="AM1826" s="114"/>
      <c r="AP1826" s="114"/>
      <c r="AU1826" s="114"/>
      <c r="FP1826" s="40"/>
      <c r="FQ1826" s="40"/>
      <c r="FR1826" s="40"/>
      <c r="FS1826" s="40"/>
      <c r="FT1826" s="40"/>
      <c r="FU1826" s="40"/>
      <c r="FV1826" s="40"/>
      <c r="FW1826" s="40"/>
      <c r="FX1826" s="40"/>
      <c r="FY1826" s="40"/>
      <c r="FZ1826" s="40"/>
      <c r="GA1826" s="40"/>
      <c r="GB1826" s="40"/>
      <c r="GC1826" s="40"/>
      <c r="GD1826" s="40"/>
      <c r="GE1826" s="40"/>
      <c r="GF1826" s="40"/>
      <c r="GG1826" s="40"/>
      <c r="GH1826" s="40"/>
      <c r="GI1826" s="40"/>
      <c r="GJ1826" s="40"/>
      <c r="GK1826" s="40"/>
      <c r="GL1826" s="40"/>
      <c r="GM1826" s="40"/>
      <c r="GN1826" s="40"/>
      <c r="GO1826" s="40"/>
      <c r="GP1826" s="40"/>
      <c r="GQ1826" s="40"/>
      <c r="GR1826" s="40"/>
      <c r="GS1826" s="40"/>
      <c r="GT1826" s="40"/>
      <c r="GU1826" s="40"/>
      <c r="GV1826" s="40"/>
      <c r="GW1826" s="40"/>
      <c r="GX1826" s="40"/>
      <c r="GY1826" s="40"/>
      <c r="GZ1826" s="40"/>
      <c r="HA1826" s="40"/>
      <c r="HB1826" s="40"/>
      <c r="HC1826" s="40"/>
      <c r="HD1826" s="40"/>
      <c r="HE1826" s="40"/>
      <c r="HF1826" s="40"/>
      <c r="HG1826" s="40"/>
      <c r="HH1826" s="40"/>
      <c r="HI1826" s="40"/>
      <c r="HJ1826" s="40"/>
      <c r="HK1826" s="40"/>
      <c r="HL1826" s="40"/>
      <c r="HM1826" s="40"/>
      <c r="HN1826" s="40"/>
      <c r="HO1826" s="40"/>
      <c r="HP1826" s="40"/>
      <c r="HQ1826" s="40"/>
      <c r="HR1826" s="40"/>
      <c r="HS1826" s="40"/>
      <c r="HT1826" s="40"/>
      <c r="HU1826" s="40"/>
      <c r="HV1826" s="40"/>
      <c r="HW1826" s="40"/>
      <c r="HX1826" s="40"/>
      <c r="HY1826" s="40"/>
      <c r="HZ1826" s="40"/>
      <c r="IA1826" s="40"/>
      <c r="IB1826" s="40"/>
      <c r="IC1826" s="40"/>
      <c r="ID1826" s="40"/>
      <c r="IE1826" s="40"/>
      <c r="IF1826" s="40"/>
      <c r="IG1826" s="40"/>
    </row>
    <row r="1827" spans="1:241" s="39" customFormat="1">
      <c r="A1827" s="40"/>
      <c r="B1827" s="40"/>
      <c r="C1827" s="40"/>
      <c r="D1827" s="135"/>
      <c r="E1827" s="135"/>
      <c r="F1827" s="40"/>
      <c r="G1827" s="40"/>
      <c r="H1827" s="40"/>
      <c r="I1827" s="135"/>
      <c r="J1827" s="40"/>
      <c r="K1827" s="40"/>
      <c r="L1827" s="135"/>
      <c r="M1827" s="40"/>
      <c r="N1827" s="40"/>
      <c r="O1827" s="40"/>
      <c r="P1827" s="40"/>
      <c r="S1827" s="114"/>
      <c r="T1827" s="114"/>
      <c r="V1827" s="114"/>
      <c r="W1827" s="114"/>
      <c r="X1827" s="114"/>
      <c r="Y1827" s="114"/>
      <c r="Z1827" s="114"/>
      <c r="AA1827" s="114"/>
      <c r="AB1827" s="114"/>
      <c r="AC1827" s="114"/>
      <c r="AD1827" s="114"/>
      <c r="AE1827" s="114"/>
      <c r="AH1827" s="114"/>
      <c r="AI1827" s="114"/>
      <c r="AK1827" s="114"/>
      <c r="AM1827" s="114"/>
      <c r="AP1827" s="114"/>
      <c r="AU1827" s="114"/>
      <c r="FP1827" s="40"/>
      <c r="FQ1827" s="40"/>
      <c r="FR1827" s="40"/>
      <c r="FS1827" s="40"/>
      <c r="FT1827" s="40"/>
      <c r="FU1827" s="40"/>
      <c r="FV1827" s="40"/>
      <c r="FW1827" s="40"/>
      <c r="FX1827" s="40"/>
      <c r="FY1827" s="40"/>
      <c r="FZ1827" s="40"/>
      <c r="GA1827" s="40"/>
      <c r="GB1827" s="40"/>
      <c r="GC1827" s="40"/>
      <c r="GD1827" s="40"/>
      <c r="GE1827" s="40"/>
      <c r="GF1827" s="40"/>
      <c r="GG1827" s="40"/>
      <c r="GH1827" s="40"/>
      <c r="GI1827" s="40"/>
      <c r="GJ1827" s="40"/>
      <c r="GK1827" s="40"/>
      <c r="GL1827" s="40"/>
      <c r="GM1827" s="40"/>
      <c r="GN1827" s="40"/>
      <c r="GO1827" s="40"/>
      <c r="GP1827" s="40"/>
      <c r="GQ1827" s="40"/>
      <c r="GR1827" s="40"/>
      <c r="GS1827" s="40"/>
      <c r="GT1827" s="40"/>
      <c r="GU1827" s="40"/>
      <c r="GV1827" s="40"/>
      <c r="GW1827" s="40"/>
      <c r="GX1827" s="40"/>
      <c r="GY1827" s="40"/>
      <c r="GZ1827" s="40"/>
      <c r="HA1827" s="40"/>
      <c r="HB1827" s="40"/>
      <c r="HC1827" s="40"/>
      <c r="HD1827" s="40"/>
      <c r="HE1827" s="40"/>
      <c r="HF1827" s="40"/>
      <c r="HG1827" s="40"/>
      <c r="HH1827" s="40"/>
      <c r="HI1827" s="40"/>
      <c r="HJ1827" s="40"/>
      <c r="HK1827" s="40"/>
      <c r="HL1827" s="40"/>
      <c r="HM1827" s="40"/>
      <c r="HN1827" s="40"/>
      <c r="HO1827" s="40"/>
      <c r="HP1827" s="40"/>
      <c r="HQ1827" s="40"/>
      <c r="HR1827" s="40"/>
      <c r="HS1827" s="40"/>
      <c r="HT1827" s="40"/>
      <c r="HU1827" s="40"/>
      <c r="HV1827" s="40"/>
      <c r="HW1827" s="40"/>
      <c r="HX1827" s="40"/>
      <c r="HY1827" s="40"/>
      <c r="HZ1827" s="40"/>
      <c r="IA1827" s="40"/>
      <c r="IB1827" s="40"/>
      <c r="IC1827" s="40"/>
      <c r="ID1827" s="40"/>
      <c r="IE1827" s="40"/>
      <c r="IF1827" s="40"/>
      <c r="IG1827" s="40"/>
    </row>
    <row r="1828" spans="1:241" s="39" customFormat="1">
      <c r="A1828" s="40"/>
      <c r="B1828" s="40"/>
      <c r="C1828" s="40"/>
      <c r="D1828" s="135"/>
      <c r="E1828" s="135"/>
      <c r="F1828" s="40"/>
      <c r="G1828" s="40"/>
      <c r="H1828" s="40"/>
      <c r="I1828" s="135"/>
      <c r="J1828" s="40"/>
      <c r="K1828" s="40"/>
      <c r="L1828" s="135"/>
      <c r="M1828" s="40"/>
      <c r="N1828" s="40"/>
      <c r="O1828" s="40"/>
      <c r="P1828" s="40"/>
      <c r="S1828" s="114"/>
      <c r="T1828" s="114"/>
      <c r="V1828" s="114"/>
      <c r="W1828" s="114"/>
      <c r="X1828" s="114"/>
      <c r="Y1828" s="114"/>
      <c r="Z1828" s="114"/>
      <c r="AA1828" s="114"/>
      <c r="AB1828" s="114"/>
      <c r="AC1828" s="114"/>
      <c r="AD1828" s="114"/>
      <c r="AE1828" s="114"/>
      <c r="AH1828" s="114"/>
      <c r="AI1828" s="114"/>
      <c r="AK1828" s="114"/>
      <c r="AM1828" s="114"/>
      <c r="AP1828" s="114"/>
      <c r="AU1828" s="114"/>
      <c r="FP1828" s="40"/>
      <c r="FQ1828" s="40"/>
      <c r="FR1828" s="40"/>
      <c r="FS1828" s="40"/>
      <c r="FT1828" s="40"/>
      <c r="FU1828" s="40"/>
      <c r="FV1828" s="40"/>
      <c r="FW1828" s="40"/>
      <c r="FX1828" s="40"/>
      <c r="FY1828" s="40"/>
      <c r="FZ1828" s="40"/>
      <c r="GA1828" s="40"/>
      <c r="GB1828" s="40"/>
      <c r="GC1828" s="40"/>
      <c r="GD1828" s="40"/>
      <c r="GE1828" s="40"/>
      <c r="GF1828" s="40"/>
      <c r="GG1828" s="40"/>
      <c r="GH1828" s="40"/>
      <c r="GI1828" s="40"/>
      <c r="GJ1828" s="40"/>
      <c r="GK1828" s="40"/>
      <c r="GL1828" s="40"/>
      <c r="GM1828" s="40"/>
      <c r="GN1828" s="40"/>
      <c r="GO1828" s="40"/>
      <c r="GP1828" s="40"/>
      <c r="GQ1828" s="40"/>
      <c r="GR1828" s="40"/>
      <c r="GS1828" s="40"/>
      <c r="GT1828" s="40"/>
      <c r="GU1828" s="40"/>
      <c r="GV1828" s="40"/>
      <c r="GW1828" s="40"/>
      <c r="GX1828" s="40"/>
      <c r="GY1828" s="40"/>
      <c r="GZ1828" s="40"/>
      <c r="HA1828" s="40"/>
      <c r="HB1828" s="40"/>
      <c r="HC1828" s="40"/>
      <c r="HD1828" s="40"/>
      <c r="HE1828" s="40"/>
      <c r="HF1828" s="40"/>
      <c r="HG1828" s="40"/>
      <c r="HH1828" s="40"/>
      <c r="HI1828" s="40"/>
      <c r="HJ1828" s="40"/>
      <c r="HK1828" s="40"/>
      <c r="HL1828" s="40"/>
      <c r="HM1828" s="40"/>
      <c r="HN1828" s="40"/>
      <c r="HO1828" s="40"/>
      <c r="HP1828" s="40"/>
      <c r="HQ1828" s="40"/>
      <c r="HR1828" s="40"/>
      <c r="HS1828" s="40"/>
      <c r="HT1828" s="40"/>
      <c r="HU1828" s="40"/>
      <c r="HV1828" s="40"/>
      <c r="HW1828" s="40"/>
      <c r="HX1828" s="40"/>
      <c r="HY1828" s="40"/>
      <c r="HZ1828" s="40"/>
      <c r="IA1828" s="40"/>
      <c r="IB1828" s="40"/>
      <c r="IC1828" s="40"/>
      <c r="ID1828" s="40"/>
      <c r="IE1828" s="40"/>
      <c r="IF1828" s="40"/>
      <c r="IG1828" s="40"/>
    </row>
    <row r="1829" spans="1:241" s="39" customFormat="1">
      <c r="A1829" s="40"/>
      <c r="B1829" s="40"/>
      <c r="C1829" s="40"/>
      <c r="D1829" s="135"/>
      <c r="E1829" s="135"/>
      <c r="F1829" s="40"/>
      <c r="G1829" s="40"/>
      <c r="H1829" s="40"/>
      <c r="I1829" s="135"/>
      <c r="J1829" s="40"/>
      <c r="K1829" s="40"/>
      <c r="L1829" s="135"/>
      <c r="M1829" s="40"/>
      <c r="N1829" s="40"/>
      <c r="O1829" s="40"/>
      <c r="P1829" s="40"/>
      <c r="S1829" s="114"/>
      <c r="T1829" s="114"/>
      <c r="V1829" s="114"/>
      <c r="W1829" s="114"/>
      <c r="X1829" s="114"/>
      <c r="Y1829" s="114"/>
      <c r="Z1829" s="114"/>
      <c r="AA1829" s="114"/>
      <c r="AB1829" s="114"/>
      <c r="AC1829" s="114"/>
      <c r="AD1829" s="114"/>
      <c r="AE1829" s="114"/>
      <c r="AH1829" s="114"/>
      <c r="AI1829" s="114"/>
      <c r="AK1829" s="114"/>
      <c r="AM1829" s="114"/>
      <c r="AP1829" s="114"/>
      <c r="AU1829" s="114"/>
      <c r="FP1829" s="40"/>
      <c r="FQ1829" s="40"/>
      <c r="FR1829" s="40"/>
      <c r="FS1829" s="40"/>
      <c r="FT1829" s="40"/>
      <c r="FU1829" s="40"/>
      <c r="FV1829" s="40"/>
      <c r="FW1829" s="40"/>
      <c r="FX1829" s="40"/>
      <c r="FY1829" s="40"/>
      <c r="FZ1829" s="40"/>
      <c r="GA1829" s="40"/>
      <c r="GB1829" s="40"/>
      <c r="GC1829" s="40"/>
      <c r="GD1829" s="40"/>
      <c r="GE1829" s="40"/>
      <c r="GF1829" s="40"/>
      <c r="GG1829" s="40"/>
      <c r="GH1829" s="40"/>
      <c r="GI1829" s="40"/>
      <c r="GJ1829" s="40"/>
      <c r="GK1829" s="40"/>
      <c r="GL1829" s="40"/>
      <c r="GM1829" s="40"/>
      <c r="GN1829" s="40"/>
      <c r="GO1829" s="40"/>
      <c r="GP1829" s="40"/>
      <c r="GQ1829" s="40"/>
      <c r="GR1829" s="40"/>
      <c r="GS1829" s="40"/>
      <c r="GT1829" s="40"/>
      <c r="GU1829" s="40"/>
      <c r="GV1829" s="40"/>
      <c r="GW1829" s="40"/>
      <c r="GX1829" s="40"/>
      <c r="GY1829" s="40"/>
      <c r="GZ1829" s="40"/>
      <c r="HA1829" s="40"/>
      <c r="HB1829" s="40"/>
      <c r="HC1829" s="40"/>
      <c r="HD1829" s="40"/>
      <c r="HE1829" s="40"/>
      <c r="HF1829" s="40"/>
      <c r="HG1829" s="40"/>
      <c r="HH1829" s="40"/>
      <c r="HI1829" s="40"/>
      <c r="HJ1829" s="40"/>
      <c r="HK1829" s="40"/>
      <c r="HL1829" s="40"/>
      <c r="HM1829" s="40"/>
      <c r="HN1829" s="40"/>
      <c r="HO1829" s="40"/>
      <c r="HP1829" s="40"/>
      <c r="HQ1829" s="40"/>
      <c r="HR1829" s="40"/>
      <c r="HS1829" s="40"/>
      <c r="HT1829" s="40"/>
      <c r="HU1829" s="40"/>
      <c r="HV1829" s="40"/>
      <c r="HW1829" s="40"/>
      <c r="HX1829" s="40"/>
      <c r="HY1829" s="40"/>
      <c r="HZ1829" s="40"/>
      <c r="IA1829" s="40"/>
      <c r="IB1829" s="40"/>
      <c r="IC1829" s="40"/>
      <c r="ID1829" s="40"/>
      <c r="IE1829" s="40"/>
      <c r="IF1829" s="40"/>
      <c r="IG1829" s="40"/>
    </row>
    <row r="1830" spans="1:241" s="39" customFormat="1">
      <c r="A1830" s="40"/>
      <c r="B1830" s="40"/>
      <c r="C1830" s="40"/>
      <c r="D1830" s="135"/>
      <c r="E1830" s="135"/>
      <c r="F1830" s="40"/>
      <c r="G1830" s="40"/>
      <c r="H1830" s="40"/>
      <c r="I1830" s="135"/>
      <c r="J1830" s="40"/>
      <c r="K1830" s="40"/>
      <c r="L1830" s="135"/>
      <c r="M1830" s="40"/>
      <c r="N1830" s="40"/>
      <c r="O1830" s="40"/>
      <c r="P1830" s="40"/>
      <c r="S1830" s="114"/>
      <c r="T1830" s="114"/>
      <c r="V1830" s="114"/>
      <c r="W1830" s="114"/>
      <c r="X1830" s="114"/>
      <c r="Y1830" s="114"/>
      <c r="Z1830" s="114"/>
      <c r="AA1830" s="114"/>
      <c r="AB1830" s="114"/>
      <c r="AC1830" s="114"/>
      <c r="AD1830" s="114"/>
      <c r="AE1830" s="114"/>
      <c r="AH1830" s="114"/>
      <c r="AI1830" s="114"/>
      <c r="AK1830" s="114"/>
      <c r="AM1830" s="114"/>
      <c r="AP1830" s="114"/>
      <c r="AU1830" s="114"/>
      <c r="FP1830" s="40"/>
      <c r="FQ1830" s="40"/>
      <c r="FR1830" s="40"/>
      <c r="FS1830" s="40"/>
      <c r="FT1830" s="40"/>
      <c r="FU1830" s="40"/>
      <c r="FV1830" s="40"/>
      <c r="FW1830" s="40"/>
      <c r="FX1830" s="40"/>
      <c r="FY1830" s="40"/>
      <c r="FZ1830" s="40"/>
      <c r="GA1830" s="40"/>
      <c r="GB1830" s="40"/>
      <c r="GC1830" s="40"/>
      <c r="GD1830" s="40"/>
      <c r="GE1830" s="40"/>
      <c r="GF1830" s="40"/>
      <c r="GG1830" s="40"/>
      <c r="GH1830" s="40"/>
      <c r="GI1830" s="40"/>
      <c r="GJ1830" s="40"/>
      <c r="GK1830" s="40"/>
      <c r="GL1830" s="40"/>
      <c r="GM1830" s="40"/>
      <c r="GN1830" s="40"/>
      <c r="GO1830" s="40"/>
      <c r="GP1830" s="40"/>
      <c r="GQ1830" s="40"/>
      <c r="GR1830" s="40"/>
      <c r="GS1830" s="40"/>
      <c r="GT1830" s="40"/>
      <c r="GU1830" s="40"/>
      <c r="GV1830" s="40"/>
      <c r="GW1830" s="40"/>
      <c r="GX1830" s="40"/>
      <c r="GY1830" s="40"/>
      <c r="GZ1830" s="40"/>
      <c r="HA1830" s="40"/>
      <c r="HB1830" s="40"/>
      <c r="HC1830" s="40"/>
      <c r="HD1830" s="40"/>
      <c r="HE1830" s="40"/>
      <c r="HF1830" s="40"/>
      <c r="HG1830" s="40"/>
      <c r="HH1830" s="40"/>
      <c r="HI1830" s="40"/>
      <c r="HJ1830" s="40"/>
      <c r="HK1830" s="40"/>
      <c r="HL1830" s="40"/>
      <c r="HM1830" s="40"/>
      <c r="HN1830" s="40"/>
      <c r="HO1830" s="40"/>
      <c r="HP1830" s="40"/>
      <c r="HQ1830" s="40"/>
      <c r="HR1830" s="40"/>
      <c r="HS1830" s="40"/>
      <c r="HT1830" s="40"/>
      <c r="HU1830" s="40"/>
      <c r="HV1830" s="40"/>
      <c r="HW1830" s="40"/>
      <c r="HX1830" s="40"/>
      <c r="HY1830" s="40"/>
      <c r="HZ1830" s="40"/>
      <c r="IA1830" s="40"/>
      <c r="IB1830" s="40"/>
      <c r="IC1830" s="40"/>
      <c r="ID1830" s="40"/>
      <c r="IE1830" s="40"/>
      <c r="IF1830" s="40"/>
      <c r="IG1830" s="40"/>
    </row>
    <row r="1831" spans="1:241" s="39" customFormat="1">
      <c r="A1831" s="40"/>
      <c r="B1831" s="40"/>
      <c r="C1831" s="40"/>
      <c r="D1831" s="135"/>
      <c r="E1831" s="135"/>
      <c r="F1831" s="40"/>
      <c r="G1831" s="40"/>
      <c r="H1831" s="40"/>
      <c r="I1831" s="135"/>
      <c r="J1831" s="40"/>
      <c r="K1831" s="40"/>
      <c r="L1831" s="135"/>
      <c r="M1831" s="40"/>
      <c r="N1831" s="40"/>
      <c r="O1831" s="40"/>
      <c r="P1831" s="40"/>
      <c r="S1831" s="114"/>
      <c r="T1831" s="114"/>
      <c r="V1831" s="114"/>
      <c r="W1831" s="114"/>
      <c r="X1831" s="114"/>
      <c r="Y1831" s="114"/>
      <c r="Z1831" s="114"/>
      <c r="AA1831" s="114"/>
      <c r="AB1831" s="114"/>
      <c r="AC1831" s="114"/>
      <c r="AD1831" s="114"/>
      <c r="AE1831" s="114"/>
      <c r="AH1831" s="114"/>
      <c r="AI1831" s="114"/>
      <c r="AK1831" s="114"/>
      <c r="AM1831" s="114"/>
      <c r="AP1831" s="114"/>
      <c r="AU1831" s="114"/>
      <c r="FP1831" s="40"/>
      <c r="FQ1831" s="40"/>
      <c r="FR1831" s="40"/>
      <c r="FS1831" s="40"/>
      <c r="FT1831" s="40"/>
      <c r="FU1831" s="40"/>
      <c r="FV1831" s="40"/>
      <c r="FW1831" s="40"/>
      <c r="FX1831" s="40"/>
      <c r="FY1831" s="40"/>
      <c r="FZ1831" s="40"/>
      <c r="GA1831" s="40"/>
      <c r="GB1831" s="40"/>
      <c r="GC1831" s="40"/>
      <c r="GD1831" s="40"/>
      <c r="GE1831" s="40"/>
      <c r="GF1831" s="40"/>
      <c r="GG1831" s="40"/>
      <c r="GH1831" s="40"/>
      <c r="GI1831" s="40"/>
      <c r="GJ1831" s="40"/>
      <c r="GK1831" s="40"/>
      <c r="GL1831" s="40"/>
      <c r="GM1831" s="40"/>
      <c r="GN1831" s="40"/>
      <c r="GO1831" s="40"/>
      <c r="GP1831" s="40"/>
      <c r="GQ1831" s="40"/>
      <c r="GR1831" s="40"/>
      <c r="GS1831" s="40"/>
      <c r="GT1831" s="40"/>
      <c r="GU1831" s="40"/>
      <c r="GV1831" s="40"/>
      <c r="GW1831" s="40"/>
      <c r="GX1831" s="40"/>
      <c r="GY1831" s="40"/>
      <c r="GZ1831" s="40"/>
      <c r="HA1831" s="40"/>
      <c r="HB1831" s="40"/>
      <c r="HC1831" s="40"/>
      <c r="HD1831" s="40"/>
      <c r="HE1831" s="40"/>
      <c r="HF1831" s="40"/>
      <c r="HG1831" s="40"/>
      <c r="HH1831" s="40"/>
      <c r="HI1831" s="40"/>
      <c r="HJ1831" s="40"/>
      <c r="HK1831" s="40"/>
      <c r="HL1831" s="40"/>
      <c r="HM1831" s="40"/>
      <c r="HN1831" s="40"/>
      <c r="HO1831" s="40"/>
      <c r="HP1831" s="40"/>
      <c r="HQ1831" s="40"/>
      <c r="HR1831" s="40"/>
      <c r="HS1831" s="40"/>
      <c r="HT1831" s="40"/>
      <c r="HU1831" s="40"/>
      <c r="HV1831" s="40"/>
      <c r="HW1831" s="40"/>
      <c r="HX1831" s="40"/>
      <c r="HY1831" s="40"/>
      <c r="HZ1831" s="40"/>
      <c r="IA1831" s="40"/>
      <c r="IB1831" s="40"/>
      <c r="IC1831" s="40"/>
      <c r="ID1831" s="40"/>
      <c r="IE1831" s="40"/>
      <c r="IF1831" s="40"/>
      <c r="IG1831" s="40"/>
    </row>
    <row r="1832" spans="1:241" s="39" customFormat="1">
      <c r="A1832" s="40"/>
      <c r="B1832" s="40"/>
      <c r="C1832" s="40"/>
      <c r="D1832" s="135"/>
      <c r="E1832" s="135"/>
      <c r="F1832" s="40"/>
      <c r="G1832" s="40"/>
      <c r="H1832" s="40"/>
      <c r="I1832" s="135"/>
      <c r="J1832" s="40"/>
      <c r="K1832" s="40"/>
      <c r="L1832" s="135"/>
      <c r="M1832" s="40"/>
      <c r="N1832" s="40"/>
      <c r="O1832" s="40"/>
      <c r="P1832" s="40"/>
      <c r="S1832" s="114"/>
      <c r="T1832" s="114"/>
      <c r="V1832" s="114"/>
      <c r="W1832" s="114"/>
      <c r="X1832" s="114"/>
      <c r="Y1832" s="114"/>
      <c r="Z1832" s="114"/>
      <c r="AA1832" s="114"/>
      <c r="AB1832" s="114"/>
      <c r="AC1832" s="114"/>
      <c r="AD1832" s="114"/>
      <c r="AE1832" s="114"/>
      <c r="AH1832" s="114"/>
      <c r="AI1832" s="114"/>
      <c r="AK1832" s="114"/>
      <c r="AM1832" s="114"/>
      <c r="AP1832" s="114"/>
      <c r="AU1832" s="114"/>
      <c r="FP1832" s="40"/>
      <c r="FQ1832" s="40"/>
      <c r="FR1832" s="40"/>
      <c r="FS1832" s="40"/>
      <c r="FT1832" s="40"/>
      <c r="FU1832" s="40"/>
      <c r="FV1832" s="40"/>
      <c r="FW1832" s="40"/>
      <c r="FX1832" s="40"/>
      <c r="FY1832" s="40"/>
      <c r="FZ1832" s="40"/>
      <c r="GA1832" s="40"/>
      <c r="GB1832" s="40"/>
      <c r="GC1832" s="40"/>
      <c r="GD1832" s="40"/>
      <c r="GE1832" s="40"/>
      <c r="GF1832" s="40"/>
      <c r="GG1832" s="40"/>
      <c r="GH1832" s="40"/>
      <c r="GI1832" s="40"/>
      <c r="GJ1832" s="40"/>
      <c r="GK1832" s="40"/>
      <c r="GL1832" s="40"/>
      <c r="GM1832" s="40"/>
      <c r="GN1832" s="40"/>
      <c r="GO1832" s="40"/>
      <c r="GP1832" s="40"/>
      <c r="GQ1832" s="40"/>
      <c r="GR1832" s="40"/>
      <c r="GS1832" s="40"/>
      <c r="GT1832" s="40"/>
      <c r="GU1832" s="40"/>
      <c r="GV1832" s="40"/>
      <c r="GW1832" s="40"/>
      <c r="GX1832" s="40"/>
      <c r="GY1832" s="40"/>
      <c r="GZ1832" s="40"/>
      <c r="HA1832" s="40"/>
      <c r="HB1832" s="40"/>
      <c r="HC1832" s="40"/>
      <c r="HD1832" s="40"/>
      <c r="HE1832" s="40"/>
      <c r="HF1832" s="40"/>
      <c r="HG1832" s="40"/>
      <c r="HH1832" s="40"/>
      <c r="HI1832" s="40"/>
      <c r="HJ1832" s="40"/>
      <c r="HK1832" s="40"/>
      <c r="HL1832" s="40"/>
      <c r="HM1832" s="40"/>
      <c r="HN1832" s="40"/>
      <c r="HO1832" s="40"/>
      <c r="HP1832" s="40"/>
      <c r="HQ1832" s="40"/>
      <c r="HR1832" s="40"/>
      <c r="HS1832" s="40"/>
      <c r="HT1832" s="40"/>
      <c r="HU1832" s="40"/>
      <c r="HV1832" s="40"/>
      <c r="HW1832" s="40"/>
      <c r="HX1832" s="40"/>
      <c r="HY1832" s="40"/>
      <c r="HZ1832" s="40"/>
      <c r="IA1832" s="40"/>
      <c r="IB1832" s="40"/>
      <c r="IC1832" s="40"/>
      <c r="ID1832" s="40"/>
      <c r="IE1832" s="40"/>
      <c r="IF1832" s="40"/>
      <c r="IG1832" s="40"/>
    </row>
    <row r="1833" spans="1:241" s="39" customFormat="1">
      <c r="A1833" s="40"/>
      <c r="B1833" s="40"/>
      <c r="C1833" s="40"/>
      <c r="D1833" s="135"/>
      <c r="E1833" s="135"/>
      <c r="F1833" s="40"/>
      <c r="G1833" s="40"/>
      <c r="H1833" s="40"/>
      <c r="I1833" s="135"/>
      <c r="J1833" s="40"/>
      <c r="K1833" s="40"/>
      <c r="L1833" s="135"/>
      <c r="M1833" s="40"/>
      <c r="N1833" s="40"/>
      <c r="O1833" s="40"/>
      <c r="P1833" s="40"/>
      <c r="S1833" s="114"/>
      <c r="T1833" s="114"/>
      <c r="V1833" s="114"/>
      <c r="W1833" s="114"/>
      <c r="X1833" s="114"/>
      <c r="Y1833" s="114"/>
      <c r="Z1833" s="114"/>
      <c r="AA1833" s="114"/>
      <c r="AB1833" s="114"/>
      <c r="AC1833" s="114"/>
      <c r="AD1833" s="114"/>
      <c r="AE1833" s="114"/>
      <c r="AH1833" s="114"/>
      <c r="AI1833" s="114"/>
      <c r="AK1833" s="114"/>
      <c r="AM1833" s="114"/>
      <c r="AP1833" s="114"/>
      <c r="AU1833" s="114"/>
      <c r="FP1833" s="40"/>
      <c r="FQ1833" s="40"/>
      <c r="FR1833" s="40"/>
      <c r="FS1833" s="40"/>
      <c r="FT1833" s="40"/>
      <c r="FU1833" s="40"/>
      <c r="FV1833" s="40"/>
      <c r="FW1833" s="40"/>
      <c r="FX1833" s="40"/>
      <c r="FY1833" s="40"/>
      <c r="FZ1833" s="40"/>
      <c r="GA1833" s="40"/>
      <c r="GB1833" s="40"/>
      <c r="GC1833" s="40"/>
      <c r="GD1833" s="40"/>
      <c r="GE1833" s="40"/>
      <c r="GF1833" s="40"/>
      <c r="GG1833" s="40"/>
      <c r="GH1833" s="40"/>
      <c r="GI1833" s="40"/>
      <c r="GJ1833" s="40"/>
      <c r="GK1833" s="40"/>
      <c r="GL1833" s="40"/>
      <c r="GM1833" s="40"/>
      <c r="GN1833" s="40"/>
      <c r="GO1833" s="40"/>
      <c r="GP1833" s="40"/>
      <c r="GQ1833" s="40"/>
      <c r="GR1833" s="40"/>
      <c r="GS1833" s="40"/>
      <c r="GT1833" s="40"/>
      <c r="GU1833" s="40"/>
      <c r="GV1833" s="40"/>
      <c r="GW1833" s="40"/>
      <c r="GX1833" s="40"/>
      <c r="GY1833" s="40"/>
      <c r="GZ1833" s="40"/>
      <c r="HA1833" s="40"/>
      <c r="HB1833" s="40"/>
      <c r="HC1833" s="40"/>
      <c r="HD1833" s="40"/>
      <c r="HE1833" s="40"/>
      <c r="HF1833" s="40"/>
      <c r="HG1833" s="40"/>
      <c r="HH1833" s="40"/>
      <c r="HI1833" s="40"/>
      <c r="HJ1833" s="40"/>
      <c r="HK1833" s="40"/>
      <c r="HL1833" s="40"/>
      <c r="HM1833" s="40"/>
      <c r="HN1833" s="40"/>
      <c r="HO1833" s="40"/>
      <c r="HP1833" s="40"/>
      <c r="HQ1833" s="40"/>
      <c r="HR1833" s="40"/>
      <c r="HS1833" s="40"/>
      <c r="HT1833" s="40"/>
      <c r="HU1833" s="40"/>
      <c r="HV1833" s="40"/>
      <c r="HW1833" s="40"/>
      <c r="HX1833" s="40"/>
      <c r="HY1833" s="40"/>
      <c r="HZ1833" s="40"/>
      <c r="IA1833" s="40"/>
      <c r="IB1833" s="40"/>
      <c r="IC1833" s="40"/>
      <c r="ID1833" s="40"/>
      <c r="IE1833" s="40"/>
      <c r="IF1833" s="40"/>
      <c r="IG1833" s="40"/>
    </row>
    <row r="1834" spans="1:241" s="39" customFormat="1">
      <c r="A1834" s="40"/>
      <c r="B1834" s="40"/>
      <c r="C1834" s="40"/>
      <c r="D1834" s="135"/>
      <c r="E1834" s="135"/>
      <c r="F1834" s="40"/>
      <c r="G1834" s="40"/>
      <c r="H1834" s="40"/>
      <c r="I1834" s="135"/>
      <c r="J1834" s="40"/>
      <c r="K1834" s="40"/>
      <c r="L1834" s="135"/>
      <c r="M1834" s="40"/>
      <c r="N1834" s="40"/>
      <c r="O1834" s="40"/>
      <c r="P1834" s="40"/>
      <c r="S1834" s="114"/>
      <c r="T1834" s="114"/>
      <c r="V1834" s="114"/>
      <c r="W1834" s="114"/>
      <c r="X1834" s="114"/>
      <c r="Y1834" s="114"/>
      <c r="Z1834" s="114"/>
      <c r="AA1834" s="114"/>
      <c r="AB1834" s="114"/>
      <c r="AC1834" s="114"/>
      <c r="AD1834" s="114"/>
      <c r="AE1834" s="114"/>
      <c r="AH1834" s="114"/>
      <c r="AI1834" s="114"/>
      <c r="AK1834" s="114"/>
      <c r="AM1834" s="114"/>
      <c r="AP1834" s="114"/>
      <c r="AU1834" s="114"/>
      <c r="FP1834" s="40"/>
      <c r="FQ1834" s="40"/>
      <c r="FR1834" s="40"/>
      <c r="FS1834" s="40"/>
      <c r="FT1834" s="40"/>
      <c r="FU1834" s="40"/>
      <c r="FV1834" s="40"/>
      <c r="FW1834" s="40"/>
      <c r="FX1834" s="40"/>
      <c r="FY1834" s="40"/>
      <c r="FZ1834" s="40"/>
      <c r="GA1834" s="40"/>
      <c r="GB1834" s="40"/>
      <c r="GC1834" s="40"/>
      <c r="GD1834" s="40"/>
      <c r="GE1834" s="40"/>
      <c r="GF1834" s="40"/>
      <c r="GG1834" s="40"/>
      <c r="GH1834" s="40"/>
      <c r="GI1834" s="40"/>
      <c r="GJ1834" s="40"/>
      <c r="GK1834" s="40"/>
      <c r="GL1834" s="40"/>
      <c r="GM1834" s="40"/>
      <c r="GN1834" s="40"/>
      <c r="GO1834" s="40"/>
      <c r="GP1834" s="40"/>
      <c r="GQ1834" s="40"/>
      <c r="GR1834" s="40"/>
      <c r="GS1834" s="40"/>
      <c r="GT1834" s="40"/>
      <c r="GU1834" s="40"/>
      <c r="GV1834" s="40"/>
      <c r="GW1834" s="40"/>
      <c r="GX1834" s="40"/>
      <c r="GY1834" s="40"/>
      <c r="GZ1834" s="40"/>
      <c r="HA1834" s="40"/>
      <c r="HB1834" s="40"/>
      <c r="HC1834" s="40"/>
      <c r="HD1834" s="40"/>
      <c r="HE1834" s="40"/>
      <c r="HF1834" s="40"/>
      <c r="HG1834" s="40"/>
      <c r="HH1834" s="40"/>
      <c r="HI1834" s="40"/>
      <c r="HJ1834" s="40"/>
      <c r="HK1834" s="40"/>
      <c r="HL1834" s="40"/>
      <c r="HM1834" s="40"/>
      <c r="HN1834" s="40"/>
      <c r="HO1834" s="40"/>
      <c r="HP1834" s="40"/>
      <c r="HQ1834" s="40"/>
      <c r="HR1834" s="40"/>
      <c r="HS1834" s="40"/>
      <c r="HT1834" s="40"/>
      <c r="HU1834" s="40"/>
      <c r="HV1834" s="40"/>
      <c r="HW1834" s="40"/>
      <c r="HX1834" s="40"/>
      <c r="HY1834" s="40"/>
      <c r="HZ1834" s="40"/>
      <c r="IA1834" s="40"/>
      <c r="IB1834" s="40"/>
      <c r="IC1834" s="40"/>
      <c r="ID1834" s="40"/>
      <c r="IE1834" s="40"/>
      <c r="IF1834" s="40"/>
      <c r="IG1834" s="40"/>
    </row>
    <row r="1835" spans="1:241" s="39" customFormat="1">
      <c r="A1835" s="40"/>
      <c r="B1835" s="40"/>
      <c r="C1835" s="40"/>
      <c r="D1835" s="135"/>
      <c r="E1835" s="135"/>
      <c r="F1835" s="40"/>
      <c r="G1835" s="40"/>
      <c r="H1835" s="40"/>
      <c r="I1835" s="135"/>
      <c r="J1835" s="40"/>
      <c r="K1835" s="40"/>
      <c r="L1835" s="135"/>
      <c r="M1835" s="40"/>
      <c r="N1835" s="40"/>
      <c r="O1835" s="40"/>
      <c r="P1835" s="40"/>
      <c r="S1835" s="114"/>
      <c r="T1835" s="114"/>
      <c r="V1835" s="114"/>
      <c r="W1835" s="114"/>
      <c r="X1835" s="114"/>
      <c r="Y1835" s="114"/>
      <c r="Z1835" s="114"/>
      <c r="AA1835" s="114"/>
      <c r="AB1835" s="114"/>
      <c r="AC1835" s="114"/>
      <c r="AD1835" s="114"/>
      <c r="AE1835" s="114"/>
      <c r="AH1835" s="114"/>
      <c r="AI1835" s="114"/>
      <c r="AK1835" s="114"/>
      <c r="AM1835" s="114"/>
      <c r="AP1835" s="114"/>
      <c r="AU1835" s="114"/>
      <c r="FP1835" s="40"/>
      <c r="FQ1835" s="40"/>
      <c r="FR1835" s="40"/>
      <c r="FS1835" s="40"/>
      <c r="FT1835" s="40"/>
      <c r="FU1835" s="40"/>
      <c r="FV1835" s="40"/>
      <c r="FW1835" s="40"/>
      <c r="FX1835" s="40"/>
      <c r="FY1835" s="40"/>
      <c r="FZ1835" s="40"/>
      <c r="GA1835" s="40"/>
      <c r="GB1835" s="40"/>
      <c r="GC1835" s="40"/>
      <c r="GD1835" s="40"/>
      <c r="GE1835" s="40"/>
      <c r="GF1835" s="40"/>
      <c r="GG1835" s="40"/>
      <c r="GH1835" s="40"/>
      <c r="GI1835" s="40"/>
      <c r="GJ1835" s="40"/>
      <c r="GK1835" s="40"/>
      <c r="GL1835" s="40"/>
      <c r="GM1835" s="40"/>
      <c r="GN1835" s="40"/>
      <c r="GO1835" s="40"/>
      <c r="GP1835" s="40"/>
      <c r="GQ1835" s="40"/>
      <c r="GR1835" s="40"/>
      <c r="GS1835" s="40"/>
      <c r="GT1835" s="40"/>
      <c r="GU1835" s="40"/>
      <c r="GV1835" s="40"/>
      <c r="GW1835" s="40"/>
      <c r="GX1835" s="40"/>
      <c r="GY1835" s="40"/>
      <c r="GZ1835" s="40"/>
      <c r="HA1835" s="40"/>
      <c r="HB1835" s="40"/>
      <c r="HC1835" s="40"/>
      <c r="HD1835" s="40"/>
      <c r="HE1835" s="40"/>
      <c r="HF1835" s="40"/>
      <c r="HG1835" s="40"/>
      <c r="HH1835" s="40"/>
      <c r="HI1835" s="40"/>
      <c r="HJ1835" s="40"/>
      <c r="HK1835" s="40"/>
      <c r="HL1835" s="40"/>
      <c r="HM1835" s="40"/>
      <c r="HN1835" s="40"/>
      <c r="HO1835" s="40"/>
      <c r="HP1835" s="40"/>
      <c r="HQ1835" s="40"/>
      <c r="HR1835" s="40"/>
      <c r="HS1835" s="40"/>
      <c r="HT1835" s="40"/>
      <c r="HU1835" s="40"/>
      <c r="HV1835" s="40"/>
      <c r="HW1835" s="40"/>
      <c r="HX1835" s="40"/>
      <c r="HY1835" s="40"/>
      <c r="HZ1835" s="40"/>
      <c r="IA1835" s="40"/>
      <c r="IB1835" s="40"/>
      <c r="IC1835" s="40"/>
      <c r="ID1835" s="40"/>
      <c r="IE1835" s="40"/>
      <c r="IF1835" s="40"/>
      <c r="IG1835" s="40"/>
    </row>
    <row r="1836" spans="1:241" s="39" customFormat="1">
      <c r="A1836" s="40"/>
      <c r="B1836" s="40"/>
      <c r="C1836" s="40"/>
      <c r="D1836" s="135"/>
      <c r="E1836" s="135"/>
      <c r="F1836" s="40"/>
      <c r="G1836" s="40"/>
      <c r="H1836" s="40"/>
      <c r="I1836" s="135"/>
      <c r="J1836" s="40"/>
      <c r="K1836" s="40"/>
      <c r="L1836" s="135"/>
      <c r="M1836" s="40"/>
      <c r="N1836" s="40"/>
      <c r="O1836" s="40"/>
      <c r="P1836" s="40"/>
      <c r="S1836" s="114"/>
      <c r="T1836" s="114"/>
      <c r="V1836" s="114"/>
      <c r="W1836" s="114"/>
      <c r="X1836" s="114"/>
      <c r="Y1836" s="114"/>
      <c r="Z1836" s="114"/>
      <c r="AA1836" s="114"/>
      <c r="AB1836" s="114"/>
      <c r="AC1836" s="114"/>
      <c r="AD1836" s="114"/>
      <c r="AE1836" s="114"/>
      <c r="AH1836" s="114"/>
      <c r="AI1836" s="114"/>
      <c r="AK1836" s="114"/>
      <c r="AM1836" s="114"/>
      <c r="AP1836" s="114"/>
      <c r="AU1836" s="114"/>
      <c r="FP1836" s="40"/>
      <c r="FQ1836" s="40"/>
      <c r="FR1836" s="40"/>
      <c r="FS1836" s="40"/>
      <c r="FT1836" s="40"/>
      <c r="FU1836" s="40"/>
      <c r="FV1836" s="40"/>
      <c r="FW1836" s="40"/>
      <c r="FX1836" s="40"/>
      <c r="FY1836" s="40"/>
      <c r="FZ1836" s="40"/>
      <c r="GA1836" s="40"/>
      <c r="GB1836" s="40"/>
      <c r="GC1836" s="40"/>
      <c r="GD1836" s="40"/>
      <c r="GE1836" s="40"/>
      <c r="GF1836" s="40"/>
      <c r="GG1836" s="40"/>
      <c r="GH1836" s="40"/>
      <c r="GI1836" s="40"/>
      <c r="GJ1836" s="40"/>
      <c r="GK1836" s="40"/>
      <c r="GL1836" s="40"/>
      <c r="GM1836" s="40"/>
      <c r="GN1836" s="40"/>
      <c r="GO1836" s="40"/>
      <c r="GP1836" s="40"/>
      <c r="GQ1836" s="40"/>
      <c r="GR1836" s="40"/>
      <c r="GS1836" s="40"/>
      <c r="GT1836" s="40"/>
      <c r="GU1836" s="40"/>
      <c r="GV1836" s="40"/>
      <c r="GW1836" s="40"/>
      <c r="GX1836" s="40"/>
      <c r="GY1836" s="40"/>
      <c r="GZ1836" s="40"/>
      <c r="HA1836" s="40"/>
      <c r="HB1836" s="40"/>
      <c r="HC1836" s="40"/>
      <c r="HD1836" s="40"/>
      <c r="HE1836" s="40"/>
      <c r="HF1836" s="40"/>
      <c r="HG1836" s="40"/>
      <c r="HH1836" s="40"/>
      <c r="HI1836" s="40"/>
      <c r="HJ1836" s="40"/>
      <c r="HK1836" s="40"/>
      <c r="HL1836" s="40"/>
      <c r="HM1836" s="40"/>
      <c r="HN1836" s="40"/>
      <c r="HO1836" s="40"/>
      <c r="HP1836" s="40"/>
      <c r="HQ1836" s="40"/>
      <c r="HR1836" s="40"/>
      <c r="HS1836" s="40"/>
      <c r="HT1836" s="40"/>
      <c r="HU1836" s="40"/>
      <c r="HV1836" s="40"/>
      <c r="HW1836" s="40"/>
      <c r="HX1836" s="40"/>
      <c r="HY1836" s="40"/>
      <c r="HZ1836" s="40"/>
      <c r="IA1836" s="40"/>
      <c r="IB1836" s="40"/>
      <c r="IC1836" s="40"/>
      <c r="ID1836" s="40"/>
      <c r="IE1836" s="40"/>
      <c r="IF1836" s="40"/>
      <c r="IG1836" s="40"/>
    </row>
    <row r="1837" spans="1:241" s="39" customFormat="1">
      <c r="A1837" s="40"/>
      <c r="B1837" s="40"/>
      <c r="C1837" s="40"/>
      <c r="D1837" s="135"/>
      <c r="E1837" s="135"/>
      <c r="F1837" s="40"/>
      <c r="G1837" s="40"/>
      <c r="H1837" s="40"/>
      <c r="I1837" s="135"/>
      <c r="J1837" s="40"/>
      <c r="K1837" s="40"/>
      <c r="L1837" s="135"/>
      <c r="M1837" s="40"/>
      <c r="N1837" s="40"/>
      <c r="O1837" s="40"/>
      <c r="P1837" s="40"/>
      <c r="S1837" s="114"/>
      <c r="T1837" s="114"/>
      <c r="V1837" s="114"/>
      <c r="W1837" s="114"/>
      <c r="X1837" s="114"/>
      <c r="Y1837" s="114"/>
      <c r="Z1837" s="114"/>
      <c r="AA1837" s="114"/>
      <c r="AB1837" s="114"/>
      <c r="AC1837" s="114"/>
      <c r="AD1837" s="114"/>
      <c r="AE1837" s="114"/>
      <c r="AH1837" s="114"/>
      <c r="AI1837" s="114"/>
      <c r="AK1837" s="114"/>
      <c r="AM1837" s="114"/>
      <c r="AP1837" s="114"/>
      <c r="AU1837" s="114"/>
      <c r="FP1837" s="40"/>
      <c r="FQ1837" s="40"/>
      <c r="FR1837" s="40"/>
      <c r="FS1837" s="40"/>
      <c r="FT1837" s="40"/>
      <c r="FU1837" s="40"/>
      <c r="FV1837" s="40"/>
      <c r="FW1837" s="40"/>
      <c r="FX1837" s="40"/>
      <c r="FY1837" s="40"/>
      <c r="FZ1837" s="40"/>
      <c r="GA1837" s="40"/>
      <c r="GB1837" s="40"/>
      <c r="GC1837" s="40"/>
      <c r="GD1837" s="40"/>
      <c r="GE1837" s="40"/>
      <c r="GF1837" s="40"/>
      <c r="GG1837" s="40"/>
      <c r="GH1837" s="40"/>
      <c r="GI1837" s="40"/>
      <c r="GJ1837" s="40"/>
      <c r="GK1837" s="40"/>
      <c r="GL1837" s="40"/>
      <c r="GM1837" s="40"/>
      <c r="GN1837" s="40"/>
      <c r="GO1837" s="40"/>
      <c r="GP1837" s="40"/>
      <c r="GQ1837" s="40"/>
      <c r="GR1837" s="40"/>
      <c r="GS1837" s="40"/>
      <c r="GT1837" s="40"/>
      <c r="GU1837" s="40"/>
      <c r="GV1837" s="40"/>
      <c r="GW1837" s="40"/>
      <c r="GX1837" s="40"/>
      <c r="GY1837" s="40"/>
      <c r="GZ1837" s="40"/>
      <c r="HA1837" s="40"/>
      <c r="HB1837" s="40"/>
      <c r="HC1837" s="40"/>
      <c r="HD1837" s="40"/>
      <c r="HE1837" s="40"/>
      <c r="HF1837" s="40"/>
      <c r="HG1837" s="40"/>
      <c r="HH1837" s="40"/>
      <c r="HI1837" s="40"/>
      <c r="HJ1837" s="40"/>
      <c r="HK1837" s="40"/>
      <c r="HL1837" s="40"/>
      <c r="HM1837" s="40"/>
      <c r="HN1837" s="40"/>
      <c r="HO1837" s="40"/>
      <c r="HP1837" s="40"/>
      <c r="HQ1837" s="40"/>
      <c r="HR1837" s="40"/>
      <c r="HS1837" s="40"/>
      <c r="HT1837" s="40"/>
      <c r="HU1837" s="40"/>
      <c r="HV1837" s="40"/>
      <c r="HW1837" s="40"/>
      <c r="HX1837" s="40"/>
      <c r="HY1837" s="40"/>
      <c r="HZ1837" s="40"/>
      <c r="IA1837" s="40"/>
      <c r="IB1837" s="40"/>
      <c r="IC1837" s="40"/>
      <c r="ID1837" s="40"/>
      <c r="IE1837" s="40"/>
      <c r="IF1837" s="40"/>
      <c r="IG1837" s="40"/>
    </row>
    <row r="1838" spans="1:241" s="39" customFormat="1">
      <c r="A1838" s="40"/>
      <c r="B1838" s="40"/>
      <c r="C1838" s="40"/>
      <c r="D1838" s="135"/>
      <c r="E1838" s="135"/>
      <c r="F1838" s="40"/>
      <c r="G1838" s="40"/>
      <c r="H1838" s="40"/>
      <c r="I1838" s="135"/>
      <c r="J1838" s="40"/>
      <c r="K1838" s="40"/>
      <c r="L1838" s="135"/>
      <c r="M1838" s="40"/>
      <c r="N1838" s="40"/>
      <c r="O1838" s="40"/>
      <c r="P1838" s="40"/>
      <c r="S1838" s="114"/>
      <c r="T1838" s="114"/>
      <c r="V1838" s="114"/>
      <c r="W1838" s="114"/>
      <c r="X1838" s="114"/>
      <c r="Y1838" s="114"/>
      <c r="Z1838" s="114"/>
      <c r="AA1838" s="114"/>
      <c r="AB1838" s="114"/>
      <c r="AC1838" s="114"/>
      <c r="AD1838" s="114"/>
      <c r="AE1838" s="114"/>
      <c r="AH1838" s="114"/>
      <c r="AI1838" s="114"/>
      <c r="AK1838" s="114"/>
      <c r="AM1838" s="114"/>
      <c r="AP1838" s="114"/>
      <c r="AU1838" s="114"/>
      <c r="FP1838" s="40"/>
      <c r="FQ1838" s="40"/>
      <c r="FR1838" s="40"/>
      <c r="FS1838" s="40"/>
      <c r="FT1838" s="40"/>
      <c r="FU1838" s="40"/>
      <c r="FV1838" s="40"/>
      <c r="FW1838" s="40"/>
      <c r="FX1838" s="40"/>
      <c r="FY1838" s="40"/>
      <c r="FZ1838" s="40"/>
      <c r="GA1838" s="40"/>
      <c r="GB1838" s="40"/>
      <c r="GC1838" s="40"/>
      <c r="GD1838" s="40"/>
      <c r="GE1838" s="40"/>
      <c r="GF1838" s="40"/>
      <c r="GG1838" s="40"/>
      <c r="GH1838" s="40"/>
      <c r="GI1838" s="40"/>
      <c r="GJ1838" s="40"/>
      <c r="GK1838" s="40"/>
      <c r="GL1838" s="40"/>
      <c r="GM1838" s="40"/>
      <c r="GN1838" s="40"/>
      <c r="GO1838" s="40"/>
      <c r="GP1838" s="40"/>
      <c r="GQ1838" s="40"/>
      <c r="GR1838" s="40"/>
      <c r="GS1838" s="40"/>
      <c r="GT1838" s="40"/>
      <c r="GU1838" s="40"/>
      <c r="GV1838" s="40"/>
      <c r="GW1838" s="40"/>
      <c r="GX1838" s="40"/>
      <c r="GY1838" s="40"/>
      <c r="GZ1838" s="40"/>
      <c r="HA1838" s="40"/>
      <c r="HB1838" s="40"/>
      <c r="HC1838" s="40"/>
      <c r="HD1838" s="40"/>
      <c r="HE1838" s="40"/>
      <c r="HF1838" s="40"/>
      <c r="HG1838" s="40"/>
      <c r="HH1838" s="40"/>
      <c r="HI1838" s="40"/>
      <c r="HJ1838" s="40"/>
      <c r="HK1838" s="40"/>
      <c r="HL1838" s="40"/>
      <c r="HM1838" s="40"/>
      <c r="HN1838" s="40"/>
      <c r="HO1838" s="40"/>
      <c r="HP1838" s="40"/>
      <c r="HQ1838" s="40"/>
      <c r="HR1838" s="40"/>
      <c r="HS1838" s="40"/>
      <c r="HT1838" s="40"/>
      <c r="HU1838" s="40"/>
      <c r="HV1838" s="40"/>
      <c r="HW1838" s="40"/>
      <c r="HX1838" s="40"/>
      <c r="HY1838" s="40"/>
      <c r="HZ1838" s="40"/>
      <c r="IA1838" s="40"/>
      <c r="IB1838" s="40"/>
      <c r="IC1838" s="40"/>
      <c r="ID1838" s="40"/>
      <c r="IE1838" s="40"/>
      <c r="IF1838" s="40"/>
      <c r="IG1838" s="40"/>
    </row>
    <row r="1839" spans="1:241" s="39" customFormat="1">
      <c r="A1839" s="40"/>
      <c r="B1839" s="40"/>
      <c r="C1839" s="40"/>
      <c r="D1839" s="135"/>
      <c r="E1839" s="135"/>
      <c r="F1839" s="40"/>
      <c r="G1839" s="40"/>
      <c r="H1839" s="40"/>
      <c r="I1839" s="135"/>
      <c r="J1839" s="40"/>
      <c r="K1839" s="40"/>
      <c r="L1839" s="135"/>
      <c r="M1839" s="40"/>
      <c r="N1839" s="40"/>
      <c r="O1839" s="40"/>
      <c r="P1839" s="40"/>
      <c r="S1839" s="114"/>
      <c r="T1839" s="114"/>
      <c r="V1839" s="114"/>
      <c r="W1839" s="114"/>
      <c r="X1839" s="114"/>
      <c r="Y1839" s="114"/>
      <c r="Z1839" s="114"/>
      <c r="AA1839" s="114"/>
      <c r="AB1839" s="114"/>
      <c r="AC1839" s="114"/>
      <c r="AD1839" s="114"/>
      <c r="AE1839" s="114"/>
      <c r="AH1839" s="114"/>
      <c r="AI1839" s="114"/>
      <c r="AK1839" s="114"/>
      <c r="AM1839" s="114"/>
      <c r="AP1839" s="114"/>
      <c r="AU1839" s="114"/>
      <c r="FP1839" s="40"/>
      <c r="FQ1839" s="40"/>
      <c r="FR1839" s="40"/>
      <c r="FS1839" s="40"/>
      <c r="FT1839" s="40"/>
      <c r="FU1839" s="40"/>
      <c r="FV1839" s="40"/>
      <c r="FW1839" s="40"/>
      <c r="FX1839" s="40"/>
      <c r="FY1839" s="40"/>
      <c r="FZ1839" s="40"/>
      <c r="GA1839" s="40"/>
      <c r="GB1839" s="40"/>
      <c r="GC1839" s="40"/>
      <c r="GD1839" s="40"/>
      <c r="GE1839" s="40"/>
      <c r="GF1839" s="40"/>
      <c r="GG1839" s="40"/>
      <c r="GH1839" s="40"/>
      <c r="GI1839" s="40"/>
      <c r="GJ1839" s="40"/>
      <c r="GK1839" s="40"/>
      <c r="GL1839" s="40"/>
      <c r="GM1839" s="40"/>
      <c r="GN1839" s="40"/>
      <c r="GO1839" s="40"/>
      <c r="GP1839" s="40"/>
      <c r="GQ1839" s="40"/>
      <c r="GR1839" s="40"/>
      <c r="GS1839" s="40"/>
      <c r="GT1839" s="40"/>
      <c r="GU1839" s="40"/>
      <c r="GV1839" s="40"/>
      <c r="GW1839" s="40"/>
      <c r="GX1839" s="40"/>
      <c r="GY1839" s="40"/>
      <c r="GZ1839" s="40"/>
      <c r="HA1839" s="40"/>
      <c r="HB1839" s="40"/>
      <c r="HC1839" s="40"/>
      <c r="HD1839" s="40"/>
      <c r="HE1839" s="40"/>
      <c r="HF1839" s="40"/>
      <c r="HG1839" s="40"/>
      <c r="HH1839" s="40"/>
      <c r="HI1839" s="40"/>
      <c r="HJ1839" s="40"/>
      <c r="HK1839" s="40"/>
      <c r="HL1839" s="40"/>
      <c r="HM1839" s="40"/>
      <c r="HN1839" s="40"/>
      <c r="HO1839" s="40"/>
      <c r="HP1839" s="40"/>
      <c r="HQ1839" s="40"/>
      <c r="HR1839" s="40"/>
      <c r="HS1839" s="40"/>
      <c r="HT1839" s="40"/>
      <c r="HU1839" s="40"/>
      <c r="HV1839" s="40"/>
      <c r="HW1839" s="40"/>
      <c r="HX1839" s="40"/>
      <c r="HY1839" s="40"/>
      <c r="HZ1839" s="40"/>
      <c r="IA1839" s="40"/>
      <c r="IB1839" s="40"/>
      <c r="IC1839" s="40"/>
      <c r="ID1839" s="40"/>
      <c r="IE1839" s="40"/>
      <c r="IF1839" s="40"/>
      <c r="IG1839" s="40"/>
    </row>
    <row r="1840" spans="1:241" s="39" customFormat="1">
      <c r="A1840" s="40"/>
      <c r="B1840" s="40"/>
      <c r="C1840" s="40"/>
      <c r="D1840" s="135"/>
      <c r="E1840" s="135"/>
      <c r="F1840" s="40"/>
      <c r="G1840" s="40"/>
      <c r="H1840" s="40"/>
      <c r="I1840" s="135"/>
      <c r="J1840" s="40"/>
      <c r="K1840" s="40"/>
      <c r="L1840" s="135"/>
      <c r="M1840" s="40"/>
      <c r="N1840" s="40"/>
      <c r="O1840" s="40"/>
      <c r="P1840" s="40"/>
      <c r="S1840" s="114"/>
      <c r="T1840" s="114"/>
      <c r="V1840" s="114"/>
      <c r="W1840" s="114"/>
      <c r="X1840" s="114"/>
      <c r="Y1840" s="114"/>
      <c r="Z1840" s="114"/>
      <c r="AA1840" s="114"/>
      <c r="AB1840" s="114"/>
      <c r="AC1840" s="114"/>
      <c r="AD1840" s="114"/>
      <c r="AE1840" s="114"/>
      <c r="AH1840" s="114"/>
      <c r="AI1840" s="114"/>
      <c r="AK1840" s="114"/>
      <c r="AM1840" s="114"/>
      <c r="AP1840" s="114"/>
      <c r="AU1840" s="114"/>
      <c r="FP1840" s="40"/>
      <c r="FQ1840" s="40"/>
      <c r="FR1840" s="40"/>
      <c r="FS1840" s="40"/>
      <c r="FT1840" s="40"/>
      <c r="FU1840" s="40"/>
      <c r="FV1840" s="40"/>
      <c r="FW1840" s="40"/>
      <c r="FX1840" s="40"/>
      <c r="FY1840" s="40"/>
      <c r="FZ1840" s="40"/>
      <c r="GA1840" s="40"/>
      <c r="GB1840" s="40"/>
      <c r="GC1840" s="40"/>
      <c r="GD1840" s="40"/>
      <c r="GE1840" s="40"/>
      <c r="GF1840" s="40"/>
      <c r="GG1840" s="40"/>
      <c r="GH1840" s="40"/>
      <c r="GI1840" s="40"/>
      <c r="GJ1840" s="40"/>
      <c r="GK1840" s="40"/>
      <c r="GL1840" s="40"/>
      <c r="GM1840" s="40"/>
      <c r="GN1840" s="40"/>
      <c r="GO1840" s="40"/>
      <c r="GP1840" s="40"/>
      <c r="GQ1840" s="40"/>
      <c r="GR1840" s="40"/>
      <c r="GS1840" s="40"/>
      <c r="GT1840" s="40"/>
      <c r="GU1840" s="40"/>
      <c r="GV1840" s="40"/>
      <c r="GW1840" s="40"/>
      <c r="GX1840" s="40"/>
      <c r="GY1840" s="40"/>
      <c r="GZ1840" s="40"/>
      <c r="HA1840" s="40"/>
      <c r="HB1840" s="40"/>
      <c r="HC1840" s="40"/>
      <c r="HD1840" s="40"/>
      <c r="HE1840" s="40"/>
      <c r="HF1840" s="40"/>
      <c r="HG1840" s="40"/>
      <c r="HH1840" s="40"/>
      <c r="HI1840" s="40"/>
      <c r="HJ1840" s="40"/>
      <c r="HK1840" s="40"/>
      <c r="HL1840" s="40"/>
      <c r="HM1840" s="40"/>
      <c r="HN1840" s="40"/>
      <c r="HO1840" s="40"/>
      <c r="HP1840" s="40"/>
      <c r="HQ1840" s="40"/>
      <c r="HR1840" s="40"/>
      <c r="HS1840" s="40"/>
      <c r="HT1840" s="40"/>
      <c r="HU1840" s="40"/>
      <c r="HV1840" s="40"/>
      <c r="HW1840" s="40"/>
      <c r="HX1840" s="40"/>
      <c r="HY1840" s="40"/>
      <c r="HZ1840" s="40"/>
      <c r="IA1840" s="40"/>
      <c r="IB1840" s="40"/>
      <c r="IC1840" s="40"/>
      <c r="ID1840" s="40"/>
      <c r="IE1840" s="40"/>
      <c r="IF1840" s="40"/>
      <c r="IG1840" s="40"/>
    </row>
    <row r="1841" spans="1:241" s="39" customFormat="1">
      <c r="A1841" s="40"/>
      <c r="B1841" s="40"/>
      <c r="C1841" s="40"/>
      <c r="D1841" s="135"/>
      <c r="E1841" s="135"/>
      <c r="F1841" s="40"/>
      <c r="G1841" s="40"/>
      <c r="H1841" s="40"/>
      <c r="I1841" s="135"/>
      <c r="J1841" s="40"/>
      <c r="K1841" s="40"/>
      <c r="L1841" s="135"/>
      <c r="M1841" s="40"/>
      <c r="N1841" s="40"/>
      <c r="O1841" s="40"/>
      <c r="P1841" s="40"/>
      <c r="S1841" s="114"/>
      <c r="T1841" s="114"/>
      <c r="V1841" s="114"/>
      <c r="W1841" s="114"/>
      <c r="X1841" s="114"/>
      <c r="Y1841" s="114"/>
      <c r="Z1841" s="114"/>
      <c r="AA1841" s="114"/>
      <c r="AB1841" s="114"/>
      <c r="AC1841" s="114"/>
      <c r="AD1841" s="114"/>
      <c r="AE1841" s="114"/>
      <c r="AH1841" s="114"/>
      <c r="AI1841" s="114"/>
      <c r="AK1841" s="114"/>
      <c r="AM1841" s="114"/>
      <c r="AP1841" s="114"/>
      <c r="AU1841" s="114"/>
      <c r="FP1841" s="40"/>
      <c r="FQ1841" s="40"/>
      <c r="FR1841" s="40"/>
      <c r="FS1841" s="40"/>
      <c r="FT1841" s="40"/>
      <c r="FU1841" s="40"/>
      <c r="FV1841" s="40"/>
      <c r="FW1841" s="40"/>
      <c r="FX1841" s="40"/>
      <c r="FY1841" s="40"/>
      <c r="FZ1841" s="40"/>
      <c r="GA1841" s="40"/>
      <c r="GB1841" s="40"/>
      <c r="GC1841" s="40"/>
      <c r="GD1841" s="40"/>
      <c r="GE1841" s="40"/>
      <c r="GF1841" s="40"/>
      <c r="GG1841" s="40"/>
      <c r="GH1841" s="40"/>
      <c r="GI1841" s="40"/>
      <c r="GJ1841" s="40"/>
      <c r="GK1841" s="40"/>
      <c r="GL1841" s="40"/>
      <c r="GM1841" s="40"/>
      <c r="GN1841" s="40"/>
      <c r="GO1841" s="40"/>
      <c r="GP1841" s="40"/>
      <c r="GQ1841" s="40"/>
      <c r="GR1841" s="40"/>
      <c r="GS1841" s="40"/>
      <c r="GT1841" s="40"/>
      <c r="GU1841" s="40"/>
      <c r="GV1841" s="40"/>
      <c r="GW1841" s="40"/>
      <c r="GX1841" s="40"/>
      <c r="GY1841" s="40"/>
      <c r="GZ1841" s="40"/>
      <c r="HA1841" s="40"/>
      <c r="HB1841" s="40"/>
      <c r="HC1841" s="40"/>
      <c r="HD1841" s="40"/>
      <c r="HE1841" s="40"/>
      <c r="HF1841" s="40"/>
      <c r="HG1841" s="40"/>
      <c r="HH1841" s="40"/>
      <c r="HI1841" s="40"/>
      <c r="HJ1841" s="40"/>
      <c r="HK1841" s="40"/>
      <c r="HL1841" s="40"/>
      <c r="HM1841" s="40"/>
      <c r="HN1841" s="40"/>
      <c r="HO1841" s="40"/>
      <c r="HP1841" s="40"/>
      <c r="HQ1841" s="40"/>
      <c r="HR1841" s="40"/>
      <c r="HS1841" s="40"/>
      <c r="HT1841" s="40"/>
      <c r="HU1841" s="40"/>
      <c r="HV1841" s="40"/>
      <c r="HW1841" s="40"/>
      <c r="HX1841" s="40"/>
      <c r="HY1841" s="40"/>
      <c r="HZ1841" s="40"/>
      <c r="IA1841" s="40"/>
      <c r="IB1841" s="40"/>
      <c r="IC1841" s="40"/>
      <c r="ID1841" s="40"/>
      <c r="IE1841" s="40"/>
      <c r="IF1841" s="40"/>
      <c r="IG1841" s="40"/>
    </row>
    <row r="1842" spans="1:241" s="39" customFormat="1">
      <c r="A1842" s="40"/>
      <c r="B1842" s="40"/>
      <c r="C1842" s="40"/>
      <c r="D1842" s="135"/>
      <c r="E1842" s="135"/>
      <c r="F1842" s="40"/>
      <c r="G1842" s="40"/>
      <c r="H1842" s="40"/>
      <c r="I1842" s="135"/>
      <c r="J1842" s="40"/>
      <c r="K1842" s="40"/>
      <c r="L1842" s="135"/>
      <c r="M1842" s="40"/>
      <c r="N1842" s="40"/>
      <c r="O1842" s="40"/>
      <c r="P1842" s="40"/>
      <c r="S1842" s="114"/>
      <c r="T1842" s="114"/>
      <c r="V1842" s="114"/>
      <c r="W1842" s="114"/>
      <c r="X1842" s="114"/>
      <c r="Y1842" s="114"/>
      <c r="Z1842" s="114"/>
      <c r="AA1842" s="114"/>
      <c r="AB1842" s="114"/>
      <c r="AC1842" s="114"/>
      <c r="AD1842" s="114"/>
      <c r="AE1842" s="114"/>
      <c r="AH1842" s="114"/>
      <c r="AI1842" s="114"/>
      <c r="AK1842" s="114"/>
      <c r="AM1842" s="114"/>
      <c r="AP1842" s="114"/>
      <c r="AU1842" s="114"/>
      <c r="FP1842" s="40"/>
      <c r="FQ1842" s="40"/>
      <c r="FR1842" s="40"/>
      <c r="FS1842" s="40"/>
      <c r="FT1842" s="40"/>
      <c r="FU1842" s="40"/>
      <c r="FV1842" s="40"/>
      <c r="FW1842" s="40"/>
      <c r="FX1842" s="40"/>
      <c r="FY1842" s="40"/>
      <c r="FZ1842" s="40"/>
      <c r="GA1842" s="40"/>
      <c r="GB1842" s="40"/>
      <c r="GC1842" s="40"/>
      <c r="GD1842" s="40"/>
      <c r="GE1842" s="40"/>
      <c r="GF1842" s="40"/>
      <c r="GG1842" s="40"/>
      <c r="GH1842" s="40"/>
      <c r="GI1842" s="40"/>
      <c r="GJ1842" s="40"/>
      <c r="GK1842" s="40"/>
      <c r="GL1842" s="40"/>
      <c r="GM1842" s="40"/>
      <c r="GN1842" s="40"/>
      <c r="GO1842" s="40"/>
      <c r="GP1842" s="40"/>
      <c r="GQ1842" s="40"/>
      <c r="GR1842" s="40"/>
      <c r="GS1842" s="40"/>
      <c r="GT1842" s="40"/>
      <c r="GU1842" s="40"/>
      <c r="GV1842" s="40"/>
      <c r="GW1842" s="40"/>
      <c r="GX1842" s="40"/>
      <c r="GY1842" s="40"/>
      <c r="GZ1842" s="40"/>
      <c r="HA1842" s="40"/>
      <c r="HB1842" s="40"/>
      <c r="HC1842" s="40"/>
      <c r="HD1842" s="40"/>
      <c r="HE1842" s="40"/>
      <c r="HF1842" s="40"/>
      <c r="HG1842" s="40"/>
      <c r="HH1842" s="40"/>
      <c r="HI1842" s="40"/>
      <c r="HJ1842" s="40"/>
      <c r="HK1842" s="40"/>
      <c r="HL1842" s="40"/>
      <c r="HM1842" s="40"/>
      <c r="HN1842" s="40"/>
      <c r="HO1842" s="40"/>
      <c r="HP1842" s="40"/>
      <c r="HQ1842" s="40"/>
      <c r="HR1842" s="40"/>
      <c r="HS1842" s="40"/>
      <c r="HT1842" s="40"/>
      <c r="HU1842" s="40"/>
      <c r="HV1842" s="40"/>
      <c r="HW1842" s="40"/>
      <c r="HX1842" s="40"/>
      <c r="HY1842" s="40"/>
      <c r="HZ1842" s="40"/>
      <c r="IA1842" s="40"/>
      <c r="IB1842" s="40"/>
      <c r="IC1842" s="40"/>
      <c r="ID1842" s="40"/>
      <c r="IE1842" s="40"/>
      <c r="IF1842" s="40"/>
      <c r="IG1842" s="40"/>
    </row>
    <row r="1843" spans="1:241" s="39" customFormat="1">
      <c r="A1843" s="40"/>
      <c r="B1843" s="40"/>
      <c r="C1843" s="40"/>
      <c r="D1843" s="135"/>
      <c r="E1843" s="135"/>
      <c r="F1843" s="40"/>
      <c r="G1843" s="40"/>
      <c r="H1843" s="40"/>
      <c r="I1843" s="135"/>
      <c r="J1843" s="40"/>
      <c r="K1843" s="40"/>
      <c r="L1843" s="135"/>
      <c r="M1843" s="40"/>
      <c r="N1843" s="40"/>
      <c r="O1843" s="40"/>
      <c r="P1843" s="40"/>
      <c r="S1843" s="114"/>
      <c r="T1843" s="114"/>
      <c r="V1843" s="114"/>
      <c r="W1843" s="114"/>
      <c r="X1843" s="114"/>
      <c r="Y1843" s="114"/>
      <c r="Z1843" s="114"/>
      <c r="AA1843" s="114"/>
      <c r="AB1843" s="114"/>
      <c r="AC1843" s="114"/>
      <c r="AD1843" s="114"/>
      <c r="AE1843" s="114"/>
      <c r="AH1843" s="114"/>
      <c r="AI1843" s="114"/>
      <c r="AK1843" s="114"/>
      <c r="AM1843" s="114"/>
      <c r="AP1843" s="114"/>
      <c r="AU1843" s="114"/>
      <c r="FP1843" s="40"/>
      <c r="FQ1843" s="40"/>
      <c r="FR1843" s="40"/>
      <c r="FS1843" s="40"/>
      <c r="FT1843" s="40"/>
      <c r="FU1843" s="40"/>
      <c r="FV1843" s="40"/>
      <c r="FW1843" s="40"/>
      <c r="FX1843" s="40"/>
      <c r="FY1843" s="40"/>
      <c r="FZ1843" s="40"/>
      <c r="GA1843" s="40"/>
      <c r="GB1843" s="40"/>
      <c r="GC1843" s="40"/>
      <c r="GD1843" s="40"/>
      <c r="GE1843" s="40"/>
      <c r="GF1843" s="40"/>
      <c r="GG1843" s="40"/>
      <c r="GH1843" s="40"/>
      <c r="GI1843" s="40"/>
      <c r="GJ1843" s="40"/>
      <c r="GK1843" s="40"/>
      <c r="GL1843" s="40"/>
      <c r="GM1843" s="40"/>
      <c r="GN1843" s="40"/>
      <c r="GO1843" s="40"/>
      <c r="GP1843" s="40"/>
      <c r="GQ1843" s="40"/>
      <c r="GR1843" s="40"/>
      <c r="GS1843" s="40"/>
      <c r="GT1843" s="40"/>
      <c r="GU1843" s="40"/>
      <c r="GV1843" s="40"/>
      <c r="GW1843" s="40"/>
      <c r="GX1843" s="40"/>
      <c r="GY1843" s="40"/>
      <c r="GZ1843" s="40"/>
      <c r="HA1843" s="40"/>
      <c r="HB1843" s="40"/>
      <c r="HC1843" s="40"/>
      <c r="HD1843" s="40"/>
      <c r="HE1843" s="40"/>
      <c r="HF1843" s="40"/>
      <c r="HG1843" s="40"/>
      <c r="HH1843" s="40"/>
      <c r="HI1843" s="40"/>
      <c r="HJ1843" s="40"/>
      <c r="HK1843" s="40"/>
      <c r="HL1843" s="40"/>
      <c r="HM1843" s="40"/>
      <c r="HN1843" s="40"/>
      <c r="HO1843" s="40"/>
      <c r="HP1843" s="40"/>
      <c r="HQ1843" s="40"/>
      <c r="HR1843" s="40"/>
      <c r="HS1843" s="40"/>
      <c r="HT1843" s="40"/>
      <c r="HU1843" s="40"/>
      <c r="HV1843" s="40"/>
      <c r="HW1843" s="40"/>
      <c r="HX1843" s="40"/>
      <c r="HY1843" s="40"/>
      <c r="HZ1843" s="40"/>
      <c r="IA1843" s="40"/>
      <c r="IB1843" s="40"/>
      <c r="IC1843" s="40"/>
      <c r="ID1843" s="40"/>
      <c r="IE1843" s="40"/>
      <c r="IF1843" s="40"/>
      <c r="IG1843" s="40"/>
    </row>
    <row r="1844" spans="1:241" s="39" customFormat="1">
      <c r="A1844" s="40"/>
      <c r="B1844" s="40"/>
      <c r="C1844" s="40"/>
      <c r="D1844" s="135"/>
      <c r="E1844" s="135"/>
      <c r="F1844" s="40"/>
      <c r="G1844" s="40"/>
      <c r="H1844" s="40"/>
      <c r="I1844" s="135"/>
      <c r="J1844" s="40"/>
      <c r="K1844" s="40"/>
      <c r="L1844" s="135"/>
      <c r="M1844" s="40"/>
      <c r="N1844" s="40"/>
      <c r="O1844" s="40"/>
      <c r="P1844" s="40"/>
      <c r="S1844" s="114"/>
      <c r="T1844" s="114"/>
      <c r="V1844" s="114"/>
      <c r="W1844" s="114"/>
      <c r="X1844" s="114"/>
      <c r="Y1844" s="114"/>
      <c r="Z1844" s="114"/>
      <c r="AA1844" s="114"/>
      <c r="AB1844" s="114"/>
      <c r="AC1844" s="114"/>
      <c r="AD1844" s="114"/>
      <c r="AE1844" s="114"/>
      <c r="AH1844" s="114"/>
      <c r="AI1844" s="114"/>
      <c r="AK1844" s="114"/>
      <c r="AM1844" s="114"/>
      <c r="AP1844" s="114"/>
      <c r="AU1844" s="114"/>
      <c r="FP1844" s="40"/>
      <c r="FQ1844" s="40"/>
      <c r="FR1844" s="40"/>
      <c r="FS1844" s="40"/>
      <c r="FT1844" s="40"/>
      <c r="FU1844" s="40"/>
      <c r="FV1844" s="40"/>
      <c r="FW1844" s="40"/>
      <c r="FX1844" s="40"/>
      <c r="FY1844" s="40"/>
      <c r="FZ1844" s="40"/>
      <c r="GA1844" s="40"/>
      <c r="GB1844" s="40"/>
      <c r="GC1844" s="40"/>
      <c r="GD1844" s="40"/>
      <c r="GE1844" s="40"/>
      <c r="GF1844" s="40"/>
      <c r="GG1844" s="40"/>
      <c r="GH1844" s="40"/>
      <c r="GI1844" s="40"/>
      <c r="GJ1844" s="40"/>
      <c r="GK1844" s="40"/>
      <c r="GL1844" s="40"/>
      <c r="GM1844" s="40"/>
      <c r="GN1844" s="40"/>
      <c r="GO1844" s="40"/>
      <c r="GP1844" s="40"/>
      <c r="GQ1844" s="40"/>
      <c r="GR1844" s="40"/>
      <c r="GS1844" s="40"/>
      <c r="GT1844" s="40"/>
      <c r="GU1844" s="40"/>
      <c r="GV1844" s="40"/>
      <c r="GW1844" s="40"/>
      <c r="GX1844" s="40"/>
      <c r="GY1844" s="40"/>
      <c r="GZ1844" s="40"/>
      <c r="HA1844" s="40"/>
      <c r="HB1844" s="40"/>
      <c r="HC1844" s="40"/>
      <c r="HD1844" s="40"/>
      <c r="HE1844" s="40"/>
      <c r="HF1844" s="40"/>
      <c r="HG1844" s="40"/>
      <c r="HH1844" s="40"/>
      <c r="HI1844" s="40"/>
      <c r="HJ1844" s="40"/>
      <c r="HK1844" s="40"/>
      <c r="HL1844" s="40"/>
      <c r="HM1844" s="40"/>
      <c r="HN1844" s="40"/>
      <c r="HO1844" s="40"/>
      <c r="HP1844" s="40"/>
      <c r="HQ1844" s="40"/>
      <c r="HR1844" s="40"/>
      <c r="HS1844" s="40"/>
      <c r="HT1844" s="40"/>
      <c r="HU1844" s="40"/>
      <c r="HV1844" s="40"/>
      <c r="HW1844" s="40"/>
      <c r="HX1844" s="40"/>
      <c r="HY1844" s="40"/>
      <c r="HZ1844" s="40"/>
      <c r="IA1844" s="40"/>
      <c r="IB1844" s="40"/>
      <c r="IC1844" s="40"/>
      <c r="ID1844" s="40"/>
      <c r="IE1844" s="40"/>
      <c r="IF1844" s="40"/>
      <c r="IG1844" s="40"/>
    </row>
    <row r="1845" spans="1:241" s="39" customFormat="1">
      <c r="A1845" s="40"/>
      <c r="B1845" s="40"/>
      <c r="C1845" s="40"/>
      <c r="D1845" s="135"/>
      <c r="E1845" s="135"/>
      <c r="F1845" s="40"/>
      <c r="G1845" s="40"/>
      <c r="H1845" s="40"/>
      <c r="I1845" s="135"/>
      <c r="J1845" s="40"/>
      <c r="K1845" s="40"/>
      <c r="L1845" s="135"/>
      <c r="M1845" s="40"/>
      <c r="N1845" s="40"/>
      <c r="O1845" s="40"/>
      <c r="P1845" s="40"/>
      <c r="S1845" s="114"/>
      <c r="T1845" s="114"/>
      <c r="V1845" s="114"/>
      <c r="W1845" s="114"/>
      <c r="X1845" s="114"/>
      <c r="Y1845" s="114"/>
      <c r="Z1845" s="114"/>
      <c r="AA1845" s="114"/>
      <c r="AB1845" s="114"/>
      <c r="AC1845" s="114"/>
      <c r="AD1845" s="114"/>
      <c r="AE1845" s="114"/>
      <c r="AH1845" s="114"/>
      <c r="AI1845" s="114"/>
      <c r="AK1845" s="114"/>
      <c r="AM1845" s="114"/>
      <c r="AP1845" s="114"/>
      <c r="AU1845" s="114"/>
      <c r="FP1845" s="40"/>
      <c r="FQ1845" s="40"/>
      <c r="FR1845" s="40"/>
      <c r="FS1845" s="40"/>
      <c r="FT1845" s="40"/>
      <c r="FU1845" s="40"/>
      <c r="FV1845" s="40"/>
      <c r="FW1845" s="40"/>
      <c r="FX1845" s="40"/>
      <c r="FY1845" s="40"/>
      <c r="FZ1845" s="40"/>
      <c r="GA1845" s="40"/>
      <c r="GB1845" s="40"/>
      <c r="GC1845" s="40"/>
      <c r="GD1845" s="40"/>
      <c r="GE1845" s="40"/>
      <c r="GF1845" s="40"/>
      <c r="GG1845" s="40"/>
      <c r="GH1845" s="40"/>
      <c r="GI1845" s="40"/>
      <c r="GJ1845" s="40"/>
      <c r="GK1845" s="40"/>
      <c r="GL1845" s="40"/>
      <c r="GM1845" s="40"/>
      <c r="GN1845" s="40"/>
      <c r="GO1845" s="40"/>
      <c r="GP1845" s="40"/>
      <c r="GQ1845" s="40"/>
      <c r="GR1845" s="40"/>
      <c r="GS1845" s="40"/>
      <c r="GT1845" s="40"/>
      <c r="GU1845" s="40"/>
      <c r="GV1845" s="40"/>
      <c r="GW1845" s="40"/>
      <c r="GX1845" s="40"/>
      <c r="GY1845" s="40"/>
      <c r="GZ1845" s="40"/>
      <c r="HA1845" s="40"/>
      <c r="HB1845" s="40"/>
      <c r="HC1845" s="40"/>
      <c r="HD1845" s="40"/>
      <c r="HE1845" s="40"/>
      <c r="HF1845" s="40"/>
      <c r="HG1845" s="40"/>
      <c r="HH1845" s="40"/>
      <c r="HI1845" s="40"/>
      <c r="HJ1845" s="40"/>
      <c r="HK1845" s="40"/>
      <c r="HL1845" s="40"/>
      <c r="HM1845" s="40"/>
      <c r="HN1845" s="40"/>
      <c r="HO1845" s="40"/>
      <c r="HP1845" s="40"/>
      <c r="HQ1845" s="40"/>
      <c r="HR1845" s="40"/>
      <c r="HS1845" s="40"/>
      <c r="HT1845" s="40"/>
      <c r="HU1845" s="40"/>
      <c r="HV1845" s="40"/>
      <c r="HW1845" s="40"/>
      <c r="HX1845" s="40"/>
      <c r="HY1845" s="40"/>
      <c r="HZ1845" s="40"/>
      <c r="IA1845" s="40"/>
      <c r="IB1845" s="40"/>
      <c r="IC1845" s="40"/>
      <c r="ID1845" s="40"/>
      <c r="IE1845" s="40"/>
      <c r="IF1845" s="40"/>
      <c r="IG1845" s="40"/>
    </row>
    <row r="1846" spans="1:241" s="39" customFormat="1">
      <c r="A1846" s="40"/>
      <c r="B1846" s="40"/>
      <c r="C1846" s="40"/>
      <c r="D1846" s="135"/>
      <c r="E1846" s="135"/>
      <c r="F1846" s="40"/>
      <c r="G1846" s="40"/>
      <c r="H1846" s="40"/>
      <c r="I1846" s="135"/>
      <c r="J1846" s="40"/>
      <c r="K1846" s="40"/>
      <c r="L1846" s="135"/>
      <c r="M1846" s="40"/>
      <c r="N1846" s="40"/>
      <c r="O1846" s="40"/>
      <c r="P1846" s="40"/>
      <c r="S1846" s="114"/>
      <c r="T1846" s="114"/>
      <c r="V1846" s="114"/>
      <c r="W1846" s="114"/>
      <c r="X1846" s="114"/>
      <c r="Y1846" s="114"/>
      <c r="Z1846" s="114"/>
      <c r="AA1846" s="114"/>
      <c r="AB1846" s="114"/>
      <c r="AC1846" s="114"/>
      <c r="AD1846" s="114"/>
      <c r="AE1846" s="114"/>
      <c r="AH1846" s="114"/>
      <c r="AI1846" s="114"/>
      <c r="AK1846" s="114"/>
      <c r="AM1846" s="114"/>
      <c r="AP1846" s="114"/>
      <c r="AU1846" s="114"/>
      <c r="FP1846" s="40"/>
      <c r="FQ1846" s="40"/>
      <c r="FR1846" s="40"/>
      <c r="FS1846" s="40"/>
      <c r="FT1846" s="40"/>
      <c r="FU1846" s="40"/>
      <c r="FV1846" s="40"/>
      <c r="FW1846" s="40"/>
      <c r="FX1846" s="40"/>
      <c r="FY1846" s="40"/>
      <c r="FZ1846" s="40"/>
      <c r="GA1846" s="40"/>
      <c r="GB1846" s="40"/>
      <c r="GC1846" s="40"/>
      <c r="GD1846" s="40"/>
      <c r="GE1846" s="40"/>
      <c r="GF1846" s="40"/>
      <c r="GG1846" s="40"/>
      <c r="GH1846" s="40"/>
      <c r="GI1846" s="40"/>
      <c r="GJ1846" s="40"/>
      <c r="GK1846" s="40"/>
      <c r="GL1846" s="40"/>
      <c r="GM1846" s="40"/>
      <c r="GN1846" s="40"/>
      <c r="GO1846" s="40"/>
      <c r="GP1846" s="40"/>
      <c r="GQ1846" s="40"/>
      <c r="GR1846" s="40"/>
      <c r="GS1846" s="40"/>
      <c r="GT1846" s="40"/>
      <c r="GU1846" s="40"/>
      <c r="GV1846" s="40"/>
      <c r="GW1846" s="40"/>
      <c r="GX1846" s="40"/>
      <c r="GY1846" s="40"/>
      <c r="GZ1846" s="40"/>
      <c r="HA1846" s="40"/>
      <c r="HB1846" s="40"/>
      <c r="HC1846" s="40"/>
      <c r="HD1846" s="40"/>
      <c r="HE1846" s="40"/>
      <c r="HF1846" s="40"/>
      <c r="HG1846" s="40"/>
      <c r="HH1846" s="40"/>
      <c r="HI1846" s="40"/>
      <c r="HJ1846" s="40"/>
      <c r="HK1846" s="40"/>
      <c r="HL1846" s="40"/>
      <c r="HM1846" s="40"/>
      <c r="HN1846" s="40"/>
      <c r="HO1846" s="40"/>
      <c r="HP1846" s="40"/>
      <c r="HQ1846" s="40"/>
      <c r="HR1846" s="40"/>
      <c r="HS1846" s="40"/>
      <c r="HT1846" s="40"/>
      <c r="HU1846" s="40"/>
      <c r="HV1846" s="40"/>
      <c r="HW1846" s="40"/>
      <c r="HX1846" s="40"/>
      <c r="HY1846" s="40"/>
      <c r="HZ1846" s="40"/>
      <c r="IA1846" s="40"/>
      <c r="IB1846" s="40"/>
      <c r="IC1846" s="40"/>
      <c r="ID1846" s="40"/>
      <c r="IE1846" s="40"/>
      <c r="IF1846" s="40"/>
      <c r="IG1846" s="40"/>
    </row>
    <row r="1847" spans="1:241" s="39" customFormat="1">
      <c r="A1847" s="40"/>
      <c r="B1847" s="40"/>
      <c r="C1847" s="40"/>
      <c r="D1847" s="135"/>
      <c r="E1847" s="135"/>
      <c r="F1847" s="40"/>
      <c r="G1847" s="40"/>
      <c r="H1847" s="40"/>
      <c r="I1847" s="135"/>
      <c r="J1847" s="40"/>
      <c r="K1847" s="40"/>
      <c r="L1847" s="135"/>
      <c r="M1847" s="40"/>
      <c r="N1847" s="40"/>
      <c r="O1847" s="40"/>
      <c r="P1847" s="40"/>
      <c r="S1847" s="114"/>
      <c r="T1847" s="114"/>
      <c r="V1847" s="114"/>
      <c r="W1847" s="114"/>
      <c r="X1847" s="114"/>
      <c r="Y1847" s="114"/>
      <c r="Z1847" s="114"/>
      <c r="AA1847" s="114"/>
      <c r="AB1847" s="114"/>
      <c r="AC1847" s="114"/>
      <c r="AD1847" s="114"/>
      <c r="AE1847" s="114"/>
      <c r="AH1847" s="114"/>
      <c r="AI1847" s="114"/>
      <c r="AK1847" s="114"/>
      <c r="AM1847" s="114"/>
      <c r="AP1847" s="114"/>
      <c r="AU1847" s="114"/>
      <c r="FP1847" s="40"/>
      <c r="FQ1847" s="40"/>
      <c r="FR1847" s="40"/>
      <c r="FS1847" s="40"/>
      <c r="FT1847" s="40"/>
      <c r="FU1847" s="40"/>
      <c r="FV1847" s="40"/>
      <c r="FW1847" s="40"/>
      <c r="FX1847" s="40"/>
      <c r="FY1847" s="40"/>
      <c r="FZ1847" s="40"/>
      <c r="GA1847" s="40"/>
      <c r="GB1847" s="40"/>
      <c r="GC1847" s="40"/>
      <c r="GD1847" s="40"/>
      <c r="GE1847" s="40"/>
      <c r="GF1847" s="40"/>
      <c r="GG1847" s="40"/>
      <c r="GH1847" s="40"/>
      <c r="GI1847" s="40"/>
      <c r="GJ1847" s="40"/>
      <c r="GK1847" s="40"/>
      <c r="GL1847" s="40"/>
      <c r="GM1847" s="40"/>
      <c r="GN1847" s="40"/>
      <c r="GO1847" s="40"/>
      <c r="GP1847" s="40"/>
      <c r="GQ1847" s="40"/>
      <c r="GR1847" s="40"/>
      <c r="GS1847" s="40"/>
      <c r="GT1847" s="40"/>
      <c r="GU1847" s="40"/>
      <c r="GV1847" s="40"/>
      <c r="GW1847" s="40"/>
      <c r="GX1847" s="40"/>
      <c r="GY1847" s="40"/>
      <c r="GZ1847" s="40"/>
      <c r="HA1847" s="40"/>
      <c r="HB1847" s="40"/>
      <c r="HC1847" s="40"/>
      <c r="HD1847" s="40"/>
      <c r="HE1847" s="40"/>
      <c r="HF1847" s="40"/>
      <c r="HG1847" s="40"/>
      <c r="HH1847" s="40"/>
      <c r="HI1847" s="40"/>
      <c r="HJ1847" s="40"/>
      <c r="HK1847" s="40"/>
      <c r="HL1847" s="40"/>
      <c r="HM1847" s="40"/>
      <c r="HN1847" s="40"/>
      <c r="HO1847" s="40"/>
      <c r="HP1847" s="40"/>
      <c r="HQ1847" s="40"/>
      <c r="HR1847" s="40"/>
      <c r="HS1847" s="40"/>
      <c r="HT1847" s="40"/>
      <c r="HU1847" s="40"/>
      <c r="HV1847" s="40"/>
      <c r="HW1847" s="40"/>
      <c r="HX1847" s="40"/>
      <c r="HY1847" s="40"/>
      <c r="HZ1847" s="40"/>
      <c r="IA1847" s="40"/>
      <c r="IB1847" s="40"/>
      <c r="IC1847" s="40"/>
      <c r="ID1847" s="40"/>
      <c r="IE1847" s="40"/>
      <c r="IF1847" s="40"/>
      <c r="IG1847" s="40"/>
    </row>
    <row r="1848" spans="1:241" s="39" customFormat="1">
      <c r="A1848" s="40"/>
      <c r="B1848" s="40"/>
      <c r="C1848" s="40"/>
      <c r="D1848" s="135"/>
      <c r="E1848" s="135"/>
      <c r="F1848" s="40"/>
      <c r="G1848" s="40"/>
      <c r="H1848" s="40"/>
      <c r="I1848" s="135"/>
      <c r="J1848" s="40"/>
      <c r="K1848" s="40"/>
      <c r="L1848" s="135"/>
      <c r="M1848" s="40"/>
      <c r="N1848" s="40"/>
      <c r="O1848" s="40"/>
      <c r="P1848" s="40"/>
      <c r="S1848" s="114"/>
      <c r="T1848" s="114"/>
      <c r="V1848" s="114"/>
      <c r="W1848" s="114"/>
      <c r="X1848" s="114"/>
      <c r="Y1848" s="114"/>
      <c r="Z1848" s="114"/>
      <c r="AA1848" s="114"/>
      <c r="AB1848" s="114"/>
      <c r="AC1848" s="114"/>
      <c r="AD1848" s="114"/>
      <c r="AE1848" s="114"/>
      <c r="AH1848" s="114"/>
      <c r="AI1848" s="114"/>
      <c r="AK1848" s="114"/>
      <c r="AM1848" s="114"/>
      <c r="AP1848" s="114"/>
      <c r="AU1848" s="114"/>
      <c r="FP1848" s="40"/>
      <c r="FQ1848" s="40"/>
      <c r="FR1848" s="40"/>
      <c r="FS1848" s="40"/>
      <c r="FT1848" s="40"/>
      <c r="FU1848" s="40"/>
      <c r="FV1848" s="40"/>
      <c r="FW1848" s="40"/>
      <c r="FX1848" s="40"/>
      <c r="FY1848" s="40"/>
      <c r="FZ1848" s="40"/>
      <c r="GA1848" s="40"/>
      <c r="GB1848" s="40"/>
      <c r="GC1848" s="40"/>
      <c r="GD1848" s="40"/>
      <c r="GE1848" s="40"/>
      <c r="GF1848" s="40"/>
      <c r="GG1848" s="40"/>
      <c r="GH1848" s="40"/>
      <c r="GI1848" s="40"/>
      <c r="GJ1848" s="40"/>
      <c r="GK1848" s="40"/>
      <c r="GL1848" s="40"/>
      <c r="GM1848" s="40"/>
      <c r="GN1848" s="40"/>
      <c r="GO1848" s="40"/>
      <c r="GP1848" s="40"/>
      <c r="GQ1848" s="40"/>
      <c r="GR1848" s="40"/>
      <c r="GS1848" s="40"/>
      <c r="GT1848" s="40"/>
      <c r="GU1848" s="40"/>
      <c r="GV1848" s="40"/>
      <c r="GW1848" s="40"/>
      <c r="GX1848" s="40"/>
      <c r="GY1848" s="40"/>
      <c r="GZ1848" s="40"/>
      <c r="HA1848" s="40"/>
      <c r="HB1848" s="40"/>
      <c r="HC1848" s="40"/>
      <c r="HD1848" s="40"/>
      <c r="HE1848" s="40"/>
      <c r="HF1848" s="40"/>
      <c r="HG1848" s="40"/>
      <c r="HH1848" s="40"/>
      <c r="HI1848" s="40"/>
      <c r="HJ1848" s="40"/>
      <c r="HK1848" s="40"/>
      <c r="HL1848" s="40"/>
      <c r="HM1848" s="40"/>
      <c r="HN1848" s="40"/>
      <c r="HO1848" s="40"/>
      <c r="HP1848" s="40"/>
      <c r="HQ1848" s="40"/>
      <c r="HR1848" s="40"/>
      <c r="HS1848" s="40"/>
      <c r="HT1848" s="40"/>
      <c r="HU1848" s="40"/>
      <c r="HV1848" s="40"/>
      <c r="HW1848" s="40"/>
      <c r="HX1848" s="40"/>
      <c r="HY1848" s="40"/>
      <c r="HZ1848" s="40"/>
      <c r="IA1848" s="40"/>
      <c r="IB1848" s="40"/>
      <c r="IC1848" s="40"/>
      <c r="ID1848" s="40"/>
      <c r="IE1848" s="40"/>
      <c r="IF1848" s="40"/>
      <c r="IG1848" s="40"/>
    </row>
    <row r="1849" spans="1:241" s="39" customFormat="1">
      <c r="A1849" s="40"/>
      <c r="B1849" s="40"/>
      <c r="C1849" s="40"/>
      <c r="D1849" s="135"/>
      <c r="E1849" s="135"/>
      <c r="F1849" s="40"/>
      <c r="G1849" s="40"/>
      <c r="H1849" s="40"/>
      <c r="I1849" s="135"/>
      <c r="J1849" s="40"/>
      <c r="K1849" s="40"/>
      <c r="L1849" s="135"/>
      <c r="M1849" s="40"/>
      <c r="N1849" s="40"/>
      <c r="O1849" s="40"/>
      <c r="P1849" s="40"/>
      <c r="S1849" s="114"/>
      <c r="T1849" s="114"/>
      <c r="V1849" s="114"/>
      <c r="W1849" s="114"/>
      <c r="X1849" s="114"/>
      <c r="Y1849" s="114"/>
      <c r="Z1849" s="114"/>
      <c r="AA1849" s="114"/>
      <c r="AB1849" s="114"/>
      <c r="AC1849" s="114"/>
      <c r="AD1849" s="114"/>
      <c r="AE1849" s="114"/>
      <c r="AH1849" s="114"/>
      <c r="AI1849" s="114"/>
      <c r="AK1849" s="114"/>
      <c r="AM1849" s="114"/>
      <c r="AP1849" s="114"/>
      <c r="AU1849" s="114"/>
      <c r="FP1849" s="40"/>
      <c r="FQ1849" s="40"/>
      <c r="FR1849" s="40"/>
      <c r="FS1849" s="40"/>
      <c r="FT1849" s="40"/>
      <c r="FU1849" s="40"/>
      <c r="FV1849" s="40"/>
      <c r="FW1849" s="40"/>
      <c r="FX1849" s="40"/>
      <c r="FY1849" s="40"/>
      <c r="FZ1849" s="40"/>
      <c r="GA1849" s="40"/>
      <c r="GB1849" s="40"/>
      <c r="GC1849" s="40"/>
      <c r="GD1849" s="40"/>
      <c r="GE1849" s="40"/>
      <c r="GF1849" s="40"/>
      <c r="GG1849" s="40"/>
      <c r="GH1849" s="40"/>
      <c r="GI1849" s="40"/>
      <c r="GJ1849" s="40"/>
      <c r="GK1849" s="40"/>
      <c r="GL1849" s="40"/>
      <c r="GM1849" s="40"/>
      <c r="GN1849" s="40"/>
      <c r="GO1849" s="40"/>
      <c r="GP1849" s="40"/>
      <c r="GQ1849" s="40"/>
      <c r="GR1849" s="40"/>
      <c r="GS1849" s="40"/>
      <c r="GT1849" s="40"/>
      <c r="GU1849" s="40"/>
      <c r="GV1849" s="40"/>
      <c r="GW1849" s="40"/>
      <c r="GX1849" s="40"/>
      <c r="GY1849" s="40"/>
      <c r="GZ1849" s="40"/>
      <c r="HA1849" s="40"/>
      <c r="HB1849" s="40"/>
      <c r="HC1849" s="40"/>
      <c r="HD1849" s="40"/>
      <c r="HE1849" s="40"/>
      <c r="HF1849" s="40"/>
      <c r="HG1849" s="40"/>
      <c r="HH1849" s="40"/>
      <c r="HI1849" s="40"/>
      <c r="HJ1849" s="40"/>
      <c r="HK1849" s="40"/>
      <c r="HL1849" s="40"/>
      <c r="HM1849" s="40"/>
      <c r="HN1849" s="40"/>
      <c r="HO1849" s="40"/>
      <c r="HP1849" s="40"/>
      <c r="HQ1849" s="40"/>
      <c r="HR1849" s="40"/>
      <c r="HS1849" s="40"/>
      <c r="HT1849" s="40"/>
      <c r="HU1849" s="40"/>
      <c r="HV1849" s="40"/>
      <c r="HW1849" s="40"/>
      <c r="HX1849" s="40"/>
      <c r="HY1849" s="40"/>
      <c r="HZ1849" s="40"/>
      <c r="IA1849" s="40"/>
      <c r="IB1849" s="40"/>
      <c r="IC1849" s="40"/>
      <c r="ID1849" s="40"/>
      <c r="IE1849" s="40"/>
      <c r="IF1849" s="40"/>
      <c r="IG1849" s="40"/>
    </row>
    <row r="1850" spans="1:241" s="39" customFormat="1">
      <c r="A1850" s="40"/>
      <c r="B1850" s="40"/>
      <c r="C1850" s="40"/>
      <c r="D1850" s="135"/>
      <c r="E1850" s="135"/>
      <c r="F1850" s="40"/>
      <c r="G1850" s="40"/>
      <c r="H1850" s="40"/>
      <c r="I1850" s="135"/>
      <c r="J1850" s="40"/>
      <c r="K1850" s="40"/>
      <c r="L1850" s="135"/>
      <c r="M1850" s="40"/>
      <c r="N1850" s="40"/>
      <c r="O1850" s="40"/>
      <c r="P1850" s="40"/>
      <c r="S1850" s="114"/>
      <c r="T1850" s="114"/>
      <c r="V1850" s="114"/>
      <c r="W1850" s="114"/>
      <c r="X1850" s="114"/>
      <c r="Y1850" s="114"/>
      <c r="Z1850" s="114"/>
      <c r="AA1850" s="114"/>
      <c r="AB1850" s="114"/>
      <c r="AC1850" s="114"/>
      <c r="AD1850" s="114"/>
      <c r="AE1850" s="114"/>
      <c r="AH1850" s="114"/>
      <c r="AI1850" s="114"/>
      <c r="AK1850" s="114"/>
      <c r="AM1850" s="114"/>
      <c r="AP1850" s="114"/>
      <c r="AU1850" s="114"/>
      <c r="FP1850" s="40"/>
      <c r="FQ1850" s="40"/>
      <c r="FR1850" s="40"/>
      <c r="FS1850" s="40"/>
      <c r="FT1850" s="40"/>
      <c r="FU1850" s="40"/>
      <c r="FV1850" s="40"/>
      <c r="FW1850" s="40"/>
      <c r="FX1850" s="40"/>
      <c r="FY1850" s="40"/>
      <c r="FZ1850" s="40"/>
      <c r="GA1850" s="40"/>
      <c r="GB1850" s="40"/>
      <c r="GC1850" s="40"/>
      <c r="GD1850" s="40"/>
      <c r="GE1850" s="40"/>
      <c r="GF1850" s="40"/>
      <c r="GG1850" s="40"/>
      <c r="GH1850" s="40"/>
      <c r="GI1850" s="40"/>
      <c r="GJ1850" s="40"/>
      <c r="GK1850" s="40"/>
      <c r="GL1850" s="40"/>
      <c r="GM1850" s="40"/>
      <c r="GN1850" s="40"/>
      <c r="GO1850" s="40"/>
      <c r="GP1850" s="40"/>
      <c r="GQ1850" s="40"/>
      <c r="GR1850" s="40"/>
      <c r="GS1850" s="40"/>
      <c r="GT1850" s="40"/>
      <c r="GU1850" s="40"/>
      <c r="GV1850" s="40"/>
      <c r="GW1850" s="40"/>
      <c r="GX1850" s="40"/>
      <c r="GY1850" s="40"/>
      <c r="GZ1850" s="40"/>
      <c r="HA1850" s="40"/>
      <c r="HB1850" s="40"/>
      <c r="HC1850" s="40"/>
      <c r="HD1850" s="40"/>
      <c r="HE1850" s="40"/>
      <c r="HF1850" s="40"/>
      <c r="HG1850" s="40"/>
      <c r="HH1850" s="40"/>
      <c r="HI1850" s="40"/>
      <c r="HJ1850" s="40"/>
      <c r="HK1850" s="40"/>
      <c r="HL1850" s="40"/>
      <c r="HM1850" s="40"/>
      <c r="HN1850" s="40"/>
      <c r="HO1850" s="40"/>
      <c r="HP1850" s="40"/>
      <c r="HQ1850" s="40"/>
      <c r="HR1850" s="40"/>
      <c r="HS1850" s="40"/>
      <c r="HT1850" s="40"/>
      <c r="HU1850" s="40"/>
      <c r="HV1850" s="40"/>
      <c r="HW1850" s="40"/>
      <c r="HX1850" s="40"/>
      <c r="HY1850" s="40"/>
      <c r="HZ1850" s="40"/>
      <c r="IA1850" s="40"/>
      <c r="IB1850" s="40"/>
      <c r="IC1850" s="40"/>
      <c r="ID1850" s="40"/>
      <c r="IE1850" s="40"/>
      <c r="IF1850" s="40"/>
      <c r="IG1850" s="40"/>
    </row>
    <row r="1851" spans="1:241" s="39" customFormat="1">
      <c r="A1851" s="40"/>
      <c r="B1851" s="40"/>
      <c r="C1851" s="40"/>
      <c r="D1851" s="135"/>
      <c r="E1851" s="135"/>
      <c r="F1851" s="40"/>
      <c r="G1851" s="40"/>
      <c r="H1851" s="40"/>
      <c r="I1851" s="135"/>
      <c r="J1851" s="40"/>
      <c r="K1851" s="40"/>
      <c r="L1851" s="135"/>
      <c r="M1851" s="40"/>
      <c r="N1851" s="40"/>
      <c r="O1851" s="40"/>
      <c r="P1851" s="40"/>
      <c r="S1851" s="114"/>
      <c r="T1851" s="114"/>
      <c r="V1851" s="114"/>
      <c r="W1851" s="114"/>
      <c r="X1851" s="114"/>
      <c r="Y1851" s="114"/>
      <c r="Z1851" s="114"/>
      <c r="AA1851" s="114"/>
      <c r="AB1851" s="114"/>
      <c r="AC1851" s="114"/>
      <c r="AD1851" s="114"/>
      <c r="AE1851" s="114"/>
      <c r="AH1851" s="114"/>
      <c r="AI1851" s="114"/>
      <c r="AK1851" s="114"/>
      <c r="AM1851" s="114"/>
      <c r="AP1851" s="114"/>
      <c r="AU1851" s="114"/>
      <c r="FP1851" s="40"/>
      <c r="FQ1851" s="40"/>
      <c r="FR1851" s="40"/>
      <c r="FS1851" s="40"/>
      <c r="FT1851" s="40"/>
      <c r="FU1851" s="40"/>
      <c r="FV1851" s="40"/>
      <c r="FW1851" s="40"/>
      <c r="FX1851" s="40"/>
      <c r="FY1851" s="40"/>
      <c r="FZ1851" s="40"/>
      <c r="GA1851" s="40"/>
      <c r="GB1851" s="40"/>
      <c r="GC1851" s="40"/>
      <c r="GD1851" s="40"/>
      <c r="GE1851" s="40"/>
      <c r="GF1851" s="40"/>
      <c r="GG1851" s="40"/>
      <c r="GH1851" s="40"/>
      <c r="GI1851" s="40"/>
      <c r="GJ1851" s="40"/>
      <c r="GK1851" s="40"/>
      <c r="GL1851" s="40"/>
      <c r="GM1851" s="40"/>
      <c r="GN1851" s="40"/>
      <c r="GO1851" s="40"/>
      <c r="GP1851" s="40"/>
      <c r="GQ1851" s="40"/>
      <c r="GR1851" s="40"/>
      <c r="GS1851" s="40"/>
      <c r="GT1851" s="40"/>
      <c r="GU1851" s="40"/>
      <c r="GV1851" s="40"/>
      <c r="GW1851" s="40"/>
      <c r="GX1851" s="40"/>
      <c r="GY1851" s="40"/>
      <c r="GZ1851" s="40"/>
      <c r="HA1851" s="40"/>
      <c r="HB1851" s="40"/>
      <c r="HC1851" s="40"/>
      <c r="HD1851" s="40"/>
      <c r="HE1851" s="40"/>
      <c r="HF1851" s="40"/>
      <c r="HG1851" s="40"/>
      <c r="HH1851" s="40"/>
      <c r="HI1851" s="40"/>
      <c r="HJ1851" s="40"/>
      <c r="HK1851" s="40"/>
      <c r="HL1851" s="40"/>
      <c r="HM1851" s="40"/>
      <c r="HN1851" s="40"/>
      <c r="HO1851" s="40"/>
      <c r="HP1851" s="40"/>
      <c r="HQ1851" s="40"/>
      <c r="HR1851" s="40"/>
      <c r="HS1851" s="40"/>
      <c r="HT1851" s="40"/>
      <c r="HU1851" s="40"/>
      <c r="HV1851" s="40"/>
      <c r="HW1851" s="40"/>
      <c r="HX1851" s="40"/>
      <c r="HY1851" s="40"/>
      <c r="HZ1851" s="40"/>
      <c r="IA1851" s="40"/>
      <c r="IB1851" s="40"/>
      <c r="IC1851" s="40"/>
      <c r="ID1851" s="40"/>
      <c r="IE1851" s="40"/>
      <c r="IF1851" s="40"/>
      <c r="IG1851" s="40"/>
    </row>
    <row r="1852" spans="1:241" s="39" customFormat="1">
      <c r="A1852" s="40"/>
      <c r="B1852" s="40"/>
      <c r="C1852" s="40"/>
      <c r="D1852" s="135"/>
      <c r="E1852" s="135"/>
      <c r="F1852" s="40"/>
      <c r="G1852" s="40"/>
      <c r="H1852" s="40"/>
      <c r="I1852" s="135"/>
      <c r="J1852" s="40"/>
      <c r="K1852" s="40"/>
      <c r="L1852" s="135"/>
      <c r="M1852" s="40"/>
      <c r="N1852" s="40"/>
      <c r="O1852" s="40"/>
      <c r="P1852" s="40"/>
      <c r="S1852" s="114"/>
      <c r="T1852" s="114"/>
      <c r="V1852" s="114"/>
      <c r="W1852" s="114"/>
      <c r="X1852" s="114"/>
      <c r="Y1852" s="114"/>
      <c r="Z1852" s="114"/>
      <c r="AA1852" s="114"/>
      <c r="AB1852" s="114"/>
      <c r="AC1852" s="114"/>
      <c r="AD1852" s="114"/>
      <c r="AE1852" s="114"/>
      <c r="AH1852" s="114"/>
      <c r="AI1852" s="114"/>
      <c r="AK1852" s="114"/>
      <c r="AM1852" s="114"/>
      <c r="AP1852" s="114"/>
      <c r="AU1852" s="114"/>
      <c r="FP1852" s="40"/>
      <c r="FQ1852" s="40"/>
      <c r="FR1852" s="40"/>
      <c r="FS1852" s="40"/>
      <c r="FT1852" s="40"/>
      <c r="FU1852" s="40"/>
      <c r="FV1852" s="40"/>
      <c r="FW1852" s="40"/>
      <c r="FX1852" s="40"/>
      <c r="FY1852" s="40"/>
      <c r="FZ1852" s="40"/>
      <c r="GA1852" s="40"/>
      <c r="GB1852" s="40"/>
      <c r="GC1852" s="40"/>
      <c r="GD1852" s="40"/>
      <c r="GE1852" s="40"/>
      <c r="GF1852" s="40"/>
      <c r="GG1852" s="40"/>
      <c r="GH1852" s="40"/>
      <c r="GI1852" s="40"/>
      <c r="GJ1852" s="40"/>
      <c r="GK1852" s="40"/>
      <c r="GL1852" s="40"/>
      <c r="GM1852" s="40"/>
      <c r="GN1852" s="40"/>
      <c r="GO1852" s="40"/>
      <c r="GP1852" s="40"/>
      <c r="GQ1852" s="40"/>
      <c r="GR1852" s="40"/>
      <c r="GS1852" s="40"/>
      <c r="GT1852" s="40"/>
      <c r="GU1852" s="40"/>
      <c r="GV1852" s="40"/>
      <c r="GW1852" s="40"/>
      <c r="GX1852" s="40"/>
      <c r="GY1852" s="40"/>
      <c r="GZ1852" s="40"/>
      <c r="HA1852" s="40"/>
      <c r="HB1852" s="40"/>
      <c r="HC1852" s="40"/>
      <c r="HD1852" s="40"/>
      <c r="HE1852" s="40"/>
      <c r="HF1852" s="40"/>
      <c r="HG1852" s="40"/>
      <c r="HH1852" s="40"/>
      <c r="HI1852" s="40"/>
      <c r="HJ1852" s="40"/>
      <c r="HK1852" s="40"/>
      <c r="HL1852" s="40"/>
      <c r="HM1852" s="40"/>
      <c r="HN1852" s="40"/>
      <c r="HO1852" s="40"/>
      <c r="HP1852" s="40"/>
      <c r="HQ1852" s="40"/>
      <c r="HR1852" s="40"/>
      <c r="HS1852" s="40"/>
      <c r="HT1852" s="40"/>
      <c r="HU1852" s="40"/>
      <c r="HV1852" s="40"/>
      <c r="HW1852" s="40"/>
      <c r="HX1852" s="40"/>
      <c r="HY1852" s="40"/>
      <c r="HZ1852" s="40"/>
      <c r="IA1852" s="40"/>
      <c r="IB1852" s="40"/>
      <c r="IC1852" s="40"/>
      <c r="ID1852" s="40"/>
      <c r="IE1852" s="40"/>
      <c r="IF1852" s="40"/>
      <c r="IG1852" s="40"/>
    </row>
    <row r="1853" spans="1:241" s="39" customFormat="1">
      <c r="A1853" s="40"/>
      <c r="B1853" s="40"/>
      <c r="C1853" s="40"/>
      <c r="D1853" s="135"/>
      <c r="E1853" s="135"/>
      <c r="F1853" s="40"/>
      <c r="G1853" s="40"/>
      <c r="H1853" s="40"/>
      <c r="I1853" s="135"/>
      <c r="J1853" s="40"/>
      <c r="K1853" s="40"/>
      <c r="L1853" s="135"/>
      <c r="M1853" s="40"/>
      <c r="N1853" s="40"/>
      <c r="O1853" s="40"/>
      <c r="P1853" s="40"/>
      <c r="S1853" s="114"/>
      <c r="T1853" s="114"/>
      <c r="V1853" s="114"/>
      <c r="W1853" s="114"/>
      <c r="X1853" s="114"/>
      <c r="Y1853" s="114"/>
      <c r="Z1853" s="114"/>
      <c r="AA1853" s="114"/>
      <c r="AB1853" s="114"/>
      <c r="AC1853" s="114"/>
      <c r="AD1853" s="114"/>
      <c r="AE1853" s="114"/>
      <c r="AH1853" s="114"/>
      <c r="AI1853" s="114"/>
      <c r="AK1853" s="114"/>
      <c r="AM1853" s="114"/>
      <c r="AP1853" s="114"/>
      <c r="AU1853" s="114"/>
      <c r="FP1853" s="40"/>
      <c r="FQ1853" s="40"/>
      <c r="FR1853" s="40"/>
      <c r="FS1853" s="40"/>
      <c r="FT1853" s="40"/>
      <c r="FU1853" s="40"/>
      <c r="FV1853" s="40"/>
      <c r="FW1853" s="40"/>
      <c r="FX1853" s="40"/>
      <c r="FY1853" s="40"/>
      <c r="FZ1853" s="40"/>
      <c r="GA1853" s="40"/>
      <c r="GB1853" s="40"/>
      <c r="GC1853" s="40"/>
      <c r="GD1853" s="40"/>
      <c r="GE1853" s="40"/>
      <c r="GF1853" s="40"/>
      <c r="GG1853" s="40"/>
      <c r="GH1853" s="40"/>
      <c r="GI1853" s="40"/>
      <c r="GJ1853" s="40"/>
      <c r="GK1853" s="40"/>
      <c r="GL1853" s="40"/>
      <c r="GM1853" s="40"/>
      <c r="GN1853" s="40"/>
      <c r="GO1853" s="40"/>
      <c r="GP1853" s="40"/>
      <c r="GQ1853" s="40"/>
      <c r="GR1853" s="40"/>
      <c r="GS1853" s="40"/>
      <c r="GT1853" s="40"/>
      <c r="GU1853" s="40"/>
      <c r="GV1853" s="40"/>
      <c r="GW1853" s="40"/>
      <c r="GX1853" s="40"/>
      <c r="GY1853" s="40"/>
      <c r="GZ1853" s="40"/>
      <c r="HA1853" s="40"/>
      <c r="HB1853" s="40"/>
      <c r="HC1853" s="40"/>
      <c r="HD1853" s="40"/>
      <c r="HE1853" s="40"/>
      <c r="HF1853" s="40"/>
      <c r="HG1853" s="40"/>
      <c r="HH1853" s="40"/>
      <c r="HI1853" s="40"/>
      <c r="HJ1853" s="40"/>
      <c r="HK1853" s="40"/>
      <c r="HL1853" s="40"/>
      <c r="HM1853" s="40"/>
      <c r="HN1853" s="40"/>
      <c r="HO1853" s="40"/>
      <c r="HP1853" s="40"/>
      <c r="HQ1853" s="40"/>
      <c r="HR1853" s="40"/>
      <c r="HS1853" s="40"/>
      <c r="HT1853" s="40"/>
      <c r="HU1853" s="40"/>
      <c r="HV1853" s="40"/>
      <c r="HW1853" s="40"/>
      <c r="HX1853" s="40"/>
      <c r="HY1853" s="40"/>
      <c r="HZ1853" s="40"/>
      <c r="IA1853" s="40"/>
      <c r="IB1853" s="40"/>
      <c r="IC1853" s="40"/>
      <c r="ID1853" s="40"/>
      <c r="IE1853" s="40"/>
      <c r="IF1853" s="40"/>
      <c r="IG1853" s="40"/>
    </row>
    <row r="1854" spans="1:241" s="39" customFormat="1">
      <c r="A1854" s="40"/>
      <c r="B1854" s="40"/>
      <c r="C1854" s="40"/>
      <c r="D1854" s="135"/>
      <c r="E1854" s="135"/>
      <c r="F1854" s="40"/>
      <c r="G1854" s="40"/>
      <c r="H1854" s="40"/>
      <c r="I1854" s="135"/>
      <c r="J1854" s="40"/>
      <c r="K1854" s="40"/>
      <c r="L1854" s="135"/>
      <c r="M1854" s="40"/>
      <c r="N1854" s="40"/>
      <c r="O1854" s="40"/>
      <c r="P1854" s="40"/>
      <c r="S1854" s="114"/>
      <c r="T1854" s="114"/>
      <c r="V1854" s="114"/>
      <c r="W1854" s="114"/>
      <c r="X1854" s="114"/>
      <c r="Y1854" s="114"/>
      <c r="Z1854" s="114"/>
      <c r="AA1854" s="114"/>
      <c r="AB1854" s="114"/>
      <c r="AC1854" s="114"/>
      <c r="AD1854" s="114"/>
      <c r="AE1854" s="114"/>
      <c r="AH1854" s="114"/>
      <c r="AI1854" s="114"/>
      <c r="AK1854" s="114"/>
      <c r="AM1854" s="114"/>
      <c r="AP1854" s="114"/>
      <c r="AU1854" s="114"/>
      <c r="FP1854" s="40"/>
      <c r="FQ1854" s="40"/>
      <c r="FR1854" s="40"/>
      <c r="FS1854" s="40"/>
      <c r="FT1854" s="40"/>
      <c r="FU1854" s="40"/>
      <c r="FV1854" s="40"/>
      <c r="FW1854" s="40"/>
      <c r="FX1854" s="40"/>
      <c r="FY1854" s="40"/>
      <c r="FZ1854" s="40"/>
      <c r="GA1854" s="40"/>
      <c r="GB1854" s="40"/>
      <c r="GC1854" s="40"/>
      <c r="GD1854" s="40"/>
      <c r="GE1854" s="40"/>
      <c r="GF1854" s="40"/>
      <c r="GG1854" s="40"/>
      <c r="GH1854" s="40"/>
      <c r="GI1854" s="40"/>
      <c r="GJ1854" s="40"/>
      <c r="GK1854" s="40"/>
      <c r="GL1854" s="40"/>
      <c r="GM1854" s="40"/>
      <c r="GN1854" s="40"/>
      <c r="GO1854" s="40"/>
      <c r="GP1854" s="40"/>
      <c r="GQ1854" s="40"/>
      <c r="GR1854" s="40"/>
      <c r="GS1854" s="40"/>
      <c r="GT1854" s="40"/>
      <c r="GU1854" s="40"/>
      <c r="GV1854" s="40"/>
      <c r="GW1854" s="40"/>
      <c r="GX1854" s="40"/>
      <c r="GY1854" s="40"/>
      <c r="GZ1854" s="40"/>
      <c r="HA1854" s="40"/>
      <c r="HB1854" s="40"/>
      <c r="HC1854" s="40"/>
      <c r="HD1854" s="40"/>
      <c r="HE1854" s="40"/>
      <c r="HF1854" s="40"/>
      <c r="HG1854" s="40"/>
      <c r="HH1854" s="40"/>
      <c r="HI1854" s="40"/>
      <c r="HJ1854" s="40"/>
      <c r="HK1854" s="40"/>
      <c r="HL1854" s="40"/>
      <c r="HM1854" s="40"/>
      <c r="HN1854" s="40"/>
      <c r="HO1854" s="40"/>
      <c r="HP1854" s="40"/>
      <c r="HQ1854" s="40"/>
      <c r="HR1854" s="40"/>
      <c r="HS1854" s="40"/>
      <c r="HT1854" s="40"/>
      <c r="HU1854" s="40"/>
      <c r="HV1854" s="40"/>
      <c r="HW1854" s="40"/>
      <c r="HX1854" s="40"/>
      <c r="HY1854" s="40"/>
      <c r="HZ1854" s="40"/>
      <c r="IA1854" s="40"/>
      <c r="IB1854" s="40"/>
      <c r="IC1854" s="40"/>
      <c r="ID1854" s="40"/>
      <c r="IE1854" s="40"/>
      <c r="IF1854" s="40"/>
      <c r="IG1854" s="40"/>
    </row>
    <row r="1855" spans="1:241" s="39" customFormat="1">
      <c r="A1855" s="40"/>
      <c r="B1855" s="40"/>
      <c r="C1855" s="40"/>
      <c r="D1855" s="135"/>
      <c r="E1855" s="135"/>
      <c r="F1855" s="40"/>
      <c r="G1855" s="40"/>
      <c r="H1855" s="40"/>
      <c r="I1855" s="135"/>
      <c r="J1855" s="40"/>
      <c r="K1855" s="40"/>
      <c r="L1855" s="135"/>
      <c r="M1855" s="40"/>
      <c r="N1855" s="40"/>
      <c r="O1855" s="40"/>
      <c r="P1855" s="40"/>
      <c r="S1855" s="114"/>
      <c r="T1855" s="114"/>
      <c r="V1855" s="114"/>
      <c r="W1855" s="114"/>
      <c r="X1855" s="114"/>
      <c r="Y1855" s="114"/>
      <c r="Z1855" s="114"/>
      <c r="AA1855" s="114"/>
      <c r="AB1855" s="114"/>
      <c r="AC1855" s="114"/>
      <c r="AD1855" s="114"/>
      <c r="AE1855" s="114"/>
      <c r="AH1855" s="114"/>
      <c r="AI1855" s="114"/>
      <c r="AK1855" s="114"/>
      <c r="AM1855" s="114"/>
      <c r="AP1855" s="114"/>
      <c r="AU1855" s="114"/>
      <c r="FP1855" s="40"/>
      <c r="FQ1855" s="40"/>
      <c r="FR1855" s="40"/>
      <c r="FS1855" s="40"/>
      <c r="FT1855" s="40"/>
      <c r="FU1855" s="40"/>
      <c r="FV1855" s="40"/>
      <c r="FW1855" s="40"/>
      <c r="FX1855" s="40"/>
      <c r="FY1855" s="40"/>
      <c r="FZ1855" s="40"/>
      <c r="GA1855" s="40"/>
      <c r="GB1855" s="40"/>
      <c r="GC1855" s="40"/>
      <c r="GD1855" s="40"/>
      <c r="GE1855" s="40"/>
      <c r="GF1855" s="40"/>
      <c r="GG1855" s="40"/>
      <c r="GH1855" s="40"/>
      <c r="GI1855" s="40"/>
      <c r="GJ1855" s="40"/>
      <c r="GK1855" s="40"/>
      <c r="GL1855" s="40"/>
      <c r="GM1855" s="40"/>
      <c r="GN1855" s="40"/>
      <c r="GO1855" s="40"/>
      <c r="GP1855" s="40"/>
      <c r="GQ1855" s="40"/>
      <c r="GR1855" s="40"/>
      <c r="GS1855" s="40"/>
      <c r="GT1855" s="40"/>
      <c r="GU1855" s="40"/>
      <c r="GV1855" s="40"/>
      <c r="GW1855" s="40"/>
      <c r="GX1855" s="40"/>
      <c r="GY1855" s="40"/>
      <c r="GZ1855" s="40"/>
      <c r="HA1855" s="40"/>
      <c r="HB1855" s="40"/>
      <c r="HC1855" s="40"/>
      <c r="HD1855" s="40"/>
      <c r="HE1855" s="40"/>
      <c r="HF1855" s="40"/>
      <c r="HG1855" s="40"/>
      <c r="HH1855" s="40"/>
      <c r="HI1855" s="40"/>
      <c r="HJ1855" s="40"/>
      <c r="HK1855" s="40"/>
      <c r="HL1855" s="40"/>
      <c r="HM1855" s="40"/>
      <c r="HN1855" s="40"/>
      <c r="HO1855" s="40"/>
      <c r="HP1855" s="40"/>
      <c r="HQ1855" s="40"/>
      <c r="HR1855" s="40"/>
      <c r="HS1855" s="40"/>
      <c r="HT1855" s="40"/>
      <c r="HU1855" s="40"/>
      <c r="HV1855" s="40"/>
      <c r="HW1855" s="40"/>
      <c r="HX1855" s="40"/>
      <c r="HY1855" s="40"/>
      <c r="HZ1855" s="40"/>
      <c r="IA1855" s="40"/>
      <c r="IB1855" s="40"/>
      <c r="IC1855" s="40"/>
      <c r="ID1855" s="40"/>
      <c r="IE1855" s="40"/>
      <c r="IF1855" s="40"/>
      <c r="IG1855" s="40"/>
    </row>
    <row r="1856" spans="1:241" s="39" customFormat="1">
      <c r="A1856" s="40"/>
      <c r="B1856" s="40"/>
      <c r="C1856" s="40"/>
      <c r="D1856" s="135"/>
      <c r="E1856" s="135"/>
      <c r="F1856" s="40"/>
      <c r="G1856" s="40"/>
      <c r="H1856" s="40"/>
      <c r="I1856" s="135"/>
      <c r="J1856" s="40"/>
      <c r="K1856" s="40"/>
      <c r="L1856" s="135"/>
      <c r="M1856" s="40"/>
      <c r="N1856" s="40"/>
      <c r="O1856" s="40"/>
      <c r="P1856" s="40"/>
      <c r="S1856" s="114"/>
      <c r="T1856" s="114"/>
      <c r="V1856" s="114"/>
      <c r="W1856" s="114"/>
      <c r="X1856" s="114"/>
      <c r="Y1856" s="114"/>
      <c r="Z1856" s="114"/>
      <c r="AA1856" s="114"/>
      <c r="AB1856" s="114"/>
      <c r="AC1856" s="114"/>
      <c r="AD1856" s="114"/>
      <c r="AE1856" s="114"/>
      <c r="AH1856" s="114"/>
      <c r="AI1856" s="114"/>
      <c r="AK1856" s="114"/>
      <c r="AM1856" s="114"/>
      <c r="AP1856" s="114"/>
      <c r="AU1856" s="114"/>
      <c r="FP1856" s="40"/>
      <c r="FQ1856" s="40"/>
      <c r="FR1856" s="40"/>
      <c r="FS1856" s="40"/>
      <c r="FT1856" s="40"/>
      <c r="FU1856" s="40"/>
      <c r="FV1856" s="40"/>
      <c r="FW1856" s="40"/>
      <c r="FX1856" s="40"/>
      <c r="FY1856" s="40"/>
      <c r="FZ1856" s="40"/>
      <c r="GA1856" s="40"/>
      <c r="GB1856" s="40"/>
      <c r="GC1856" s="40"/>
      <c r="GD1856" s="40"/>
      <c r="GE1856" s="40"/>
      <c r="GF1856" s="40"/>
      <c r="GG1856" s="40"/>
      <c r="GH1856" s="40"/>
      <c r="GI1856" s="40"/>
      <c r="GJ1856" s="40"/>
      <c r="GK1856" s="40"/>
      <c r="GL1856" s="40"/>
      <c r="GM1856" s="40"/>
      <c r="GN1856" s="40"/>
      <c r="GO1856" s="40"/>
      <c r="GP1856" s="40"/>
      <c r="GQ1856" s="40"/>
      <c r="GR1856" s="40"/>
      <c r="GS1856" s="40"/>
      <c r="GT1856" s="40"/>
      <c r="GU1856" s="40"/>
      <c r="GV1856" s="40"/>
      <c r="GW1856" s="40"/>
      <c r="GX1856" s="40"/>
      <c r="GY1856" s="40"/>
      <c r="GZ1856" s="40"/>
      <c r="HA1856" s="40"/>
      <c r="HB1856" s="40"/>
      <c r="HC1856" s="40"/>
      <c r="HD1856" s="40"/>
      <c r="HE1856" s="40"/>
      <c r="HF1856" s="40"/>
      <c r="HG1856" s="40"/>
      <c r="HH1856" s="40"/>
      <c r="HI1856" s="40"/>
      <c r="HJ1856" s="40"/>
      <c r="HK1856" s="40"/>
      <c r="HL1856" s="40"/>
      <c r="HM1856" s="40"/>
      <c r="HN1856" s="40"/>
      <c r="HO1856" s="40"/>
      <c r="HP1856" s="40"/>
      <c r="HQ1856" s="40"/>
      <c r="HR1856" s="40"/>
      <c r="HS1856" s="40"/>
      <c r="HT1856" s="40"/>
      <c r="HU1856" s="40"/>
      <c r="HV1856" s="40"/>
      <c r="HW1856" s="40"/>
      <c r="HX1856" s="40"/>
      <c r="HY1856" s="40"/>
      <c r="HZ1856" s="40"/>
      <c r="IA1856" s="40"/>
      <c r="IB1856" s="40"/>
      <c r="IC1856" s="40"/>
      <c r="ID1856" s="40"/>
      <c r="IE1856" s="40"/>
      <c r="IF1856" s="40"/>
      <c r="IG1856" s="40"/>
    </row>
    <row r="1857" spans="1:241" s="39" customFormat="1">
      <c r="A1857" s="40"/>
      <c r="B1857" s="40"/>
      <c r="C1857" s="40"/>
      <c r="D1857" s="135"/>
      <c r="E1857" s="135"/>
      <c r="F1857" s="40"/>
      <c r="G1857" s="40"/>
      <c r="H1857" s="40"/>
      <c r="I1857" s="135"/>
      <c r="J1857" s="40"/>
      <c r="K1857" s="40"/>
      <c r="L1857" s="135"/>
      <c r="M1857" s="40"/>
      <c r="N1857" s="40"/>
      <c r="O1857" s="40"/>
      <c r="P1857" s="40"/>
      <c r="S1857" s="114"/>
      <c r="T1857" s="114"/>
      <c r="V1857" s="114"/>
      <c r="W1857" s="114"/>
      <c r="X1857" s="114"/>
      <c r="Y1857" s="114"/>
      <c r="Z1857" s="114"/>
      <c r="AA1857" s="114"/>
      <c r="AB1857" s="114"/>
      <c r="AC1857" s="114"/>
      <c r="AD1857" s="114"/>
      <c r="AE1857" s="114"/>
      <c r="AH1857" s="114"/>
      <c r="AI1857" s="114"/>
      <c r="AK1857" s="114"/>
      <c r="AM1857" s="114"/>
      <c r="AP1857" s="114"/>
      <c r="AU1857" s="114"/>
      <c r="FP1857" s="40"/>
      <c r="FQ1857" s="40"/>
      <c r="FR1857" s="40"/>
      <c r="FS1857" s="40"/>
      <c r="FT1857" s="40"/>
      <c r="FU1857" s="40"/>
      <c r="FV1857" s="40"/>
      <c r="FW1857" s="40"/>
      <c r="FX1857" s="40"/>
      <c r="FY1857" s="40"/>
      <c r="FZ1857" s="40"/>
      <c r="GA1857" s="40"/>
      <c r="GB1857" s="40"/>
      <c r="GC1857" s="40"/>
      <c r="GD1857" s="40"/>
      <c r="GE1857" s="40"/>
      <c r="GF1857" s="40"/>
      <c r="GG1857" s="40"/>
      <c r="GH1857" s="40"/>
      <c r="GI1857" s="40"/>
      <c r="GJ1857" s="40"/>
      <c r="GK1857" s="40"/>
      <c r="GL1857" s="40"/>
      <c r="GM1857" s="40"/>
      <c r="GN1857" s="40"/>
      <c r="GO1857" s="40"/>
      <c r="GP1857" s="40"/>
      <c r="GQ1857" s="40"/>
      <c r="GR1857" s="40"/>
      <c r="GS1857" s="40"/>
      <c r="GT1857" s="40"/>
      <c r="GU1857" s="40"/>
      <c r="GV1857" s="40"/>
      <c r="GW1857" s="40"/>
      <c r="GX1857" s="40"/>
      <c r="GY1857" s="40"/>
      <c r="GZ1857" s="40"/>
      <c r="HA1857" s="40"/>
      <c r="HB1857" s="40"/>
      <c r="HC1857" s="40"/>
      <c r="HD1857" s="40"/>
      <c r="HE1857" s="40"/>
      <c r="HF1857" s="40"/>
      <c r="HG1857" s="40"/>
      <c r="HH1857" s="40"/>
      <c r="HI1857" s="40"/>
      <c r="HJ1857" s="40"/>
      <c r="HK1857" s="40"/>
      <c r="HL1857" s="40"/>
      <c r="HM1857" s="40"/>
      <c r="HN1857" s="40"/>
      <c r="HO1857" s="40"/>
      <c r="HP1857" s="40"/>
      <c r="HQ1857" s="40"/>
      <c r="HR1857" s="40"/>
      <c r="HS1857" s="40"/>
      <c r="HT1857" s="40"/>
      <c r="HU1857" s="40"/>
      <c r="HV1857" s="40"/>
      <c r="HW1857" s="40"/>
      <c r="HX1857" s="40"/>
      <c r="HY1857" s="40"/>
      <c r="HZ1857" s="40"/>
      <c r="IA1857" s="40"/>
      <c r="IB1857" s="40"/>
      <c r="IC1857" s="40"/>
      <c r="ID1857" s="40"/>
      <c r="IE1857" s="40"/>
      <c r="IF1857" s="40"/>
      <c r="IG1857" s="40"/>
    </row>
    <row r="1858" spans="1:241" s="39" customFormat="1">
      <c r="A1858" s="40"/>
      <c r="B1858" s="40"/>
      <c r="C1858" s="40"/>
      <c r="D1858" s="135"/>
      <c r="E1858" s="135"/>
      <c r="F1858" s="40"/>
      <c r="G1858" s="40"/>
      <c r="H1858" s="40"/>
      <c r="I1858" s="135"/>
      <c r="J1858" s="40"/>
      <c r="K1858" s="40"/>
      <c r="L1858" s="135"/>
      <c r="M1858" s="40"/>
      <c r="N1858" s="40"/>
      <c r="O1858" s="40"/>
      <c r="P1858" s="40"/>
      <c r="S1858" s="114"/>
      <c r="T1858" s="114"/>
      <c r="V1858" s="114"/>
      <c r="W1858" s="114"/>
      <c r="X1858" s="114"/>
      <c r="Y1858" s="114"/>
      <c r="Z1858" s="114"/>
      <c r="AA1858" s="114"/>
      <c r="AB1858" s="114"/>
      <c r="AC1858" s="114"/>
      <c r="AD1858" s="114"/>
      <c r="AE1858" s="114"/>
      <c r="AH1858" s="114"/>
      <c r="AI1858" s="114"/>
      <c r="AK1858" s="114"/>
      <c r="AM1858" s="114"/>
      <c r="AP1858" s="114"/>
      <c r="AU1858" s="114"/>
      <c r="FP1858" s="40"/>
      <c r="FQ1858" s="40"/>
      <c r="FR1858" s="40"/>
      <c r="FS1858" s="40"/>
      <c r="FT1858" s="40"/>
      <c r="FU1858" s="40"/>
      <c r="FV1858" s="40"/>
      <c r="FW1858" s="40"/>
      <c r="FX1858" s="40"/>
      <c r="FY1858" s="40"/>
      <c r="FZ1858" s="40"/>
      <c r="GA1858" s="40"/>
      <c r="GB1858" s="40"/>
      <c r="GC1858" s="40"/>
      <c r="GD1858" s="40"/>
      <c r="GE1858" s="40"/>
      <c r="GF1858" s="40"/>
      <c r="GG1858" s="40"/>
      <c r="GH1858" s="40"/>
      <c r="GI1858" s="40"/>
      <c r="GJ1858" s="40"/>
      <c r="GK1858" s="40"/>
      <c r="GL1858" s="40"/>
      <c r="GM1858" s="40"/>
      <c r="GN1858" s="40"/>
      <c r="GO1858" s="40"/>
      <c r="GP1858" s="40"/>
      <c r="GQ1858" s="40"/>
      <c r="GR1858" s="40"/>
      <c r="GS1858" s="40"/>
      <c r="GT1858" s="40"/>
      <c r="GU1858" s="40"/>
      <c r="GV1858" s="40"/>
      <c r="GW1858" s="40"/>
      <c r="GX1858" s="40"/>
      <c r="GY1858" s="40"/>
      <c r="GZ1858" s="40"/>
      <c r="HA1858" s="40"/>
      <c r="HB1858" s="40"/>
      <c r="HC1858" s="40"/>
      <c r="HD1858" s="40"/>
      <c r="HE1858" s="40"/>
      <c r="HF1858" s="40"/>
      <c r="HG1858" s="40"/>
      <c r="HH1858" s="40"/>
      <c r="HI1858" s="40"/>
      <c r="HJ1858" s="40"/>
      <c r="HK1858" s="40"/>
      <c r="HL1858" s="40"/>
      <c r="HM1858" s="40"/>
      <c r="HN1858" s="40"/>
      <c r="HO1858" s="40"/>
      <c r="HP1858" s="40"/>
      <c r="HQ1858" s="40"/>
      <c r="HR1858" s="40"/>
      <c r="HS1858" s="40"/>
      <c r="HT1858" s="40"/>
      <c r="HU1858" s="40"/>
      <c r="HV1858" s="40"/>
      <c r="HW1858" s="40"/>
      <c r="HX1858" s="40"/>
      <c r="HY1858" s="40"/>
      <c r="HZ1858" s="40"/>
      <c r="IA1858" s="40"/>
      <c r="IB1858" s="40"/>
      <c r="IC1858" s="40"/>
      <c r="ID1858" s="40"/>
      <c r="IE1858" s="40"/>
      <c r="IF1858" s="40"/>
      <c r="IG1858" s="40"/>
    </row>
    <row r="1859" spans="1:241" s="39" customFormat="1">
      <c r="A1859" s="40"/>
      <c r="B1859" s="40"/>
      <c r="C1859" s="40"/>
      <c r="D1859" s="135"/>
      <c r="E1859" s="135"/>
      <c r="F1859" s="40"/>
      <c r="G1859" s="40"/>
      <c r="H1859" s="40"/>
      <c r="I1859" s="135"/>
      <c r="J1859" s="40"/>
      <c r="K1859" s="40"/>
      <c r="L1859" s="135"/>
      <c r="M1859" s="40"/>
      <c r="N1859" s="40"/>
      <c r="O1859" s="40"/>
      <c r="P1859" s="40"/>
      <c r="S1859" s="114"/>
      <c r="T1859" s="114"/>
      <c r="V1859" s="114"/>
      <c r="W1859" s="114"/>
      <c r="X1859" s="114"/>
      <c r="Y1859" s="114"/>
      <c r="Z1859" s="114"/>
      <c r="AA1859" s="114"/>
      <c r="AB1859" s="114"/>
      <c r="AC1859" s="114"/>
      <c r="AD1859" s="114"/>
      <c r="AE1859" s="114"/>
      <c r="AH1859" s="114"/>
      <c r="AI1859" s="114"/>
      <c r="AK1859" s="114"/>
      <c r="AM1859" s="114"/>
      <c r="AP1859" s="114"/>
      <c r="AU1859" s="114"/>
      <c r="FP1859" s="40"/>
      <c r="FQ1859" s="40"/>
      <c r="FR1859" s="40"/>
      <c r="FS1859" s="40"/>
      <c r="FT1859" s="40"/>
      <c r="FU1859" s="40"/>
      <c r="FV1859" s="40"/>
      <c r="FW1859" s="40"/>
      <c r="FX1859" s="40"/>
      <c r="FY1859" s="40"/>
      <c r="FZ1859" s="40"/>
      <c r="GA1859" s="40"/>
      <c r="GB1859" s="40"/>
      <c r="GC1859" s="40"/>
      <c r="GD1859" s="40"/>
      <c r="GE1859" s="40"/>
      <c r="GF1859" s="40"/>
      <c r="GG1859" s="40"/>
      <c r="GH1859" s="40"/>
      <c r="GI1859" s="40"/>
      <c r="GJ1859" s="40"/>
      <c r="GK1859" s="40"/>
      <c r="GL1859" s="40"/>
      <c r="GM1859" s="40"/>
      <c r="GN1859" s="40"/>
      <c r="GO1859" s="40"/>
      <c r="GP1859" s="40"/>
      <c r="GQ1859" s="40"/>
      <c r="GR1859" s="40"/>
      <c r="GS1859" s="40"/>
      <c r="GT1859" s="40"/>
      <c r="GU1859" s="40"/>
      <c r="GV1859" s="40"/>
      <c r="GW1859" s="40"/>
      <c r="GX1859" s="40"/>
      <c r="GY1859" s="40"/>
      <c r="GZ1859" s="40"/>
      <c r="HA1859" s="40"/>
      <c r="HB1859" s="40"/>
      <c r="HC1859" s="40"/>
      <c r="HD1859" s="40"/>
      <c r="HE1859" s="40"/>
      <c r="HF1859" s="40"/>
      <c r="HG1859" s="40"/>
      <c r="HH1859" s="40"/>
      <c r="HI1859" s="40"/>
      <c r="HJ1859" s="40"/>
      <c r="HK1859" s="40"/>
      <c r="HL1859" s="40"/>
      <c r="HM1859" s="40"/>
      <c r="HN1859" s="40"/>
      <c r="HO1859" s="40"/>
      <c r="HP1859" s="40"/>
      <c r="HQ1859" s="40"/>
      <c r="HR1859" s="40"/>
      <c r="HS1859" s="40"/>
      <c r="HT1859" s="40"/>
      <c r="HU1859" s="40"/>
      <c r="HV1859" s="40"/>
      <c r="HW1859" s="40"/>
      <c r="HX1859" s="40"/>
      <c r="HY1859" s="40"/>
      <c r="HZ1859" s="40"/>
      <c r="IA1859" s="40"/>
      <c r="IB1859" s="40"/>
      <c r="IC1859" s="40"/>
      <c r="ID1859" s="40"/>
      <c r="IE1859" s="40"/>
      <c r="IF1859" s="40"/>
      <c r="IG1859" s="40"/>
    </row>
    <row r="1860" spans="1:241" s="39" customFormat="1">
      <c r="A1860" s="40"/>
      <c r="B1860" s="40"/>
      <c r="C1860" s="40"/>
      <c r="D1860" s="135"/>
      <c r="E1860" s="135"/>
      <c r="F1860" s="40"/>
      <c r="G1860" s="40"/>
      <c r="H1860" s="40"/>
      <c r="I1860" s="135"/>
      <c r="J1860" s="40"/>
      <c r="K1860" s="40"/>
      <c r="L1860" s="135"/>
      <c r="M1860" s="40"/>
      <c r="N1860" s="40"/>
      <c r="O1860" s="40"/>
      <c r="P1860" s="40"/>
      <c r="S1860" s="114"/>
      <c r="T1860" s="114"/>
      <c r="V1860" s="114"/>
      <c r="W1860" s="114"/>
      <c r="X1860" s="114"/>
      <c r="Y1860" s="114"/>
      <c r="Z1860" s="114"/>
      <c r="AA1860" s="114"/>
      <c r="AB1860" s="114"/>
      <c r="AC1860" s="114"/>
      <c r="AD1860" s="114"/>
      <c r="AE1860" s="114"/>
      <c r="AH1860" s="114"/>
      <c r="AI1860" s="114"/>
      <c r="AK1860" s="114"/>
      <c r="AM1860" s="114"/>
      <c r="AP1860" s="114"/>
      <c r="AU1860" s="114"/>
      <c r="FP1860" s="40"/>
      <c r="FQ1860" s="40"/>
      <c r="FR1860" s="40"/>
      <c r="FS1860" s="40"/>
      <c r="FT1860" s="40"/>
      <c r="FU1860" s="40"/>
      <c r="FV1860" s="40"/>
      <c r="FW1860" s="40"/>
      <c r="FX1860" s="40"/>
      <c r="FY1860" s="40"/>
      <c r="FZ1860" s="40"/>
      <c r="GA1860" s="40"/>
      <c r="GB1860" s="40"/>
      <c r="GC1860" s="40"/>
      <c r="GD1860" s="40"/>
      <c r="GE1860" s="40"/>
      <c r="GF1860" s="40"/>
      <c r="GG1860" s="40"/>
      <c r="GH1860" s="40"/>
      <c r="GI1860" s="40"/>
      <c r="GJ1860" s="40"/>
      <c r="GK1860" s="40"/>
      <c r="GL1860" s="40"/>
      <c r="GM1860" s="40"/>
      <c r="GN1860" s="40"/>
      <c r="GO1860" s="40"/>
      <c r="GP1860" s="40"/>
      <c r="GQ1860" s="40"/>
      <c r="GR1860" s="40"/>
      <c r="GS1860" s="40"/>
      <c r="GT1860" s="40"/>
      <c r="GU1860" s="40"/>
      <c r="GV1860" s="40"/>
      <c r="GW1860" s="40"/>
      <c r="GX1860" s="40"/>
      <c r="GY1860" s="40"/>
      <c r="GZ1860" s="40"/>
      <c r="HA1860" s="40"/>
      <c r="HB1860" s="40"/>
      <c r="HC1860" s="40"/>
      <c r="HD1860" s="40"/>
      <c r="HE1860" s="40"/>
      <c r="HF1860" s="40"/>
      <c r="HG1860" s="40"/>
      <c r="HH1860" s="40"/>
      <c r="HI1860" s="40"/>
      <c r="HJ1860" s="40"/>
      <c r="HK1860" s="40"/>
      <c r="HL1860" s="40"/>
      <c r="HM1860" s="40"/>
      <c r="HN1860" s="40"/>
      <c r="HO1860" s="40"/>
      <c r="HP1860" s="40"/>
      <c r="HQ1860" s="40"/>
      <c r="HR1860" s="40"/>
      <c r="HS1860" s="40"/>
      <c r="HT1860" s="40"/>
      <c r="HU1860" s="40"/>
      <c r="HV1860" s="40"/>
      <c r="HW1860" s="40"/>
      <c r="HX1860" s="40"/>
      <c r="HY1860" s="40"/>
      <c r="HZ1860" s="40"/>
      <c r="IA1860" s="40"/>
      <c r="IB1860" s="40"/>
      <c r="IC1860" s="40"/>
      <c r="ID1860" s="40"/>
      <c r="IE1860" s="40"/>
      <c r="IF1860" s="40"/>
      <c r="IG1860" s="40"/>
    </row>
    <row r="1861" spans="1:241" s="39" customFormat="1">
      <c r="A1861" s="40"/>
      <c r="B1861" s="40"/>
      <c r="C1861" s="40"/>
      <c r="D1861" s="135"/>
      <c r="E1861" s="135"/>
      <c r="F1861" s="40"/>
      <c r="G1861" s="40"/>
      <c r="H1861" s="40"/>
      <c r="I1861" s="135"/>
      <c r="J1861" s="40"/>
      <c r="K1861" s="40"/>
      <c r="L1861" s="135"/>
      <c r="M1861" s="40"/>
      <c r="N1861" s="40"/>
      <c r="O1861" s="40"/>
      <c r="P1861" s="40"/>
      <c r="S1861" s="114"/>
      <c r="T1861" s="114"/>
      <c r="V1861" s="114"/>
      <c r="W1861" s="114"/>
      <c r="X1861" s="114"/>
      <c r="Y1861" s="114"/>
      <c r="Z1861" s="114"/>
      <c r="AA1861" s="114"/>
      <c r="AB1861" s="114"/>
      <c r="AC1861" s="114"/>
      <c r="AD1861" s="114"/>
      <c r="AE1861" s="114"/>
      <c r="AH1861" s="114"/>
      <c r="AI1861" s="114"/>
      <c r="AK1861" s="114"/>
      <c r="AM1861" s="114"/>
      <c r="AP1861" s="114"/>
      <c r="AU1861" s="114"/>
      <c r="FP1861" s="40"/>
      <c r="FQ1861" s="40"/>
      <c r="FR1861" s="40"/>
      <c r="FS1861" s="40"/>
      <c r="FT1861" s="40"/>
      <c r="FU1861" s="40"/>
      <c r="FV1861" s="40"/>
      <c r="FW1861" s="40"/>
      <c r="FX1861" s="40"/>
      <c r="FY1861" s="40"/>
      <c r="FZ1861" s="40"/>
      <c r="GA1861" s="40"/>
      <c r="GB1861" s="40"/>
      <c r="GC1861" s="40"/>
      <c r="GD1861" s="40"/>
      <c r="GE1861" s="40"/>
      <c r="GF1861" s="40"/>
      <c r="GG1861" s="40"/>
      <c r="GH1861" s="40"/>
      <c r="GI1861" s="40"/>
      <c r="GJ1861" s="40"/>
      <c r="GK1861" s="40"/>
      <c r="GL1861" s="40"/>
      <c r="GM1861" s="40"/>
      <c r="GN1861" s="40"/>
      <c r="GO1861" s="40"/>
      <c r="GP1861" s="40"/>
      <c r="GQ1861" s="40"/>
      <c r="GR1861" s="40"/>
      <c r="GS1861" s="40"/>
      <c r="GT1861" s="40"/>
      <c r="GU1861" s="40"/>
      <c r="GV1861" s="40"/>
      <c r="GW1861" s="40"/>
      <c r="GX1861" s="40"/>
      <c r="GY1861" s="40"/>
      <c r="GZ1861" s="40"/>
      <c r="HA1861" s="40"/>
      <c r="HB1861" s="40"/>
      <c r="HC1861" s="40"/>
      <c r="HD1861" s="40"/>
      <c r="HE1861" s="40"/>
      <c r="HF1861" s="40"/>
      <c r="HG1861" s="40"/>
      <c r="HH1861" s="40"/>
      <c r="HI1861" s="40"/>
      <c r="HJ1861" s="40"/>
      <c r="HK1861" s="40"/>
      <c r="HL1861" s="40"/>
      <c r="HM1861" s="40"/>
      <c r="HN1861" s="40"/>
      <c r="HO1861" s="40"/>
      <c r="HP1861" s="40"/>
      <c r="HQ1861" s="40"/>
      <c r="HR1861" s="40"/>
      <c r="HS1861" s="40"/>
      <c r="HT1861" s="40"/>
      <c r="HU1861" s="40"/>
      <c r="HV1861" s="40"/>
      <c r="HW1861" s="40"/>
      <c r="HX1861" s="40"/>
      <c r="HY1861" s="40"/>
      <c r="HZ1861" s="40"/>
      <c r="IA1861" s="40"/>
      <c r="IB1861" s="40"/>
      <c r="IC1861" s="40"/>
      <c r="ID1861" s="40"/>
      <c r="IE1861" s="40"/>
      <c r="IF1861" s="40"/>
      <c r="IG1861" s="40"/>
    </row>
    <row r="1862" spans="1:241" s="39" customFormat="1">
      <c r="A1862" s="40"/>
      <c r="B1862" s="40"/>
      <c r="C1862" s="40"/>
      <c r="D1862" s="135"/>
      <c r="E1862" s="135"/>
      <c r="F1862" s="40"/>
      <c r="G1862" s="40"/>
      <c r="H1862" s="40"/>
      <c r="I1862" s="135"/>
      <c r="J1862" s="40"/>
      <c r="K1862" s="40"/>
      <c r="L1862" s="135"/>
      <c r="M1862" s="40"/>
      <c r="N1862" s="40"/>
      <c r="O1862" s="40"/>
      <c r="P1862" s="40"/>
      <c r="S1862" s="114"/>
      <c r="T1862" s="114"/>
      <c r="V1862" s="114"/>
      <c r="W1862" s="114"/>
      <c r="X1862" s="114"/>
      <c r="Y1862" s="114"/>
      <c r="Z1862" s="114"/>
      <c r="AA1862" s="114"/>
      <c r="AB1862" s="114"/>
      <c r="AC1862" s="114"/>
      <c r="AD1862" s="114"/>
      <c r="AE1862" s="114"/>
      <c r="AH1862" s="114"/>
      <c r="AI1862" s="114"/>
      <c r="AK1862" s="114"/>
      <c r="AM1862" s="114"/>
      <c r="AP1862" s="114"/>
      <c r="AU1862" s="114"/>
      <c r="FP1862" s="40"/>
      <c r="FQ1862" s="40"/>
      <c r="FR1862" s="40"/>
      <c r="FS1862" s="40"/>
      <c r="FT1862" s="40"/>
      <c r="FU1862" s="40"/>
      <c r="FV1862" s="40"/>
      <c r="FW1862" s="40"/>
      <c r="FX1862" s="40"/>
      <c r="FY1862" s="40"/>
      <c r="FZ1862" s="40"/>
      <c r="GA1862" s="40"/>
      <c r="GB1862" s="40"/>
      <c r="GC1862" s="40"/>
      <c r="GD1862" s="40"/>
      <c r="GE1862" s="40"/>
      <c r="GF1862" s="40"/>
      <c r="GG1862" s="40"/>
      <c r="GH1862" s="40"/>
      <c r="GI1862" s="40"/>
      <c r="GJ1862" s="40"/>
      <c r="GK1862" s="40"/>
      <c r="GL1862" s="40"/>
      <c r="GM1862" s="40"/>
      <c r="GN1862" s="40"/>
      <c r="GO1862" s="40"/>
      <c r="GP1862" s="40"/>
      <c r="GQ1862" s="40"/>
      <c r="GR1862" s="40"/>
      <c r="GS1862" s="40"/>
      <c r="GT1862" s="40"/>
      <c r="GU1862" s="40"/>
      <c r="GV1862" s="40"/>
      <c r="GW1862" s="40"/>
      <c r="GX1862" s="40"/>
      <c r="GY1862" s="40"/>
      <c r="GZ1862" s="40"/>
      <c r="HA1862" s="40"/>
      <c r="HB1862" s="40"/>
      <c r="HC1862" s="40"/>
      <c r="HD1862" s="40"/>
      <c r="HE1862" s="40"/>
      <c r="HF1862" s="40"/>
      <c r="HG1862" s="40"/>
      <c r="HH1862" s="40"/>
      <c r="HI1862" s="40"/>
      <c r="HJ1862" s="40"/>
      <c r="HK1862" s="40"/>
      <c r="HL1862" s="40"/>
      <c r="HM1862" s="40"/>
      <c r="HN1862" s="40"/>
      <c r="HO1862" s="40"/>
      <c r="HP1862" s="40"/>
      <c r="HQ1862" s="40"/>
      <c r="HR1862" s="40"/>
      <c r="HS1862" s="40"/>
      <c r="HT1862" s="40"/>
      <c r="HU1862" s="40"/>
      <c r="HV1862" s="40"/>
      <c r="HW1862" s="40"/>
      <c r="HX1862" s="40"/>
      <c r="HY1862" s="40"/>
      <c r="HZ1862" s="40"/>
      <c r="IA1862" s="40"/>
      <c r="IB1862" s="40"/>
      <c r="IC1862" s="40"/>
      <c r="ID1862" s="40"/>
      <c r="IE1862" s="40"/>
      <c r="IF1862" s="40"/>
      <c r="IG1862" s="40"/>
    </row>
    <row r="1863" spans="1:241" s="39" customFormat="1">
      <c r="A1863" s="40"/>
      <c r="B1863" s="40"/>
      <c r="C1863" s="40"/>
      <c r="D1863" s="135"/>
      <c r="E1863" s="135"/>
      <c r="F1863" s="40"/>
      <c r="G1863" s="40"/>
      <c r="H1863" s="40"/>
      <c r="I1863" s="135"/>
      <c r="J1863" s="40"/>
      <c r="K1863" s="40"/>
      <c r="L1863" s="135"/>
      <c r="M1863" s="40"/>
      <c r="N1863" s="40"/>
      <c r="O1863" s="40"/>
      <c r="P1863" s="40"/>
      <c r="S1863" s="114"/>
      <c r="T1863" s="114"/>
      <c r="V1863" s="114"/>
      <c r="W1863" s="114"/>
      <c r="X1863" s="114"/>
      <c r="Y1863" s="114"/>
      <c r="Z1863" s="114"/>
      <c r="AA1863" s="114"/>
      <c r="AB1863" s="114"/>
      <c r="AC1863" s="114"/>
      <c r="AD1863" s="114"/>
      <c r="AE1863" s="114"/>
      <c r="AH1863" s="114"/>
      <c r="AI1863" s="114"/>
      <c r="AK1863" s="114"/>
      <c r="AM1863" s="114"/>
      <c r="AP1863" s="114"/>
      <c r="AU1863" s="114"/>
      <c r="FP1863" s="40"/>
      <c r="FQ1863" s="40"/>
      <c r="FR1863" s="40"/>
      <c r="FS1863" s="40"/>
      <c r="FT1863" s="40"/>
      <c r="FU1863" s="40"/>
      <c r="FV1863" s="40"/>
      <c r="FW1863" s="40"/>
      <c r="FX1863" s="40"/>
      <c r="FY1863" s="40"/>
      <c r="FZ1863" s="40"/>
      <c r="GA1863" s="40"/>
      <c r="GB1863" s="40"/>
      <c r="GC1863" s="40"/>
      <c r="GD1863" s="40"/>
      <c r="GE1863" s="40"/>
      <c r="GF1863" s="40"/>
      <c r="GG1863" s="40"/>
      <c r="GH1863" s="40"/>
      <c r="GI1863" s="40"/>
      <c r="GJ1863" s="40"/>
      <c r="GK1863" s="40"/>
      <c r="GL1863" s="40"/>
      <c r="GM1863" s="40"/>
      <c r="GN1863" s="40"/>
      <c r="GO1863" s="40"/>
      <c r="GP1863" s="40"/>
      <c r="GQ1863" s="40"/>
      <c r="GR1863" s="40"/>
      <c r="GS1863" s="40"/>
      <c r="GT1863" s="40"/>
      <c r="GU1863" s="40"/>
      <c r="GV1863" s="40"/>
      <c r="GW1863" s="40"/>
      <c r="GX1863" s="40"/>
      <c r="GY1863" s="40"/>
      <c r="GZ1863" s="40"/>
      <c r="HA1863" s="40"/>
      <c r="HB1863" s="40"/>
      <c r="HC1863" s="40"/>
      <c r="HD1863" s="40"/>
      <c r="HE1863" s="40"/>
      <c r="HF1863" s="40"/>
      <c r="HG1863" s="40"/>
      <c r="HH1863" s="40"/>
      <c r="HI1863" s="40"/>
      <c r="HJ1863" s="40"/>
      <c r="HK1863" s="40"/>
      <c r="HL1863" s="40"/>
      <c r="HM1863" s="40"/>
      <c r="HN1863" s="40"/>
      <c r="HO1863" s="40"/>
      <c r="HP1863" s="40"/>
      <c r="HQ1863" s="40"/>
      <c r="HR1863" s="40"/>
      <c r="HS1863" s="40"/>
      <c r="HT1863" s="40"/>
      <c r="HU1863" s="40"/>
      <c r="HV1863" s="40"/>
      <c r="HW1863" s="40"/>
      <c r="HX1863" s="40"/>
      <c r="HY1863" s="40"/>
      <c r="HZ1863" s="40"/>
      <c r="IA1863" s="40"/>
      <c r="IB1863" s="40"/>
      <c r="IC1863" s="40"/>
      <c r="ID1863" s="40"/>
      <c r="IE1863" s="40"/>
      <c r="IF1863" s="40"/>
      <c r="IG1863" s="40"/>
    </row>
    <row r="1864" spans="1:241" s="39" customFormat="1">
      <c r="A1864" s="40"/>
      <c r="B1864" s="40"/>
      <c r="C1864" s="40"/>
      <c r="D1864" s="135"/>
      <c r="E1864" s="135"/>
      <c r="F1864" s="40"/>
      <c r="G1864" s="40"/>
      <c r="H1864" s="40"/>
      <c r="I1864" s="135"/>
      <c r="J1864" s="40"/>
      <c r="K1864" s="40"/>
      <c r="L1864" s="135"/>
      <c r="M1864" s="40"/>
      <c r="N1864" s="40"/>
      <c r="O1864" s="40"/>
      <c r="P1864" s="40"/>
      <c r="S1864" s="114"/>
      <c r="T1864" s="114"/>
      <c r="V1864" s="114"/>
      <c r="W1864" s="114"/>
      <c r="X1864" s="114"/>
      <c r="Y1864" s="114"/>
      <c r="Z1864" s="114"/>
      <c r="AA1864" s="114"/>
      <c r="AB1864" s="114"/>
      <c r="AC1864" s="114"/>
      <c r="AD1864" s="114"/>
      <c r="AE1864" s="114"/>
      <c r="AH1864" s="114"/>
      <c r="AI1864" s="114"/>
      <c r="AK1864" s="114"/>
      <c r="AM1864" s="114"/>
      <c r="AP1864" s="114"/>
      <c r="AU1864" s="114"/>
      <c r="FP1864" s="40"/>
      <c r="FQ1864" s="40"/>
      <c r="FR1864" s="40"/>
      <c r="FS1864" s="40"/>
      <c r="FT1864" s="40"/>
      <c r="FU1864" s="40"/>
      <c r="FV1864" s="40"/>
      <c r="FW1864" s="40"/>
      <c r="FX1864" s="40"/>
      <c r="FY1864" s="40"/>
      <c r="FZ1864" s="40"/>
      <c r="GA1864" s="40"/>
      <c r="GB1864" s="40"/>
      <c r="GC1864" s="40"/>
      <c r="GD1864" s="40"/>
      <c r="GE1864" s="40"/>
      <c r="GF1864" s="40"/>
      <c r="GG1864" s="40"/>
      <c r="GH1864" s="40"/>
      <c r="GI1864" s="40"/>
      <c r="GJ1864" s="40"/>
      <c r="GK1864" s="40"/>
      <c r="GL1864" s="40"/>
      <c r="GM1864" s="40"/>
      <c r="GN1864" s="40"/>
      <c r="GO1864" s="40"/>
      <c r="GP1864" s="40"/>
      <c r="GQ1864" s="40"/>
      <c r="GR1864" s="40"/>
      <c r="GS1864" s="40"/>
      <c r="GT1864" s="40"/>
      <c r="GU1864" s="40"/>
      <c r="GV1864" s="40"/>
      <c r="GW1864" s="40"/>
      <c r="GX1864" s="40"/>
      <c r="GY1864" s="40"/>
      <c r="GZ1864" s="40"/>
      <c r="HA1864" s="40"/>
      <c r="HB1864" s="40"/>
      <c r="HC1864" s="40"/>
      <c r="HD1864" s="40"/>
      <c r="HE1864" s="40"/>
      <c r="HF1864" s="40"/>
      <c r="HG1864" s="40"/>
      <c r="HH1864" s="40"/>
      <c r="HI1864" s="40"/>
      <c r="HJ1864" s="40"/>
      <c r="HK1864" s="40"/>
      <c r="HL1864" s="40"/>
      <c r="HM1864" s="40"/>
      <c r="HN1864" s="40"/>
      <c r="HO1864" s="40"/>
      <c r="HP1864" s="40"/>
      <c r="HQ1864" s="40"/>
      <c r="HR1864" s="40"/>
      <c r="HS1864" s="40"/>
      <c r="HT1864" s="40"/>
      <c r="HU1864" s="40"/>
      <c r="HV1864" s="40"/>
      <c r="HW1864" s="40"/>
      <c r="HX1864" s="40"/>
      <c r="HY1864" s="40"/>
      <c r="HZ1864" s="40"/>
      <c r="IA1864" s="40"/>
      <c r="IB1864" s="40"/>
      <c r="IC1864" s="40"/>
      <c r="ID1864" s="40"/>
      <c r="IE1864" s="40"/>
      <c r="IF1864" s="40"/>
      <c r="IG1864" s="40"/>
    </row>
    <row r="1865" spans="1:241" s="39" customFormat="1">
      <c r="A1865" s="40"/>
      <c r="B1865" s="40"/>
      <c r="C1865" s="40"/>
      <c r="D1865" s="135"/>
      <c r="E1865" s="135"/>
      <c r="F1865" s="40"/>
      <c r="G1865" s="40"/>
      <c r="H1865" s="40"/>
      <c r="I1865" s="135"/>
      <c r="J1865" s="40"/>
      <c r="K1865" s="40"/>
      <c r="L1865" s="135"/>
      <c r="M1865" s="40"/>
      <c r="N1865" s="40"/>
      <c r="O1865" s="40"/>
      <c r="P1865" s="40"/>
      <c r="S1865" s="114"/>
      <c r="T1865" s="114"/>
      <c r="V1865" s="114"/>
      <c r="W1865" s="114"/>
      <c r="X1865" s="114"/>
      <c r="Y1865" s="114"/>
      <c r="Z1865" s="114"/>
      <c r="AA1865" s="114"/>
      <c r="AB1865" s="114"/>
      <c r="AC1865" s="114"/>
      <c r="AD1865" s="114"/>
      <c r="AE1865" s="114"/>
      <c r="AH1865" s="114"/>
      <c r="AI1865" s="114"/>
      <c r="AK1865" s="114"/>
      <c r="AM1865" s="114"/>
      <c r="AP1865" s="114"/>
      <c r="AU1865" s="114"/>
      <c r="FP1865" s="40"/>
      <c r="FQ1865" s="40"/>
      <c r="FR1865" s="40"/>
      <c r="FS1865" s="40"/>
      <c r="FT1865" s="40"/>
      <c r="FU1865" s="40"/>
      <c r="FV1865" s="40"/>
      <c r="FW1865" s="40"/>
      <c r="FX1865" s="40"/>
      <c r="FY1865" s="40"/>
      <c r="FZ1865" s="40"/>
      <c r="GA1865" s="40"/>
      <c r="GB1865" s="40"/>
      <c r="GC1865" s="40"/>
      <c r="GD1865" s="40"/>
      <c r="GE1865" s="40"/>
      <c r="GF1865" s="40"/>
      <c r="GG1865" s="40"/>
      <c r="GH1865" s="40"/>
      <c r="GI1865" s="40"/>
      <c r="GJ1865" s="40"/>
      <c r="GK1865" s="40"/>
      <c r="GL1865" s="40"/>
      <c r="GM1865" s="40"/>
      <c r="GN1865" s="40"/>
      <c r="GO1865" s="40"/>
      <c r="GP1865" s="40"/>
      <c r="GQ1865" s="40"/>
      <c r="GR1865" s="40"/>
      <c r="GS1865" s="40"/>
      <c r="GT1865" s="40"/>
      <c r="GU1865" s="40"/>
      <c r="GV1865" s="40"/>
      <c r="GW1865" s="40"/>
      <c r="GX1865" s="40"/>
      <c r="GY1865" s="40"/>
      <c r="GZ1865" s="40"/>
      <c r="HA1865" s="40"/>
      <c r="HB1865" s="40"/>
      <c r="HC1865" s="40"/>
      <c r="HD1865" s="40"/>
      <c r="HE1865" s="40"/>
      <c r="HF1865" s="40"/>
      <c r="HG1865" s="40"/>
      <c r="HH1865" s="40"/>
      <c r="HI1865" s="40"/>
      <c r="HJ1865" s="40"/>
      <c r="HK1865" s="40"/>
      <c r="HL1865" s="40"/>
      <c r="HM1865" s="40"/>
      <c r="HN1865" s="40"/>
      <c r="HO1865" s="40"/>
      <c r="HP1865" s="40"/>
      <c r="HQ1865" s="40"/>
      <c r="HR1865" s="40"/>
      <c r="HS1865" s="40"/>
      <c r="HT1865" s="40"/>
      <c r="HU1865" s="40"/>
      <c r="HV1865" s="40"/>
      <c r="HW1865" s="40"/>
      <c r="HX1865" s="40"/>
      <c r="HY1865" s="40"/>
      <c r="HZ1865" s="40"/>
      <c r="IA1865" s="40"/>
      <c r="IB1865" s="40"/>
      <c r="IC1865" s="40"/>
      <c r="ID1865" s="40"/>
      <c r="IE1865" s="40"/>
      <c r="IF1865" s="40"/>
      <c r="IG1865" s="40"/>
    </row>
    <row r="1866" spans="1:241" s="39" customFormat="1">
      <c r="A1866" s="40"/>
      <c r="B1866" s="40"/>
      <c r="C1866" s="40"/>
      <c r="D1866" s="135"/>
      <c r="E1866" s="135"/>
      <c r="F1866" s="40"/>
      <c r="G1866" s="40"/>
      <c r="H1866" s="40"/>
      <c r="I1866" s="135"/>
      <c r="J1866" s="40"/>
      <c r="K1866" s="40"/>
      <c r="L1866" s="135"/>
      <c r="M1866" s="40"/>
      <c r="N1866" s="40"/>
      <c r="O1866" s="40"/>
      <c r="P1866" s="40"/>
      <c r="S1866" s="114"/>
      <c r="T1866" s="114"/>
      <c r="V1866" s="114"/>
      <c r="W1866" s="114"/>
      <c r="X1866" s="114"/>
      <c r="Y1866" s="114"/>
      <c r="Z1866" s="114"/>
      <c r="AA1866" s="114"/>
      <c r="AB1866" s="114"/>
      <c r="AC1866" s="114"/>
      <c r="AD1866" s="114"/>
      <c r="AE1866" s="114"/>
      <c r="AH1866" s="114"/>
      <c r="AI1866" s="114"/>
      <c r="AK1866" s="114"/>
      <c r="AM1866" s="114"/>
      <c r="AP1866" s="114"/>
      <c r="AU1866" s="114"/>
      <c r="FP1866" s="40"/>
      <c r="FQ1866" s="40"/>
      <c r="FR1866" s="40"/>
      <c r="FS1866" s="40"/>
      <c r="FT1866" s="40"/>
      <c r="FU1866" s="40"/>
      <c r="FV1866" s="40"/>
      <c r="FW1866" s="40"/>
      <c r="FX1866" s="40"/>
      <c r="FY1866" s="40"/>
      <c r="FZ1866" s="40"/>
      <c r="GA1866" s="40"/>
      <c r="GB1866" s="40"/>
      <c r="GC1866" s="40"/>
      <c r="GD1866" s="40"/>
      <c r="GE1866" s="40"/>
      <c r="GF1866" s="40"/>
      <c r="GG1866" s="40"/>
      <c r="GH1866" s="40"/>
      <c r="GI1866" s="40"/>
      <c r="GJ1866" s="40"/>
      <c r="GK1866" s="40"/>
      <c r="GL1866" s="40"/>
      <c r="GM1866" s="40"/>
      <c r="GN1866" s="40"/>
      <c r="GO1866" s="40"/>
      <c r="GP1866" s="40"/>
      <c r="GQ1866" s="40"/>
      <c r="GR1866" s="40"/>
      <c r="GS1866" s="40"/>
      <c r="GT1866" s="40"/>
      <c r="GU1866" s="40"/>
      <c r="GV1866" s="40"/>
      <c r="GW1866" s="40"/>
      <c r="GX1866" s="40"/>
      <c r="GY1866" s="40"/>
      <c r="GZ1866" s="40"/>
      <c r="HA1866" s="40"/>
      <c r="HB1866" s="40"/>
      <c r="HC1866" s="40"/>
      <c r="HD1866" s="40"/>
      <c r="HE1866" s="40"/>
      <c r="HF1866" s="40"/>
      <c r="HG1866" s="40"/>
      <c r="HH1866" s="40"/>
      <c r="HI1866" s="40"/>
      <c r="HJ1866" s="40"/>
      <c r="HK1866" s="40"/>
      <c r="HL1866" s="40"/>
      <c r="HM1866" s="40"/>
      <c r="HN1866" s="40"/>
      <c r="HO1866" s="40"/>
      <c r="HP1866" s="40"/>
      <c r="HQ1866" s="40"/>
      <c r="HR1866" s="40"/>
      <c r="HS1866" s="40"/>
      <c r="HT1866" s="40"/>
      <c r="HU1866" s="40"/>
      <c r="HV1866" s="40"/>
      <c r="HW1866" s="40"/>
      <c r="HX1866" s="40"/>
      <c r="HY1866" s="40"/>
      <c r="HZ1866" s="40"/>
      <c r="IA1866" s="40"/>
      <c r="IB1866" s="40"/>
      <c r="IC1866" s="40"/>
      <c r="ID1866" s="40"/>
      <c r="IE1866" s="40"/>
      <c r="IF1866" s="40"/>
      <c r="IG1866" s="40"/>
    </row>
    <row r="1867" spans="1:241" s="39" customFormat="1">
      <c r="A1867" s="40"/>
      <c r="B1867" s="40"/>
      <c r="C1867" s="40"/>
      <c r="D1867" s="135"/>
      <c r="E1867" s="135"/>
      <c r="F1867" s="40"/>
      <c r="G1867" s="40"/>
      <c r="H1867" s="40"/>
      <c r="I1867" s="135"/>
      <c r="J1867" s="40"/>
      <c r="K1867" s="40"/>
      <c r="L1867" s="135"/>
      <c r="M1867" s="40"/>
      <c r="N1867" s="40"/>
      <c r="O1867" s="40"/>
      <c r="P1867" s="40"/>
      <c r="S1867" s="114"/>
      <c r="T1867" s="114"/>
      <c r="V1867" s="114"/>
      <c r="W1867" s="114"/>
      <c r="X1867" s="114"/>
      <c r="Y1867" s="114"/>
      <c r="Z1867" s="114"/>
      <c r="AA1867" s="114"/>
      <c r="AB1867" s="114"/>
      <c r="AC1867" s="114"/>
      <c r="AD1867" s="114"/>
      <c r="AE1867" s="114"/>
      <c r="AH1867" s="114"/>
      <c r="AI1867" s="114"/>
      <c r="AK1867" s="114"/>
      <c r="AM1867" s="114"/>
      <c r="AP1867" s="114"/>
      <c r="AU1867" s="114"/>
      <c r="FP1867" s="40"/>
      <c r="FQ1867" s="40"/>
      <c r="FR1867" s="40"/>
      <c r="FS1867" s="40"/>
      <c r="FT1867" s="40"/>
      <c r="FU1867" s="40"/>
      <c r="FV1867" s="40"/>
      <c r="FW1867" s="40"/>
      <c r="FX1867" s="40"/>
      <c r="FY1867" s="40"/>
      <c r="FZ1867" s="40"/>
      <c r="GA1867" s="40"/>
      <c r="GB1867" s="40"/>
      <c r="GC1867" s="40"/>
      <c r="GD1867" s="40"/>
      <c r="GE1867" s="40"/>
      <c r="GF1867" s="40"/>
      <c r="GG1867" s="40"/>
      <c r="GH1867" s="40"/>
      <c r="GI1867" s="40"/>
      <c r="GJ1867" s="40"/>
      <c r="GK1867" s="40"/>
      <c r="GL1867" s="40"/>
      <c r="GM1867" s="40"/>
      <c r="GN1867" s="40"/>
      <c r="GO1867" s="40"/>
      <c r="GP1867" s="40"/>
      <c r="GQ1867" s="40"/>
      <c r="GR1867" s="40"/>
      <c r="GS1867" s="40"/>
      <c r="GT1867" s="40"/>
      <c r="GU1867" s="40"/>
      <c r="GV1867" s="40"/>
      <c r="GW1867" s="40"/>
      <c r="GX1867" s="40"/>
      <c r="GY1867" s="40"/>
      <c r="GZ1867" s="40"/>
      <c r="HA1867" s="40"/>
      <c r="HB1867" s="40"/>
      <c r="HC1867" s="40"/>
      <c r="HD1867" s="40"/>
      <c r="HE1867" s="40"/>
      <c r="HF1867" s="40"/>
      <c r="HG1867" s="40"/>
      <c r="HH1867" s="40"/>
      <c r="HI1867" s="40"/>
      <c r="HJ1867" s="40"/>
      <c r="HK1867" s="40"/>
      <c r="HL1867" s="40"/>
      <c r="HM1867" s="40"/>
      <c r="HN1867" s="40"/>
      <c r="HO1867" s="40"/>
      <c r="HP1867" s="40"/>
      <c r="HQ1867" s="40"/>
      <c r="HR1867" s="40"/>
      <c r="HS1867" s="40"/>
      <c r="HT1867" s="40"/>
      <c r="HU1867" s="40"/>
      <c r="HV1867" s="40"/>
      <c r="HW1867" s="40"/>
      <c r="HX1867" s="40"/>
      <c r="HY1867" s="40"/>
      <c r="HZ1867" s="40"/>
      <c r="IA1867" s="40"/>
      <c r="IB1867" s="40"/>
      <c r="IC1867" s="40"/>
      <c r="ID1867" s="40"/>
      <c r="IE1867" s="40"/>
      <c r="IF1867" s="40"/>
      <c r="IG1867" s="40"/>
    </row>
    <row r="1868" spans="1:241" s="39" customFormat="1">
      <c r="A1868" s="40"/>
      <c r="B1868" s="40"/>
      <c r="C1868" s="40"/>
      <c r="D1868" s="135"/>
      <c r="E1868" s="135"/>
      <c r="F1868" s="40"/>
      <c r="G1868" s="40"/>
      <c r="H1868" s="40"/>
      <c r="I1868" s="135"/>
      <c r="J1868" s="40"/>
      <c r="K1868" s="40"/>
      <c r="L1868" s="135"/>
      <c r="M1868" s="40"/>
      <c r="N1868" s="40"/>
      <c r="O1868" s="40"/>
      <c r="P1868" s="40"/>
      <c r="S1868" s="114"/>
      <c r="T1868" s="114"/>
      <c r="V1868" s="114"/>
      <c r="W1868" s="114"/>
      <c r="X1868" s="114"/>
      <c r="Y1868" s="114"/>
      <c r="Z1868" s="114"/>
      <c r="AA1868" s="114"/>
      <c r="AB1868" s="114"/>
      <c r="AC1868" s="114"/>
      <c r="AD1868" s="114"/>
      <c r="AE1868" s="114"/>
      <c r="AH1868" s="114"/>
      <c r="AI1868" s="114"/>
      <c r="AK1868" s="114"/>
      <c r="AM1868" s="114"/>
      <c r="AP1868" s="114"/>
      <c r="AU1868" s="114"/>
      <c r="FP1868" s="40"/>
      <c r="FQ1868" s="40"/>
      <c r="FR1868" s="40"/>
      <c r="FS1868" s="40"/>
      <c r="FT1868" s="40"/>
      <c r="FU1868" s="40"/>
      <c r="FV1868" s="40"/>
      <c r="FW1868" s="40"/>
      <c r="FX1868" s="40"/>
      <c r="FY1868" s="40"/>
      <c r="FZ1868" s="40"/>
      <c r="GA1868" s="40"/>
      <c r="GB1868" s="40"/>
      <c r="GC1868" s="40"/>
      <c r="GD1868" s="40"/>
      <c r="GE1868" s="40"/>
      <c r="GF1868" s="40"/>
      <c r="GG1868" s="40"/>
      <c r="GH1868" s="40"/>
      <c r="GI1868" s="40"/>
      <c r="GJ1868" s="40"/>
      <c r="GK1868" s="40"/>
      <c r="GL1868" s="40"/>
      <c r="GM1868" s="40"/>
      <c r="GN1868" s="40"/>
      <c r="GO1868" s="40"/>
      <c r="GP1868" s="40"/>
      <c r="GQ1868" s="40"/>
      <c r="GR1868" s="40"/>
      <c r="GS1868" s="40"/>
      <c r="GT1868" s="40"/>
      <c r="GU1868" s="40"/>
      <c r="GV1868" s="40"/>
      <c r="GW1868" s="40"/>
      <c r="GX1868" s="40"/>
      <c r="GY1868" s="40"/>
      <c r="GZ1868" s="40"/>
      <c r="HA1868" s="40"/>
      <c r="HB1868" s="40"/>
      <c r="HC1868" s="40"/>
      <c r="HD1868" s="40"/>
      <c r="HE1868" s="40"/>
      <c r="HF1868" s="40"/>
      <c r="HG1868" s="40"/>
      <c r="HH1868" s="40"/>
      <c r="HI1868" s="40"/>
      <c r="HJ1868" s="40"/>
      <c r="HK1868" s="40"/>
      <c r="HL1868" s="40"/>
      <c r="HM1868" s="40"/>
      <c r="HN1868" s="40"/>
      <c r="HO1868" s="40"/>
      <c r="HP1868" s="40"/>
      <c r="HQ1868" s="40"/>
      <c r="HR1868" s="40"/>
      <c r="HS1868" s="40"/>
      <c r="HT1868" s="40"/>
      <c r="HU1868" s="40"/>
      <c r="HV1868" s="40"/>
      <c r="HW1868" s="40"/>
      <c r="HX1868" s="40"/>
      <c r="HY1868" s="40"/>
      <c r="HZ1868" s="40"/>
      <c r="IA1868" s="40"/>
      <c r="IB1868" s="40"/>
      <c r="IC1868" s="40"/>
      <c r="ID1868" s="40"/>
      <c r="IE1868" s="40"/>
      <c r="IF1868" s="40"/>
      <c r="IG1868" s="40"/>
    </row>
    <row r="1869" spans="1:241" s="39" customFormat="1">
      <c r="A1869" s="40"/>
      <c r="B1869" s="40"/>
      <c r="C1869" s="40"/>
      <c r="D1869" s="135"/>
      <c r="E1869" s="135"/>
      <c r="F1869" s="40"/>
      <c r="G1869" s="40"/>
      <c r="H1869" s="40"/>
      <c r="I1869" s="135"/>
      <c r="J1869" s="40"/>
      <c r="K1869" s="40"/>
      <c r="L1869" s="135"/>
      <c r="M1869" s="40"/>
      <c r="N1869" s="40"/>
      <c r="O1869" s="40"/>
      <c r="P1869" s="40"/>
      <c r="S1869" s="114"/>
      <c r="T1869" s="114"/>
      <c r="V1869" s="114"/>
      <c r="W1869" s="114"/>
      <c r="X1869" s="114"/>
      <c r="Y1869" s="114"/>
      <c r="Z1869" s="114"/>
      <c r="AA1869" s="114"/>
      <c r="AB1869" s="114"/>
      <c r="AC1869" s="114"/>
      <c r="AD1869" s="114"/>
      <c r="AE1869" s="114"/>
      <c r="AH1869" s="114"/>
      <c r="AI1869" s="114"/>
      <c r="AK1869" s="114"/>
      <c r="AM1869" s="114"/>
      <c r="AP1869" s="114"/>
      <c r="AU1869" s="114"/>
      <c r="FP1869" s="40"/>
      <c r="FQ1869" s="40"/>
      <c r="FR1869" s="40"/>
      <c r="FS1869" s="40"/>
      <c r="FT1869" s="40"/>
      <c r="FU1869" s="40"/>
      <c r="FV1869" s="40"/>
      <c r="FW1869" s="40"/>
      <c r="FX1869" s="40"/>
      <c r="FY1869" s="40"/>
      <c r="FZ1869" s="40"/>
      <c r="GA1869" s="40"/>
      <c r="GB1869" s="40"/>
      <c r="GC1869" s="40"/>
      <c r="GD1869" s="40"/>
      <c r="GE1869" s="40"/>
      <c r="GF1869" s="40"/>
      <c r="GG1869" s="40"/>
      <c r="GH1869" s="40"/>
      <c r="GI1869" s="40"/>
      <c r="GJ1869" s="40"/>
      <c r="GK1869" s="40"/>
      <c r="GL1869" s="40"/>
      <c r="GM1869" s="40"/>
      <c r="GN1869" s="40"/>
      <c r="GO1869" s="40"/>
      <c r="GP1869" s="40"/>
      <c r="GQ1869" s="40"/>
      <c r="GR1869" s="40"/>
      <c r="GS1869" s="40"/>
      <c r="GT1869" s="40"/>
      <c r="GU1869" s="40"/>
      <c r="GV1869" s="40"/>
      <c r="GW1869" s="40"/>
      <c r="GX1869" s="40"/>
      <c r="GY1869" s="40"/>
      <c r="GZ1869" s="40"/>
      <c r="HA1869" s="40"/>
      <c r="HB1869" s="40"/>
      <c r="HC1869" s="40"/>
      <c r="HD1869" s="40"/>
      <c r="HE1869" s="40"/>
      <c r="HF1869" s="40"/>
      <c r="HG1869" s="40"/>
      <c r="HH1869" s="40"/>
      <c r="HI1869" s="40"/>
      <c r="HJ1869" s="40"/>
      <c r="HK1869" s="40"/>
      <c r="HL1869" s="40"/>
      <c r="HM1869" s="40"/>
      <c r="HN1869" s="40"/>
      <c r="HO1869" s="40"/>
      <c r="HP1869" s="40"/>
      <c r="HQ1869" s="40"/>
      <c r="HR1869" s="40"/>
      <c r="HS1869" s="40"/>
      <c r="HT1869" s="40"/>
      <c r="HU1869" s="40"/>
      <c r="HV1869" s="40"/>
      <c r="HW1869" s="40"/>
      <c r="HX1869" s="40"/>
      <c r="HY1869" s="40"/>
      <c r="HZ1869" s="40"/>
      <c r="IA1869" s="40"/>
      <c r="IB1869" s="40"/>
      <c r="IC1869" s="40"/>
      <c r="ID1869" s="40"/>
      <c r="IE1869" s="40"/>
      <c r="IF1869" s="40"/>
      <c r="IG1869" s="40"/>
    </row>
    <row r="1870" spans="1:241" s="39" customFormat="1">
      <c r="A1870" s="40"/>
      <c r="B1870" s="40"/>
      <c r="C1870" s="40"/>
      <c r="D1870" s="135"/>
      <c r="E1870" s="135"/>
      <c r="F1870" s="40"/>
      <c r="G1870" s="40"/>
      <c r="H1870" s="40"/>
      <c r="I1870" s="135"/>
      <c r="J1870" s="40"/>
      <c r="K1870" s="40"/>
      <c r="L1870" s="135"/>
      <c r="M1870" s="40"/>
      <c r="N1870" s="40"/>
      <c r="O1870" s="40"/>
      <c r="P1870" s="40"/>
      <c r="S1870" s="114"/>
      <c r="T1870" s="114"/>
      <c r="V1870" s="114"/>
      <c r="W1870" s="114"/>
      <c r="X1870" s="114"/>
      <c r="Y1870" s="114"/>
      <c r="Z1870" s="114"/>
      <c r="AA1870" s="114"/>
      <c r="AB1870" s="114"/>
      <c r="AC1870" s="114"/>
      <c r="AD1870" s="114"/>
      <c r="AE1870" s="114"/>
      <c r="AH1870" s="114"/>
      <c r="AI1870" s="114"/>
      <c r="AK1870" s="114"/>
      <c r="AM1870" s="114"/>
      <c r="AP1870" s="114"/>
      <c r="AU1870" s="114"/>
      <c r="FP1870" s="40"/>
      <c r="FQ1870" s="40"/>
      <c r="FR1870" s="40"/>
      <c r="FS1870" s="40"/>
      <c r="FT1870" s="40"/>
      <c r="FU1870" s="40"/>
      <c r="FV1870" s="40"/>
      <c r="FW1870" s="40"/>
      <c r="FX1870" s="40"/>
      <c r="FY1870" s="40"/>
      <c r="FZ1870" s="40"/>
      <c r="GA1870" s="40"/>
      <c r="GB1870" s="40"/>
      <c r="GC1870" s="40"/>
      <c r="GD1870" s="40"/>
      <c r="GE1870" s="40"/>
      <c r="GF1870" s="40"/>
      <c r="GG1870" s="40"/>
      <c r="GH1870" s="40"/>
      <c r="GI1870" s="40"/>
      <c r="GJ1870" s="40"/>
      <c r="GK1870" s="40"/>
      <c r="GL1870" s="40"/>
      <c r="GM1870" s="40"/>
      <c r="GN1870" s="40"/>
      <c r="GO1870" s="40"/>
      <c r="GP1870" s="40"/>
      <c r="GQ1870" s="40"/>
      <c r="GR1870" s="40"/>
      <c r="GS1870" s="40"/>
      <c r="GT1870" s="40"/>
      <c r="GU1870" s="40"/>
      <c r="GV1870" s="40"/>
      <c r="GW1870" s="40"/>
      <c r="GX1870" s="40"/>
      <c r="GY1870" s="40"/>
      <c r="GZ1870" s="40"/>
      <c r="HA1870" s="40"/>
      <c r="HB1870" s="40"/>
      <c r="HC1870" s="40"/>
      <c r="HD1870" s="40"/>
      <c r="HE1870" s="40"/>
      <c r="HF1870" s="40"/>
      <c r="HG1870" s="40"/>
      <c r="HH1870" s="40"/>
      <c r="HI1870" s="40"/>
      <c r="HJ1870" s="40"/>
      <c r="HK1870" s="40"/>
      <c r="HL1870" s="40"/>
      <c r="HM1870" s="40"/>
      <c r="HN1870" s="40"/>
      <c r="HO1870" s="40"/>
      <c r="HP1870" s="40"/>
      <c r="HQ1870" s="40"/>
      <c r="HR1870" s="40"/>
      <c r="HS1870" s="40"/>
      <c r="HT1870" s="40"/>
      <c r="HU1870" s="40"/>
      <c r="HV1870" s="40"/>
      <c r="HW1870" s="40"/>
      <c r="HX1870" s="40"/>
      <c r="HY1870" s="40"/>
      <c r="HZ1870" s="40"/>
      <c r="IA1870" s="40"/>
      <c r="IB1870" s="40"/>
      <c r="IC1870" s="40"/>
      <c r="ID1870" s="40"/>
      <c r="IE1870" s="40"/>
      <c r="IF1870" s="40"/>
      <c r="IG1870" s="40"/>
    </row>
    <row r="1871" spans="1:241" s="39" customFormat="1">
      <c r="A1871" s="40"/>
      <c r="B1871" s="40"/>
      <c r="C1871" s="40"/>
      <c r="D1871" s="135"/>
      <c r="E1871" s="135"/>
      <c r="F1871" s="40"/>
      <c r="G1871" s="40"/>
      <c r="H1871" s="40"/>
      <c r="I1871" s="135"/>
      <c r="J1871" s="40"/>
      <c r="K1871" s="40"/>
      <c r="L1871" s="135"/>
      <c r="M1871" s="40"/>
      <c r="N1871" s="40"/>
      <c r="O1871" s="40"/>
      <c r="P1871" s="40"/>
      <c r="S1871" s="114"/>
      <c r="T1871" s="114"/>
      <c r="V1871" s="114"/>
      <c r="W1871" s="114"/>
      <c r="X1871" s="114"/>
      <c r="Y1871" s="114"/>
      <c r="Z1871" s="114"/>
      <c r="AA1871" s="114"/>
      <c r="AB1871" s="114"/>
      <c r="AC1871" s="114"/>
      <c r="AD1871" s="114"/>
      <c r="AE1871" s="114"/>
      <c r="AH1871" s="114"/>
      <c r="AI1871" s="114"/>
      <c r="AK1871" s="114"/>
      <c r="AM1871" s="114"/>
      <c r="AP1871" s="114"/>
      <c r="AU1871" s="114"/>
      <c r="FP1871" s="40"/>
      <c r="FQ1871" s="40"/>
      <c r="FR1871" s="40"/>
      <c r="FS1871" s="40"/>
      <c r="FT1871" s="40"/>
      <c r="FU1871" s="40"/>
      <c r="FV1871" s="40"/>
      <c r="FW1871" s="40"/>
      <c r="FX1871" s="40"/>
      <c r="FY1871" s="40"/>
      <c r="FZ1871" s="40"/>
      <c r="GA1871" s="40"/>
      <c r="GB1871" s="40"/>
      <c r="GC1871" s="40"/>
      <c r="GD1871" s="40"/>
      <c r="GE1871" s="40"/>
      <c r="GF1871" s="40"/>
      <c r="GG1871" s="40"/>
      <c r="GH1871" s="40"/>
      <c r="GI1871" s="40"/>
      <c r="GJ1871" s="40"/>
      <c r="GK1871" s="40"/>
      <c r="GL1871" s="40"/>
      <c r="GM1871" s="40"/>
      <c r="GN1871" s="40"/>
      <c r="GO1871" s="40"/>
      <c r="GP1871" s="40"/>
      <c r="GQ1871" s="40"/>
      <c r="GR1871" s="40"/>
      <c r="GS1871" s="40"/>
      <c r="GT1871" s="40"/>
      <c r="GU1871" s="40"/>
      <c r="GV1871" s="40"/>
      <c r="GW1871" s="40"/>
      <c r="GX1871" s="40"/>
      <c r="GY1871" s="40"/>
      <c r="GZ1871" s="40"/>
      <c r="HA1871" s="40"/>
      <c r="HB1871" s="40"/>
      <c r="HC1871" s="40"/>
      <c r="HD1871" s="40"/>
      <c r="HE1871" s="40"/>
      <c r="HF1871" s="40"/>
      <c r="HG1871" s="40"/>
      <c r="HH1871" s="40"/>
      <c r="HI1871" s="40"/>
      <c r="HJ1871" s="40"/>
      <c r="HK1871" s="40"/>
      <c r="HL1871" s="40"/>
      <c r="HM1871" s="40"/>
      <c r="HN1871" s="40"/>
      <c r="HO1871" s="40"/>
      <c r="HP1871" s="40"/>
      <c r="HQ1871" s="40"/>
      <c r="HR1871" s="40"/>
      <c r="HS1871" s="40"/>
      <c r="HT1871" s="40"/>
      <c r="HU1871" s="40"/>
      <c r="HV1871" s="40"/>
      <c r="HW1871" s="40"/>
      <c r="HX1871" s="40"/>
      <c r="HY1871" s="40"/>
      <c r="HZ1871" s="40"/>
      <c r="IA1871" s="40"/>
      <c r="IB1871" s="40"/>
      <c r="IC1871" s="40"/>
      <c r="ID1871" s="40"/>
      <c r="IE1871" s="40"/>
      <c r="IF1871" s="40"/>
      <c r="IG1871" s="40"/>
    </row>
    <row r="1872" spans="1:241" s="39" customFormat="1">
      <c r="A1872" s="40"/>
      <c r="B1872" s="40"/>
      <c r="C1872" s="40"/>
      <c r="D1872" s="135"/>
      <c r="E1872" s="135"/>
      <c r="F1872" s="40"/>
      <c r="G1872" s="40"/>
      <c r="H1872" s="40"/>
      <c r="I1872" s="135"/>
      <c r="J1872" s="40"/>
      <c r="K1872" s="40"/>
      <c r="L1872" s="135"/>
      <c r="M1872" s="40"/>
      <c r="N1872" s="40"/>
      <c r="O1872" s="40"/>
      <c r="P1872" s="40"/>
      <c r="S1872" s="114"/>
      <c r="T1872" s="114"/>
      <c r="V1872" s="114"/>
      <c r="W1872" s="114"/>
      <c r="X1872" s="114"/>
      <c r="Y1872" s="114"/>
      <c r="Z1872" s="114"/>
      <c r="AA1872" s="114"/>
      <c r="AB1872" s="114"/>
      <c r="AC1872" s="114"/>
      <c r="AD1872" s="114"/>
      <c r="AE1872" s="114"/>
      <c r="AH1872" s="114"/>
      <c r="AI1872" s="114"/>
      <c r="AK1872" s="114"/>
      <c r="AM1872" s="114"/>
      <c r="AP1872" s="114"/>
      <c r="AU1872" s="114"/>
      <c r="FP1872" s="40"/>
      <c r="FQ1872" s="40"/>
      <c r="FR1872" s="40"/>
      <c r="FS1872" s="40"/>
      <c r="FT1872" s="40"/>
      <c r="FU1872" s="40"/>
      <c r="FV1872" s="40"/>
      <c r="FW1872" s="40"/>
      <c r="FX1872" s="40"/>
      <c r="FY1872" s="40"/>
      <c r="FZ1872" s="40"/>
      <c r="GA1872" s="40"/>
      <c r="GB1872" s="40"/>
      <c r="GC1872" s="40"/>
      <c r="GD1872" s="40"/>
      <c r="GE1872" s="40"/>
      <c r="GF1872" s="40"/>
      <c r="GG1872" s="40"/>
      <c r="GH1872" s="40"/>
      <c r="GI1872" s="40"/>
      <c r="GJ1872" s="40"/>
      <c r="GK1872" s="40"/>
      <c r="GL1872" s="40"/>
      <c r="GM1872" s="40"/>
      <c r="GN1872" s="40"/>
      <c r="GO1872" s="40"/>
      <c r="GP1872" s="40"/>
      <c r="GQ1872" s="40"/>
      <c r="GR1872" s="40"/>
      <c r="GS1872" s="40"/>
      <c r="GT1872" s="40"/>
      <c r="GU1872" s="40"/>
      <c r="GV1872" s="40"/>
      <c r="GW1872" s="40"/>
      <c r="GX1872" s="40"/>
      <c r="GY1872" s="40"/>
      <c r="GZ1872" s="40"/>
      <c r="HA1872" s="40"/>
      <c r="HB1872" s="40"/>
      <c r="HC1872" s="40"/>
      <c r="HD1872" s="40"/>
      <c r="HE1872" s="40"/>
      <c r="HF1872" s="40"/>
      <c r="HG1872" s="40"/>
      <c r="HH1872" s="40"/>
      <c r="HI1872" s="40"/>
      <c r="HJ1872" s="40"/>
      <c r="HK1872" s="40"/>
      <c r="HL1872" s="40"/>
      <c r="HM1872" s="40"/>
      <c r="HN1872" s="40"/>
      <c r="HO1872" s="40"/>
      <c r="HP1872" s="40"/>
      <c r="HQ1872" s="40"/>
      <c r="HR1872" s="40"/>
      <c r="HS1872" s="40"/>
      <c r="HT1872" s="40"/>
      <c r="HU1872" s="40"/>
      <c r="HV1872" s="40"/>
      <c r="HW1872" s="40"/>
      <c r="HX1872" s="40"/>
      <c r="HY1872" s="40"/>
      <c r="HZ1872" s="40"/>
      <c r="IA1872" s="40"/>
      <c r="IB1872" s="40"/>
      <c r="IC1872" s="40"/>
      <c r="ID1872" s="40"/>
      <c r="IE1872" s="40"/>
      <c r="IF1872" s="40"/>
      <c r="IG1872" s="40"/>
    </row>
    <row r="1873" spans="1:241" s="39" customFormat="1">
      <c r="A1873" s="40"/>
      <c r="B1873" s="40"/>
      <c r="C1873" s="40"/>
      <c r="D1873" s="135"/>
      <c r="E1873" s="135"/>
      <c r="F1873" s="40"/>
      <c r="G1873" s="40"/>
      <c r="H1873" s="40"/>
      <c r="I1873" s="135"/>
      <c r="J1873" s="40"/>
      <c r="K1873" s="40"/>
      <c r="L1873" s="135"/>
      <c r="M1873" s="40"/>
      <c r="N1873" s="40"/>
      <c r="O1873" s="40"/>
      <c r="P1873" s="40"/>
      <c r="S1873" s="114"/>
      <c r="T1873" s="114"/>
      <c r="V1873" s="114"/>
      <c r="W1873" s="114"/>
      <c r="X1873" s="114"/>
      <c r="Y1873" s="114"/>
      <c r="Z1873" s="114"/>
      <c r="AA1873" s="114"/>
      <c r="AB1873" s="114"/>
      <c r="AC1873" s="114"/>
      <c r="AD1873" s="114"/>
      <c r="AE1873" s="114"/>
      <c r="AH1873" s="114"/>
      <c r="AI1873" s="114"/>
      <c r="AK1873" s="114"/>
      <c r="AM1873" s="114"/>
      <c r="AP1873" s="114"/>
      <c r="AU1873" s="114"/>
      <c r="FP1873" s="40"/>
      <c r="FQ1873" s="40"/>
      <c r="FR1873" s="40"/>
      <c r="FS1873" s="40"/>
      <c r="FT1873" s="40"/>
      <c r="FU1873" s="40"/>
      <c r="FV1873" s="40"/>
      <c r="FW1873" s="40"/>
      <c r="FX1873" s="40"/>
      <c r="FY1873" s="40"/>
      <c r="FZ1873" s="40"/>
      <c r="GA1873" s="40"/>
      <c r="GB1873" s="40"/>
      <c r="GC1873" s="40"/>
      <c r="GD1873" s="40"/>
      <c r="GE1873" s="40"/>
      <c r="GF1873" s="40"/>
      <c r="GG1873" s="40"/>
      <c r="GH1873" s="40"/>
      <c r="GI1873" s="40"/>
      <c r="GJ1873" s="40"/>
      <c r="GK1873" s="40"/>
      <c r="GL1873" s="40"/>
      <c r="GM1873" s="40"/>
      <c r="GN1873" s="40"/>
      <c r="GO1873" s="40"/>
      <c r="GP1873" s="40"/>
      <c r="GQ1873" s="40"/>
      <c r="GR1873" s="40"/>
      <c r="GS1873" s="40"/>
      <c r="GT1873" s="40"/>
      <c r="GU1873" s="40"/>
      <c r="GV1873" s="40"/>
      <c r="GW1873" s="40"/>
      <c r="GX1873" s="40"/>
      <c r="GY1873" s="40"/>
      <c r="GZ1873" s="40"/>
      <c r="HA1873" s="40"/>
      <c r="HB1873" s="40"/>
      <c r="HC1873" s="40"/>
      <c r="HD1873" s="40"/>
      <c r="HE1873" s="40"/>
      <c r="HF1873" s="40"/>
      <c r="HG1873" s="40"/>
      <c r="HH1873" s="40"/>
      <c r="HI1873" s="40"/>
      <c r="HJ1873" s="40"/>
      <c r="HK1873" s="40"/>
      <c r="HL1873" s="40"/>
      <c r="HM1873" s="40"/>
      <c r="HN1873" s="40"/>
      <c r="HO1873" s="40"/>
      <c r="HP1873" s="40"/>
      <c r="HQ1873" s="40"/>
      <c r="HR1873" s="40"/>
      <c r="HS1873" s="40"/>
      <c r="HT1873" s="40"/>
      <c r="HU1873" s="40"/>
      <c r="HV1873" s="40"/>
      <c r="HW1873" s="40"/>
      <c r="HX1873" s="40"/>
      <c r="HY1873" s="40"/>
      <c r="HZ1873" s="40"/>
      <c r="IA1873" s="40"/>
      <c r="IB1873" s="40"/>
      <c r="IC1873" s="40"/>
      <c r="ID1873" s="40"/>
      <c r="IE1873" s="40"/>
      <c r="IF1873" s="40"/>
      <c r="IG1873" s="40"/>
    </row>
    <row r="1874" spans="1:241" s="39" customFormat="1">
      <c r="A1874" s="40"/>
      <c r="B1874" s="40"/>
      <c r="C1874" s="40"/>
      <c r="D1874" s="135"/>
      <c r="E1874" s="135"/>
      <c r="F1874" s="40"/>
      <c r="G1874" s="40"/>
      <c r="H1874" s="40"/>
      <c r="I1874" s="135"/>
      <c r="J1874" s="40"/>
      <c r="K1874" s="40"/>
      <c r="L1874" s="135"/>
      <c r="M1874" s="40"/>
      <c r="N1874" s="40"/>
      <c r="O1874" s="40"/>
      <c r="P1874" s="40"/>
      <c r="S1874" s="114"/>
      <c r="T1874" s="114"/>
      <c r="V1874" s="114"/>
      <c r="W1874" s="114"/>
      <c r="X1874" s="114"/>
      <c r="Y1874" s="114"/>
      <c r="Z1874" s="114"/>
      <c r="AA1874" s="114"/>
      <c r="AB1874" s="114"/>
      <c r="AC1874" s="114"/>
      <c r="AD1874" s="114"/>
      <c r="AE1874" s="114"/>
      <c r="AH1874" s="114"/>
      <c r="AI1874" s="114"/>
      <c r="AK1874" s="114"/>
      <c r="AM1874" s="114"/>
      <c r="AP1874" s="114"/>
      <c r="AU1874" s="114"/>
      <c r="FP1874" s="40"/>
      <c r="FQ1874" s="40"/>
      <c r="FR1874" s="40"/>
      <c r="FS1874" s="40"/>
      <c r="FT1874" s="40"/>
      <c r="FU1874" s="40"/>
      <c r="FV1874" s="40"/>
      <c r="FW1874" s="40"/>
      <c r="FX1874" s="40"/>
      <c r="FY1874" s="40"/>
      <c r="FZ1874" s="40"/>
      <c r="GA1874" s="40"/>
      <c r="GB1874" s="40"/>
      <c r="GC1874" s="40"/>
      <c r="GD1874" s="40"/>
      <c r="GE1874" s="40"/>
      <c r="GF1874" s="40"/>
      <c r="GG1874" s="40"/>
      <c r="GH1874" s="40"/>
      <c r="GI1874" s="40"/>
      <c r="GJ1874" s="40"/>
      <c r="GK1874" s="40"/>
      <c r="GL1874" s="40"/>
      <c r="GM1874" s="40"/>
      <c r="GN1874" s="40"/>
      <c r="GO1874" s="40"/>
      <c r="GP1874" s="40"/>
      <c r="GQ1874" s="40"/>
      <c r="GR1874" s="40"/>
      <c r="GS1874" s="40"/>
      <c r="GT1874" s="40"/>
      <c r="GU1874" s="40"/>
      <c r="GV1874" s="40"/>
      <c r="GW1874" s="40"/>
      <c r="GX1874" s="40"/>
      <c r="GY1874" s="40"/>
      <c r="GZ1874" s="40"/>
      <c r="HA1874" s="40"/>
      <c r="HB1874" s="40"/>
      <c r="HC1874" s="40"/>
      <c r="HD1874" s="40"/>
      <c r="HE1874" s="40"/>
      <c r="HF1874" s="40"/>
      <c r="HG1874" s="40"/>
      <c r="HH1874" s="40"/>
      <c r="HI1874" s="40"/>
      <c r="HJ1874" s="40"/>
      <c r="HK1874" s="40"/>
      <c r="HL1874" s="40"/>
      <c r="HM1874" s="40"/>
      <c r="HN1874" s="40"/>
      <c r="HO1874" s="40"/>
      <c r="HP1874" s="40"/>
      <c r="HQ1874" s="40"/>
      <c r="HR1874" s="40"/>
      <c r="HS1874" s="40"/>
      <c r="HT1874" s="40"/>
      <c r="HU1874" s="40"/>
      <c r="HV1874" s="40"/>
      <c r="HW1874" s="40"/>
      <c r="HX1874" s="40"/>
      <c r="HY1874" s="40"/>
      <c r="HZ1874" s="40"/>
      <c r="IA1874" s="40"/>
      <c r="IB1874" s="40"/>
      <c r="IC1874" s="40"/>
      <c r="ID1874" s="40"/>
      <c r="IE1874" s="40"/>
      <c r="IF1874" s="40"/>
      <c r="IG1874" s="40"/>
    </row>
    <row r="1875" spans="1:241" s="39" customFormat="1">
      <c r="A1875" s="40"/>
      <c r="B1875" s="40"/>
      <c r="C1875" s="40"/>
      <c r="D1875" s="135"/>
      <c r="E1875" s="135"/>
      <c r="F1875" s="40"/>
      <c r="G1875" s="40"/>
      <c r="H1875" s="40"/>
      <c r="I1875" s="135"/>
      <c r="J1875" s="40"/>
      <c r="K1875" s="40"/>
      <c r="L1875" s="135"/>
      <c r="M1875" s="40"/>
      <c r="N1875" s="40"/>
      <c r="O1875" s="40"/>
      <c r="P1875" s="40"/>
      <c r="S1875" s="114"/>
      <c r="T1875" s="114"/>
      <c r="V1875" s="114"/>
      <c r="W1875" s="114"/>
      <c r="X1875" s="114"/>
      <c r="Y1875" s="114"/>
      <c r="Z1875" s="114"/>
      <c r="AA1875" s="114"/>
      <c r="AB1875" s="114"/>
      <c r="AC1875" s="114"/>
      <c r="AD1875" s="114"/>
      <c r="AE1875" s="114"/>
      <c r="AH1875" s="114"/>
      <c r="AI1875" s="114"/>
      <c r="AK1875" s="114"/>
      <c r="AM1875" s="114"/>
      <c r="AP1875" s="114"/>
      <c r="AU1875" s="114"/>
      <c r="FP1875" s="40"/>
      <c r="FQ1875" s="40"/>
      <c r="FR1875" s="40"/>
      <c r="FS1875" s="40"/>
      <c r="FT1875" s="40"/>
      <c r="FU1875" s="40"/>
      <c r="FV1875" s="40"/>
      <c r="FW1875" s="40"/>
      <c r="FX1875" s="40"/>
      <c r="FY1875" s="40"/>
      <c r="FZ1875" s="40"/>
      <c r="GA1875" s="40"/>
      <c r="GB1875" s="40"/>
      <c r="GC1875" s="40"/>
      <c r="GD1875" s="40"/>
      <c r="GE1875" s="40"/>
      <c r="GF1875" s="40"/>
      <c r="GG1875" s="40"/>
      <c r="GH1875" s="40"/>
      <c r="GI1875" s="40"/>
      <c r="GJ1875" s="40"/>
      <c r="GK1875" s="40"/>
      <c r="GL1875" s="40"/>
      <c r="GM1875" s="40"/>
      <c r="GN1875" s="40"/>
      <c r="GO1875" s="40"/>
      <c r="GP1875" s="40"/>
      <c r="GQ1875" s="40"/>
      <c r="GR1875" s="40"/>
      <c r="GS1875" s="40"/>
      <c r="GT1875" s="40"/>
      <c r="GU1875" s="40"/>
      <c r="GV1875" s="40"/>
      <c r="GW1875" s="40"/>
      <c r="GX1875" s="40"/>
      <c r="GY1875" s="40"/>
      <c r="GZ1875" s="40"/>
      <c r="HA1875" s="40"/>
      <c r="HB1875" s="40"/>
      <c r="HC1875" s="40"/>
      <c r="HD1875" s="40"/>
      <c r="HE1875" s="40"/>
      <c r="HF1875" s="40"/>
      <c r="HG1875" s="40"/>
      <c r="HH1875" s="40"/>
      <c r="HI1875" s="40"/>
      <c r="HJ1875" s="40"/>
      <c r="HK1875" s="40"/>
      <c r="HL1875" s="40"/>
      <c r="HM1875" s="40"/>
      <c r="HN1875" s="40"/>
      <c r="HO1875" s="40"/>
      <c r="HP1875" s="40"/>
      <c r="HQ1875" s="40"/>
      <c r="HR1875" s="40"/>
      <c r="HS1875" s="40"/>
      <c r="HT1875" s="40"/>
      <c r="HU1875" s="40"/>
      <c r="HV1875" s="40"/>
      <c r="HW1875" s="40"/>
      <c r="HX1875" s="40"/>
      <c r="HY1875" s="40"/>
      <c r="HZ1875" s="40"/>
      <c r="IA1875" s="40"/>
      <c r="IB1875" s="40"/>
      <c r="IC1875" s="40"/>
      <c r="ID1875" s="40"/>
      <c r="IE1875" s="40"/>
      <c r="IF1875" s="40"/>
      <c r="IG1875" s="40"/>
    </row>
    <row r="1876" spans="1:241" s="39" customFormat="1">
      <c r="A1876" s="40"/>
      <c r="B1876" s="40"/>
      <c r="C1876" s="40"/>
      <c r="D1876" s="135"/>
      <c r="E1876" s="135"/>
      <c r="F1876" s="40"/>
      <c r="G1876" s="40"/>
      <c r="H1876" s="40"/>
      <c r="I1876" s="135"/>
      <c r="J1876" s="40"/>
      <c r="K1876" s="40"/>
      <c r="L1876" s="135"/>
      <c r="M1876" s="40"/>
      <c r="N1876" s="40"/>
      <c r="O1876" s="40"/>
      <c r="P1876" s="40"/>
      <c r="S1876" s="114"/>
      <c r="T1876" s="114"/>
      <c r="V1876" s="114"/>
      <c r="W1876" s="114"/>
      <c r="X1876" s="114"/>
      <c r="Y1876" s="114"/>
      <c r="Z1876" s="114"/>
      <c r="AA1876" s="114"/>
      <c r="AB1876" s="114"/>
      <c r="AC1876" s="114"/>
      <c r="AD1876" s="114"/>
      <c r="AE1876" s="114"/>
      <c r="AH1876" s="114"/>
      <c r="AI1876" s="114"/>
      <c r="AK1876" s="114"/>
      <c r="AM1876" s="114"/>
      <c r="AP1876" s="114"/>
      <c r="AU1876" s="114"/>
      <c r="FP1876" s="40"/>
      <c r="FQ1876" s="40"/>
      <c r="FR1876" s="40"/>
      <c r="FS1876" s="40"/>
      <c r="FT1876" s="40"/>
      <c r="FU1876" s="40"/>
      <c r="FV1876" s="40"/>
      <c r="FW1876" s="40"/>
      <c r="FX1876" s="40"/>
      <c r="FY1876" s="40"/>
      <c r="FZ1876" s="40"/>
      <c r="GA1876" s="40"/>
      <c r="GB1876" s="40"/>
      <c r="GC1876" s="40"/>
      <c r="GD1876" s="40"/>
      <c r="GE1876" s="40"/>
      <c r="GF1876" s="40"/>
      <c r="GG1876" s="40"/>
      <c r="GH1876" s="40"/>
      <c r="GI1876" s="40"/>
      <c r="GJ1876" s="40"/>
      <c r="GK1876" s="40"/>
      <c r="GL1876" s="40"/>
      <c r="GM1876" s="40"/>
      <c r="GN1876" s="40"/>
      <c r="GO1876" s="40"/>
      <c r="GP1876" s="40"/>
      <c r="GQ1876" s="40"/>
      <c r="GR1876" s="40"/>
      <c r="GS1876" s="40"/>
      <c r="GT1876" s="40"/>
      <c r="GU1876" s="40"/>
      <c r="GV1876" s="40"/>
      <c r="GW1876" s="40"/>
      <c r="GX1876" s="40"/>
      <c r="GY1876" s="40"/>
      <c r="GZ1876" s="40"/>
      <c r="HA1876" s="40"/>
      <c r="HB1876" s="40"/>
      <c r="HC1876" s="40"/>
      <c r="HD1876" s="40"/>
      <c r="HE1876" s="40"/>
      <c r="HF1876" s="40"/>
      <c r="HG1876" s="40"/>
      <c r="HH1876" s="40"/>
      <c r="HI1876" s="40"/>
      <c r="HJ1876" s="40"/>
      <c r="HK1876" s="40"/>
      <c r="HL1876" s="40"/>
      <c r="HM1876" s="40"/>
      <c r="HN1876" s="40"/>
      <c r="HO1876" s="40"/>
      <c r="HP1876" s="40"/>
      <c r="HQ1876" s="40"/>
      <c r="HR1876" s="40"/>
      <c r="HS1876" s="40"/>
      <c r="HT1876" s="40"/>
      <c r="HU1876" s="40"/>
      <c r="HV1876" s="40"/>
      <c r="HW1876" s="40"/>
      <c r="HX1876" s="40"/>
      <c r="HY1876" s="40"/>
      <c r="HZ1876" s="40"/>
      <c r="IA1876" s="40"/>
      <c r="IB1876" s="40"/>
      <c r="IC1876" s="40"/>
      <c r="ID1876" s="40"/>
      <c r="IE1876" s="40"/>
      <c r="IF1876" s="40"/>
      <c r="IG1876" s="40"/>
    </row>
    <row r="1877" spans="1:241" s="39" customFormat="1">
      <c r="A1877" s="40"/>
      <c r="B1877" s="40"/>
      <c r="C1877" s="40"/>
      <c r="D1877" s="135"/>
      <c r="E1877" s="135"/>
      <c r="F1877" s="40"/>
      <c r="G1877" s="40"/>
      <c r="H1877" s="40"/>
      <c r="I1877" s="135"/>
      <c r="J1877" s="40"/>
      <c r="K1877" s="40"/>
      <c r="L1877" s="135"/>
      <c r="M1877" s="40"/>
      <c r="N1877" s="40"/>
      <c r="O1877" s="40"/>
      <c r="P1877" s="40"/>
      <c r="S1877" s="114"/>
      <c r="T1877" s="114"/>
      <c r="V1877" s="114"/>
      <c r="W1877" s="114"/>
      <c r="X1877" s="114"/>
      <c r="Y1877" s="114"/>
      <c r="Z1877" s="114"/>
      <c r="AA1877" s="114"/>
      <c r="AB1877" s="114"/>
      <c r="AC1877" s="114"/>
      <c r="AD1877" s="114"/>
      <c r="AE1877" s="114"/>
      <c r="AH1877" s="114"/>
      <c r="AI1877" s="114"/>
      <c r="AK1877" s="114"/>
      <c r="AM1877" s="114"/>
      <c r="AP1877" s="114"/>
      <c r="AU1877" s="114"/>
      <c r="FP1877" s="40"/>
      <c r="FQ1877" s="40"/>
      <c r="FR1877" s="40"/>
      <c r="FS1877" s="40"/>
      <c r="FT1877" s="40"/>
      <c r="FU1877" s="40"/>
      <c r="FV1877" s="40"/>
      <c r="FW1877" s="40"/>
      <c r="FX1877" s="40"/>
      <c r="FY1877" s="40"/>
      <c r="FZ1877" s="40"/>
      <c r="GA1877" s="40"/>
      <c r="GB1877" s="40"/>
      <c r="GC1877" s="40"/>
      <c r="GD1877" s="40"/>
      <c r="GE1877" s="40"/>
      <c r="GF1877" s="40"/>
      <c r="GG1877" s="40"/>
      <c r="GH1877" s="40"/>
      <c r="GI1877" s="40"/>
      <c r="GJ1877" s="40"/>
      <c r="GK1877" s="40"/>
      <c r="GL1877" s="40"/>
      <c r="GM1877" s="40"/>
      <c r="GN1877" s="40"/>
      <c r="GO1877" s="40"/>
      <c r="GP1877" s="40"/>
      <c r="GQ1877" s="40"/>
      <c r="GR1877" s="40"/>
      <c r="GS1877" s="40"/>
      <c r="GT1877" s="40"/>
      <c r="GU1877" s="40"/>
      <c r="GV1877" s="40"/>
      <c r="GW1877" s="40"/>
      <c r="GX1877" s="40"/>
      <c r="GY1877" s="40"/>
      <c r="GZ1877" s="40"/>
      <c r="HA1877" s="40"/>
      <c r="HB1877" s="40"/>
      <c r="HC1877" s="40"/>
      <c r="HD1877" s="40"/>
      <c r="HE1877" s="40"/>
      <c r="HF1877" s="40"/>
      <c r="HG1877" s="40"/>
      <c r="HH1877" s="40"/>
      <c r="HI1877" s="40"/>
      <c r="HJ1877" s="40"/>
      <c r="HK1877" s="40"/>
      <c r="HL1877" s="40"/>
      <c r="HM1877" s="40"/>
      <c r="HN1877" s="40"/>
      <c r="HO1877" s="40"/>
      <c r="HP1877" s="40"/>
      <c r="HQ1877" s="40"/>
      <c r="HR1877" s="40"/>
      <c r="HS1877" s="40"/>
      <c r="HT1877" s="40"/>
      <c r="HU1877" s="40"/>
      <c r="HV1877" s="40"/>
      <c r="HW1877" s="40"/>
      <c r="HX1877" s="40"/>
      <c r="HY1877" s="40"/>
      <c r="HZ1877" s="40"/>
      <c r="IA1877" s="40"/>
      <c r="IB1877" s="40"/>
      <c r="IC1877" s="40"/>
      <c r="ID1877" s="40"/>
      <c r="IE1877" s="40"/>
      <c r="IF1877" s="40"/>
      <c r="IG1877" s="40"/>
    </row>
    <row r="1878" spans="1:241" s="39" customFormat="1">
      <c r="A1878" s="40"/>
      <c r="B1878" s="40"/>
      <c r="C1878" s="40"/>
      <c r="D1878" s="135"/>
      <c r="E1878" s="135"/>
      <c r="F1878" s="40"/>
      <c r="G1878" s="40"/>
      <c r="H1878" s="40"/>
      <c r="I1878" s="135"/>
      <c r="J1878" s="40"/>
      <c r="K1878" s="40"/>
      <c r="L1878" s="135"/>
      <c r="M1878" s="40"/>
      <c r="N1878" s="40"/>
      <c r="O1878" s="40"/>
      <c r="P1878" s="40"/>
      <c r="S1878" s="114"/>
      <c r="T1878" s="114"/>
      <c r="V1878" s="114"/>
      <c r="W1878" s="114"/>
      <c r="X1878" s="114"/>
      <c r="Y1878" s="114"/>
      <c r="Z1878" s="114"/>
      <c r="AA1878" s="114"/>
      <c r="AB1878" s="114"/>
      <c r="AC1878" s="114"/>
      <c r="AD1878" s="114"/>
      <c r="AE1878" s="114"/>
      <c r="AH1878" s="114"/>
      <c r="AI1878" s="114"/>
      <c r="AK1878" s="114"/>
      <c r="AM1878" s="114"/>
      <c r="AP1878" s="114"/>
      <c r="AU1878" s="114"/>
      <c r="FP1878" s="40"/>
      <c r="FQ1878" s="40"/>
      <c r="FR1878" s="40"/>
      <c r="FS1878" s="40"/>
      <c r="FT1878" s="40"/>
      <c r="FU1878" s="40"/>
      <c r="FV1878" s="40"/>
      <c r="FW1878" s="40"/>
      <c r="FX1878" s="40"/>
      <c r="FY1878" s="40"/>
      <c r="FZ1878" s="40"/>
      <c r="GA1878" s="40"/>
      <c r="GB1878" s="40"/>
      <c r="GC1878" s="40"/>
      <c r="GD1878" s="40"/>
      <c r="GE1878" s="40"/>
      <c r="GF1878" s="40"/>
      <c r="GG1878" s="40"/>
      <c r="GH1878" s="40"/>
      <c r="GI1878" s="40"/>
      <c r="GJ1878" s="40"/>
      <c r="GK1878" s="40"/>
      <c r="GL1878" s="40"/>
      <c r="GM1878" s="40"/>
      <c r="GN1878" s="40"/>
      <c r="GO1878" s="40"/>
      <c r="GP1878" s="40"/>
      <c r="GQ1878" s="40"/>
      <c r="GR1878" s="40"/>
      <c r="GS1878" s="40"/>
      <c r="GT1878" s="40"/>
      <c r="GU1878" s="40"/>
      <c r="GV1878" s="40"/>
      <c r="GW1878" s="40"/>
      <c r="GX1878" s="40"/>
      <c r="GY1878" s="40"/>
      <c r="GZ1878" s="40"/>
      <c r="HA1878" s="40"/>
      <c r="HB1878" s="40"/>
      <c r="HC1878" s="40"/>
      <c r="HD1878" s="40"/>
      <c r="HE1878" s="40"/>
      <c r="HF1878" s="40"/>
      <c r="HG1878" s="40"/>
      <c r="HH1878" s="40"/>
      <c r="HI1878" s="40"/>
      <c r="HJ1878" s="40"/>
      <c r="HK1878" s="40"/>
      <c r="HL1878" s="40"/>
      <c r="HM1878" s="40"/>
      <c r="HN1878" s="40"/>
      <c r="HO1878" s="40"/>
      <c r="HP1878" s="40"/>
      <c r="HQ1878" s="40"/>
      <c r="HR1878" s="40"/>
      <c r="HS1878" s="40"/>
      <c r="HT1878" s="40"/>
      <c r="HU1878" s="40"/>
      <c r="HV1878" s="40"/>
      <c r="HW1878" s="40"/>
      <c r="HX1878" s="40"/>
      <c r="HY1878" s="40"/>
      <c r="HZ1878" s="40"/>
      <c r="IA1878" s="40"/>
      <c r="IB1878" s="40"/>
      <c r="IC1878" s="40"/>
      <c r="ID1878" s="40"/>
      <c r="IE1878" s="40"/>
      <c r="IF1878" s="40"/>
      <c r="IG1878" s="40"/>
    </row>
    <row r="1879" spans="1:241" s="39" customFormat="1">
      <c r="A1879" s="40"/>
      <c r="B1879" s="40"/>
      <c r="C1879" s="40"/>
      <c r="D1879" s="135"/>
      <c r="E1879" s="135"/>
      <c r="F1879" s="40"/>
      <c r="G1879" s="40"/>
      <c r="H1879" s="40"/>
      <c r="I1879" s="135"/>
      <c r="J1879" s="40"/>
      <c r="K1879" s="40"/>
      <c r="L1879" s="135"/>
      <c r="M1879" s="40"/>
      <c r="N1879" s="40"/>
      <c r="O1879" s="40"/>
      <c r="P1879" s="40"/>
      <c r="S1879" s="114"/>
      <c r="T1879" s="114"/>
      <c r="V1879" s="114"/>
      <c r="W1879" s="114"/>
      <c r="X1879" s="114"/>
      <c r="Y1879" s="114"/>
      <c r="Z1879" s="114"/>
      <c r="AA1879" s="114"/>
      <c r="AB1879" s="114"/>
      <c r="AC1879" s="114"/>
      <c r="AD1879" s="114"/>
      <c r="AE1879" s="114"/>
      <c r="AH1879" s="114"/>
      <c r="AI1879" s="114"/>
      <c r="AK1879" s="114"/>
      <c r="AM1879" s="114"/>
      <c r="AP1879" s="114"/>
      <c r="AU1879" s="114"/>
      <c r="FP1879" s="40"/>
      <c r="FQ1879" s="40"/>
      <c r="FR1879" s="40"/>
      <c r="FS1879" s="40"/>
      <c r="FT1879" s="40"/>
      <c r="FU1879" s="40"/>
      <c r="FV1879" s="40"/>
      <c r="FW1879" s="40"/>
      <c r="FX1879" s="40"/>
      <c r="FY1879" s="40"/>
      <c r="FZ1879" s="40"/>
      <c r="GA1879" s="40"/>
      <c r="GB1879" s="40"/>
      <c r="GC1879" s="40"/>
      <c r="GD1879" s="40"/>
      <c r="GE1879" s="40"/>
      <c r="GF1879" s="40"/>
      <c r="GG1879" s="40"/>
      <c r="GH1879" s="40"/>
      <c r="GI1879" s="40"/>
      <c r="GJ1879" s="40"/>
      <c r="GK1879" s="40"/>
      <c r="GL1879" s="40"/>
      <c r="GM1879" s="40"/>
      <c r="GN1879" s="40"/>
      <c r="GO1879" s="40"/>
      <c r="GP1879" s="40"/>
      <c r="GQ1879" s="40"/>
      <c r="GR1879" s="40"/>
      <c r="GS1879" s="40"/>
      <c r="GT1879" s="40"/>
      <c r="GU1879" s="40"/>
      <c r="GV1879" s="40"/>
      <c r="GW1879" s="40"/>
      <c r="GX1879" s="40"/>
      <c r="GY1879" s="40"/>
      <c r="GZ1879" s="40"/>
      <c r="HA1879" s="40"/>
      <c r="HB1879" s="40"/>
      <c r="HC1879" s="40"/>
      <c r="HD1879" s="40"/>
      <c r="HE1879" s="40"/>
      <c r="HF1879" s="40"/>
      <c r="HG1879" s="40"/>
      <c r="HH1879" s="40"/>
      <c r="HI1879" s="40"/>
      <c r="HJ1879" s="40"/>
      <c r="HK1879" s="40"/>
      <c r="HL1879" s="40"/>
      <c r="HM1879" s="40"/>
      <c r="HN1879" s="40"/>
      <c r="HO1879" s="40"/>
      <c r="HP1879" s="40"/>
      <c r="HQ1879" s="40"/>
      <c r="HR1879" s="40"/>
      <c r="HS1879" s="40"/>
      <c r="HT1879" s="40"/>
      <c r="HU1879" s="40"/>
      <c r="HV1879" s="40"/>
      <c r="HW1879" s="40"/>
      <c r="HX1879" s="40"/>
      <c r="HY1879" s="40"/>
      <c r="HZ1879" s="40"/>
      <c r="IA1879" s="40"/>
      <c r="IB1879" s="40"/>
      <c r="IC1879" s="40"/>
      <c r="ID1879" s="40"/>
      <c r="IE1879" s="40"/>
      <c r="IF1879" s="40"/>
      <c r="IG1879" s="40"/>
    </row>
    <row r="1880" spans="1:241" s="39" customFormat="1">
      <c r="A1880" s="40"/>
      <c r="B1880" s="40"/>
      <c r="C1880" s="40"/>
      <c r="D1880" s="135"/>
      <c r="E1880" s="135"/>
      <c r="F1880" s="40"/>
      <c r="G1880" s="40"/>
      <c r="H1880" s="40"/>
      <c r="I1880" s="135"/>
      <c r="J1880" s="40"/>
      <c r="K1880" s="40"/>
      <c r="L1880" s="135"/>
      <c r="M1880" s="40"/>
      <c r="N1880" s="40"/>
      <c r="O1880" s="40"/>
      <c r="P1880" s="40"/>
      <c r="S1880" s="114"/>
      <c r="T1880" s="114"/>
      <c r="V1880" s="114"/>
      <c r="W1880" s="114"/>
      <c r="X1880" s="114"/>
      <c r="Y1880" s="114"/>
      <c r="Z1880" s="114"/>
      <c r="AA1880" s="114"/>
      <c r="AB1880" s="114"/>
      <c r="AC1880" s="114"/>
      <c r="AD1880" s="114"/>
      <c r="AE1880" s="114"/>
      <c r="AH1880" s="114"/>
      <c r="AI1880" s="114"/>
      <c r="AK1880" s="114"/>
      <c r="AM1880" s="114"/>
      <c r="AP1880" s="114"/>
      <c r="AU1880" s="114"/>
      <c r="FP1880" s="40"/>
      <c r="FQ1880" s="40"/>
      <c r="FR1880" s="40"/>
      <c r="FS1880" s="40"/>
      <c r="FT1880" s="40"/>
      <c r="FU1880" s="40"/>
      <c r="FV1880" s="40"/>
      <c r="FW1880" s="40"/>
      <c r="FX1880" s="40"/>
      <c r="FY1880" s="40"/>
      <c r="FZ1880" s="40"/>
      <c r="GA1880" s="40"/>
      <c r="GB1880" s="40"/>
      <c r="GC1880" s="40"/>
      <c r="GD1880" s="40"/>
      <c r="GE1880" s="40"/>
      <c r="GF1880" s="40"/>
      <c r="GG1880" s="40"/>
      <c r="GH1880" s="40"/>
      <c r="GI1880" s="40"/>
      <c r="GJ1880" s="40"/>
      <c r="GK1880" s="40"/>
      <c r="GL1880" s="40"/>
      <c r="GM1880" s="40"/>
      <c r="GN1880" s="40"/>
      <c r="GO1880" s="40"/>
      <c r="GP1880" s="40"/>
      <c r="GQ1880" s="40"/>
      <c r="GR1880" s="40"/>
      <c r="GS1880" s="40"/>
      <c r="GT1880" s="40"/>
      <c r="GU1880" s="40"/>
      <c r="GV1880" s="40"/>
      <c r="GW1880" s="40"/>
      <c r="GX1880" s="40"/>
      <c r="GY1880" s="40"/>
      <c r="GZ1880" s="40"/>
      <c r="HA1880" s="40"/>
      <c r="HB1880" s="40"/>
      <c r="HC1880" s="40"/>
      <c r="HD1880" s="40"/>
      <c r="HE1880" s="40"/>
      <c r="HF1880" s="40"/>
      <c r="HG1880" s="40"/>
      <c r="HH1880" s="40"/>
      <c r="HI1880" s="40"/>
      <c r="HJ1880" s="40"/>
      <c r="HK1880" s="40"/>
      <c r="HL1880" s="40"/>
      <c r="HM1880" s="40"/>
      <c r="HN1880" s="40"/>
      <c r="HO1880" s="40"/>
      <c r="HP1880" s="40"/>
      <c r="HQ1880" s="40"/>
      <c r="HR1880" s="40"/>
      <c r="HS1880" s="40"/>
      <c r="HT1880" s="40"/>
      <c r="HU1880" s="40"/>
      <c r="HV1880" s="40"/>
      <c r="HW1880" s="40"/>
      <c r="HX1880" s="40"/>
      <c r="HY1880" s="40"/>
      <c r="HZ1880" s="40"/>
      <c r="IA1880" s="40"/>
      <c r="IB1880" s="40"/>
      <c r="IC1880" s="40"/>
      <c r="ID1880" s="40"/>
      <c r="IE1880" s="40"/>
      <c r="IF1880" s="40"/>
      <c r="IG1880" s="40"/>
    </row>
    <row r="1881" spans="1:241" s="39" customFormat="1">
      <c r="A1881" s="40"/>
      <c r="B1881" s="40"/>
      <c r="C1881" s="40"/>
      <c r="D1881" s="135"/>
      <c r="E1881" s="135"/>
      <c r="F1881" s="40"/>
      <c r="G1881" s="40"/>
      <c r="H1881" s="40"/>
      <c r="I1881" s="135"/>
      <c r="J1881" s="40"/>
      <c r="K1881" s="40"/>
      <c r="L1881" s="135"/>
      <c r="M1881" s="40"/>
      <c r="N1881" s="40"/>
      <c r="O1881" s="40"/>
      <c r="P1881" s="40"/>
      <c r="S1881" s="114"/>
      <c r="T1881" s="114"/>
      <c r="V1881" s="114"/>
      <c r="W1881" s="114"/>
      <c r="X1881" s="114"/>
      <c r="Y1881" s="114"/>
      <c r="Z1881" s="114"/>
      <c r="AA1881" s="114"/>
      <c r="AB1881" s="114"/>
      <c r="AC1881" s="114"/>
      <c r="AD1881" s="114"/>
      <c r="AE1881" s="114"/>
      <c r="AH1881" s="114"/>
      <c r="AI1881" s="114"/>
      <c r="AK1881" s="114"/>
      <c r="AM1881" s="114"/>
      <c r="AP1881" s="114"/>
      <c r="AU1881" s="114"/>
      <c r="FP1881" s="40"/>
      <c r="FQ1881" s="40"/>
      <c r="FR1881" s="40"/>
      <c r="FS1881" s="40"/>
      <c r="FT1881" s="40"/>
      <c r="FU1881" s="40"/>
      <c r="FV1881" s="40"/>
      <c r="FW1881" s="40"/>
      <c r="FX1881" s="40"/>
      <c r="FY1881" s="40"/>
      <c r="FZ1881" s="40"/>
      <c r="GA1881" s="40"/>
      <c r="GB1881" s="40"/>
      <c r="GC1881" s="40"/>
      <c r="GD1881" s="40"/>
      <c r="GE1881" s="40"/>
      <c r="GF1881" s="40"/>
      <c r="GG1881" s="40"/>
      <c r="GH1881" s="40"/>
      <c r="GI1881" s="40"/>
      <c r="GJ1881" s="40"/>
      <c r="GK1881" s="40"/>
      <c r="GL1881" s="40"/>
      <c r="GM1881" s="40"/>
      <c r="GN1881" s="40"/>
      <c r="GO1881" s="40"/>
      <c r="GP1881" s="40"/>
      <c r="GQ1881" s="40"/>
      <c r="GR1881" s="40"/>
      <c r="GS1881" s="40"/>
      <c r="GT1881" s="40"/>
      <c r="GU1881" s="40"/>
      <c r="GV1881" s="40"/>
      <c r="GW1881" s="40"/>
      <c r="GX1881" s="40"/>
      <c r="GY1881" s="40"/>
      <c r="GZ1881" s="40"/>
      <c r="HA1881" s="40"/>
      <c r="HB1881" s="40"/>
      <c r="HC1881" s="40"/>
      <c r="HD1881" s="40"/>
      <c r="HE1881" s="40"/>
      <c r="HF1881" s="40"/>
      <c r="HG1881" s="40"/>
      <c r="HH1881" s="40"/>
      <c r="HI1881" s="40"/>
      <c r="HJ1881" s="40"/>
      <c r="HK1881" s="40"/>
      <c r="HL1881" s="40"/>
      <c r="HM1881" s="40"/>
      <c r="HN1881" s="40"/>
      <c r="HO1881" s="40"/>
      <c r="HP1881" s="40"/>
      <c r="HQ1881" s="40"/>
      <c r="HR1881" s="40"/>
      <c r="HS1881" s="40"/>
      <c r="HT1881" s="40"/>
      <c r="HU1881" s="40"/>
      <c r="HV1881" s="40"/>
      <c r="HW1881" s="40"/>
      <c r="HX1881" s="40"/>
      <c r="HY1881" s="40"/>
      <c r="HZ1881" s="40"/>
      <c r="IA1881" s="40"/>
      <c r="IB1881" s="40"/>
      <c r="IC1881" s="40"/>
      <c r="ID1881" s="40"/>
      <c r="IE1881" s="40"/>
      <c r="IF1881" s="40"/>
      <c r="IG1881" s="40"/>
    </row>
    <row r="1882" spans="1:241" s="39" customFormat="1">
      <c r="A1882" s="40"/>
      <c r="B1882" s="40"/>
      <c r="C1882" s="40"/>
      <c r="D1882" s="135"/>
      <c r="E1882" s="135"/>
      <c r="F1882" s="40"/>
      <c r="G1882" s="40"/>
      <c r="H1882" s="40"/>
      <c r="I1882" s="135"/>
      <c r="J1882" s="40"/>
      <c r="K1882" s="40"/>
      <c r="L1882" s="135"/>
      <c r="M1882" s="40"/>
      <c r="N1882" s="40"/>
      <c r="O1882" s="40"/>
      <c r="P1882" s="40"/>
      <c r="S1882" s="114"/>
      <c r="T1882" s="114"/>
      <c r="V1882" s="114"/>
      <c r="W1882" s="114"/>
      <c r="X1882" s="114"/>
      <c r="Y1882" s="114"/>
      <c r="Z1882" s="114"/>
      <c r="AA1882" s="114"/>
      <c r="AB1882" s="114"/>
      <c r="AC1882" s="114"/>
      <c r="AD1882" s="114"/>
      <c r="AE1882" s="114"/>
      <c r="AH1882" s="114"/>
      <c r="AI1882" s="114"/>
      <c r="AK1882" s="114"/>
      <c r="AM1882" s="114"/>
      <c r="AP1882" s="114"/>
      <c r="AU1882" s="114"/>
      <c r="FP1882" s="40"/>
      <c r="FQ1882" s="40"/>
      <c r="FR1882" s="40"/>
      <c r="FS1882" s="40"/>
      <c r="FT1882" s="40"/>
      <c r="FU1882" s="40"/>
      <c r="FV1882" s="40"/>
      <c r="FW1882" s="40"/>
      <c r="FX1882" s="40"/>
      <c r="FY1882" s="40"/>
      <c r="FZ1882" s="40"/>
      <c r="GA1882" s="40"/>
      <c r="GB1882" s="40"/>
      <c r="GC1882" s="40"/>
      <c r="GD1882" s="40"/>
      <c r="GE1882" s="40"/>
      <c r="GF1882" s="40"/>
      <c r="GG1882" s="40"/>
      <c r="GH1882" s="40"/>
      <c r="GI1882" s="40"/>
      <c r="GJ1882" s="40"/>
      <c r="GK1882" s="40"/>
      <c r="GL1882" s="40"/>
      <c r="GM1882" s="40"/>
      <c r="GN1882" s="40"/>
      <c r="GO1882" s="40"/>
      <c r="GP1882" s="40"/>
      <c r="GQ1882" s="40"/>
      <c r="GR1882" s="40"/>
      <c r="GS1882" s="40"/>
      <c r="GT1882" s="40"/>
      <c r="GU1882" s="40"/>
      <c r="GV1882" s="40"/>
      <c r="GW1882" s="40"/>
      <c r="GX1882" s="40"/>
      <c r="GY1882" s="40"/>
      <c r="GZ1882" s="40"/>
      <c r="HA1882" s="40"/>
      <c r="HB1882" s="40"/>
      <c r="HC1882" s="40"/>
      <c r="HD1882" s="40"/>
      <c r="HE1882" s="40"/>
      <c r="HF1882" s="40"/>
      <c r="HG1882" s="40"/>
      <c r="HH1882" s="40"/>
      <c r="HI1882" s="40"/>
      <c r="HJ1882" s="40"/>
      <c r="HK1882" s="40"/>
      <c r="HL1882" s="40"/>
      <c r="HM1882" s="40"/>
      <c r="HN1882" s="40"/>
      <c r="HO1882" s="40"/>
      <c r="HP1882" s="40"/>
      <c r="HQ1882" s="40"/>
      <c r="HR1882" s="40"/>
      <c r="HS1882" s="40"/>
      <c r="HT1882" s="40"/>
      <c r="HU1882" s="40"/>
      <c r="HV1882" s="40"/>
      <c r="HW1882" s="40"/>
      <c r="HX1882" s="40"/>
      <c r="HY1882" s="40"/>
      <c r="HZ1882" s="40"/>
      <c r="IA1882" s="40"/>
      <c r="IB1882" s="40"/>
      <c r="IC1882" s="40"/>
      <c r="ID1882" s="40"/>
      <c r="IE1882" s="40"/>
      <c r="IF1882" s="40"/>
      <c r="IG1882" s="40"/>
    </row>
    <row r="1883" spans="1:241" s="39" customFormat="1">
      <c r="A1883" s="40"/>
      <c r="B1883" s="40"/>
      <c r="C1883" s="40"/>
      <c r="D1883" s="135"/>
      <c r="E1883" s="135"/>
      <c r="F1883" s="40"/>
      <c r="G1883" s="40"/>
      <c r="H1883" s="40"/>
      <c r="I1883" s="135"/>
      <c r="J1883" s="40"/>
      <c r="K1883" s="40"/>
      <c r="L1883" s="135"/>
      <c r="M1883" s="40"/>
      <c r="N1883" s="40"/>
      <c r="O1883" s="40"/>
      <c r="P1883" s="40"/>
      <c r="S1883" s="114"/>
      <c r="T1883" s="114"/>
      <c r="V1883" s="114"/>
      <c r="W1883" s="114"/>
      <c r="X1883" s="114"/>
      <c r="Y1883" s="114"/>
      <c r="Z1883" s="114"/>
      <c r="AA1883" s="114"/>
      <c r="AB1883" s="114"/>
      <c r="AC1883" s="114"/>
      <c r="AD1883" s="114"/>
      <c r="AE1883" s="114"/>
      <c r="AH1883" s="114"/>
      <c r="AI1883" s="114"/>
      <c r="AK1883" s="114"/>
      <c r="AM1883" s="114"/>
      <c r="AP1883" s="114"/>
      <c r="AU1883" s="114"/>
      <c r="FP1883" s="40"/>
      <c r="FQ1883" s="40"/>
      <c r="FR1883" s="40"/>
      <c r="FS1883" s="40"/>
      <c r="FT1883" s="40"/>
      <c r="FU1883" s="40"/>
      <c r="FV1883" s="40"/>
      <c r="FW1883" s="40"/>
      <c r="FX1883" s="40"/>
      <c r="FY1883" s="40"/>
      <c r="FZ1883" s="40"/>
      <c r="GA1883" s="40"/>
      <c r="GB1883" s="40"/>
      <c r="GC1883" s="40"/>
      <c r="GD1883" s="40"/>
      <c r="GE1883" s="40"/>
      <c r="GF1883" s="40"/>
      <c r="GG1883" s="40"/>
      <c r="GH1883" s="40"/>
      <c r="GI1883" s="40"/>
      <c r="GJ1883" s="40"/>
      <c r="GK1883" s="40"/>
      <c r="GL1883" s="40"/>
      <c r="GM1883" s="40"/>
      <c r="GN1883" s="40"/>
      <c r="GO1883" s="40"/>
      <c r="GP1883" s="40"/>
      <c r="GQ1883" s="40"/>
      <c r="GR1883" s="40"/>
      <c r="GS1883" s="40"/>
      <c r="GT1883" s="40"/>
      <c r="GU1883" s="40"/>
      <c r="GV1883" s="40"/>
      <c r="GW1883" s="40"/>
      <c r="GX1883" s="40"/>
      <c r="GY1883" s="40"/>
      <c r="GZ1883" s="40"/>
      <c r="HA1883" s="40"/>
      <c r="HB1883" s="40"/>
      <c r="HC1883" s="40"/>
      <c r="HD1883" s="40"/>
      <c r="HE1883" s="40"/>
      <c r="HF1883" s="40"/>
      <c r="HG1883" s="40"/>
      <c r="HH1883" s="40"/>
      <c r="HI1883" s="40"/>
      <c r="HJ1883" s="40"/>
      <c r="HK1883" s="40"/>
      <c r="HL1883" s="40"/>
      <c r="HM1883" s="40"/>
      <c r="HN1883" s="40"/>
      <c r="HO1883" s="40"/>
      <c r="HP1883" s="40"/>
      <c r="HQ1883" s="40"/>
      <c r="HR1883" s="40"/>
      <c r="HS1883" s="40"/>
      <c r="HT1883" s="40"/>
      <c r="HU1883" s="40"/>
      <c r="HV1883" s="40"/>
      <c r="HW1883" s="40"/>
      <c r="HX1883" s="40"/>
      <c r="HY1883" s="40"/>
      <c r="HZ1883" s="40"/>
      <c r="IA1883" s="40"/>
      <c r="IB1883" s="40"/>
      <c r="IC1883" s="40"/>
      <c r="ID1883" s="40"/>
      <c r="IE1883" s="40"/>
      <c r="IF1883" s="40"/>
      <c r="IG1883" s="40"/>
    </row>
    <row r="1884" spans="1:241" s="39" customFormat="1">
      <c r="A1884" s="40"/>
      <c r="B1884" s="40"/>
      <c r="C1884" s="40"/>
      <c r="D1884" s="135"/>
      <c r="E1884" s="135"/>
      <c r="F1884" s="40"/>
      <c r="G1884" s="40"/>
      <c r="H1884" s="40"/>
      <c r="I1884" s="135"/>
      <c r="J1884" s="40"/>
      <c r="K1884" s="40"/>
      <c r="L1884" s="135"/>
      <c r="M1884" s="40"/>
      <c r="N1884" s="40"/>
      <c r="O1884" s="40"/>
      <c r="P1884" s="40"/>
      <c r="S1884" s="114"/>
      <c r="T1884" s="114"/>
      <c r="V1884" s="114"/>
      <c r="W1884" s="114"/>
      <c r="X1884" s="114"/>
      <c r="Y1884" s="114"/>
      <c r="Z1884" s="114"/>
      <c r="AA1884" s="114"/>
      <c r="AB1884" s="114"/>
      <c r="AC1884" s="114"/>
      <c r="AD1884" s="114"/>
      <c r="AE1884" s="114"/>
      <c r="AH1884" s="114"/>
      <c r="AI1884" s="114"/>
      <c r="AK1884" s="114"/>
      <c r="AM1884" s="114"/>
      <c r="AP1884" s="114"/>
      <c r="AU1884" s="114"/>
      <c r="FP1884" s="40"/>
      <c r="FQ1884" s="40"/>
      <c r="FR1884" s="40"/>
      <c r="FS1884" s="40"/>
      <c r="FT1884" s="40"/>
      <c r="FU1884" s="40"/>
      <c r="FV1884" s="40"/>
      <c r="FW1884" s="40"/>
      <c r="FX1884" s="40"/>
      <c r="FY1884" s="40"/>
      <c r="FZ1884" s="40"/>
      <c r="GA1884" s="40"/>
      <c r="GB1884" s="40"/>
      <c r="GC1884" s="40"/>
      <c r="GD1884" s="40"/>
      <c r="GE1884" s="40"/>
      <c r="GF1884" s="40"/>
      <c r="GG1884" s="40"/>
      <c r="GH1884" s="40"/>
      <c r="GI1884" s="40"/>
      <c r="GJ1884" s="40"/>
      <c r="GK1884" s="40"/>
      <c r="GL1884" s="40"/>
      <c r="GM1884" s="40"/>
      <c r="GN1884" s="40"/>
      <c r="GO1884" s="40"/>
      <c r="GP1884" s="40"/>
      <c r="GQ1884" s="40"/>
      <c r="GR1884" s="40"/>
      <c r="GS1884" s="40"/>
      <c r="GT1884" s="40"/>
      <c r="GU1884" s="40"/>
      <c r="GV1884" s="40"/>
      <c r="GW1884" s="40"/>
      <c r="GX1884" s="40"/>
      <c r="GY1884" s="40"/>
      <c r="GZ1884" s="40"/>
      <c r="HA1884" s="40"/>
      <c r="HB1884" s="40"/>
      <c r="HC1884" s="40"/>
      <c r="HD1884" s="40"/>
      <c r="HE1884" s="40"/>
      <c r="HF1884" s="40"/>
      <c r="HG1884" s="40"/>
      <c r="HH1884" s="40"/>
      <c r="HI1884" s="40"/>
      <c r="HJ1884" s="40"/>
      <c r="HK1884" s="40"/>
      <c r="HL1884" s="40"/>
      <c r="HM1884" s="40"/>
      <c r="HN1884" s="40"/>
      <c r="HO1884" s="40"/>
      <c r="HP1884" s="40"/>
      <c r="HQ1884" s="40"/>
      <c r="HR1884" s="40"/>
      <c r="HS1884" s="40"/>
      <c r="HT1884" s="40"/>
      <c r="HU1884" s="40"/>
      <c r="HV1884" s="40"/>
      <c r="HW1884" s="40"/>
      <c r="HX1884" s="40"/>
      <c r="HY1884" s="40"/>
      <c r="HZ1884" s="40"/>
      <c r="IA1884" s="40"/>
      <c r="IB1884" s="40"/>
      <c r="IC1884" s="40"/>
      <c r="ID1884" s="40"/>
      <c r="IE1884" s="40"/>
      <c r="IF1884" s="40"/>
      <c r="IG1884" s="40"/>
    </row>
    <row r="1885" spans="1:241" s="39" customFormat="1">
      <c r="A1885" s="40"/>
      <c r="B1885" s="40"/>
      <c r="C1885" s="40"/>
      <c r="D1885" s="135"/>
      <c r="E1885" s="135"/>
      <c r="F1885" s="40"/>
      <c r="G1885" s="40"/>
      <c r="H1885" s="40"/>
      <c r="I1885" s="135"/>
      <c r="J1885" s="40"/>
      <c r="K1885" s="40"/>
      <c r="L1885" s="135"/>
      <c r="M1885" s="40"/>
      <c r="N1885" s="40"/>
      <c r="O1885" s="40"/>
      <c r="P1885" s="40"/>
      <c r="S1885" s="114"/>
      <c r="T1885" s="114"/>
      <c r="V1885" s="114"/>
      <c r="W1885" s="114"/>
      <c r="X1885" s="114"/>
      <c r="Y1885" s="114"/>
      <c r="Z1885" s="114"/>
      <c r="AA1885" s="114"/>
      <c r="AB1885" s="114"/>
      <c r="AC1885" s="114"/>
      <c r="AD1885" s="114"/>
      <c r="AE1885" s="114"/>
      <c r="AH1885" s="114"/>
      <c r="AI1885" s="114"/>
      <c r="AK1885" s="114"/>
      <c r="AM1885" s="114"/>
      <c r="AP1885" s="114"/>
      <c r="AU1885" s="114"/>
      <c r="FP1885" s="40"/>
      <c r="FQ1885" s="40"/>
      <c r="FR1885" s="40"/>
      <c r="FS1885" s="40"/>
      <c r="FT1885" s="40"/>
      <c r="FU1885" s="40"/>
      <c r="FV1885" s="40"/>
      <c r="FW1885" s="40"/>
      <c r="FX1885" s="40"/>
      <c r="FY1885" s="40"/>
      <c r="FZ1885" s="40"/>
      <c r="GA1885" s="40"/>
      <c r="GB1885" s="40"/>
      <c r="GC1885" s="40"/>
      <c r="GD1885" s="40"/>
      <c r="GE1885" s="40"/>
      <c r="GF1885" s="40"/>
      <c r="GG1885" s="40"/>
      <c r="GH1885" s="40"/>
      <c r="GI1885" s="40"/>
      <c r="GJ1885" s="40"/>
      <c r="GK1885" s="40"/>
      <c r="GL1885" s="40"/>
      <c r="GM1885" s="40"/>
      <c r="GN1885" s="40"/>
      <c r="GO1885" s="40"/>
      <c r="GP1885" s="40"/>
      <c r="GQ1885" s="40"/>
      <c r="GR1885" s="40"/>
      <c r="GS1885" s="40"/>
      <c r="GT1885" s="40"/>
      <c r="GU1885" s="40"/>
      <c r="GV1885" s="40"/>
      <c r="GW1885" s="40"/>
      <c r="GX1885" s="40"/>
      <c r="GY1885" s="40"/>
      <c r="GZ1885" s="40"/>
      <c r="HA1885" s="40"/>
      <c r="HB1885" s="40"/>
      <c r="HC1885" s="40"/>
      <c r="HD1885" s="40"/>
      <c r="HE1885" s="40"/>
      <c r="HF1885" s="40"/>
      <c r="HG1885" s="40"/>
      <c r="HH1885" s="40"/>
      <c r="HI1885" s="40"/>
      <c r="HJ1885" s="40"/>
      <c r="HK1885" s="40"/>
      <c r="HL1885" s="40"/>
      <c r="HM1885" s="40"/>
      <c r="HN1885" s="40"/>
      <c r="HO1885" s="40"/>
      <c r="HP1885" s="40"/>
      <c r="HQ1885" s="40"/>
      <c r="HR1885" s="40"/>
      <c r="HS1885" s="40"/>
      <c r="HT1885" s="40"/>
      <c r="HU1885" s="40"/>
      <c r="HV1885" s="40"/>
      <c r="HW1885" s="40"/>
      <c r="HX1885" s="40"/>
      <c r="HY1885" s="40"/>
      <c r="HZ1885" s="40"/>
      <c r="IA1885" s="40"/>
      <c r="IB1885" s="40"/>
      <c r="IC1885" s="40"/>
      <c r="ID1885" s="40"/>
      <c r="IE1885" s="40"/>
      <c r="IF1885" s="40"/>
      <c r="IG1885" s="40"/>
    </row>
    <row r="1886" spans="1:241" s="39" customFormat="1">
      <c r="A1886" s="40"/>
      <c r="B1886" s="40"/>
      <c r="C1886" s="40"/>
      <c r="D1886" s="135"/>
      <c r="E1886" s="135"/>
      <c r="F1886" s="40"/>
      <c r="G1886" s="40"/>
      <c r="H1886" s="40"/>
      <c r="I1886" s="135"/>
      <c r="J1886" s="40"/>
      <c r="K1886" s="40"/>
      <c r="L1886" s="135"/>
      <c r="M1886" s="40"/>
      <c r="N1886" s="40"/>
      <c r="O1886" s="40"/>
      <c r="P1886" s="40"/>
      <c r="S1886" s="114"/>
      <c r="T1886" s="114"/>
      <c r="V1886" s="114"/>
      <c r="W1886" s="114"/>
      <c r="X1886" s="114"/>
      <c r="Y1886" s="114"/>
      <c r="Z1886" s="114"/>
      <c r="AA1886" s="114"/>
      <c r="AB1886" s="114"/>
      <c r="AC1886" s="114"/>
      <c r="AD1886" s="114"/>
      <c r="AE1886" s="114"/>
      <c r="AH1886" s="114"/>
      <c r="AI1886" s="114"/>
      <c r="AK1886" s="114"/>
      <c r="AM1886" s="114"/>
      <c r="AP1886" s="114"/>
      <c r="AU1886" s="114"/>
      <c r="FP1886" s="40"/>
      <c r="FQ1886" s="40"/>
      <c r="FR1886" s="40"/>
      <c r="FS1886" s="40"/>
      <c r="FT1886" s="40"/>
      <c r="FU1886" s="40"/>
      <c r="FV1886" s="40"/>
      <c r="FW1886" s="40"/>
      <c r="FX1886" s="40"/>
      <c r="FY1886" s="40"/>
      <c r="FZ1886" s="40"/>
      <c r="GA1886" s="40"/>
      <c r="GB1886" s="40"/>
      <c r="GC1886" s="40"/>
      <c r="GD1886" s="40"/>
      <c r="GE1886" s="40"/>
      <c r="GF1886" s="40"/>
      <c r="GG1886" s="40"/>
      <c r="GH1886" s="40"/>
      <c r="GI1886" s="40"/>
      <c r="GJ1886" s="40"/>
      <c r="GK1886" s="40"/>
      <c r="GL1886" s="40"/>
      <c r="GM1886" s="40"/>
      <c r="GN1886" s="40"/>
      <c r="GO1886" s="40"/>
      <c r="GP1886" s="40"/>
      <c r="GQ1886" s="40"/>
      <c r="GR1886" s="40"/>
      <c r="GS1886" s="40"/>
      <c r="GT1886" s="40"/>
      <c r="GU1886" s="40"/>
      <c r="GV1886" s="40"/>
      <c r="GW1886" s="40"/>
      <c r="GX1886" s="40"/>
      <c r="GY1886" s="40"/>
      <c r="GZ1886" s="40"/>
      <c r="HA1886" s="40"/>
      <c r="HB1886" s="40"/>
      <c r="HC1886" s="40"/>
      <c r="HD1886" s="40"/>
      <c r="HE1886" s="40"/>
      <c r="HF1886" s="40"/>
      <c r="HG1886" s="40"/>
      <c r="HH1886" s="40"/>
      <c r="HI1886" s="40"/>
      <c r="HJ1886" s="40"/>
      <c r="HK1886" s="40"/>
      <c r="HL1886" s="40"/>
      <c r="HM1886" s="40"/>
      <c r="HN1886" s="40"/>
      <c r="HO1886" s="40"/>
      <c r="HP1886" s="40"/>
      <c r="HQ1886" s="40"/>
      <c r="HR1886" s="40"/>
      <c r="HS1886" s="40"/>
      <c r="HT1886" s="40"/>
      <c r="HU1886" s="40"/>
      <c r="HV1886" s="40"/>
      <c r="HW1886" s="40"/>
      <c r="HX1886" s="40"/>
      <c r="HY1886" s="40"/>
      <c r="HZ1886" s="40"/>
      <c r="IA1886" s="40"/>
      <c r="IB1886" s="40"/>
      <c r="IC1886" s="40"/>
      <c r="ID1886" s="40"/>
      <c r="IE1886" s="40"/>
      <c r="IF1886" s="40"/>
      <c r="IG1886" s="40"/>
    </row>
    <row r="1887" spans="1:241" s="39" customFormat="1">
      <c r="A1887" s="40"/>
      <c r="B1887" s="40"/>
      <c r="C1887" s="40"/>
      <c r="D1887" s="135"/>
      <c r="E1887" s="135"/>
      <c r="F1887" s="40"/>
      <c r="G1887" s="40"/>
      <c r="H1887" s="40"/>
      <c r="I1887" s="135"/>
      <c r="J1887" s="40"/>
      <c r="K1887" s="40"/>
      <c r="L1887" s="135"/>
      <c r="M1887" s="40"/>
      <c r="N1887" s="40"/>
      <c r="O1887" s="40"/>
      <c r="P1887" s="40"/>
      <c r="S1887" s="114"/>
      <c r="T1887" s="114"/>
      <c r="V1887" s="114"/>
      <c r="W1887" s="114"/>
      <c r="X1887" s="114"/>
      <c r="Y1887" s="114"/>
      <c r="Z1887" s="114"/>
      <c r="AA1887" s="114"/>
      <c r="AB1887" s="114"/>
      <c r="AC1887" s="114"/>
      <c r="AD1887" s="114"/>
      <c r="AE1887" s="114"/>
      <c r="AH1887" s="114"/>
      <c r="AI1887" s="114"/>
      <c r="AK1887" s="114"/>
      <c r="AM1887" s="114"/>
      <c r="AP1887" s="114"/>
      <c r="AU1887" s="114"/>
      <c r="FP1887" s="40"/>
      <c r="FQ1887" s="40"/>
      <c r="FR1887" s="40"/>
      <c r="FS1887" s="40"/>
      <c r="FT1887" s="40"/>
      <c r="FU1887" s="40"/>
      <c r="FV1887" s="40"/>
      <c r="FW1887" s="40"/>
      <c r="FX1887" s="40"/>
      <c r="FY1887" s="40"/>
      <c r="FZ1887" s="40"/>
      <c r="GA1887" s="40"/>
      <c r="GB1887" s="40"/>
      <c r="GC1887" s="40"/>
      <c r="GD1887" s="40"/>
      <c r="GE1887" s="40"/>
      <c r="GF1887" s="40"/>
      <c r="GG1887" s="40"/>
      <c r="GH1887" s="40"/>
      <c r="GI1887" s="40"/>
      <c r="GJ1887" s="40"/>
      <c r="GK1887" s="40"/>
      <c r="GL1887" s="40"/>
      <c r="GM1887" s="40"/>
      <c r="GN1887" s="40"/>
      <c r="GO1887" s="40"/>
      <c r="GP1887" s="40"/>
      <c r="GQ1887" s="40"/>
      <c r="GR1887" s="40"/>
      <c r="GS1887" s="40"/>
      <c r="GT1887" s="40"/>
      <c r="GU1887" s="40"/>
      <c r="GV1887" s="40"/>
      <c r="GW1887" s="40"/>
      <c r="GX1887" s="40"/>
      <c r="GY1887" s="40"/>
      <c r="GZ1887" s="40"/>
      <c r="HA1887" s="40"/>
      <c r="HB1887" s="40"/>
      <c r="HC1887" s="40"/>
      <c r="HD1887" s="40"/>
      <c r="HE1887" s="40"/>
      <c r="HF1887" s="40"/>
      <c r="HG1887" s="40"/>
      <c r="HH1887" s="40"/>
      <c r="HI1887" s="40"/>
      <c r="HJ1887" s="40"/>
      <c r="HK1887" s="40"/>
      <c r="HL1887" s="40"/>
      <c r="HM1887" s="40"/>
      <c r="HN1887" s="40"/>
      <c r="HO1887" s="40"/>
      <c r="HP1887" s="40"/>
      <c r="HQ1887" s="40"/>
      <c r="HR1887" s="40"/>
      <c r="HS1887" s="40"/>
      <c r="HT1887" s="40"/>
      <c r="HU1887" s="40"/>
      <c r="HV1887" s="40"/>
      <c r="HW1887" s="40"/>
      <c r="HX1887" s="40"/>
      <c r="HY1887" s="40"/>
      <c r="HZ1887" s="40"/>
      <c r="IA1887" s="40"/>
      <c r="IB1887" s="40"/>
      <c r="IC1887" s="40"/>
      <c r="ID1887" s="40"/>
      <c r="IE1887" s="40"/>
      <c r="IF1887" s="40"/>
      <c r="IG1887" s="40"/>
    </row>
    <row r="1888" spans="1:241" s="39" customFormat="1">
      <c r="A1888" s="40"/>
      <c r="B1888" s="40"/>
      <c r="C1888" s="40"/>
      <c r="D1888" s="135"/>
      <c r="E1888" s="135"/>
      <c r="F1888" s="40"/>
      <c r="G1888" s="40"/>
      <c r="H1888" s="40"/>
      <c r="I1888" s="135"/>
      <c r="J1888" s="40"/>
      <c r="K1888" s="40"/>
      <c r="L1888" s="135"/>
      <c r="M1888" s="40"/>
      <c r="N1888" s="40"/>
      <c r="O1888" s="40"/>
      <c r="P1888" s="40"/>
      <c r="S1888" s="114"/>
      <c r="T1888" s="114"/>
      <c r="V1888" s="114"/>
      <c r="W1888" s="114"/>
      <c r="X1888" s="114"/>
      <c r="Y1888" s="114"/>
      <c r="Z1888" s="114"/>
      <c r="AA1888" s="114"/>
      <c r="AB1888" s="114"/>
      <c r="AC1888" s="114"/>
      <c r="AD1888" s="114"/>
      <c r="AE1888" s="114"/>
      <c r="AH1888" s="114"/>
      <c r="AI1888" s="114"/>
      <c r="AK1888" s="114"/>
      <c r="AM1888" s="114"/>
      <c r="AP1888" s="114"/>
      <c r="AU1888" s="114"/>
      <c r="FP1888" s="40"/>
      <c r="FQ1888" s="40"/>
      <c r="FR1888" s="40"/>
      <c r="FS1888" s="40"/>
      <c r="FT1888" s="40"/>
      <c r="FU1888" s="40"/>
      <c r="FV1888" s="40"/>
      <c r="FW1888" s="40"/>
      <c r="FX1888" s="40"/>
      <c r="FY1888" s="40"/>
      <c r="FZ1888" s="40"/>
      <c r="GA1888" s="40"/>
      <c r="GB1888" s="40"/>
      <c r="GC1888" s="40"/>
      <c r="GD1888" s="40"/>
      <c r="GE1888" s="40"/>
      <c r="GF1888" s="40"/>
      <c r="GG1888" s="40"/>
      <c r="GH1888" s="40"/>
      <c r="GI1888" s="40"/>
      <c r="GJ1888" s="40"/>
      <c r="GK1888" s="40"/>
      <c r="GL1888" s="40"/>
      <c r="GM1888" s="40"/>
      <c r="GN1888" s="40"/>
      <c r="GO1888" s="40"/>
      <c r="GP1888" s="40"/>
      <c r="GQ1888" s="40"/>
      <c r="GR1888" s="40"/>
      <c r="GS1888" s="40"/>
      <c r="GT1888" s="40"/>
      <c r="GU1888" s="40"/>
      <c r="GV1888" s="40"/>
      <c r="GW1888" s="40"/>
      <c r="GX1888" s="40"/>
      <c r="GY1888" s="40"/>
      <c r="GZ1888" s="40"/>
      <c r="HA1888" s="40"/>
      <c r="HB1888" s="40"/>
      <c r="HC1888" s="40"/>
      <c r="HD1888" s="40"/>
      <c r="HE1888" s="40"/>
      <c r="HF1888" s="40"/>
      <c r="HG1888" s="40"/>
      <c r="HH1888" s="40"/>
      <c r="HI1888" s="40"/>
      <c r="HJ1888" s="40"/>
      <c r="HK1888" s="40"/>
      <c r="HL1888" s="40"/>
      <c r="HM1888" s="40"/>
      <c r="HN1888" s="40"/>
      <c r="HO1888" s="40"/>
      <c r="HP1888" s="40"/>
      <c r="HQ1888" s="40"/>
      <c r="HR1888" s="40"/>
      <c r="HS1888" s="40"/>
      <c r="HT1888" s="40"/>
      <c r="HU1888" s="40"/>
      <c r="HV1888" s="40"/>
      <c r="HW1888" s="40"/>
      <c r="HX1888" s="40"/>
      <c r="HY1888" s="40"/>
      <c r="HZ1888" s="40"/>
      <c r="IA1888" s="40"/>
      <c r="IB1888" s="40"/>
      <c r="IC1888" s="40"/>
      <c r="ID1888" s="40"/>
      <c r="IE1888" s="40"/>
      <c r="IF1888" s="40"/>
      <c r="IG1888" s="40"/>
    </row>
    <row r="1889" spans="1:241" s="39" customFormat="1">
      <c r="A1889" s="40"/>
      <c r="B1889" s="40"/>
      <c r="C1889" s="40"/>
      <c r="D1889" s="135"/>
      <c r="E1889" s="135"/>
      <c r="F1889" s="40"/>
      <c r="G1889" s="40"/>
      <c r="H1889" s="40"/>
      <c r="I1889" s="135"/>
      <c r="J1889" s="40"/>
      <c r="K1889" s="40"/>
      <c r="L1889" s="135"/>
      <c r="M1889" s="40"/>
      <c r="N1889" s="40"/>
      <c r="O1889" s="40"/>
      <c r="P1889" s="40"/>
      <c r="S1889" s="114"/>
      <c r="T1889" s="114"/>
      <c r="V1889" s="114"/>
      <c r="W1889" s="114"/>
      <c r="X1889" s="114"/>
      <c r="Y1889" s="114"/>
      <c r="Z1889" s="114"/>
      <c r="AA1889" s="114"/>
      <c r="AB1889" s="114"/>
      <c r="AC1889" s="114"/>
      <c r="AD1889" s="114"/>
      <c r="AE1889" s="114"/>
      <c r="AH1889" s="114"/>
      <c r="AI1889" s="114"/>
      <c r="AK1889" s="114"/>
      <c r="AM1889" s="114"/>
      <c r="AP1889" s="114"/>
      <c r="AU1889" s="114"/>
      <c r="FP1889" s="40"/>
      <c r="FQ1889" s="40"/>
      <c r="FR1889" s="40"/>
      <c r="FS1889" s="40"/>
      <c r="FT1889" s="40"/>
      <c r="FU1889" s="40"/>
      <c r="FV1889" s="40"/>
      <c r="FW1889" s="40"/>
      <c r="FX1889" s="40"/>
      <c r="FY1889" s="40"/>
      <c r="FZ1889" s="40"/>
      <c r="GA1889" s="40"/>
      <c r="GB1889" s="40"/>
      <c r="GC1889" s="40"/>
      <c r="GD1889" s="40"/>
      <c r="GE1889" s="40"/>
      <c r="GF1889" s="40"/>
      <c r="GG1889" s="40"/>
      <c r="GH1889" s="40"/>
      <c r="GI1889" s="40"/>
      <c r="GJ1889" s="40"/>
      <c r="GK1889" s="40"/>
      <c r="GL1889" s="40"/>
      <c r="GM1889" s="40"/>
      <c r="GN1889" s="40"/>
      <c r="GO1889" s="40"/>
      <c r="GP1889" s="40"/>
      <c r="GQ1889" s="40"/>
      <c r="GR1889" s="40"/>
      <c r="GS1889" s="40"/>
      <c r="GT1889" s="40"/>
      <c r="GU1889" s="40"/>
      <c r="GV1889" s="40"/>
      <c r="GW1889" s="40"/>
      <c r="GX1889" s="40"/>
      <c r="GY1889" s="40"/>
      <c r="GZ1889" s="40"/>
      <c r="HA1889" s="40"/>
      <c r="HB1889" s="40"/>
      <c r="HC1889" s="40"/>
      <c r="HD1889" s="40"/>
      <c r="HE1889" s="40"/>
      <c r="HF1889" s="40"/>
      <c r="HG1889" s="40"/>
      <c r="HH1889" s="40"/>
      <c r="HI1889" s="40"/>
      <c r="HJ1889" s="40"/>
      <c r="HK1889" s="40"/>
      <c r="HL1889" s="40"/>
      <c r="HM1889" s="40"/>
      <c r="HN1889" s="40"/>
      <c r="HO1889" s="40"/>
      <c r="HP1889" s="40"/>
      <c r="HQ1889" s="40"/>
      <c r="HR1889" s="40"/>
      <c r="HS1889" s="40"/>
      <c r="HT1889" s="40"/>
      <c r="HU1889" s="40"/>
      <c r="HV1889" s="40"/>
      <c r="HW1889" s="40"/>
      <c r="HX1889" s="40"/>
      <c r="HY1889" s="40"/>
      <c r="HZ1889" s="40"/>
      <c r="IA1889" s="40"/>
      <c r="IB1889" s="40"/>
      <c r="IC1889" s="40"/>
      <c r="ID1889" s="40"/>
      <c r="IE1889" s="40"/>
      <c r="IF1889" s="40"/>
      <c r="IG1889" s="40"/>
    </row>
    <row r="1890" spans="1:241" s="39" customFormat="1">
      <c r="A1890" s="40"/>
      <c r="B1890" s="40"/>
      <c r="C1890" s="40"/>
      <c r="D1890" s="135"/>
      <c r="E1890" s="135"/>
      <c r="F1890" s="40"/>
      <c r="G1890" s="40"/>
      <c r="H1890" s="40"/>
      <c r="I1890" s="135"/>
      <c r="J1890" s="40"/>
      <c r="K1890" s="40"/>
      <c r="L1890" s="135"/>
      <c r="M1890" s="40"/>
      <c r="N1890" s="40"/>
      <c r="O1890" s="40"/>
      <c r="P1890" s="40"/>
      <c r="S1890" s="114"/>
      <c r="T1890" s="114"/>
      <c r="V1890" s="114"/>
      <c r="W1890" s="114"/>
      <c r="X1890" s="114"/>
      <c r="Y1890" s="114"/>
      <c r="Z1890" s="114"/>
      <c r="AA1890" s="114"/>
      <c r="AB1890" s="114"/>
      <c r="AC1890" s="114"/>
      <c r="AD1890" s="114"/>
      <c r="AE1890" s="114"/>
      <c r="AH1890" s="114"/>
      <c r="AI1890" s="114"/>
      <c r="AK1890" s="114"/>
      <c r="AM1890" s="114"/>
      <c r="AP1890" s="114"/>
      <c r="AU1890" s="114"/>
      <c r="FP1890" s="40"/>
      <c r="FQ1890" s="40"/>
      <c r="FR1890" s="40"/>
      <c r="FS1890" s="40"/>
      <c r="FT1890" s="40"/>
      <c r="FU1890" s="40"/>
      <c r="FV1890" s="40"/>
      <c r="FW1890" s="40"/>
      <c r="FX1890" s="40"/>
      <c r="FY1890" s="40"/>
      <c r="FZ1890" s="40"/>
      <c r="GA1890" s="40"/>
      <c r="GB1890" s="40"/>
      <c r="GC1890" s="40"/>
      <c r="GD1890" s="40"/>
      <c r="GE1890" s="40"/>
      <c r="GF1890" s="40"/>
      <c r="GG1890" s="40"/>
      <c r="GH1890" s="40"/>
      <c r="GI1890" s="40"/>
      <c r="GJ1890" s="40"/>
      <c r="GK1890" s="40"/>
      <c r="GL1890" s="40"/>
      <c r="GM1890" s="40"/>
      <c r="GN1890" s="40"/>
      <c r="GO1890" s="40"/>
      <c r="GP1890" s="40"/>
      <c r="GQ1890" s="40"/>
      <c r="GR1890" s="40"/>
      <c r="GS1890" s="40"/>
      <c r="GT1890" s="40"/>
      <c r="GU1890" s="40"/>
      <c r="GV1890" s="40"/>
      <c r="GW1890" s="40"/>
      <c r="GX1890" s="40"/>
      <c r="GY1890" s="40"/>
      <c r="GZ1890" s="40"/>
      <c r="HA1890" s="40"/>
      <c r="HB1890" s="40"/>
      <c r="HC1890" s="40"/>
      <c r="HD1890" s="40"/>
      <c r="HE1890" s="40"/>
      <c r="HF1890" s="40"/>
      <c r="HG1890" s="40"/>
      <c r="HH1890" s="40"/>
      <c r="HI1890" s="40"/>
      <c r="HJ1890" s="40"/>
      <c r="HK1890" s="40"/>
      <c r="HL1890" s="40"/>
      <c r="HM1890" s="40"/>
      <c r="HN1890" s="40"/>
      <c r="HO1890" s="40"/>
      <c r="HP1890" s="40"/>
      <c r="HQ1890" s="40"/>
      <c r="HR1890" s="40"/>
      <c r="HS1890" s="40"/>
      <c r="HT1890" s="40"/>
      <c r="HU1890" s="40"/>
      <c r="HV1890" s="40"/>
      <c r="HW1890" s="40"/>
      <c r="HX1890" s="40"/>
      <c r="HY1890" s="40"/>
      <c r="HZ1890" s="40"/>
      <c r="IA1890" s="40"/>
      <c r="IB1890" s="40"/>
      <c r="IC1890" s="40"/>
      <c r="ID1890" s="40"/>
      <c r="IE1890" s="40"/>
      <c r="IF1890" s="40"/>
      <c r="IG1890" s="40"/>
    </row>
    <row r="1891" spans="1:241" s="39" customFormat="1">
      <c r="A1891" s="40"/>
      <c r="B1891" s="40"/>
      <c r="C1891" s="40"/>
      <c r="D1891" s="135"/>
      <c r="E1891" s="135"/>
      <c r="F1891" s="40"/>
      <c r="G1891" s="40"/>
      <c r="H1891" s="40"/>
      <c r="I1891" s="135"/>
      <c r="J1891" s="40"/>
      <c r="K1891" s="40"/>
      <c r="L1891" s="135"/>
      <c r="M1891" s="40"/>
      <c r="N1891" s="40"/>
      <c r="O1891" s="40"/>
      <c r="P1891" s="40"/>
      <c r="S1891" s="114"/>
      <c r="T1891" s="114"/>
      <c r="V1891" s="114"/>
      <c r="W1891" s="114"/>
      <c r="X1891" s="114"/>
      <c r="Y1891" s="114"/>
      <c r="Z1891" s="114"/>
      <c r="AA1891" s="114"/>
      <c r="AB1891" s="114"/>
      <c r="AC1891" s="114"/>
      <c r="AD1891" s="114"/>
      <c r="AE1891" s="114"/>
      <c r="AH1891" s="114"/>
      <c r="AI1891" s="114"/>
      <c r="AK1891" s="114"/>
      <c r="AM1891" s="114"/>
      <c r="AP1891" s="114"/>
      <c r="AU1891" s="114"/>
      <c r="FP1891" s="40"/>
      <c r="FQ1891" s="40"/>
      <c r="FR1891" s="40"/>
      <c r="FS1891" s="40"/>
      <c r="FT1891" s="40"/>
      <c r="FU1891" s="40"/>
      <c r="FV1891" s="40"/>
      <c r="FW1891" s="40"/>
      <c r="FX1891" s="40"/>
      <c r="FY1891" s="40"/>
      <c r="FZ1891" s="40"/>
      <c r="GA1891" s="40"/>
      <c r="GB1891" s="40"/>
      <c r="GC1891" s="40"/>
      <c r="GD1891" s="40"/>
      <c r="GE1891" s="40"/>
      <c r="GF1891" s="40"/>
      <c r="GG1891" s="40"/>
      <c r="GH1891" s="40"/>
      <c r="GI1891" s="40"/>
      <c r="GJ1891" s="40"/>
      <c r="GK1891" s="40"/>
      <c r="GL1891" s="40"/>
      <c r="GM1891" s="40"/>
      <c r="GN1891" s="40"/>
      <c r="GO1891" s="40"/>
      <c r="GP1891" s="40"/>
      <c r="GQ1891" s="40"/>
      <c r="GR1891" s="40"/>
      <c r="GS1891" s="40"/>
      <c r="GT1891" s="40"/>
      <c r="GU1891" s="40"/>
      <c r="GV1891" s="40"/>
      <c r="GW1891" s="40"/>
      <c r="GX1891" s="40"/>
      <c r="GY1891" s="40"/>
      <c r="GZ1891" s="40"/>
      <c r="HA1891" s="40"/>
      <c r="HB1891" s="40"/>
      <c r="HC1891" s="40"/>
      <c r="HD1891" s="40"/>
      <c r="HE1891" s="40"/>
      <c r="HF1891" s="40"/>
      <c r="HG1891" s="40"/>
      <c r="HH1891" s="40"/>
      <c r="HI1891" s="40"/>
      <c r="HJ1891" s="40"/>
      <c r="HK1891" s="40"/>
      <c r="HL1891" s="40"/>
      <c r="HM1891" s="40"/>
      <c r="HN1891" s="40"/>
      <c r="HO1891" s="40"/>
      <c r="HP1891" s="40"/>
      <c r="HQ1891" s="40"/>
      <c r="HR1891" s="40"/>
      <c r="HS1891" s="40"/>
      <c r="HT1891" s="40"/>
      <c r="HU1891" s="40"/>
      <c r="HV1891" s="40"/>
      <c r="HW1891" s="40"/>
      <c r="HX1891" s="40"/>
      <c r="HY1891" s="40"/>
      <c r="HZ1891" s="40"/>
      <c r="IA1891" s="40"/>
      <c r="IB1891" s="40"/>
      <c r="IC1891" s="40"/>
      <c r="ID1891" s="40"/>
      <c r="IE1891" s="40"/>
      <c r="IF1891" s="40"/>
      <c r="IG1891" s="40"/>
    </row>
    <row r="1892" spans="1:241" s="39" customFormat="1">
      <c r="A1892" s="40"/>
      <c r="B1892" s="40"/>
      <c r="C1892" s="40"/>
      <c r="D1892" s="135"/>
      <c r="E1892" s="135"/>
      <c r="F1892" s="40"/>
      <c r="G1892" s="40"/>
      <c r="H1892" s="40"/>
      <c r="I1892" s="135"/>
      <c r="J1892" s="40"/>
      <c r="K1892" s="40"/>
      <c r="L1892" s="135"/>
      <c r="M1892" s="40"/>
      <c r="N1892" s="40"/>
      <c r="O1892" s="40"/>
      <c r="P1892" s="40"/>
      <c r="S1892" s="114"/>
      <c r="T1892" s="114"/>
      <c r="V1892" s="114"/>
      <c r="W1892" s="114"/>
      <c r="X1892" s="114"/>
      <c r="Y1892" s="114"/>
      <c r="Z1892" s="114"/>
      <c r="AA1892" s="114"/>
      <c r="AB1892" s="114"/>
      <c r="AC1892" s="114"/>
      <c r="AD1892" s="114"/>
      <c r="AE1892" s="114"/>
      <c r="AH1892" s="114"/>
      <c r="AI1892" s="114"/>
      <c r="AK1892" s="114"/>
      <c r="AM1892" s="114"/>
      <c r="AP1892" s="114"/>
      <c r="AU1892" s="114"/>
      <c r="FP1892" s="40"/>
      <c r="FQ1892" s="40"/>
      <c r="FR1892" s="40"/>
      <c r="FS1892" s="40"/>
      <c r="FT1892" s="40"/>
      <c r="FU1892" s="40"/>
      <c r="FV1892" s="40"/>
      <c r="FW1892" s="40"/>
      <c r="FX1892" s="40"/>
      <c r="FY1892" s="40"/>
      <c r="FZ1892" s="40"/>
      <c r="GA1892" s="40"/>
      <c r="GB1892" s="40"/>
      <c r="GC1892" s="40"/>
      <c r="GD1892" s="40"/>
      <c r="GE1892" s="40"/>
      <c r="GF1892" s="40"/>
      <c r="GG1892" s="40"/>
      <c r="GH1892" s="40"/>
      <c r="GI1892" s="40"/>
      <c r="GJ1892" s="40"/>
      <c r="GK1892" s="40"/>
      <c r="GL1892" s="40"/>
      <c r="GM1892" s="40"/>
      <c r="GN1892" s="40"/>
      <c r="GO1892" s="40"/>
      <c r="GP1892" s="40"/>
      <c r="GQ1892" s="40"/>
      <c r="GR1892" s="40"/>
      <c r="GS1892" s="40"/>
      <c r="GT1892" s="40"/>
      <c r="GU1892" s="40"/>
      <c r="GV1892" s="40"/>
      <c r="GW1892" s="40"/>
      <c r="GX1892" s="40"/>
      <c r="GY1892" s="40"/>
      <c r="GZ1892" s="40"/>
      <c r="HA1892" s="40"/>
      <c r="HB1892" s="40"/>
      <c r="HC1892" s="40"/>
      <c r="HD1892" s="40"/>
      <c r="HE1892" s="40"/>
      <c r="HF1892" s="40"/>
      <c r="HG1892" s="40"/>
      <c r="HH1892" s="40"/>
      <c r="HI1892" s="40"/>
      <c r="HJ1892" s="40"/>
      <c r="HK1892" s="40"/>
      <c r="HL1892" s="40"/>
      <c r="HM1892" s="40"/>
      <c r="HN1892" s="40"/>
      <c r="HO1892" s="40"/>
      <c r="HP1892" s="40"/>
      <c r="HQ1892" s="40"/>
      <c r="HR1892" s="40"/>
      <c r="HS1892" s="40"/>
      <c r="HT1892" s="40"/>
      <c r="HU1892" s="40"/>
      <c r="HV1892" s="40"/>
      <c r="HW1892" s="40"/>
      <c r="HX1892" s="40"/>
      <c r="HY1892" s="40"/>
      <c r="HZ1892" s="40"/>
      <c r="IA1892" s="40"/>
      <c r="IB1892" s="40"/>
      <c r="IC1892" s="40"/>
      <c r="ID1892" s="40"/>
      <c r="IE1892" s="40"/>
      <c r="IF1892" s="40"/>
      <c r="IG1892" s="40"/>
    </row>
    <row r="1893" spans="1:241" s="39" customFormat="1">
      <c r="A1893" s="40"/>
      <c r="B1893" s="40"/>
      <c r="C1893" s="40"/>
      <c r="D1893" s="135"/>
      <c r="E1893" s="135"/>
      <c r="F1893" s="40"/>
      <c r="G1893" s="40"/>
      <c r="H1893" s="40"/>
      <c r="I1893" s="135"/>
      <c r="J1893" s="40"/>
      <c r="K1893" s="40"/>
      <c r="L1893" s="135"/>
      <c r="M1893" s="40"/>
      <c r="N1893" s="40"/>
      <c r="O1893" s="40"/>
      <c r="P1893" s="40"/>
      <c r="S1893" s="114"/>
      <c r="T1893" s="114"/>
      <c r="V1893" s="114"/>
      <c r="W1893" s="114"/>
      <c r="X1893" s="114"/>
      <c r="Y1893" s="114"/>
      <c r="Z1893" s="114"/>
      <c r="AA1893" s="114"/>
      <c r="AB1893" s="114"/>
      <c r="AC1893" s="114"/>
      <c r="AD1893" s="114"/>
      <c r="AE1893" s="114"/>
      <c r="AH1893" s="114"/>
      <c r="AI1893" s="114"/>
      <c r="AK1893" s="114"/>
      <c r="AM1893" s="114"/>
      <c r="AP1893" s="114"/>
      <c r="AU1893" s="114"/>
      <c r="FP1893" s="40"/>
      <c r="FQ1893" s="40"/>
      <c r="FR1893" s="40"/>
      <c r="FS1893" s="40"/>
      <c r="FT1893" s="40"/>
      <c r="FU1893" s="40"/>
      <c r="FV1893" s="40"/>
      <c r="FW1893" s="40"/>
      <c r="FX1893" s="40"/>
      <c r="FY1893" s="40"/>
      <c r="FZ1893" s="40"/>
      <c r="GA1893" s="40"/>
      <c r="GB1893" s="40"/>
      <c r="GC1893" s="40"/>
      <c r="GD1893" s="40"/>
      <c r="GE1893" s="40"/>
      <c r="GF1893" s="40"/>
      <c r="GG1893" s="40"/>
      <c r="GH1893" s="40"/>
      <c r="GI1893" s="40"/>
      <c r="GJ1893" s="40"/>
      <c r="GK1893" s="40"/>
      <c r="GL1893" s="40"/>
      <c r="GM1893" s="40"/>
      <c r="GN1893" s="40"/>
      <c r="GO1893" s="40"/>
      <c r="GP1893" s="40"/>
      <c r="GQ1893" s="40"/>
      <c r="GR1893" s="40"/>
      <c r="GS1893" s="40"/>
      <c r="GT1893" s="40"/>
      <c r="GU1893" s="40"/>
      <c r="GV1893" s="40"/>
      <c r="GW1893" s="40"/>
      <c r="GX1893" s="40"/>
      <c r="GY1893" s="40"/>
      <c r="GZ1893" s="40"/>
      <c r="HA1893" s="40"/>
      <c r="HB1893" s="40"/>
      <c r="HC1893" s="40"/>
      <c r="HD1893" s="40"/>
      <c r="HE1893" s="40"/>
      <c r="HF1893" s="40"/>
      <c r="HG1893" s="40"/>
      <c r="HH1893" s="40"/>
      <c r="HI1893" s="40"/>
      <c r="HJ1893" s="40"/>
      <c r="HK1893" s="40"/>
      <c r="HL1893" s="40"/>
      <c r="HM1893" s="40"/>
      <c r="HN1893" s="40"/>
      <c r="HO1893" s="40"/>
      <c r="HP1893" s="40"/>
      <c r="HQ1893" s="40"/>
      <c r="HR1893" s="40"/>
      <c r="HS1893" s="40"/>
      <c r="HT1893" s="40"/>
      <c r="HU1893" s="40"/>
      <c r="HV1893" s="40"/>
      <c r="HW1893" s="40"/>
      <c r="HX1893" s="40"/>
      <c r="HY1893" s="40"/>
      <c r="HZ1893" s="40"/>
      <c r="IA1893" s="40"/>
      <c r="IB1893" s="40"/>
      <c r="IC1893" s="40"/>
      <c r="ID1893" s="40"/>
      <c r="IE1893" s="40"/>
      <c r="IF1893" s="40"/>
      <c r="IG1893" s="40"/>
    </row>
    <row r="1894" spans="1:241" s="39" customFormat="1">
      <c r="A1894" s="40"/>
      <c r="B1894" s="40"/>
      <c r="C1894" s="40"/>
      <c r="D1894" s="135"/>
      <c r="E1894" s="135"/>
      <c r="F1894" s="40"/>
      <c r="G1894" s="40"/>
      <c r="H1894" s="40"/>
      <c r="I1894" s="135"/>
      <c r="J1894" s="40"/>
      <c r="K1894" s="40"/>
      <c r="L1894" s="135"/>
      <c r="M1894" s="40"/>
      <c r="N1894" s="40"/>
      <c r="O1894" s="40"/>
      <c r="P1894" s="40"/>
      <c r="S1894" s="114"/>
      <c r="T1894" s="114"/>
      <c r="V1894" s="114"/>
      <c r="W1894" s="114"/>
      <c r="X1894" s="114"/>
      <c r="Y1894" s="114"/>
      <c r="Z1894" s="114"/>
      <c r="AA1894" s="114"/>
      <c r="AB1894" s="114"/>
      <c r="AC1894" s="114"/>
      <c r="AD1894" s="114"/>
      <c r="AE1894" s="114"/>
      <c r="AH1894" s="114"/>
      <c r="AI1894" s="114"/>
      <c r="AK1894" s="114"/>
      <c r="AM1894" s="114"/>
      <c r="AP1894" s="114"/>
      <c r="AU1894" s="114"/>
      <c r="FP1894" s="40"/>
      <c r="FQ1894" s="40"/>
      <c r="FR1894" s="40"/>
      <c r="FS1894" s="40"/>
      <c r="FT1894" s="40"/>
      <c r="FU1894" s="40"/>
      <c r="FV1894" s="40"/>
      <c r="FW1894" s="40"/>
      <c r="FX1894" s="40"/>
      <c r="FY1894" s="40"/>
      <c r="FZ1894" s="40"/>
      <c r="GA1894" s="40"/>
      <c r="GB1894" s="40"/>
      <c r="GC1894" s="40"/>
      <c r="GD1894" s="40"/>
      <c r="GE1894" s="40"/>
      <c r="GF1894" s="40"/>
      <c r="GG1894" s="40"/>
      <c r="GH1894" s="40"/>
      <c r="GI1894" s="40"/>
      <c r="GJ1894" s="40"/>
      <c r="GK1894" s="40"/>
      <c r="GL1894" s="40"/>
      <c r="GM1894" s="40"/>
      <c r="GN1894" s="40"/>
      <c r="GO1894" s="40"/>
      <c r="GP1894" s="40"/>
      <c r="GQ1894" s="40"/>
      <c r="GR1894" s="40"/>
      <c r="GS1894" s="40"/>
      <c r="GT1894" s="40"/>
      <c r="GU1894" s="40"/>
      <c r="GV1894" s="40"/>
      <c r="GW1894" s="40"/>
      <c r="GX1894" s="40"/>
      <c r="GY1894" s="40"/>
      <c r="GZ1894" s="40"/>
      <c r="HA1894" s="40"/>
      <c r="HB1894" s="40"/>
      <c r="HC1894" s="40"/>
      <c r="HD1894" s="40"/>
      <c r="HE1894" s="40"/>
      <c r="HF1894" s="40"/>
      <c r="HG1894" s="40"/>
      <c r="HH1894" s="40"/>
      <c r="HI1894" s="40"/>
      <c r="HJ1894" s="40"/>
      <c r="HK1894" s="40"/>
      <c r="HL1894" s="40"/>
      <c r="HM1894" s="40"/>
      <c r="HN1894" s="40"/>
      <c r="HO1894" s="40"/>
      <c r="HP1894" s="40"/>
      <c r="HQ1894" s="40"/>
      <c r="HR1894" s="40"/>
      <c r="HS1894" s="40"/>
      <c r="HT1894" s="40"/>
      <c r="HU1894" s="40"/>
      <c r="HV1894" s="40"/>
      <c r="HW1894" s="40"/>
      <c r="HX1894" s="40"/>
      <c r="HY1894" s="40"/>
      <c r="HZ1894" s="40"/>
      <c r="IA1894" s="40"/>
      <c r="IB1894" s="40"/>
      <c r="IC1894" s="40"/>
      <c r="ID1894" s="40"/>
      <c r="IE1894" s="40"/>
      <c r="IF1894" s="40"/>
      <c r="IG1894" s="40"/>
    </row>
    <row r="1895" spans="1:241" s="39" customFormat="1">
      <c r="A1895" s="40"/>
      <c r="B1895" s="40"/>
      <c r="C1895" s="40"/>
      <c r="D1895" s="135"/>
      <c r="E1895" s="135"/>
      <c r="F1895" s="40"/>
      <c r="G1895" s="40"/>
      <c r="H1895" s="40"/>
      <c r="I1895" s="135"/>
      <c r="J1895" s="40"/>
      <c r="K1895" s="40"/>
      <c r="L1895" s="135"/>
      <c r="M1895" s="40"/>
      <c r="N1895" s="40"/>
      <c r="O1895" s="40"/>
      <c r="P1895" s="40"/>
      <c r="S1895" s="114"/>
      <c r="T1895" s="114"/>
      <c r="V1895" s="114"/>
      <c r="W1895" s="114"/>
      <c r="X1895" s="114"/>
      <c r="Y1895" s="114"/>
      <c r="Z1895" s="114"/>
      <c r="AA1895" s="114"/>
      <c r="AB1895" s="114"/>
      <c r="AC1895" s="114"/>
      <c r="AD1895" s="114"/>
      <c r="AE1895" s="114"/>
      <c r="AH1895" s="114"/>
      <c r="AI1895" s="114"/>
      <c r="AK1895" s="114"/>
      <c r="AM1895" s="114"/>
      <c r="AP1895" s="114"/>
      <c r="AU1895" s="114"/>
      <c r="FP1895" s="40"/>
      <c r="FQ1895" s="40"/>
      <c r="FR1895" s="40"/>
      <c r="FS1895" s="40"/>
      <c r="FT1895" s="40"/>
      <c r="FU1895" s="40"/>
      <c r="FV1895" s="40"/>
      <c r="FW1895" s="40"/>
      <c r="FX1895" s="40"/>
      <c r="FY1895" s="40"/>
      <c r="FZ1895" s="40"/>
      <c r="GA1895" s="40"/>
      <c r="GB1895" s="40"/>
      <c r="GC1895" s="40"/>
      <c r="GD1895" s="40"/>
      <c r="GE1895" s="40"/>
      <c r="GF1895" s="40"/>
      <c r="GG1895" s="40"/>
      <c r="GH1895" s="40"/>
      <c r="GI1895" s="40"/>
      <c r="GJ1895" s="40"/>
      <c r="GK1895" s="40"/>
      <c r="GL1895" s="40"/>
      <c r="GM1895" s="40"/>
      <c r="GN1895" s="40"/>
      <c r="GO1895" s="40"/>
      <c r="GP1895" s="40"/>
      <c r="GQ1895" s="40"/>
      <c r="GR1895" s="40"/>
      <c r="GS1895" s="40"/>
      <c r="GT1895" s="40"/>
      <c r="GU1895" s="40"/>
      <c r="GV1895" s="40"/>
      <c r="GW1895" s="40"/>
      <c r="GX1895" s="40"/>
      <c r="GY1895" s="40"/>
      <c r="GZ1895" s="40"/>
      <c r="HA1895" s="40"/>
      <c r="HB1895" s="40"/>
      <c r="HC1895" s="40"/>
      <c r="HD1895" s="40"/>
      <c r="HE1895" s="40"/>
      <c r="HF1895" s="40"/>
      <c r="HG1895" s="40"/>
      <c r="HH1895" s="40"/>
      <c r="HI1895" s="40"/>
      <c r="HJ1895" s="40"/>
      <c r="HK1895" s="40"/>
      <c r="HL1895" s="40"/>
      <c r="HM1895" s="40"/>
      <c r="HN1895" s="40"/>
      <c r="HO1895" s="40"/>
      <c r="HP1895" s="40"/>
      <c r="HQ1895" s="40"/>
      <c r="HR1895" s="40"/>
      <c r="HS1895" s="40"/>
      <c r="HT1895" s="40"/>
      <c r="HU1895" s="40"/>
      <c r="HV1895" s="40"/>
      <c r="HW1895" s="40"/>
      <c r="HX1895" s="40"/>
      <c r="HY1895" s="40"/>
      <c r="HZ1895" s="40"/>
      <c r="IA1895" s="40"/>
      <c r="IB1895" s="40"/>
      <c r="IC1895" s="40"/>
      <c r="ID1895" s="40"/>
      <c r="IE1895" s="40"/>
      <c r="IF1895" s="40"/>
      <c r="IG1895" s="40"/>
    </row>
    <row r="1896" spans="1:241" s="39" customFormat="1">
      <c r="A1896" s="40"/>
      <c r="B1896" s="40"/>
      <c r="C1896" s="40"/>
      <c r="D1896" s="135"/>
      <c r="E1896" s="135"/>
      <c r="F1896" s="40"/>
      <c r="G1896" s="40"/>
      <c r="H1896" s="40"/>
      <c r="I1896" s="135"/>
      <c r="J1896" s="40"/>
      <c r="K1896" s="40"/>
      <c r="L1896" s="135"/>
      <c r="M1896" s="40"/>
      <c r="N1896" s="40"/>
      <c r="O1896" s="40"/>
      <c r="P1896" s="40"/>
      <c r="S1896" s="114"/>
      <c r="T1896" s="114"/>
      <c r="V1896" s="114"/>
      <c r="W1896" s="114"/>
      <c r="X1896" s="114"/>
      <c r="Y1896" s="114"/>
      <c r="Z1896" s="114"/>
      <c r="AA1896" s="114"/>
      <c r="AB1896" s="114"/>
      <c r="AC1896" s="114"/>
      <c r="AD1896" s="114"/>
      <c r="AE1896" s="114"/>
      <c r="AH1896" s="114"/>
      <c r="AI1896" s="114"/>
      <c r="AK1896" s="114"/>
      <c r="AM1896" s="114"/>
      <c r="AP1896" s="114"/>
      <c r="AU1896" s="114"/>
      <c r="FP1896" s="40"/>
      <c r="FQ1896" s="40"/>
      <c r="FR1896" s="40"/>
      <c r="FS1896" s="40"/>
      <c r="FT1896" s="40"/>
      <c r="FU1896" s="40"/>
      <c r="FV1896" s="40"/>
      <c r="FW1896" s="40"/>
      <c r="FX1896" s="40"/>
      <c r="FY1896" s="40"/>
      <c r="FZ1896" s="40"/>
      <c r="GA1896" s="40"/>
      <c r="GB1896" s="40"/>
      <c r="GC1896" s="40"/>
      <c r="GD1896" s="40"/>
      <c r="GE1896" s="40"/>
      <c r="GF1896" s="40"/>
      <c r="GG1896" s="40"/>
      <c r="GH1896" s="40"/>
      <c r="GI1896" s="40"/>
      <c r="GJ1896" s="40"/>
      <c r="GK1896" s="40"/>
      <c r="GL1896" s="40"/>
      <c r="GM1896" s="40"/>
      <c r="GN1896" s="40"/>
      <c r="GO1896" s="40"/>
      <c r="GP1896" s="40"/>
      <c r="GQ1896" s="40"/>
      <c r="GR1896" s="40"/>
      <c r="GS1896" s="40"/>
      <c r="GT1896" s="40"/>
      <c r="GU1896" s="40"/>
      <c r="GV1896" s="40"/>
      <c r="GW1896" s="40"/>
      <c r="GX1896" s="40"/>
      <c r="GY1896" s="40"/>
      <c r="GZ1896" s="40"/>
      <c r="HA1896" s="40"/>
      <c r="HB1896" s="40"/>
      <c r="HC1896" s="40"/>
      <c r="HD1896" s="40"/>
      <c r="HE1896" s="40"/>
      <c r="HF1896" s="40"/>
      <c r="HG1896" s="40"/>
      <c r="HH1896" s="40"/>
      <c r="HI1896" s="40"/>
      <c r="HJ1896" s="40"/>
      <c r="HK1896" s="40"/>
      <c r="HL1896" s="40"/>
      <c r="HM1896" s="40"/>
      <c r="HN1896" s="40"/>
      <c r="HO1896" s="40"/>
      <c r="HP1896" s="40"/>
      <c r="HQ1896" s="40"/>
      <c r="HR1896" s="40"/>
      <c r="HS1896" s="40"/>
      <c r="HT1896" s="40"/>
      <c r="HU1896" s="40"/>
      <c r="HV1896" s="40"/>
      <c r="HW1896" s="40"/>
      <c r="HX1896" s="40"/>
      <c r="HY1896" s="40"/>
      <c r="HZ1896" s="40"/>
      <c r="IA1896" s="40"/>
      <c r="IB1896" s="40"/>
      <c r="IC1896" s="40"/>
      <c r="ID1896" s="40"/>
      <c r="IE1896" s="40"/>
      <c r="IF1896" s="40"/>
      <c r="IG1896" s="40"/>
    </row>
    <row r="1897" spans="1:241" s="39" customFormat="1">
      <c r="A1897" s="40"/>
      <c r="B1897" s="40"/>
      <c r="C1897" s="40"/>
      <c r="D1897" s="135"/>
      <c r="E1897" s="135"/>
      <c r="F1897" s="40"/>
      <c r="G1897" s="40"/>
      <c r="H1897" s="40"/>
      <c r="I1897" s="135"/>
      <c r="J1897" s="40"/>
      <c r="K1897" s="40"/>
      <c r="L1897" s="135"/>
      <c r="M1897" s="40"/>
      <c r="N1897" s="40"/>
      <c r="O1897" s="40"/>
      <c r="P1897" s="40"/>
      <c r="S1897" s="114"/>
      <c r="T1897" s="114"/>
      <c r="V1897" s="114"/>
      <c r="W1897" s="114"/>
      <c r="X1897" s="114"/>
      <c r="Y1897" s="114"/>
      <c r="Z1897" s="114"/>
      <c r="AA1897" s="114"/>
      <c r="AB1897" s="114"/>
      <c r="AC1897" s="114"/>
      <c r="AD1897" s="114"/>
      <c r="AE1897" s="114"/>
      <c r="AH1897" s="114"/>
      <c r="AI1897" s="114"/>
      <c r="AK1897" s="114"/>
      <c r="AM1897" s="114"/>
      <c r="AP1897" s="114"/>
      <c r="AU1897" s="114"/>
      <c r="FP1897" s="40"/>
      <c r="FQ1897" s="40"/>
      <c r="FR1897" s="40"/>
      <c r="FS1897" s="40"/>
      <c r="FT1897" s="40"/>
      <c r="FU1897" s="40"/>
      <c r="FV1897" s="40"/>
      <c r="FW1897" s="40"/>
      <c r="FX1897" s="40"/>
      <c r="FY1897" s="40"/>
      <c r="FZ1897" s="40"/>
      <c r="GA1897" s="40"/>
      <c r="GB1897" s="40"/>
      <c r="GC1897" s="40"/>
      <c r="GD1897" s="40"/>
      <c r="GE1897" s="40"/>
      <c r="GF1897" s="40"/>
      <c r="GG1897" s="40"/>
      <c r="GH1897" s="40"/>
      <c r="GI1897" s="40"/>
      <c r="GJ1897" s="40"/>
      <c r="GK1897" s="40"/>
      <c r="GL1897" s="40"/>
      <c r="GM1897" s="40"/>
      <c r="GN1897" s="40"/>
      <c r="GO1897" s="40"/>
      <c r="GP1897" s="40"/>
      <c r="GQ1897" s="40"/>
      <c r="GR1897" s="40"/>
      <c r="GS1897" s="40"/>
      <c r="GT1897" s="40"/>
      <c r="GU1897" s="40"/>
      <c r="GV1897" s="40"/>
      <c r="GW1897" s="40"/>
      <c r="GX1897" s="40"/>
      <c r="GY1897" s="40"/>
      <c r="GZ1897" s="40"/>
      <c r="HA1897" s="40"/>
      <c r="HB1897" s="40"/>
      <c r="HC1897" s="40"/>
      <c r="HD1897" s="40"/>
      <c r="HE1897" s="40"/>
      <c r="HF1897" s="40"/>
      <c r="HG1897" s="40"/>
      <c r="HH1897" s="40"/>
      <c r="HI1897" s="40"/>
      <c r="HJ1897" s="40"/>
      <c r="HK1897" s="40"/>
      <c r="HL1897" s="40"/>
      <c r="HM1897" s="40"/>
      <c r="HN1897" s="40"/>
      <c r="HO1897" s="40"/>
      <c r="HP1897" s="40"/>
      <c r="HQ1897" s="40"/>
      <c r="HR1897" s="40"/>
      <c r="HS1897" s="40"/>
      <c r="HT1897" s="40"/>
      <c r="HU1897" s="40"/>
      <c r="HV1897" s="40"/>
      <c r="HW1897" s="40"/>
      <c r="HX1897" s="40"/>
      <c r="HY1897" s="40"/>
      <c r="HZ1897" s="40"/>
      <c r="IA1897" s="40"/>
      <c r="IB1897" s="40"/>
      <c r="IC1897" s="40"/>
      <c r="ID1897" s="40"/>
      <c r="IE1897" s="40"/>
      <c r="IF1897" s="40"/>
      <c r="IG1897" s="40"/>
    </row>
    <row r="1898" spans="1:241" s="39" customFormat="1">
      <c r="A1898" s="40"/>
      <c r="B1898" s="40"/>
      <c r="C1898" s="40"/>
      <c r="D1898" s="135"/>
      <c r="E1898" s="135"/>
      <c r="F1898" s="40"/>
      <c r="G1898" s="40"/>
      <c r="H1898" s="40"/>
      <c r="I1898" s="135"/>
      <c r="J1898" s="40"/>
      <c r="K1898" s="40"/>
      <c r="L1898" s="135"/>
      <c r="M1898" s="40"/>
      <c r="N1898" s="40"/>
      <c r="O1898" s="40"/>
      <c r="P1898" s="40"/>
      <c r="S1898" s="114"/>
      <c r="T1898" s="114"/>
      <c r="V1898" s="114"/>
      <c r="W1898" s="114"/>
      <c r="X1898" s="114"/>
      <c r="Y1898" s="114"/>
      <c r="Z1898" s="114"/>
      <c r="AA1898" s="114"/>
      <c r="AB1898" s="114"/>
      <c r="AC1898" s="114"/>
      <c r="AD1898" s="114"/>
      <c r="AE1898" s="114"/>
      <c r="AH1898" s="114"/>
      <c r="AI1898" s="114"/>
      <c r="AK1898" s="114"/>
      <c r="AM1898" s="114"/>
      <c r="AP1898" s="114"/>
      <c r="AU1898" s="114"/>
      <c r="FP1898" s="40"/>
      <c r="FQ1898" s="40"/>
      <c r="FR1898" s="40"/>
      <c r="FS1898" s="40"/>
      <c r="FT1898" s="40"/>
      <c r="FU1898" s="40"/>
      <c r="FV1898" s="40"/>
      <c r="FW1898" s="40"/>
      <c r="FX1898" s="40"/>
      <c r="FY1898" s="40"/>
      <c r="FZ1898" s="40"/>
      <c r="GA1898" s="40"/>
      <c r="GB1898" s="40"/>
      <c r="GC1898" s="40"/>
      <c r="GD1898" s="40"/>
      <c r="GE1898" s="40"/>
      <c r="GF1898" s="40"/>
      <c r="GG1898" s="40"/>
      <c r="GH1898" s="40"/>
      <c r="GI1898" s="40"/>
      <c r="GJ1898" s="40"/>
      <c r="GK1898" s="40"/>
      <c r="GL1898" s="40"/>
      <c r="GM1898" s="40"/>
      <c r="GN1898" s="40"/>
      <c r="GO1898" s="40"/>
      <c r="GP1898" s="40"/>
      <c r="GQ1898" s="40"/>
      <c r="GR1898" s="40"/>
      <c r="GS1898" s="40"/>
      <c r="GT1898" s="40"/>
      <c r="GU1898" s="40"/>
      <c r="GV1898" s="40"/>
      <c r="GW1898" s="40"/>
      <c r="GX1898" s="40"/>
      <c r="GY1898" s="40"/>
      <c r="GZ1898" s="40"/>
      <c r="HA1898" s="40"/>
      <c r="HB1898" s="40"/>
      <c r="HC1898" s="40"/>
      <c r="HD1898" s="40"/>
      <c r="HE1898" s="40"/>
      <c r="HF1898" s="40"/>
      <c r="HG1898" s="40"/>
      <c r="HH1898" s="40"/>
      <c r="HI1898" s="40"/>
      <c r="HJ1898" s="40"/>
      <c r="HK1898" s="40"/>
      <c r="HL1898" s="40"/>
      <c r="HM1898" s="40"/>
      <c r="HN1898" s="40"/>
      <c r="HO1898" s="40"/>
      <c r="HP1898" s="40"/>
      <c r="HQ1898" s="40"/>
      <c r="HR1898" s="40"/>
      <c r="HS1898" s="40"/>
      <c r="HT1898" s="40"/>
      <c r="HU1898" s="40"/>
      <c r="HV1898" s="40"/>
      <c r="HW1898" s="40"/>
      <c r="HX1898" s="40"/>
      <c r="HY1898" s="40"/>
      <c r="HZ1898" s="40"/>
      <c r="IA1898" s="40"/>
      <c r="IB1898" s="40"/>
      <c r="IC1898" s="40"/>
      <c r="ID1898" s="40"/>
      <c r="IE1898" s="40"/>
      <c r="IF1898" s="40"/>
      <c r="IG1898" s="40"/>
    </row>
    <row r="1899" spans="1:241" s="39" customFormat="1">
      <c r="A1899" s="40"/>
      <c r="B1899" s="40"/>
      <c r="C1899" s="40"/>
      <c r="D1899" s="135"/>
      <c r="E1899" s="135"/>
      <c r="F1899" s="40"/>
      <c r="G1899" s="40"/>
      <c r="H1899" s="40"/>
      <c r="I1899" s="135"/>
      <c r="J1899" s="40"/>
      <c r="K1899" s="40"/>
      <c r="L1899" s="135"/>
      <c r="M1899" s="40"/>
      <c r="N1899" s="40"/>
      <c r="O1899" s="40"/>
      <c r="P1899" s="40"/>
      <c r="S1899" s="114"/>
      <c r="T1899" s="114"/>
      <c r="V1899" s="114"/>
      <c r="W1899" s="114"/>
      <c r="X1899" s="114"/>
      <c r="Y1899" s="114"/>
      <c r="Z1899" s="114"/>
      <c r="AA1899" s="114"/>
      <c r="AB1899" s="114"/>
      <c r="AC1899" s="114"/>
      <c r="AD1899" s="114"/>
      <c r="AE1899" s="114"/>
      <c r="AH1899" s="114"/>
      <c r="AI1899" s="114"/>
      <c r="AK1899" s="114"/>
      <c r="AM1899" s="114"/>
      <c r="AP1899" s="114"/>
      <c r="AU1899" s="114"/>
      <c r="FP1899" s="40"/>
      <c r="FQ1899" s="40"/>
      <c r="FR1899" s="40"/>
      <c r="FS1899" s="40"/>
      <c r="FT1899" s="40"/>
      <c r="FU1899" s="40"/>
      <c r="FV1899" s="40"/>
      <c r="FW1899" s="40"/>
      <c r="FX1899" s="40"/>
      <c r="FY1899" s="40"/>
      <c r="FZ1899" s="40"/>
      <c r="GA1899" s="40"/>
      <c r="GB1899" s="40"/>
      <c r="GC1899" s="40"/>
      <c r="GD1899" s="40"/>
      <c r="GE1899" s="40"/>
      <c r="GF1899" s="40"/>
      <c r="GG1899" s="40"/>
      <c r="GH1899" s="40"/>
      <c r="GI1899" s="40"/>
      <c r="GJ1899" s="40"/>
      <c r="GK1899" s="40"/>
      <c r="GL1899" s="40"/>
      <c r="GM1899" s="40"/>
      <c r="GN1899" s="40"/>
      <c r="GO1899" s="40"/>
      <c r="GP1899" s="40"/>
      <c r="GQ1899" s="40"/>
      <c r="GR1899" s="40"/>
      <c r="GS1899" s="40"/>
      <c r="GT1899" s="40"/>
      <c r="GU1899" s="40"/>
      <c r="GV1899" s="40"/>
      <c r="GW1899" s="40"/>
      <c r="GX1899" s="40"/>
      <c r="GY1899" s="40"/>
      <c r="GZ1899" s="40"/>
      <c r="HA1899" s="40"/>
      <c r="HB1899" s="40"/>
      <c r="HC1899" s="40"/>
      <c r="HD1899" s="40"/>
      <c r="HE1899" s="40"/>
      <c r="HF1899" s="40"/>
      <c r="HG1899" s="40"/>
      <c r="HH1899" s="40"/>
      <c r="HI1899" s="40"/>
      <c r="HJ1899" s="40"/>
      <c r="HK1899" s="40"/>
      <c r="HL1899" s="40"/>
      <c r="HM1899" s="40"/>
      <c r="HN1899" s="40"/>
      <c r="HO1899" s="40"/>
      <c r="HP1899" s="40"/>
      <c r="HQ1899" s="40"/>
      <c r="HR1899" s="40"/>
      <c r="HS1899" s="40"/>
      <c r="HT1899" s="40"/>
      <c r="HU1899" s="40"/>
      <c r="HV1899" s="40"/>
      <c r="HW1899" s="40"/>
      <c r="HX1899" s="40"/>
      <c r="HY1899" s="40"/>
      <c r="HZ1899" s="40"/>
      <c r="IA1899" s="40"/>
      <c r="IB1899" s="40"/>
      <c r="IC1899" s="40"/>
      <c r="ID1899" s="40"/>
      <c r="IE1899" s="40"/>
      <c r="IF1899" s="40"/>
      <c r="IG1899" s="40"/>
    </row>
    <row r="1900" spans="1:241" s="39" customFormat="1">
      <c r="A1900" s="40"/>
      <c r="B1900" s="40"/>
      <c r="C1900" s="40"/>
      <c r="D1900" s="135"/>
      <c r="E1900" s="135"/>
      <c r="F1900" s="40"/>
      <c r="G1900" s="40"/>
      <c r="H1900" s="40"/>
      <c r="I1900" s="135"/>
      <c r="J1900" s="40"/>
      <c r="K1900" s="40"/>
      <c r="L1900" s="135"/>
      <c r="M1900" s="40"/>
      <c r="N1900" s="40"/>
      <c r="O1900" s="40"/>
      <c r="P1900" s="40"/>
      <c r="S1900" s="114"/>
      <c r="T1900" s="114"/>
      <c r="V1900" s="114"/>
      <c r="W1900" s="114"/>
      <c r="X1900" s="114"/>
      <c r="Y1900" s="114"/>
      <c r="Z1900" s="114"/>
      <c r="AA1900" s="114"/>
      <c r="AB1900" s="114"/>
      <c r="AC1900" s="114"/>
      <c r="AD1900" s="114"/>
      <c r="AE1900" s="114"/>
      <c r="AH1900" s="114"/>
      <c r="AI1900" s="114"/>
      <c r="AK1900" s="114"/>
      <c r="AM1900" s="114"/>
      <c r="AP1900" s="114"/>
      <c r="AU1900" s="114"/>
      <c r="FP1900" s="40"/>
      <c r="FQ1900" s="40"/>
      <c r="FR1900" s="40"/>
      <c r="FS1900" s="40"/>
      <c r="FT1900" s="40"/>
      <c r="FU1900" s="40"/>
      <c r="FV1900" s="40"/>
      <c r="FW1900" s="40"/>
      <c r="FX1900" s="40"/>
      <c r="FY1900" s="40"/>
      <c r="FZ1900" s="40"/>
      <c r="GA1900" s="40"/>
      <c r="GB1900" s="40"/>
      <c r="GC1900" s="40"/>
      <c r="GD1900" s="40"/>
      <c r="GE1900" s="40"/>
      <c r="GF1900" s="40"/>
      <c r="GG1900" s="40"/>
      <c r="GH1900" s="40"/>
      <c r="GI1900" s="40"/>
      <c r="GJ1900" s="40"/>
      <c r="GK1900" s="40"/>
      <c r="GL1900" s="40"/>
      <c r="GM1900" s="40"/>
      <c r="GN1900" s="40"/>
      <c r="GO1900" s="40"/>
      <c r="GP1900" s="40"/>
      <c r="GQ1900" s="40"/>
      <c r="GR1900" s="40"/>
      <c r="GS1900" s="40"/>
      <c r="GT1900" s="40"/>
      <c r="GU1900" s="40"/>
      <c r="GV1900" s="40"/>
      <c r="GW1900" s="40"/>
      <c r="GX1900" s="40"/>
      <c r="GY1900" s="40"/>
      <c r="GZ1900" s="40"/>
      <c r="HA1900" s="40"/>
      <c r="HB1900" s="40"/>
      <c r="HC1900" s="40"/>
      <c r="HD1900" s="40"/>
      <c r="HE1900" s="40"/>
      <c r="HF1900" s="40"/>
      <c r="HG1900" s="40"/>
      <c r="HH1900" s="40"/>
      <c r="HI1900" s="40"/>
      <c r="HJ1900" s="40"/>
      <c r="HK1900" s="40"/>
      <c r="HL1900" s="40"/>
      <c r="HM1900" s="40"/>
      <c r="HN1900" s="40"/>
      <c r="HO1900" s="40"/>
      <c r="HP1900" s="40"/>
      <c r="HQ1900" s="40"/>
      <c r="HR1900" s="40"/>
      <c r="HS1900" s="40"/>
      <c r="HT1900" s="40"/>
      <c r="HU1900" s="40"/>
      <c r="HV1900" s="40"/>
      <c r="HW1900" s="40"/>
      <c r="HX1900" s="40"/>
      <c r="HY1900" s="40"/>
      <c r="HZ1900" s="40"/>
      <c r="IA1900" s="40"/>
      <c r="IB1900" s="40"/>
      <c r="IC1900" s="40"/>
      <c r="ID1900" s="40"/>
      <c r="IE1900" s="40"/>
      <c r="IF1900" s="40"/>
      <c r="IG1900" s="40"/>
    </row>
    <row r="1901" spans="1:241" s="39" customFormat="1">
      <c r="A1901" s="40"/>
      <c r="B1901" s="40"/>
      <c r="C1901" s="40"/>
      <c r="D1901" s="135"/>
      <c r="E1901" s="135"/>
      <c r="F1901" s="40"/>
      <c r="G1901" s="40"/>
      <c r="H1901" s="40"/>
      <c r="I1901" s="135"/>
      <c r="J1901" s="40"/>
      <c r="K1901" s="40"/>
      <c r="L1901" s="135"/>
      <c r="M1901" s="40"/>
      <c r="N1901" s="40"/>
      <c r="O1901" s="40"/>
      <c r="P1901" s="40"/>
      <c r="S1901" s="114"/>
      <c r="T1901" s="114"/>
      <c r="V1901" s="114"/>
      <c r="W1901" s="114"/>
      <c r="X1901" s="114"/>
      <c r="Y1901" s="114"/>
      <c r="Z1901" s="114"/>
      <c r="AA1901" s="114"/>
      <c r="AB1901" s="114"/>
      <c r="AC1901" s="114"/>
      <c r="AD1901" s="114"/>
      <c r="AE1901" s="114"/>
      <c r="AH1901" s="114"/>
      <c r="AI1901" s="114"/>
      <c r="AK1901" s="114"/>
      <c r="AM1901" s="114"/>
      <c r="AP1901" s="114"/>
      <c r="AU1901" s="114"/>
      <c r="FP1901" s="40"/>
      <c r="FQ1901" s="40"/>
      <c r="FR1901" s="40"/>
      <c r="FS1901" s="40"/>
      <c r="FT1901" s="40"/>
      <c r="FU1901" s="40"/>
      <c r="FV1901" s="40"/>
      <c r="FW1901" s="40"/>
      <c r="FX1901" s="40"/>
      <c r="FY1901" s="40"/>
      <c r="FZ1901" s="40"/>
      <c r="GA1901" s="40"/>
      <c r="GB1901" s="40"/>
      <c r="GC1901" s="40"/>
      <c r="GD1901" s="40"/>
      <c r="GE1901" s="40"/>
      <c r="GF1901" s="40"/>
      <c r="GG1901" s="40"/>
      <c r="GH1901" s="40"/>
      <c r="GI1901" s="40"/>
      <c r="GJ1901" s="40"/>
      <c r="GK1901" s="40"/>
      <c r="GL1901" s="40"/>
      <c r="GM1901" s="40"/>
      <c r="GN1901" s="40"/>
      <c r="GO1901" s="40"/>
      <c r="GP1901" s="40"/>
      <c r="GQ1901" s="40"/>
      <c r="GR1901" s="40"/>
      <c r="GS1901" s="40"/>
      <c r="GT1901" s="40"/>
      <c r="GU1901" s="40"/>
      <c r="GV1901" s="40"/>
      <c r="GW1901" s="40"/>
      <c r="GX1901" s="40"/>
      <c r="GY1901" s="40"/>
      <c r="GZ1901" s="40"/>
      <c r="HA1901" s="40"/>
      <c r="HB1901" s="40"/>
      <c r="HC1901" s="40"/>
      <c r="HD1901" s="40"/>
      <c r="HE1901" s="40"/>
      <c r="HF1901" s="40"/>
      <c r="HG1901" s="40"/>
      <c r="HH1901" s="40"/>
      <c r="HI1901" s="40"/>
      <c r="HJ1901" s="40"/>
      <c r="HK1901" s="40"/>
      <c r="HL1901" s="40"/>
      <c r="HM1901" s="40"/>
      <c r="HN1901" s="40"/>
      <c r="HO1901" s="40"/>
      <c r="HP1901" s="40"/>
      <c r="HQ1901" s="40"/>
      <c r="HR1901" s="40"/>
      <c r="HS1901" s="40"/>
      <c r="HT1901" s="40"/>
      <c r="HU1901" s="40"/>
      <c r="HV1901" s="40"/>
      <c r="HW1901" s="40"/>
      <c r="HX1901" s="40"/>
      <c r="HY1901" s="40"/>
      <c r="HZ1901" s="40"/>
      <c r="IA1901" s="40"/>
      <c r="IB1901" s="40"/>
      <c r="IC1901" s="40"/>
      <c r="ID1901" s="40"/>
      <c r="IE1901" s="40"/>
      <c r="IF1901" s="40"/>
      <c r="IG1901" s="40"/>
    </row>
    <row r="1902" spans="1:241" s="39" customFormat="1">
      <c r="A1902" s="40"/>
      <c r="B1902" s="40"/>
      <c r="C1902" s="40"/>
      <c r="D1902" s="135"/>
      <c r="E1902" s="135"/>
      <c r="F1902" s="40"/>
      <c r="G1902" s="40"/>
      <c r="H1902" s="40"/>
      <c r="I1902" s="135"/>
      <c r="J1902" s="40"/>
      <c r="K1902" s="40"/>
      <c r="L1902" s="135"/>
      <c r="M1902" s="40"/>
      <c r="N1902" s="40"/>
      <c r="O1902" s="40"/>
      <c r="P1902" s="40"/>
      <c r="S1902" s="114"/>
      <c r="T1902" s="114"/>
      <c r="V1902" s="114"/>
      <c r="W1902" s="114"/>
      <c r="X1902" s="114"/>
      <c r="Y1902" s="114"/>
      <c r="Z1902" s="114"/>
      <c r="AA1902" s="114"/>
      <c r="AB1902" s="114"/>
      <c r="AC1902" s="114"/>
      <c r="AD1902" s="114"/>
      <c r="AE1902" s="114"/>
      <c r="AH1902" s="114"/>
      <c r="AI1902" s="114"/>
      <c r="AK1902" s="114"/>
      <c r="AM1902" s="114"/>
      <c r="AP1902" s="114"/>
      <c r="AU1902" s="114"/>
      <c r="FP1902" s="40"/>
      <c r="FQ1902" s="40"/>
      <c r="FR1902" s="40"/>
      <c r="FS1902" s="40"/>
      <c r="FT1902" s="40"/>
      <c r="FU1902" s="40"/>
      <c r="FV1902" s="40"/>
      <c r="FW1902" s="40"/>
      <c r="FX1902" s="40"/>
      <c r="FY1902" s="40"/>
      <c r="FZ1902" s="40"/>
      <c r="GA1902" s="40"/>
      <c r="GB1902" s="40"/>
      <c r="GC1902" s="40"/>
      <c r="GD1902" s="40"/>
      <c r="GE1902" s="40"/>
      <c r="GF1902" s="40"/>
      <c r="GG1902" s="40"/>
      <c r="GH1902" s="40"/>
      <c r="GI1902" s="40"/>
      <c r="GJ1902" s="40"/>
      <c r="GK1902" s="40"/>
      <c r="GL1902" s="40"/>
      <c r="GM1902" s="40"/>
      <c r="GN1902" s="40"/>
      <c r="GO1902" s="40"/>
      <c r="GP1902" s="40"/>
      <c r="GQ1902" s="40"/>
      <c r="GR1902" s="40"/>
      <c r="GS1902" s="40"/>
      <c r="GT1902" s="40"/>
      <c r="GU1902" s="40"/>
      <c r="GV1902" s="40"/>
      <c r="GW1902" s="40"/>
      <c r="GX1902" s="40"/>
      <c r="GY1902" s="40"/>
      <c r="GZ1902" s="40"/>
      <c r="HA1902" s="40"/>
      <c r="HB1902" s="40"/>
      <c r="HC1902" s="40"/>
      <c r="HD1902" s="40"/>
      <c r="HE1902" s="40"/>
      <c r="HF1902" s="40"/>
      <c r="HG1902" s="40"/>
      <c r="HH1902" s="40"/>
      <c r="HI1902" s="40"/>
      <c r="HJ1902" s="40"/>
      <c r="HK1902" s="40"/>
      <c r="HL1902" s="40"/>
      <c r="HM1902" s="40"/>
      <c r="HN1902" s="40"/>
      <c r="HO1902" s="40"/>
      <c r="HP1902" s="40"/>
      <c r="HQ1902" s="40"/>
      <c r="HR1902" s="40"/>
      <c r="HS1902" s="40"/>
      <c r="HT1902" s="40"/>
      <c r="HU1902" s="40"/>
      <c r="HV1902" s="40"/>
      <c r="HW1902" s="40"/>
      <c r="HX1902" s="40"/>
      <c r="HY1902" s="40"/>
      <c r="HZ1902" s="40"/>
      <c r="IA1902" s="40"/>
      <c r="IB1902" s="40"/>
      <c r="IC1902" s="40"/>
      <c r="ID1902" s="40"/>
      <c r="IE1902" s="40"/>
      <c r="IF1902" s="40"/>
      <c r="IG1902" s="40"/>
    </row>
    <row r="1903" spans="1:241" s="39" customFormat="1">
      <c r="A1903" s="40"/>
      <c r="B1903" s="40"/>
      <c r="C1903" s="40"/>
      <c r="D1903" s="135"/>
      <c r="E1903" s="135"/>
      <c r="F1903" s="40"/>
      <c r="G1903" s="40"/>
      <c r="H1903" s="40"/>
      <c r="I1903" s="135"/>
      <c r="J1903" s="40"/>
      <c r="K1903" s="40"/>
      <c r="L1903" s="135"/>
      <c r="M1903" s="40"/>
      <c r="N1903" s="40"/>
      <c r="O1903" s="40"/>
      <c r="P1903" s="40"/>
      <c r="S1903" s="114"/>
      <c r="T1903" s="114"/>
      <c r="V1903" s="114"/>
      <c r="W1903" s="114"/>
      <c r="X1903" s="114"/>
      <c r="Y1903" s="114"/>
      <c r="Z1903" s="114"/>
      <c r="AA1903" s="114"/>
      <c r="AB1903" s="114"/>
      <c r="AC1903" s="114"/>
      <c r="AD1903" s="114"/>
      <c r="AE1903" s="114"/>
      <c r="AH1903" s="114"/>
      <c r="AI1903" s="114"/>
      <c r="AK1903" s="114"/>
      <c r="AM1903" s="114"/>
      <c r="AP1903" s="114"/>
      <c r="AU1903" s="114"/>
      <c r="FP1903" s="40"/>
      <c r="FQ1903" s="40"/>
      <c r="FR1903" s="40"/>
      <c r="FS1903" s="40"/>
      <c r="FT1903" s="40"/>
      <c r="FU1903" s="40"/>
      <c r="FV1903" s="40"/>
      <c r="FW1903" s="40"/>
      <c r="FX1903" s="40"/>
      <c r="FY1903" s="40"/>
      <c r="FZ1903" s="40"/>
      <c r="GA1903" s="40"/>
      <c r="GB1903" s="40"/>
      <c r="GC1903" s="40"/>
      <c r="GD1903" s="40"/>
      <c r="GE1903" s="40"/>
      <c r="GF1903" s="40"/>
      <c r="GG1903" s="40"/>
      <c r="GH1903" s="40"/>
      <c r="GI1903" s="40"/>
      <c r="GJ1903" s="40"/>
      <c r="GK1903" s="40"/>
      <c r="GL1903" s="40"/>
      <c r="GM1903" s="40"/>
      <c r="GN1903" s="40"/>
      <c r="GO1903" s="40"/>
      <c r="GP1903" s="40"/>
      <c r="GQ1903" s="40"/>
      <c r="GR1903" s="40"/>
      <c r="GS1903" s="40"/>
      <c r="GT1903" s="40"/>
      <c r="GU1903" s="40"/>
      <c r="GV1903" s="40"/>
      <c r="GW1903" s="40"/>
      <c r="GX1903" s="40"/>
      <c r="GY1903" s="40"/>
      <c r="GZ1903" s="40"/>
      <c r="HA1903" s="40"/>
      <c r="HB1903" s="40"/>
      <c r="HC1903" s="40"/>
      <c r="HD1903" s="40"/>
      <c r="HE1903" s="40"/>
      <c r="HF1903" s="40"/>
      <c r="HG1903" s="40"/>
      <c r="HH1903" s="40"/>
      <c r="HI1903" s="40"/>
      <c r="HJ1903" s="40"/>
      <c r="HK1903" s="40"/>
      <c r="HL1903" s="40"/>
      <c r="HM1903" s="40"/>
      <c r="HN1903" s="40"/>
      <c r="HO1903" s="40"/>
      <c r="HP1903" s="40"/>
      <c r="HQ1903" s="40"/>
      <c r="HR1903" s="40"/>
      <c r="HS1903" s="40"/>
      <c r="HT1903" s="40"/>
      <c r="HU1903" s="40"/>
      <c r="HV1903" s="40"/>
      <c r="HW1903" s="40"/>
      <c r="HX1903" s="40"/>
      <c r="HY1903" s="40"/>
      <c r="HZ1903" s="40"/>
      <c r="IA1903" s="40"/>
      <c r="IB1903" s="40"/>
      <c r="IC1903" s="40"/>
      <c r="ID1903" s="40"/>
      <c r="IE1903" s="40"/>
      <c r="IF1903" s="40"/>
      <c r="IG1903" s="40"/>
    </row>
    <row r="1904" spans="1:241" s="39" customFormat="1">
      <c r="A1904" s="40"/>
      <c r="B1904" s="40"/>
      <c r="C1904" s="40"/>
      <c r="D1904" s="135"/>
      <c r="E1904" s="135"/>
      <c r="F1904" s="40"/>
      <c r="G1904" s="40"/>
      <c r="H1904" s="40"/>
      <c r="I1904" s="135"/>
      <c r="J1904" s="40"/>
      <c r="K1904" s="40"/>
      <c r="L1904" s="135"/>
      <c r="M1904" s="40"/>
      <c r="N1904" s="40"/>
      <c r="O1904" s="40"/>
      <c r="P1904" s="40"/>
      <c r="S1904" s="114"/>
      <c r="T1904" s="114"/>
      <c r="V1904" s="114"/>
      <c r="W1904" s="114"/>
      <c r="X1904" s="114"/>
      <c r="Y1904" s="114"/>
      <c r="Z1904" s="114"/>
      <c r="AA1904" s="114"/>
      <c r="AB1904" s="114"/>
      <c r="AC1904" s="114"/>
      <c r="AD1904" s="114"/>
      <c r="AE1904" s="114"/>
      <c r="AH1904" s="114"/>
      <c r="AI1904" s="114"/>
      <c r="AK1904" s="114"/>
      <c r="AM1904" s="114"/>
      <c r="AP1904" s="114"/>
      <c r="AU1904" s="114"/>
      <c r="FP1904" s="40"/>
      <c r="FQ1904" s="40"/>
      <c r="FR1904" s="40"/>
      <c r="FS1904" s="40"/>
      <c r="FT1904" s="40"/>
      <c r="FU1904" s="40"/>
      <c r="FV1904" s="40"/>
      <c r="FW1904" s="40"/>
      <c r="FX1904" s="40"/>
      <c r="FY1904" s="40"/>
      <c r="FZ1904" s="40"/>
      <c r="GA1904" s="40"/>
      <c r="GB1904" s="40"/>
      <c r="GC1904" s="40"/>
      <c r="GD1904" s="40"/>
      <c r="GE1904" s="40"/>
      <c r="GF1904" s="40"/>
      <c r="GG1904" s="40"/>
      <c r="GH1904" s="40"/>
      <c r="GI1904" s="40"/>
      <c r="GJ1904" s="40"/>
      <c r="GK1904" s="40"/>
      <c r="GL1904" s="40"/>
      <c r="GM1904" s="40"/>
      <c r="GN1904" s="40"/>
      <c r="GO1904" s="40"/>
      <c r="GP1904" s="40"/>
      <c r="GQ1904" s="40"/>
      <c r="GR1904" s="40"/>
      <c r="GS1904" s="40"/>
      <c r="GT1904" s="40"/>
      <c r="GU1904" s="40"/>
      <c r="GV1904" s="40"/>
      <c r="GW1904" s="40"/>
      <c r="GX1904" s="40"/>
      <c r="GY1904" s="40"/>
      <c r="GZ1904" s="40"/>
      <c r="HA1904" s="40"/>
      <c r="HB1904" s="40"/>
      <c r="HC1904" s="40"/>
      <c r="HD1904" s="40"/>
      <c r="HE1904" s="40"/>
      <c r="HF1904" s="40"/>
      <c r="HG1904" s="40"/>
      <c r="HH1904" s="40"/>
      <c r="HI1904" s="40"/>
      <c r="HJ1904" s="40"/>
      <c r="HK1904" s="40"/>
      <c r="HL1904" s="40"/>
      <c r="HM1904" s="40"/>
      <c r="HN1904" s="40"/>
      <c r="HO1904" s="40"/>
      <c r="HP1904" s="40"/>
      <c r="HQ1904" s="40"/>
      <c r="HR1904" s="40"/>
      <c r="HS1904" s="40"/>
      <c r="HT1904" s="40"/>
      <c r="HU1904" s="40"/>
      <c r="HV1904" s="40"/>
      <c r="HW1904" s="40"/>
      <c r="HX1904" s="40"/>
      <c r="HY1904" s="40"/>
      <c r="HZ1904" s="40"/>
      <c r="IA1904" s="40"/>
      <c r="IB1904" s="40"/>
      <c r="IC1904" s="40"/>
      <c r="ID1904" s="40"/>
      <c r="IE1904" s="40"/>
      <c r="IF1904" s="40"/>
      <c r="IG1904" s="40"/>
    </row>
    <row r="1905" spans="1:241" s="39" customFormat="1">
      <c r="A1905" s="40"/>
      <c r="B1905" s="40"/>
      <c r="C1905" s="40"/>
      <c r="D1905" s="135"/>
      <c r="E1905" s="135"/>
      <c r="F1905" s="40"/>
      <c r="G1905" s="40"/>
      <c r="H1905" s="40"/>
      <c r="I1905" s="135"/>
      <c r="J1905" s="40"/>
      <c r="K1905" s="40"/>
      <c r="L1905" s="135"/>
      <c r="M1905" s="40"/>
      <c r="N1905" s="40"/>
      <c r="O1905" s="40"/>
      <c r="P1905" s="40"/>
      <c r="S1905" s="114"/>
      <c r="T1905" s="114"/>
      <c r="V1905" s="114"/>
      <c r="W1905" s="114"/>
      <c r="X1905" s="114"/>
      <c r="Y1905" s="114"/>
      <c r="Z1905" s="114"/>
      <c r="AA1905" s="114"/>
      <c r="AB1905" s="114"/>
      <c r="AC1905" s="114"/>
      <c r="AD1905" s="114"/>
      <c r="AE1905" s="114"/>
      <c r="AH1905" s="114"/>
      <c r="AI1905" s="114"/>
      <c r="AK1905" s="114"/>
      <c r="AM1905" s="114"/>
      <c r="AP1905" s="114"/>
      <c r="AU1905" s="114"/>
      <c r="FP1905" s="40"/>
      <c r="FQ1905" s="40"/>
      <c r="FR1905" s="40"/>
      <c r="FS1905" s="40"/>
      <c r="FT1905" s="40"/>
      <c r="FU1905" s="40"/>
      <c r="FV1905" s="40"/>
      <c r="FW1905" s="40"/>
      <c r="FX1905" s="40"/>
      <c r="FY1905" s="40"/>
      <c r="FZ1905" s="40"/>
      <c r="GA1905" s="40"/>
      <c r="GB1905" s="40"/>
      <c r="GC1905" s="40"/>
      <c r="GD1905" s="40"/>
      <c r="GE1905" s="40"/>
      <c r="GF1905" s="40"/>
      <c r="GG1905" s="40"/>
      <c r="GH1905" s="40"/>
      <c r="GI1905" s="40"/>
      <c r="GJ1905" s="40"/>
      <c r="GK1905" s="40"/>
      <c r="GL1905" s="40"/>
      <c r="GM1905" s="40"/>
      <c r="GN1905" s="40"/>
      <c r="GO1905" s="40"/>
      <c r="GP1905" s="40"/>
      <c r="GQ1905" s="40"/>
      <c r="GR1905" s="40"/>
      <c r="GS1905" s="40"/>
      <c r="GT1905" s="40"/>
      <c r="GU1905" s="40"/>
      <c r="GV1905" s="40"/>
      <c r="GW1905" s="40"/>
      <c r="GX1905" s="40"/>
      <c r="GY1905" s="40"/>
      <c r="GZ1905" s="40"/>
      <c r="HA1905" s="40"/>
      <c r="HB1905" s="40"/>
      <c r="HC1905" s="40"/>
      <c r="HD1905" s="40"/>
      <c r="HE1905" s="40"/>
      <c r="HF1905" s="40"/>
      <c r="HG1905" s="40"/>
      <c r="HH1905" s="40"/>
      <c r="HI1905" s="40"/>
      <c r="HJ1905" s="40"/>
      <c r="HK1905" s="40"/>
      <c r="HL1905" s="40"/>
      <c r="HM1905" s="40"/>
      <c r="HN1905" s="40"/>
      <c r="HO1905" s="40"/>
      <c r="HP1905" s="40"/>
      <c r="HQ1905" s="40"/>
      <c r="HR1905" s="40"/>
      <c r="HS1905" s="40"/>
      <c r="HT1905" s="40"/>
      <c r="HU1905" s="40"/>
      <c r="HV1905" s="40"/>
      <c r="HW1905" s="40"/>
      <c r="HX1905" s="40"/>
      <c r="HY1905" s="40"/>
      <c r="HZ1905" s="40"/>
      <c r="IA1905" s="40"/>
      <c r="IB1905" s="40"/>
      <c r="IC1905" s="40"/>
      <c r="ID1905" s="40"/>
      <c r="IE1905" s="40"/>
      <c r="IF1905" s="40"/>
      <c r="IG1905" s="40"/>
    </row>
    <row r="1906" spans="1:241" s="39" customFormat="1">
      <c r="A1906" s="40"/>
      <c r="B1906" s="40"/>
      <c r="C1906" s="40"/>
      <c r="D1906" s="135"/>
      <c r="E1906" s="135"/>
      <c r="F1906" s="40"/>
      <c r="G1906" s="40"/>
      <c r="H1906" s="40"/>
      <c r="I1906" s="135"/>
      <c r="J1906" s="40"/>
      <c r="K1906" s="40"/>
      <c r="L1906" s="135"/>
      <c r="M1906" s="40"/>
      <c r="N1906" s="40"/>
      <c r="O1906" s="40"/>
      <c r="P1906" s="40"/>
      <c r="S1906" s="114"/>
      <c r="T1906" s="114"/>
      <c r="V1906" s="114"/>
      <c r="W1906" s="114"/>
      <c r="X1906" s="114"/>
      <c r="Y1906" s="114"/>
      <c r="Z1906" s="114"/>
      <c r="AA1906" s="114"/>
      <c r="AB1906" s="114"/>
      <c r="AC1906" s="114"/>
      <c r="AD1906" s="114"/>
      <c r="AE1906" s="114"/>
      <c r="AH1906" s="114"/>
      <c r="AI1906" s="114"/>
      <c r="AK1906" s="114"/>
      <c r="AM1906" s="114"/>
      <c r="AP1906" s="114"/>
      <c r="AU1906" s="114"/>
      <c r="FP1906" s="40"/>
      <c r="FQ1906" s="40"/>
      <c r="FR1906" s="40"/>
      <c r="FS1906" s="40"/>
      <c r="FT1906" s="40"/>
      <c r="FU1906" s="40"/>
      <c r="FV1906" s="40"/>
      <c r="FW1906" s="40"/>
      <c r="FX1906" s="40"/>
      <c r="FY1906" s="40"/>
      <c r="FZ1906" s="40"/>
      <c r="GA1906" s="40"/>
      <c r="GB1906" s="40"/>
      <c r="GC1906" s="40"/>
      <c r="GD1906" s="40"/>
      <c r="GE1906" s="40"/>
      <c r="GF1906" s="40"/>
      <c r="GG1906" s="40"/>
      <c r="GH1906" s="40"/>
      <c r="GI1906" s="40"/>
      <c r="GJ1906" s="40"/>
      <c r="GK1906" s="40"/>
      <c r="GL1906" s="40"/>
      <c r="GM1906" s="40"/>
      <c r="GN1906" s="40"/>
      <c r="GO1906" s="40"/>
      <c r="GP1906" s="40"/>
      <c r="GQ1906" s="40"/>
      <c r="GR1906" s="40"/>
      <c r="GS1906" s="40"/>
      <c r="GT1906" s="40"/>
      <c r="GU1906" s="40"/>
      <c r="GV1906" s="40"/>
      <c r="GW1906" s="40"/>
      <c r="GX1906" s="40"/>
      <c r="GY1906" s="40"/>
      <c r="GZ1906" s="40"/>
      <c r="HA1906" s="40"/>
      <c r="HB1906" s="40"/>
      <c r="HC1906" s="40"/>
      <c r="HD1906" s="40"/>
      <c r="HE1906" s="40"/>
      <c r="HF1906" s="40"/>
      <c r="HG1906" s="40"/>
      <c r="HH1906" s="40"/>
      <c r="HI1906" s="40"/>
      <c r="HJ1906" s="40"/>
      <c r="HK1906" s="40"/>
      <c r="HL1906" s="40"/>
      <c r="HM1906" s="40"/>
      <c r="HN1906" s="40"/>
      <c r="HO1906" s="40"/>
      <c r="HP1906" s="40"/>
      <c r="HQ1906" s="40"/>
      <c r="HR1906" s="40"/>
      <c r="HS1906" s="40"/>
      <c r="HT1906" s="40"/>
      <c r="HU1906" s="40"/>
      <c r="HV1906" s="40"/>
      <c r="HW1906" s="40"/>
      <c r="HX1906" s="40"/>
      <c r="HY1906" s="40"/>
      <c r="HZ1906" s="40"/>
      <c r="IA1906" s="40"/>
      <c r="IB1906" s="40"/>
      <c r="IC1906" s="40"/>
      <c r="ID1906" s="40"/>
      <c r="IE1906" s="40"/>
      <c r="IF1906" s="40"/>
      <c r="IG1906" s="40"/>
    </row>
    <row r="1907" spans="1:241" s="39" customFormat="1">
      <c r="A1907" s="40"/>
      <c r="B1907" s="40"/>
      <c r="C1907" s="40"/>
      <c r="D1907" s="135"/>
      <c r="E1907" s="135"/>
      <c r="F1907" s="40"/>
      <c r="G1907" s="40"/>
      <c r="H1907" s="40"/>
      <c r="I1907" s="135"/>
      <c r="J1907" s="40"/>
      <c r="K1907" s="40"/>
      <c r="L1907" s="135"/>
      <c r="M1907" s="40"/>
      <c r="N1907" s="40"/>
      <c r="O1907" s="40"/>
      <c r="P1907" s="40"/>
      <c r="S1907" s="114"/>
      <c r="T1907" s="114"/>
      <c r="V1907" s="114"/>
      <c r="W1907" s="114"/>
      <c r="X1907" s="114"/>
      <c r="Y1907" s="114"/>
      <c r="Z1907" s="114"/>
      <c r="AA1907" s="114"/>
      <c r="AB1907" s="114"/>
      <c r="AC1907" s="114"/>
      <c r="AD1907" s="114"/>
      <c r="AE1907" s="114"/>
      <c r="AH1907" s="114"/>
      <c r="AI1907" s="114"/>
      <c r="AK1907" s="114"/>
      <c r="AM1907" s="114"/>
      <c r="AP1907" s="114"/>
      <c r="AU1907" s="114"/>
      <c r="FP1907" s="40"/>
      <c r="FQ1907" s="40"/>
      <c r="FR1907" s="40"/>
      <c r="FS1907" s="40"/>
      <c r="FT1907" s="40"/>
      <c r="FU1907" s="40"/>
      <c r="FV1907" s="40"/>
      <c r="FW1907" s="40"/>
      <c r="FX1907" s="40"/>
      <c r="FY1907" s="40"/>
      <c r="FZ1907" s="40"/>
      <c r="GA1907" s="40"/>
      <c r="GB1907" s="40"/>
      <c r="GC1907" s="40"/>
      <c r="GD1907" s="40"/>
      <c r="GE1907" s="40"/>
      <c r="GF1907" s="40"/>
      <c r="GG1907" s="40"/>
      <c r="GH1907" s="40"/>
      <c r="GI1907" s="40"/>
      <c r="GJ1907" s="40"/>
      <c r="GK1907" s="40"/>
      <c r="GL1907" s="40"/>
      <c r="GM1907" s="40"/>
      <c r="GN1907" s="40"/>
      <c r="GO1907" s="40"/>
      <c r="GP1907" s="40"/>
      <c r="GQ1907" s="40"/>
      <c r="GR1907" s="40"/>
      <c r="GS1907" s="40"/>
      <c r="GT1907" s="40"/>
      <c r="GU1907" s="40"/>
      <c r="GV1907" s="40"/>
      <c r="GW1907" s="40"/>
      <c r="GX1907" s="40"/>
      <c r="GY1907" s="40"/>
      <c r="GZ1907" s="40"/>
      <c r="HA1907" s="40"/>
      <c r="HB1907" s="40"/>
      <c r="HC1907" s="40"/>
      <c r="HD1907" s="40"/>
      <c r="HE1907" s="40"/>
      <c r="HF1907" s="40"/>
      <c r="HG1907" s="40"/>
      <c r="HH1907" s="40"/>
      <c r="HI1907" s="40"/>
      <c r="HJ1907" s="40"/>
      <c r="HK1907" s="40"/>
      <c r="HL1907" s="40"/>
      <c r="HM1907" s="40"/>
      <c r="HN1907" s="40"/>
      <c r="HO1907" s="40"/>
      <c r="HP1907" s="40"/>
      <c r="HQ1907" s="40"/>
      <c r="HR1907" s="40"/>
      <c r="HS1907" s="40"/>
      <c r="HT1907" s="40"/>
      <c r="HU1907" s="40"/>
      <c r="HV1907" s="40"/>
      <c r="HW1907" s="40"/>
      <c r="HX1907" s="40"/>
      <c r="HY1907" s="40"/>
      <c r="HZ1907" s="40"/>
      <c r="IA1907" s="40"/>
      <c r="IB1907" s="40"/>
      <c r="IC1907" s="40"/>
      <c r="ID1907" s="40"/>
      <c r="IE1907" s="40"/>
      <c r="IF1907" s="40"/>
      <c r="IG1907" s="40"/>
    </row>
    <row r="1908" spans="1:241" s="39" customFormat="1">
      <c r="A1908" s="40"/>
      <c r="B1908" s="40"/>
      <c r="C1908" s="40"/>
      <c r="D1908" s="135"/>
      <c r="E1908" s="135"/>
      <c r="F1908" s="40"/>
      <c r="G1908" s="40"/>
      <c r="H1908" s="40"/>
      <c r="I1908" s="135"/>
      <c r="J1908" s="40"/>
      <c r="K1908" s="40"/>
      <c r="L1908" s="135"/>
      <c r="M1908" s="40"/>
      <c r="N1908" s="40"/>
      <c r="O1908" s="40"/>
      <c r="P1908" s="40"/>
      <c r="S1908" s="114"/>
      <c r="T1908" s="114"/>
      <c r="V1908" s="114"/>
      <c r="W1908" s="114"/>
      <c r="X1908" s="114"/>
      <c r="Y1908" s="114"/>
      <c r="Z1908" s="114"/>
      <c r="AA1908" s="114"/>
      <c r="AB1908" s="114"/>
      <c r="AC1908" s="114"/>
      <c r="AD1908" s="114"/>
      <c r="AE1908" s="114"/>
      <c r="AH1908" s="114"/>
      <c r="AI1908" s="114"/>
      <c r="AK1908" s="114"/>
      <c r="AM1908" s="114"/>
      <c r="AP1908" s="114"/>
      <c r="AU1908" s="114"/>
      <c r="FP1908" s="40"/>
      <c r="FQ1908" s="40"/>
      <c r="FR1908" s="40"/>
      <c r="FS1908" s="40"/>
      <c r="FT1908" s="40"/>
      <c r="FU1908" s="40"/>
      <c r="FV1908" s="40"/>
      <c r="FW1908" s="40"/>
      <c r="FX1908" s="40"/>
      <c r="FY1908" s="40"/>
      <c r="FZ1908" s="40"/>
      <c r="GA1908" s="40"/>
      <c r="GB1908" s="40"/>
      <c r="GC1908" s="40"/>
      <c r="GD1908" s="40"/>
      <c r="GE1908" s="40"/>
      <c r="GF1908" s="40"/>
      <c r="GG1908" s="40"/>
      <c r="GH1908" s="40"/>
      <c r="GI1908" s="40"/>
      <c r="GJ1908" s="40"/>
      <c r="GK1908" s="40"/>
      <c r="GL1908" s="40"/>
      <c r="GM1908" s="40"/>
      <c r="GN1908" s="40"/>
      <c r="GO1908" s="40"/>
      <c r="GP1908" s="40"/>
      <c r="GQ1908" s="40"/>
      <c r="GR1908" s="40"/>
      <c r="GS1908" s="40"/>
      <c r="GT1908" s="40"/>
      <c r="GU1908" s="40"/>
      <c r="GV1908" s="40"/>
      <c r="GW1908" s="40"/>
      <c r="GX1908" s="40"/>
      <c r="GY1908" s="40"/>
      <c r="GZ1908" s="40"/>
      <c r="HA1908" s="40"/>
      <c r="HB1908" s="40"/>
      <c r="HC1908" s="40"/>
      <c r="HD1908" s="40"/>
      <c r="HE1908" s="40"/>
      <c r="HF1908" s="40"/>
      <c r="HG1908" s="40"/>
      <c r="HH1908" s="40"/>
      <c r="HI1908" s="40"/>
      <c r="HJ1908" s="40"/>
      <c r="HK1908" s="40"/>
      <c r="HL1908" s="40"/>
      <c r="HM1908" s="40"/>
      <c r="HN1908" s="40"/>
      <c r="HO1908" s="40"/>
      <c r="HP1908" s="40"/>
      <c r="HQ1908" s="40"/>
      <c r="HR1908" s="40"/>
      <c r="HS1908" s="40"/>
      <c r="HT1908" s="40"/>
      <c r="HU1908" s="40"/>
      <c r="HV1908" s="40"/>
      <c r="HW1908" s="40"/>
      <c r="HX1908" s="40"/>
      <c r="HY1908" s="40"/>
      <c r="HZ1908" s="40"/>
      <c r="IA1908" s="40"/>
      <c r="IB1908" s="40"/>
      <c r="IC1908" s="40"/>
      <c r="ID1908" s="40"/>
      <c r="IE1908" s="40"/>
      <c r="IF1908" s="40"/>
      <c r="IG1908" s="40"/>
    </row>
    <row r="1909" spans="1:241" s="39" customFormat="1">
      <c r="A1909" s="40"/>
      <c r="B1909" s="40"/>
      <c r="C1909" s="40"/>
      <c r="D1909" s="135"/>
      <c r="E1909" s="135"/>
      <c r="F1909" s="40"/>
      <c r="G1909" s="40"/>
      <c r="H1909" s="40"/>
      <c r="I1909" s="135"/>
      <c r="J1909" s="40"/>
      <c r="K1909" s="40"/>
      <c r="L1909" s="135"/>
      <c r="M1909" s="40"/>
      <c r="N1909" s="40"/>
      <c r="O1909" s="40"/>
      <c r="P1909" s="40"/>
      <c r="S1909" s="114"/>
      <c r="T1909" s="114"/>
      <c r="V1909" s="114"/>
      <c r="W1909" s="114"/>
      <c r="X1909" s="114"/>
      <c r="Y1909" s="114"/>
      <c r="Z1909" s="114"/>
      <c r="AA1909" s="114"/>
      <c r="AB1909" s="114"/>
      <c r="AC1909" s="114"/>
      <c r="AD1909" s="114"/>
      <c r="AE1909" s="114"/>
      <c r="AH1909" s="114"/>
      <c r="AI1909" s="114"/>
      <c r="AK1909" s="114"/>
      <c r="AM1909" s="114"/>
      <c r="AP1909" s="114"/>
      <c r="AU1909" s="114"/>
      <c r="FP1909" s="40"/>
      <c r="FQ1909" s="40"/>
      <c r="FR1909" s="40"/>
      <c r="FS1909" s="40"/>
      <c r="FT1909" s="40"/>
      <c r="FU1909" s="40"/>
      <c r="FV1909" s="40"/>
      <c r="FW1909" s="40"/>
      <c r="FX1909" s="40"/>
      <c r="FY1909" s="40"/>
      <c r="FZ1909" s="40"/>
      <c r="GA1909" s="40"/>
      <c r="GB1909" s="40"/>
      <c r="GC1909" s="40"/>
      <c r="GD1909" s="40"/>
      <c r="GE1909" s="40"/>
      <c r="GF1909" s="40"/>
      <c r="GG1909" s="40"/>
      <c r="GH1909" s="40"/>
      <c r="GI1909" s="40"/>
      <c r="GJ1909" s="40"/>
      <c r="GK1909" s="40"/>
      <c r="GL1909" s="40"/>
      <c r="GM1909" s="40"/>
      <c r="GN1909" s="40"/>
      <c r="GO1909" s="40"/>
      <c r="GP1909" s="40"/>
      <c r="GQ1909" s="40"/>
      <c r="GR1909" s="40"/>
      <c r="GS1909" s="40"/>
      <c r="GT1909" s="40"/>
      <c r="GU1909" s="40"/>
      <c r="GV1909" s="40"/>
      <c r="GW1909" s="40"/>
      <c r="GX1909" s="40"/>
      <c r="GY1909" s="40"/>
      <c r="GZ1909" s="40"/>
      <c r="HA1909" s="40"/>
      <c r="HB1909" s="40"/>
      <c r="HC1909" s="40"/>
      <c r="HD1909" s="40"/>
      <c r="HE1909" s="40"/>
      <c r="HF1909" s="40"/>
      <c r="HG1909" s="40"/>
      <c r="HH1909" s="40"/>
      <c r="HI1909" s="40"/>
      <c r="HJ1909" s="40"/>
      <c r="HK1909" s="40"/>
      <c r="HL1909" s="40"/>
      <c r="HM1909" s="40"/>
      <c r="HN1909" s="40"/>
      <c r="HO1909" s="40"/>
      <c r="HP1909" s="40"/>
      <c r="HQ1909" s="40"/>
      <c r="HR1909" s="40"/>
      <c r="HS1909" s="40"/>
      <c r="HT1909" s="40"/>
      <c r="HU1909" s="40"/>
      <c r="HV1909" s="40"/>
      <c r="HW1909" s="40"/>
      <c r="HX1909" s="40"/>
      <c r="HY1909" s="40"/>
      <c r="HZ1909" s="40"/>
      <c r="IA1909" s="40"/>
      <c r="IB1909" s="40"/>
      <c r="IC1909" s="40"/>
      <c r="ID1909" s="40"/>
      <c r="IE1909" s="40"/>
      <c r="IF1909" s="40"/>
      <c r="IG1909" s="40"/>
    </row>
    <row r="1910" spans="1:241" s="39" customFormat="1">
      <c r="A1910" s="40"/>
      <c r="B1910" s="40"/>
      <c r="C1910" s="40"/>
      <c r="D1910" s="135"/>
      <c r="E1910" s="135"/>
      <c r="F1910" s="40"/>
      <c r="G1910" s="40"/>
      <c r="H1910" s="40"/>
      <c r="I1910" s="135"/>
      <c r="J1910" s="40"/>
      <c r="K1910" s="40"/>
      <c r="L1910" s="135"/>
      <c r="M1910" s="40"/>
      <c r="N1910" s="40"/>
      <c r="O1910" s="40"/>
      <c r="P1910" s="40"/>
      <c r="S1910" s="114"/>
      <c r="T1910" s="114"/>
      <c r="V1910" s="114"/>
      <c r="W1910" s="114"/>
      <c r="X1910" s="114"/>
      <c r="Y1910" s="114"/>
      <c r="Z1910" s="114"/>
      <c r="AA1910" s="114"/>
      <c r="AB1910" s="114"/>
      <c r="AC1910" s="114"/>
      <c r="AD1910" s="114"/>
      <c r="AE1910" s="114"/>
      <c r="AH1910" s="114"/>
      <c r="AI1910" s="114"/>
      <c r="AK1910" s="114"/>
      <c r="AM1910" s="114"/>
      <c r="AP1910" s="114"/>
      <c r="AU1910" s="114"/>
      <c r="FP1910" s="40"/>
      <c r="FQ1910" s="40"/>
      <c r="FR1910" s="40"/>
      <c r="FS1910" s="40"/>
      <c r="FT1910" s="40"/>
      <c r="FU1910" s="40"/>
      <c r="FV1910" s="40"/>
      <c r="FW1910" s="40"/>
      <c r="FX1910" s="40"/>
      <c r="FY1910" s="40"/>
      <c r="FZ1910" s="40"/>
      <c r="GA1910" s="40"/>
      <c r="GB1910" s="40"/>
      <c r="GC1910" s="40"/>
      <c r="GD1910" s="40"/>
      <c r="GE1910" s="40"/>
      <c r="GF1910" s="40"/>
      <c r="GG1910" s="40"/>
      <c r="GH1910" s="40"/>
      <c r="GI1910" s="40"/>
      <c r="GJ1910" s="40"/>
      <c r="GK1910" s="40"/>
      <c r="GL1910" s="40"/>
      <c r="GM1910" s="40"/>
      <c r="GN1910" s="40"/>
      <c r="GO1910" s="40"/>
      <c r="GP1910" s="40"/>
      <c r="GQ1910" s="40"/>
      <c r="GR1910" s="40"/>
      <c r="GS1910" s="40"/>
      <c r="GT1910" s="40"/>
      <c r="GU1910" s="40"/>
      <c r="GV1910" s="40"/>
      <c r="GW1910" s="40"/>
      <c r="GX1910" s="40"/>
      <c r="GY1910" s="40"/>
      <c r="GZ1910" s="40"/>
      <c r="HA1910" s="40"/>
      <c r="HB1910" s="40"/>
      <c r="HC1910" s="40"/>
      <c r="HD1910" s="40"/>
      <c r="HE1910" s="40"/>
      <c r="HF1910" s="40"/>
      <c r="HG1910" s="40"/>
      <c r="HH1910" s="40"/>
      <c r="HI1910" s="40"/>
      <c r="HJ1910" s="40"/>
      <c r="HK1910" s="40"/>
      <c r="HL1910" s="40"/>
      <c r="HM1910" s="40"/>
      <c r="HN1910" s="40"/>
      <c r="HO1910" s="40"/>
      <c r="HP1910" s="40"/>
      <c r="HQ1910" s="40"/>
      <c r="HR1910" s="40"/>
      <c r="HS1910" s="40"/>
      <c r="HT1910" s="40"/>
      <c r="HU1910" s="40"/>
      <c r="HV1910" s="40"/>
      <c r="HW1910" s="40"/>
      <c r="HX1910" s="40"/>
      <c r="HY1910" s="40"/>
      <c r="HZ1910" s="40"/>
      <c r="IA1910" s="40"/>
      <c r="IB1910" s="40"/>
      <c r="IC1910" s="40"/>
      <c r="ID1910" s="40"/>
      <c r="IE1910" s="40"/>
      <c r="IF1910" s="40"/>
      <c r="IG1910" s="40"/>
    </row>
    <row r="1911" spans="1:241" s="39" customFormat="1">
      <c r="A1911" s="40"/>
      <c r="B1911" s="40"/>
      <c r="C1911" s="40"/>
      <c r="D1911" s="135"/>
      <c r="E1911" s="135"/>
      <c r="F1911" s="40"/>
      <c r="G1911" s="40"/>
      <c r="H1911" s="40"/>
      <c r="I1911" s="135"/>
      <c r="J1911" s="40"/>
      <c r="K1911" s="40"/>
      <c r="L1911" s="135"/>
      <c r="M1911" s="40"/>
      <c r="N1911" s="40"/>
      <c r="O1911" s="40"/>
      <c r="P1911" s="40"/>
      <c r="S1911" s="114"/>
      <c r="T1911" s="114"/>
      <c r="V1911" s="114"/>
      <c r="W1911" s="114"/>
      <c r="X1911" s="114"/>
      <c r="Y1911" s="114"/>
      <c r="Z1911" s="114"/>
      <c r="AA1911" s="114"/>
      <c r="AB1911" s="114"/>
      <c r="AC1911" s="114"/>
      <c r="AD1911" s="114"/>
      <c r="AE1911" s="114"/>
      <c r="AH1911" s="114"/>
      <c r="AI1911" s="114"/>
      <c r="AK1911" s="114"/>
      <c r="AM1911" s="114"/>
      <c r="AP1911" s="114"/>
      <c r="AU1911" s="114"/>
      <c r="FP1911" s="40"/>
      <c r="FQ1911" s="40"/>
      <c r="FR1911" s="40"/>
      <c r="FS1911" s="40"/>
      <c r="FT1911" s="40"/>
      <c r="FU1911" s="40"/>
      <c r="FV1911" s="40"/>
      <c r="FW1911" s="40"/>
      <c r="FX1911" s="40"/>
      <c r="FY1911" s="40"/>
      <c r="FZ1911" s="40"/>
      <c r="GA1911" s="40"/>
      <c r="GB1911" s="40"/>
      <c r="GC1911" s="40"/>
      <c r="GD1911" s="40"/>
      <c r="GE1911" s="40"/>
      <c r="GF1911" s="40"/>
      <c r="GG1911" s="40"/>
      <c r="GH1911" s="40"/>
      <c r="GI1911" s="40"/>
      <c r="GJ1911" s="40"/>
      <c r="GK1911" s="40"/>
      <c r="GL1911" s="40"/>
      <c r="GM1911" s="40"/>
      <c r="GN1911" s="40"/>
      <c r="GO1911" s="40"/>
      <c r="GP1911" s="40"/>
      <c r="GQ1911" s="40"/>
      <c r="GR1911" s="40"/>
      <c r="GS1911" s="40"/>
      <c r="GT1911" s="40"/>
      <c r="GU1911" s="40"/>
      <c r="GV1911" s="40"/>
      <c r="GW1911" s="40"/>
      <c r="GX1911" s="40"/>
      <c r="GY1911" s="40"/>
      <c r="GZ1911" s="40"/>
      <c r="HA1911" s="40"/>
      <c r="HB1911" s="40"/>
      <c r="HC1911" s="40"/>
      <c r="HD1911" s="40"/>
      <c r="HE1911" s="40"/>
      <c r="HF1911" s="40"/>
      <c r="HG1911" s="40"/>
      <c r="HH1911" s="40"/>
      <c r="HI1911" s="40"/>
      <c r="HJ1911" s="40"/>
      <c r="HK1911" s="40"/>
      <c r="HL1911" s="40"/>
      <c r="HM1911" s="40"/>
      <c r="HN1911" s="40"/>
      <c r="HO1911" s="40"/>
      <c r="HP1911" s="40"/>
      <c r="HQ1911" s="40"/>
      <c r="HR1911" s="40"/>
      <c r="HS1911" s="40"/>
      <c r="HT1911" s="40"/>
      <c r="HU1911" s="40"/>
      <c r="HV1911" s="40"/>
      <c r="HW1911" s="40"/>
      <c r="HX1911" s="40"/>
      <c r="HY1911" s="40"/>
      <c r="HZ1911" s="40"/>
      <c r="IA1911" s="40"/>
      <c r="IB1911" s="40"/>
      <c r="IC1911" s="40"/>
      <c r="ID1911" s="40"/>
      <c r="IE1911" s="40"/>
      <c r="IF1911" s="40"/>
      <c r="IG1911" s="40"/>
    </row>
    <row r="1912" spans="1:241" s="39" customFormat="1">
      <c r="A1912" s="40"/>
      <c r="B1912" s="40"/>
      <c r="C1912" s="40"/>
      <c r="D1912" s="135"/>
      <c r="E1912" s="135"/>
      <c r="F1912" s="40"/>
      <c r="G1912" s="40"/>
      <c r="H1912" s="40"/>
      <c r="I1912" s="135"/>
      <c r="J1912" s="40"/>
      <c r="K1912" s="40"/>
      <c r="L1912" s="135"/>
      <c r="M1912" s="40"/>
      <c r="N1912" s="40"/>
      <c r="O1912" s="40"/>
      <c r="P1912" s="40"/>
      <c r="S1912" s="114"/>
      <c r="T1912" s="114"/>
      <c r="V1912" s="114"/>
      <c r="W1912" s="114"/>
      <c r="X1912" s="114"/>
      <c r="Y1912" s="114"/>
      <c r="Z1912" s="114"/>
      <c r="AA1912" s="114"/>
      <c r="AB1912" s="114"/>
      <c r="AC1912" s="114"/>
      <c r="AD1912" s="114"/>
      <c r="AE1912" s="114"/>
      <c r="AH1912" s="114"/>
      <c r="AI1912" s="114"/>
      <c r="AK1912" s="114"/>
      <c r="AM1912" s="114"/>
      <c r="AP1912" s="114"/>
      <c r="AU1912" s="114"/>
      <c r="FP1912" s="40"/>
      <c r="FQ1912" s="40"/>
      <c r="FR1912" s="40"/>
      <c r="FS1912" s="40"/>
      <c r="FT1912" s="40"/>
      <c r="FU1912" s="40"/>
      <c r="FV1912" s="40"/>
      <c r="FW1912" s="40"/>
      <c r="FX1912" s="40"/>
      <c r="FY1912" s="40"/>
      <c r="FZ1912" s="40"/>
      <c r="GA1912" s="40"/>
      <c r="GB1912" s="40"/>
      <c r="GC1912" s="40"/>
      <c r="GD1912" s="40"/>
      <c r="GE1912" s="40"/>
      <c r="GF1912" s="40"/>
      <c r="GG1912" s="40"/>
      <c r="GH1912" s="40"/>
      <c r="GI1912" s="40"/>
      <c r="GJ1912" s="40"/>
      <c r="GK1912" s="40"/>
      <c r="GL1912" s="40"/>
      <c r="GM1912" s="40"/>
      <c r="GN1912" s="40"/>
      <c r="GO1912" s="40"/>
      <c r="GP1912" s="40"/>
      <c r="GQ1912" s="40"/>
      <c r="GR1912" s="40"/>
      <c r="GS1912" s="40"/>
      <c r="GT1912" s="40"/>
      <c r="GU1912" s="40"/>
      <c r="GV1912" s="40"/>
      <c r="GW1912" s="40"/>
      <c r="GX1912" s="40"/>
      <c r="GY1912" s="40"/>
      <c r="GZ1912" s="40"/>
      <c r="HA1912" s="40"/>
      <c r="HB1912" s="40"/>
      <c r="HC1912" s="40"/>
      <c r="HD1912" s="40"/>
      <c r="HE1912" s="40"/>
      <c r="HF1912" s="40"/>
      <c r="HG1912" s="40"/>
      <c r="HH1912" s="40"/>
      <c r="HI1912" s="40"/>
      <c r="HJ1912" s="40"/>
      <c r="HK1912" s="40"/>
      <c r="HL1912" s="40"/>
      <c r="HM1912" s="40"/>
      <c r="HN1912" s="40"/>
      <c r="HO1912" s="40"/>
      <c r="HP1912" s="40"/>
      <c r="HQ1912" s="40"/>
      <c r="HR1912" s="40"/>
      <c r="HS1912" s="40"/>
      <c r="HT1912" s="40"/>
      <c r="HU1912" s="40"/>
      <c r="HV1912" s="40"/>
      <c r="HW1912" s="40"/>
      <c r="HX1912" s="40"/>
      <c r="HY1912" s="40"/>
      <c r="HZ1912" s="40"/>
      <c r="IA1912" s="40"/>
      <c r="IB1912" s="40"/>
      <c r="IC1912" s="40"/>
      <c r="ID1912" s="40"/>
      <c r="IE1912" s="40"/>
      <c r="IF1912" s="40"/>
      <c r="IG1912" s="40"/>
    </row>
    <row r="1913" spans="1:241" s="39" customFormat="1">
      <c r="A1913" s="40"/>
      <c r="B1913" s="40"/>
      <c r="C1913" s="40"/>
      <c r="D1913" s="135"/>
      <c r="E1913" s="135"/>
      <c r="F1913" s="40"/>
      <c r="G1913" s="40"/>
      <c r="H1913" s="40"/>
      <c r="I1913" s="135"/>
      <c r="J1913" s="40"/>
      <c r="K1913" s="40"/>
      <c r="L1913" s="135"/>
      <c r="M1913" s="40"/>
      <c r="N1913" s="40"/>
      <c r="O1913" s="40"/>
      <c r="P1913" s="40"/>
      <c r="S1913" s="114"/>
      <c r="T1913" s="114"/>
      <c r="V1913" s="114"/>
      <c r="W1913" s="114"/>
      <c r="X1913" s="114"/>
      <c r="Y1913" s="114"/>
      <c r="Z1913" s="114"/>
      <c r="AA1913" s="114"/>
      <c r="AB1913" s="114"/>
      <c r="AC1913" s="114"/>
      <c r="AD1913" s="114"/>
      <c r="AE1913" s="114"/>
      <c r="AH1913" s="114"/>
      <c r="AI1913" s="114"/>
      <c r="AK1913" s="114"/>
      <c r="AM1913" s="114"/>
      <c r="AP1913" s="114"/>
      <c r="AU1913" s="114"/>
      <c r="FP1913" s="40"/>
      <c r="FQ1913" s="40"/>
      <c r="FR1913" s="40"/>
      <c r="FS1913" s="40"/>
      <c r="FT1913" s="40"/>
      <c r="FU1913" s="40"/>
      <c r="FV1913" s="40"/>
      <c r="FW1913" s="40"/>
      <c r="FX1913" s="40"/>
      <c r="FY1913" s="40"/>
      <c r="FZ1913" s="40"/>
      <c r="GA1913" s="40"/>
      <c r="GB1913" s="40"/>
      <c r="GC1913" s="40"/>
      <c r="GD1913" s="40"/>
      <c r="GE1913" s="40"/>
      <c r="GF1913" s="40"/>
      <c r="GG1913" s="40"/>
      <c r="GH1913" s="40"/>
      <c r="GI1913" s="40"/>
      <c r="GJ1913" s="40"/>
      <c r="GK1913" s="40"/>
      <c r="GL1913" s="40"/>
      <c r="GM1913" s="40"/>
      <c r="GN1913" s="40"/>
      <c r="GO1913" s="40"/>
      <c r="GP1913" s="40"/>
      <c r="GQ1913" s="40"/>
      <c r="GR1913" s="40"/>
      <c r="GS1913" s="40"/>
      <c r="GT1913" s="40"/>
      <c r="GU1913" s="40"/>
      <c r="GV1913" s="40"/>
      <c r="GW1913" s="40"/>
      <c r="GX1913" s="40"/>
      <c r="GY1913" s="40"/>
      <c r="GZ1913" s="40"/>
      <c r="HA1913" s="40"/>
      <c r="HB1913" s="40"/>
      <c r="HC1913" s="40"/>
      <c r="HD1913" s="40"/>
      <c r="HE1913" s="40"/>
      <c r="HF1913" s="40"/>
      <c r="HG1913" s="40"/>
      <c r="HH1913" s="40"/>
      <c r="HI1913" s="40"/>
      <c r="HJ1913" s="40"/>
      <c r="HK1913" s="40"/>
      <c r="HL1913" s="40"/>
      <c r="HM1913" s="40"/>
      <c r="HN1913" s="40"/>
      <c r="HO1913" s="40"/>
      <c r="HP1913" s="40"/>
      <c r="HQ1913" s="40"/>
      <c r="HR1913" s="40"/>
      <c r="HS1913" s="40"/>
      <c r="HT1913" s="40"/>
      <c r="HU1913" s="40"/>
      <c r="HV1913" s="40"/>
      <c r="HW1913" s="40"/>
      <c r="HX1913" s="40"/>
      <c r="HY1913" s="40"/>
      <c r="HZ1913" s="40"/>
      <c r="IA1913" s="40"/>
      <c r="IB1913" s="40"/>
      <c r="IC1913" s="40"/>
      <c r="ID1913" s="40"/>
      <c r="IE1913" s="40"/>
      <c r="IF1913" s="40"/>
      <c r="IG1913" s="40"/>
    </row>
    <row r="1914" spans="1:241" s="39" customFormat="1">
      <c r="A1914" s="40"/>
      <c r="B1914" s="40"/>
      <c r="C1914" s="40"/>
      <c r="D1914" s="135"/>
      <c r="E1914" s="135"/>
      <c r="F1914" s="40"/>
      <c r="G1914" s="40"/>
      <c r="H1914" s="40"/>
      <c r="I1914" s="135"/>
      <c r="J1914" s="40"/>
      <c r="K1914" s="40"/>
      <c r="L1914" s="135"/>
      <c r="M1914" s="40"/>
      <c r="N1914" s="40"/>
      <c r="O1914" s="40"/>
      <c r="P1914" s="40"/>
      <c r="S1914" s="114"/>
      <c r="T1914" s="114"/>
      <c r="V1914" s="114"/>
      <c r="W1914" s="114"/>
      <c r="X1914" s="114"/>
      <c r="Y1914" s="114"/>
      <c r="Z1914" s="114"/>
      <c r="AA1914" s="114"/>
      <c r="AB1914" s="114"/>
      <c r="AC1914" s="114"/>
      <c r="AD1914" s="114"/>
      <c r="AE1914" s="114"/>
      <c r="AH1914" s="114"/>
      <c r="AI1914" s="114"/>
      <c r="AK1914" s="114"/>
      <c r="AM1914" s="114"/>
      <c r="AP1914" s="114"/>
      <c r="AU1914" s="114"/>
      <c r="FP1914" s="40"/>
      <c r="FQ1914" s="40"/>
      <c r="FR1914" s="40"/>
      <c r="FS1914" s="40"/>
      <c r="FT1914" s="40"/>
      <c r="FU1914" s="40"/>
      <c r="FV1914" s="40"/>
      <c r="FW1914" s="40"/>
      <c r="FX1914" s="40"/>
      <c r="FY1914" s="40"/>
      <c r="FZ1914" s="40"/>
      <c r="GA1914" s="40"/>
      <c r="GB1914" s="40"/>
      <c r="GC1914" s="40"/>
      <c r="GD1914" s="40"/>
      <c r="GE1914" s="40"/>
      <c r="GF1914" s="40"/>
      <c r="GG1914" s="40"/>
      <c r="GH1914" s="40"/>
      <c r="GI1914" s="40"/>
      <c r="GJ1914" s="40"/>
      <c r="GK1914" s="40"/>
      <c r="GL1914" s="40"/>
      <c r="GM1914" s="40"/>
      <c r="GN1914" s="40"/>
      <c r="GO1914" s="40"/>
      <c r="GP1914" s="40"/>
      <c r="GQ1914" s="40"/>
      <c r="GR1914" s="40"/>
      <c r="GS1914" s="40"/>
      <c r="GT1914" s="40"/>
      <c r="GU1914" s="40"/>
      <c r="GV1914" s="40"/>
      <c r="GW1914" s="40"/>
      <c r="GX1914" s="40"/>
      <c r="GY1914" s="40"/>
      <c r="GZ1914" s="40"/>
      <c r="HA1914" s="40"/>
      <c r="HB1914" s="40"/>
      <c r="HC1914" s="40"/>
      <c r="HD1914" s="40"/>
      <c r="HE1914" s="40"/>
      <c r="HF1914" s="40"/>
      <c r="HG1914" s="40"/>
      <c r="HH1914" s="40"/>
      <c r="HI1914" s="40"/>
      <c r="HJ1914" s="40"/>
      <c r="HK1914" s="40"/>
      <c r="HL1914" s="40"/>
      <c r="HM1914" s="40"/>
      <c r="HN1914" s="40"/>
      <c r="HO1914" s="40"/>
      <c r="HP1914" s="40"/>
      <c r="HQ1914" s="40"/>
      <c r="HR1914" s="40"/>
      <c r="HS1914" s="40"/>
      <c r="HT1914" s="40"/>
      <c r="HU1914" s="40"/>
      <c r="HV1914" s="40"/>
      <c r="HW1914" s="40"/>
      <c r="HX1914" s="40"/>
      <c r="HY1914" s="40"/>
      <c r="HZ1914" s="40"/>
      <c r="IA1914" s="40"/>
      <c r="IB1914" s="40"/>
      <c r="IC1914" s="40"/>
      <c r="ID1914" s="40"/>
      <c r="IE1914" s="40"/>
      <c r="IF1914" s="40"/>
      <c r="IG1914" s="40"/>
    </row>
    <row r="1915" spans="1:241" s="39" customFormat="1">
      <c r="A1915" s="40"/>
      <c r="B1915" s="40"/>
      <c r="C1915" s="40"/>
      <c r="D1915" s="135"/>
      <c r="E1915" s="135"/>
      <c r="F1915" s="40"/>
      <c r="G1915" s="40"/>
      <c r="H1915" s="40"/>
      <c r="I1915" s="135"/>
      <c r="J1915" s="40"/>
      <c r="K1915" s="40"/>
      <c r="L1915" s="135"/>
      <c r="M1915" s="40"/>
      <c r="N1915" s="40"/>
      <c r="O1915" s="40"/>
      <c r="P1915" s="40"/>
      <c r="S1915" s="114"/>
      <c r="T1915" s="114"/>
      <c r="V1915" s="114"/>
      <c r="W1915" s="114"/>
      <c r="X1915" s="114"/>
      <c r="Y1915" s="114"/>
      <c r="Z1915" s="114"/>
      <c r="AA1915" s="114"/>
      <c r="AB1915" s="114"/>
      <c r="AC1915" s="114"/>
      <c r="AD1915" s="114"/>
      <c r="AE1915" s="114"/>
      <c r="AH1915" s="114"/>
      <c r="AI1915" s="114"/>
      <c r="AK1915" s="114"/>
      <c r="AM1915" s="114"/>
      <c r="AP1915" s="114"/>
      <c r="AU1915" s="114"/>
      <c r="FP1915" s="40"/>
      <c r="FQ1915" s="40"/>
      <c r="FR1915" s="40"/>
      <c r="FS1915" s="40"/>
      <c r="FT1915" s="40"/>
      <c r="FU1915" s="40"/>
      <c r="FV1915" s="40"/>
      <c r="FW1915" s="40"/>
      <c r="FX1915" s="40"/>
      <c r="FY1915" s="40"/>
      <c r="FZ1915" s="40"/>
      <c r="GA1915" s="40"/>
      <c r="GB1915" s="40"/>
      <c r="GC1915" s="40"/>
      <c r="GD1915" s="40"/>
      <c r="GE1915" s="40"/>
      <c r="GF1915" s="40"/>
      <c r="GG1915" s="40"/>
      <c r="GH1915" s="40"/>
      <c r="GI1915" s="40"/>
      <c r="GJ1915" s="40"/>
      <c r="GK1915" s="40"/>
      <c r="GL1915" s="40"/>
      <c r="GM1915" s="40"/>
      <c r="GN1915" s="40"/>
      <c r="GO1915" s="40"/>
      <c r="GP1915" s="40"/>
      <c r="GQ1915" s="40"/>
      <c r="GR1915" s="40"/>
      <c r="GS1915" s="40"/>
      <c r="GT1915" s="40"/>
      <c r="GU1915" s="40"/>
      <c r="GV1915" s="40"/>
      <c r="GW1915" s="40"/>
      <c r="GX1915" s="40"/>
      <c r="GY1915" s="40"/>
      <c r="GZ1915" s="40"/>
      <c r="HA1915" s="40"/>
      <c r="HB1915" s="40"/>
      <c r="HC1915" s="40"/>
      <c r="HD1915" s="40"/>
      <c r="HE1915" s="40"/>
      <c r="HF1915" s="40"/>
      <c r="HG1915" s="40"/>
      <c r="HH1915" s="40"/>
      <c r="HI1915" s="40"/>
      <c r="HJ1915" s="40"/>
      <c r="HK1915" s="40"/>
      <c r="HL1915" s="40"/>
      <c r="HM1915" s="40"/>
      <c r="HN1915" s="40"/>
      <c r="HO1915" s="40"/>
      <c r="HP1915" s="40"/>
      <c r="HQ1915" s="40"/>
      <c r="HR1915" s="40"/>
      <c r="HS1915" s="40"/>
      <c r="HT1915" s="40"/>
      <c r="HU1915" s="40"/>
      <c r="HV1915" s="40"/>
      <c r="HW1915" s="40"/>
      <c r="HX1915" s="40"/>
      <c r="HY1915" s="40"/>
      <c r="HZ1915" s="40"/>
      <c r="IA1915" s="40"/>
      <c r="IB1915" s="40"/>
      <c r="IC1915" s="40"/>
      <c r="ID1915" s="40"/>
      <c r="IE1915" s="40"/>
      <c r="IF1915" s="40"/>
      <c r="IG1915" s="40"/>
    </row>
    <row r="1916" spans="1:241" s="39" customFormat="1">
      <c r="A1916" s="40"/>
      <c r="B1916" s="40"/>
      <c r="C1916" s="40"/>
      <c r="D1916" s="135"/>
      <c r="E1916" s="135"/>
      <c r="F1916" s="40"/>
      <c r="G1916" s="40"/>
      <c r="H1916" s="40"/>
      <c r="I1916" s="135"/>
      <c r="J1916" s="40"/>
      <c r="K1916" s="40"/>
      <c r="L1916" s="135"/>
      <c r="M1916" s="40"/>
      <c r="N1916" s="40"/>
      <c r="O1916" s="40"/>
      <c r="P1916" s="40"/>
      <c r="S1916" s="114"/>
      <c r="T1916" s="114"/>
      <c r="V1916" s="114"/>
      <c r="W1916" s="114"/>
      <c r="X1916" s="114"/>
      <c r="Y1916" s="114"/>
      <c r="Z1916" s="114"/>
      <c r="AA1916" s="114"/>
      <c r="AB1916" s="114"/>
      <c r="AC1916" s="114"/>
      <c r="AD1916" s="114"/>
      <c r="AE1916" s="114"/>
      <c r="AH1916" s="114"/>
      <c r="AI1916" s="114"/>
      <c r="AK1916" s="114"/>
      <c r="AM1916" s="114"/>
      <c r="AP1916" s="114"/>
      <c r="AU1916" s="114"/>
      <c r="FP1916" s="40"/>
      <c r="FQ1916" s="40"/>
      <c r="FR1916" s="40"/>
      <c r="FS1916" s="40"/>
      <c r="FT1916" s="40"/>
      <c r="FU1916" s="40"/>
      <c r="FV1916" s="40"/>
      <c r="FW1916" s="40"/>
      <c r="FX1916" s="40"/>
      <c r="FY1916" s="40"/>
      <c r="FZ1916" s="40"/>
      <c r="GA1916" s="40"/>
      <c r="GB1916" s="40"/>
      <c r="GC1916" s="40"/>
      <c r="GD1916" s="40"/>
      <c r="GE1916" s="40"/>
      <c r="GF1916" s="40"/>
      <c r="GG1916" s="40"/>
      <c r="GH1916" s="40"/>
      <c r="GI1916" s="40"/>
      <c r="GJ1916" s="40"/>
      <c r="GK1916" s="40"/>
      <c r="GL1916" s="40"/>
      <c r="GM1916" s="40"/>
      <c r="GN1916" s="40"/>
      <c r="GO1916" s="40"/>
      <c r="GP1916" s="40"/>
      <c r="GQ1916" s="40"/>
      <c r="GR1916" s="40"/>
      <c r="GS1916" s="40"/>
      <c r="GT1916" s="40"/>
      <c r="GU1916" s="40"/>
      <c r="GV1916" s="40"/>
      <c r="GW1916" s="40"/>
      <c r="GX1916" s="40"/>
      <c r="GY1916" s="40"/>
      <c r="GZ1916" s="40"/>
      <c r="HA1916" s="40"/>
      <c r="HB1916" s="40"/>
      <c r="HC1916" s="40"/>
      <c r="HD1916" s="40"/>
      <c r="HE1916" s="40"/>
      <c r="HF1916" s="40"/>
      <c r="HG1916" s="40"/>
      <c r="HH1916" s="40"/>
      <c r="HI1916" s="40"/>
      <c r="HJ1916" s="40"/>
      <c r="HK1916" s="40"/>
      <c r="HL1916" s="40"/>
      <c r="HM1916" s="40"/>
      <c r="HN1916" s="40"/>
      <c r="HO1916" s="40"/>
      <c r="HP1916" s="40"/>
      <c r="HQ1916" s="40"/>
      <c r="HR1916" s="40"/>
      <c r="HS1916" s="40"/>
      <c r="HT1916" s="40"/>
      <c r="HU1916" s="40"/>
      <c r="HV1916" s="40"/>
      <c r="HW1916" s="40"/>
      <c r="HX1916" s="40"/>
      <c r="HY1916" s="40"/>
      <c r="HZ1916" s="40"/>
      <c r="IA1916" s="40"/>
      <c r="IB1916" s="40"/>
      <c r="IC1916" s="40"/>
      <c r="ID1916" s="40"/>
      <c r="IE1916" s="40"/>
      <c r="IF1916" s="40"/>
      <c r="IG1916" s="40"/>
    </row>
    <row r="1917" spans="1:241" s="39" customFormat="1">
      <c r="A1917" s="40"/>
      <c r="B1917" s="40"/>
      <c r="C1917" s="40"/>
      <c r="D1917" s="135"/>
      <c r="E1917" s="135"/>
      <c r="F1917" s="40"/>
      <c r="G1917" s="40"/>
      <c r="H1917" s="40"/>
      <c r="I1917" s="135"/>
      <c r="J1917" s="40"/>
      <c r="K1917" s="40"/>
      <c r="L1917" s="135"/>
      <c r="M1917" s="40"/>
      <c r="N1917" s="40"/>
      <c r="O1917" s="40"/>
      <c r="P1917" s="40"/>
      <c r="S1917" s="114"/>
      <c r="T1917" s="114"/>
      <c r="V1917" s="114"/>
      <c r="W1917" s="114"/>
      <c r="X1917" s="114"/>
      <c r="Y1917" s="114"/>
      <c r="Z1917" s="114"/>
      <c r="AA1917" s="114"/>
      <c r="AB1917" s="114"/>
      <c r="AC1917" s="114"/>
      <c r="AD1917" s="114"/>
      <c r="AE1917" s="114"/>
      <c r="AH1917" s="114"/>
      <c r="AI1917" s="114"/>
      <c r="AK1917" s="114"/>
      <c r="AM1917" s="114"/>
      <c r="AP1917" s="114"/>
      <c r="AU1917" s="114"/>
      <c r="FP1917" s="40"/>
      <c r="FQ1917" s="40"/>
      <c r="FR1917" s="40"/>
      <c r="FS1917" s="40"/>
      <c r="FT1917" s="40"/>
      <c r="FU1917" s="40"/>
      <c r="FV1917" s="40"/>
      <c r="FW1917" s="40"/>
      <c r="FX1917" s="40"/>
      <c r="FY1917" s="40"/>
      <c r="FZ1917" s="40"/>
      <c r="GA1917" s="40"/>
      <c r="GB1917" s="40"/>
      <c r="GC1917" s="40"/>
      <c r="GD1917" s="40"/>
      <c r="GE1917" s="40"/>
      <c r="GF1917" s="40"/>
      <c r="GG1917" s="40"/>
      <c r="GH1917" s="40"/>
      <c r="GI1917" s="40"/>
      <c r="GJ1917" s="40"/>
      <c r="GK1917" s="40"/>
      <c r="GL1917" s="40"/>
      <c r="GM1917" s="40"/>
      <c r="GN1917" s="40"/>
      <c r="GO1917" s="40"/>
      <c r="GP1917" s="40"/>
      <c r="GQ1917" s="40"/>
      <c r="GR1917" s="40"/>
      <c r="GS1917" s="40"/>
      <c r="GT1917" s="40"/>
      <c r="GU1917" s="40"/>
      <c r="GV1917" s="40"/>
      <c r="GW1917" s="40"/>
      <c r="GX1917" s="40"/>
      <c r="GY1917" s="40"/>
      <c r="GZ1917" s="40"/>
      <c r="HA1917" s="40"/>
      <c r="HB1917" s="40"/>
      <c r="HC1917" s="40"/>
      <c r="HD1917" s="40"/>
      <c r="HE1917" s="40"/>
      <c r="HF1917" s="40"/>
      <c r="HG1917" s="40"/>
      <c r="HH1917" s="40"/>
      <c r="HI1917" s="40"/>
      <c r="HJ1917" s="40"/>
      <c r="HK1917" s="40"/>
      <c r="HL1917" s="40"/>
      <c r="HM1917" s="40"/>
      <c r="HN1917" s="40"/>
      <c r="HO1917" s="40"/>
      <c r="HP1917" s="40"/>
      <c r="HQ1917" s="40"/>
      <c r="HR1917" s="40"/>
      <c r="HS1917" s="40"/>
      <c r="HT1917" s="40"/>
      <c r="HU1917" s="40"/>
      <c r="HV1917" s="40"/>
      <c r="HW1917" s="40"/>
      <c r="HX1917" s="40"/>
      <c r="HY1917" s="40"/>
      <c r="HZ1917" s="40"/>
      <c r="IA1917" s="40"/>
      <c r="IB1917" s="40"/>
      <c r="IC1917" s="40"/>
      <c r="ID1917" s="40"/>
      <c r="IE1917" s="40"/>
      <c r="IF1917" s="40"/>
      <c r="IG1917" s="40"/>
    </row>
    <row r="1918" spans="1:241" s="39" customFormat="1">
      <c r="A1918" s="40"/>
      <c r="B1918" s="40"/>
      <c r="C1918" s="40"/>
      <c r="D1918" s="135"/>
      <c r="E1918" s="135"/>
      <c r="F1918" s="40"/>
      <c r="G1918" s="40"/>
      <c r="H1918" s="40"/>
      <c r="I1918" s="135"/>
      <c r="J1918" s="40"/>
      <c r="K1918" s="40"/>
      <c r="L1918" s="135"/>
      <c r="M1918" s="40"/>
      <c r="N1918" s="40"/>
      <c r="O1918" s="40"/>
      <c r="P1918" s="40"/>
      <c r="S1918" s="114"/>
      <c r="T1918" s="114"/>
      <c r="V1918" s="114"/>
      <c r="W1918" s="114"/>
      <c r="X1918" s="114"/>
      <c r="Y1918" s="114"/>
      <c r="Z1918" s="114"/>
      <c r="AA1918" s="114"/>
      <c r="AB1918" s="114"/>
      <c r="AC1918" s="114"/>
      <c r="AD1918" s="114"/>
      <c r="AE1918" s="114"/>
      <c r="AH1918" s="114"/>
      <c r="AI1918" s="114"/>
      <c r="AK1918" s="114"/>
      <c r="AM1918" s="114"/>
      <c r="AP1918" s="114"/>
      <c r="AU1918" s="114"/>
      <c r="FP1918" s="40"/>
      <c r="FQ1918" s="40"/>
      <c r="FR1918" s="40"/>
      <c r="FS1918" s="40"/>
      <c r="FT1918" s="40"/>
      <c r="FU1918" s="40"/>
      <c r="FV1918" s="40"/>
      <c r="FW1918" s="40"/>
      <c r="FX1918" s="40"/>
      <c r="FY1918" s="40"/>
      <c r="FZ1918" s="40"/>
      <c r="GA1918" s="40"/>
      <c r="GB1918" s="40"/>
      <c r="GC1918" s="40"/>
      <c r="GD1918" s="40"/>
      <c r="GE1918" s="40"/>
      <c r="GF1918" s="40"/>
      <c r="GG1918" s="40"/>
      <c r="GH1918" s="40"/>
      <c r="GI1918" s="40"/>
      <c r="GJ1918" s="40"/>
      <c r="GK1918" s="40"/>
      <c r="GL1918" s="40"/>
      <c r="GM1918" s="40"/>
      <c r="GN1918" s="40"/>
      <c r="GO1918" s="40"/>
      <c r="GP1918" s="40"/>
      <c r="GQ1918" s="40"/>
      <c r="GR1918" s="40"/>
      <c r="GS1918" s="40"/>
      <c r="GT1918" s="40"/>
      <c r="GU1918" s="40"/>
      <c r="GV1918" s="40"/>
      <c r="GW1918" s="40"/>
      <c r="GX1918" s="40"/>
      <c r="GY1918" s="40"/>
      <c r="GZ1918" s="40"/>
      <c r="HA1918" s="40"/>
      <c r="HB1918" s="40"/>
      <c r="HC1918" s="40"/>
      <c r="HD1918" s="40"/>
      <c r="HE1918" s="40"/>
      <c r="HF1918" s="40"/>
      <c r="HG1918" s="40"/>
      <c r="HH1918" s="40"/>
      <c r="HI1918" s="40"/>
      <c r="HJ1918" s="40"/>
      <c r="HK1918" s="40"/>
      <c r="HL1918" s="40"/>
      <c r="HM1918" s="40"/>
      <c r="HN1918" s="40"/>
      <c r="HO1918" s="40"/>
      <c r="HP1918" s="40"/>
      <c r="HQ1918" s="40"/>
      <c r="HR1918" s="40"/>
      <c r="HS1918" s="40"/>
      <c r="HT1918" s="40"/>
      <c r="HU1918" s="40"/>
      <c r="HV1918" s="40"/>
      <c r="HW1918" s="40"/>
      <c r="HX1918" s="40"/>
      <c r="HY1918" s="40"/>
      <c r="HZ1918" s="40"/>
      <c r="IA1918" s="40"/>
      <c r="IB1918" s="40"/>
      <c r="IC1918" s="40"/>
      <c r="ID1918" s="40"/>
      <c r="IE1918" s="40"/>
      <c r="IF1918" s="40"/>
      <c r="IG1918" s="40"/>
    </row>
    <row r="1919" spans="1:241" s="39" customFormat="1">
      <c r="A1919" s="40"/>
      <c r="B1919" s="40"/>
      <c r="C1919" s="40"/>
      <c r="D1919" s="135"/>
      <c r="E1919" s="135"/>
      <c r="F1919" s="40"/>
      <c r="G1919" s="40"/>
      <c r="H1919" s="40"/>
      <c r="I1919" s="135"/>
      <c r="J1919" s="40"/>
      <c r="K1919" s="40"/>
      <c r="L1919" s="135"/>
      <c r="M1919" s="40"/>
      <c r="N1919" s="40"/>
      <c r="O1919" s="40"/>
      <c r="P1919" s="40"/>
      <c r="S1919" s="114"/>
      <c r="T1919" s="114"/>
      <c r="V1919" s="114"/>
      <c r="W1919" s="114"/>
      <c r="X1919" s="114"/>
      <c r="Y1919" s="114"/>
      <c r="Z1919" s="114"/>
      <c r="AA1919" s="114"/>
      <c r="AB1919" s="114"/>
      <c r="AC1919" s="114"/>
      <c r="AD1919" s="114"/>
      <c r="AE1919" s="114"/>
      <c r="AH1919" s="114"/>
      <c r="AI1919" s="114"/>
      <c r="AK1919" s="114"/>
      <c r="AM1919" s="114"/>
      <c r="AP1919" s="114"/>
      <c r="AU1919" s="114"/>
      <c r="FP1919" s="40"/>
      <c r="FQ1919" s="40"/>
      <c r="FR1919" s="40"/>
      <c r="FS1919" s="40"/>
      <c r="FT1919" s="40"/>
      <c r="FU1919" s="40"/>
      <c r="FV1919" s="40"/>
      <c r="FW1919" s="40"/>
      <c r="FX1919" s="40"/>
      <c r="FY1919" s="40"/>
      <c r="FZ1919" s="40"/>
      <c r="GA1919" s="40"/>
      <c r="GB1919" s="40"/>
      <c r="GC1919" s="40"/>
      <c r="GD1919" s="40"/>
      <c r="GE1919" s="40"/>
      <c r="GF1919" s="40"/>
      <c r="GG1919" s="40"/>
      <c r="GH1919" s="40"/>
      <c r="GI1919" s="40"/>
      <c r="GJ1919" s="40"/>
      <c r="GK1919" s="40"/>
      <c r="GL1919" s="40"/>
      <c r="GM1919" s="40"/>
      <c r="GN1919" s="40"/>
      <c r="GO1919" s="40"/>
      <c r="GP1919" s="40"/>
      <c r="GQ1919" s="40"/>
      <c r="GR1919" s="40"/>
      <c r="GS1919" s="40"/>
      <c r="GT1919" s="40"/>
      <c r="GU1919" s="40"/>
      <c r="GV1919" s="40"/>
      <c r="GW1919" s="40"/>
      <c r="GX1919" s="40"/>
      <c r="GY1919" s="40"/>
      <c r="GZ1919" s="40"/>
      <c r="HA1919" s="40"/>
      <c r="HB1919" s="40"/>
      <c r="HC1919" s="40"/>
      <c r="HD1919" s="40"/>
      <c r="HE1919" s="40"/>
      <c r="HF1919" s="40"/>
      <c r="HG1919" s="40"/>
      <c r="HH1919" s="40"/>
      <c r="HI1919" s="40"/>
      <c r="HJ1919" s="40"/>
      <c r="HK1919" s="40"/>
      <c r="HL1919" s="40"/>
      <c r="HM1919" s="40"/>
      <c r="HN1919" s="40"/>
      <c r="HO1919" s="40"/>
      <c r="HP1919" s="40"/>
      <c r="HQ1919" s="40"/>
      <c r="HR1919" s="40"/>
      <c r="HS1919" s="40"/>
      <c r="HT1919" s="40"/>
      <c r="HU1919" s="40"/>
      <c r="HV1919" s="40"/>
      <c r="HW1919" s="40"/>
      <c r="HX1919" s="40"/>
      <c r="HY1919" s="40"/>
      <c r="HZ1919" s="40"/>
      <c r="IA1919" s="40"/>
      <c r="IB1919" s="40"/>
      <c r="IC1919" s="40"/>
      <c r="ID1919" s="40"/>
      <c r="IE1919" s="40"/>
      <c r="IF1919" s="40"/>
      <c r="IG1919" s="40"/>
    </row>
    <row r="1920" spans="1:241" s="39" customFormat="1">
      <c r="A1920" s="40"/>
      <c r="B1920" s="40"/>
      <c r="C1920" s="40"/>
      <c r="D1920" s="135"/>
      <c r="E1920" s="135"/>
      <c r="F1920" s="40"/>
      <c r="G1920" s="40"/>
      <c r="H1920" s="40"/>
      <c r="I1920" s="135"/>
      <c r="J1920" s="40"/>
      <c r="K1920" s="40"/>
      <c r="L1920" s="135"/>
      <c r="M1920" s="40"/>
      <c r="N1920" s="40"/>
      <c r="O1920" s="40"/>
      <c r="P1920" s="40"/>
      <c r="S1920" s="114"/>
      <c r="T1920" s="114"/>
      <c r="V1920" s="114"/>
      <c r="W1920" s="114"/>
      <c r="X1920" s="114"/>
      <c r="Y1920" s="114"/>
      <c r="Z1920" s="114"/>
      <c r="AA1920" s="114"/>
      <c r="AB1920" s="114"/>
      <c r="AC1920" s="114"/>
      <c r="AD1920" s="114"/>
      <c r="AE1920" s="114"/>
      <c r="AH1920" s="114"/>
      <c r="AI1920" s="114"/>
      <c r="AK1920" s="114"/>
      <c r="AM1920" s="114"/>
      <c r="AP1920" s="114"/>
      <c r="AU1920" s="114"/>
      <c r="FP1920" s="40"/>
      <c r="FQ1920" s="40"/>
      <c r="FR1920" s="40"/>
      <c r="FS1920" s="40"/>
      <c r="FT1920" s="40"/>
      <c r="FU1920" s="40"/>
      <c r="FV1920" s="40"/>
      <c r="FW1920" s="40"/>
      <c r="FX1920" s="40"/>
      <c r="FY1920" s="40"/>
      <c r="FZ1920" s="40"/>
      <c r="GA1920" s="40"/>
      <c r="GB1920" s="40"/>
      <c r="GC1920" s="40"/>
      <c r="GD1920" s="40"/>
      <c r="GE1920" s="40"/>
      <c r="GF1920" s="40"/>
      <c r="GG1920" s="40"/>
      <c r="GH1920" s="40"/>
      <c r="GI1920" s="40"/>
      <c r="GJ1920" s="40"/>
      <c r="GK1920" s="40"/>
      <c r="GL1920" s="40"/>
      <c r="GM1920" s="40"/>
      <c r="GN1920" s="40"/>
      <c r="GO1920" s="40"/>
      <c r="GP1920" s="40"/>
      <c r="GQ1920" s="40"/>
      <c r="GR1920" s="40"/>
      <c r="GS1920" s="40"/>
      <c r="GT1920" s="40"/>
      <c r="GU1920" s="40"/>
      <c r="GV1920" s="40"/>
      <c r="GW1920" s="40"/>
      <c r="GX1920" s="40"/>
      <c r="GY1920" s="40"/>
      <c r="GZ1920" s="40"/>
      <c r="HA1920" s="40"/>
      <c r="HB1920" s="40"/>
      <c r="HC1920" s="40"/>
      <c r="HD1920" s="40"/>
      <c r="HE1920" s="40"/>
      <c r="HF1920" s="40"/>
      <c r="HG1920" s="40"/>
      <c r="HH1920" s="40"/>
      <c r="HI1920" s="40"/>
      <c r="HJ1920" s="40"/>
      <c r="HK1920" s="40"/>
      <c r="HL1920" s="40"/>
      <c r="HM1920" s="40"/>
      <c r="HN1920" s="40"/>
      <c r="HO1920" s="40"/>
      <c r="HP1920" s="40"/>
      <c r="HQ1920" s="40"/>
      <c r="HR1920" s="40"/>
      <c r="HS1920" s="40"/>
      <c r="HT1920" s="40"/>
      <c r="HU1920" s="40"/>
      <c r="HV1920" s="40"/>
      <c r="HW1920" s="40"/>
      <c r="HX1920" s="40"/>
      <c r="HY1920" s="40"/>
      <c r="HZ1920" s="40"/>
      <c r="IA1920" s="40"/>
      <c r="IB1920" s="40"/>
      <c r="IC1920" s="40"/>
      <c r="ID1920" s="40"/>
      <c r="IE1920" s="40"/>
      <c r="IF1920" s="40"/>
      <c r="IG1920" s="40"/>
    </row>
    <row r="1921" spans="1:241" s="39" customFormat="1">
      <c r="A1921" s="40"/>
      <c r="B1921" s="40"/>
      <c r="C1921" s="40"/>
      <c r="D1921" s="135"/>
      <c r="E1921" s="135"/>
      <c r="F1921" s="40"/>
      <c r="G1921" s="40"/>
      <c r="H1921" s="40"/>
      <c r="I1921" s="135"/>
      <c r="J1921" s="40"/>
      <c r="K1921" s="40"/>
      <c r="L1921" s="135"/>
      <c r="M1921" s="40"/>
      <c r="N1921" s="40"/>
      <c r="O1921" s="40"/>
      <c r="P1921" s="40"/>
      <c r="S1921" s="114"/>
      <c r="T1921" s="114"/>
      <c r="V1921" s="114"/>
      <c r="W1921" s="114"/>
      <c r="X1921" s="114"/>
      <c r="Y1921" s="114"/>
      <c r="Z1921" s="114"/>
      <c r="AA1921" s="114"/>
      <c r="AB1921" s="114"/>
      <c r="AC1921" s="114"/>
      <c r="AD1921" s="114"/>
      <c r="AE1921" s="114"/>
      <c r="AH1921" s="114"/>
      <c r="AI1921" s="114"/>
      <c r="AK1921" s="114"/>
      <c r="AM1921" s="114"/>
      <c r="AP1921" s="114"/>
      <c r="AU1921" s="114"/>
      <c r="FP1921" s="40"/>
      <c r="FQ1921" s="40"/>
      <c r="FR1921" s="40"/>
      <c r="FS1921" s="40"/>
      <c r="FT1921" s="40"/>
      <c r="FU1921" s="40"/>
      <c r="FV1921" s="40"/>
      <c r="FW1921" s="40"/>
      <c r="FX1921" s="40"/>
      <c r="FY1921" s="40"/>
      <c r="FZ1921" s="40"/>
      <c r="GA1921" s="40"/>
      <c r="GB1921" s="40"/>
      <c r="GC1921" s="40"/>
      <c r="GD1921" s="40"/>
      <c r="GE1921" s="40"/>
      <c r="GF1921" s="40"/>
      <c r="GG1921" s="40"/>
      <c r="GH1921" s="40"/>
      <c r="GI1921" s="40"/>
      <c r="GJ1921" s="40"/>
      <c r="GK1921" s="40"/>
      <c r="GL1921" s="40"/>
      <c r="GM1921" s="40"/>
      <c r="GN1921" s="40"/>
      <c r="GO1921" s="40"/>
      <c r="GP1921" s="40"/>
      <c r="GQ1921" s="40"/>
      <c r="GR1921" s="40"/>
      <c r="GS1921" s="40"/>
      <c r="GT1921" s="40"/>
      <c r="GU1921" s="40"/>
      <c r="GV1921" s="40"/>
      <c r="GW1921" s="40"/>
      <c r="GX1921" s="40"/>
      <c r="GY1921" s="40"/>
      <c r="GZ1921" s="40"/>
      <c r="HA1921" s="40"/>
      <c r="HB1921" s="40"/>
      <c r="HC1921" s="40"/>
      <c r="HD1921" s="40"/>
      <c r="HE1921" s="40"/>
      <c r="HF1921" s="40"/>
      <c r="HG1921" s="40"/>
      <c r="HH1921" s="40"/>
      <c r="HI1921" s="40"/>
      <c r="HJ1921" s="40"/>
      <c r="HK1921" s="40"/>
      <c r="HL1921" s="40"/>
      <c r="HM1921" s="40"/>
      <c r="HN1921" s="40"/>
      <c r="HO1921" s="40"/>
      <c r="HP1921" s="40"/>
      <c r="HQ1921" s="40"/>
      <c r="HR1921" s="40"/>
      <c r="HS1921" s="40"/>
      <c r="HT1921" s="40"/>
      <c r="HU1921" s="40"/>
      <c r="HV1921" s="40"/>
      <c r="HW1921" s="40"/>
      <c r="HX1921" s="40"/>
      <c r="HY1921" s="40"/>
      <c r="HZ1921" s="40"/>
      <c r="IA1921" s="40"/>
      <c r="IB1921" s="40"/>
      <c r="IC1921" s="40"/>
      <c r="ID1921" s="40"/>
      <c r="IE1921" s="40"/>
      <c r="IF1921" s="40"/>
      <c r="IG1921" s="40"/>
    </row>
    <row r="1922" spans="1:241" s="39" customFormat="1">
      <c r="A1922" s="40"/>
      <c r="B1922" s="40"/>
      <c r="C1922" s="40"/>
      <c r="D1922" s="135"/>
      <c r="E1922" s="135"/>
      <c r="F1922" s="40"/>
      <c r="G1922" s="40"/>
      <c r="H1922" s="40"/>
      <c r="I1922" s="135"/>
      <c r="J1922" s="40"/>
      <c r="K1922" s="40"/>
      <c r="L1922" s="135"/>
      <c r="M1922" s="40"/>
      <c r="N1922" s="40"/>
      <c r="O1922" s="40"/>
      <c r="P1922" s="40"/>
      <c r="S1922" s="114"/>
      <c r="T1922" s="114"/>
      <c r="V1922" s="114"/>
      <c r="W1922" s="114"/>
      <c r="X1922" s="114"/>
      <c r="Y1922" s="114"/>
      <c r="Z1922" s="114"/>
      <c r="AA1922" s="114"/>
      <c r="AB1922" s="114"/>
      <c r="AC1922" s="114"/>
      <c r="AD1922" s="114"/>
      <c r="AE1922" s="114"/>
      <c r="AH1922" s="114"/>
      <c r="AI1922" s="114"/>
      <c r="AK1922" s="114"/>
      <c r="AM1922" s="114"/>
      <c r="AP1922" s="114"/>
      <c r="AU1922" s="114"/>
      <c r="FP1922" s="40"/>
      <c r="FQ1922" s="40"/>
      <c r="FR1922" s="40"/>
      <c r="FS1922" s="40"/>
      <c r="FT1922" s="40"/>
      <c r="FU1922" s="40"/>
      <c r="FV1922" s="40"/>
      <c r="FW1922" s="40"/>
      <c r="FX1922" s="40"/>
      <c r="FY1922" s="40"/>
      <c r="FZ1922" s="40"/>
      <c r="GA1922" s="40"/>
      <c r="GB1922" s="40"/>
      <c r="GC1922" s="40"/>
      <c r="GD1922" s="40"/>
      <c r="GE1922" s="40"/>
      <c r="GF1922" s="40"/>
      <c r="GG1922" s="40"/>
      <c r="GH1922" s="40"/>
      <c r="GI1922" s="40"/>
      <c r="GJ1922" s="40"/>
      <c r="GK1922" s="40"/>
      <c r="GL1922" s="40"/>
      <c r="GM1922" s="40"/>
      <c r="GN1922" s="40"/>
      <c r="GO1922" s="40"/>
      <c r="GP1922" s="40"/>
      <c r="GQ1922" s="40"/>
      <c r="GR1922" s="40"/>
      <c r="GS1922" s="40"/>
      <c r="GT1922" s="40"/>
      <c r="GU1922" s="40"/>
      <c r="GV1922" s="40"/>
      <c r="GW1922" s="40"/>
      <c r="GX1922" s="40"/>
      <c r="GY1922" s="40"/>
      <c r="GZ1922" s="40"/>
      <c r="HA1922" s="40"/>
      <c r="HB1922" s="40"/>
      <c r="HC1922" s="40"/>
      <c r="HD1922" s="40"/>
      <c r="HE1922" s="40"/>
      <c r="HF1922" s="40"/>
      <c r="HG1922" s="40"/>
      <c r="HH1922" s="40"/>
      <c r="HI1922" s="40"/>
      <c r="HJ1922" s="40"/>
      <c r="HK1922" s="40"/>
      <c r="HL1922" s="40"/>
      <c r="HM1922" s="40"/>
      <c r="HN1922" s="40"/>
      <c r="HO1922" s="40"/>
      <c r="HP1922" s="40"/>
      <c r="HQ1922" s="40"/>
      <c r="HR1922" s="40"/>
      <c r="HS1922" s="40"/>
      <c r="HT1922" s="40"/>
      <c r="HU1922" s="40"/>
      <c r="HV1922" s="40"/>
      <c r="HW1922" s="40"/>
      <c r="HX1922" s="40"/>
      <c r="HY1922" s="40"/>
      <c r="HZ1922" s="40"/>
      <c r="IA1922" s="40"/>
      <c r="IB1922" s="40"/>
      <c r="IC1922" s="40"/>
      <c r="ID1922" s="40"/>
      <c r="IE1922" s="40"/>
      <c r="IF1922" s="40"/>
      <c r="IG1922" s="40"/>
    </row>
    <row r="1923" spans="1:241" s="39" customFormat="1">
      <c r="A1923" s="40"/>
      <c r="B1923" s="40"/>
      <c r="C1923" s="40"/>
      <c r="D1923" s="135"/>
      <c r="E1923" s="135"/>
      <c r="F1923" s="40"/>
      <c r="G1923" s="40"/>
      <c r="H1923" s="40"/>
      <c r="I1923" s="135"/>
      <c r="J1923" s="40"/>
      <c r="K1923" s="40"/>
      <c r="L1923" s="135"/>
      <c r="M1923" s="40"/>
      <c r="N1923" s="40"/>
      <c r="O1923" s="40"/>
      <c r="P1923" s="40"/>
      <c r="S1923" s="114"/>
      <c r="T1923" s="114"/>
      <c r="V1923" s="114"/>
      <c r="W1923" s="114"/>
      <c r="X1923" s="114"/>
      <c r="Y1923" s="114"/>
      <c r="Z1923" s="114"/>
      <c r="AA1923" s="114"/>
      <c r="AB1923" s="114"/>
      <c r="AC1923" s="114"/>
      <c r="AD1923" s="114"/>
      <c r="AE1923" s="114"/>
      <c r="AH1923" s="114"/>
      <c r="AI1923" s="114"/>
      <c r="AK1923" s="114"/>
      <c r="AM1923" s="114"/>
      <c r="AP1923" s="114"/>
      <c r="AU1923" s="114"/>
      <c r="FP1923" s="40"/>
      <c r="FQ1923" s="40"/>
      <c r="FR1923" s="40"/>
      <c r="FS1923" s="40"/>
      <c r="FT1923" s="40"/>
      <c r="FU1923" s="40"/>
      <c r="FV1923" s="40"/>
      <c r="FW1923" s="40"/>
      <c r="FX1923" s="40"/>
      <c r="FY1923" s="40"/>
      <c r="FZ1923" s="40"/>
      <c r="GA1923" s="40"/>
      <c r="GB1923" s="40"/>
      <c r="GC1923" s="40"/>
      <c r="GD1923" s="40"/>
      <c r="GE1923" s="40"/>
      <c r="GF1923" s="40"/>
      <c r="GG1923" s="40"/>
      <c r="GH1923" s="40"/>
      <c r="GI1923" s="40"/>
      <c r="GJ1923" s="40"/>
      <c r="GK1923" s="40"/>
      <c r="GL1923" s="40"/>
      <c r="GM1923" s="40"/>
      <c r="GN1923" s="40"/>
      <c r="GO1923" s="40"/>
      <c r="GP1923" s="40"/>
      <c r="GQ1923" s="40"/>
      <c r="GR1923" s="40"/>
      <c r="GS1923" s="40"/>
      <c r="GT1923" s="40"/>
      <c r="GU1923" s="40"/>
      <c r="GV1923" s="40"/>
      <c r="GW1923" s="40"/>
      <c r="GX1923" s="40"/>
      <c r="GY1923" s="40"/>
      <c r="GZ1923" s="40"/>
      <c r="HA1923" s="40"/>
      <c r="HB1923" s="40"/>
      <c r="HC1923" s="40"/>
      <c r="HD1923" s="40"/>
      <c r="HE1923" s="40"/>
      <c r="HF1923" s="40"/>
      <c r="HG1923" s="40"/>
      <c r="HH1923" s="40"/>
      <c r="HI1923" s="40"/>
      <c r="HJ1923" s="40"/>
      <c r="HK1923" s="40"/>
      <c r="HL1923" s="40"/>
      <c r="HM1923" s="40"/>
      <c r="HN1923" s="40"/>
      <c r="HO1923" s="40"/>
      <c r="HP1923" s="40"/>
      <c r="HQ1923" s="40"/>
      <c r="HR1923" s="40"/>
      <c r="HS1923" s="40"/>
      <c r="HT1923" s="40"/>
      <c r="HU1923" s="40"/>
      <c r="HV1923" s="40"/>
      <c r="HW1923" s="40"/>
      <c r="HX1923" s="40"/>
      <c r="HY1923" s="40"/>
      <c r="HZ1923" s="40"/>
      <c r="IA1923" s="40"/>
      <c r="IB1923" s="40"/>
      <c r="IC1923" s="40"/>
      <c r="ID1923" s="40"/>
      <c r="IE1923" s="40"/>
      <c r="IF1923" s="40"/>
      <c r="IG1923" s="40"/>
    </row>
    <row r="1924" spans="1:241" s="39" customFormat="1">
      <c r="A1924" s="40"/>
      <c r="B1924" s="40"/>
      <c r="C1924" s="40"/>
      <c r="D1924" s="135"/>
      <c r="E1924" s="135"/>
      <c r="F1924" s="40"/>
      <c r="G1924" s="40"/>
      <c r="H1924" s="40"/>
      <c r="I1924" s="135"/>
      <c r="J1924" s="40"/>
      <c r="K1924" s="40"/>
      <c r="L1924" s="135"/>
      <c r="M1924" s="40"/>
      <c r="N1924" s="40"/>
      <c r="O1924" s="40"/>
      <c r="P1924" s="40"/>
      <c r="S1924" s="114"/>
      <c r="T1924" s="114"/>
      <c r="V1924" s="114"/>
      <c r="W1924" s="114"/>
      <c r="X1924" s="114"/>
      <c r="Y1924" s="114"/>
      <c r="Z1924" s="114"/>
      <c r="AA1924" s="114"/>
      <c r="AB1924" s="114"/>
      <c r="AC1924" s="114"/>
      <c r="AD1924" s="114"/>
      <c r="AE1924" s="114"/>
      <c r="AH1924" s="114"/>
      <c r="AI1924" s="114"/>
      <c r="AK1924" s="114"/>
      <c r="AM1924" s="114"/>
      <c r="AP1924" s="114"/>
      <c r="AU1924" s="114"/>
      <c r="FP1924" s="40"/>
      <c r="FQ1924" s="40"/>
      <c r="FR1924" s="40"/>
      <c r="FS1924" s="40"/>
      <c r="FT1924" s="40"/>
      <c r="FU1924" s="40"/>
      <c r="FV1924" s="40"/>
      <c r="FW1924" s="40"/>
      <c r="FX1924" s="40"/>
      <c r="FY1924" s="40"/>
      <c r="FZ1924" s="40"/>
      <c r="GA1924" s="40"/>
      <c r="GB1924" s="40"/>
      <c r="GC1924" s="40"/>
      <c r="GD1924" s="40"/>
      <c r="GE1924" s="40"/>
      <c r="GF1924" s="40"/>
      <c r="GG1924" s="40"/>
      <c r="GH1924" s="40"/>
      <c r="GI1924" s="40"/>
      <c r="GJ1924" s="40"/>
      <c r="GK1924" s="40"/>
      <c r="GL1924" s="40"/>
      <c r="GM1924" s="40"/>
      <c r="GN1924" s="40"/>
      <c r="GO1924" s="40"/>
      <c r="GP1924" s="40"/>
      <c r="GQ1924" s="40"/>
      <c r="GR1924" s="40"/>
      <c r="GS1924" s="40"/>
      <c r="GT1924" s="40"/>
      <c r="GU1924" s="40"/>
      <c r="GV1924" s="40"/>
      <c r="GW1924" s="40"/>
      <c r="GX1924" s="40"/>
      <c r="GY1924" s="40"/>
      <c r="GZ1924" s="40"/>
      <c r="HA1924" s="40"/>
      <c r="HB1924" s="40"/>
      <c r="HC1924" s="40"/>
      <c r="HD1924" s="40"/>
      <c r="HE1924" s="40"/>
      <c r="HF1924" s="40"/>
      <c r="HG1924" s="40"/>
      <c r="HH1924" s="40"/>
      <c r="HI1924" s="40"/>
      <c r="HJ1924" s="40"/>
      <c r="HK1924" s="40"/>
      <c r="HL1924" s="40"/>
      <c r="HM1924" s="40"/>
      <c r="HN1924" s="40"/>
      <c r="HO1924" s="40"/>
      <c r="HP1924" s="40"/>
      <c r="HQ1924" s="40"/>
      <c r="HR1924" s="40"/>
      <c r="HS1924" s="40"/>
      <c r="HT1924" s="40"/>
      <c r="HU1924" s="40"/>
      <c r="HV1924" s="40"/>
      <c r="HW1924" s="40"/>
      <c r="HX1924" s="40"/>
      <c r="HY1924" s="40"/>
      <c r="HZ1924" s="40"/>
      <c r="IA1924" s="40"/>
      <c r="IB1924" s="40"/>
      <c r="IC1924" s="40"/>
      <c r="ID1924" s="40"/>
      <c r="IE1924" s="40"/>
      <c r="IF1924" s="40"/>
      <c r="IG1924" s="40"/>
    </row>
    <row r="1925" spans="1:241" s="39" customFormat="1">
      <c r="A1925" s="40"/>
      <c r="B1925" s="40"/>
      <c r="C1925" s="40"/>
      <c r="D1925" s="135"/>
      <c r="E1925" s="135"/>
      <c r="F1925" s="40"/>
      <c r="G1925" s="40"/>
      <c r="H1925" s="40"/>
      <c r="I1925" s="135"/>
      <c r="J1925" s="40"/>
      <c r="K1925" s="40"/>
      <c r="L1925" s="135"/>
      <c r="M1925" s="40"/>
      <c r="N1925" s="40"/>
      <c r="O1925" s="40"/>
      <c r="P1925" s="40"/>
      <c r="S1925" s="114"/>
      <c r="T1925" s="114"/>
      <c r="V1925" s="114"/>
      <c r="W1925" s="114"/>
      <c r="X1925" s="114"/>
      <c r="Y1925" s="114"/>
      <c r="Z1925" s="114"/>
      <c r="AA1925" s="114"/>
      <c r="AB1925" s="114"/>
      <c r="AC1925" s="114"/>
      <c r="AD1925" s="114"/>
      <c r="AE1925" s="114"/>
      <c r="AH1925" s="114"/>
      <c r="AI1925" s="114"/>
      <c r="AK1925" s="114"/>
      <c r="AM1925" s="114"/>
      <c r="AP1925" s="114"/>
      <c r="AU1925" s="114"/>
      <c r="FP1925" s="40"/>
      <c r="FQ1925" s="40"/>
      <c r="FR1925" s="40"/>
      <c r="FS1925" s="40"/>
      <c r="FT1925" s="40"/>
      <c r="FU1925" s="40"/>
      <c r="FV1925" s="40"/>
      <c r="FW1925" s="40"/>
      <c r="FX1925" s="40"/>
      <c r="FY1925" s="40"/>
      <c r="FZ1925" s="40"/>
      <c r="GA1925" s="40"/>
      <c r="GB1925" s="40"/>
      <c r="GC1925" s="40"/>
      <c r="GD1925" s="40"/>
      <c r="GE1925" s="40"/>
      <c r="GF1925" s="40"/>
      <c r="GG1925" s="40"/>
      <c r="GH1925" s="40"/>
      <c r="GI1925" s="40"/>
      <c r="GJ1925" s="40"/>
      <c r="GK1925" s="40"/>
      <c r="GL1925" s="40"/>
      <c r="GM1925" s="40"/>
      <c r="GN1925" s="40"/>
      <c r="GO1925" s="40"/>
      <c r="GP1925" s="40"/>
      <c r="GQ1925" s="40"/>
      <c r="GR1925" s="40"/>
      <c r="GS1925" s="40"/>
      <c r="GT1925" s="40"/>
      <c r="GU1925" s="40"/>
      <c r="GV1925" s="40"/>
      <c r="GW1925" s="40"/>
      <c r="GX1925" s="40"/>
      <c r="GY1925" s="40"/>
      <c r="GZ1925" s="40"/>
      <c r="HA1925" s="40"/>
      <c r="HB1925" s="40"/>
      <c r="HC1925" s="40"/>
      <c r="HD1925" s="40"/>
      <c r="HE1925" s="40"/>
      <c r="HF1925" s="40"/>
      <c r="HG1925" s="40"/>
      <c r="HH1925" s="40"/>
      <c r="HI1925" s="40"/>
      <c r="HJ1925" s="40"/>
      <c r="HK1925" s="40"/>
      <c r="HL1925" s="40"/>
      <c r="HM1925" s="40"/>
      <c r="HN1925" s="40"/>
      <c r="HO1925" s="40"/>
      <c r="HP1925" s="40"/>
      <c r="HQ1925" s="40"/>
      <c r="HR1925" s="40"/>
      <c r="HS1925" s="40"/>
      <c r="HT1925" s="40"/>
      <c r="HU1925" s="40"/>
      <c r="HV1925" s="40"/>
      <c r="HW1925" s="40"/>
      <c r="HX1925" s="40"/>
      <c r="HY1925" s="40"/>
      <c r="HZ1925" s="40"/>
      <c r="IA1925" s="40"/>
      <c r="IB1925" s="40"/>
      <c r="IC1925" s="40"/>
      <c r="ID1925" s="40"/>
      <c r="IE1925" s="40"/>
      <c r="IF1925" s="40"/>
      <c r="IG1925" s="40"/>
    </row>
    <row r="1926" spans="1:241" s="39" customFormat="1">
      <c r="A1926" s="40"/>
      <c r="B1926" s="40"/>
      <c r="C1926" s="40"/>
      <c r="D1926" s="135"/>
      <c r="E1926" s="135"/>
      <c r="F1926" s="40"/>
      <c r="G1926" s="40"/>
      <c r="H1926" s="40"/>
      <c r="I1926" s="135"/>
      <c r="J1926" s="40"/>
      <c r="K1926" s="40"/>
      <c r="L1926" s="135"/>
      <c r="M1926" s="40"/>
      <c r="N1926" s="40"/>
      <c r="O1926" s="40"/>
      <c r="P1926" s="40"/>
      <c r="S1926" s="114"/>
      <c r="T1926" s="114"/>
      <c r="V1926" s="114"/>
      <c r="W1926" s="114"/>
      <c r="X1926" s="114"/>
      <c r="Y1926" s="114"/>
      <c r="Z1926" s="114"/>
      <c r="AA1926" s="114"/>
      <c r="AB1926" s="114"/>
      <c r="AC1926" s="114"/>
      <c r="AD1926" s="114"/>
      <c r="AE1926" s="114"/>
      <c r="AH1926" s="114"/>
      <c r="AI1926" s="114"/>
      <c r="AK1926" s="114"/>
      <c r="AM1926" s="114"/>
      <c r="AP1926" s="114"/>
      <c r="AU1926" s="114"/>
      <c r="FP1926" s="40"/>
      <c r="FQ1926" s="40"/>
      <c r="FR1926" s="40"/>
      <c r="FS1926" s="40"/>
      <c r="FT1926" s="40"/>
      <c r="FU1926" s="40"/>
      <c r="FV1926" s="40"/>
      <c r="FW1926" s="40"/>
      <c r="FX1926" s="40"/>
      <c r="FY1926" s="40"/>
      <c r="FZ1926" s="40"/>
      <c r="GA1926" s="40"/>
      <c r="GB1926" s="40"/>
      <c r="GC1926" s="40"/>
      <c r="GD1926" s="40"/>
      <c r="GE1926" s="40"/>
      <c r="GF1926" s="40"/>
      <c r="GG1926" s="40"/>
      <c r="GH1926" s="40"/>
      <c r="GI1926" s="40"/>
      <c r="GJ1926" s="40"/>
      <c r="GK1926" s="40"/>
      <c r="GL1926" s="40"/>
      <c r="GM1926" s="40"/>
      <c r="GN1926" s="40"/>
      <c r="GO1926" s="40"/>
      <c r="GP1926" s="40"/>
      <c r="GQ1926" s="40"/>
      <c r="GR1926" s="40"/>
      <c r="GS1926" s="40"/>
      <c r="GT1926" s="40"/>
      <c r="GU1926" s="40"/>
      <c r="GV1926" s="40"/>
      <c r="GW1926" s="40"/>
      <c r="GX1926" s="40"/>
      <c r="GY1926" s="40"/>
      <c r="GZ1926" s="40"/>
      <c r="HA1926" s="40"/>
      <c r="HB1926" s="40"/>
      <c r="HC1926" s="40"/>
      <c r="HD1926" s="40"/>
      <c r="HE1926" s="40"/>
      <c r="HF1926" s="40"/>
      <c r="HG1926" s="40"/>
      <c r="HH1926" s="40"/>
      <c r="HI1926" s="40"/>
      <c r="HJ1926" s="40"/>
      <c r="HK1926" s="40"/>
      <c r="HL1926" s="40"/>
      <c r="HM1926" s="40"/>
      <c r="HN1926" s="40"/>
      <c r="HO1926" s="40"/>
      <c r="HP1926" s="40"/>
      <c r="HQ1926" s="40"/>
      <c r="HR1926" s="40"/>
      <c r="HS1926" s="40"/>
      <c r="HT1926" s="40"/>
      <c r="HU1926" s="40"/>
      <c r="HV1926" s="40"/>
      <c r="HW1926" s="40"/>
      <c r="HX1926" s="40"/>
      <c r="HY1926" s="40"/>
      <c r="HZ1926" s="40"/>
      <c r="IA1926" s="40"/>
      <c r="IB1926" s="40"/>
      <c r="IC1926" s="40"/>
      <c r="ID1926" s="40"/>
      <c r="IE1926" s="40"/>
      <c r="IF1926" s="40"/>
      <c r="IG1926" s="40"/>
    </row>
    <row r="1927" spans="1:241" s="39" customFormat="1">
      <c r="A1927" s="40"/>
      <c r="B1927" s="40"/>
      <c r="C1927" s="40"/>
      <c r="D1927" s="135"/>
      <c r="E1927" s="135"/>
      <c r="F1927" s="40"/>
      <c r="G1927" s="40"/>
      <c r="H1927" s="40"/>
      <c r="I1927" s="135"/>
      <c r="J1927" s="40"/>
      <c r="K1927" s="40"/>
      <c r="L1927" s="135"/>
      <c r="M1927" s="40"/>
      <c r="N1927" s="40"/>
      <c r="O1927" s="40"/>
      <c r="P1927" s="40"/>
      <c r="S1927" s="114"/>
      <c r="T1927" s="114"/>
      <c r="V1927" s="114"/>
      <c r="W1927" s="114"/>
      <c r="X1927" s="114"/>
      <c r="Y1927" s="114"/>
      <c r="Z1927" s="114"/>
      <c r="AA1927" s="114"/>
      <c r="AB1927" s="114"/>
      <c r="AC1927" s="114"/>
      <c r="AD1927" s="114"/>
      <c r="AE1927" s="114"/>
      <c r="AH1927" s="114"/>
      <c r="AI1927" s="114"/>
      <c r="AK1927" s="114"/>
      <c r="AM1927" s="114"/>
      <c r="AP1927" s="114"/>
      <c r="AU1927" s="114"/>
      <c r="FP1927" s="40"/>
      <c r="FQ1927" s="40"/>
      <c r="FR1927" s="40"/>
      <c r="FS1927" s="40"/>
      <c r="FT1927" s="40"/>
      <c r="FU1927" s="40"/>
      <c r="FV1927" s="40"/>
      <c r="FW1927" s="40"/>
      <c r="FX1927" s="40"/>
      <c r="FY1927" s="40"/>
      <c r="FZ1927" s="40"/>
      <c r="GA1927" s="40"/>
      <c r="GB1927" s="40"/>
      <c r="GC1927" s="40"/>
      <c r="GD1927" s="40"/>
      <c r="GE1927" s="40"/>
      <c r="GF1927" s="40"/>
      <c r="GG1927" s="40"/>
      <c r="GH1927" s="40"/>
      <c r="GI1927" s="40"/>
      <c r="GJ1927" s="40"/>
      <c r="GK1927" s="40"/>
      <c r="GL1927" s="40"/>
      <c r="GM1927" s="40"/>
      <c r="GN1927" s="40"/>
      <c r="GO1927" s="40"/>
      <c r="GP1927" s="40"/>
      <c r="GQ1927" s="40"/>
      <c r="GR1927" s="40"/>
      <c r="GS1927" s="40"/>
      <c r="GT1927" s="40"/>
      <c r="GU1927" s="40"/>
      <c r="GV1927" s="40"/>
      <c r="GW1927" s="40"/>
      <c r="GX1927" s="40"/>
      <c r="GY1927" s="40"/>
      <c r="GZ1927" s="40"/>
      <c r="HA1927" s="40"/>
      <c r="HB1927" s="40"/>
      <c r="HC1927" s="40"/>
      <c r="HD1927" s="40"/>
      <c r="HE1927" s="40"/>
      <c r="HF1927" s="40"/>
      <c r="HG1927" s="40"/>
      <c r="HH1927" s="40"/>
      <c r="HI1927" s="40"/>
      <c r="HJ1927" s="40"/>
      <c r="HK1927" s="40"/>
      <c r="HL1927" s="40"/>
      <c r="HM1927" s="40"/>
      <c r="HN1927" s="40"/>
      <c r="HO1927" s="40"/>
      <c r="HP1927" s="40"/>
      <c r="HQ1927" s="40"/>
      <c r="HR1927" s="40"/>
      <c r="HS1927" s="40"/>
      <c r="HT1927" s="40"/>
      <c r="HU1927" s="40"/>
      <c r="HV1927" s="40"/>
      <c r="HW1927" s="40"/>
      <c r="HX1927" s="40"/>
      <c r="HY1927" s="40"/>
      <c r="HZ1927" s="40"/>
      <c r="IA1927" s="40"/>
      <c r="IB1927" s="40"/>
      <c r="IC1927" s="40"/>
      <c r="ID1927" s="40"/>
      <c r="IE1927" s="40"/>
      <c r="IF1927" s="40"/>
      <c r="IG1927" s="40"/>
    </row>
    <row r="1928" spans="1:241" s="39" customFormat="1">
      <c r="A1928" s="40"/>
      <c r="B1928" s="40"/>
      <c r="C1928" s="40"/>
      <c r="D1928" s="135"/>
      <c r="E1928" s="135"/>
      <c r="F1928" s="40"/>
      <c r="G1928" s="40"/>
      <c r="H1928" s="40"/>
      <c r="I1928" s="135"/>
      <c r="J1928" s="40"/>
      <c r="K1928" s="40"/>
      <c r="L1928" s="135"/>
      <c r="M1928" s="40"/>
      <c r="N1928" s="40"/>
      <c r="O1928" s="40"/>
      <c r="P1928" s="40"/>
      <c r="S1928" s="114"/>
      <c r="T1928" s="114"/>
      <c r="V1928" s="114"/>
      <c r="W1928" s="114"/>
      <c r="X1928" s="114"/>
      <c r="Y1928" s="114"/>
      <c r="Z1928" s="114"/>
      <c r="AA1928" s="114"/>
      <c r="AB1928" s="114"/>
      <c r="AC1928" s="114"/>
      <c r="AD1928" s="114"/>
      <c r="AE1928" s="114"/>
      <c r="AH1928" s="114"/>
      <c r="AI1928" s="114"/>
      <c r="AK1928" s="114"/>
      <c r="AM1928" s="114"/>
      <c r="AP1928" s="114"/>
      <c r="AU1928" s="114"/>
      <c r="FP1928" s="40"/>
      <c r="FQ1928" s="40"/>
      <c r="FR1928" s="40"/>
      <c r="FS1928" s="40"/>
      <c r="FT1928" s="40"/>
      <c r="FU1928" s="40"/>
      <c r="FV1928" s="40"/>
      <c r="FW1928" s="40"/>
      <c r="FX1928" s="40"/>
      <c r="FY1928" s="40"/>
      <c r="FZ1928" s="40"/>
      <c r="GA1928" s="40"/>
      <c r="GB1928" s="40"/>
      <c r="GC1928" s="40"/>
      <c r="GD1928" s="40"/>
      <c r="GE1928" s="40"/>
      <c r="GF1928" s="40"/>
      <c r="GG1928" s="40"/>
      <c r="GH1928" s="40"/>
      <c r="GI1928" s="40"/>
      <c r="GJ1928" s="40"/>
      <c r="GK1928" s="40"/>
      <c r="GL1928" s="40"/>
      <c r="GM1928" s="40"/>
      <c r="GN1928" s="40"/>
      <c r="GO1928" s="40"/>
      <c r="GP1928" s="40"/>
      <c r="GQ1928" s="40"/>
      <c r="GR1928" s="40"/>
      <c r="GS1928" s="40"/>
      <c r="GT1928" s="40"/>
      <c r="GU1928" s="40"/>
      <c r="GV1928" s="40"/>
      <c r="GW1928" s="40"/>
      <c r="GX1928" s="40"/>
      <c r="GY1928" s="40"/>
      <c r="GZ1928" s="40"/>
      <c r="HA1928" s="40"/>
      <c r="HB1928" s="40"/>
      <c r="HC1928" s="40"/>
      <c r="HD1928" s="40"/>
      <c r="HE1928" s="40"/>
      <c r="HF1928" s="40"/>
      <c r="HG1928" s="40"/>
      <c r="HH1928" s="40"/>
      <c r="HI1928" s="40"/>
      <c r="HJ1928" s="40"/>
      <c r="HK1928" s="40"/>
      <c r="HL1928" s="40"/>
      <c r="HM1928" s="40"/>
      <c r="HN1928" s="40"/>
      <c r="HO1928" s="40"/>
      <c r="HP1928" s="40"/>
      <c r="HQ1928" s="40"/>
      <c r="HR1928" s="40"/>
      <c r="HS1928" s="40"/>
      <c r="HT1928" s="40"/>
      <c r="HU1928" s="40"/>
      <c r="HV1928" s="40"/>
      <c r="HW1928" s="40"/>
      <c r="HX1928" s="40"/>
      <c r="HY1928" s="40"/>
      <c r="HZ1928" s="40"/>
      <c r="IA1928" s="40"/>
      <c r="IB1928" s="40"/>
      <c r="IC1928" s="40"/>
      <c r="ID1928" s="40"/>
      <c r="IE1928" s="40"/>
      <c r="IF1928" s="40"/>
      <c r="IG1928" s="40"/>
    </row>
    <row r="1929" spans="1:241" s="39" customFormat="1">
      <c r="A1929" s="40"/>
      <c r="B1929" s="40"/>
      <c r="C1929" s="40"/>
      <c r="D1929" s="135"/>
      <c r="E1929" s="135"/>
      <c r="F1929" s="40"/>
      <c r="G1929" s="40"/>
      <c r="H1929" s="40"/>
      <c r="I1929" s="135"/>
      <c r="J1929" s="40"/>
      <c r="K1929" s="40"/>
      <c r="L1929" s="135"/>
      <c r="M1929" s="40"/>
      <c r="N1929" s="40"/>
      <c r="O1929" s="40"/>
      <c r="P1929" s="40"/>
      <c r="S1929" s="114"/>
      <c r="T1929" s="114"/>
      <c r="V1929" s="114"/>
      <c r="W1929" s="114"/>
      <c r="X1929" s="114"/>
      <c r="Y1929" s="114"/>
      <c r="Z1929" s="114"/>
      <c r="AA1929" s="114"/>
      <c r="AB1929" s="114"/>
      <c r="AC1929" s="114"/>
      <c r="AD1929" s="114"/>
      <c r="AE1929" s="114"/>
      <c r="AH1929" s="114"/>
      <c r="AI1929" s="114"/>
      <c r="AK1929" s="114"/>
      <c r="AM1929" s="114"/>
      <c r="AP1929" s="114"/>
      <c r="AU1929" s="114"/>
      <c r="FP1929" s="40"/>
      <c r="FQ1929" s="40"/>
      <c r="FR1929" s="40"/>
      <c r="FS1929" s="40"/>
      <c r="FT1929" s="40"/>
      <c r="FU1929" s="40"/>
      <c r="FV1929" s="40"/>
      <c r="FW1929" s="40"/>
      <c r="FX1929" s="40"/>
      <c r="FY1929" s="40"/>
      <c r="FZ1929" s="40"/>
      <c r="GA1929" s="40"/>
      <c r="GB1929" s="40"/>
      <c r="GC1929" s="40"/>
      <c r="GD1929" s="40"/>
      <c r="GE1929" s="40"/>
      <c r="GF1929" s="40"/>
      <c r="GG1929" s="40"/>
      <c r="GH1929" s="40"/>
      <c r="GI1929" s="40"/>
      <c r="GJ1929" s="40"/>
      <c r="GK1929" s="40"/>
      <c r="GL1929" s="40"/>
      <c r="GM1929" s="40"/>
      <c r="GN1929" s="40"/>
      <c r="GO1929" s="40"/>
      <c r="GP1929" s="40"/>
      <c r="GQ1929" s="40"/>
      <c r="GR1929" s="40"/>
      <c r="GS1929" s="40"/>
      <c r="GT1929" s="40"/>
      <c r="GU1929" s="40"/>
      <c r="GV1929" s="40"/>
      <c r="GW1929" s="40"/>
      <c r="GX1929" s="40"/>
      <c r="GY1929" s="40"/>
      <c r="GZ1929" s="40"/>
      <c r="HA1929" s="40"/>
      <c r="HB1929" s="40"/>
      <c r="HC1929" s="40"/>
      <c r="HD1929" s="40"/>
      <c r="HE1929" s="40"/>
      <c r="HF1929" s="40"/>
      <c r="HG1929" s="40"/>
      <c r="HH1929" s="40"/>
      <c r="HI1929" s="40"/>
      <c r="HJ1929" s="40"/>
      <c r="HK1929" s="40"/>
      <c r="HL1929" s="40"/>
      <c r="HM1929" s="40"/>
      <c r="HN1929" s="40"/>
      <c r="HO1929" s="40"/>
      <c r="HP1929" s="40"/>
      <c r="HQ1929" s="40"/>
      <c r="HR1929" s="40"/>
      <c r="HS1929" s="40"/>
      <c r="HT1929" s="40"/>
      <c r="HU1929" s="40"/>
      <c r="HV1929" s="40"/>
      <c r="HW1929" s="40"/>
      <c r="HX1929" s="40"/>
      <c r="HY1929" s="40"/>
      <c r="HZ1929" s="40"/>
      <c r="IA1929" s="40"/>
      <c r="IB1929" s="40"/>
      <c r="IC1929" s="40"/>
      <c r="ID1929" s="40"/>
      <c r="IE1929" s="40"/>
      <c r="IF1929" s="40"/>
      <c r="IG1929" s="40"/>
    </row>
    <row r="1930" spans="1:241" s="39" customFormat="1">
      <c r="A1930" s="40"/>
      <c r="B1930" s="40"/>
      <c r="C1930" s="40"/>
      <c r="D1930" s="135"/>
      <c r="E1930" s="135"/>
      <c r="F1930" s="40"/>
      <c r="G1930" s="40"/>
      <c r="H1930" s="40"/>
      <c r="I1930" s="135"/>
      <c r="J1930" s="40"/>
      <c r="K1930" s="40"/>
      <c r="L1930" s="135"/>
      <c r="M1930" s="40"/>
      <c r="N1930" s="40"/>
      <c r="O1930" s="40"/>
      <c r="P1930" s="40"/>
      <c r="S1930" s="114"/>
      <c r="T1930" s="114"/>
      <c r="V1930" s="114"/>
      <c r="W1930" s="114"/>
      <c r="X1930" s="114"/>
      <c r="Y1930" s="114"/>
      <c r="Z1930" s="114"/>
      <c r="AA1930" s="114"/>
      <c r="AB1930" s="114"/>
      <c r="AC1930" s="114"/>
      <c r="AD1930" s="114"/>
      <c r="AE1930" s="114"/>
      <c r="AH1930" s="114"/>
      <c r="AI1930" s="114"/>
      <c r="AK1930" s="114"/>
      <c r="AM1930" s="114"/>
      <c r="AP1930" s="114"/>
      <c r="AU1930" s="114"/>
      <c r="FP1930" s="40"/>
      <c r="FQ1930" s="40"/>
      <c r="FR1930" s="40"/>
      <c r="FS1930" s="40"/>
      <c r="FT1930" s="40"/>
      <c r="FU1930" s="40"/>
      <c r="FV1930" s="40"/>
      <c r="FW1930" s="40"/>
      <c r="FX1930" s="40"/>
      <c r="FY1930" s="40"/>
      <c r="FZ1930" s="40"/>
      <c r="GA1930" s="40"/>
      <c r="GB1930" s="40"/>
      <c r="GC1930" s="40"/>
      <c r="GD1930" s="40"/>
      <c r="GE1930" s="40"/>
      <c r="GF1930" s="40"/>
      <c r="GG1930" s="40"/>
      <c r="GH1930" s="40"/>
      <c r="GI1930" s="40"/>
      <c r="GJ1930" s="40"/>
      <c r="GK1930" s="40"/>
      <c r="GL1930" s="40"/>
      <c r="GM1930" s="40"/>
      <c r="GN1930" s="40"/>
      <c r="GO1930" s="40"/>
      <c r="GP1930" s="40"/>
      <c r="GQ1930" s="40"/>
      <c r="GR1930" s="40"/>
      <c r="GS1930" s="40"/>
      <c r="GT1930" s="40"/>
      <c r="GU1930" s="40"/>
      <c r="GV1930" s="40"/>
      <c r="GW1930" s="40"/>
      <c r="GX1930" s="40"/>
      <c r="GY1930" s="40"/>
      <c r="GZ1930" s="40"/>
      <c r="HA1930" s="40"/>
      <c r="HB1930" s="40"/>
      <c r="HC1930" s="40"/>
      <c r="HD1930" s="40"/>
      <c r="HE1930" s="40"/>
      <c r="HF1930" s="40"/>
      <c r="HG1930" s="40"/>
      <c r="HH1930" s="40"/>
      <c r="HI1930" s="40"/>
      <c r="HJ1930" s="40"/>
      <c r="HK1930" s="40"/>
      <c r="HL1930" s="40"/>
      <c r="HM1930" s="40"/>
      <c r="HN1930" s="40"/>
      <c r="HO1930" s="40"/>
      <c r="HP1930" s="40"/>
      <c r="HQ1930" s="40"/>
      <c r="HR1930" s="40"/>
      <c r="HS1930" s="40"/>
      <c r="HT1930" s="40"/>
      <c r="HU1930" s="40"/>
      <c r="HV1930" s="40"/>
      <c r="HW1930" s="40"/>
      <c r="HX1930" s="40"/>
      <c r="HY1930" s="40"/>
      <c r="HZ1930" s="40"/>
      <c r="IA1930" s="40"/>
      <c r="IB1930" s="40"/>
      <c r="IC1930" s="40"/>
      <c r="ID1930" s="40"/>
      <c r="IE1930" s="40"/>
      <c r="IF1930" s="40"/>
      <c r="IG1930" s="40"/>
    </row>
    <row r="1931" spans="1:241" s="39" customFormat="1">
      <c r="A1931" s="40"/>
      <c r="B1931" s="40"/>
      <c r="C1931" s="40"/>
      <c r="D1931" s="135"/>
      <c r="E1931" s="135"/>
      <c r="F1931" s="40"/>
      <c r="G1931" s="40"/>
      <c r="H1931" s="40"/>
      <c r="I1931" s="135"/>
      <c r="J1931" s="40"/>
      <c r="K1931" s="40"/>
      <c r="L1931" s="135"/>
      <c r="M1931" s="40"/>
      <c r="N1931" s="40"/>
      <c r="O1931" s="40"/>
      <c r="P1931" s="40"/>
      <c r="S1931" s="114"/>
      <c r="T1931" s="114"/>
      <c r="V1931" s="114"/>
      <c r="W1931" s="114"/>
      <c r="X1931" s="114"/>
      <c r="Y1931" s="114"/>
      <c r="Z1931" s="114"/>
      <c r="AA1931" s="114"/>
      <c r="AB1931" s="114"/>
      <c r="AC1931" s="114"/>
      <c r="AD1931" s="114"/>
      <c r="AE1931" s="114"/>
      <c r="AH1931" s="114"/>
      <c r="AI1931" s="114"/>
      <c r="AK1931" s="114"/>
      <c r="AM1931" s="114"/>
      <c r="AP1931" s="114"/>
      <c r="AU1931" s="114"/>
      <c r="FP1931" s="40"/>
      <c r="FQ1931" s="40"/>
      <c r="FR1931" s="40"/>
      <c r="FS1931" s="40"/>
      <c r="FT1931" s="40"/>
      <c r="FU1931" s="40"/>
      <c r="FV1931" s="40"/>
      <c r="FW1931" s="40"/>
      <c r="FX1931" s="40"/>
      <c r="FY1931" s="40"/>
      <c r="FZ1931" s="40"/>
      <c r="GA1931" s="40"/>
      <c r="GB1931" s="40"/>
      <c r="GC1931" s="40"/>
      <c r="GD1931" s="40"/>
      <c r="GE1931" s="40"/>
      <c r="GF1931" s="40"/>
      <c r="GG1931" s="40"/>
      <c r="GH1931" s="40"/>
      <c r="GI1931" s="40"/>
      <c r="GJ1931" s="40"/>
      <c r="GK1931" s="40"/>
      <c r="GL1931" s="40"/>
      <c r="GM1931" s="40"/>
      <c r="GN1931" s="40"/>
      <c r="GO1931" s="40"/>
      <c r="GP1931" s="40"/>
      <c r="GQ1931" s="40"/>
      <c r="GR1931" s="40"/>
      <c r="GS1931" s="40"/>
      <c r="GT1931" s="40"/>
      <c r="GU1931" s="40"/>
      <c r="GV1931" s="40"/>
      <c r="GW1931" s="40"/>
      <c r="GX1931" s="40"/>
      <c r="GY1931" s="40"/>
      <c r="GZ1931" s="40"/>
      <c r="HA1931" s="40"/>
      <c r="HB1931" s="40"/>
      <c r="HC1931" s="40"/>
      <c r="HD1931" s="40"/>
      <c r="HE1931" s="40"/>
      <c r="HF1931" s="40"/>
      <c r="HG1931" s="40"/>
      <c r="HH1931" s="40"/>
      <c r="HI1931" s="40"/>
      <c r="HJ1931" s="40"/>
      <c r="HK1931" s="40"/>
      <c r="HL1931" s="40"/>
      <c r="HM1931" s="40"/>
      <c r="HN1931" s="40"/>
      <c r="HO1931" s="40"/>
      <c r="HP1931" s="40"/>
      <c r="HQ1931" s="40"/>
      <c r="HR1931" s="40"/>
      <c r="HS1931" s="40"/>
      <c r="HT1931" s="40"/>
      <c r="HU1931" s="40"/>
      <c r="HV1931" s="40"/>
      <c r="HW1931" s="40"/>
      <c r="HX1931" s="40"/>
      <c r="HY1931" s="40"/>
      <c r="HZ1931" s="40"/>
      <c r="IA1931" s="40"/>
      <c r="IB1931" s="40"/>
      <c r="IC1931" s="40"/>
      <c r="ID1931" s="40"/>
      <c r="IE1931" s="40"/>
      <c r="IF1931" s="40"/>
      <c r="IG1931" s="40"/>
    </row>
    <row r="1932" spans="1:241" s="39" customFormat="1">
      <c r="A1932" s="40"/>
      <c r="B1932" s="40"/>
      <c r="C1932" s="40"/>
      <c r="D1932" s="135"/>
      <c r="E1932" s="135"/>
      <c r="F1932" s="40"/>
      <c r="G1932" s="40"/>
      <c r="H1932" s="40"/>
      <c r="I1932" s="135"/>
      <c r="J1932" s="40"/>
      <c r="K1932" s="40"/>
      <c r="L1932" s="135"/>
      <c r="M1932" s="40"/>
      <c r="N1932" s="40"/>
      <c r="O1932" s="40"/>
      <c r="P1932" s="40"/>
      <c r="S1932" s="114"/>
      <c r="T1932" s="114"/>
      <c r="V1932" s="114"/>
      <c r="W1932" s="114"/>
      <c r="X1932" s="114"/>
      <c r="Y1932" s="114"/>
      <c r="Z1932" s="114"/>
      <c r="AA1932" s="114"/>
      <c r="AB1932" s="114"/>
      <c r="AC1932" s="114"/>
      <c r="AD1932" s="114"/>
      <c r="AE1932" s="114"/>
      <c r="AH1932" s="114"/>
      <c r="AI1932" s="114"/>
      <c r="AK1932" s="114"/>
      <c r="AM1932" s="114"/>
      <c r="AP1932" s="114"/>
      <c r="AU1932" s="114"/>
      <c r="FP1932" s="40"/>
      <c r="FQ1932" s="40"/>
      <c r="FR1932" s="40"/>
      <c r="FS1932" s="40"/>
      <c r="FT1932" s="40"/>
      <c r="FU1932" s="40"/>
      <c r="FV1932" s="40"/>
      <c r="FW1932" s="40"/>
      <c r="FX1932" s="40"/>
      <c r="FY1932" s="40"/>
      <c r="FZ1932" s="40"/>
      <c r="GA1932" s="40"/>
      <c r="GB1932" s="40"/>
      <c r="GC1932" s="40"/>
      <c r="GD1932" s="40"/>
      <c r="GE1932" s="40"/>
      <c r="GF1932" s="40"/>
      <c r="GG1932" s="40"/>
      <c r="GH1932" s="40"/>
      <c r="GI1932" s="40"/>
      <c r="GJ1932" s="40"/>
      <c r="GK1932" s="40"/>
      <c r="GL1932" s="40"/>
      <c r="GM1932" s="40"/>
      <c r="GN1932" s="40"/>
      <c r="GO1932" s="40"/>
      <c r="GP1932" s="40"/>
      <c r="GQ1932" s="40"/>
      <c r="GR1932" s="40"/>
      <c r="GS1932" s="40"/>
      <c r="GT1932" s="40"/>
      <c r="GU1932" s="40"/>
      <c r="GV1932" s="40"/>
      <c r="GW1932" s="40"/>
      <c r="GX1932" s="40"/>
      <c r="GY1932" s="40"/>
      <c r="GZ1932" s="40"/>
      <c r="HA1932" s="40"/>
      <c r="HB1932" s="40"/>
      <c r="HC1932" s="40"/>
      <c r="HD1932" s="40"/>
      <c r="HE1932" s="40"/>
      <c r="HF1932" s="40"/>
      <c r="HG1932" s="40"/>
      <c r="HH1932" s="40"/>
      <c r="HI1932" s="40"/>
      <c r="HJ1932" s="40"/>
      <c r="HK1932" s="40"/>
      <c r="HL1932" s="40"/>
      <c r="HM1932" s="40"/>
      <c r="HN1932" s="40"/>
      <c r="HO1932" s="40"/>
      <c r="HP1932" s="40"/>
      <c r="HQ1932" s="40"/>
      <c r="HR1932" s="40"/>
      <c r="HS1932" s="40"/>
      <c r="HT1932" s="40"/>
      <c r="HU1932" s="40"/>
      <c r="HV1932" s="40"/>
      <c r="HW1932" s="40"/>
      <c r="HX1932" s="40"/>
      <c r="HY1932" s="40"/>
      <c r="HZ1932" s="40"/>
      <c r="IA1932" s="40"/>
      <c r="IB1932" s="40"/>
      <c r="IC1932" s="40"/>
      <c r="ID1932" s="40"/>
      <c r="IE1932" s="40"/>
      <c r="IF1932" s="40"/>
      <c r="IG1932" s="40"/>
    </row>
    <row r="1933" spans="1:241" s="39" customFormat="1">
      <c r="A1933" s="40"/>
      <c r="B1933" s="40"/>
      <c r="C1933" s="40"/>
      <c r="D1933" s="135"/>
      <c r="E1933" s="135"/>
      <c r="F1933" s="40"/>
      <c r="G1933" s="40"/>
      <c r="H1933" s="40"/>
      <c r="I1933" s="135"/>
      <c r="J1933" s="40"/>
      <c r="K1933" s="40"/>
      <c r="L1933" s="135"/>
      <c r="M1933" s="40"/>
      <c r="N1933" s="40"/>
      <c r="O1933" s="40"/>
      <c r="P1933" s="40"/>
      <c r="S1933" s="114"/>
      <c r="T1933" s="114"/>
      <c r="V1933" s="114"/>
      <c r="W1933" s="114"/>
      <c r="X1933" s="114"/>
      <c r="Y1933" s="114"/>
      <c r="Z1933" s="114"/>
      <c r="AA1933" s="114"/>
      <c r="AB1933" s="114"/>
      <c r="AC1933" s="114"/>
      <c r="AD1933" s="114"/>
      <c r="AE1933" s="114"/>
      <c r="AH1933" s="114"/>
      <c r="AI1933" s="114"/>
      <c r="AK1933" s="114"/>
      <c r="AM1933" s="114"/>
      <c r="AP1933" s="114"/>
      <c r="AU1933" s="114"/>
      <c r="FP1933" s="40"/>
      <c r="FQ1933" s="40"/>
      <c r="FR1933" s="40"/>
      <c r="FS1933" s="40"/>
      <c r="FT1933" s="40"/>
      <c r="FU1933" s="40"/>
      <c r="FV1933" s="40"/>
      <c r="FW1933" s="40"/>
      <c r="FX1933" s="40"/>
      <c r="FY1933" s="40"/>
      <c r="FZ1933" s="40"/>
      <c r="GA1933" s="40"/>
      <c r="GB1933" s="40"/>
      <c r="GC1933" s="40"/>
      <c r="GD1933" s="40"/>
      <c r="GE1933" s="40"/>
      <c r="GF1933" s="40"/>
      <c r="GG1933" s="40"/>
      <c r="GH1933" s="40"/>
      <c r="GI1933" s="40"/>
      <c r="GJ1933" s="40"/>
      <c r="GK1933" s="40"/>
      <c r="GL1933" s="40"/>
      <c r="GM1933" s="40"/>
      <c r="GN1933" s="40"/>
      <c r="GO1933" s="40"/>
      <c r="GP1933" s="40"/>
      <c r="GQ1933" s="40"/>
      <c r="GR1933" s="40"/>
      <c r="GS1933" s="40"/>
      <c r="GT1933" s="40"/>
      <c r="GU1933" s="40"/>
      <c r="GV1933" s="40"/>
      <c r="GW1933" s="40"/>
      <c r="GX1933" s="40"/>
      <c r="GY1933" s="40"/>
      <c r="GZ1933" s="40"/>
      <c r="HA1933" s="40"/>
      <c r="HB1933" s="40"/>
      <c r="HC1933" s="40"/>
      <c r="HD1933" s="40"/>
      <c r="HE1933" s="40"/>
      <c r="HF1933" s="40"/>
      <c r="HG1933" s="40"/>
      <c r="HH1933" s="40"/>
      <c r="HI1933" s="40"/>
      <c r="HJ1933" s="40"/>
      <c r="HK1933" s="40"/>
      <c r="HL1933" s="40"/>
      <c r="HM1933" s="40"/>
      <c r="HN1933" s="40"/>
      <c r="HO1933" s="40"/>
      <c r="HP1933" s="40"/>
      <c r="HQ1933" s="40"/>
      <c r="HR1933" s="40"/>
      <c r="HS1933" s="40"/>
      <c r="HT1933" s="40"/>
      <c r="HU1933" s="40"/>
      <c r="HV1933" s="40"/>
      <c r="HW1933" s="40"/>
      <c r="HX1933" s="40"/>
      <c r="HY1933" s="40"/>
      <c r="HZ1933" s="40"/>
      <c r="IA1933" s="40"/>
      <c r="IB1933" s="40"/>
      <c r="IC1933" s="40"/>
      <c r="ID1933" s="40"/>
      <c r="IE1933" s="40"/>
      <c r="IF1933" s="40"/>
      <c r="IG1933" s="40"/>
    </row>
    <row r="1934" spans="1:241" s="39" customFormat="1">
      <c r="A1934" s="40"/>
      <c r="B1934" s="40"/>
      <c r="C1934" s="40"/>
      <c r="D1934" s="135"/>
      <c r="E1934" s="135"/>
      <c r="F1934" s="40"/>
      <c r="G1934" s="40"/>
      <c r="H1934" s="40"/>
      <c r="I1934" s="135"/>
      <c r="J1934" s="40"/>
      <c r="K1934" s="40"/>
      <c r="L1934" s="135"/>
      <c r="M1934" s="40"/>
      <c r="N1934" s="40"/>
      <c r="O1934" s="40"/>
      <c r="P1934" s="40"/>
      <c r="S1934" s="114"/>
      <c r="T1934" s="114"/>
      <c r="V1934" s="114"/>
      <c r="W1934" s="114"/>
      <c r="X1934" s="114"/>
      <c r="Y1934" s="114"/>
      <c r="Z1934" s="114"/>
      <c r="AA1934" s="114"/>
      <c r="AB1934" s="114"/>
      <c r="AC1934" s="114"/>
      <c r="AD1934" s="114"/>
      <c r="AE1934" s="114"/>
      <c r="AH1934" s="114"/>
      <c r="AI1934" s="114"/>
      <c r="AK1934" s="114"/>
      <c r="AM1934" s="114"/>
      <c r="AP1934" s="114"/>
      <c r="AU1934" s="114"/>
      <c r="FP1934" s="40"/>
      <c r="FQ1934" s="40"/>
      <c r="FR1934" s="40"/>
      <c r="FS1934" s="40"/>
      <c r="FT1934" s="40"/>
      <c r="FU1934" s="40"/>
      <c r="FV1934" s="40"/>
      <c r="FW1934" s="40"/>
      <c r="FX1934" s="40"/>
      <c r="FY1934" s="40"/>
      <c r="FZ1934" s="40"/>
      <c r="GA1934" s="40"/>
      <c r="GB1934" s="40"/>
      <c r="GC1934" s="40"/>
      <c r="GD1934" s="40"/>
      <c r="GE1934" s="40"/>
      <c r="GF1934" s="40"/>
      <c r="GG1934" s="40"/>
      <c r="GH1934" s="40"/>
      <c r="GI1934" s="40"/>
      <c r="GJ1934" s="40"/>
      <c r="GK1934" s="40"/>
      <c r="GL1934" s="40"/>
      <c r="GM1934" s="40"/>
      <c r="GN1934" s="40"/>
      <c r="GO1934" s="40"/>
      <c r="GP1934" s="40"/>
      <c r="GQ1934" s="40"/>
      <c r="GR1934" s="40"/>
      <c r="GS1934" s="40"/>
      <c r="GT1934" s="40"/>
      <c r="GU1934" s="40"/>
      <c r="GV1934" s="40"/>
      <c r="GW1934" s="40"/>
      <c r="GX1934" s="40"/>
      <c r="GY1934" s="40"/>
      <c r="GZ1934" s="40"/>
      <c r="HA1934" s="40"/>
      <c r="HB1934" s="40"/>
      <c r="HC1934" s="40"/>
      <c r="HD1934" s="40"/>
      <c r="HE1934" s="40"/>
      <c r="HF1934" s="40"/>
      <c r="HG1934" s="40"/>
      <c r="HH1934" s="40"/>
      <c r="HI1934" s="40"/>
      <c r="HJ1934" s="40"/>
      <c r="HK1934" s="40"/>
      <c r="HL1934" s="40"/>
      <c r="HM1934" s="40"/>
      <c r="HN1934" s="40"/>
      <c r="HO1934" s="40"/>
      <c r="HP1934" s="40"/>
      <c r="HQ1934" s="40"/>
      <c r="HR1934" s="40"/>
      <c r="HS1934" s="40"/>
      <c r="HT1934" s="40"/>
      <c r="HU1934" s="40"/>
      <c r="HV1934" s="40"/>
      <c r="HW1934" s="40"/>
      <c r="HX1934" s="40"/>
      <c r="HY1934" s="40"/>
      <c r="HZ1934" s="40"/>
      <c r="IA1934" s="40"/>
      <c r="IB1934" s="40"/>
      <c r="IC1934" s="40"/>
      <c r="ID1934" s="40"/>
      <c r="IE1934" s="40"/>
      <c r="IF1934" s="40"/>
      <c r="IG1934" s="40"/>
    </row>
    <row r="1935" spans="1:241" s="39" customFormat="1">
      <c r="A1935" s="40"/>
      <c r="B1935" s="40"/>
      <c r="C1935" s="40"/>
      <c r="D1935" s="135"/>
      <c r="E1935" s="135"/>
      <c r="F1935" s="40"/>
      <c r="G1935" s="40"/>
      <c r="H1935" s="40"/>
      <c r="I1935" s="135"/>
      <c r="J1935" s="40"/>
      <c r="K1935" s="40"/>
      <c r="L1935" s="135"/>
      <c r="M1935" s="40"/>
      <c r="N1935" s="40"/>
      <c r="O1935" s="40"/>
      <c r="P1935" s="40"/>
      <c r="S1935" s="114"/>
      <c r="T1935" s="114"/>
      <c r="V1935" s="114"/>
      <c r="W1935" s="114"/>
      <c r="X1935" s="114"/>
      <c r="Y1935" s="114"/>
      <c r="Z1935" s="114"/>
      <c r="AA1935" s="114"/>
      <c r="AB1935" s="114"/>
      <c r="AC1935" s="114"/>
      <c r="AD1935" s="114"/>
      <c r="AE1935" s="114"/>
      <c r="AH1935" s="114"/>
      <c r="AI1935" s="114"/>
      <c r="AK1935" s="114"/>
      <c r="AM1935" s="114"/>
      <c r="AP1935" s="114"/>
      <c r="AU1935" s="114"/>
      <c r="FP1935" s="40"/>
      <c r="FQ1935" s="40"/>
      <c r="FR1935" s="40"/>
      <c r="FS1935" s="40"/>
      <c r="FT1935" s="40"/>
      <c r="FU1935" s="40"/>
      <c r="FV1935" s="40"/>
      <c r="FW1935" s="40"/>
      <c r="FX1935" s="40"/>
      <c r="FY1935" s="40"/>
      <c r="FZ1935" s="40"/>
      <c r="GA1935" s="40"/>
      <c r="GB1935" s="40"/>
      <c r="GC1935" s="40"/>
      <c r="GD1935" s="40"/>
      <c r="GE1935" s="40"/>
      <c r="GF1935" s="40"/>
      <c r="GG1935" s="40"/>
      <c r="GH1935" s="40"/>
      <c r="GI1935" s="40"/>
      <c r="GJ1935" s="40"/>
      <c r="GK1935" s="40"/>
      <c r="GL1935" s="40"/>
      <c r="GM1935" s="40"/>
      <c r="GN1935" s="40"/>
      <c r="GO1935" s="40"/>
      <c r="GP1935" s="40"/>
      <c r="GQ1935" s="40"/>
      <c r="GR1935" s="40"/>
      <c r="GS1935" s="40"/>
      <c r="GT1935" s="40"/>
      <c r="GU1935" s="40"/>
      <c r="GV1935" s="40"/>
      <c r="GW1935" s="40"/>
      <c r="GX1935" s="40"/>
      <c r="GY1935" s="40"/>
      <c r="GZ1935" s="40"/>
      <c r="HA1935" s="40"/>
      <c r="HB1935" s="40"/>
      <c r="HC1935" s="40"/>
      <c r="HD1935" s="40"/>
      <c r="HE1935" s="40"/>
      <c r="HF1935" s="40"/>
      <c r="HG1935" s="40"/>
      <c r="HH1935" s="40"/>
      <c r="HI1935" s="40"/>
      <c r="HJ1935" s="40"/>
      <c r="HK1935" s="40"/>
      <c r="HL1935" s="40"/>
      <c r="HM1935" s="40"/>
      <c r="HN1935" s="40"/>
      <c r="HO1935" s="40"/>
      <c r="HP1935" s="40"/>
      <c r="HQ1935" s="40"/>
      <c r="HR1935" s="40"/>
      <c r="HS1935" s="40"/>
      <c r="HT1935" s="40"/>
      <c r="HU1935" s="40"/>
      <c r="HV1935" s="40"/>
      <c r="HW1935" s="40"/>
      <c r="HX1935" s="40"/>
      <c r="HY1935" s="40"/>
      <c r="HZ1935" s="40"/>
      <c r="IA1935" s="40"/>
      <c r="IB1935" s="40"/>
      <c r="IC1935" s="40"/>
      <c r="ID1935" s="40"/>
      <c r="IE1935" s="40"/>
      <c r="IF1935" s="40"/>
      <c r="IG1935" s="40"/>
    </row>
    <row r="1936" spans="1:241" s="39" customFormat="1">
      <c r="A1936" s="40"/>
      <c r="B1936" s="40"/>
      <c r="C1936" s="40"/>
      <c r="D1936" s="135"/>
      <c r="E1936" s="135"/>
      <c r="F1936" s="40"/>
      <c r="G1936" s="40"/>
      <c r="H1936" s="40"/>
      <c r="I1936" s="135"/>
      <c r="J1936" s="40"/>
      <c r="K1936" s="40"/>
      <c r="L1936" s="135"/>
      <c r="M1936" s="40"/>
      <c r="N1936" s="40"/>
      <c r="O1936" s="40"/>
      <c r="P1936" s="40"/>
      <c r="S1936" s="114"/>
      <c r="T1936" s="114"/>
      <c r="V1936" s="114"/>
      <c r="W1936" s="114"/>
      <c r="X1936" s="114"/>
      <c r="Y1936" s="114"/>
      <c r="Z1936" s="114"/>
      <c r="AA1936" s="114"/>
      <c r="AB1936" s="114"/>
      <c r="AC1936" s="114"/>
      <c r="AD1936" s="114"/>
      <c r="AE1936" s="114"/>
      <c r="AH1936" s="114"/>
      <c r="AI1936" s="114"/>
      <c r="AK1936" s="114"/>
      <c r="AM1936" s="114"/>
      <c r="AP1936" s="114"/>
      <c r="AU1936" s="114"/>
      <c r="FP1936" s="40"/>
      <c r="FQ1936" s="40"/>
      <c r="FR1936" s="40"/>
      <c r="FS1936" s="40"/>
      <c r="FT1936" s="40"/>
      <c r="FU1936" s="40"/>
      <c r="FV1936" s="40"/>
      <c r="FW1936" s="40"/>
      <c r="FX1936" s="40"/>
      <c r="FY1936" s="40"/>
      <c r="FZ1936" s="40"/>
      <c r="GA1936" s="40"/>
      <c r="GB1936" s="40"/>
      <c r="GC1936" s="40"/>
      <c r="GD1936" s="40"/>
      <c r="GE1936" s="40"/>
      <c r="GF1936" s="40"/>
      <c r="GG1936" s="40"/>
      <c r="GH1936" s="40"/>
      <c r="GI1936" s="40"/>
      <c r="GJ1936" s="40"/>
      <c r="GK1936" s="40"/>
      <c r="GL1936" s="40"/>
      <c r="GM1936" s="40"/>
      <c r="GN1936" s="40"/>
      <c r="GO1936" s="40"/>
      <c r="GP1936" s="40"/>
      <c r="GQ1936" s="40"/>
      <c r="GR1936" s="40"/>
      <c r="GS1936" s="40"/>
      <c r="GT1936" s="40"/>
      <c r="GU1936" s="40"/>
      <c r="GV1936" s="40"/>
      <c r="GW1936" s="40"/>
      <c r="GX1936" s="40"/>
      <c r="GY1936" s="40"/>
      <c r="GZ1936" s="40"/>
      <c r="HA1936" s="40"/>
      <c r="HB1936" s="40"/>
      <c r="HC1936" s="40"/>
      <c r="HD1936" s="40"/>
      <c r="HE1936" s="40"/>
      <c r="HF1936" s="40"/>
      <c r="HG1936" s="40"/>
      <c r="HH1936" s="40"/>
      <c r="HI1936" s="40"/>
      <c r="HJ1936" s="40"/>
      <c r="HK1936" s="40"/>
      <c r="HL1936" s="40"/>
      <c r="HM1936" s="40"/>
      <c r="HN1936" s="40"/>
      <c r="HO1936" s="40"/>
      <c r="HP1936" s="40"/>
      <c r="HQ1936" s="40"/>
      <c r="HR1936" s="40"/>
      <c r="HS1936" s="40"/>
      <c r="HT1936" s="40"/>
      <c r="HU1936" s="40"/>
      <c r="HV1936" s="40"/>
      <c r="HW1936" s="40"/>
      <c r="HX1936" s="40"/>
      <c r="HY1936" s="40"/>
      <c r="HZ1936" s="40"/>
      <c r="IA1936" s="40"/>
      <c r="IB1936" s="40"/>
      <c r="IC1936" s="40"/>
      <c r="ID1936" s="40"/>
      <c r="IE1936" s="40"/>
      <c r="IF1936" s="40"/>
      <c r="IG1936" s="40"/>
    </row>
    <row r="1937" spans="1:241" s="39" customFormat="1">
      <c r="A1937" s="40"/>
      <c r="B1937" s="40"/>
      <c r="C1937" s="40"/>
      <c r="D1937" s="135"/>
      <c r="E1937" s="135"/>
      <c r="F1937" s="40"/>
      <c r="G1937" s="40"/>
      <c r="H1937" s="40"/>
      <c r="I1937" s="135"/>
      <c r="J1937" s="40"/>
      <c r="K1937" s="40"/>
      <c r="L1937" s="135"/>
      <c r="M1937" s="40"/>
      <c r="N1937" s="40"/>
      <c r="O1937" s="40"/>
      <c r="P1937" s="40"/>
      <c r="S1937" s="114"/>
      <c r="T1937" s="114"/>
      <c r="V1937" s="114"/>
      <c r="W1937" s="114"/>
      <c r="X1937" s="114"/>
      <c r="Y1937" s="114"/>
      <c r="Z1937" s="114"/>
      <c r="AA1937" s="114"/>
      <c r="AB1937" s="114"/>
      <c r="AC1937" s="114"/>
      <c r="AD1937" s="114"/>
      <c r="AE1937" s="114"/>
      <c r="AH1937" s="114"/>
      <c r="AI1937" s="114"/>
      <c r="AK1937" s="114"/>
      <c r="AM1937" s="114"/>
      <c r="AP1937" s="114"/>
      <c r="AU1937" s="114"/>
      <c r="FP1937" s="40"/>
      <c r="FQ1937" s="40"/>
      <c r="FR1937" s="40"/>
      <c r="FS1937" s="40"/>
      <c r="FT1937" s="40"/>
      <c r="FU1937" s="40"/>
      <c r="FV1937" s="40"/>
      <c r="FW1937" s="40"/>
      <c r="FX1937" s="40"/>
      <c r="FY1937" s="40"/>
      <c r="FZ1937" s="40"/>
      <c r="GA1937" s="40"/>
      <c r="GB1937" s="40"/>
      <c r="GC1937" s="40"/>
      <c r="GD1937" s="40"/>
      <c r="GE1937" s="40"/>
      <c r="GF1937" s="40"/>
      <c r="GG1937" s="40"/>
      <c r="GH1937" s="40"/>
      <c r="GI1937" s="40"/>
      <c r="GJ1937" s="40"/>
      <c r="GK1937" s="40"/>
      <c r="GL1937" s="40"/>
      <c r="GM1937" s="40"/>
      <c r="GN1937" s="40"/>
      <c r="GO1937" s="40"/>
      <c r="GP1937" s="40"/>
      <c r="GQ1937" s="40"/>
      <c r="GR1937" s="40"/>
      <c r="GS1937" s="40"/>
      <c r="GT1937" s="40"/>
      <c r="GU1937" s="40"/>
      <c r="GV1937" s="40"/>
      <c r="GW1937" s="40"/>
      <c r="GX1937" s="40"/>
      <c r="GY1937" s="40"/>
      <c r="GZ1937" s="40"/>
      <c r="HA1937" s="40"/>
      <c r="HB1937" s="40"/>
      <c r="HC1937" s="40"/>
      <c r="HD1937" s="40"/>
      <c r="HE1937" s="40"/>
      <c r="HF1937" s="40"/>
      <c r="HG1937" s="40"/>
      <c r="HH1937" s="40"/>
      <c r="HI1937" s="40"/>
      <c r="HJ1937" s="40"/>
      <c r="HK1937" s="40"/>
      <c r="HL1937" s="40"/>
      <c r="HM1937" s="40"/>
      <c r="HN1937" s="40"/>
      <c r="HO1937" s="40"/>
      <c r="HP1937" s="40"/>
      <c r="HQ1937" s="40"/>
      <c r="HR1937" s="40"/>
      <c r="HS1937" s="40"/>
      <c r="HT1937" s="40"/>
      <c r="HU1937" s="40"/>
      <c r="HV1937" s="40"/>
      <c r="HW1937" s="40"/>
      <c r="HX1937" s="40"/>
      <c r="HY1937" s="40"/>
      <c r="HZ1937" s="40"/>
      <c r="IA1937" s="40"/>
      <c r="IB1937" s="40"/>
      <c r="IC1937" s="40"/>
      <c r="ID1937" s="40"/>
      <c r="IE1937" s="40"/>
      <c r="IF1937" s="40"/>
      <c r="IG1937" s="40"/>
    </row>
    <row r="1938" spans="1:241" s="39" customFormat="1">
      <c r="A1938" s="40"/>
      <c r="B1938" s="40"/>
      <c r="C1938" s="40"/>
      <c r="D1938" s="135"/>
      <c r="E1938" s="135"/>
      <c r="F1938" s="40"/>
      <c r="G1938" s="40"/>
      <c r="H1938" s="40"/>
      <c r="I1938" s="135"/>
      <c r="J1938" s="40"/>
      <c r="K1938" s="40"/>
      <c r="L1938" s="135"/>
      <c r="M1938" s="40"/>
      <c r="N1938" s="40"/>
      <c r="O1938" s="40"/>
      <c r="P1938" s="40"/>
      <c r="S1938" s="114"/>
      <c r="T1938" s="114"/>
      <c r="V1938" s="114"/>
      <c r="W1938" s="114"/>
      <c r="X1938" s="114"/>
      <c r="Y1938" s="114"/>
      <c r="Z1938" s="114"/>
      <c r="AA1938" s="114"/>
      <c r="AB1938" s="114"/>
      <c r="AC1938" s="114"/>
      <c r="AD1938" s="114"/>
      <c r="AE1938" s="114"/>
      <c r="AH1938" s="114"/>
      <c r="AI1938" s="114"/>
      <c r="AK1938" s="114"/>
      <c r="AM1938" s="114"/>
      <c r="AP1938" s="114"/>
      <c r="AU1938" s="114"/>
      <c r="FP1938" s="40"/>
      <c r="FQ1938" s="40"/>
      <c r="FR1938" s="40"/>
      <c r="FS1938" s="40"/>
      <c r="FT1938" s="40"/>
      <c r="FU1938" s="40"/>
      <c r="FV1938" s="40"/>
      <c r="FW1938" s="40"/>
      <c r="FX1938" s="40"/>
      <c r="FY1938" s="40"/>
      <c r="FZ1938" s="40"/>
      <c r="GA1938" s="40"/>
      <c r="GB1938" s="40"/>
      <c r="GC1938" s="40"/>
      <c r="GD1938" s="40"/>
      <c r="GE1938" s="40"/>
      <c r="GF1938" s="40"/>
      <c r="GG1938" s="40"/>
      <c r="GH1938" s="40"/>
      <c r="GI1938" s="40"/>
      <c r="GJ1938" s="40"/>
      <c r="GK1938" s="40"/>
      <c r="GL1938" s="40"/>
      <c r="GM1938" s="40"/>
      <c r="GN1938" s="40"/>
      <c r="GO1938" s="40"/>
      <c r="GP1938" s="40"/>
      <c r="GQ1938" s="40"/>
      <c r="GR1938" s="40"/>
      <c r="GS1938" s="40"/>
      <c r="GT1938" s="40"/>
      <c r="GU1938" s="40"/>
      <c r="GV1938" s="40"/>
      <c r="GW1938" s="40"/>
      <c r="GX1938" s="40"/>
      <c r="GY1938" s="40"/>
      <c r="GZ1938" s="40"/>
      <c r="HA1938" s="40"/>
      <c r="HB1938" s="40"/>
      <c r="HC1938" s="40"/>
      <c r="HD1938" s="40"/>
      <c r="HE1938" s="40"/>
      <c r="HF1938" s="40"/>
      <c r="HG1938" s="40"/>
      <c r="HH1938" s="40"/>
      <c r="HI1938" s="40"/>
      <c r="HJ1938" s="40"/>
      <c r="HK1938" s="40"/>
      <c r="HL1938" s="40"/>
      <c r="HM1938" s="40"/>
      <c r="HN1938" s="40"/>
      <c r="HO1938" s="40"/>
      <c r="HP1938" s="40"/>
      <c r="HQ1938" s="40"/>
      <c r="HR1938" s="40"/>
      <c r="HS1938" s="40"/>
      <c r="HT1938" s="40"/>
      <c r="HU1938" s="40"/>
      <c r="HV1938" s="40"/>
      <c r="HW1938" s="40"/>
      <c r="HX1938" s="40"/>
      <c r="HY1938" s="40"/>
      <c r="HZ1938" s="40"/>
      <c r="IA1938" s="40"/>
      <c r="IB1938" s="40"/>
      <c r="IC1938" s="40"/>
      <c r="ID1938" s="40"/>
      <c r="IE1938" s="40"/>
      <c r="IF1938" s="40"/>
      <c r="IG1938" s="40"/>
    </row>
    <row r="1939" spans="1:241" s="39" customFormat="1">
      <c r="A1939" s="40"/>
      <c r="B1939" s="40"/>
      <c r="C1939" s="40"/>
      <c r="D1939" s="135"/>
      <c r="E1939" s="135"/>
      <c r="F1939" s="40"/>
      <c r="G1939" s="40"/>
      <c r="H1939" s="40"/>
      <c r="I1939" s="135"/>
      <c r="J1939" s="40"/>
      <c r="K1939" s="40"/>
      <c r="L1939" s="135"/>
      <c r="M1939" s="40"/>
      <c r="N1939" s="40"/>
      <c r="O1939" s="40"/>
      <c r="P1939" s="40"/>
      <c r="S1939" s="114"/>
      <c r="T1939" s="114"/>
      <c r="V1939" s="114"/>
      <c r="W1939" s="114"/>
      <c r="X1939" s="114"/>
      <c r="Y1939" s="114"/>
      <c r="Z1939" s="114"/>
      <c r="AA1939" s="114"/>
      <c r="AB1939" s="114"/>
      <c r="AC1939" s="114"/>
      <c r="AD1939" s="114"/>
      <c r="AE1939" s="114"/>
      <c r="AH1939" s="114"/>
      <c r="AI1939" s="114"/>
      <c r="AK1939" s="114"/>
      <c r="AM1939" s="114"/>
      <c r="AP1939" s="114"/>
      <c r="AU1939" s="114"/>
      <c r="FP1939" s="40"/>
      <c r="FQ1939" s="40"/>
      <c r="FR1939" s="40"/>
      <c r="FS1939" s="40"/>
      <c r="FT1939" s="40"/>
      <c r="FU1939" s="40"/>
      <c r="FV1939" s="40"/>
      <c r="FW1939" s="40"/>
      <c r="FX1939" s="40"/>
      <c r="FY1939" s="40"/>
      <c r="FZ1939" s="40"/>
      <c r="GA1939" s="40"/>
      <c r="GB1939" s="40"/>
      <c r="GC1939" s="40"/>
      <c r="GD1939" s="40"/>
      <c r="GE1939" s="40"/>
      <c r="GF1939" s="40"/>
      <c r="GG1939" s="40"/>
      <c r="GH1939" s="40"/>
      <c r="GI1939" s="40"/>
      <c r="GJ1939" s="40"/>
      <c r="GK1939" s="40"/>
      <c r="GL1939" s="40"/>
      <c r="GM1939" s="40"/>
      <c r="GN1939" s="40"/>
      <c r="GO1939" s="40"/>
      <c r="GP1939" s="40"/>
      <c r="GQ1939" s="40"/>
      <c r="GR1939" s="40"/>
      <c r="GS1939" s="40"/>
      <c r="GT1939" s="40"/>
      <c r="GU1939" s="40"/>
      <c r="GV1939" s="40"/>
      <c r="GW1939" s="40"/>
      <c r="GX1939" s="40"/>
      <c r="GY1939" s="40"/>
      <c r="GZ1939" s="40"/>
      <c r="HA1939" s="40"/>
      <c r="HB1939" s="40"/>
      <c r="HC1939" s="40"/>
      <c r="HD1939" s="40"/>
      <c r="HE1939" s="40"/>
      <c r="HF1939" s="40"/>
      <c r="HG1939" s="40"/>
      <c r="HH1939" s="40"/>
      <c r="HI1939" s="40"/>
      <c r="HJ1939" s="40"/>
      <c r="HK1939" s="40"/>
      <c r="HL1939" s="40"/>
      <c r="HM1939" s="40"/>
      <c r="HN1939" s="40"/>
      <c r="HO1939" s="40"/>
      <c r="HP1939" s="40"/>
      <c r="HQ1939" s="40"/>
      <c r="HR1939" s="40"/>
      <c r="HS1939" s="40"/>
      <c r="HT1939" s="40"/>
      <c r="HU1939" s="40"/>
      <c r="HV1939" s="40"/>
      <c r="HW1939" s="40"/>
      <c r="HX1939" s="40"/>
      <c r="HY1939" s="40"/>
      <c r="HZ1939" s="40"/>
      <c r="IA1939" s="40"/>
      <c r="IB1939" s="40"/>
      <c r="IC1939" s="40"/>
      <c r="ID1939" s="40"/>
      <c r="IE1939" s="40"/>
      <c r="IF1939" s="40"/>
      <c r="IG1939" s="40"/>
    </row>
    <row r="1940" spans="1:241" s="39" customFormat="1">
      <c r="A1940" s="40"/>
      <c r="B1940" s="40"/>
      <c r="C1940" s="40"/>
      <c r="D1940" s="135"/>
      <c r="E1940" s="135"/>
      <c r="F1940" s="40"/>
      <c r="G1940" s="40"/>
      <c r="H1940" s="40"/>
      <c r="I1940" s="135"/>
      <c r="J1940" s="40"/>
      <c r="K1940" s="40"/>
      <c r="L1940" s="135"/>
      <c r="M1940" s="40"/>
      <c r="N1940" s="40"/>
      <c r="O1940" s="40"/>
      <c r="P1940" s="40"/>
      <c r="S1940" s="114"/>
      <c r="T1940" s="114"/>
      <c r="V1940" s="114"/>
      <c r="W1940" s="114"/>
      <c r="X1940" s="114"/>
      <c r="Y1940" s="114"/>
      <c r="Z1940" s="114"/>
      <c r="AA1940" s="114"/>
      <c r="AB1940" s="114"/>
      <c r="AC1940" s="114"/>
      <c r="AD1940" s="114"/>
      <c r="AE1940" s="114"/>
      <c r="AH1940" s="114"/>
      <c r="AI1940" s="114"/>
      <c r="AK1940" s="114"/>
      <c r="AM1940" s="114"/>
      <c r="AP1940" s="114"/>
      <c r="AU1940" s="114"/>
      <c r="FP1940" s="40"/>
      <c r="FQ1940" s="40"/>
      <c r="FR1940" s="40"/>
      <c r="FS1940" s="40"/>
      <c r="FT1940" s="40"/>
      <c r="FU1940" s="40"/>
      <c r="FV1940" s="40"/>
      <c r="FW1940" s="40"/>
      <c r="FX1940" s="40"/>
      <c r="FY1940" s="40"/>
      <c r="FZ1940" s="40"/>
      <c r="GA1940" s="40"/>
      <c r="GB1940" s="40"/>
      <c r="GC1940" s="40"/>
      <c r="GD1940" s="40"/>
      <c r="GE1940" s="40"/>
      <c r="GF1940" s="40"/>
      <c r="GG1940" s="40"/>
      <c r="GH1940" s="40"/>
      <c r="GI1940" s="40"/>
      <c r="GJ1940" s="40"/>
      <c r="GK1940" s="40"/>
      <c r="GL1940" s="40"/>
      <c r="GM1940" s="40"/>
      <c r="GN1940" s="40"/>
      <c r="GO1940" s="40"/>
      <c r="GP1940" s="40"/>
      <c r="GQ1940" s="40"/>
      <c r="GR1940" s="40"/>
      <c r="GS1940" s="40"/>
      <c r="GT1940" s="40"/>
      <c r="GU1940" s="40"/>
      <c r="GV1940" s="40"/>
      <c r="GW1940" s="40"/>
      <c r="GX1940" s="40"/>
      <c r="GY1940" s="40"/>
      <c r="GZ1940" s="40"/>
      <c r="HA1940" s="40"/>
      <c r="HB1940" s="40"/>
      <c r="HC1940" s="40"/>
      <c r="HD1940" s="40"/>
      <c r="HE1940" s="40"/>
      <c r="HF1940" s="40"/>
      <c r="HG1940" s="40"/>
      <c r="HH1940" s="40"/>
      <c r="HI1940" s="40"/>
      <c r="HJ1940" s="40"/>
      <c r="HK1940" s="40"/>
      <c r="HL1940" s="40"/>
      <c r="HM1940" s="40"/>
      <c r="HN1940" s="40"/>
      <c r="HO1940" s="40"/>
      <c r="HP1940" s="40"/>
      <c r="HQ1940" s="40"/>
      <c r="HR1940" s="40"/>
      <c r="HS1940" s="40"/>
      <c r="HT1940" s="40"/>
      <c r="HU1940" s="40"/>
      <c r="HV1940" s="40"/>
      <c r="HW1940" s="40"/>
      <c r="HX1940" s="40"/>
      <c r="HY1940" s="40"/>
      <c r="HZ1940" s="40"/>
      <c r="IA1940" s="40"/>
      <c r="IB1940" s="40"/>
      <c r="IC1940" s="40"/>
      <c r="ID1940" s="40"/>
      <c r="IE1940" s="40"/>
      <c r="IF1940" s="40"/>
      <c r="IG1940" s="40"/>
    </row>
    <row r="1941" spans="1:241" s="39" customFormat="1">
      <c r="A1941" s="40"/>
      <c r="B1941" s="40"/>
      <c r="C1941" s="40"/>
      <c r="D1941" s="135"/>
      <c r="E1941" s="135"/>
      <c r="F1941" s="40"/>
      <c r="G1941" s="40"/>
      <c r="H1941" s="40"/>
      <c r="I1941" s="135"/>
      <c r="J1941" s="40"/>
      <c r="K1941" s="40"/>
      <c r="L1941" s="135"/>
      <c r="M1941" s="40"/>
      <c r="N1941" s="40"/>
      <c r="O1941" s="40"/>
      <c r="P1941" s="40"/>
      <c r="S1941" s="114"/>
      <c r="T1941" s="114"/>
      <c r="V1941" s="114"/>
      <c r="W1941" s="114"/>
      <c r="X1941" s="114"/>
      <c r="Y1941" s="114"/>
      <c r="Z1941" s="114"/>
      <c r="AA1941" s="114"/>
      <c r="AB1941" s="114"/>
      <c r="AC1941" s="114"/>
      <c r="AD1941" s="114"/>
      <c r="AE1941" s="114"/>
      <c r="AH1941" s="114"/>
      <c r="AI1941" s="114"/>
      <c r="AK1941" s="114"/>
      <c r="AM1941" s="114"/>
      <c r="AP1941" s="114"/>
      <c r="AU1941" s="114"/>
      <c r="FP1941" s="40"/>
      <c r="FQ1941" s="40"/>
      <c r="FR1941" s="40"/>
      <c r="FS1941" s="40"/>
      <c r="FT1941" s="40"/>
      <c r="FU1941" s="40"/>
      <c r="FV1941" s="40"/>
      <c r="FW1941" s="40"/>
      <c r="FX1941" s="40"/>
      <c r="FY1941" s="40"/>
      <c r="FZ1941" s="40"/>
      <c r="GA1941" s="40"/>
      <c r="GB1941" s="40"/>
      <c r="GC1941" s="40"/>
      <c r="GD1941" s="40"/>
      <c r="GE1941" s="40"/>
      <c r="GF1941" s="40"/>
      <c r="GG1941" s="40"/>
      <c r="GH1941" s="40"/>
      <c r="GI1941" s="40"/>
      <c r="GJ1941" s="40"/>
      <c r="GK1941" s="40"/>
      <c r="GL1941" s="40"/>
      <c r="GM1941" s="40"/>
      <c r="GN1941" s="40"/>
      <c r="GO1941" s="40"/>
      <c r="GP1941" s="40"/>
      <c r="GQ1941" s="40"/>
      <c r="GR1941" s="40"/>
      <c r="GS1941" s="40"/>
      <c r="GT1941" s="40"/>
      <c r="GU1941" s="40"/>
      <c r="GV1941" s="40"/>
      <c r="GW1941" s="40"/>
      <c r="GX1941" s="40"/>
      <c r="GY1941" s="40"/>
      <c r="GZ1941" s="40"/>
      <c r="HA1941" s="40"/>
      <c r="HB1941" s="40"/>
      <c r="HC1941" s="40"/>
      <c r="HD1941" s="40"/>
      <c r="HE1941" s="40"/>
      <c r="HF1941" s="40"/>
      <c r="HG1941" s="40"/>
      <c r="HH1941" s="40"/>
      <c r="HI1941" s="40"/>
      <c r="HJ1941" s="40"/>
      <c r="HK1941" s="40"/>
      <c r="HL1941" s="40"/>
      <c r="HM1941" s="40"/>
      <c r="HN1941" s="40"/>
      <c r="HO1941" s="40"/>
      <c r="HP1941" s="40"/>
      <c r="HQ1941" s="40"/>
      <c r="HR1941" s="40"/>
      <c r="HS1941" s="40"/>
      <c r="HT1941" s="40"/>
      <c r="HU1941" s="40"/>
      <c r="HV1941" s="40"/>
      <c r="HW1941" s="40"/>
      <c r="HX1941" s="40"/>
      <c r="HY1941" s="40"/>
      <c r="HZ1941" s="40"/>
      <c r="IA1941" s="40"/>
      <c r="IB1941" s="40"/>
      <c r="IC1941" s="40"/>
      <c r="ID1941" s="40"/>
      <c r="IE1941" s="40"/>
      <c r="IF1941" s="40"/>
      <c r="IG1941" s="40"/>
    </row>
    <row r="1942" spans="1:241" s="39" customFormat="1">
      <c r="A1942" s="40"/>
      <c r="B1942" s="40"/>
      <c r="C1942" s="40"/>
      <c r="D1942" s="135"/>
      <c r="E1942" s="135"/>
      <c r="F1942" s="40"/>
      <c r="G1942" s="40"/>
      <c r="H1942" s="40"/>
      <c r="I1942" s="135"/>
      <c r="J1942" s="40"/>
      <c r="K1942" s="40"/>
      <c r="L1942" s="135"/>
      <c r="M1942" s="40"/>
      <c r="N1942" s="40"/>
      <c r="O1942" s="40"/>
      <c r="P1942" s="40"/>
      <c r="S1942" s="114"/>
      <c r="T1942" s="114"/>
      <c r="V1942" s="114"/>
      <c r="W1942" s="114"/>
      <c r="X1942" s="114"/>
      <c r="Y1942" s="114"/>
      <c r="Z1942" s="114"/>
      <c r="AA1942" s="114"/>
      <c r="AB1942" s="114"/>
      <c r="AC1942" s="114"/>
      <c r="AD1942" s="114"/>
      <c r="AE1942" s="114"/>
      <c r="AH1942" s="114"/>
      <c r="AI1942" s="114"/>
      <c r="AK1942" s="114"/>
      <c r="AM1942" s="114"/>
      <c r="AP1942" s="114"/>
      <c r="AU1942" s="114"/>
      <c r="FP1942" s="40"/>
      <c r="FQ1942" s="40"/>
      <c r="FR1942" s="40"/>
      <c r="FS1942" s="40"/>
      <c r="FT1942" s="40"/>
      <c r="FU1942" s="40"/>
      <c r="FV1942" s="40"/>
      <c r="FW1942" s="40"/>
      <c r="FX1942" s="40"/>
      <c r="FY1942" s="40"/>
      <c r="FZ1942" s="40"/>
      <c r="GA1942" s="40"/>
      <c r="GB1942" s="40"/>
      <c r="GC1942" s="40"/>
      <c r="GD1942" s="40"/>
      <c r="GE1942" s="40"/>
      <c r="GF1942" s="40"/>
      <c r="GG1942" s="40"/>
      <c r="GH1942" s="40"/>
      <c r="GI1942" s="40"/>
      <c r="GJ1942" s="40"/>
      <c r="GK1942" s="40"/>
      <c r="GL1942" s="40"/>
      <c r="GM1942" s="40"/>
      <c r="GN1942" s="40"/>
      <c r="GO1942" s="40"/>
      <c r="GP1942" s="40"/>
      <c r="GQ1942" s="40"/>
      <c r="GR1942" s="40"/>
      <c r="GS1942" s="40"/>
      <c r="GT1942" s="40"/>
      <c r="GU1942" s="40"/>
      <c r="GV1942" s="40"/>
      <c r="GW1942" s="40"/>
      <c r="GX1942" s="40"/>
      <c r="GY1942" s="40"/>
      <c r="GZ1942" s="40"/>
      <c r="HA1942" s="40"/>
      <c r="HB1942" s="40"/>
      <c r="HC1942" s="40"/>
      <c r="HD1942" s="40"/>
      <c r="HE1942" s="40"/>
      <c r="HF1942" s="40"/>
      <c r="HG1942" s="40"/>
      <c r="HH1942" s="40"/>
      <c r="HI1942" s="40"/>
      <c r="HJ1942" s="40"/>
      <c r="HK1942" s="40"/>
      <c r="HL1942" s="40"/>
      <c r="HM1942" s="40"/>
      <c r="HN1942" s="40"/>
      <c r="HO1942" s="40"/>
      <c r="HP1942" s="40"/>
      <c r="HQ1942" s="40"/>
      <c r="HR1942" s="40"/>
      <c r="HS1942" s="40"/>
      <c r="HT1942" s="40"/>
      <c r="HU1942" s="40"/>
      <c r="HV1942" s="40"/>
      <c r="HW1942" s="40"/>
      <c r="HX1942" s="40"/>
      <c r="HY1942" s="40"/>
      <c r="HZ1942" s="40"/>
      <c r="IA1942" s="40"/>
      <c r="IB1942" s="40"/>
      <c r="IC1942" s="40"/>
      <c r="ID1942" s="40"/>
      <c r="IE1942" s="40"/>
      <c r="IF1942" s="40"/>
      <c r="IG1942" s="40"/>
    </row>
    <row r="1943" spans="1:241" s="39" customFormat="1">
      <c r="A1943" s="40"/>
      <c r="B1943" s="40"/>
      <c r="C1943" s="40"/>
      <c r="D1943" s="135"/>
      <c r="E1943" s="135"/>
      <c r="F1943" s="40"/>
      <c r="G1943" s="40"/>
      <c r="H1943" s="40"/>
      <c r="I1943" s="135"/>
      <c r="J1943" s="40"/>
      <c r="K1943" s="40"/>
      <c r="L1943" s="135"/>
      <c r="M1943" s="40"/>
      <c r="N1943" s="40"/>
      <c r="O1943" s="40"/>
      <c r="P1943" s="40"/>
      <c r="S1943" s="114"/>
      <c r="T1943" s="114"/>
      <c r="V1943" s="114"/>
      <c r="W1943" s="114"/>
      <c r="X1943" s="114"/>
      <c r="Y1943" s="114"/>
      <c r="Z1943" s="114"/>
      <c r="AA1943" s="114"/>
      <c r="AB1943" s="114"/>
      <c r="AC1943" s="114"/>
      <c r="AD1943" s="114"/>
      <c r="AE1943" s="114"/>
      <c r="AH1943" s="114"/>
      <c r="AI1943" s="114"/>
      <c r="AK1943" s="114"/>
      <c r="AM1943" s="114"/>
      <c r="AP1943" s="114"/>
      <c r="AU1943" s="114"/>
      <c r="FP1943" s="40"/>
      <c r="FQ1943" s="40"/>
      <c r="FR1943" s="40"/>
      <c r="FS1943" s="40"/>
      <c r="FT1943" s="40"/>
      <c r="FU1943" s="40"/>
      <c r="FV1943" s="40"/>
      <c r="FW1943" s="40"/>
      <c r="FX1943" s="40"/>
      <c r="FY1943" s="40"/>
      <c r="FZ1943" s="40"/>
      <c r="GA1943" s="40"/>
      <c r="GB1943" s="40"/>
      <c r="GC1943" s="40"/>
      <c r="GD1943" s="40"/>
      <c r="GE1943" s="40"/>
      <c r="GF1943" s="40"/>
      <c r="GG1943" s="40"/>
      <c r="GH1943" s="40"/>
      <c r="GI1943" s="40"/>
      <c r="GJ1943" s="40"/>
      <c r="GK1943" s="40"/>
      <c r="GL1943" s="40"/>
      <c r="GM1943" s="40"/>
      <c r="GN1943" s="40"/>
      <c r="GO1943" s="40"/>
      <c r="GP1943" s="40"/>
      <c r="GQ1943" s="40"/>
      <c r="GR1943" s="40"/>
      <c r="GS1943" s="40"/>
      <c r="GT1943" s="40"/>
      <c r="GU1943" s="40"/>
      <c r="GV1943" s="40"/>
      <c r="GW1943" s="40"/>
      <c r="GX1943" s="40"/>
      <c r="GY1943" s="40"/>
      <c r="GZ1943" s="40"/>
      <c r="HA1943" s="40"/>
      <c r="HB1943" s="40"/>
      <c r="HC1943" s="40"/>
      <c r="HD1943" s="40"/>
      <c r="HE1943" s="40"/>
      <c r="HF1943" s="40"/>
      <c r="HG1943" s="40"/>
      <c r="HH1943" s="40"/>
      <c r="HI1943" s="40"/>
      <c r="HJ1943" s="40"/>
      <c r="HK1943" s="40"/>
      <c r="HL1943" s="40"/>
      <c r="HM1943" s="40"/>
      <c r="HN1943" s="40"/>
      <c r="HO1943" s="40"/>
      <c r="HP1943" s="40"/>
      <c r="HQ1943" s="40"/>
      <c r="HR1943" s="40"/>
      <c r="HS1943" s="40"/>
      <c r="HT1943" s="40"/>
      <c r="HU1943" s="40"/>
      <c r="HV1943" s="40"/>
      <c r="HW1943" s="40"/>
      <c r="HX1943" s="40"/>
      <c r="HY1943" s="40"/>
      <c r="HZ1943" s="40"/>
      <c r="IA1943" s="40"/>
      <c r="IB1943" s="40"/>
      <c r="IC1943" s="40"/>
      <c r="ID1943" s="40"/>
      <c r="IE1943" s="40"/>
      <c r="IF1943" s="40"/>
      <c r="IG1943" s="40"/>
    </row>
    <row r="1944" spans="1:241" s="39" customFormat="1">
      <c r="A1944" s="40"/>
      <c r="B1944" s="40"/>
      <c r="C1944" s="40"/>
      <c r="D1944" s="135"/>
      <c r="E1944" s="135"/>
      <c r="F1944" s="40"/>
      <c r="G1944" s="40"/>
      <c r="H1944" s="40"/>
      <c r="I1944" s="135"/>
      <c r="J1944" s="40"/>
      <c r="K1944" s="40"/>
      <c r="L1944" s="135"/>
      <c r="M1944" s="40"/>
      <c r="N1944" s="40"/>
      <c r="O1944" s="40"/>
      <c r="P1944" s="40"/>
      <c r="S1944" s="114"/>
      <c r="T1944" s="114"/>
      <c r="V1944" s="114"/>
      <c r="W1944" s="114"/>
      <c r="X1944" s="114"/>
      <c r="Y1944" s="114"/>
      <c r="Z1944" s="114"/>
      <c r="AA1944" s="114"/>
      <c r="AB1944" s="114"/>
      <c r="AC1944" s="114"/>
      <c r="AD1944" s="114"/>
      <c r="AE1944" s="114"/>
      <c r="AH1944" s="114"/>
      <c r="AI1944" s="114"/>
      <c r="AK1944" s="114"/>
      <c r="AM1944" s="114"/>
      <c r="AP1944" s="114"/>
      <c r="AU1944" s="114"/>
      <c r="FP1944" s="40"/>
      <c r="FQ1944" s="40"/>
      <c r="FR1944" s="40"/>
      <c r="FS1944" s="40"/>
      <c r="FT1944" s="40"/>
      <c r="FU1944" s="40"/>
      <c r="FV1944" s="40"/>
      <c r="FW1944" s="40"/>
      <c r="FX1944" s="40"/>
      <c r="FY1944" s="40"/>
      <c r="FZ1944" s="40"/>
      <c r="GA1944" s="40"/>
      <c r="GB1944" s="40"/>
      <c r="GC1944" s="40"/>
      <c r="GD1944" s="40"/>
      <c r="GE1944" s="40"/>
      <c r="GF1944" s="40"/>
      <c r="GG1944" s="40"/>
      <c r="GH1944" s="40"/>
      <c r="GI1944" s="40"/>
      <c r="GJ1944" s="40"/>
      <c r="GK1944" s="40"/>
      <c r="GL1944" s="40"/>
      <c r="GM1944" s="40"/>
      <c r="GN1944" s="40"/>
      <c r="GO1944" s="40"/>
      <c r="GP1944" s="40"/>
      <c r="GQ1944" s="40"/>
      <c r="GR1944" s="40"/>
      <c r="GS1944" s="40"/>
      <c r="GT1944" s="40"/>
      <c r="GU1944" s="40"/>
      <c r="GV1944" s="40"/>
      <c r="GW1944" s="40"/>
      <c r="GX1944" s="40"/>
      <c r="GY1944" s="40"/>
      <c r="GZ1944" s="40"/>
      <c r="HA1944" s="40"/>
      <c r="HB1944" s="40"/>
      <c r="HC1944" s="40"/>
      <c r="HD1944" s="40"/>
      <c r="HE1944" s="40"/>
      <c r="HF1944" s="40"/>
      <c r="HG1944" s="40"/>
      <c r="HH1944" s="40"/>
      <c r="HI1944" s="40"/>
      <c r="HJ1944" s="40"/>
      <c r="HK1944" s="40"/>
      <c r="HL1944" s="40"/>
      <c r="HM1944" s="40"/>
      <c r="HN1944" s="40"/>
      <c r="HO1944" s="40"/>
      <c r="HP1944" s="40"/>
      <c r="HQ1944" s="40"/>
      <c r="HR1944" s="40"/>
      <c r="HS1944" s="40"/>
      <c r="HT1944" s="40"/>
      <c r="HU1944" s="40"/>
      <c r="HV1944" s="40"/>
      <c r="HW1944" s="40"/>
      <c r="HX1944" s="40"/>
      <c r="HY1944" s="40"/>
      <c r="HZ1944" s="40"/>
      <c r="IA1944" s="40"/>
      <c r="IB1944" s="40"/>
      <c r="IC1944" s="40"/>
      <c r="ID1944" s="40"/>
      <c r="IE1944" s="40"/>
      <c r="IF1944" s="40"/>
      <c r="IG1944" s="40"/>
    </row>
    <row r="1945" spans="1:241" s="39" customFormat="1">
      <c r="A1945" s="40"/>
      <c r="B1945" s="40"/>
      <c r="C1945" s="40"/>
      <c r="D1945" s="135"/>
      <c r="E1945" s="135"/>
      <c r="F1945" s="40"/>
      <c r="G1945" s="40"/>
      <c r="H1945" s="40"/>
      <c r="I1945" s="135"/>
      <c r="J1945" s="40"/>
      <c r="K1945" s="40"/>
      <c r="L1945" s="135"/>
      <c r="M1945" s="40"/>
      <c r="N1945" s="40"/>
      <c r="O1945" s="40"/>
      <c r="P1945" s="40"/>
      <c r="S1945" s="114"/>
      <c r="T1945" s="114"/>
      <c r="V1945" s="114"/>
      <c r="W1945" s="114"/>
      <c r="X1945" s="114"/>
      <c r="Y1945" s="114"/>
      <c r="Z1945" s="114"/>
      <c r="AA1945" s="114"/>
      <c r="AB1945" s="114"/>
      <c r="AC1945" s="114"/>
      <c r="AD1945" s="114"/>
      <c r="AE1945" s="114"/>
      <c r="AH1945" s="114"/>
      <c r="AI1945" s="114"/>
      <c r="AK1945" s="114"/>
      <c r="AM1945" s="114"/>
      <c r="AP1945" s="114"/>
      <c r="AU1945" s="114"/>
      <c r="FP1945" s="40"/>
      <c r="FQ1945" s="40"/>
      <c r="FR1945" s="40"/>
      <c r="FS1945" s="40"/>
      <c r="FT1945" s="40"/>
      <c r="FU1945" s="40"/>
      <c r="FV1945" s="40"/>
      <c r="FW1945" s="40"/>
      <c r="FX1945" s="40"/>
      <c r="FY1945" s="40"/>
      <c r="FZ1945" s="40"/>
      <c r="GA1945" s="40"/>
      <c r="GB1945" s="40"/>
      <c r="GC1945" s="40"/>
      <c r="GD1945" s="40"/>
      <c r="GE1945" s="40"/>
      <c r="GF1945" s="40"/>
      <c r="GG1945" s="40"/>
      <c r="GH1945" s="40"/>
      <c r="GI1945" s="40"/>
      <c r="GJ1945" s="40"/>
      <c r="GK1945" s="40"/>
      <c r="GL1945" s="40"/>
      <c r="GM1945" s="40"/>
      <c r="GN1945" s="40"/>
      <c r="GO1945" s="40"/>
      <c r="GP1945" s="40"/>
      <c r="GQ1945" s="40"/>
      <c r="GR1945" s="40"/>
      <c r="GS1945" s="40"/>
      <c r="GT1945" s="40"/>
      <c r="GU1945" s="40"/>
      <c r="GV1945" s="40"/>
      <c r="GW1945" s="40"/>
      <c r="GX1945" s="40"/>
      <c r="GY1945" s="40"/>
      <c r="GZ1945" s="40"/>
      <c r="HA1945" s="40"/>
      <c r="HB1945" s="40"/>
      <c r="HC1945" s="40"/>
      <c r="HD1945" s="40"/>
      <c r="HE1945" s="40"/>
      <c r="HF1945" s="40"/>
      <c r="HG1945" s="40"/>
      <c r="HH1945" s="40"/>
      <c r="HI1945" s="40"/>
      <c r="HJ1945" s="40"/>
      <c r="HK1945" s="40"/>
      <c r="HL1945" s="40"/>
      <c r="HM1945" s="40"/>
      <c r="HN1945" s="40"/>
      <c r="HO1945" s="40"/>
      <c r="HP1945" s="40"/>
      <c r="HQ1945" s="40"/>
      <c r="HR1945" s="40"/>
      <c r="HS1945" s="40"/>
      <c r="HT1945" s="40"/>
      <c r="HU1945" s="40"/>
      <c r="HV1945" s="40"/>
      <c r="HW1945" s="40"/>
      <c r="HX1945" s="40"/>
      <c r="HY1945" s="40"/>
      <c r="HZ1945" s="40"/>
      <c r="IA1945" s="40"/>
      <c r="IB1945" s="40"/>
      <c r="IC1945" s="40"/>
      <c r="ID1945" s="40"/>
      <c r="IE1945" s="40"/>
      <c r="IF1945" s="40"/>
      <c r="IG1945" s="40"/>
    </row>
    <row r="1946" spans="1:241" s="39" customFormat="1">
      <c r="A1946" s="40"/>
      <c r="B1946" s="40"/>
      <c r="C1946" s="40"/>
      <c r="D1946" s="135"/>
      <c r="E1946" s="135"/>
      <c r="F1946" s="40"/>
      <c r="G1946" s="40"/>
      <c r="H1946" s="40"/>
      <c r="I1946" s="135"/>
      <c r="J1946" s="40"/>
      <c r="K1946" s="40"/>
      <c r="L1946" s="135"/>
      <c r="M1946" s="40"/>
      <c r="N1946" s="40"/>
      <c r="O1946" s="40"/>
      <c r="P1946" s="40"/>
      <c r="S1946" s="114"/>
      <c r="T1946" s="114"/>
      <c r="V1946" s="114"/>
      <c r="W1946" s="114"/>
      <c r="X1946" s="114"/>
      <c r="Y1946" s="114"/>
      <c r="Z1946" s="114"/>
      <c r="AA1946" s="114"/>
      <c r="AB1946" s="114"/>
      <c r="AC1946" s="114"/>
      <c r="AD1946" s="114"/>
      <c r="AE1946" s="114"/>
      <c r="AH1946" s="114"/>
      <c r="AI1946" s="114"/>
      <c r="AK1946" s="114"/>
      <c r="AM1946" s="114"/>
      <c r="AP1946" s="114"/>
      <c r="AU1946" s="114"/>
      <c r="FP1946" s="40"/>
      <c r="FQ1946" s="40"/>
      <c r="FR1946" s="40"/>
      <c r="FS1946" s="40"/>
      <c r="FT1946" s="40"/>
      <c r="FU1946" s="40"/>
      <c r="FV1946" s="40"/>
      <c r="FW1946" s="40"/>
      <c r="FX1946" s="40"/>
      <c r="FY1946" s="40"/>
      <c r="FZ1946" s="40"/>
      <c r="GA1946" s="40"/>
      <c r="GB1946" s="40"/>
      <c r="GC1946" s="40"/>
      <c r="GD1946" s="40"/>
      <c r="GE1946" s="40"/>
      <c r="GF1946" s="40"/>
      <c r="GG1946" s="40"/>
      <c r="GH1946" s="40"/>
      <c r="GI1946" s="40"/>
      <c r="GJ1946" s="40"/>
      <c r="GK1946" s="40"/>
      <c r="GL1946" s="40"/>
      <c r="GM1946" s="40"/>
      <c r="GN1946" s="40"/>
      <c r="GO1946" s="40"/>
      <c r="GP1946" s="40"/>
      <c r="GQ1946" s="40"/>
      <c r="GR1946" s="40"/>
      <c r="GS1946" s="40"/>
      <c r="GT1946" s="40"/>
      <c r="GU1946" s="40"/>
      <c r="GV1946" s="40"/>
      <c r="GW1946" s="40"/>
      <c r="GX1946" s="40"/>
      <c r="GY1946" s="40"/>
      <c r="GZ1946" s="40"/>
      <c r="HA1946" s="40"/>
      <c r="HB1946" s="40"/>
      <c r="HC1946" s="40"/>
      <c r="HD1946" s="40"/>
      <c r="HE1946" s="40"/>
      <c r="HF1946" s="40"/>
      <c r="HG1946" s="40"/>
      <c r="HH1946" s="40"/>
      <c r="HI1946" s="40"/>
      <c r="HJ1946" s="40"/>
      <c r="HK1946" s="40"/>
      <c r="HL1946" s="40"/>
      <c r="HM1946" s="40"/>
      <c r="HN1946" s="40"/>
      <c r="HO1946" s="40"/>
      <c r="HP1946" s="40"/>
      <c r="HQ1946" s="40"/>
      <c r="HR1946" s="40"/>
      <c r="HS1946" s="40"/>
      <c r="HT1946" s="40"/>
      <c r="HU1946" s="40"/>
      <c r="HV1946" s="40"/>
      <c r="HW1946" s="40"/>
      <c r="HX1946" s="40"/>
      <c r="HY1946" s="40"/>
      <c r="HZ1946" s="40"/>
      <c r="IA1946" s="40"/>
      <c r="IB1946" s="40"/>
      <c r="IC1946" s="40"/>
      <c r="ID1946" s="40"/>
      <c r="IE1946" s="40"/>
      <c r="IF1946" s="40"/>
      <c r="IG1946" s="40"/>
    </row>
    <row r="1947" spans="1:241" s="39" customFormat="1">
      <c r="A1947" s="40"/>
      <c r="B1947" s="40"/>
      <c r="C1947" s="40"/>
      <c r="D1947" s="135"/>
      <c r="E1947" s="135"/>
      <c r="F1947" s="40"/>
      <c r="G1947" s="40"/>
      <c r="H1947" s="40"/>
      <c r="I1947" s="135"/>
      <c r="J1947" s="40"/>
      <c r="K1947" s="40"/>
      <c r="L1947" s="135"/>
      <c r="M1947" s="40"/>
      <c r="N1947" s="40"/>
      <c r="O1947" s="40"/>
      <c r="P1947" s="40"/>
      <c r="S1947" s="114"/>
      <c r="T1947" s="114"/>
      <c r="V1947" s="114"/>
      <c r="W1947" s="114"/>
      <c r="X1947" s="114"/>
      <c r="Y1947" s="114"/>
      <c r="Z1947" s="114"/>
      <c r="AA1947" s="114"/>
      <c r="AB1947" s="114"/>
      <c r="AC1947" s="114"/>
      <c r="AD1947" s="114"/>
      <c r="AE1947" s="114"/>
      <c r="AH1947" s="114"/>
      <c r="AI1947" s="114"/>
      <c r="AK1947" s="114"/>
      <c r="AM1947" s="114"/>
      <c r="AP1947" s="114"/>
      <c r="AU1947" s="114"/>
      <c r="FP1947" s="40"/>
      <c r="FQ1947" s="40"/>
      <c r="FR1947" s="40"/>
      <c r="FS1947" s="40"/>
      <c r="FT1947" s="40"/>
      <c r="FU1947" s="40"/>
      <c r="FV1947" s="40"/>
      <c r="FW1947" s="40"/>
      <c r="FX1947" s="40"/>
      <c r="FY1947" s="40"/>
      <c r="FZ1947" s="40"/>
      <c r="GA1947" s="40"/>
      <c r="GB1947" s="40"/>
      <c r="GC1947" s="40"/>
      <c r="GD1947" s="40"/>
      <c r="GE1947" s="40"/>
      <c r="GF1947" s="40"/>
      <c r="GG1947" s="40"/>
      <c r="GH1947" s="40"/>
      <c r="GI1947" s="40"/>
      <c r="GJ1947" s="40"/>
      <c r="GK1947" s="40"/>
      <c r="GL1947" s="40"/>
      <c r="GM1947" s="40"/>
      <c r="GN1947" s="40"/>
      <c r="GO1947" s="40"/>
      <c r="GP1947" s="40"/>
      <c r="GQ1947" s="40"/>
      <c r="GR1947" s="40"/>
      <c r="GS1947" s="40"/>
      <c r="GT1947" s="40"/>
      <c r="GU1947" s="40"/>
      <c r="GV1947" s="40"/>
      <c r="GW1947" s="40"/>
      <c r="GX1947" s="40"/>
      <c r="GY1947" s="40"/>
      <c r="GZ1947" s="40"/>
      <c r="HA1947" s="40"/>
      <c r="HB1947" s="40"/>
      <c r="HC1947" s="40"/>
      <c r="HD1947" s="40"/>
      <c r="HE1947" s="40"/>
      <c r="HF1947" s="40"/>
      <c r="HG1947" s="40"/>
      <c r="HH1947" s="40"/>
      <c r="HI1947" s="40"/>
      <c r="HJ1947" s="40"/>
      <c r="HK1947" s="40"/>
      <c r="HL1947" s="40"/>
      <c r="HM1947" s="40"/>
      <c r="HN1947" s="40"/>
      <c r="HO1947" s="40"/>
      <c r="HP1947" s="40"/>
      <c r="HQ1947" s="40"/>
      <c r="HR1947" s="40"/>
      <c r="HS1947" s="40"/>
      <c r="HT1947" s="40"/>
      <c r="HU1947" s="40"/>
      <c r="HV1947" s="40"/>
      <c r="HW1947" s="40"/>
      <c r="HX1947" s="40"/>
      <c r="HY1947" s="40"/>
      <c r="HZ1947" s="40"/>
      <c r="IA1947" s="40"/>
      <c r="IB1947" s="40"/>
      <c r="IC1947" s="40"/>
      <c r="ID1947" s="40"/>
      <c r="IE1947" s="40"/>
      <c r="IF1947" s="40"/>
      <c r="IG1947" s="40"/>
    </row>
    <row r="1948" spans="1:241" s="39" customFormat="1">
      <c r="A1948" s="40"/>
      <c r="B1948" s="40"/>
      <c r="C1948" s="40"/>
      <c r="D1948" s="135"/>
      <c r="E1948" s="135"/>
      <c r="F1948" s="40"/>
      <c r="G1948" s="40"/>
      <c r="H1948" s="40"/>
      <c r="I1948" s="135"/>
      <c r="J1948" s="40"/>
      <c r="K1948" s="40"/>
      <c r="L1948" s="135"/>
      <c r="M1948" s="40"/>
      <c r="N1948" s="40"/>
      <c r="O1948" s="40"/>
      <c r="P1948" s="40"/>
      <c r="S1948" s="114"/>
      <c r="T1948" s="114"/>
      <c r="V1948" s="114"/>
      <c r="W1948" s="114"/>
      <c r="X1948" s="114"/>
      <c r="Y1948" s="114"/>
      <c r="Z1948" s="114"/>
      <c r="AA1948" s="114"/>
      <c r="AB1948" s="114"/>
      <c r="AC1948" s="114"/>
      <c r="AD1948" s="114"/>
      <c r="AE1948" s="114"/>
      <c r="AH1948" s="114"/>
      <c r="AI1948" s="114"/>
      <c r="AK1948" s="114"/>
      <c r="AM1948" s="114"/>
      <c r="AP1948" s="114"/>
      <c r="AU1948" s="114"/>
      <c r="FP1948" s="40"/>
      <c r="FQ1948" s="40"/>
      <c r="FR1948" s="40"/>
      <c r="FS1948" s="40"/>
      <c r="FT1948" s="40"/>
      <c r="FU1948" s="40"/>
      <c r="FV1948" s="40"/>
      <c r="FW1948" s="40"/>
      <c r="FX1948" s="40"/>
      <c r="FY1948" s="40"/>
      <c r="FZ1948" s="40"/>
      <c r="GA1948" s="40"/>
      <c r="GB1948" s="40"/>
      <c r="GC1948" s="40"/>
      <c r="GD1948" s="40"/>
      <c r="GE1948" s="40"/>
      <c r="GF1948" s="40"/>
      <c r="GG1948" s="40"/>
      <c r="GH1948" s="40"/>
      <c r="GI1948" s="40"/>
      <c r="GJ1948" s="40"/>
      <c r="GK1948" s="40"/>
      <c r="GL1948" s="40"/>
      <c r="GM1948" s="40"/>
      <c r="GN1948" s="40"/>
      <c r="GO1948" s="40"/>
      <c r="GP1948" s="40"/>
      <c r="GQ1948" s="40"/>
      <c r="GR1948" s="40"/>
      <c r="GS1948" s="40"/>
      <c r="GT1948" s="40"/>
      <c r="GU1948" s="40"/>
      <c r="GV1948" s="40"/>
      <c r="GW1948" s="40"/>
      <c r="GX1948" s="40"/>
      <c r="GY1948" s="40"/>
      <c r="GZ1948" s="40"/>
      <c r="HA1948" s="40"/>
      <c r="HB1948" s="40"/>
      <c r="HC1948" s="40"/>
      <c r="HD1948" s="40"/>
      <c r="HE1948" s="40"/>
      <c r="HF1948" s="40"/>
      <c r="HG1948" s="40"/>
      <c r="HH1948" s="40"/>
      <c r="HI1948" s="40"/>
      <c r="HJ1948" s="40"/>
      <c r="HK1948" s="40"/>
      <c r="HL1948" s="40"/>
      <c r="HM1948" s="40"/>
      <c r="HN1948" s="40"/>
      <c r="HO1948" s="40"/>
      <c r="HP1948" s="40"/>
      <c r="HQ1948" s="40"/>
      <c r="HR1948" s="40"/>
      <c r="HS1948" s="40"/>
      <c r="HT1948" s="40"/>
      <c r="HU1948" s="40"/>
      <c r="HV1948" s="40"/>
      <c r="HW1948" s="40"/>
      <c r="HX1948" s="40"/>
      <c r="HY1948" s="40"/>
      <c r="HZ1948" s="40"/>
      <c r="IA1948" s="40"/>
      <c r="IB1948" s="40"/>
      <c r="IC1948" s="40"/>
      <c r="ID1948" s="40"/>
      <c r="IE1948" s="40"/>
      <c r="IF1948" s="40"/>
      <c r="IG1948" s="40"/>
    </row>
    <row r="1949" spans="1:241" s="39" customFormat="1">
      <c r="A1949" s="40"/>
      <c r="B1949" s="40"/>
      <c r="C1949" s="40"/>
      <c r="D1949" s="135"/>
      <c r="E1949" s="135"/>
      <c r="F1949" s="40"/>
      <c r="G1949" s="40"/>
      <c r="H1949" s="40"/>
      <c r="I1949" s="135"/>
      <c r="J1949" s="40"/>
      <c r="K1949" s="40"/>
      <c r="L1949" s="135"/>
      <c r="M1949" s="40"/>
      <c r="N1949" s="40"/>
      <c r="O1949" s="40"/>
      <c r="P1949" s="40"/>
      <c r="S1949" s="114"/>
      <c r="T1949" s="114"/>
      <c r="V1949" s="114"/>
      <c r="W1949" s="114"/>
      <c r="X1949" s="114"/>
      <c r="Y1949" s="114"/>
      <c r="Z1949" s="114"/>
      <c r="AA1949" s="114"/>
      <c r="AB1949" s="114"/>
      <c r="AC1949" s="114"/>
      <c r="AD1949" s="114"/>
      <c r="AE1949" s="114"/>
      <c r="AH1949" s="114"/>
      <c r="AI1949" s="114"/>
      <c r="AK1949" s="114"/>
      <c r="AM1949" s="114"/>
      <c r="AP1949" s="114"/>
      <c r="AU1949" s="114"/>
      <c r="FP1949" s="40"/>
      <c r="FQ1949" s="40"/>
      <c r="FR1949" s="40"/>
      <c r="FS1949" s="40"/>
      <c r="FT1949" s="40"/>
      <c r="FU1949" s="40"/>
      <c r="FV1949" s="40"/>
      <c r="FW1949" s="40"/>
      <c r="FX1949" s="40"/>
      <c r="FY1949" s="40"/>
      <c r="FZ1949" s="40"/>
      <c r="GA1949" s="40"/>
      <c r="GB1949" s="40"/>
      <c r="GC1949" s="40"/>
      <c r="GD1949" s="40"/>
      <c r="GE1949" s="40"/>
      <c r="GF1949" s="40"/>
      <c r="GG1949" s="40"/>
      <c r="GH1949" s="40"/>
      <c r="GI1949" s="40"/>
      <c r="GJ1949" s="40"/>
      <c r="GK1949" s="40"/>
      <c r="GL1949" s="40"/>
      <c r="GM1949" s="40"/>
      <c r="GN1949" s="40"/>
      <c r="GO1949" s="40"/>
      <c r="GP1949" s="40"/>
      <c r="GQ1949" s="40"/>
      <c r="GR1949" s="40"/>
      <c r="GS1949" s="40"/>
      <c r="GT1949" s="40"/>
      <c r="GU1949" s="40"/>
      <c r="GV1949" s="40"/>
      <c r="GW1949" s="40"/>
      <c r="GX1949" s="40"/>
      <c r="GY1949" s="40"/>
      <c r="GZ1949" s="40"/>
      <c r="HA1949" s="40"/>
      <c r="HB1949" s="40"/>
      <c r="HC1949" s="40"/>
      <c r="HD1949" s="40"/>
      <c r="HE1949" s="40"/>
      <c r="HF1949" s="40"/>
      <c r="HG1949" s="40"/>
      <c r="HH1949" s="40"/>
      <c r="HI1949" s="40"/>
      <c r="HJ1949" s="40"/>
      <c r="HK1949" s="40"/>
      <c r="HL1949" s="40"/>
      <c r="HM1949" s="40"/>
      <c r="HN1949" s="40"/>
      <c r="HO1949" s="40"/>
      <c r="HP1949" s="40"/>
      <c r="HQ1949" s="40"/>
      <c r="HR1949" s="40"/>
      <c r="HS1949" s="40"/>
      <c r="HT1949" s="40"/>
      <c r="HU1949" s="40"/>
      <c r="HV1949" s="40"/>
      <c r="HW1949" s="40"/>
      <c r="HX1949" s="40"/>
      <c r="HY1949" s="40"/>
      <c r="HZ1949" s="40"/>
      <c r="IA1949" s="40"/>
      <c r="IB1949" s="40"/>
      <c r="IC1949" s="40"/>
      <c r="ID1949" s="40"/>
      <c r="IE1949" s="40"/>
      <c r="IF1949" s="40"/>
      <c r="IG1949" s="40"/>
    </row>
    <row r="1950" spans="1:241" s="39" customFormat="1">
      <c r="A1950" s="40"/>
      <c r="B1950" s="40"/>
      <c r="C1950" s="40"/>
      <c r="D1950" s="135"/>
      <c r="E1950" s="135"/>
      <c r="F1950" s="40"/>
      <c r="G1950" s="40"/>
      <c r="H1950" s="40"/>
      <c r="I1950" s="135"/>
      <c r="J1950" s="40"/>
      <c r="K1950" s="40"/>
      <c r="L1950" s="135"/>
      <c r="M1950" s="40"/>
      <c r="N1950" s="40"/>
      <c r="O1950" s="40"/>
      <c r="P1950" s="40"/>
      <c r="S1950" s="114"/>
      <c r="T1950" s="114"/>
      <c r="V1950" s="114"/>
      <c r="W1950" s="114"/>
      <c r="X1950" s="114"/>
      <c r="Y1950" s="114"/>
      <c r="Z1950" s="114"/>
      <c r="AA1950" s="114"/>
      <c r="AB1950" s="114"/>
      <c r="AC1950" s="114"/>
      <c r="AD1950" s="114"/>
      <c r="AE1950" s="114"/>
      <c r="AH1950" s="114"/>
      <c r="AI1950" s="114"/>
      <c r="AK1950" s="114"/>
      <c r="AM1950" s="114"/>
      <c r="AP1950" s="114"/>
      <c r="AU1950" s="114"/>
      <c r="FP1950" s="40"/>
      <c r="FQ1950" s="40"/>
      <c r="FR1950" s="40"/>
      <c r="FS1950" s="40"/>
      <c r="FT1950" s="40"/>
      <c r="FU1950" s="40"/>
      <c r="FV1950" s="40"/>
      <c r="FW1950" s="40"/>
      <c r="FX1950" s="40"/>
      <c r="FY1950" s="40"/>
      <c r="FZ1950" s="40"/>
      <c r="GA1950" s="40"/>
      <c r="GB1950" s="40"/>
      <c r="GC1950" s="40"/>
      <c r="GD1950" s="40"/>
      <c r="GE1950" s="40"/>
      <c r="GF1950" s="40"/>
      <c r="GG1950" s="40"/>
      <c r="GH1950" s="40"/>
      <c r="GI1950" s="40"/>
      <c r="GJ1950" s="40"/>
      <c r="GK1950" s="40"/>
      <c r="GL1950" s="40"/>
      <c r="GM1950" s="40"/>
      <c r="GN1950" s="40"/>
      <c r="GO1950" s="40"/>
      <c r="GP1950" s="40"/>
      <c r="GQ1950" s="40"/>
      <c r="GR1950" s="40"/>
      <c r="GS1950" s="40"/>
      <c r="GT1950" s="40"/>
      <c r="GU1950" s="40"/>
      <c r="GV1950" s="40"/>
      <c r="GW1950" s="40"/>
      <c r="GX1950" s="40"/>
      <c r="GY1950" s="40"/>
      <c r="GZ1950" s="40"/>
      <c r="HA1950" s="40"/>
      <c r="HB1950" s="40"/>
      <c r="HC1950" s="40"/>
      <c r="HD1950" s="40"/>
      <c r="HE1950" s="40"/>
      <c r="HF1950" s="40"/>
      <c r="HG1950" s="40"/>
      <c r="HH1950" s="40"/>
      <c r="HI1950" s="40"/>
      <c r="HJ1950" s="40"/>
      <c r="HK1950" s="40"/>
      <c r="HL1950" s="40"/>
      <c r="HM1950" s="40"/>
      <c r="HN1950" s="40"/>
      <c r="HO1950" s="40"/>
      <c r="HP1950" s="40"/>
      <c r="HQ1950" s="40"/>
      <c r="HR1950" s="40"/>
      <c r="HS1950" s="40"/>
      <c r="HT1950" s="40"/>
      <c r="HU1950" s="40"/>
      <c r="HV1950" s="40"/>
      <c r="HW1950" s="40"/>
      <c r="HX1950" s="40"/>
      <c r="HY1950" s="40"/>
      <c r="HZ1950" s="40"/>
      <c r="IA1950" s="40"/>
      <c r="IB1950" s="40"/>
      <c r="IC1950" s="40"/>
      <c r="ID1950" s="40"/>
      <c r="IE1950" s="40"/>
      <c r="IF1950" s="40"/>
      <c r="IG1950" s="40"/>
    </row>
    <row r="1951" spans="1:241" s="39" customFormat="1">
      <c r="A1951" s="40"/>
      <c r="B1951" s="40"/>
      <c r="C1951" s="40"/>
      <c r="D1951" s="135"/>
      <c r="E1951" s="135"/>
      <c r="F1951" s="40"/>
      <c r="G1951" s="40"/>
      <c r="H1951" s="40"/>
      <c r="I1951" s="135"/>
      <c r="J1951" s="40"/>
      <c r="K1951" s="40"/>
      <c r="L1951" s="135"/>
      <c r="M1951" s="40"/>
      <c r="N1951" s="40"/>
      <c r="O1951" s="40"/>
      <c r="P1951" s="40"/>
      <c r="S1951" s="114"/>
      <c r="T1951" s="114"/>
      <c r="V1951" s="114"/>
      <c r="W1951" s="114"/>
      <c r="X1951" s="114"/>
      <c r="Y1951" s="114"/>
      <c r="Z1951" s="114"/>
      <c r="AA1951" s="114"/>
      <c r="AB1951" s="114"/>
      <c r="AC1951" s="114"/>
      <c r="AD1951" s="114"/>
      <c r="AE1951" s="114"/>
      <c r="AH1951" s="114"/>
      <c r="AI1951" s="114"/>
      <c r="AK1951" s="114"/>
      <c r="AM1951" s="114"/>
      <c r="AP1951" s="114"/>
      <c r="AU1951" s="114"/>
      <c r="FP1951" s="40"/>
      <c r="FQ1951" s="40"/>
      <c r="FR1951" s="40"/>
      <c r="FS1951" s="40"/>
      <c r="FT1951" s="40"/>
      <c r="FU1951" s="40"/>
      <c r="FV1951" s="40"/>
      <c r="FW1951" s="40"/>
      <c r="FX1951" s="40"/>
      <c r="FY1951" s="40"/>
      <c r="FZ1951" s="40"/>
      <c r="GA1951" s="40"/>
      <c r="GB1951" s="40"/>
      <c r="GC1951" s="40"/>
      <c r="GD1951" s="40"/>
      <c r="GE1951" s="40"/>
      <c r="GF1951" s="40"/>
      <c r="GG1951" s="40"/>
      <c r="GH1951" s="40"/>
      <c r="GI1951" s="40"/>
      <c r="GJ1951" s="40"/>
      <c r="GK1951" s="40"/>
      <c r="GL1951" s="40"/>
      <c r="GM1951" s="40"/>
      <c r="GN1951" s="40"/>
      <c r="GO1951" s="40"/>
      <c r="GP1951" s="40"/>
      <c r="GQ1951" s="40"/>
      <c r="GR1951" s="40"/>
      <c r="GS1951" s="40"/>
      <c r="GT1951" s="40"/>
      <c r="GU1951" s="40"/>
      <c r="GV1951" s="40"/>
      <c r="GW1951" s="40"/>
      <c r="GX1951" s="40"/>
      <c r="GY1951" s="40"/>
      <c r="GZ1951" s="40"/>
      <c r="HA1951" s="40"/>
      <c r="HB1951" s="40"/>
      <c r="HC1951" s="40"/>
      <c r="HD1951" s="40"/>
      <c r="HE1951" s="40"/>
      <c r="HF1951" s="40"/>
      <c r="HG1951" s="40"/>
      <c r="HH1951" s="40"/>
      <c r="HI1951" s="40"/>
      <c r="HJ1951" s="40"/>
      <c r="HK1951" s="40"/>
      <c r="HL1951" s="40"/>
      <c r="HM1951" s="40"/>
      <c r="HN1951" s="40"/>
      <c r="HO1951" s="40"/>
      <c r="HP1951" s="40"/>
      <c r="HQ1951" s="40"/>
      <c r="HR1951" s="40"/>
      <c r="HS1951" s="40"/>
      <c r="HT1951" s="40"/>
      <c r="HU1951" s="40"/>
      <c r="HV1951" s="40"/>
      <c r="HW1951" s="40"/>
      <c r="HX1951" s="40"/>
      <c r="HY1951" s="40"/>
      <c r="HZ1951" s="40"/>
      <c r="IA1951" s="40"/>
      <c r="IB1951" s="40"/>
      <c r="IC1951" s="40"/>
      <c r="ID1951" s="40"/>
      <c r="IE1951" s="40"/>
      <c r="IF1951" s="40"/>
      <c r="IG1951" s="40"/>
    </row>
    <row r="1952" spans="1:241" s="39" customFormat="1">
      <c r="A1952" s="40"/>
      <c r="B1952" s="40"/>
      <c r="C1952" s="40"/>
      <c r="D1952" s="135"/>
      <c r="E1952" s="135"/>
      <c r="F1952" s="40"/>
      <c r="G1952" s="40"/>
      <c r="H1952" s="40"/>
      <c r="I1952" s="135"/>
      <c r="J1952" s="40"/>
      <c r="K1952" s="40"/>
      <c r="L1952" s="135"/>
      <c r="M1952" s="40"/>
      <c r="N1952" s="40"/>
      <c r="O1952" s="40"/>
      <c r="P1952" s="40"/>
      <c r="S1952" s="114"/>
      <c r="T1952" s="114"/>
      <c r="V1952" s="114"/>
      <c r="W1952" s="114"/>
      <c r="X1952" s="114"/>
      <c r="Y1952" s="114"/>
      <c r="Z1952" s="114"/>
      <c r="AA1952" s="114"/>
      <c r="AB1952" s="114"/>
      <c r="AC1952" s="114"/>
      <c r="AD1952" s="114"/>
      <c r="AE1952" s="114"/>
      <c r="AH1952" s="114"/>
      <c r="AI1952" s="114"/>
      <c r="AK1952" s="114"/>
      <c r="AM1952" s="114"/>
      <c r="AP1952" s="114"/>
      <c r="AU1952" s="114"/>
      <c r="FP1952" s="40"/>
      <c r="FQ1952" s="40"/>
      <c r="FR1952" s="40"/>
      <c r="FS1952" s="40"/>
      <c r="FT1952" s="40"/>
      <c r="FU1952" s="40"/>
      <c r="FV1952" s="40"/>
      <c r="FW1952" s="40"/>
      <c r="FX1952" s="40"/>
      <c r="FY1952" s="40"/>
      <c r="FZ1952" s="40"/>
      <c r="GA1952" s="40"/>
      <c r="GB1952" s="40"/>
      <c r="GC1952" s="40"/>
      <c r="GD1952" s="40"/>
      <c r="GE1952" s="40"/>
      <c r="GF1952" s="40"/>
      <c r="GG1952" s="40"/>
      <c r="GH1952" s="40"/>
      <c r="GI1952" s="40"/>
      <c r="GJ1952" s="40"/>
      <c r="GK1952" s="40"/>
      <c r="GL1952" s="40"/>
      <c r="GM1952" s="40"/>
      <c r="GN1952" s="40"/>
      <c r="GO1952" s="40"/>
      <c r="GP1952" s="40"/>
      <c r="GQ1952" s="40"/>
      <c r="GR1952" s="40"/>
      <c r="GS1952" s="40"/>
      <c r="GT1952" s="40"/>
      <c r="GU1952" s="40"/>
      <c r="GV1952" s="40"/>
      <c r="GW1952" s="40"/>
      <c r="GX1952" s="40"/>
      <c r="GY1952" s="40"/>
      <c r="GZ1952" s="40"/>
      <c r="HA1952" s="40"/>
      <c r="HB1952" s="40"/>
      <c r="HC1952" s="40"/>
      <c r="HD1952" s="40"/>
      <c r="HE1952" s="40"/>
      <c r="HF1952" s="40"/>
      <c r="HG1952" s="40"/>
      <c r="HH1952" s="40"/>
      <c r="HI1952" s="40"/>
      <c r="HJ1952" s="40"/>
      <c r="HK1952" s="40"/>
      <c r="HL1952" s="40"/>
      <c r="HM1952" s="40"/>
      <c r="HN1952" s="40"/>
      <c r="HO1952" s="40"/>
      <c r="HP1952" s="40"/>
      <c r="HQ1952" s="40"/>
      <c r="HR1952" s="40"/>
      <c r="HS1952" s="40"/>
      <c r="HT1952" s="40"/>
      <c r="HU1952" s="40"/>
      <c r="HV1952" s="40"/>
      <c r="HW1952" s="40"/>
      <c r="HX1952" s="40"/>
      <c r="HY1952" s="40"/>
      <c r="HZ1952" s="40"/>
      <c r="IA1952" s="40"/>
      <c r="IB1952" s="40"/>
      <c r="IC1952" s="40"/>
      <c r="ID1952" s="40"/>
      <c r="IE1952" s="40"/>
      <c r="IF1952" s="40"/>
      <c r="IG1952" s="40"/>
    </row>
    <row r="1953" spans="1:241" s="39" customFormat="1">
      <c r="A1953" s="40"/>
      <c r="B1953" s="40"/>
      <c r="C1953" s="40"/>
      <c r="D1953" s="135"/>
      <c r="E1953" s="135"/>
      <c r="F1953" s="40"/>
      <c r="G1953" s="40"/>
      <c r="H1953" s="40"/>
      <c r="I1953" s="135"/>
      <c r="J1953" s="40"/>
      <c r="K1953" s="40"/>
      <c r="L1953" s="135"/>
      <c r="M1953" s="40"/>
      <c r="N1953" s="40"/>
      <c r="O1953" s="40"/>
      <c r="P1953" s="40"/>
      <c r="S1953" s="114"/>
      <c r="T1953" s="114"/>
      <c r="V1953" s="114"/>
      <c r="W1953" s="114"/>
      <c r="X1953" s="114"/>
      <c r="Y1953" s="114"/>
      <c r="Z1953" s="114"/>
      <c r="AA1953" s="114"/>
      <c r="AB1953" s="114"/>
      <c r="AC1953" s="114"/>
      <c r="AD1953" s="114"/>
      <c r="AE1953" s="114"/>
      <c r="AH1953" s="114"/>
      <c r="AI1953" s="114"/>
      <c r="AK1953" s="114"/>
      <c r="AM1953" s="114"/>
      <c r="AP1953" s="114"/>
      <c r="AU1953" s="114"/>
      <c r="FP1953" s="40"/>
      <c r="FQ1953" s="40"/>
      <c r="FR1953" s="40"/>
      <c r="FS1953" s="40"/>
      <c r="FT1953" s="40"/>
      <c r="FU1953" s="40"/>
      <c r="FV1953" s="40"/>
      <c r="FW1953" s="40"/>
      <c r="FX1953" s="40"/>
      <c r="FY1953" s="40"/>
      <c r="FZ1953" s="40"/>
      <c r="GA1953" s="40"/>
      <c r="GB1953" s="40"/>
      <c r="GC1953" s="40"/>
      <c r="GD1953" s="40"/>
      <c r="GE1953" s="40"/>
      <c r="GF1953" s="40"/>
      <c r="GG1953" s="40"/>
      <c r="GH1953" s="40"/>
      <c r="GI1953" s="40"/>
      <c r="GJ1953" s="40"/>
      <c r="GK1953" s="40"/>
      <c r="GL1953" s="40"/>
      <c r="GM1953" s="40"/>
      <c r="GN1953" s="40"/>
      <c r="GO1953" s="40"/>
      <c r="GP1953" s="40"/>
      <c r="GQ1953" s="40"/>
      <c r="GR1953" s="40"/>
      <c r="GS1953" s="40"/>
      <c r="GT1953" s="40"/>
      <c r="GU1953" s="40"/>
      <c r="GV1953" s="40"/>
      <c r="GW1953" s="40"/>
      <c r="GX1953" s="40"/>
      <c r="GY1953" s="40"/>
      <c r="GZ1953" s="40"/>
      <c r="HA1953" s="40"/>
      <c r="HB1953" s="40"/>
      <c r="HC1953" s="40"/>
      <c r="HD1953" s="40"/>
      <c r="HE1953" s="40"/>
      <c r="HF1953" s="40"/>
      <c r="HG1953" s="40"/>
      <c r="HH1953" s="40"/>
      <c r="HI1953" s="40"/>
      <c r="HJ1953" s="40"/>
      <c r="HK1953" s="40"/>
      <c r="HL1953" s="40"/>
      <c r="HM1953" s="40"/>
      <c r="HN1953" s="40"/>
      <c r="HO1953" s="40"/>
      <c r="HP1953" s="40"/>
      <c r="HQ1953" s="40"/>
      <c r="HR1953" s="40"/>
      <c r="HS1953" s="40"/>
      <c r="HT1953" s="40"/>
      <c r="HU1953" s="40"/>
      <c r="HV1953" s="40"/>
      <c r="HW1953" s="40"/>
      <c r="HX1953" s="40"/>
      <c r="HY1953" s="40"/>
      <c r="HZ1953" s="40"/>
      <c r="IA1953" s="40"/>
      <c r="IB1953" s="40"/>
      <c r="IC1953" s="40"/>
      <c r="ID1953" s="40"/>
      <c r="IE1953" s="40"/>
      <c r="IF1953" s="40"/>
      <c r="IG1953" s="40"/>
    </row>
    <row r="1954" spans="1:241" s="39" customFormat="1">
      <c r="A1954" s="40"/>
      <c r="B1954" s="40"/>
      <c r="C1954" s="40"/>
      <c r="D1954" s="135"/>
      <c r="E1954" s="135"/>
      <c r="F1954" s="40"/>
      <c r="G1954" s="40"/>
      <c r="H1954" s="40"/>
      <c r="I1954" s="135"/>
      <c r="J1954" s="40"/>
      <c r="K1954" s="40"/>
      <c r="L1954" s="135"/>
      <c r="M1954" s="40"/>
      <c r="N1954" s="40"/>
      <c r="O1954" s="40"/>
      <c r="P1954" s="40"/>
      <c r="S1954" s="114"/>
      <c r="T1954" s="114"/>
      <c r="V1954" s="114"/>
      <c r="W1954" s="114"/>
      <c r="X1954" s="114"/>
      <c r="Y1954" s="114"/>
      <c r="Z1954" s="114"/>
      <c r="AA1954" s="114"/>
      <c r="AB1954" s="114"/>
      <c r="AC1954" s="114"/>
      <c r="AD1954" s="114"/>
      <c r="AE1954" s="114"/>
      <c r="AH1954" s="114"/>
      <c r="AI1954" s="114"/>
      <c r="AK1954" s="114"/>
      <c r="AM1954" s="114"/>
      <c r="AP1954" s="114"/>
      <c r="AU1954" s="114"/>
      <c r="FP1954" s="40"/>
      <c r="FQ1954" s="40"/>
      <c r="FR1954" s="40"/>
      <c r="FS1954" s="40"/>
      <c r="FT1954" s="40"/>
      <c r="FU1954" s="40"/>
      <c r="FV1954" s="40"/>
      <c r="FW1954" s="40"/>
      <c r="FX1954" s="40"/>
      <c r="FY1954" s="40"/>
      <c r="FZ1954" s="40"/>
      <c r="GA1954" s="40"/>
      <c r="GB1954" s="40"/>
      <c r="GC1954" s="40"/>
      <c r="GD1954" s="40"/>
      <c r="GE1954" s="40"/>
      <c r="GF1954" s="40"/>
      <c r="GG1954" s="40"/>
      <c r="GH1954" s="40"/>
      <c r="GI1954" s="40"/>
      <c r="GJ1954" s="40"/>
      <c r="GK1954" s="40"/>
      <c r="GL1954" s="40"/>
      <c r="GM1954" s="40"/>
      <c r="GN1954" s="40"/>
      <c r="GO1954" s="40"/>
      <c r="GP1954" s="40"/>
      <c r="GQ1954" s="40"/>
      <c r="GR1954" s="40"/>
      <c r="GS1954" s="40"/>
      <c r="GT1954" s="40"/>
      <c r="GU1954" s="40"/>
      <c r="GV1954" s="40"/>
      <c r="GW1954" s="40"/>
      <c r="GX1954" s="40"/>
      <c r="GY1954" s="40"/>
      <c r="GZ1954" s="40"/>
      <c r="HA1954" s="40"/>
      <c r="HB1954" s="40"/>
      <c r="HC1954" s="40"/>
      <c r="HD1954" s="40"/>
      <c r="HE1954" s="40"/>
      <c r="HF1954" s="40"/>
      <c r="HG1954" s="40"/>
      <c r="HH1954" s="40"/>
      <c r="HI1954" s="40"/>
      <c r="HJ1954" s="40"/>
      <c r="HK1954" s="40"/>
      <c r="HL1954" s="40"/>
      <c r="HM1954" s="40"/>
      <c r="HN1954" s="40"/>
      <c r="HO1954" s="40"/>
      <c r="HP1954" s="40"/>
      <c r="HQ1954" s="40"/>
      <c r="HR1954" s="40"/>
      <c r="HS1954" s="40"/>
      <c r="HT1954" s="40"/>
      <c r="HU1954" s="40"/>
      <c r="HV1954" s="40"/>
      <c r="HW1954" s="40"/>
      <c r="HX1954" s="40"/>
      <c r="HY1954" s="40"/>
      <c r="HZ1954" s="40"/>
      <c r="IA1954" s="40"/>
      <c r="IB1954" s="40"/>
      <c r="IC1954" s="40"/>
      <c r="ID1954" s="40"/>
      <c r="IE1954" s="40"/>
      <c r="IF1954" s="40"/>
      <c r="IG1954" s="40"/>
    </row>
    <row r="1955" spans="1:241" s="39" customFormat="1">
      <c r="A1955" s="40"/>
      <c r="B1955" s="40"/>
      <c r="C1955" s="40"/>
      <c r="D1955" s="135"/>
      <c r="E1955" s="135"/>
      <c r="F1955" s="40"/>
      <c r="G1955" s="40"/>
      <c r="H1955" s="40"/>
      <c r="I1955" s="135"/>
      <c r="J1955" s="40"/>
      <c r="K1955" s="40"/>
      <c r="L1955" s="135"/>
      <c r="M1955" s="40"/>
      <c r="N1955" s="40"/>
      <c r="O1955" s="40"/>
      <c r="P1955" s="40"/>
      <c r="S1955" s="114"/>
      <c r="T1955" s="114"/>
      <c r="V1955" s="114"/>
      <c r="W1955" s="114"/>
      <c r="X1955" s="114"/>
      <c r="Y1955" s="114"/>
      <c r="Z1955" s="114"/>
      <c r="AA1955" s="114"/>
      <c r="AB1955" s="114"/>
      <c r="AC1955" s="114"/>
      <c r="AD1955" s="114"/>
      <c r="AE1955" s="114"/>
      <c r="AH1955" s="114"/>
      <c r="AI1955" s="114"/>
      <c r="AK1955" s="114"/>
      <c r="AM1955" s="114"/>
      <c r="AP1955" s="114"/>
      <c r="AU1955" s="114"/>
      <c r="FP1955" s="40"/>
      <c r="FQ1955" s="40"/>
      <c r="FR1955" s="40"/>
      <c r="FS1955" s="40"/>
      <c r="FT1955" s="40"/>
      <c r="FU1955" s="40"/>
      <c r="FV1955" s="40"/>
      <c r="FW1955" s="40"/>
      <c r="FX1955" s="40"/>
      <c r="FY1955" s="40"/>
      <c r="FZ1955" s="40"/>
      <c r="GA1955" s="40"/>
      <c r="GB1955" s="40"/>
      <c r="GC1955" s="40"/>
      <c r="GD1955" s="40"/>
      <c r="GE1955" s="40"/>
      <c r="GF1955" s="40"/>
      <c r="GG1955" s="40"/>
      <c r="GH1955" s="40"/>
      <c r="GI1955" s="40"/>
      <c r="GJ1955" s="40"/>
      <c r="GK1955" s="40"/>
      <c r="GL1955" s="40"/>
      <c r="GM1955" s="40"/>
      <c r="GN1955" s="40"/>
      <c r="GO1955" s="40"/>
      <c r="GP1955" s="40"/>
      <c r="GQ1955" s="40"/>
      <c r="GR1955" s="40"/>
      <c r="GS1955" s="40"/>
      <c r="GT1955" s="40"/>
      <c r="GU1955" s="40"/>
      <c r="GV1955" s="40"/>
      <c r="GW1955" s="40"/>
      <c r="GX1955" s="40"/>
      <c r="GY1955" s="40"/>
      <c r="GZ1955" s="40"/>
      <c r="HA1955" s="40"/>
      <c r="HB1955" s="40"/>
      <c r="HC1955" s="40"/>
      <c r="HD1955" s="40"/>
      <c r="HE1955" s="40"/>
      <c r="HF1955" s="40"/>
      <c r="HG1955" s="40"/>
      <c r="HH1955" s="40"/>
      <c r="HI1955" s="40"/>
      <c r="HJ1955" s="40"/>
      <c r="HK1955" s="40"/>
      <c r="HL1955" s="40"/>
      <c r="HM1955" s="40"/>
      <c r="HN1955" s="40"/>
      <c r="HO1955" s="40"/>
      <c r="HP1955" s="40"/>
      <c r="HQ1955" s="40"/>
      <c r="HR1955" s="40"/>
      <c r="HS1955" s="40"/>
      <c r="HT1955" s="40"/>
      <c r="HU1955" s="40"/>
      <c r="HV1955" s="40"/>
      <c r="HW1955" s="40"/>
      <c r="HX1955" s="40"/>
      <c r="HY1955" s="40"/>
      <c r="HZ1955" s="40"/>
      <c r="IA1955" s="40"/>
      <c r="IB1955" s="40"/>
      <c r="IC1955" s="40"/>
      <c r="ID1955" s="40"/>
      <c r="IE1955" s="40"/>
      <c r="IF1955" s="40"/>
      <c r="IG1955" s="40"/>
    </row>
    <row r="1956" spans="1:241" s="39" customFormat="1">
      <c r="A1956" s="40"/>
      <c r="B1956" s="40"/>
      <c r="C1956" s="40"/>
      <c r="D1956" s="135"/>
      <c r="E1956" s="135"/>
      <c r="F1956" s="40"/>
      <c r="G1956" s="40"/>
      <c r="H1956" s="40"/>
      <c r="I1956" s="135"/>
      <c r="J1956" s="40"/>
      <c r="K1956" s="40"/>
      <c r="L1956" s="135"/>
      <c r="M1956" s="40"/>
      <c r="N1956" s="40"/>
      <c r="O1956" s="40"/>
      <c r="P1956" s="40"/>
      <c r="S1956" s="114"/>
      <c r="T1956" s="114"/>
      <c r="V1956" s="114"/>
      <c r="W1956" s="114"/>
      <c r="X1956" s="114"/>
      <c r="Y1956" s="114"/>
      <c r="Z1956" s="114"/>
      <c r="AA1956" s="114"/>
      <c r="AB1956" s="114"/>
      <c r="AC1956" s="114"/>
      <c r="AD1956" s="114"/>
      <c r="AE1956" s="114"/>
      <c r="AH1956" s="114"/>
      <c r="AI1956" s="114"/>
      <c r="AK1956" s="114"/>
      <c r="AM1956" s="114"/>
      <c r="AP1956" s="114"/>
      <c r="AU1956" s="114"/>
      <c r="FP1956" s="40"/>
      <c r="FQ1956" s="40"/>
      <c r="FR1956" s="40"/>
      <c r="FS1956" s="40"/>
      <c r="FT1956" s="40"/>
      <c r="FU1956" s="40"/>
      <c r="FV1956" s="40"/>
      <c r="FW1956" s="40"/>
      <c r="FX1956" s="40"/>
      <c r="FY1956" s="40"/>
      <c r="FZ1956" s="40"/>
      <c r="GA1956" s="40"/>
      <c r="GB1956" s="40"/>
      <c r="GC1956" s="40"/>
      <c r="GD1956" s="40"/>
      <c r="GE1956" s="40"/>
      <c r="GF1956" s="40"/>
      <c r="GG1956" s="40"/>
      <c r="GH1956" s="40"/>
      <c r="GI1956" s="40"/>
      <c r="GJ1956" s="40"/>
      <c r="GK1956" s="40"/>
      <c r="GL1956" s="40"/>
      <c r="GM1956" s="40"/>
      <c r="GN1956" s="40"/>
      <c r="GO1956" s="40"/>
      <c r="GP1956" s="40"/>
      <c r="GQ1956" s="40"/>
      <c r="GR1956" s="40"/>
      <c r="GS1956" s="40"/>
      <c r="GT1956" s="40"/>
      <c r="GU1956" s="40"/>
      <c r="GV1956" s="40"/>
      <c r="GW1956" s="40"/>
      <c r="GX1956" s="40"/>
      <c r="GY1956" s="40"/>
      <c r="GZ1956" s="40"/>
      <c r="HA1956" s="40"/>
      <c r="HB1956" s="40"/>
      <c r="HC1956" s="40"/>
      <c r="HD1956" s="40"/>
      <c r="HE1956" s="40"/>
      <c r="HF1956" s="40"/>
      <c r="HG1956" s="40"/>
      <c r="HH1956" s="40"/>
      <c r="HI1956" s="40"/>
      <c r="HJ1956" s="40"/>
      <c r="HK1956" s="40"/>
      <c r="HL1956" s="40"/>
      <c r="HM1956" s="40"/>
      <c r="HN1956" s="40"/>
      <c r="HO1956" s="40"/>
      <c r="HP1956" s="40"/>
      <c r="HQ1956" s="40"/>
      <c r="HR1956" s="40"/>
      <c r="HS1956" s="40"/>
      <c r="HT1956" s="40"/>
      <c r="HU1956" s="40"/>
      <c r="HV1956" s="40"/>
      <c r="HW1956" s="40"/>
      <c r="HX1956" s="40"/>
      <c r="HY1956" s="40"/>
      <c r="HZ1956" s="40"/>
      <c r="IA1956" s="40"/>
      <c r="IB1956" s="40"/>
      <c r="IC1956" s="40"/>
      <c r="ID1956" s="40"/>
      <c r="IE1956" s="40"/>
      <c r="IF1956" s="40"/>
      <c r="IG1956" s="40"/>
    </row>
    <row r="1957" spans="1:241" s="39" customFormat="1">
      <c r="A1957" s="40"/>
      <c r="B1957" s="40"/>
      <c r="C1957" s="40"/>
      <c r="D1957" s="135"/>
      <c r="E1957" s="135"/>
      <c r="F1957" s="40"/>
      <c r="G1957" s="40"/>
      <c r="H1957" s="40"/>
      <c r="I1957" s="135"/>
      <c r="J1957" s="40"/>
      <c r="K1957" s="40"/>
      <c r="L1957" s="135"/>
      <c r="M1957" s="40"/>
      <c r="N1957" s="40"/>
      <c r="O1957" s="40"/>
      <c r="P1957" s="40"/>
      <c r="S1957" s="114"/>
      <c r="T1957" s="114"/>
      <c r="V1957" s="114"/>
      <c r="W1957" s="114"/>
      <c r="X1957" s="114"/>
      <c r="Y1957" s="114"/>
      <c r="Z1957" s="114"/>
      <c r="AA1957" s="114"/>
      <c r="AB1957" s="114"/>
      <c r="AC1957" s="114"/>
      <c r="AD1957" s="114"/>
      <c r="AE1957" s="114"/>
      <c r="AH1957" s="114"/>
      <c r="AI1957" s="114"/>
      <c r="AK1957" s="114"/>
      <c r="AM1957" s="114"/>
      <c r="AP1957" s="114"/>
      <c r="AU1957" s="114"/>
      <c r="FP1957" s="40"/>
      <c r="FQ1957" s="40"/>
      <c r="FR1957" s="40"/>
      <c r="FS1957" s="40"/>
      <c r="FT1957" s="40"/>
      <c r="FU1957" s="40"/>
      <c r="FV1957" s="40"/>
      <c r="FW1957" s="40"/>
      <c r="FX1957" s="40"/>
      <c r="FY1957" s="40"/>
      <c r="FZ1957" s="40"/>
      <c r="GA1957" s="40"/>
      <c r="GB1957" s="40"/>
      <c r="GC1957" s="40"/>
      <c r="GD1957" s="40"/>
      <c r="GE1957" s="40"/>
      <c r="GF1957" s="40"/>
      <c r="GG1957" s="40"/>
      <c r="GH1957" s="40"/>
      <c r="GI1957" s="40"/>
      <c r="GJ1957" s="40"/>
      <c r="GK1957" s="40"/>
      <c r="GL1957" s="40"/>
      <c r="GM1957" s="40"/>
      <c r="GN1957" s="40"/>
      <c r="GO1957" s="40"/>
      <c r="GP1957" s="40"/>
      <c r="GQ1957" s="40"/>
      <c r="GR1957" s="40"/>
      <c r="GS1957" s="40"/>
      <c r="GT1957" s="40"/>
      <c r="GU1957" s="40"/>
      <c r="GV1957" s="40"/>
      <c r="GW1957" s="40"/>
      <c r="GX1957" s="40"/>
      <c r="GY1957" s="40"/>
      <c r="GZ1957" s="40"/>
      <c r="HA1957" s="40"/>
      <c r="HB1957" s="40"/>
      <c r="HC1957" s="40"/>
      <c r="HD1957" s="40"/>
      <c r="HE1957" s="40"/>
      <c r="HF1957" s="40"/>
      <c r="HG1957" s="40"/>
      <c r="HH1957" s="40"/>
      <c r="HI1957" s="40"/>
      <c r="HJ1957" s="40"/>
      <c r="HK1957" s="40"/>
      <c r="HL1957" s="40"/>
      <c r="HM1957" s="40"/>
      <c r="HN1957" s="40"/>
      <c r="HO1957" s="40"/>
      <c r="HP1957" s="40"/>
      <c r="HQ1957" s="40"/>
      <c r="HR1957" s="40"/>
      <c r="HS1957" s="40"/>
      <c r="HT1957" s="40"/>
      <c r="HU1957" s="40"/>
      <c r="HV1957" s="40"/>
      <c r="HW1957" s="40"/>
      <c r="HX1957" s="40"/>
      <c r="HY1957" s="40"/>
      <c r="HZ1957" s="40"/>
      <c r="IA1957" s="40"/>
      <c r="IB1957" s="40"/>
      <c r="IC1957" s="40"/>
      <c r="ID1957" s="40"/>
      <c r="IE1957" s="40"/>
      <c r="IF1957" s="40"/>
      <c r="IG1957" s="40"/>
    </row>
    <row r="1958" spans="1:241" s="39" customFormat="1">
      <c r="A1958" s="40"/>
      <c r="B1958" s="40"/>
      <c r="C1958" s="40"/>
      <c r="D1958" s="135"/>
      <c r="E1958" s="135"/>
      <c r="F1958" s="40"/>
      <c r="G1958" s="40"/>
      <c r="H1958" s="40"/>
      <c r="I1958" s="135"/>
      <c r="J1958" s="40"/>
      <c r="K1958" s="40"/>
      <c r="L1958" s="135"/>
      <c r="M1958" s="40"/>
      <c r="N1958" s="40"/>
      <c r="O1958" s="40"/>
      <c r="P1958" s="40"/>
      <c r="S1958" s="114"/>
      <c r="T1958" s="114"/>
      <c r="V1958" s="114"/>
      <c r="W1958" s="114"/>
      <c r="X1958" s="114"/>
      <c r="Y1958" s="114"/>
      <c r="Z1958" s="114"/>
      <c r="AA1958" s="114"/>
      <c r="AB1958" s="114"/>
      <c r="AC1958" s="114"/>
      <c r="AD1958" s="114"/>
      <c r="AE1958" s="114"/>
      <c r="AH1958" s="114"/>
      <c r="AI1958" s="114"/>
      <c r="AK1958" s="114"/>
      <c r="AM1958" s="114"/>
      <c r="AP1958" s="114"/>
      <c r="AU1958" s="114"/>
      <c r="FP1958" s="40"/>
      <c r="FQ1958" s="40"/>
      <c r="FR1958" s="40"/>
      <c r="FS1958" s="40"/>
      <c r="FT1958" s="40"/>
      <c r="FU1958" s="40"/>
      <c r="FV1958" s="40"/>
      <c r="FW1958" s="40"/>
      <c r="FX1958" s="40"/>
      <c r="FY1958" s="40"/>
      <c r="FZ1958" s="40"/>
      <c r="GA1958" s="40"/>
      <c r="GB1958" s="40"/>
      <c r="GC1958" s="40"/>
      <c r="GD1958" s="40"/>
      <c r="GE1958" s="40"/>
      <c r="GF1958" s="40"/>
      <c r="GG1958" s="40"/>
      <c r="GH1958" s="40"/>
      <c r="GI1958" s="40"/>
      <c r="GJ1958" s="40"/>
      <c r="GK1958" s="40"/>
      <c r="GL1958" s="40"/>
      <c r="GM1958" s="40"/>
      <c r="GN1958" s="40"/>
      <c r="GO1958" s="40"/>
      <c r="GP1958" s="40"/>
      <c r="GQ1958" s="40"/>
      <c r="GR1958" s="40"/>
      <c r="GS1958" s="40"/>
      <c r="GT1958" s="40"/>
      <c r="GU1958" s="40"/>
      <c r="GV1958" s="40"/>
      <c r="GW1958" s="40"/>
      <c r="GX1958" s="40"/>
      <c r="GY1958" s="40"/>
      <c r="GZ1958" s="40"/>
      <c r="HA1958" s="40"/>
      <c r="HB1958" s="40"/>
      <c r="HC1958" s="40"/>
      <c r="HD1958" s="40"/>
      <c r="HE1958" s="40"/>
      <c r="HF1958" s="40"/>
      <c r="HG1958" s="40"/>
      <c r="HH1958" s="40"/>
      <c r="HI1958" s="40"/>
      <c r="HJ1958" s="40"/>
      <c r="HK1958" s="40"/>
      <c r="HL1958" s="40"/>
      <c r="HM1958" s="40"/>
      <c r="HN1958" s="40"/>
      <c r="HO1958" s="40"/>
      <c r="HP1958" s="40"/>
      <c r="HQ1958" s="40"/>
      <c r="HR1958" s="40"/>
      <c r="HS1958" s="40"/>
      <c r="HT1958" s="40"/>
      <c r="HU1958" s="40"/>
      <c r="HV1958" s="40"/>
      <c r="HW1958" s="40"/>
      <c r="HX1958" s="40"/>
      <c r="HY1958" s="40"/>
      <c r="HZ1958" s="40"/>
      <c r="IA1958" s="40"/>
      <c r="IB1958" s="40"/>
      <c r="IC1958" s="40"/>
      <c r="ID1958" s="40"/>
      <c r="IE1958" s="40"/>
      <c r="IF1958" s="40"/>
      <c r="IG1958" s="40"/>
    </row>
    <row r="1959" spans="1:241" s="39" customFormat="1">
      <c r="A1959" s="40"/>
      <c r="B1959" s="40"/>
      <c r="C1959" s="40"/>
      <c r="D1959" s="135"/>
      <c r="E1959" s="135"/>
      <c r="F1959" s="40"/>
      <c r="G1959" s="40"/>
      <c r="H1959" s="40"/>
      <c r="I1959" s="135"/>
      <c r="J1959" s="40"/>
      <c r="K1959" s="40"/>
      <c r="L1959" s="135"/>
      <c r="M1959" s="40"/>
      <c r="N1959" s="40"/>
      <c r="O1959" s="40"/>
      <c r="P1959" s="40"/>
      <c r="S1959" s="114"/>
      <c r="T1959" s="114"/>
      <c r="V1959" s="114"/>
      <c r="W1959" s="114"/>
      <c r="X1959" s="114"/>
      <c r="Y1959" s="114"/>
      <c r="Z1959" s="114"/>
      <c r="AA1959" s="114"/>
      <c r="AB1959" s="114"/>
      <c r="AC1959" s="114"/>
      <c r="AD1959" s="114"/>
      <c r="AE1959" s="114"/>
      <c r="AH1959" s="114"/>
      <c r="AI1959" s="114"/>
      <c r="AK1959" s="114"/>
      <c r="AM1959" s="114"/>
      <c r="AP1959" s="114"/>
      <c r="AU1959" s="114"/>
      <c r="FP1959" s="40"/>
      <c r="FQ1959" s="40"/>
      <c r="FR1959" s="40"/>
      <c r="FS1959" s="40"/>
      <c r="FT1959" s="40"/>
      <c r="FU1959" s="40"/>
      <c r="FV1959" s="40"/>
      <c r="FW1959" s="40"/>
      <c r="FX1959" s="40"/>
      <c r="FY1959" s="40"/>
      <c r="FZ1959" s="40"/>
      <c r="GA1959" s="40"/>
      <c r="GB1959" s="40"/>
      <c r="GC1959" s="40"/>
      <c r="GD1959" s="40"/>
      <c r="GE1959" s="40"/>
      <c r="GF1959" s="40"/>
      <c r="GG1959" s="40"/>
      <c r="GH1959" s="40"/>
      <c r="GI1959" s="40"/>
      <c r="GJ1959" s="40"/>
      <c r="GK1959" s="40"/>
      <c r="GL1959" s="40"/>
      <c r="GM1959" s="40"/>
      <c r="GN1959" s="40"/>
      <c r="GO1959" s="40"/>
      <c r="GP1959" s="40"/>
      <c r="GQ1959" s="40"/>
      <c r="GR1959" s="40"/>
      <c r="GS1959" s="40"/>
      <c r="GT1959" s="40"/>
      <c r="GU1959" s="40"/>
      <c r="GV1959" s="40"/>
      <c r="GW1959" s="40"/>
      <c r="GX1959" s="40"/>
      <c r="GY1959" s="40"/>
      <c r="GZ1959" s="40"/>
      <c r="HA1959" s="40"/>
      <c r="HB1959" s="40"/>
      <c r="HC1959" s="40"/>
      <c r="HD1959" s="40"/>
      <c r="HE1959" s="40"/>
      <c r="HF1959" s="40"/>
      <c r="HG1959" s="40"/>
      <c r="HH1959" s="40"/>
      <c r="HI1959" s="40"/>
      <c r="HJ1959" s="40"/>
      <c r="HK1959" s="40"/>
      <c r="HL1959" s="40"/>
      <c r="HM1959" s="40"/>
      <c r="HN1959" s="40"/>
      <c r="HO1959" s="40"/>
      <c r="HP1959" s="40"/>
      <c r="HQ1959" s="40"/>
      <c r="HR1959" s="40"/>
      <c r="HS1959" s="40"/>
      <c r="HT1959" s="40"/>
      <c r="HU1959" s="40"/>
      <c r="HV1959" s="40"/>
      <c r="HW1959" s="40"/>
      <c r="HX1959" s="40"/>
      <c r="HY1959" s="40"/>
      <c r="HZ1959" s="40"/>
      <c r="IA1959" s="40"/>
      <c r="IB1959" s="40"/>
      <c r="IC1959" s="40"/>
      <c r="ID1959" s="40"/>
      <c r="IE1959" s="40"/>
      <c r="IF1959" s="40"/>
      <c r="IG1959" s="40"/>
    </row>
    <row r="1960" spans="1:241" s="39" customFormat="1">
      <c r="A1960" s="40"/>
      <c r="B1960" s="40"/>
      <c r="C1960" s="40"/>
      <c r="D1960" s="135"/>
      <c r="E1960" s="135"/>
      <c r="F1960" s="40"/>
      <c r="G1960" s="40"/>
      <c r="H1960" s="40"/>
      <c r="I1960" s="135"/>
      <c r="J1960" s="40"/>
      <c r="K1960" s="40"/>
      <c r="L1960" s="135"/>
      <c r="M1960" s="40"/>
      <c r="N1960" s="40"/>
      <c r="O1960" s="40"/>
      <c r="P1960" s="40"/>
      <c r="S1960" s="114"/>
      <c r="T1960" s="114"/>
      <c r="V1960" s="114"/>
      <c r="W1960" s="114"/>
      <c r="X1960" s="114"/>
      <c r="Y1960" s="114"/>
      <c r="Z1960" s="114"/>
      <c r="AA1960" s="114"/>
      <c r="AB1960" s="114"/>
      <c r="AC1960" s="114"/>
      <c r="AD1960" s="114"/>
      <c r="AE1960" s="114"/>
      <c r="AH1960" s="114"/>
      <c r="AI1960" s="114"/>
      <c r="AK1960" s="114"/>
      <c r="AM1960" s="114"/>
      <c r="AP1960" s="114"/>
      <c r="AU1960" s="114"/>
      <c r="FP1960" s="40"/>
      <c r="FQ1960" s="40"/>
      <c r="FR1960" s="40"/>
      <c r="FS1960" s="40"/>
      <c r="FT1960" s="40"/>
      <c r="FU1960" s="40"/>
      <c r="FV1960" s="40"/>
      <c r="FW1960" s="40"/>
      <c r="FX1960" s="40"/>
      <c r="FY1960" s="40"/>
      <c r="FZ1960" s="40"/>
      <c r="GA1960" s="40"/>
      <c r="GB1960" s="40"/>
      <c r="GC1960" s="40"/>
      <c r="GD1960" s="40"/>
      <c r="GE1960" s="40"/>
      <c r="GF1960" s="40"/>
      <c r="GG1960" s="40"/>
      <c r="GH1960" s="40"/>
      <c r="GI1960" s="40"/>
      <c r="GJ1960" s="40"/>
      <c r="GK1960" s="40"/>
      <c r="GL1960" s="40"/>
      <c r="GM1960" s="40"/>
      <c r="GN1960" s="40"/>
      <c r="GO1960" s="40"/>
      <c r="GP1960" s="40"/>
      <c r="GQ1960" s="40"/>
      <c r="GR1960" s="40"/>
      <c r="GS1960" s="40"/>
      <c r="GT1960" s="40"/>
      <c r="GU1960" s="40"/>
      <c r="GV1960" s="40"/>
      <c r="GW1960" s="40"/>
      <c r="GX1960" s="40"/>
      <c r="GY1960" s="40"/>
      <c r="GZ1960" s="40"/>
      <c r="HA1960" s="40"/>
      <c r="HB1960" s="40"/>
      <c r="HC1960" s="40"/>
      <c r="HD1960" s="40"/>
      <c r="HE1960" s="40"/>
      <c r="HF1960" s="40"/>
      <c r="HG1960" s="40"/>
      <c r="HH1960" s="40"/>
      <c r="HI1960" s="40"/>
      <c r="HJ1960" s="40"/>
      <c r="HK1960" s="40"/>
      <c r="HL1960" s="40"/>
      <c r="HM1960" s="40"/>
      <c r="HN1960" s="40"/>
      <c r="HO1960" s="40"/>
      <c r="HP1960" s="40"/>
      <c r="HQ1960" s="40"/>
      <c r="HR1960" s="40"/>
      <c r="HS1960" s="40"/>
      <c r="HT1960" s="40"/>
      <c r="HU1960" s="40"/>
      <c r="HV1960" s="40"/>
      <c r="HW1960" s="40"/>
      <c r="HX1960" s="40"/>
      <c r="HY1960" s="40"/>
      <c r="HZ1960" s="40"/>
      <c r="IA1960" s="40"/>
      <c r="IB1960" s="40"/>
      <c r="IC1960" s="40"/>
      <c r="ID1960" s="40"/>
      <c r="IE1960" s="40"/>
      <c r="IF1960" s="40"/>
      <c r="IG1960" s="40"/>
    </row>
    <row r="1961" spans="1:241" s="39" customFormat="1">
      <c r="A1961" s="40"/>
      <c r="B1961" s="40"/>
      <c r="C1961" s="40"/>
      <c r="D1961" s="135"/>
      <c r="E1961" s="135"/>
      <c r="F1961" s="40"/>
      <c r="G1961" s="40"/>
      <c r="H1961" s="40"/>
      <c r="I1961" s="135"/>
      <c r="J1961" s="40"/>
      <c r="K1961" s="40"/>
      <c r="L1961" s="135"/>
      <c r="M1961" s="40"/>
      <c r="N1961" s="40"/>
      <c r="O1961" s="40"/>
      <c r="P1961" s="40"/>
      <c r="S1961" s="114"/>
      <c r="T1961" s="114"/>
      <c r="V1961" s="114"/>
      <c r="W1961" s="114"/>
      <c r="X1961" s="114"/>
      <c r="Y1961" s="114"/>
      <c r="Z1961" s="114"/>
      <c r="AA1961" s="114"/>
      <c r="AB1961" s="114"/>
      <c r="AC1961" s="114"/>
      <c r="AD1961" s="114"/>
      <c r="AE1961" s="114"/>
      <c r="AH1961" s="114"/>
      <c r="AI1961" s="114"/>
      <c r="AK1961" s="114"/>
      <c r="AM1961" s="114"/>
      <c r="AP1961" s="114"/>
      <c r="AU1961" s="114"/>
      <c r="FP1961" s="40"/>
      <c r="FQ1961" s="40"/>
      <c r="FR1961" s="40"/>
      <c r="FS1961" s="40"/>
      <c r="FT1961" s="40"/>
      <c r="FU1961" s="40"/>
      <c r="FV1961" s="40"/>
      <c r="FW1961" s="40"/>
      <c r="FX1961" s="40"/>
      <c r="FY1961" s="40"/>
      <c r="FZ1961" s="40"/>
      <c r="GA1961" s="40"/>
      <c r="GB1961" s="40"/>
      <c r="GC1961" s="40"/>
      <c r="GD1961" s="40"/>
      <c r="GE1961" s="40"/>
      <c r="GF1961" s="40"/>
      <c r="GG1961" s="40"/>
      <c r="GH1961" s="40"/>
      <c r="GI1961" s="40"/>
      <c r="GJ1961" s="40"/>
      <c r="GK1961" s="40"/>
      <c r="GL1961" s="40"/>
      <c r="GM1961" s="40"/>
      <c r="GN1961" s="40"/>
      <c r="GO1961" s="40"/>
      <c r="GP1961" s="40"/>
      <c r="GQ1961" s="40"/>
      <c r="GR1961" s="40"/>
      <c r="GS1961" s="40"/>
      <c r="GT1961" s="40"/>
      <c r="GU1961" s="40"/>
      <c r="GV1961" s="40"/>
      <c r="GW1961" s="40"/>
      <c r="GX1961" s="40"/>
      <c r="GY1961" s="40"/>
      <c r="GZ1961" s="40"/>
      <c r="HA1961" s="40"/>
      <c r="HB1961" s="40"/>
      <c r="HC1961" s="40"/>
      <c r="HD1961" s="40"/>
      <c r="HE1961" s="40"/>
      <c r="HF1961" s="40"/>
      <c r="HG1961" s="40"/>
      <c r="HH1961" s="40"/>
      <c r="HI1961" s="40"/>
      <c r="HJ1961" s="40"/>
      <c r="HK1961" s="40"/>
      <c r="HL1961" s="40"/>
      <c r="HM1961" s="40"/>
      <c r="HN1961" s="40"/>
      <c r="HO1961" s="40"/>
      <c r="HP1961" s="40"/>
      <c r="HQ1961" s="40"/>
      <c r="HR1961" s="40"/>
      <c r="HS1961" s="40"/>
      <c r="HT1961" s="40"/>
      <c r="HU1961" s="40"/>
      <c r="HV1961" s="40"/>
      <c r="HW1961" s="40"/>
      <c r="HX1961" s="40"/>
      <c r="HY1961" s="40"/>
      <c r="HZ1961" s="40"/>
      <c r="IA1961" s="40"/>
      <c r="IB1961" s="40"/>
      <c r="IC1961" s="40"/>
      <c r="ID1961" s="40"/>
      <c r="IE1961" s="40"/>
      <c r="IF1961" s="40"/>
      <c r="IG1961" s="40"/>
    </row>
    <row r="1962" spans="1:241" s="39" customFormat="1">
      <c r="A1962" s="40"/>
      <c r="B1962" s="40"/>
      <c r="C1962" s="40"/>
      <c r="D1962" s="135"/>
      <c r="E1962" s="135"/>
      <c r="F1962" s="40"/>
      <c r="G1962" s="40"/>
      <c r="H1962" s="40"/>
      <c r="I1962" s="135"/>
      <c r="J1962" s="40"/>
      <c r="K1962" s="40"/>
      <c r="L1962" s="135"/>
      <c r="M1962" s="40"/>
      <c r="N1962" s="40"/>
      <c r="O1962" s="40"/>
      <c r="P1962" s="40"/>
      <c r="S1962" s="114"/>
      <c r="T1962" s="114"/>
      <c r="V1962" s="114"/>
      <c r="W1962" s="114"/>
      <c r="X1962" s="114"/>
      <c r="Y1962" s="114"/>
      <c r="Z1962" s="114"/>
      <c r="AA1962" s="114"/>
      <c r="AB1962" s="114"/>
      <c r="AC1962" s="114"/>
      <c r="AD1962" s="114"/>
      <c r="AE1962" s="114"/>
      <c r="AH1962" s="114"/>
      <c r="AI1962" s="114"/>
      <c r="AK1962" s="114"/>
      <c r="AM1962" s="114"/>
      <c r="AP1962" s="114"/>
      <c r="AU1962" s="114"/>
      <c r="FP1962" s="40"/>
      <c r="FQ1962" s="40"/>
      <c r="FR1962" s="40"/>
      <c r="FS1962" s="40"/>
      <c r="FT1962" s="40"/>
      <c r="FU1962" s="40"/>
      <c r="FV1962" s="40"/>
      <c r="FW1962" s="40"/>
      <c r="FX1962" s="40"/>
      <c r="FY1962" s="40"/>
      <c r="FZ1962" s="40"/>
      <c r="GA1962" s="40"/>
      <c r="GB1962" s="40"/>
      <c r="GC1962" s="40"/>
      <c r="GD1962" s="40"/>
      <c r="GE1962" s="40"/>
      <c r="GF1962" s="40"/>
      <c r="GG1962" s="40"/>
      <c r="GH1962" s="40"/>
      <c r="GI1962" s="40"/>
      <c r="GJ1962" s="40"/>
      <c r="GK1962" s="40"/>
      <c r="GL1962" s="40"/>
      <c r="GM1962" s="40"/>
      <c r="GN1962" s="40"/>
      <c r="GO1962" s="40"/>
      <c r="GP1962" s="40"/>
      <c r="GQ1962" s="40"/>
      <c r="GR1962" s="40"/>
      <c r="GS1962" s="40"/>
      <c r="GT1962" s="40"/>
      <c r="GU1962" s="40"/>
      <c r="GV1962" s="40"/>
      <c r="GW1962" s="40"/>
      <c r="GX1962" s="40"/>
      <c r="GY1962" s="40"/>
      <c r="GZ1962" s="40"/>
      <c r="HA1962" s="40"/>
      <c r="HB1962" s="40"/>
      <c r="HC1962" s="40"/>
      <c r="HD1962" s="40"/>
      <c r="HE1962" s="40"/>
      <c r="HF1962" s="40"/>
      <c r="HG1962" s="40"/>
      <c r="HH1962" s="40"/>
      <c r="HI1962" s="40"/>
      <c r="HJ1962" s="40"/>
      <c r="HK1962" s="40"/>
      <c r="HL1962" s="40"/>
      <c r="HM1962" s="40"/>
      <c r="HN1962" s="40"/>
      <c r="HO1962" s="40"/>
      <c r="HP1962" s="40"/>
      <c r="HQ1962" s="40"/>
      <c r="HR1962" s="40"/>
      <c r="HS1962" s="40"/>
      <c r="HT1962" s="40"/>
      <c r="HU1962" s="40"/>
      <c r="HV1962" s="40"/>
      <c r="HW1962" s="40"/>
      <c r="HX1962" s="40"/>
      <c r="HY1962" s="40"/>
      <c r="HZ1962" s="40"/>
      <c r="IA1962" s="40"/>
      <c r="IB1962" s="40"/>
      <c r="IC1962" s="40"/>
      <c r="ID1962" s="40"/>
      <c r="IE1962" s="40"/>
      <c r="IF1962" s="40"/>
      <c r="IG1962" s="40"/>
    </row>
    <row r="1963" spans="1:241" s="39" customFormat="1">
      <c r="A1963" s="40"/>
      <c r="B1963" s="40"/>
      <c r="C1963" s="40"/>
      <c r="D1963" s="135"/>
      <c r="E1963" s="135"/>
      <c r="F1963" s="40"/>
      <c r="G1963" s="40"/>
      <c r="H1963" s="40"/>
      <c r="I1963" s="135"/>
      <c r="J1963" s="40"/>
      <c r="K1963" s="40"/>
      <c r="L1963" s="135"/>
      <c r="M1963" s="40"/>
      <c r="N1963" s="40"/>
      <c r="O1963" s="40"/>
      <c r="P1963" s="40"/>
      <c r="S1963" s="114"/>
      <c r="T1963" s="114"/>
      <c r="V1963" s="114"/>
      <c r="W1963" s="114"/>
      <c r="X1963" s="114"/>
      <c r="Y1963" s="114"/>
      <c r="Z1963" s="114"/>
      <c r="AA1963" s="114"/>
      <c r="AB1963" s="114"/>
      <c r="AC1963" s="114"/>
      <c r="AD1963" s="114"/>
      <c r="AE1963" s="114"/>
      <c r="AH1963" s="114"/>
      <c r="AI1963" s="114"/>
      <c r="AK1963" s="114"/>
      <c r="AM1963" s="114"/>
      <c r="AP1963" s="114"/>
      <c r="AU1963" s="114"/>
      <c r="FP1963" s="40"/>
      <c r="FQ1963" s="40"/>
      <c r="FR1963" s="40"/>
      <c r="FS1963" s="40"/>
      <c r="FT1963" s="40"/>
      <c r="FU1963" s="40"/>
      <c r="FV1963" s="40"/>
      <c r="FW1963" s="40"/>
      <c r="FX1963" s="40"/>
      <c r="FY1963" s="40"/>
      <c r="FZ1963" s="40"/>
      <c r="GA1963" s="40"/>
      <c r="GB1963" s="40"/>
      <c r="GC1963" s="40"/>
      <c r="GD1963" s="40"/>
      <c r="GE1963" s="40"/>
      <c r="GF1963" s="40"/>
      <c r="GG1963" s="40"/>
      <c r="GH1963" s="40"/>
      <c r="GI1963" s="40"/>
      <c r="GJ1963" s="40"/>
      <c r="GK1963" s="40"/>
      <c r="GL1963" s="40"/>
      <c r="GM1963" s="40"/>
      <c r="GN1963" s="40"/>
      <c r="GO1963" s="40"/>
      <c r="GP1963" s="40"/>
      <c r="GQ1963" s="40"/>
      <c r="GR1963" s="40"/>
      <c r="GS1963" s="40"/>
      <c r="GT1963" s="40"/>
      <c r="GU1963" s="40"/>
      <c r="GV1963" s="40"/>
      <c r="GW1963" s="40"/>
      <c r="GX1963" s="40"/>
      <c r="GY1963" s="40"/>
      <c r="GZ1963" s="40"/>
      <c r="HA1963" s="40"/>
      <c r="HB1963" s="40"/>
      <c r="HC1963" s="40"/>
      <c r="HD1963" s="40"/>
      <c r="HE1963" s="40"/>
      <c r="HF1963" s="40"/>
      <c r="HG1963" s="40"/>
      <c r="HH1963" s="40"/>
      <c r="HI1963" s="40"/>
      <c r="HJ1963" s="40"/>
      <c r="HK1963" s="40"/>
      <c r="HL1963" s="40"/>
      <c r="HM1963" s="40"/>
      <c r="HN1963" s="40"/>
      <c r="HO1963" s="40"/>
      <c r="HP1963" s="40"/>
      <c r="HQ1963" s="40"/>
      <c r="HR1963" s="40"/>
      <c r="HS1963" s="40"/>
      <c r="HT1963" s="40"/>
      <c r="HU1963" s="40"/>
      <c r="HV1963" s="40"/>
      <c r="HW1963" s="40"/>
      <c r="HX1963" s="40"/>
      <c r="HY1963" s="40"/>
      <c r="HZ1963" s="40"/>
      <c r="IA1963" s="40"/>
      <c r="IB1963" s="40"/>
      <c r="IC1963" s="40"/>
      <c r="ID1963" s="40"/>
      <c r="IE1963" s="40"/>
      <c r="IF1963" s="40"/>
      <c r="IG1963" s="40"/>
    </row>
    <row r="1964" spans="1:241" s="39" customFormat="1">
      <c r="A1964" s="40"/>
      <c r="B1964" s="40"/>
      <c r="C1964" s="40"/>
      <c r="D1964" s="135"/>
      <c r="E1964" s="135"/>
      <c r="F1964" s="40"/>
      <c r="G1964" s="40"/>
      <c r="H1964" s="40"/>
      <c r="I1964" s="135"/>
      <c r="J1964" s="40"/>
      <c r="K1964" s="40"/>
      <c r="L1964" s="135"/>
      <c r="M1964" s="40"/>
      <c r="N1964" s="40"/>
      <c r="O1964" s="40"/>
      <c r="P1964" s="40"/>
      <c r="S1964" s="114"/>
      <c r="T1964" s="114"/>
      <c r="V1964" s="114"/>
      <c r="W1964" s="114"/>
      <c r="X1964" s="114"/>
      <c r="Y1964" s="114"/>
      <c r="Z1964" s="114"/>
      <c r="AA1964" s="114"/>
      <c r="AB1964" s="114"/>
      <c r="AC1964" s="114"/>
      <c r="AD1964" s="114"/>
      <c r="AE1964" s="114"/>
      <c r="AH1964" s="114"/>
      <c r="AI1964" s="114"/>
      <c r="AK1964" s="114"/>
      <c r="AM1964" s="114"/>
      <c r="AP1964" s="114"/>
      <c r="AU1964" s="114"/>
      <c r="FP1964" s="40"/>
      <c r="FQ1964" s="40"/>
      <c r="FR1964" s="40"/>
      <c r="FS1964" s="40"/>
      <c r="FT1964" s="40"/>
      <c r="FU1964" s="40"/>
      <c r="FV1964" s="40"/>
      <c r="FW1964" s="40"/>
      <c r="FX1964" s="40"/>
      <c r="FY1964" s="40"/>
      <c r="FZ1964" s="40"/>
      <c r="GA1964" s="40"/>
      <c r="GB1964" s="40"/>
      <c r="GC1964" s="40"/>
      <c r="GD1964" s="40"/>
      <c r="GE1964" s="40"/>
      <c r="GF1964" s="40"/>
      <c r="GG1964" s="40"/>
      <c r="GH1964" s="40"/>
      <c r="GI1964" s="40"/>
      <c r="GJ1964" s="40"/>
      <c r="GK1964" s="40"/>
      <c r="GL1964" s="40"/>
      <c r="GM1964" s="40"/>
      <c r="GN1964" s="40"/>
      <c r="GO1964" s="40"/>
      <c r="GP1964" s="40"/>
      <c r="GQ1964" s="40"/>
      <c r="GR1964" s="40"/>
      <c r="GS1964" s="40"/>
      <c r="GT1964" s="40"/>
      <c r="GU1964" s="40"/>
      <c r="GV1964" s="40"/>
      <c r="GW1964" s="40"/>
      <c r="GX1964" s="40"/>
      <c r="GY1964" s="40"/>
      <c r="GZ1964" s="40"/>
      <c r="HA1964" s="40"/>
      <c r="HB1964" s="40"/>
      <c r="HC1964" s="40"/>
      <c r="HD1964" s="40"/>
      <c r="HE1964" s="40"/>
      <c r="HF1964" s="40"/>
      <c r="HG1964" s="40"/>
      <c r="HH1964" s="40"/>
      <c r="HI1964" s="40"/>
      <c r="HJ1964" s="40"/>
      <c r="HK1964" s="40"/>
      <c r="HL1964" s="40"/>
      <c r="HM1964" s="40"/>
      <c r="HN1964" s="40"/>
      <c r="HO1964" s="40"/>
      <c r="HP1964" s="40"/>
      <c r="HQ1964" s="40"/>
      <c r="HR1964" s="40"/>
      <c r="HS1964" s="40"/>
      <c r="HT1964" s="40"/>
      <c r="HU1964" s="40"/>
      <c r="HV1964" s="40"/>
      <c r="HW1964" s="40"/>
      <c r="HX1964" s="40"/>
      <c r="HY1964" s="40"/>
      <c r="HZ1964" s="40"/>
      <c r="IA1964" s="40"/>
      <c r="IB1964" s="40"/>
      <c r="IC1964" s="40"/>
      <c r="ID1964" s="40"/>
      <c r="IE1964" s="40"/>
      <c r="IF1964" s="40"/>
      <c r="IG1964" s="40"/>
    </row>
    <row r="1965" spans="1:241" s="39" customFormat="1">
      <c r="A1965" s="40"/>
      <c r="B1965" s="40"/>
      <c r="C1965" s="40"/>
      <c r="D1965" s="135"/>
      <c r="E1965" s="135"/>
      <c r="F1965" s="40"/>
      <c r="G1965" s="40"/>
      <c r="H1965" s="40"/>
      <c r="I1965" s="135"/>
      <c r="J1965" s="40"/>
      <c r="K1965" s="40"/>
      <c r="L1965" s="135"/>
      <c r="M1965" s="40"/>
      <c r="N1965" s="40"/>
      <c r="O1965" s="40"/>
      <c r="P1965" s="40"/>
      <c r="S1965" s="114"/>
      <c r="T1965" s="114"/>
      <c r="V1965" s="114"/>
      <c r="W1965" s="114"/>
      <c r="X1965" s="114"/>
      <c r="Y1965" s="114"/>
      <c r="Z1965" s="114"/>
      <c r="AA1965" s="114"/>
      <c r="AB1965" s="114"/>
      <c r="AC1965" s="114"/>
      <c r="AD1965" s="114"/>
      <c r="AE1965" s="114"/>
      <c r="AH1965" s="114"/>
      <c r="AI1965" s="114"/>
      <c r="AK1965" s="114"/>
      <c r="AM1965" s="114"/>
      <c r="AP1965" s="114"/>
      <c r="AU1965" s="114"/>
      <c r="FP1965" s="40"/>
      <c r="FQ1965" s="40"/>
      <c r="FR1965" s="40"/>
      <c r="FS1965" s="40"/>
      <c r="FT1965" s="40"/>
      <c r="FU1965" s="40"/>
      <c r="FV1965" s="40"/>
      <c r="FW1965" s="40"/>
      <c r="FX1965" s="40"/>
      <c r="FY1965" s="40"/>
      <c r="FZ1965" s="40"/>
      <c r="GA1965" s="40"/>
      <c r="GB1965" s="40"/>
      <c r="GC1965" s="40"/>
      <c r="GD1965" s="40"/>
      <c r="GE1965" s="40"/>
      <c r="GF1965" s="40"/>
      <c r="GG1965" s="40"/>
      <c r="GH1965" s="40"/>
      <c r="GI1965" s="40"/>
      <c r="GJ1965" s="40"/>
      <c r="GK1965" s="40"/>
      <c r="GL1965" s="40"/>
      <c r="GM1965" s="40"/>
      <c r="GN1965" s="40"/>
      <c r="GO1965" s="40"/>
      <c r="GP1965" s="40"/>
      <c r="GQ1965" s="40"/>
      <c r="GR1965" s="40"/>
      <c r="GS1965" s="40"/>
      <c r="GT1965" s="40"/>
      <c r="GU1965" s="40"/>
      <c r="GV1965" s="40"/>
      <c r="GW1965" s="40"/>
      <c r="GX1965" s="40"/>
      <c r="GY1965" s="40"/>
      <c r="GZ1965" s="40"/>
      <c r="HA1965" s="40"/>
      <c r="HB1965" s="40"/>
      <c r="HC1965" s="40"/>
      <c r="HD1965" s="40"/>
      <c r="HE1965" s="40"/>
      <c r="HF1965" s="40"/>
      <c r="HG1965" s="40"/>
      <c r="HH1965" s="40"/>
      <c r="HI1965" s="40"/>
      <c r="HJ1965" s="40"/>
      <c r="HK1965" s="40"/>
      <c r="HL1965" s="40"/>
      <c r="HM1965" s="40"/>
      <c r="HN1965" s="40"/>
      <c r="HO1965" s="40"/>
      <c r="HP1965" s="40"/>
      <c r="HQ1965" s="40"/>
      <c r="HR1965" s="40"/>
      <c r="HS1965" s="40"/>
      <c r="HT1965" s="40"/>
      <c r="HU1965" s="40"/>
      <c r="HV1965" s="40"/>
      <c r="HW1965" s="40"/>
      <c r="HX1965" s="40"/>
      <c r="HY1965" s="40"/>
      <c r="HZ1965" s="40"/>
      <c r="IA1965" s="40"/>
      <c r="IB1965" s="40"/>
      <c r="IC1965" s="40"/>
      <c r="ID1965" s="40"/>
      <c r="IE1965" s="40"/>
      <c r="IF1965" s="40"/>
      <c r="IG1965" s="40"/>
    </row>
    <row r="1966" spans="1:241" s="39" customFormat="1">
      <c r="A1966" s="40"/>
      <c r="B1966" s="40"/>
      <c r="C1966" s="40"/>
      <c r="D1966" s="135"/>
      <c r="E1966" s="135"/>
      <c r="F1966" s="40"/>
      <c r="G1966" s="40"/>
      <c r="H1966" s="40"/>
      <c r="I1966" s="135"/>
      <c r="J1966" s="40"/>
      <c r="K1966" s="40"/>
      <c r="L1966" s="135"/>
      <c r="M1966" s="40"/>
      <c r="N1966" s="40"/>
      <c r="O1966" s="40"/>
      <c r="P1966" s="40"/>
      <c r="S1966" s="114"/>
      <c r="T1966" s="114"/>
      <c r="V1966" s="114"/>
      <c r="W1966" s="114"/>
      <c r="X1966" s="114"/>
      <c r="Y1966" s="114"/>
      <c r="Z1966" s="114"/>
      <c r="AA1966" s="114"/>
      <c r="AB1966" s="114"/>
      <c r="AC1966" s="114"/>
      <c r="AD1966" s="114"/>
      <c r="AE1966" s="114"/>
      <c r="AH1966" s="114"/>
      <c r="AI1966" s="114"/>
      <c r="AK1966" s="114"/>
      <c r="AM1966" s="114"/>
      <c r="AP1966" s="114"/>
      <c r="AU1966" s="114"/>
      <c r="FP1966" s="40"/>
      <c r="FQ1966" s="40"/>
      <c r="FR1966" s="40"/>
      <c r="FS1966" s="40"/>
      <c r="FT1966" s="40"/>
      <c r="FU1966" s="40"/>
      <c r="FV1966" s="40"/>
      <c r="FW1966" s="40"/>
      <c r="FX1966" s="40"/>
      <c r="FY1966" s="40"/>
      <c r="FZ1966" s="40"/>
      <c r="GA1966" s="40"/>
      <c r="GB1966" s="40"/>
      <c r="GC1966" s="40"/>
      <c r="GD1966" s="40"/>
      <c r="GE1966" s="40"/>
      <c r="GF1966" s="40"/>
      <c r="GG1966" s="40"/>
      <c r="GH1966" s="40"/>
      <c r="GI1966" s="40"/>
      <c r="GJ1966" s="40"/>
      <c r="GK1966" s="40"/>
      <c r="GL1966" s="40"/>
      <c r="GM1966" s="40"/>
      <c r="GN1966" s="40"/>
      <c r="GO1966" s="40"/>
      <c r="GP1966" s="40"/>
      <c r="GQ1966" s="40"/>
      <c r="GR1966" s="40"/>
      <c r="GS1966" s="40"/>
      <c r="GT1966" s="40"/>
      <c r="GU1966" s="40"/>
      <c r="GV1966" s="40"/>
      <c r="GW1966" s="40"/>
      <c r="GX1966" s="40"/>
      <c r="GY1966" s="40"/>
      <c r="GZ1966" s="40"/>
      <c r="HA1966" s="40"/>
      <c r="HB1966" s="40"/>
      <c r="HC1966" s="40"/>
      <c r="HD1966" s="40"/>
      <c r="HE1966" s="40"/>
      <c r="HF1966" s="40"/>
      <c r="HG1966" s="40"/>
      <c r="HH1966" s="40"/>
      <c r="HI1966" s="40"/>
      <c r="HJ1966" s="40"/>
      <c r="HK1966" s="40"/>
      <c r="HL1966" s="40"/>
      <c r="HM1966" s="40"/>
      <c r="HN1966" s="40"/>
      <c r="HO1966" s="40"/>
      <c r="HP1966" s="40"/>
      <c r="HQ1966" s="40"/>
      <c r="HR1966" s="40"/>
      <c r="HS1966" s="40"/>
      <c r="HT1966" s="40"/>
      <c r="HU1966" s="40"/>
      <c r="HV1966" s="40"/>
      <c r="HW1966" s="40"/>
      <c r="HX1966" s="40"/>
      <c r="HY1966" s="40"/>
      <c r="HZ1966" s="40"/>
      <c r="IA1966" s="40"/>
      <c r="IB1966" s="40"/>
      <c r="IC1966" s="40"/>
      <c r="ID1966" s="40"/>
      <c r="IE1966" s="40"/>
      <c r="IF1966" s="40"/>
      <c r="IG1966" s="40"/>
    </row>
    <row r="1967" spans="1:241" s="39" customFormat="1">
      <c r="A1967" s="40"/>
      <c r="B1967" s="40"/>
      <c r="C1967" s="40"/>
      <c r="D1967" s="135"/>
      <c r="E1967" s="135"/>
      <c r="F1967" s="40"/>
      <c r="G1967" s="40"/>
      <c r="H1967" s="40"/>
      <c r="I1967" s="135"/>
      <c r="J1967" s="40"/>
      <c r="K1967" s="40"/>
      <c r="L1967" s="135"/>
      <c r="M1967" s="40"/>
      <c r="N1967" s="40"/>
      <c r="O1967" s="40"/>
      <c r="P1967" s="40"/>
      <c r="S1967" s="114"/>
      <c r="T1967" s="114"/>
      <c r="V1967" s="114"/>
      <c r="W1967" s="114"/>
      <c r="X1967" s="114"/>
      <c r="Y1967" s="114"/>
      <c r="Z1967" s="114"/>
      <c r="AA1967" s="114"/>
      <c r="AB1967" s="114"/>
      <c r="AC1967" s="114"/>
      <c r="AD1967" s="114"/>
      <c r="AE1967" s="114"/>
      <c r="AH1967" s="114"/>
      <c r="AI1967" s="114"/>
      <c r="AK1967" s="114"/>
      <c r="AM1967" s="114"/>
      <c r="AP1967" s="114"/>
      <c r="AU1967" s="114"/>
      <c r="FP1967" s="40"/>
      <c r="FQ1967" s="40"/>
      <c r="FR1967" s="40"/>
      <c r="FS1967" s="40"/>
      <c r="FT1967" s="40"/>
      <c r="FU1967" s="40"/>
      <c r="FV1967" s="40"/>
      <c r="FW1967" s="40"/>
      <c r="FX1967" s="40"/>
      <c r="FY1967" s="40"/>
      <c r="FZ1967" s="40"/>
      <c r="GA1967" s="40"/>
      <c r="GB1967" s="40"/>
      <c r="GC1967" s="40"/>
      <c r="GD1967" s="40"/>
      <c r="GE1967" s="40"/>
      <c r="GF1967" s="40"/>
      <c r="GG1967" s="40"/>
      <c r="GH1967" s="40"/>
      <c r="GI1967" s="40"/>
      <c r="GJ1967" s="40"/>
      <c r="GK1967" s="40"/>
      <c r="GL1967" s="40"/>
      <c r="GM1967" s="40"/>
      <c r="GN1967" s="40"/>
      <c r="GO1967" s="40"/>
      <c r="GP1967" s="40"/>
      <c r="GQ1967" s="40"/>
      <c r="GR1967" s="40"/>
      <c r="GS1967" s="40"/>
      <c r="GT1967" s="40"/>
      <c r="GU1967" s="40"/>
      <c r="GV1967" s="40"/>
      <c r="GW1967" s="40"/>
      <c r="GX1967" s="40"/>
      <c r="GY1967" s="40"/>
      <c r="GZ1967" s="40"/>
      <c r="HA1967" s="40"/>
      <c r="HB1967" s="40"/>
      <c r="HC1967" s="40"/>
      <c r="HD1967" s="40"/>
      <c r="HE1967" s="40"/>
      <c r="HF1967" s="40"/>
      <c r="HG1967" s="40"/>
      <c r="HH1967" s="40"/>
      <c r="HI1967" s="40"/>
      <c r="HJ1967" s="40"/>
      <c r="HK1967" s="40"/>
      <c r="HL1967" s="40"/>
      <c r="HM1967" s="40"/>
      <c r="HN1967" s="40"/>
      <c r="HO1967" s="40"/>
      <c r="HP1967" s="40"/>
      <c r="HQ1967" s="40"/>
      <c r="HR1967" s="40"/>
      <c r="HS1967" s="40"/>
      <c r="HT1967" s="40"/>
      <c r="HU1967" s="40"/>
      <c r="HV1967" s="40"/>
      <c r="HW1967" s="40"/>
      <c r="HX1967" s="40"/>
      <c r="HY1967" s="40"/>
      <c r="HZ1967" s="40"/>
      <c r="IA1967" s="40"/>
      <c r="IB1967" s="40"/>
      <c r="IC1967" s="40"/>
      <c r="ID1967" s="40"/>
      <c r="IE1967" s="40"/>
      <c r="IF1967" s="40"/>
      <c r="IG1967" s="40"/>
    </row>
    <row r="1968" spans="1:241" s="39" customFormat="1">
      <c r="A1968" s="40"/>
      <c r="B1968" s="40"/>
      <c r="C1968" s="40"/>
      <c r="D1968" s="135"/>
      <c r="E1968" s="135"/>
      <c r="F1968" s="40"/>
      <c r="G1968" s="40"/>
      <c r="H1968" s="40"/>
      <c r="I1968" s="135"/>
      <c r="J1968" s="40"/>
      <c r="K1968" s="40"/>
      <c r="L1968" s="135"/>
      <c r="M1968" s="40"/>
      <c r="N1968" s="40"/>
      <c r="O1968" s="40"/>
      <c r="P1968" s="40"/>
      <c r="S1968" s="114"/>
      <c r="T1968" s="114"/>
      <c r="V1968" s="114"/>
      <c r="W1968" s="114"/>
      <c r="X1968" s="114"/>
      <c r="Y1968" s="114"/>
      <c r="Z1968" s="114"/>
      <c r="AA1968" s="114"/>
      <c r="AB1968" s="114"/>
      <c r="AC1968" s="114"/>
      <c r="AD1968" s="114"/>
      <c r="AE1968" s="114"/>
      <c r="AH1968" s="114"/>
      <c r="AI1968" s="114"/>
      <c r="AK1968" s="114"/>
      <c r="AM1968" s="114"/>
      <c r="AP1968" s="114"/>
      <c r="AU1968" s="114"/>
      <c r="FP1968" s="40"/>
      <c r="FQ1968" s="40"/>
      <c r="FR1968" s="40"/>
      <c r="FS1968" s="40"/>
      <c r="FT1968" s="40"/>
      <c r="FU1968" s="40"/>
      <c r="FV1968" s="40"/>
      <c r="FW1968" s="40"/>
      <c r="FX1968" s="40"/>
      <c r="FY1968" s="40"/>
      <c r="FZ1968" s="40"/>
      <c r="GA1968" s="40"/>
      <c r="GB1968" s="40"/>
      <c r="GC1968" s="40"/>
      <c r="GD1968" s="40"/>
      <c r="GE1968" s="40"/>
      <c r="GF1968" s="40"/>
      <c r="GG1968" s="40"/>
      <c r="GH1968" s="40"/>
      <c r="GI1968" s="40"/>
      <c r="GJ1968" s="40"/>
      <c r="GK1968" s="40"/>
      <c r="GL1968" s="40"/>
      <c r="GM1968" s="40"/>
      <c r="GN1968" s="40"/>
      <c r="GO1968" s="40"/>
      <c r="GP1968" s="40"/>
      <c r="GQ1968" s="40"/>
      <c r="GR1968" s="40"/>
      <c r="GS1968" s="40"/>
      <c r="GT1968" s="40"/>
      <c r="GU1968" s="40"/>
      <c r="GV1968" s="40"/>
      <c r="GW1968" s="40"/>
      <c r="GX1968" s="40"/>
      <c r="GY1968" s="40"/>
      <c r="GZ1968" s="40"/>
      <c r="HA1968" s="40"/>
      <c r="HB1968" s="40"/>
      <c r="HC1968" s="40"/>
      <c r="HD1968" s="40"/>
      <c r="HE1968" s="40"/>
      <c r="HF1968" s="40"/>
      <c r="HG1968" s="40"/>
      <c r="HH1968" s="40"/>
      <c r="HI1968" s="40"/>
      <c r="HJ1968" s="40"/>
      <c r="HK1968" s="40"/>
      <c r="HL1968" s="40"/>
      <c r="HM1968" s="40"/>
      <c r="HN1968" s="40"/>
      <c r="HO1968" s="40"/>
      <c r="HP1968" s="40"/>
      <c r="HQ1968" s="40"/>
      <c r="HR1968" s="40"/>
      <c r="HS1968" s="40"/>
      <c r="HT1968" s="40"/>
      <c r="HU1968" s="40"/>
      <c r="HV1968" s="40"/>
      <c r="HW1968" s="40"/>
      <c r="HX1968" s="40"/>
      <c r="HY1968" s="40"/>
      <c r="HZ1968" s="40"/>
      <c r="IA1968" s="40"/>
      <c r="IB1968" s="40"/>
      <c r="IC1968" s="40"/>
      <c r="ID1968" s="40"/>
      <c r="IE1968" s="40"/>
      <c r="IF1968" s="40"/>
      <c r="IG1968" s="40"/>
    </row>
    <row r="1969" spans="1:241" s="39" customFormat="1">
      <c r="A1969" s="40"/>
      <c r="B1969" s="40"/>
      <c r="C1969" s="40"/>
      <c r="D1969" s="135"/>
      <c r="E1969" s="135"/>
      <c r="F1969" s="40"/>
      <c r="G1969" s="40"/>
      <c r="H1969" s="40"/>
      <c r="I1969" s="135"/>
      <c r="J1969" s="40"/>
      <c r="K1969" s="40"/>
      <c r="L1969" s="135"/>
      <c r="M1969" s="40"/>
      <c r="N1969" s="40"/>
      <c r="O1969" s="40"/>
      <c r="P1969" s="40"/>
      <c r="S1969" s="114"/>
      <c r="T1969" s="114"/>
      <c r="V1969" s="114"/>
      <c r="W1969" s="114"/>
      <c r="X1969" s="114"/>
      <c r="Y1969" s="114"/>
      <c r="Z1969" s="114"/>
      <c r="AA1969" s="114"/>
      <c r="AB1969" s="114"/>
      <c r="AC1969" s="114"/>
      <c r="AD1969" s="114"/>
      <c r="AE1969" s="114"/>
      <c r="AH1969" s="114"/>
      <c r="AI1969" s="114"/>
      <c r="AK1969" s="114"/>
      <c r="AM1969" s="114"/>
      <c r="AP1969" s="114"/>
      <c r="AU1969" s="114"/>
      <c r="FP1969" s="40"/>
      <c r="FQ1969" s="40"/>
      <c r="FR1969" s="40"/>
      <c r="FS1969" s="40"/>
      <c r="FT1969" s="40"/>
      <c r="FU1969" s="40"/>
      <c r="FV1969" s="40"/>
      <c r="FW1969" s="40"/>
      <c r="FX1969" s="40"/>
      <c r="FY1969" s="40"/>
      <c r="FZ1969" s="40"/>
      <c r="GA1969" s="40"/>
      <c r="GB1969" s="40"/>
      <c r="GC1969" s="40"/>
      <c r="GD1969" s="40"/>
      <c r="GE1969" s="40"/>
      <c r="GF1969" s="40"/>
      <c r="GG1969" s="40"/>
      <c r="GH1969" s="40"/>
      <c r="GI1969" s="40"/>
      <c r="GJ1969" s="40"/>
      <c r="GK1969" s="40"/>
      <c r="GL1969" s="40"/>
      <c r="GM1969" s="40"/>
      <c r="GN1969" s="40"/>
      <c r="GO1969" s="40"/>
      <c r="GP1969" s="40"/>
      <c r="GQ1969" s="40"/>
      <c r="GR1969" s="40"/>
      <c r="GS1969" s="40"/>
      <c r="GT1969" s="40"/>
      <c r="GU1969" s="40"/>
      <c r="GV1969" s="40"/>
      <c r="GW1969" s="40"/>
      <c r="GX1969" s="40"/>
      <c r="GY1969" s="40"/>
      <c r="GZ1969" s="40"/>
      <c r="HA1969" s="40"/>
      <c r="HB1969" s="40"/>
      <c r="HC1969" s="40"/>
      <c r="HD1969" s="40"/>
      <c r="HE1969" s="40"/>
      <c r="HF1969" s="40"/>
      <c r="HG1969" s="40"/>
      <c r="HH1969" s="40"/>
      <c r="HI1969" s="40"/>
      <c r="HJ1969" s="40"/>
      <c r="HK1969" s="40"/>
      <c r="HL1969" s="40"/>
      <c r="HM1969" s="40"/>
      <c r="HN1969" s="40"/>
      <c r="HO1969" s="40"/>
      <c r="HP1969" s="40"/>
      <c r="HQ1969" s="40"/>
      <c r="HR1969" s="40"/>
      <c r="HS1969" s="40"/>
      <c r="HT1969" s="40"/>
      <c r="HU1969" s="40"/>
      <c r="HV1969" s="40"/>
      <c r="HW1969" s="40"/>
      <c r="HX1969" s="40"/>
      <c r="HY1969" s="40"/>
      <c r="HZ1969" s="40"/>
      <c r="IA1969" s="40"/>
      <c r="IB1969" s="40"/>
      <c r="IC1969" s="40"/>
      <c r="ID1969" s="40"/>
      <c r="IE1969" s="40"/>
      <c r="IF1969" s="40"/>
      <c r="IG1969" s="40"/>
    </row>
    <row r="1970" spans="1:241" s="39" customFormat="1">
      <c r="A1970" s="40"/>
      <c r="B1970" s="40"/>
      <c r="C1970" s="40"/>
      <c r="D1970" s="135"/>
      <c r="E1970" s="135"/>
      <c r="F1970" s="40"/>
      <c r="G1970" s="40"/>
      <c r="H1970" s="40"/>
      <c r="I1970" s="135"/>
      <c r="J1970" s="40"/>
      <c r="K1970" s="40"/>
      <c r="L1970" s="135"/>
      <c r="M1970" s="40"/>
      <c r="N1970" s="40"/>
      <c r="O1970" s="40"/>
      <c r="P1970" s="40"/>
      <c r="S1970" s="114"/>
      <c r="T1970" s="114"/>
      <c r="V1970" s="114"/>
      <c r="W1970" s="114"/>
      <c r="X1970" s="114"/>
      <c r="Y1970" s="114"/>
      <c r="Z1970" s="114"/>
      <c r="AA1970" s="114"/>
      <c r="AB1970" s="114"/>
      <c r="AC1970" s="114"/>
      <c r="AD1970" s="114"/>
      <c r="AE1970" s="114"/>
      <c r="AH1970" s="114"/>
      <c r="AI1970" s="114"/>
      <c r="AK1970" s="114"/>
      <c r="AM1970" s="114"/>
      <c r="AP1970" s="114"/>
      <c r="AU1970" s="114"/>
      <c r="FP1970" s="40"/>
      <c r="FQ1970" s="40"/>
      <c r="FR1970" s="40"/>
      <c r="FS1970" s="40"/>
      <c r="FT1970" s="40"/>
      <c r="FU1970" s="40"/>
      <c r="FV1970" s="40"/>
      <c r="FW1970" s="40"/>
      <c r="FX1970" s="40"/>
      <c r="FY1970" s="40"/>
      <c r="FZ1970" s="40"/>
      <c r="GA1970" s="40"/>
      <c r="GB1970" s="40"/>
      <c r="GC1970" s="40"/>
      <c r="GD1970" s="40"/>
      <c r="GE1970" s="40"/>
      <c r="GF1970" s="40"/>
      <c r="GG1970" s="40"/>
      <c r="GH1970" s="40"/>
      <c r="GI1970" s="40"/>
      <c r="GJ1970" s="40"/>
      <c r="GK1970" s="40"/>
      <c r="GL1970" s="40"/>
      <c r="GM1970" s="40"/>
      <c r="GN1970" s="40"/>
      <c r="GO1970" s="40"/>
      <c r="GP1970" s="40"/>
      <c r="GQ1970" s="40"/>
      <c r="GR1970" s="40"/>
      <c r="GS1970" s="40"/>
      <c r="GT1970" s="40"/>
      <c r="GU1970" s="40"/>
      <c r="GV1970" s="40"/>
      <c r="GW1970" s="40"/>
      <c r="GX1970" s="40"/>
      <c r="GY1970" s="40"/>
      <c r="GZ1970" s="40"/>
      <c r="HA1970" s="40"/>
      <c r="HB1970" s="40"/>
      <c r="HC1970" s="40"/>
      <c r="HD1970" s="40"/>
      <c r="HE1970" s="40"/>
      <c r="HF1970" s="40"/>
      <c r="HG1970" s="40"/>
      <c r="HH1970" s="40"/>
      <c r="HI1970" s="40"/>
      <c r="HJ1970" s="40"/>
      <c r="HK1970" s="40"/>
      <c r="HL1970" s="40"/>
      <c r="HM1970" s="40"/>
      <c r="HN1970" s="40"/>
      <c r="HO1970" s="40"/>
      <c r="HP1970" s="40"/>
      <c r="HQ1970" s="40"/>
      <c r="HR1970" s="40"/>
      <c r="HS1970" s="40"/>
      <c r="HT1970" s="40"/>
      <c r="HU1970" s="40"/>
      <c r="HV1970" s="40"/>
      <c r="HW1970" s="40"/>
      <c r="HX1970" s="40"/>
      <c r="HY1970" s="40"/>
      <c r="HZ1970" s="40"/>
      <c r="IA1970" s="40"/>
      <c r="IB1970" s="40"/>
      <c r="IC1970" s="40"/>
      <c r="ID1970" s="40"/>
      <c r="IE1970" s="40"/>
      <c r="IF1970" s="40"/>
      <c r="IG1970" s="40"/>
    </row>
    <row r="1971" spans="1:241" s="39" customFormat="1">
      <c r="A1971" s="40"/>
      <c r="B1971" s="40"/>
      <c r="C1971" s="40"/>
      <c r="D1971" s="135"/>
      <c r="E1971" s="135"/>
      <c r="F1971" s="40"/>
      <c r="G1971" s="40"/>
      <c r="H1971" s="40"/>
      <c r="I1971" s="135"/>
      <c r="J1971" s="40"/>
      <c r="K1971" s="40"/>
      <c r="L1971" s="135"/>
      <c r="M1971" s="40"/>
      <c r="N1971" s="40"/>
      <c r="O1971" s="40"/>
      <c r="P1971" s="40"/>
      <c r="S1971" s="114"/>
      <c r="T1971" s="114"/>
      <c r="V1971" s="114"/>
      <c r="W1971" s="114"/>
      <c r="X1971" s="114"/>
      <c r="Y1971" s="114"/>
      <c r="Z1971" s="114"/>
      <c r="AA1971" s="114"/>
      <c r="AB1971" s="114"/>
      <c r="AC1971" s="114"/>
      <c r="AD1971" s="114"/>
      <c r="AE1971" s="114"/>
      <c r="AH1971" s="114"/>
      <c r="AI1971" s="114"/>
      <c r="AK1971" s="114"/>
      <c r="AM1971" s="114"/>
      <c r="AP1971" s="114"/>
      <c r="AU1971" s="114"/>
      <c r="FP1971" s="40"/>
      <c r="FQ1971" s="40"/>
      <c r="FR1971" s="40"/>
      <c r="FS1971" s="40"/>
      <c r="FT1971" s="40"/>
      <c r="FU1971" s="40"/>
      <c r="FV1971" s="40"/>
      <c r="FW1971" s="40"/>
      <c r="FX1971" s="40"/>
      <c r="FY1971" s="40"/>
      <c r="FZ1971" s="40"/>
      <c r="GA1971" s="40"/>
      <c r="GB1971" s="40"/>
      <c r="GC1971" s="40"/>
      <c r="GD1971" s="40"/>
      <c r="GE1971" s="40"/>
      <c r="GF1971" s="40"/>
      <c r="GG1971" s="40"/>
      <c r="GH1971" s="40"/>
      <c r="GI1971" s="40"/>
      <c r="GJ1971" s="40"/>
      <c r="GK1971" s="40"/>
      <c r="GL1971" s="40"/>
      <c r="GM1971" s="40"/>
      <c r="GN1971" s="40"/>
      <c r="GO1971" s="40"/>
      <c r="GP1971" s="40"/>
      <c r="GQ1971" s="40"/>
      <c r="GR1971" s="40"/>
      <c r="GS1971" s="40"/>
      <c r="GT1971" s="40"/>
      <c r="GU1971" s="40"/>
      <c r="GV1971" s="40"/>
      <c r="GW1971" s="40"/>
      <c r="GX1971" s="40"/>
      <c r="GY1971" s="40"/>
      <c r="GZ1971" s="40"/>
      <c r="HA1971" s="40"/>
      <c r="HB1971" s="40"/>
      <c r="HC1971" s="40"/>
      <c r="HD1971" s="40"/>
      <c r="HE1971" s="40"/>
      <c r="HF1971" s="40"/>
      <c r="HG1971" s="40"/>
      <c r="HH1971" s="40"/>
      <c r="HI1971" s="40"/>
      <c r="HJ1971" s="40"/>
      <c r="HK1971" s="40"/>
      <c r="HL1971" s="40"/>
      <c r="HM1971" s="40"/>
      <c r="HN1971" s="40"/>
      <c r="HO1971" s="40"/>
      <c r="HP1971" s="40"/>
      <c r="HQ1971" s="40"/>
      <c r="HR1971" s="40"/>
      <c r="HS1971" s="40"/>
      <c r="HT1971" s="40"/>
      <c r="HU1971" s="40"/>
      <c r="HV1971" s="40"/>
      <c r="HW1971" s="40"/>
      <c r="HX1971" s="40"/>
      <c r="HY1971" s="40"/>
      <c r="HZ1971" s="40"/>
      <c r="IA1971" s="40"/>
      <c r="IB1971" s="40"/>
      <c r="IC1971" s="40"/>
      <c r="ID1971" s="40"/>
      <c r="IE1971" s="40"/>
      <c r="IF1971" s="40"/>
      <c r="IG1971" s="40"/>
    </row>
    <row r="1972" spans="1:241" s="39" customFormat="1">
      <c r="A1972" s="40"/>
      <c r="B1972" s="40"/>
      <c r="C1972" s="40"/>
      <c r="D1972" s="135"/>
      <c r="E1972" s="135"/>
      <c r="F1972" s="40"/>
      <c r="G1972" s="40"/>
      <c r="H1972" s="40"/>
      <c r="I1972" s="135"/>
      <c r="J1972" s="40"/>
      <c r="K1972" s="40"/>
      <c r="L1972" s="135"/>
      <c r="M1972" s="40"/>
      <c r="N1972" s="40"/>
      <c r="O1972" s="40"/>
      <c r="P1972" s="40"/>
      <c r="S1972" s="114"/>
      <c r="T1972" s="114"/>
      <c r="V1972" s="114"/>
      <c r="W1972" s="114"/>
      <c r="X1972" s="114"/>
      <c r="Y1972" s="114"/>
      <c r="Z1972" s="114"/>
      <c r="AA1972" s="114"/>
      <c r="AB1972" s="114"/>
      <c r="AC1972" s="114"/>
      <c r="AD1972" s="114"/>
      <c r="AE1972" s="114"/>
      <c r="AH1972" s="114"/>
      <c r="AI1972" s="114"/>
      <c r="AK1972" s="114"/>
      <c r="AM1972" s="114"/>
      <c r="AP1972" s="114"/>
      <c r="AU1972" s="114"/>
      <c r="FP1972" s="40"/>
      <c r="FQ1972" s="40"/>
      <c r="FR1972" s="40"/>
      <c r="FS1972" s="40"/>
      <c r="FT1972" s="40"/>
      <c r="FU1972" s="40"/>
      <c r="FV1972" s="40"/>
      <c r="FW1972" s="40"/>
      <c r="FX1972" s="40"/>
      <c r="FY1972" s="40"/>
      <c r="FZ1972" s="40"/>
      <c r="GA1972" s="40"/>
      <c r="GB1972" s="40"/>
      <c r="GC1972" s="40"/>
      <c r="GD1972" s="40"/>
      <c r="GE1972" s="40"/>
      <c r="GF1972" s="40"/>
      <c r="GG1972" s="40"/>
      <c r="GH1972" s="40"/>
      <c r="GI1972" s="40"/>
      <c r="GJ1972" s="40"/>
      <c r="GK1972" s="40"/>
      <c r="GL1972" s="40"/>
      <c r="GM1972" s="40"/>
      <c r="GN1972" s="40"/>
      <c r="GO1972" s="40"/>
      <c r="GP1972" s="40"/>
      <c r="GQ1972" s="40"/>
      <c r="GR1972" s="40"/>
      <c r="GS1972" s="40"/>
      <c r="GT1972" s="40"/>
      <c r="GU1972" s="40"/>
      <c r="GV1972" s="40"/>
      <c r="GW1972" s="40"/>
      <c r="GX1972" s="40"/>
      <c r="GY1972" s="40"/>
      <c r="GZ1972" s="40"/>
      <c r="HA1972" s="40"/>
      <c r="HB1972" s="40"/>
      <c r="HC1972" s="40"/>
      <c r="HD1972" s="40"/>
      <c r="HE1972" s="40"/>
      <c r="HF1972" s="40"/>
      <c r="HG1972" s="40"/>
      <c r="HH1972" s="40"/>
      <c r="HI1972" s="40"/>
      <c r="HJ1972" s="40"/>
      <c r="HK1972" s="40"/>
      <c r="HL1972" s="40"/>
      <c r="HM1972" s="40"/>
      <c r="HN1972" s="40"/>
      <c r="HO1972" s="40"/>
      <c r="HP1972" s="40"/>
      <c r="HQ1972" s="40"/>
      <c r="HR1972" s="40"/>
      <c r="HS1972" s="40"/>
      <c r="HT1972" s="40"/>
      <c r="HU1972" s="40"/>
      <c r="HV1972" s="40"/>
      <c r="HW1972" s="40"/>
      <c r="HX1972" s="40"/>
      <c r="HY1972" s="40"/>
      <c r="HZ1972" s="40"/>
      <c r="IA1972" s="40"/>
      <c r="IB1972" s="40"/>
      <c r="IC1972" s="40"/>
      <c r="ID1972" s="40"/>
      <c r="IE1972" s="40"/>
      <c r="IF1972" s="40"/>
      <c r="IG1972" s="40"/>
    </row>
    <row r="1973" spans="1:241" s="39" customFormat="1">
      <c r="A1973" s="40"/>
      <c r="B1973" s="40"/>
      <c r="C1973" s="40"/>
      <c r="D1973" s="135"/>
      <c r="E1973" s="135"/>
      <c r="F1973" s="40"/>
      <c r="G1973" s="40"/>
      <c r="H1973" s="40"/>
      <c r="I1973" s="135"/>
      <c r="J1973" s="40"/>
      <c r="K1973" s="40"/>
      <c r="L1973" s="135"/>
      <c r="M1973" s="40"/>
      <c r="N1973" s="40"/>
      <c r="O1973" s="40"/>
      <c r="P1973" s="40"/>
      <c r="S1973" s="114"/>
      <c r="T1973" s="114"/>
      <c r="V1973" s="114"/>
      <c r="W1973" s="114"/>
      <c r="X1973" s="114"/>
      <c r="Y1973" s="114"/>
      <c r="Z1973" s="114"/>
      <c r="AA1973" s="114"/>
      <c r="AB1973" s="114"/>
      <c r="AC1973" s="114"/>
      <c r="AD1973" s="114"/>
      <c r="AE1973" s="114"/>
      <c r="AH1973" s="114"/>
      <c r="AI1973" s="114"/>
      <c r="AK1973" s="114"/>
      <c r="AM1973" s="114"/>
      <c r="AP1973" s="114"/>
      <c r="AU1973" s="114"/>
      <c r="FP1973" s="40"/>
      <c r="FQ1973" s="40"/>
      <c r="FR1973" s="40"/>
      <c r="FS1973" s="40"/>
      <c r="FT1973" s="40"/>
      <c r="FU1973" s="40"/>
      <c r="FV1973" s="40"/>
      <c r="FW1973" s="40"/>
      <c r="FX1973" s="40"/>
      <c r="FY1973" s="40"/>
      <c r="FZ1973" s="40"/>
      <c r="GA1973" s="40"/>
      <c r="GB1973" s="40"/>
      <c r="GC1973" s="40"/>
      <c r="GD1973" s="40"/>
      <c r="GE1973" s="40"/>
      <c r="GF1973" s="40"/>
      <c r="GG1973" s="40"/>
      <c r="GH1973" s="40"/>
      <c r="GI1973" s="40"/>
      <c r="GJ1973" s="40"/>
      <c r="GK1973" s="40"/>
      <c r="GL1973" s="40"/>
      <c r="GM1973" s="40"/>
      <c r="GN1973" s="40"/>
      <c r="GO1973" s="40"/>
      <c r="GP1973" s="40"/>
      <c r="GQ1973" s="40"/>
      <c r="GR1973" s="40"/>
      <c r="GS1973" s="40"/>
      <c r="GT1973" s="40"/>
      <c r="GU1973" s="40"/>
      <c r="GV1973" s="40"/>
      <c r="GW1973" s="40"/>
      <c r="GX1973" s="40"/>
      <c r="GY1973" s="40"/>
      <c r="GZ1973" s="40"/>
      <c r="HA1973" s="40"/>
      <c r="HB1973" s="40"/>
      <c r="HC1973" s="40"/>
      <c r="HD1973" s="40"/>
      <c r="HE1973" s="40"/>
      <c r="HF1973" s="40"/>
      <c r="HG1973" s="40"/>
      <c r="HH1973" s="40"/>
      <c r="HI1973" s="40"/>
      <c r="HJ1973" s="40"/>
      <c r="HK1973" s="40"/>
      <c r="HL1973" s="40"/>
      <c r="HM1973" s="40"/>
      <c r="HN1973" s="40"/>
      <c r="HO1973" s="40"/>
      <c r="HP1973" s="40"/>
      <c r="HQ1973" s="40"/>
      <c r="HR1973" s="40"/>
      <c r="HS1973" s="40"/>
      <c r="HT1973" s="40"/>
      <c r="HU1973" s="40"/>
      <c r="HV1973" s="40"/>
      <c r="HW1973" s="40"/>
      <c r="HX1973" s="40"/>
      <c r="HY1973" s="40"/>
      <c r="HZ1973" s="40"/>
      <c r="IA1973" s="40"/>
      <c r="IB1973" s="40"/>
      <c r="IC1973" s="40"/>
      <c r="ID1973" s="40"/>
      <c r="IE1973" s="40"/>
      <c r="IF1973" s="40"/>
      <c r="IG1973" s="40"/>
    </row>
    <row r="1974" spans="1:241" s="39" customFormat="1">
      <c r="A1974" s="40"/>
      <c r="B1974" s="40"/>
      <c r="C1974" s="40"/>
      <c r="D1974" s="135"/>
      <c r="E1974" s="135"/>
      <c r="F1974" s="40"/>
      <c r="G1974" s="40"/>
      <c r="H1974" s="40"/>
      <c r="I1974" s="135"/>
      <c r="J1974" s="40"/>
      <c r="K1974" s="40"/>
      <c r="L1974" s="135"/>
      <c r="M1974" s="40"/>
      <c r="N1974" s="40"/>
      <c r="O1974" s="40"/>
      <c r="P1974" s="40"/>
      <c r="S1974" s="114"/>
      <c r="T1974" s="114"/>
      <c r="V1974" s="114"/>
      <c r="W1974" s="114"/>
      <c r="X1974" s="114"/>
      <c r="Y1974" s="114"/>
      <c r="Z1974" s="114"/>
      <c r="AA1974" s="114"/>
      <c r="AB1974" s="114"/>
      <c r="AC1974" s="114"/>
      <c r="AD1974" s="114"/>
      <c r="AE1974" s="114"/>
      <c r="AH1974" s="114"/>
      <c r="AI1974" s="114"/>
      <c r="AK1974" s="114"/>
      <c r="AM1974" s="114"/>
      <c r="AP1974" s="114"/>
      <c r="AU1974" s="114"/>
      <c r="FP1974" s="40"/>
      <c r="FQ1974" s="40"/>
      <c r="FR1974" s="40"/>
      <c r="FS1974" s="40"/>
      <c r="FT1974" s="40"/>
      <c r="FU1974" s="40"/>
      <c r="FV1974" s="40"/>
      <c r="FW1974" s="40"/>
      <c r="FX1974" s="40"/>
      <c r="FY1974" s="40"/>
      <c r="FZ1974" s="40"/>
      <c r="GA1974" s="40"/>
      <c r="GB1974" s="40"/>
      <c r="GC1974" s="40"/>
      <c r="GD1974" s="40"/>
      <c r="GE1974" s="40"/>
      <c r="GF1974" s="40"/>
      <c r="GG1974" s="40"/>
      <c r="GH1974" s="40"/>
      <c r="GI1974" s="40"/>
      <c r="GJ1974" s="40"/>
      <c r="GK1974" s="40"/>
      <c r="GL1974" s="40"/>
      <c r="GM1974" s="40"/>
      <c r="GN1974" s="40"/>
      <c r="GO1974" s="40"/>
      <c r="GP1974" s="40"/>
      <c r="GQ1974" s="40"/>
      <c r="GR1974" s="40"/>
      <c r="GS1974" s="40"/>
      <c r="GT1974" s="40"/>
      <c r="GU1974" s="40"/>
      <c r="GV1974" s="40"/>
      <c r="GW1974" s="40"/>
      <c r="GX1974" s="40"/>
      <c r="GY1974" s="40"/>
      <c r="GZ1974" s="40"/>
      <c r="HA1974" s="40"/>
      <c r="HB1974" s="40"/>
      <c r="HC1974" s="40"/>
      <c r="HD1974" s="40"/>
      <c r="HE1974" s="40"/>
      <c r="HF1974" s="40"/>
      <c r="HG1974" s="40"/>
      <c r="HH1974" s="40"/>
      <c r="HI1974" s="40"/>
      <c r="HJ1974" s="40"/>
      <c r="HK1974" s="40"/>
      <c r="HL1974" s="40"/>
      <c r="HM1974" s="40"/>
      <c r="HN1974" s="40"/>
      <c r="HO1974" s="40"/>
      <c r="HP1974" s="40"/>
      <c r="HQ1974" s="40"/>
      <c r="HR1974" s="40"/>
      <c r="HS1974" s="40"/>
      <c r="HT1974" s="40"/>
      <c r="HU1974" s="40"/>
      <c r="HV1974" s="40"/>
      <c r="HW1974" s="40"/>
      <c r="HX1974" s="40"/>
      <c r="HY1974" s="40"/>
      <c r="HZ1974" s="40"/>
      <c r="IA1974" s="40"/>
      <c r="IB1974" s="40"/>
      <c r="IC1974" s="40"/>
      <c r="ID1974" s="40"/>
      <c r="IE1974" s="40"/>
      <c r="IF1974" s="40"/>
      <c r="IG1974" s="40"/>
    </row>
    <row r="1975" spans="1:241" s="39" customFormat="1">
      <c r="A1975" s="40"/>
      <c r="B1975" s="40"/>
      <c r="C1975" s="40"/>
      <c r="D1975" s="135"/>
      <c r="E1975" s="135"/>
      <c r="F1975" s="40"/>
      <c r="G1975" s="40"/>
      <c r="H1975" s="40"/>
      <c r="I1975" s="135"/>
      <c r="J1975" s="40"/>
      <c r="K1975" s="40"/>
      <c r="L1975" s="135"/>
      <c r="M1975" s="40"/>
      <c r="N1975" s="40"/>
      <c r="O1975" s="40"/>
      <c r="P1975" s="40"/>
      <c r="S1975" s="114"/>
      <c r="T1975" s="114"/>
      <c r="V1975" s="114"/>
      <c r="W1975" s="114"/>
      <c r="X1975" s="114"/>
      <c r="Y1975" s="114"/>
      <c r="Z1975" s="114"/>
      <c r="AA1975" s="114"/>
      <c r="AB1975" s="114"/>
      <c r="AC1975" s="114"/>
      <c r="AD1975" s="114"/>
      <c r="AE1975" s="114"/>
      <c r="AH1975" s="114"/>
      <c r="AI1975" s="114"/>
      <c r="AK1975" s="114"/>
      <c r="AM1975" s="114"/>
      <c r="AP1975" s="114"/>
      <c r="AU1975" s="114"/>
      <c r="FP1975" s="40"/>
      <c r="FQ1975" s="40"/>
      <c r="FR1975" s="40"/>
      <c r="FS1975" s="40"/>
      <c r="FT1975" s="40"/>
      <c r="FU1975" s="40"/>
      <c r="FV1975" s="40"/>
      <c r="FW1975" s="40"/>
      <c r="FX1975" s="40"/>
      <c r="FY1975" s="40"/>
      <c r="FZ1975" s="40"/>
      <c r="GA1975" s="40"/>
      <c r="GB1975" s="40"/>
      <c r="GC1975" s="40"/>
      <c r="GD1975" s="40"/>
      <c r="GE1975" s="40"/>
      <c r="GF1975" s="40"/>
      <c r="GG1975" s="40"/>
      <c r="GH1975" s="40"/>
      <c r="GI1975" s="40"/>
      <c r="GJ1975" s="40"/>
      <c r="GK1975" s="40"/>
      <c r="GL1975" s="40"/>
      <c r="GM1975" s="40"/>
      <c r="GN1975" s="40"/>
      <c r="GO1975" s="40"/>
      <c r="GP1975" s="40"/>
      <c r="GQ1975" s="40"/>
      <c r="GR1975" s="40"/>
      <c r="GS1975" s="40"/>
      <c r="GT1975" s="40"/>
      <c r="GU1975" s="40"/>
      <c r="GV1975" s="40"/>
      <c r="GW1975" s="40"/>
      <c r="GX1975" s="40"/>
      <c r="GY1975" s="40"/>
      <c r="GZ1975" s="40"/>
      <c r="HA1975" s="40"/>
      <c r="HB1975" s="40"/>
      <c r="HC1975" s="40"/>
      <c r="HD1975" s="40"/>
      <c r="HE1975" s="40"/>
      <c r="HF1975" s="40"/>
      <c r="HG1975" s="40"/>
      <c r="HH1975" s="40"/>
      <c r="HI1975" s="40"/>
      <c r="HJ1975" s="40"/>
      <c r="HK1975" s="40"/>
      <c r="HL1975" s="40"/>
      <c r="HM1975" s="40"/>
      <c r="HN1975" s="40"/>
      <c r="HO1975" s="40"/>
      <c r="HP1975" s="40"/>
      <c r="HQ1975" s="40"/>
      <c r="HR1975" s="40"/>
      <c r="HS1975" s="40"/>
      <c r="HT1975" s="40"/>
      <c r="HU1975" s="40"/>
      <c r="HV1975" s="40"/>
      <c r="HW1975" s="40"/>
      <c r="HX1975" s="40"/>
      <c r="HY1975" s="40"/>
      <c r="HZ1975" s="40"/>
      <c r="IA1975" s="40"/>
      <c r="IB1975" s="40"/>
      <c r="IC1975" s="40"/>
      <c r="ID1975" s="40"/>
      <c r="IE1975" s="40"/>
      <c r="IF1975" s="40"/>
      <c r="IG1975" s="40"/>
    </row>
    <row r="1976" spans="1:241" s="39" customFormat="1">
      <c r="A1976" s="40"/>
      <c r="B1976" s="40"/>
      <c r="C1976" s="40"/>
      <c r="D1976" s="135"/>
      <c r="E1976" s="135"/>
      <c r="F1976" s="40"/>
      <c r="G1976" s="40"/>
      <c r="H1976" s="40"/>
      <c r="I1976" s="135"/>
      <c r="J1976" s="40"/>
      <c r="K1976" s="40"/>
      <c r="L1976" s="135"/>
      <c r="M1976" s="40"/>
      <c r="N1976" s="40"/>
      <c r="O1976" s="40"/>
      <c r="P1976" s="40"/>
      <c r="S1976" s="114"/>
      <c r="T1976" s="114"/>
      <c r="V1976" s="114"/>
      <c r="W1976" s="114"/>
      <c r="X1976" s="114"/>
      <c r="Y1976" s="114"/>
      <c r="Z1976" s="114"/>
      <c r="AA1976" s="114"/>
      <c r="AB1976" s="114"/>
      <c r="AC1976" s="114"/>
      <c r="AD1976" s="114"/>
      <c r="AE1976" s="114"/>
      <c r="AH1976" s="114"/>
      <c r="AI1976" s="114"/>
      <c r="AK1976" s="114"/>
      <c r="AM1976" s="114"/>
      <c r="AP1976" s="114"/>
      <c r="AU1976" s="114"/>
      <c r="FP1976" s="40"/>
      <c r="FQ1976" s="40"/>
      <c r="FR1976" s="40"/>
      <c r="FS1976" s="40"/>
      <c r="FT1976" s="40"/>
      <c r="FU1976" s="40"/>
      <c r="FV1976" s="40"/>
      <c r="FW1976" s="40"/>
      <c r="FX1976" s="40"/>
      <c r="FY1976" s="40"/>
      <c r="FZ1976" s="40"/>
      <c r="GA1976" s="40"/>
      <c r="GB1976" s="40"/>
      <c r="GC1976" s="40"/>
      <c r="GD1976" s="40"/>
      <c r="GE1976" s="40"/>
      <c r="GF1976" s="40"/>
      <c r="GG1976" s="40"/>
      <c r="GH1976" s="40"/>
      <c r="GI1976" s="40"/>
      <c r="GJ1976" s="40"/>
      <c r="GK1976" s="40"/>
      <c r="GL1976" s="40"/>
      <c r="GM1976" s="40"/>
      <c r="GN1976" s="40"/>
      <c r="GO1976" s="40"/>
      <c r="GP1976" s="40"/>
      <c r="GQ1976" s="40"/>
      <c r="GR1976" s="40"/>
      <c r="GS1976" s="40"/>
      <c r="GT1976" s="40"/>
      <c r="GU1976" s="40"/>
      <c r="GV1976" s="40"/>
      <c r="GW1976" s="40"/>
      <c r="GX1976" s="40"/>
      <c r="GY1976" s="40"/>
      <c r="GZ1976" s="40"/>
      <c r="HA1976" s="40"/>
      <c r="HB1976" s="40"/>
      <c r="HC1976" s="40"/>
      <c r="HD1976" s="40"/>
      <c r="HE1976" s="40"/>
      <c r="HF1976" s="40"/>
      <c r="HG1976" s="40"/>
      <c r="HH1976" s="40"/>
      <c r="HI1976" s="40"/>
      <c r="HJ1976" s="40"/>
      <c r="HK1976" s="40"/>
      <c r="HL1976" s="40"/>
      <c r="HM1976" s="40"/>
      <c r="HN1976" s="40"/>
      <c r="HO1976" s="40"/>
      <c r="HP1976" s="40"/>
      <c r="HQ1976" s="40"/>
      <c r="HR1976" s="40"/>
      <c r="HS1976" s="40"/>
      <c r="HT1976" s="40"/>
      <c r="HU1976" s="40"/>
      <c r="HV1976" s="40"/>
      <c r="HW1976" s="40"/>
      <c r="HX1976" s="40"/>
      <c r="HY1976" s="40"/>
      <c r="HZ1976" s="40"/>
      <c r="IA1976" s="40"/>
      <c r="IB1976" s="40"/>
      <c r="IC1976" s="40"/>
      <c r="ID1976" s="40"/>
      <c r="IE1976" s="40"/>
      <c r="IF1976" s="40"/>
      <c r="IG1976" s="40"/>
    </row>
    <row r="1977" spans="1:241" s="39" customFormat="1">
      <c r="A1977" s="40"/>
      <c r="B1977" s="40"/>
      <c r="C1977" s="40"/>
      <c r="D1977" s="135"/>
      <c r="E1977" s="135"/>
      <c r="F1977" s="40"/>
      <c r="G1977" s="40"/>
      <c r="H1977" s="40"/>
      <c r="I1977" s="135"/>
      <c r="J1977" s="40"/>
      <c r="K1977" s="40"/>
      <c r="L1977" s="135"/>
      <c r="M1977" s="40"/>
      <c r="N1977" s="40"/>
      <c r="O1977" s="40"/>
      <c r="P1977" s="40"/>
      <c r="S1977" s="114"/>
      <c r="T1977" s="114"/>
      <c r="V1977" s="114"/>
      <c r="W1977" s="114"/>
      <c r="X1977" s="114"/>
      <c r="Y1977" s="114"/>
      <c r="Z1977" s="114"/>
      <c r="AA1977" s="114"/>
      <c r="AB1977" s="114"/>
      <c r="AC1977" s="114"/>
      <c r="AD1977" s="114"/>
      <c r="AE1977" s="114"/>
      <c r="AH1977" s="114"/>
      <c r="AI1977" s="114"/>
      <c r="AK1977" s="114"/>
      <c r="AM1977" s="114"/>
      <c r="AP1977" s="114"/>
      <c r="AU1977" s="114"/>
      <c r="FP1977" s="40"/>
      <c r="FQ1977" s="40"/>
      <c r="FR1977" s="40"/>
      <c r="FS1977" s="40"/>
      <c r="FT1977" s="40"/>
      <c r="FU1977" s="40"/>
      <c r="FV1977" s="40"/>
      <c r="FW1977" s="40"/>
      <c r="FX1977" s="40"/>
      <c r="FY1977" s="40"/>
      <c r="FZ1977" s="40"/>
      <c r="GA1977" s="40"/>
      <c r="GB1977" s="40"/>
      <c r="GC1977" s="40"/>
      <c r="GD1977" s="40"/>
      <c r="GE1977" s="40"/>
      <c r="GF1977" s="40"/>
      <c r="GG1977" s="40"/>
      <c r="GH1977" s="40"/>
      <c r="GI1977" s="40"/>
      <c r="GJ1977" s="40"/>
      <c r="GK1977" s="40"/>
      <c r="GL1977" s="40"/>
      <c r="GM1977" s="40"/>
      <c r="GN1977" s="40"/>
      <c r="GO1977" s="40"/>
      <c r="GP1977" s="40"/>
      <c r="GQ1977" s="40"/>
      <c r="GR1977" s="40"/>
      <c r="GS1977" s="40"/>
      <c r="GT1977" s="40"/>
      <c r="GU1977" s="40"/>
      <c r="GV1977" s="40"/>
      <c r="GW1977" s="40"/>
      <c r="GX1977" s="40"/>
      <c r="GY1977" s="40"/>
      <c r="GZ1977" s="40"/>
      <c r="HA1977" s="40"/>
      <c r="HB1977" s="40"/>
      <c r="HC1977" s="40"/>
      <c r="HD1977" s="40"/>
      <c r="HE1977" s="40"/>
      <c r="HF1977" s="40"/>
      <c r="HG1977" s="40"/>
      <c r="HH1977" s="40"/>
      <c r="HI1977" s="40"/>
      <c r="HJ1977" s="40"/>
      <c r="HK1977" s="40"/>
      <c r="HL1977" s="40"/>
      <c r="HM1977" s="40"/>
      <c r="HN1977" s="40"/>
      <c r="HO1977" s="40"/>
      <c r="HP1977" s="40"/>
      <c r="HQ1977" s="40"/>
      <c r="HR1977" s="40"/>
      <c r="HS1977" s="40"/>
      <c r="HT1977" s="40"/>
      <c r="HU1977" s="40"/>
      <c r="HV1977" s="40"/>
      <c r="HW1977" s="40"/>
      <c r="HX1977" s="40"/>
      <c r="HY1977" s="40"/>
      <c r="HZ1977" s="40"/>
      <c r="IA1977" s="40"/>
      <c r="IB1977" s="40"/>
      <c r="IC1977" s="40"/>
      <c r="ID1977" s="40"/>
      <c r="IE1977" s="40"/>
      <c r="IF1977" s="40"/>
      <c r="IG1977" s="40"/>
    </row>
    <row r="1978" spans="1:241" s="39" customFormat="1">
      <c r="A1978" s="40"/>
      <c r="B1978" s="40"/>
      <c r="C1978" s="40"/>
      <c r="D1978" s="135"/>
      <c r="E1978" s="135"/>
      <c r="F1978" s="40"/>
      <c r="G1978" s="40"/>
      <c r="H1978" s="40"/>
      <c r="I1978" s="135"/>
      <c r="J1978" s="40"/>
      <c r="K1978" s="40"/>
      <c r="L1978" s="135"/>
      <c r="M1978" s="40"/>
      <c r="N1978" s="40"/>
      <c r="O1978" s="40"/>
      <c r="P1978" s="40"/>
      <c r="S1978" s="114"/>
      <c r="T1978" s="114"/>
      <c r="V1978" s="114"/>
      <c r="W1978" s="114"/>
      <c r="X1978" s="114"/>
      <c r="Y1978" s="114"/>
      <c r="Z1978" s="114"/>
      <c r="AA1978" s="114"/>
      <c r="AB1978" s="114"/>
      <c r="AC1978" s="114"/>
      <c r="AD1978" s="114"/>
      <c r="AE1978" s="114"/>
      <c r="AH1978" s="114"/>
      <c r="AI1978" s="114"/>
      <c r="AK1978" s="114"/>
      <c r="AM1978" s="114"/>
      <c r="AP1978" s="114"/>
      <c r="AU1978" s="114"/>
      <c r="FP1978" s="40"/>
      <c r="FQ1978" s="40"/>
      <c r="FR1978" s="40"/>
      <c r="FS1978" s="40"/>
      <c r="FT1978" s="40"/>
      <c r="FU1978" s="40"/>
      <c r="FV1978" s="40"/>
      <c r="FW1978" s="40"/>
      <c r="FX1978" s="40"/>
      <c r="FY1978" s="40"/>
      <c r="FZ1978" s="40"/>
      <c r="GA1978" s="40"/>
      <c r="GB1978" s="40"/>
      <c r="GC1978" s="40"/>
      <c r="GD1978" s="40"/>
      <c r="GE1978" s="40"/>
      <c r="GF1978" s="40"/>
      <c r="GG1978" s="40"/>
      <c r="GH1978" s="40"/>
      <c r="GI1978" s="40"/>
      <c r="GJ1978" s="40"/>
      <c r="GK1978" s="40"/>
      <c r="GL1978" s="40"/>
      <c r="GM1978" s="40"/>
      <c r="GN1978" s="40"/>
      <c r="GO1978" s="40"/>
      <c r="GP1978" s="40"/>
      <c r="GQ1978" s="40"/>
      <c r="GR1978" s="40"/>
      <c r="GS1978" s="40"/>
      <c r="GT1978" s="40"/>
      <c r="GU1978" s="40"/>
      <c r="GV1978" s="40"/>
      <c r="GW1978" s="40"/>
      <c r="GX1978" s="40"/>
      <c r="GY1978" s="40"/>
      <c r="GZ1978" s="40"/>
      <c r="HA1978" s="40"/>
      <c r="HB1978" s="40"/>
      <c r="HC1978" s="40"/>
      <c r="HD1978" s="40"/>
      <c r="HE1978" s="40"/>
      <c r="HF1978" s="40"/>
      <c r="HG1978" s="40"/>
      <c r="HH1978" s="40"/>
      <c r="HI1978" s="40"/>
      <c r="HJ1978" s="40"/>
      <c r="HK1978" s="40"/>
      <c r="HL1978" s="40"/>
      <c r="HM1978" s="40"/>
      <c r="HN1978" s="40"/>
      <c r="HO1978" s="40"/>
      <c r="HP1978" s="40"/>
      <c r="HQ1978" s="40"/>
      <c r="HR1978" s="40"/>
      <c r="HS1978" s="40"/>
      <c r="HT1978" s="40"/>
      <c r="HU1978" s="40"/>
      <c r="HV1978" s="40"/>
      <c r="HW1978" s="40"/>
      <c r="HX1978" s="40"/>
      <c r="HY1978" s="40"/>
      <c r="HZ1978" s="40"/>
      <c r="IA1978" s="40"/>
      <c r="IB1978" s="40"/>
      <c r="IC1978" s="40"/>
      <c r="ID1978" s="40"/>
      <c r="IE1978" s="40"/>
      <c r="IF1978" s="40"/>
      <c r="IG1978" s="40"/>
    </row>
    <row r="1979" spans="1:241" s="39" customFormat="1">
      <c r="A1979" s="40"/>
      <c r="B1979" s="40"/>
      <c r="C1979" s="40"/>
      <c r="D1979" s="135"/>
      <c r="E1979" s="135"/>
      <c r="F1979" s="40"/>
      <c r="G1979" s="40"/>
      <c r="H1979" s="40"/>
      <c r="I1979" s="135"/>
      <c r="J1979" s="40"/>
      <c r="K1979" s="40"/>
      <c r="L1979" s="135"/>
      <c r="M1979" s="40"/>
      <c r="N1979" s="40"/>
      <c r="O1979" s="40"/>
      <c r="P1979" s="40"/>
      <c r="S1979" s="114"/>
      <c r="T1979" s="114"/>
      <c r="V1979" s="114"/>
      <c r="W1979" s="114"/>
      <c r="X1979" s="114"/>
      <c r="Y1979" s="114"/>
      <c r="Z1979" s="114"/>
      <c r="AA1979" s="114"/>
      <c r="AB1979" s="114"/>
      <c r="AC1979" s="114"/>
      <c r="AD1979" s="114"/>
      <c r="AE1979" s="114"/>
      <c r="AH1979" s="114"/>
      <c r="AI1979" s="114"/>
      <c r="AK1979" s="114"/>
      <c r="AM1979" s="114"/>
      <c r="AP1979" s="114"/>
      <c r="AU1979" s="114"/>
      <c r="FP1979" s="40"/>
      <c r="FQ1979" s="40"/>
      <c r="FR1979" s="40"/>
      <c r="FS1979" s="40"/>
      <c r="FT1979" s="40"/>
      <c r="FU1979" s="40"/>
      <c r="FV1979" s="40"/>
      <c r="FW1979" s="40"/>
      <c r="FX1979" s="40"/>
      <c r="FY1979" s="40"/>
      <c r="FZ1979" s="40"/>
      <c r="GA1979" s="40"/>
      <c r="GB1979" s="40"/>
      <c r="GC1979" s="40"/>
      <c r="GD1979" s="40"/>
      <c r="GE1979" s="40"/>
      <c r="GF1979" s="40"/>
      <c r="GG1979" s="40"/>
      <c r="GH1979" s="40"/>
      <c r="GI1979" s="40"/>
      <c r="GJ1979" s="40"/>
      <c r="GK1979" s="40"/>
      <c r="GL1979" s="40"/>
      <c r="GM1979" s="40"/>
      <c r="GN1979" s="40"/>
      <c r="GO1979" s="40"/>
      <c r="GP1979" s="40"/>
      <c r="GQ1979" s="40"/>
      <c r="GR1979" s="40"/>
      <c r="GS1979" s="40"/>
      <c r="GT1979" s="40"/>
      <c r="GU1979" s="40"/>
      <c r="GV1979" s="40"/>
      <c r="GW1979" s="40"/>
      <c r="GX1979" s="40"/>
      <c r="GY1979" s="40"/>
      <c r="GZ1979" s="40"/>
      <c r="HA1979" s="40"/>
      <c r="HB1979" s="40"/>
      <c r="HC1979" s="40"/>
      <c r="HD1979" s="40"/>
      <c r="HE1979" s="40"/>
      <c r="HF1979" s="40"/>
      <c r="HG1979" s="40"/>
      <c r="HH1979" s="40"/>
      <c r="HI1979" s="40"/>
      <c r="HJ1979" s="40"/>
      <c r="HK1979" s="40"/>
      <c r="HL1979" s="40"/>
      <c r="HM1979" s="40"/>
      <c r="HN1979" s="40"/>
      <c r="HO1979" s="40"/>
      <c r="HP1979" s="40"/>
      <c r="HQ1979" s="40"/>
      <c r="HR1979" s="40"/>
      <c r="HS1979" s="40"/>
      <c r="HT1979" s="40"/>
      <c r="HU1979" s="40"/>
      <c r="HV1979" s="40"/>
      <c r="HW1979" s="40"/>
      <c r="HX1979" s="40"/>
      <c r="HY1979" s="40"/>
      <c r="HZ1979" s="40"/>
      <c r="IA1979" s="40"/>
      <c r="IB1979" s="40"/>
      <c r="IC1979" s="40"/>
      <c r="ID1979" s="40"/>
      <c r="IE1979" s="40"/>
      <c r="IF1979" s="40"/>
      <c r="IG1979" s="40"/>
    </row>
    <row r="1980" spans="1:241" s="39" customFormat="1">
      <c r="A1980" s="40"/>
      <c r="B1980" s="40"/>
      <c r="C1980" s="40"/>
      <c r="D1980" s="135"/>
      <c r="E1980" s="135"/>
      <c r="F1980" s="40"/>
      <c r="G1980" s="40"/>
      <c r="H1980" s="40"/>
      <c r="I1980" s="135"/>
      <c r="J1980" s="40"/>
      <c r="K1980" s="40"/>
      <c r="L1980" s="135"/>
      <c r="M1980" s="40"/>
      <c r="N1980" s="40"/>
      <c r="O1980" s="40"/>
      <c r="P1980" s="40"/>
      <c r="S1980" s="114"/>
      <c r="T1980" s="114"/>
      <c r="V1980" s="114"/>
      <c r="W1980" s="114"/>
      <c r="X1980" s="114"/>
      <c r="Y1980" s="114"/>
      <c r="Z1980" s="114"/>
      <c r="AA1980" s="114"/>
      <c r="AB1980" s="114"/>
      <c r="AC1980" s="114"/>
      <c r="AD1980" s="114"/>
      <c r="AE1980" s="114"/>
      <c r="AH1980" s="114"/>
      <c r="AI1980" s="114"/>
      <c r="AK1980" s="114"/>
      <c r="AM1980" s="114"/>
      <c r="AP1980" s="114"/>
      <c r="AU1980" s="114"/>
      <c r="FP1980" s="40"/>
      <c r="FQ1980" s="40"/>
      <c r="FR1980" s="40"/>
      <c r="FS1980" s="40"/>
      <c r="FT1980" s="40"/>
      <c r="FU1980" s="40"/>
      <c r="FV1980" s="40"/>
      <c r="FW1980" s="40"/>
      <c r="FX1980" s="40"/>
      <c r="FY1980" s="40"/>
      <c r="FZ1980" s="40"/>
      <c r="GA1980" s="40"/>
      <c r="GB1980" s="40"/>
      <c r="GC1980" s="40"/>
      <c r="GD1980" s="40"/>
      <c r="GE1980" s="40"/>
      <c r="GF1980" s="40"/>
      <c r="GG1980" s="40"/>
      <c r="GH1980" s="40"/>
      <c r="GI1980" s="40"/>
      <c r="GJ1980" s="40"/>
      <c r="GK1980" s="40"/>
      <c r="GL1980" s="40"/>
      <c r="GM1980" s="40"/>
      <c r="GN1980" s="40"/>
      <c r="GO1980" s="40"/>
      <c r="GP1980" s="40"/>
      <c r="GQ1980" s="40"/>
      <c r="GR1980" s="40"/>
      <c r="GS1980" s="40"/>
      <c r="GT1980" s="40"/>
      <c r="GU1980" s="40"/>
      <c r="GV1980" s="40"/>
      <c r="GW1980" s="40"/>
      <c r="GX1980" s="40"/>
      <c r="GY1980" s="40"/>
      <c r="GZ1980" s="40"/>
      <c r="HA1980" s="40"/>
      <c r="HB1980" s="40"/>
      <c r="HC1980" s="40"/>
      <c r="HD1980" s="40"/>
      <c r="HE1980" s="40"/>
      <c r="HF1980" s="40"/>
      <c r="HG1980" s="40"/>
      <c r="HH1980" s="40"/>
      <c r="HI1980" s="40"/>
      <c r="HJ1980" s="40"/>
      <c r="HK1980" s="40"/>
      <c r="HL1980" s="40"/>
      <c r="HM1980" s="40"/>
      <c r="HN1980" s="40"/>
      <c r="HO1980" s="40"/>
      <c r="HP1980" s="40"/>
      <c r="HQ1980" s="40"/>
      <c r="HR1980" s="40"/>
      <c r="HS1980" s="40"/>
      <c r="HT1980" s="40"/>
      <c r="HU1980" s="40"/>
      <c r="HV1980" s="40"/>
      <c r="HW1980" s="40"/>
      <c r="HX1980" s="40"/>
      <c r="HY1980" s="40"/>
      <c r="HZ1980" s="40"/>
      <c r="IA1980" s="40"/>
      <c r="IB1980" s="40"/>
      <c r="IC1980" s="40"/>
      <c r="ID1980" s="40"/>
      <c r="IE1980" s="40"/>
      <c r="IF1980" s="40"/>
      <c r="IG1980" s="40"/>
    </row>
    <row r="1981" spans="1:241" s="39" customFormat="1">
      <c r="A1981" s="40"/>
      <c r="B1981" s="40"/>
      <c r="C1981" s="40"/>
      <c r="D1981" s="135"/>
      <c r="E1981" s="135"/>
      <c r="F1981" s="40"/>
      <c r="G1981" s="40"/>
      <c r="H1981" s="40"/>
      <c r="I1981" s="135"/>
      <c r="J1981" s="40"/>
      <c r="K1981" s="40"/>
      <c r="L1981" s="135"/>
      <c r="M1981" s="40"/>
      <c r="N1981" s="40"/>
      <c r="O1981" s="40"/>
      <c r="P1981" s="40"/>
      <c r="S1981" s="114"/>
      <c r="T1981" s="114"/>
      <c r="V1981" s="114"/>
      <c r="W1981" s="114"/>
      <c r="X1981" s="114"/>
      <c r="Y1981" s="114"/>
      <c r="Z1981" s="114"/>
      <c r="AA1981" s="114"/>
      <c r="AB1981" s="114"/>
      <c r="AC1981" s="114"/>
      <c r="AD1981" s="114"/>
      <c r="AE1981" s="114"/>
      <c r="AH1981" s="114"/>
      <c r="AI1981" s="114"/>
      <c r="AK1981" s="114"/>
      <c r="AM1981" s="114"/>
      <c r="AP1981" s="114"/>
      <c r="AU1981" s="114"/>
      <c r="FP1981" s="40"/>
      <c r="FQ1981" s="40"/>
      <c r="FR1981" s="40"/>
      <c r="FS1981" s="40"/>
      <c r="FT1981" s="40"/>
      <c r="FU1981" s="40"/>
      <c r="FV1981" s="40"/>
      <c r="FW1981" s="40"/>
      <c r="FX1981" s="40"/>
      <c r="FY1981" s="40"/>
      <c r="FZ1981" s="40"/>
      <c r="GA1981" s="40"/>
      <c r="GB1981" s="40"/>
      <c r="GC1981" s="40"/>
      <c r="GD1981" s="40"/>
      <c r="GE1981" s="40"/>
      <c r="GF1981" s="40"/>
      <c r="GG1981" s="40"/>
      <c r="GH1981" s="40"/>
      <c r="GI1981" s="40"/>
      <c r="GJ1981" s="40"/>
      <c r="GK1981" s="40"/>
      <c r="GL1981" s="40"/>
      <c r="GM1981" s="40"/>
      <c r="GN1981" s="40"/>
      <c r="GO1981" s="40"/>
      <c r="GP1981" s="40"/>
      <c r="GQ1981" s="40"/>
      <c r="GR1981" s="40"/>
      <c r="GS1981" s="40"/>
      <c r="GT1981" s="40"/>
      <c r="GU1981" s="40"/>
      <c r="GV1981" s="40"/>
      <c r="GW1981" s="40"/>
      <c r="GX1981" s="40"/>
      <c r="GY1981" s="40"/>
      <c r="GZ1981" s="40"/>
      <c r="HA1981" s="40"/>
      <c r="HB1981" s="40"/>
      <c r="HC1981" s="40"/>
      <c r="HD1981" s="40"/>
      <c r="HE1981" s="40"/>
      <c r="HF1981" s="40"/>
      <c r="HG1981" s="40"/>
      <c r="HH1981" s="40"/>
      <c r="HI1981" s="40"/>
      <c r="HJ1981" s="40"/>
      <c r="HK1981" s="40"/>
      <c r="HL1981" s="40"/>
      <c r="HM1981" s="40"/>
      <c r="HN1981" s="40"/>
      <c r="HO1981" s="40"/>
      <c r="HP1981" s="40"/>
      <c r="HQ1981" s="40"/>
      <c r="HR1981" s="40"/>
      <c r="HS1981" s="40"/>
      <c r="HT1981" s="40"/>
      <c r="HU1981" s="40"/>
      <c r="HV1981" s="40"/>
      <c r="HW1981" s="40"/>
      <c r="HX1981" s="40"/>
      <c r="HY1981" s="40"/>
      <c r="HZ1981" s="40"/>
      <c r="IA1981" s="40"/>
      <c r="IB1981" s="40"/>
      <c r="IC1981" s="40"/>
      <c r="ID1981" s="40"/>
      <c r="IE1981" s="40"/>
      <c r="IF1981" s="40"/>
      <c r="IG1981" s="40"/>
    </row>
    <row r="1982" spans="1:241" s="39" customFormat="1">
      <c r="A1982" s="40"/>
      <c r="B1982" s="40"/>
      <c r="C1982" s="40"/>
      <c r="D1982" s="135"/>
      <c r="E1982" s="135"/>
      <c r="F1982" s="40"/>
      <c r="G1982" s="40"/>
      <c r="H1982" s="40"/>
      <c r="I1982" s="135"/>
      <c r="J1982" s="40"/>
      <c r="K1982" s="40"/>
      <c r="L1982" s="135"/>
      <c r="M1982" s="40"/>
      <c r="N1982" s="40"/>
      <c r="O1982" s="40"/>
      <c r="P1982" s="40"/>
      <c r="S1982" s="114"/>
      <c r="T1982" s="114"/>
      <c r="V1982" s="114"/>
      <c r="W1982" s="114"/>
      <c r="X1982" s="114"/>
      <c r="Y1982" s="114"/>
      <c r="Z1982" s="114"/>
      <c r="AA1982" s="114"/>
      <c r="AB1982" s="114"/>
      <c r="AC1982" s="114"/>
      <c r="AD1982" s="114"/>
      <c r="AE1982" s="114"/>
      <c r="AH1982" s="114"/>
      <c r="AI1982" s="114"/>
      <c r="AK1982" s="114"/>
      <c r="AM1982" s="114"/>
      <c r="AP1982" s="114"/>
      <c r="AU1982" s="114"/>
      <c r="FP1982" s="40"/>
      <c r="FQ1982" s="40"/>
      <c r="FR1982" s="40"/>
      <c r="FS1982" s="40"/>
      <c r="FT1982" s="40"/>
      <c r="FU1982" s="40"/>
      <c r="FV1982" s="40"/>
      <c r="FW1982" s="40"/>
      <c r="FX1982" s="40"/>
      <c r="FY1982" s="40"/>
      <c r="FZ1982" s="40"/>
      <c r="GA1982" s="40"/>
      <c r="GB1982" s="40"/>
      <c r="GC1982" s="40"/>
      <c r="GD1982" s="40"/>
      <c r="GE1982" s="40"/>
      <c r="GF1982" s="40"/>
      <c r="GG1982" s="40"/>
      <c r="GH1982" s="40"/>
      <c r="GI1982" s="40"/>
      <c r="GJ1982" s="40"/>
      <c r="GK1982" s="40"/>
      <c r="GL1982" s="40"/>
      <c r="GM1982" s="40"/>
      <c r="GN1982" s="40"/>
      <c r="GO1982" s="40"/>
      <c r="GP1982" s="40"/>
      <c r="GQ1982" s="40"/>
      <c r="GR1982" s="40"/>
      <c r="GS1982" s="40"/>
      <c r="GT1982" s="40"/>
      <c r="GU1982" s="40"/>
      <c r="GV1982" s="40"/>
      <c r="GW1982" s="40"/>
      <c r="GX1982" s="40"/>
      <c r="GY1982" s="40"/>
      <c r="GZ1982" s="40"/>
      <c r="HA1982" s="40"/>
      <c r="HB1982" s="40"/>
      <c r="HC1982" s="40"/>
      <c r="HD1982" s="40"/>
      <c r="HE1982" s="40"/>
      <c r="HF1982" s="40"/>
      <c r="HG1982" s="40"/>
      <c r="HH1982" s="40"/>
      <c r="HI1982" s="40"/>
      <c r="HJ1982" s="40"/>
      <c r="HK1982" s="40"/>
      <c r="HL1982" s="40"/>
      <c r="HM1982" s="40"/>
      <c r="HN1982" s="40"/>
      <c r="HO1982" s="40"/>
      <c r="HP1982" s="40"/>
      <c r="HQ1982" s="40"/>
      <c r="HR1982" s="40"/>
      <c r="HS1982" s="40"/>
      <c r="HT1982" s="40"/>
      <c r="HU1982" s="40"/>
      <c r="HV1982" s="40"/>
      <c r="HW1982" s="40"/>
      <c r="HX1982" s="40"/>
      <c r="HY1982" s="40"/>
      <c r="HZ1982" s="40"/>
      <c r="IA1982" s="40"/>
      <c r="IB1982" s="40"/>
      <c r="IC1982" s="40"/>
      <c r="ID1982" s="40"/>
      <c r="IE1982" s="40"/>
      <c r="IF1982" s="40"/>
      <c r="IG1982" s="40"/>
    </row>
    <row r="1983" spans="1:241" s="39" customFormat="1">
      <c r="A1983" s="40"/>
      <c r="B1983" s="40"/>
      <c r="C1983" s="40"/>
      <c r="D1983" s="135"/>
      <c r="E1983" s="135"/>
      <c r="F1983" s="40"/>
      <c r="G1983" s="40"/>
      <c r="H1983" s="40"/>
      <c r="I1983" s="135"/>
      <c r="J1983" s="40"/>
      <c r="K1983" s="40"/>
      <c r="L1983" s="135"/>
      <c r="M1983" s="40"/>
      <c r="N1983" s="40"/>
      <c r="O1983" s="40"/>
      <c r="P1983" s="40"/>
      <c r="S1983" s="114"/>
      <c r="T1983" s="114"/>
      <c r="V1983" s="114"/>
      <c r="W1983" s="114"/>
      <c r="X1983" s="114"/>
      <c r="Y1983" s="114"/>
      <c r="Z1983" s="114"/>
      <c r="AA1983" s="114"/>
      <c r="AB1983" s="114"/>
      <c r="AC1983" s="114"/>
      <c r="AD1983" s="114"/>
      <c r="AE1983" s="114"/>
      <c r="AH1983" s="114"/>
      <c r="AI1983" s="114"/>
      <c r="AK1983" s="114"/>
      <c r="AM1983" s="114"/>
      <c r="AP1983" s="114"/>
      <c r="AU1983" s="114"/>
      <c r="FP1983" s="40"/>
      <c r="FQ1983" s="40"/>
      <c r="FR1983" s="40"/>
      <c r="FS1983" s="40"/>
      <c r="FT1983" s="40"/>
      <c r="FU1983" s="40"/>
      <c r="FV1983" s="40"/>
      <c r="FW1983" s="40"/>
      <c r="FX1983" s="40"/>
      <c r="FY1983" s="40"/>
      <c r="FZ1983" s="40"/>
      <c r="GA1983" s="40"/>
      <c r="GB1983" s="40"/>
      <c r="GC1983" s="40"/>
      <c r="GD1983" s="40"/>
      <c r="GE1983" s="40"/>
      <c r="GF1983" s="40"/>
      <c r="GG1983" s="40"/>
      <c r="GH1983" s="40"/>
      <c r="GI1983" s="40"/>
      <c r="GJ1983" s="40"/>
      <c r="GK1983" s="40"/>
      <c r="GL1983" s="40"/>
      <c r="GM1983" s="40"/>
      <c r="GN1983" s="40"/>
      <c r="GO1983" s="40"/>
      <c r="GP1983" s="40"/>
      <c r="GQ1983" s="40"/>
      <c r="GR1983" s="40"/>
      <c r="GS1983" s="40"/>
      <c r="GT1983" s="40"/>
      <c r="GU1983" s="40"/>
      <c r="GV1983" s="40"/>
      <c r="GW1983" s="40"/>
      <c r="GX1983" s="40"/>
      <c r="GY1983" s="40"/>
      <c r="GZ1983" s="40"/>
      <c r="HA1983" s="40"/>
      <c r="HB1983" s="40"/>
      <c r="HC1983" s="40"/>
      <c r="HD1983" s="40"/>
      <c r="HE1983" s="40"/>
      <c r="HF1983" s="40"/>
      <c r="HG1983" s="40"/>
      <c r="HH1983" s="40"/>
      <c r="HI1983" s="40"/>
      <c r="HJ1983" s="40"/>
      <c r="HK1983" s="40"/>
      <c r="HL1983" s="40"/>
      <c r="HM1983" s="40"/>
      <c r="HN1983" s="40"/>
      <c r="HO1983" s="40"/>
      <c r="HP1983" s="40"/>
      <c r="HQ1983" s="40"/>
      <c r="HR1983" s="40"/>
      <c r="HS1983" s="40"/>
      <c r="HT1983" s="40"/>
      <c r="HU1983" s="40"/>
      <c r="HV1983" s="40"/>
      <c r="HW1983" s="40"/>
      <c r="HX1983" s="40"/>
      <c r="HY1983" s="40"/>
      <c r="HZ1983" s="40"/>
      <c r="IA1983" s="40"/>
      <c r="IB1983" s="40"/>
      <c r="IC1983" s="40"/>
      <c r="ID1983" s="40"/>
      <c r="IE1983" s="40"/>
      <c r="IF1983" s="40"/>
      <c r="IG1983" s="40"/>
    </row>
    <row r="1984" spans="1:241" s="39" customFormat="1">
      <c r="A1984" s="40"/>
      <c r="B1984" s="40"/>
      <c r="C1984" s="40"/>
      <c r="D1984" s="135"/>
      <c r="E1984" s="135"/>
      <c r="F1984" s="40"/>
      <c r="G1984" s="40"/>
      <c r="H1984" s="40"/>
      <c r="I1984" s="135"/>
      <c r="J1984" s="40"/>
      <c r="K1984" s="40"/>
      <c r="L1984" s="135"/>
      <c r="M1984" s="40"/>
      <c r="N1984" s="40"/>
      <c r="O1984" s="40"/>
      <c r="P1984" s="40"/>
      <c r="S1984" s="114"/>
      <c r="T1984" s="114"/>
      <c r="V1984" s="114"/>
      <c r="W1984" s="114"/>
      <c r="X1984" s="114"/>
      <c r="Y1984" s="114"/>
      <c r="Z1984" s="114"/>
      <c r="AA1984" s="114"/>
      <c r="AB1984" s="114"/>
      <c r="AC1984" s="114"/>
      <c r="AD1984" s="114"/>
      <c r="AE1984" s="114"/>
      <c r="AH1984" s="114"/>
      <c r="AI1984" s="114"/>
      <c r="AK1984" s="114"/>
      <c r="AM1984" s="114"/>
      <c r="AP1984" s="114"/>
      <c r="AU1984" s="114"/>
      <c r="FP1984" s="40"/>
      <c r="FQ1984" s="40"/>
      <c r="FR1984" s="40"/>
      <c r="FS1984" s="40"/>
      <c r="FT1984" s="40"/>
      <c r="FU1984" s="40"/>
      <c r="FV1984" s="40"/>
      <c r="FW1984" s="40"/>
      <c r="FX1984" s="40"/>
      <c r="FY1984" s="40"/>
      <c r="FZ1984" s="40"/>
      <c r="GA1984" s="40"/>
      <c r="GB1984" s="40"/>
      <c r="GC1984" s="40"/>
      <c r="GD1984" s="40"/>
      <c r="GE1984" s="40"/>
      <c r="GF1984" s="40"/>
      <c r="GG1984" s="40"/>
      <c r="GH1984" s="40"/>
      <c r="GI1984" s="40"/>
      <c r="GJ1984" s="40"/>
      <c r="GK1984" s="40"/>
      <c r="GL1984" s="40"/>
      <c r="GM1984" s="40"/>
      <c r="GN1984" s="40"/>
      <c r="GO1984" s="40"/>
      <c r="GP1984" s="40"/>
      <c r="GQ1984" s="40"/>
      <c r="GR1984" s="40"/>
      <c r="GS1984" s="40"/>
      <c r="GT1984" s="40"/>
      <c r="GU1984" s="40"/>
      <c r="GV1984" s="40"/>
      <c r="GW1984" s="40"/>
      <c r="GX1984" s="40"/>
      <c r="GY1984" s="40"/>
      <c r="GZ1984" s="40"/>
      <c r="HA1984" s="40"/>
      <c r="HB1984" s="40"/>
      <c r="HC1984" s="40"/>
      <c r="HD1984" s="40"/>
      <c r="HE1984" s="40"/>
      <c r="HF1984" s="40"/>
      <c r="HG1984" s="40"/>
      <c r="HH1984" s="40"/>
      <c r="HI1984" s="40"/>
      <c r="HJ1984" s="40"/>
      <c r="HK1984" s="40"/>
      <c r="HL1984" s="40"/>
      <c r="HM1984" s="40"/>
      <c r="HN1984" s="40"/>
      <c r="HO1984" s="40"/>
      <c r="HP1984" s="40"/>
      <c r="HQ1984" s="40"/>
      <c r="HR1984" s="40"/>
      <c r="HS1984" s="40"/>
      <c r="HT1984" s="40"/>
      <c r="HU1984" s="40"/>
      <c r="HV1984" s="40"/>
      <c r="HW1984" s="40"/>
      <c r="HX1984" s="40"/>
      <c r="HY1984" s="40"/>
      <c r="HZ1984" s="40"/>
      <c r="IA1984" s="40"/>
      <c r="IB1984" s="40"/>
      <c r="IC1984" s="40"/>
      <c r="ID1984" s="40"/>
      <c r="IE1984" s="40"/>
      <c r="IF1984" s="40"/>
      <c r="IG1984" s="40"/>
    </row>
    <row r="1985" spans="1:241" s="39" customFormat="1">
      <c r="A1985" s="40"/>
      <c r="B1985" s="40"/>
      <c r="C1985" s="40"/>
      <c r="D1985" s="135"/>
      <c r="E1985" s="135"/>
      <c r="F1985" s="40"/>
      <c r="G1985" s="40"/>
      <c r="H1985" s="40"/>
      <c r="I1985" s="135"/>
      <c r="J1985" s="40"/>
      <c r="K1985" s="40"/>
      <c r="L1985" s="135"/>
      <c r="M1985" s="40"/>
      <c r="N1985" s="40"/>
      <c r="O1985" s="40"/>
      <c r="P1985" s="40"/>
      <c r="S1985" s="114"/>
      <c r="T1985" s="114"/>
      <c r="V1985" s="114"/>
      <c r="W1985" s="114"/>
      <c r="X1985" s="114"/>
      <c r="Y1985" s="114"/>
      <c r="Z1985" s="114"/>
      <c r="AA1985" s="114"/>
      <c r="AB1985" s="114"/>
      <c r="AC1985" s="114"/>
      <c r="AD1985" s="114"/>
      <c r="AE1985" s="114"/>
      <c r="AH1985" s="114"/>
      <c r="AI1985" s="114"/>
      <c r="AK1985" s="114"/>
      <c r="AM1985" s="114"/>
      <c r="AP1985" s="114"/>
      <c r="AU1985" s="114"/>
      <c r="FP1985" s="40"/>
      <c r="FQ1985" s="40"/>
      <c r="FR1985" s="40"/>
      <c r="FS1985" s="40"/>
      <c r="FT1985" s="40"/>
      <c r="FU1985" s="40"/>
      <c r="FV1985" s="40"/>
      <c r="FW1985" s="40"/>
      <c r="FX1985" s="40"/>
      <c r="FY1985" s="40"/>
      <c r="FZ1985" s="40"/>
      <c r="GA1985" s="40"/>
      <c r="GB1985" s="40"/>
      <c r="GC1985" s="40"/>
      <c r="GD1985" s="40"/>
      <c r="GE1985" s="40"/>
      <c r="GF1985" s="40"/>
      <c r="GG1985" s="40"/>
      <c r="GH1985" s="40"/>
      <c r="GI1985" s="40"/>
      <c r="GJ1985" s="40"/>
      <c r="GK1985" s="40"/>
      <c r="GL1985" s="40"/>
      <c r="GM1985" s="40"/>
      <c r="GN1985" s="40"/>
      <c r="GO1985" s="40"/>
      <c r="GP1985" s="40"/>
      <c r="GQ1985" s="40"/>
      <c r="GR1985" s="40"/>
      <c r="GS1985" s="40"/>
      <c r="GT1985" s="40"/>
      <c r="GU1985" s="40"/>
      <c r="GV1985" s="40"/>
      <c r="GW1985" s="40"/>
      <c r="GX1985" s="40"/>
      <c r="GY1985" s="40"/>
      <c r="GZ1985" s="40"/>
      <c r="HA1985" s="40"/>
      <c r="HB1985" s="40"/>
      <c r="HC1985" s="40"/>
      <c r="HD1985" s="40"/>
      <c r="HE1985" s="40"/>
      <c r="HF1985" s="40"/>
      <c r="HG1985" s="40"/>
      <c r="HH1985" s="40"/>
      <c r="HI1985" s="40"/>
      <c r="HJ1985" s="40"/>
      <c r="HK1985" s="40"/>
      <c r="HL1985" s="40"/>
      <c r="HM1985" s="40"/>
      <c r="HN1985" s="40"/>
      <c r="HO1985" s="40"/>
      <c r="HP1985" s="40"/>
      <c r="HQ1985" s="40"/>
      <c r="HR1985" s="40"/>
      <c r="HS1985" s="40"/>
      <c r="HT1985" s="40"/>
      <c r="HU1985" s="40"/>
      <c r="HV1985" s="40"/>
      <c r="HW1985" s="40"/>
      <c r="HX1985" s="40"/>
      <c r="HY1985" s="40"/>
      <c r="HZ1985" s="40"/>
      <c r="IA1985" s="40"/>
      <c r="IB1985" s="40"/>
      <c r="IC1985" s="40"/>
      <c r="ID1985" s="40"/>
      <c r="IE1985" s="40"/>
      <c r="IF1985" s="40"/>
      <c r="IG1985" s="40"/>
    </row>
    <row r="1986" spans="1:241" s="39" customFormat="1">
      <c r="A1986" s="40"/>
      <c r="B1986" s="40"/>
      <c r="C1986" s="40"/>
      <c r="D1986" s="135"/>
      <c r="E1986" s="135"/>
      <c r="F1986" s="40"/>
      <c r="G1986" s="40"/>
      <c r="H1986" s="40"/>
      <c r="I1986" s="135"/>
      <c r="J1986" s="40"/>
      <c r="K1986" s="40"/>
      <c r="L1986" s="135"/>
      <c r="M1986" s="40"/>
      <c r="N1986" s="40"/>
      <c r="O1986" s="40"/>
      <c r="P1986" s="40"/>
      <c r="S1986" s="114"/>
      <c r="T1986" s="114"/>
      <c r="V1986" s="114"/>
      <c r="W1986" s="114"/>
      <c r="X1986" s="114"/>
      <c r="Y1986" s="114"/>
      <c r="Z1986" s="114"/>
      <c r="AA1986" s="114"/>
      <c r="AB1986" s="114"/>
      <c r="AC1986" s="114"/>
      <c r="AD1986" s="114"/>
      <c r="AE1986" s="114"/>
      <c r="AH1986" s="114"/>
      <c r="AI1986" s="114"/>
      <c r="AK1986" s="114"/>
      <c r="AM1986" s="114"/>
      <c r="AP1986" s="114"/>
      <c r="AU1986" s="114"/>
      <c r="FP1986" s="40"/>
      <c r="FQ1986" s="40"/>
      <c r="FR1986" s="40"/>
      <c r="FS1986" s="40"/>
      <c r="FT1986" s="40"/>
      <c r="FU1986" s="40"/>
      <c r="FV1986" s="40"/>
      <c r="FW1986" s="40"/>
      <c r="FX1986" s="40"/>
      <c r="FY1986" s="40"/>
      <c r="FZ1986" s="40"/>
      <c r="GA1986" s="40"/>
      <c r="GB1986" s="40"/>
      <c r="GC1986" s="40"/>
      <c r="GD1986" s="40"/>
      <c r="GE1986" s="40"/>
      <c r="GF1986" s="40"/>
      <c r="GG1986" s="40"/>
      <c r="GH1986" s="40"/>
      <c r="GI1986" s="40"/>
      <c r="GJ1986" s="40"/>
      <c r="GK1986" s="40"/>
      <c r="GL1986" s="40"/>
      <c r="GM1986" s="40"/>
      <c r="GN1986" s="40"/>
      <c r="GO1986" s="40"/>
      <c r="GP1986" s="40"/>
      <c r="GQ1986" s="40"/>
      <c r="GR1986" s="40"/>
      <c r="GS1986" s="40"/>
      <c r="GT1986" s="40"/>
      <c r="GU1986" s="40"/>
      <c r="GV1986" s="40"/>
      <c r="GW1986" s="40"/>
      <c r="GX1986" s="40"/>
      <c r="GY1986" s="40"/>
      <c r="GZ1986" s="40"/>
      <c r="HA1986" s="40"/>
      <c r="HB1986" s="40"/>
      <c r="HC1986" s="40"/>
      <c r="HD1986" s="40"/>
      <c r="HE1986" s="40"/>
      <c r="HF1986" s="40"/>
      <c r="HG1986" s="40"/>
      <c r="HH1986" s="40"/>
      <c r="HI1986" s="40"/>
      <c r="HJ1986" s="40"/>
      <c r="HK1986" s="40"/>
      <c r="HL1986" s="40"/>
      <c r="HM1986" s="40"/>
      <c r="HN1986" s="40"/>
      <c r="HO1986" s="40"/>
      <c r="HP1986" s="40"/>
      <c r="HQ1986" s="40"/>
      <c r="HR1986" s="40"/>
      <c r="HS1986" s="40"/>
      <c r="HT1986" s="40"/>
      <c r="HU1986" s="40"/>
      <c r="HV1986" s="40"/>
      <c r="HW1986" s="40"/>
      <c r="HX1986" s="40"/>
      <c r="HY1986" s="40"/>
      <c r="HZ1986" s="40"/>
      <c r="IA1986" s="40"/>
      <c r="IB1986" s="40"/>
      <c r="IC1986" s="40"/>
      <c r="ID1986" s="40"/>
      <c r="IE1986" s="40"/>
      <c r="IF1986" s="40"/>
      <c r="IG1986" s="40"/>
    </row>
    <row r="1987" spans="1:241" s="39" customFormat="1">
      <c r="A1987" s="40"/>
      <c r="B1987" s="40"/>
      <c r="C1987" s="40"/>
      <c r="D1987" s="135"/>
      <c r="E1987" s="135"/>
      <c r="F1987" s="40"/>
      <c r="G1987" s="40"/>
      <c r="H1987" s="40"/>
      <c r="I1987" s="135"/>
      <c r="J1987" s="40"/>
      <c r="K1987" s="40"/>
      <c r="L1987" s="135"/>
      <c r="M1987" s="40"/>
      <c r="N1987" s="40"/>
      <c r="O1987" s="40"/>
      <c r="P1987" s="40"/>
      <c r="S1987" s="114"/>
      <c r="T1987" s="114"/>
      <c r="V1987" s="114"/>
      <c r="W1987" s="114"/>
      <c r="X1987" s="114"/>
      <c r="Y1987" s="114"/>
      <c r="Z1987" s="114"/>
      <c r="AA1987" s="114"/>
      <c r="AB1987" s="114"/>
      <c r="AC1987" s="114"/>
      <c r="AD1987" s="114"/>
      <c r="AE1987" s="114"/>
      <c r="AH1987" s="114"/>
      <c r="AI1987" s="114"/>
      <c r="AK1987" s="114"/>
      <c r="AM1987" s="114"/>
      <c r="AP1987" s="114"/>
      <c r="AU1987" s="114"/>
      <c r="FP1987" s="40"/>
      <c r="FQ1987" s="40"/>
      <c r="FR1987" s="40"/>
      <c r="FS1987" s="40"/>
      <c r="FT1987" s="40"/>
      <c r="FU1987" s="40"/>
      <c r="FV1987" s="40"/>
      <c r="FW1987" s="40"/>
      <c r="FX1987" s="40"/>
      <c r="FY1987" s="40"/>
      <c r="FZ1987" s="40"/>
      <c r="GA1987" s="40"/>
      <c r="GB1987" s="40"/>
      <c r="GC1987" s="40"/>
      <c r="GD1987" s="40"/>
      <c r="GE1987" s="40"/>
      <c r="GF1987" s="40"/>
      <c r="GG1987" s="40"/>
      <c r="GH1987" s="40"/>
      <c r="GI1987" s="40"/>
      <c r="GJ1987" s="40"/>
      <c r="GK1987" s="40"/>
      <c r="GL1987" s="40"/>
      <c r="GM1987" s="40"/>
      <c r="GN1987" s="40"/>
      <c r="GO1987" s="40"/>
      <c r="GP1987" s="40"/>
      <c r="GQ1987" s="40"/>
      <c r="GR1987" s="40"/>
      <c r="GS1987" s="40"/>
      <c r="GT1987" s="40"/>
      <c r="GU1987" s="40"/>
      <c r="GV1987" s="40"/>
      <c r="GW1987" s="40"/>
      <c r="GX1987" s="40"/>
      <c r="GY1987" s="40"/>
      <c r="GZ1987" s="40"/>
      <c r="HA1987" s="40"/>
      <c r="HB1987" s="40"/>
      <c r="HC1987" s="40"/>
      <c r="HD1987" s="40"/>
      <c r="HE1987" s="40"/>
      <c r="HF1987" s="40"/>
      <c r="HG1987" s="40"/>
      <c r="HH1987" s="40"/>
      <c r="HI1987" s="40"/>
      <c r="HJ1987" s="40"/>
      <c r="HK1987" s="40"/>
      <c r="HL1987" s="40"/>
      <c r="HM1987" s="40"/>
      <c r="HN1987" s="40"/>
      <c r="HO1987" s="40"/>
      <c r="HP1987" s="40"/>
      <c r="HQ1987" s="40"/>
      <c r="HR1987" s="40"/>
      <c r="HS1987" s="40"/>
      <c r="HT1987" s="40"/>
      <c r="HU1987" s="40"/>
      <c r="HV1987" s="40"/>
      <c r="HW1987" s="40"/>
      <c r="HX1987" s="40"/>
      <c r="HY1987" s="40"/>
      <c r="HZ1987" s="40"/>
      <c r="IA1987" s="40"/>
      <c r="IB1987" s="40"/>
      <c r="IC1987" s="40"/>
      <c r="ID1987" s="40"/>
      <c r="IE1987" s="40"/>
      <c r="IF1987" s="40"/>
      <c r="IG1987" s="40"/>
    </row>
    <row r="1988" spans="1:241" s="39" customFormat="1">
      <c r="A1988" s="40"/>
      <c r="B1988" s="40"/>
      <c r="C1988" s="40"/>
      <c r="D1988" s="135"/>
      <c r="E1988" s="135"/>
      <c r="F1988" s="40"/>
      <c r="G1988" s="40"/>
      <c r="H1988" s="40"/>
      <c r="I1988" s="135"/>
      <c r="J1988" s="40"/>
      <c r="K1988" s="40"/>
      <c r="L1988" s="135"/>
      <c r="M1988" s="40"/>
      <c r="N1988" s="40"/>
      <c r="O1988" s="40"/>
      <c r="P1988" s="40"/>
      <c r="S1988" s="114"/>
      <c r="T1988" s="114"/>
      <c r="V1988" s="114"/>
      <c r="W1988" s="114"/>
      <c r="X1988" s="114"/>
      <c r="Y1988" s="114"/>
      <c r="Z1988" s="114"/>
      <c r="AA1988" s="114"/>
      <c r="AB1988" s="114"/>
      <c r="AC1988" s="114"/>
      <c r="AD1988" s="114"/>
      <c r="AE1988" s="114"/>
      <c r="AH1988" s="114"/>
      <c r="AI1988" s="114"/>
      <c r="AK1988" s="114"/>
      <c r="AM1988" s="114"/>
      <c r="AP1988" s="114"/>
      <c r="AU1988" s="114"/>
      <c r="FP1988" s="40"/>
      <c r="FQ1988" s="40"/>
      <c r="FR1988" s="40"/>
      <c r="FS1988" s="40"/>
      <c r="FT1988" s="40"/>
      <c r="FU1988" s="40"/>
      <c r="FV1988" s="40"/>
      <c r="FW1988" s="40"/>
      <c r="FX1988" s="40"/>
      <c r="FY1988" s="40"/>
      <c r="FZ1988" s="40"/>
      <c r="GA1988" s="40"/>
      <c r="GB1988" s="40"/>
      <c r="GC1988" s="40"/>
      <c r="GD1988" s="40"/>
      <c r="GE1988" s="40"/>
      <c r="GF1988" s="40"/>
      <c r="GG1988" s="40"/>
      <c r="GH1988" s="40"/>
      <c r="GI1988" s="40"/>
      <c r="GJ1988" s="40"/>
      <c r="GK1988" s="40"/>
      <c r="GL1988" s="40"/>
      <c r="GM1988" s="40"/>
      <c r="GN1988" s="40"/>
      <c r="GO1988" s="40"/>
      <c r="GP1988" s="40"/>
      <c r="GQ1988" s="40"/>
      <c r="GR1988" s="40"/>
      <c r="GS1988" s="40"/>
      <c r="GT1988" s="40"/>
      <c r="GU1988" s="40"/>
      <c r="GV1988" s="40"/>
      <c r="GW1988" s="40"/>
      <c r="GX1988" s="40"/>
      <c r="GY1988" s="40"/>
      <c r="GZ1988" s="40"/>
      <c r="HA1988" s="40"/>
      <c r="HB1988" s="40"/>
      <c r="HC1988" s="40"/>
      <c r="HD1988" s="40"/>
      <c r="HE1988" s="40"/>
      <c r="HF1988" s="40"/>
      <c r="HG1988" s="40"/>
      <c r="HH1988" s="40"/>
      <c r="HI1988" s="40"/>
      <c r="HJ1988" s="40"/>
      <c r="HK1988" s="40"/>
      <c r="HL1988" s="40"/>
      <c r="HM1988" s="40"/>
      <c r="HN1988" s="40"/>
      <c r="HO1988" s="40"/>
      <c r="HP1988" s="40"/>
      <c r="HQ1988" s="40"/>
      <c r="HR1988" s="40"/>
      <c r="HS1988" s="40"/>
      <c r="HT1988" s="40"/>
      <c r="HU1988" s="40"/>
      <c r="HV1988" s="40"/>
      <c r="HW1988" s="40"/>
      <c r="HX1988" s="40"/>
      <c r="HY1988" s="40"/>
      <c r="HZ1988" s="40"/>
      <c r="IA1988" s="40"/>
      <c r="IB1988" s="40"/>
      <c r="IC1988" s="40"/>
      <c r="ID1988" s="40"/>
      <c r="IE1988" s="40"/>
      <c r="IF1988" s="40"/>
      <c r="IG1988" s="40"/>
    </row>
    <row r="1989" spans="1:241" s="39" customFormat="1">
      <c r="A1989" s="40"/>
      <c r="B1989" s="40"/>
      <c r="C1989" s="40"/>
      <c r="D1989" s="135"/>
      <c r="E1989" s="135"/>
      <c r="F1989" s="40"/>
      <c r="G1989" s="40"/>
      <c r="H1989" s="40"/>
      <c r="I1989" s="135"/>
      <c r="J1989" s="40"/>
      <c r="K1989" s="40"/>
      <c r="L1989" s="135"/>
      <c r="M1989" s="40"/>
      <c r="N1989" s="40"/>
      <c r="O1989" s="40"/>
      <c r="P1989" s="40"/>
      <c r="S1989" s="114"/>
      <c r="T1989" s="114"/>
      <c r="V1989" s="114"/>
      <c r="W1989" s="114"/>
      <c r="X1989" s="114"/>
      <c r="Y1989" s="114"/>
      <c r="Z1989" s="114"/>
      <c r="AA1989" s="114"/>
      <c r="AB1989" s="114"/>
      <c r="AC1989" s="114"/>
      <c r="AD1989" s="114"/>
      <c r="AE1989" s="114"/>
      <c r="AH1989" s="114"/>
      <c r="AI1989" s="114"/>
      <c r="AK1989" s="114"/>
      <c r="AM1989" s="114"/>
      <c r="AP1989" s="114"/>
      <c r="AU1989" s="114"/>
      <c r="FP1989" s="40"/>
      <c r="FQ1989" s="40"/>
      <c r="FR1989" s="40"/>
      <c r="FS1989" s="40"/>
      <c r="FT1989" s="40"/>
      <c r="FU1989" s="40"/>
      <c r="FV1989" s="40"/>
      <c r="FW1989" s="40"/>
      <c r="FX1989" s="40"/>
      <c r="FY1989" s="40"/>
      <c r="FZ1989" s="40"/>
      <c r="GA1989" s="40"/>
      <c r="GB1989" s="40"/>
      <c r="GC1989" s="40"/>
      <c r="GD1989" s="40"/>
      <c r="GE1989" s="40"/>
      <c r="GF1989" s="40"/>
      <c r="GG1989" s="40"/>
      <c r="GH1989" s="40"/>
      <c r="GI1989" s="40"/>
      <c r="GJ1989" s="40"/>
      <c r="GK1989" s="40"/>
      <c r="GL1989" s="40"/>
      <c r="GM1989" s="40"/>
      <c r="GN1989" s="40"/>
      <c r="GO1989" s="40"/>
      <c r="GP1989" s="40"/>
      <c r="GQ1989" s="40"/>
      <c r="GR1989" s="40"/>
      <c r="GS1989" s="40"/>
      <c r="GT1989" s="40"/>
      <c r="GU1989" s="40"/>
      <c r="GV1989" s="40"/>
      <c r="GW1989" s="40"/>
      <c r="GX1989" s="40"/>
      <c r="GY1989" s="40"/>
      <c r="GZ1989" s="40"/>
      <c r="HA1989" s="40"/>
      <c r="HB1989" s="40"/>
      <c r="HC1989" s="40"/>
      <c r="HD1989" s="40"/>
      <c r="HE1989" s="40"/>
      <c r="HF1989" s="40"/>
      <c r="HG1989" s="40"/>
      <c r="HH1989" s="40"/>
      <c r="HI1989" s="40"/>
      <c r="HJ1989" s="40"/>
      <c r="HK1989" s="40"/>
      <c r="HL1989" s="40"/>
      <c r="HM1989" s="40"/>
      <c r="HN1989" s="40"/>
      <c r="HO1989" s="40"/>
      <c r="HP1989" s="40"/>
      <c r="HQ1989" s="40"/>
      <c r="HR1989" s="40"/>
      <c r="HS1989" s="40"/>
      <c r="HT1989" s="40"/>
      <c r="HU1989" s="40"/>
      <c r="HV1989" s="40"/>
      <c r="HW1989" s="40"/>
      <c r="HX1989" s="40"/>
      <c r="HY1989" s="40"/>
      <c r="HZ1989" s="40"/>
      <c r="IA1989" s="40"/>
      <c r="IB1989" s="40"/>
      <c r="IC1989" s="40"/>
      <c r="ID1989" s="40"/>
      <c r="IE1989" s="40"/>
      <c r="IF1989" s="40"/>
      <c r="IG1989" s="40"/>
    </row>
    <row r="1990" spans="1:241" s="39" customFormat="1">
      <c r="A1990" s="40"/>
      <c r="B1990" s="40"/>
      <c r="C1990" s="40"/>
      <c r="D1990" s="135"/>
      <c r="E1990" s="135"/>
      <c r="F1990" s="40"/>
      <c r="G1990" s="40"/>
      <c r="H1990" s="40"/>
      <c r="I1990" s="135"/>
      <c r="J1990" s="40"/>
      <c r="K1990" s="40"/>
      <c r="L1990" s="135"/>
      <c r="M1990" s="40"/>
      <c r="N1990" s="40"/>
      <c r="O1990" s="40"/>
      <c r="P1990" s="40"/>
      <c r="S1990" s="114"/>
      <c r="T1990" s="114"/>
      <c r="V1990" s="114"/>
      <c r="W1990" s="114"/>
      <c r="X1990" s="114"/>
      <c r="Y1990" s="114"/>
      <c r="Z1990" s="114"/>
      <c r="AA1990" s="114"/>
      <c r="AB1990" s="114"/>
      <c r="AC1990" s="114"/>
      <c r="AD1990" s="114"/>
      <c r="AE1990" s="114"/>
      <c r="AH1990" s="114"/>
      <c r="AI1990" s="114"/>
      <c r="AK1990" s="114"/>
      <c r="AM1990" s="114"/>
      <c r="AP1990" s="114"/>
      <c r="AU1990" s="114"/>
      <c r="FP1990" s="40"/>
      <c r="FQ1990" s="40"/>
      <c r="FR1990" s="40"/>
      <c r="FS1990" s="40"/>
      <c r="FT1990" s="40"/>
      <c r="FU1990" s="40"/>
      <c r="FV1990" s="40"/>
      <c r="FW1990" s="40"/>
      <c r="FX1990" s="40"/>
      <c r="FY1990" s="40"/>
      <c r="FZ1990" s="40"/>
      <c r="GA1990" s="40"/>
      <c r="GB1990" s="40"/>
      <c r="GC1990" s="40"/>
      <c r="GD1990" s="40"/>
      <c r="GE1990" s="40"/>
      <c r="GF1990" s="40"/>
      <c r="GG1990" s="40"/>
      <c r="GH1990" s="40"/>
      <c r="GI1990" s="40"/>
      <c r="GJ1990" s="40"/>
      <c r="GK1990" s="40"/>
      <c r="GL1990" s="40"/>
      <c r="GM1990" s="40"/>
      <c r="GN1990" s="40"/>
      <c r="GO1990" s="40"/>
      <c r="GP1990" s="40"/>
      <c r="GQ1990" s="40"/>
      <c r="GR1990" s="40"/>
      <c r="GS1990" s="40"/>
      <c r="GT1990" s="40"/>
      <c r="GU1990" s="40"/>
      <c r="GV1990" s="40"/>
      <c r="GW1990" s="40"/>
      <c r="GX1990" s="40"/>
      <c r="GY1990" s="40"/>
      <c r="GZ1990" s="40"/>
      <c r="HA1990" s="40"/>
      <c r="HB1990" s="40"/>
      <c r="HC1990" s="40"/>
      <c r="HD1990" s="40"/>
      <c r="HE1990" s="40"/>
      <c r="HF1990" s="40"/>
      <c r="HG1990" s="40"/>
      <c r="HH1990" s="40"/>
      <c r="HI1990" s="40"/>
      <c r="HJ1990" s="40"/>
      <c r="HK1990" s="40"/>
      <c r="HL1990" s="40"/>
      <c r="HM1990" s="40"/>
      <c r="HN1990" s="40"/>
      <c r="HO1990" s="40"/>
      <c r="HP1990" s="40"/>
      <c r="HQ1990" s="40"/>
      <c r="HR1990" s="40"/>
      <c r="HS1990" s="40"/>
      <c r="HT1990" s="40"/>
      <c r="HU1990" s="40"/>
      <c r="HV1990" s="40"/>
      <c r="HW1990" s="40"/>
      <c r="HX1990" s="40"/>
      <c r="HY1990" s="40"/>
      <c r="HZ1990" s="40"/>
      <c r="IA1990" s="40"/>
      <c r="IB1990" s="40"/>
      <c r="IC1990" s="40"/>
      <c r="ID1990" s="40"/>
      <c r="IE1990" s="40"/>
      <c r="IF1990" s="40"/>
      <c r="IG1990" s="40"/>
    </row>
    <row r="1991" spans="1:241" s="39" customFormat="1">
      <c r="A1991" s="40"/>
      <c r="B1991" s="40"/>
      <c r="C1991" s="40"/>
      <c r="D1991" s="135"/>
      <c r="E1991" s="135"/>
      <c r="F1991" s="40"/>
      <c r="G1991" s="40"/>
      <c r="H1991" s="40"/>
      <c r="I1991" s="135"/>
      <c r="J1991" s="40"/>
      <c r="K1991" s="40"/>
      <c r="L1991" s="135"/>
      <c r="M1991" s="40"/>
      <c r="N1991" s="40"/>
      <c r="O1991" s="40"/>
      <c r="P1991" s="40"/>
      <c r="S1991" s="114"/>
      <c r="T1991" s="114"/>
      <c r="V1991" s="114"/>
      <c r="W1991" s="114"/>
      <c r="X1991" s="114"/>
      <c r="Y1991" s="114"/>
      <c r="Z1991" s="114"/>
      <c r="AA1991" s="114"/>
      <c r="AB1991" s="114"/>
      <c r="AC1991" s="114"/>
      <c r="AD1991" s="114"/>
      <c r="AE1991" s="114"/>
      <c r="AH1991" s="114"/>
      <c r="AI1991" s="114"/>
      <c r="AK1991" s="114"/>
      <c r="AM1991" s="114"/>
      <c r="AP1991" s="114"/>
      <c r="AU1991" s="114"/>
      <c r="FP1991" s="40"/>
      <c r="FQ1991" s="40"/>
      <c r="FR1991" s="40"/>
      <c r="FS1991" s="40"/>
      <c r="FT1991" s="40"/>
      <c r="FU1991" s="40"/>
      <c r="FV1991" s="40"/>
      <c r="FW1991" s="40"/>
      <c r="FX1991" s="40"/>
      <c r="FY1991" s="40"/>
      <c r="FZ1991" s="40"/>
      <c r="GA1991" s="40"/>
      <c r="GB1991" s="40"/>
      <c r="GC1991" s="40"/>
      <c r="GD1991" s="40"/>
      <c r="GE1991" s="40"/>
      <c r="GF1991" s="40"/>
      <c r="GG1991" s="40"/>
      <c r="GH1991" s="40"/>
      <c r="GI1991" s="40"/>
      <c r="GJ1991" s="40"/>
      <c r="GK1991" s="40"/>
      <c r="GL1991" s="40"/>
      <c r="GM1991" s="40"/>
      <c r="GN1991" s="40"/>
      <c r="GO1991" s="40"/>
      <c r="GP1991" s="40"/>
      <c r="GQ1991" s="40"/>
      <c r="GR1991" s="40"/>
      <c r="GS1991" s="40"/>
      <c r="GT1991" s="40"/>
      <c r="GU1991" s="40"/>
      <c r="GV1991" s="40"/>
      <c r="GW1991" s="40"/>
      <c r="GX1991" s="40"/>
      <c r="GY1991" s="40"/>
      <c r="GZ1991" s="40"/>
      <c r="HA1991" s="40"/>
      <c r="HB1991" s="40"/>
      <c r="HC1991" s="40"/>
      <c r="HD1991" s="40"/>
      <c r="HE1991" s="40"/>
      <c r="HF1991" s="40"/>
      <c r="HG1991" s="40"/>
      <c r="HH1991" s="40"/>
      <c r="HI1991" s="40"/>
      <c r="HJ1991" s="40"/>
      <c r="HK1991" s="40"/>
      <c r="HL1991" s="40"/>
      <c r="HM1991" s="40"/>
      <c r="HN1991" s="40"/>
      <c r="HO1991" s="40"/>
      <c r="HP1991" s="40"/>
      <c r="HQ1991" s="40"/>
      <c r="HR1991" s="40"/>
      <c r="HS1991" s="40"/>
      <c r="HT1991" s="40"/>
      <c r="HU1991" s="40"/>
      <c r="HV1991" s="40"/>
      <c r="HW1991" s="40"/>
      <c r="HX1991" s="40"/>
      <c r="HY1991" s="40"/>
      <c r="HZ1991" s="40"/>
      <c r="IA1991" s="40"/>
      <c r="IB1991" s="40"/>
      <c r="IC1991" s="40"/>
      <c r="ID1991" s="40"/>
      <c r="IE1991" s="40"/>
      <c r="IF1991" s="40"/>
      <c r="IG1991" s="40"/>
    </row>
    <row r="1992" spans="1:241" s="39" customFormat="1">
      <c r="A1992" s="40"/>
      <c r="B1992" s="40"/>
      <c r="C1992" s="40"/>
      <c r="D1992" s="135"/>
      <c r="E1992" s="135"/>
      <c r="F1992" s="40"/>
      <c r="G1992" s="40"/>
      <c r="H1992" s="40"/>
      <c r="I1992" s="135"/>
      <c r="J1992" s="40"/>
      <c r="K1992" s="40"/>
      <c r="L1992" s="135"/>
      <c r="M1992" s="40"/>
      <c r="N1992" s="40"/>
      <c r="O1992" s="40"/>
      <c r="P1992" s="40"/>
      <c r="S1992" s="114"/>
      <c r="T1992" s="114"/>
      <c r="V1992" s="114"/>
      <c r="W1992" s="114"/>
      <c r="X1992" s="114"/>
      <c r="Y1992" s="114"/>
      <c r="Z1992" s="114"/>
      <c r="AA1992" s="114"/>
      <c r="AB1992" s="114"/>
      <c r="AC1992" s="114"/>
      <c r="AD1992" s="114"/>
      <c r="AE1992" s="114"/>
      <c r="AH1992" s="114"/>
      <c r="AI1992" s="114"/>
      <c r="AK1992" s="114"/>
      <c r="AM1992" s="114"/>
      <c r="AP1992" s="114"/>
      <c r="AU1992" s="114"/>
      <c r="FP1992" s="40"/>
      <c r="FQ1992" s="40"/>
      <c r="FR1992" s="40"/>
      <c r="FS1992" s="40"/>
      <c r="FT1992" s="40"/>
      <c r="FU1992" s="40"/>
      <c r="FV1992" s="40"/>
      <c r="FW1992" s="40"/>
      <c r="FX1992" s="40"/>
      <c r="FY1992" s="40"/>
      <c r="FZ1992" s="40"/>
      <c r="GA1992" s="40"/>
      <c r="GB1992" s="40"/>
      <c r="GC1992" s="40"/>
      <c r="GD1992" s="40"/>
      <c r="GE1992" s="40"/>
      <c r="GF1992" s="40"/>
      <c r="GG1992" s="40"/>
      <c r="GH1992" s="40"/>
      <c r="GI1992" s="40"/>
      <c r="GJ1992" s="40"/>
      <c r="GK1992" s="40"/>
      <c r="GL1992" s="40"/>
      <c r="GM1992" s="40"/>
      <c r="GN1992" s="40"/>
      <c r="GO1992" s="40"/>
      <c r="GP1992" s="40"/>
      <c r="GQ1992" s="40"/>
      <c r="GR1992" s="40"/>
      <c r="GS1992" s="40"/>
      <c r="GT1992" s="40"/>
      <c r="GU1992" s="40"/>
      <c r="GV1992" s="40"/>
      <c r="GW1992" s="40"/>
      <c r="GX1992" s="40"/>
      <c r="GY1992" s="40"/>
      <c r="GZ1992" s="40"/>
      <c r="HA1992" s="40"/>
      <c r="HB1992" s="40"/>
      <c r="HC1992" s="40"/>
      <c r="HD1992" s="40"/>
      <c r="HE1992" s="40"/>
      <c r="HF1992" s="40"/>
      <c r="HG1992" s="40"/>
      <c r="HH1992" s="40"/>
      <c r="HI1992" s="40"/>
      <c r="HJ1992" s="40"/>
      <c r="HK1992" s="40"/>
      <c r="HL1992" s="40"/>
      <c r="HM1992" s="40"/>
      <c r="HN1992" s="40"/>
      <c r="HO1992" s="40"/>
      <c r="HP1992" s="40"/>
      <c r="HQ1992" s="40"/>
      <c r="HR1992" s="40"/>
      <c r="HS1992" s="40"/>
      <c r="HT1992" s="40"/>
      <c r="HU1992" s="40"/>
      <c r="HV1992" s="40"/>
      <c r="HW1992" s="40"/>
      <c r="HX1992" s="40"/>
      <c r="HY1992" s="40"/>
      <c r="HZ1992" s="40"/>
      <c r="IA1992" s="40"/>
      <c r="IB1992" s="40"/>
      <c r="IC1992" s="40"/>
      <c r="ID1992" s="40"/>
      <c r="IE1992" s="40"/>
      <c r="IF1992" s="40"/>
      <c r="IG1992" s="40"/>
    </row>
    <row r="1993" spans="1:241" s="39" customFormat="1">
      <c r="A1993" s="40"/>
      <c r="B1993" s="40"/>
      <c r="C1993" s="40"/>
      <c r="D1993" s="135"/>
      <c r="E1993" s="135"/>
      <c r="F1993" s="40"/>
      <c r="G1993" s="40"/>
      <c r="H1993" s="40"/>
      <c r="I1993" s="135"/>
      <c r="J1993" s="40"/>
      <c r="K1993" s="40"/>
      <c r="L1993" s="135"/>
      <c r="M1993" s="40"/>
      <c r="N1993" s="40"/>
      <c r="O1993" s="40"/>
      <c r="P1993" s="40"/>
      <c r="S1993" s="114"/>
      <c r="T1993" s="114"/>
      <c r="V1993" s="114"/>
      <c r="W1993" s="114"/>
      <c r="X1993" s="114"/>
      <c r="Y1993" s="114"/>
      <c r="Z1993" s="114"/>
      <c r="AA1993" s="114"/>
      <c r="AB1993" s="114"/>
      <c r="AC1993" s="114"/>
      <c r="AD1993" s="114"/>
      <c r="AE1993" s="114"/>
      <c r="AH1993" s="114"/>
      <c r="AI1993" s="114"/>
      <c r="AK1993" s="114"/>
      <c r="AM1993" s="114"/>
      <c r="AP1993" s="114"/>
      <c r="AU1993" s="114"/>
      <c r="FP1993" s="40"/>
      <c r="FQ1993" s="40"/>
      <c r="FR1993" s="40"/>
      <c r="FS1993" s="40"/>
      <c r="FT1993" s="40"/>
      <c r="FU1993" s="40"/>
      <c r="FV1993" s="40"/>
      <c r="FW1993" s="40"/>
      <c r="FX1993" s="40"/>
      <c r="FY1993" s="40"/>
      <c r="FZ1993" s="40"/>
      <c r="GA1993" s="40"/>
      <c r="GB1993" s="40"/>
      <c r="GC1993" s="40"/>
      <c r="GD1993" s="40"/>
      <c r="GE1993" s="40"/>
      <c r="GF1993" s="40"/>
      <c r="GG1993" s="40"/>
      <c r="GH1993" s="40"/>
      <c r="GI1993" s="40"/>
      <c r="GJ1993" s="40"/>
      <c r="GK1993" s="40"/>
      <c r="GL1993" s="40"/>
      <c r="GM1993" s="40"/>
      <c r="GN1993" s="40"/>
      <c r="GO1993" s="40"/>
      <c r="GP1993" s="40"/>
      <c r="GQ1993" s="40"/>
      <c r="GR1993" s="40"/>
      <c r="GS1993" s="40"/>
      <c r="GT1993" s="40"/>
      <c r="GU1993" s="40"/>
      <c r="GV1993" s="40"/>
      <c r="GW1993" s="40"/>
      <c r="GX1993" s="40"/>
      <c r="GY1993" s="40"/>
      <c r="GZ1993" s="40"/>
      <c r="HA1993" s="40"/>
      <c r="HB1993" s="40"/>
      <c r="HC1993" s="40"/>
      <c r="HD1993" s="40"/>
      <c r="HE1993" s="40"/>
      <c r="HF1993" s="40"/>
      <c r="HG1993" s="40"/>
      <c r="HH1993" s="40"/>
      <c r="HI1993" s="40"/>
      <c r="HJ1993" s="40"/>
      <c r="HK1993" s="40"/>
      <c r="HL1993" s="40"/>
      <c r="HM1993" s="40"/>
      <c r="HN1993" s="40"/>
      <c r="HO1993" s="40"/>
      <c r="HP1993" s="40"/>
      <c r="HQ1993" s="40"/>
      <c r="HR1993" s="40"/>
      <c r="HS1993" s="40"/>
      <c r="HT1993" s="40"/>
      <c r="HU1993" s="40"/>
      <c r="HV1993" s="40"/>
      <c r="HW1993" s="40"/>
      <c r="HX1993" s="40"/>
      <c r="HY1993" s="40"/>
      <c r="HZ1993" s="40"/>
      <c r="IA1993" s="40"/>
      <c r="IB1993" s="40"/>
      <c r="IC1993" s="40"/>
      <c r="ID1993" s="40"/>
      <c r="IE1993" s="40"/>
      <c r="IF1993" s="40"/>
      <c r="IG1993" s="40"/>
    </row>
    <row r="1994" spans="1:241" s="39" customFormat="1">
      <c r="A1994" s="40"/>
      <c r="B1994" s="40"/>
      <c r="C1994" s="40"/>
      <c r="D1994" s="135"/>
      <c r="E1994" s="135"/>
      <c r="F1994" s="40"/>
      <c r="G1994" s="40"/>
      <c r="H1994" s="40"/>
      <c r="I1994" s="135"/>
      <c r="J1994" s="40"/>
      <c r="K1994" s="40"/>
      <c r="L1994" s="135"/>
      <c r="M1994" s="40"/>
      <c r="N1994" s="40"/>
      <c r="O1994" s="40"/>
      <c r="P1994" s="40"/>
      <c r="S1994" s="114"/>
      <c r="T1994" s="114"/>
      <c r="V1994" s="114"/>
      <c r="W1994" s="114"/>
      <c r="X1994" s="114"/>
      <c r="Y1994" s="114"/>
      <c r="Z1994" s="114"/>
      <c r="AA1994" s="114"/>
      <c r="AB1994" s="114"/>
      <c r="AC1994" s="114"/>
      <c r="AD1994" s="114"/>
      <c r="AE1994" s="114"/>
      <c r="AH1994" s="114"/>
      <c r="AI1994" s="114"/>
      <c r="AK1994" s="114"/>
      <c r="AM1994" s="114"/>
      <c r="AP1994" s="114"/>
      <c r="AU1994" s="114"/>
      <c r="FP1994" s="40"/>
      <c r="FQ1994" s="40"/>
      <c r="FR1994" s="40"/>
      <c r="FS1994" s="40"/>
      <c r="FT1994" s="40"/>
      <c r="FU1994" s="40"/>
      <c r="FV1994" s="40"/>
      <c r="FW1994" s="40"/>
      <c r="FX1994" s="40"/>
      <c r="FY1994" s="40"/>
      <c r="FZ1994" s="40"/>
      <c r="GA1994" s="40"/>
      <c r="GB1994" s="40"/>
      <c r="GC1994" s="40"/>
      <c r="GD1994" s="40"/>
      <c r="GE1994" s="40"/>
      <c r="GF1994" s="40"/>
      <c r="GG1994" s="40"/>
      <c r="GH1994" s="40"/>
      <c r="GI1994" s="40"/>
      <c r="GJ1994" s="40"/>
      <c r="GK1994" s="40"/>
      <c r="GL1994" s="40"/>
      <c r="GM1994" s="40"/>
      <c r="GN1994" s="40"/>
      <c r="GO1994" s="40"/>
      <c r="GP1994" s="40"/>
      <c r="GQ1994" s="40"/>
      <c r="GR1994" s="40"/>
      <c r="GS1994" s="40"/>
      <c r="GT1994" s="40"/>
      <c r="GU1994" s="40"/>
      <c r="GV1994" s="40"/>
      <c r="GW1994" s="40"/>
      <c r="GX1994" s="40"/>
      <c r="GY1994" s="40"/>
      <c r="GZ1994" s="40"/>
      <c r="HA1994" s="40"/>
      <c r="HB1994" s="40"/>
      <c r="HC1994" s="40"/>
      <c r="HD1994" s="40"/>
      <c r="HE1994" s="40"/>
      <c r="HF1994" s="40"/>
      <c r="HG1994" s="40"/>
      <c r="HH1994" s="40"/>
      <c r="HI1994" s="40"/>
      <c r="HJ1994" s="40"/>
      <c r="HK1994" s="40"/>
      <c r="HL1994" s="40"/>
      <c r="HM1994" s="40"/>
      <c r="HN1994" s="40"/>
      <c r="HO1994" s="40"/>
      <c r="HP1994" s="40"/>
      <c r="HQ1994" s="40"/>
      <c r="HR1994" s="40"/>
      <c r="HS1994" s="40"/>
      <c r="HT1994" s="40"/>
      <c r="HU1994" s="40"/>
      <c r="HV1994" s="40"/>
      <c r="HW1994" s="40"/>
      <c r="HX1994" s="40"/>
      <c r="HY1994" s="40"/>
      <c r="HZ1994" s="40"/>
      <c r="IA1994" s="40"/>
      <c r="IB1994" s="40"/>
      <c r="IC1994" s="40"/>
      <c r="ID1994" s="40"/>
      <c r="IE1994" s="40"/>
      <c r="IF1994" s="40"/>
      <c r="IG1994" s="40"/>
    </row>
    <row r="1995" spans="1:241" s="39" customFormat="1">
      <c r="A1995" s="40"/>
      <c r="B1995" s="40"/>
      <c r="C1995" s="40"/>
      <c r="D1995" s="135"/>
      <c r="E1995" s="135"/>
      <c r="F1995" s="40"/>
      <c r="G1995" s="40"/>
      <c r="H1995" s="40"/>
      <c r="I1995" s="135"/>
      <c r="J1995" s="40"/>
      <c r="K1995" s="40"/>
      <c r="L1995" s="135"/>
      <c r="M1995" s="40"/>
      <c r="N1995" s="40"/>
      <c r="O1995" s="40"/>
      <c r="P1995" s="40"/>
      <c r="S1995" s="114"/>
      <c r="T1995" s="114"/>
      <c r="V1995" s="114"/>
      <c r="W1995" s="114"/>
      <c r="X1995" s="114"/>
      <c r="Y1995" s="114"/>
      <c r="Z1995" s="114"/>
      <c r="AA1995" s="114"/>
      <c r="AB1995" s="114"/>
      <c r="AC1995" s="114"/>
      <c r="AD1995" s="114"/>
      <c r="AE1995" s="114"/>
      <c r="AH1995" s="114"/>
      <c r="AI1995" s="114"/>
      <c r="AK1995" s="114"/>
      <c r="AM1995" s="114"/>
      <c r="AP1995" s="114"/>
      <c r="AU1995" s="114"/>
      <c r="FP1995" s="40"/>
      <c r="FQ1995" s="40"/>
      <c r="FR1995" s="40"/>
      <c r="FS1995" s="40"/>
      <c r="FT1995" s="40"/>
      <c r="FU1995" s="40"/>
      <c r="FV1995" s="40"/>
      <c r="FW1995" s="40"/>
      <c r="FX1995" s="40"/>
      <c r="FY1995" s="40"/>
      <c r="FZ1995" s="40"/>
      <c r="GA1995" s="40"/>
      <c r="GB1995" s="40"/>
      <c r="GC1995" s="40"/>
      <c r="GD1995" s="40"/>
      <c r="GE1995" s="40"/>
      <c r="GF1995" s="40"/>
      <c r="GG1995" s="40"/>
      <c r="GH1995" s="40"/>
      <c r="GI1995" s="40"/>
      <c r="GJ1995" s="40"/>
      <c r="GK1995" s="40"/>
      <c r="GL1995" s="40"/>
      <c r="GM1995" s="40"/>
      <c r="GN1995" s="40"/>
      <c r="GO1995" s="40"/>
      <c r="GP1995" s="40"/>
      <c r="GQ1995" s="40"/>
      <c r="GR1995" s="40"/>
      <c r="GS1995" s="40"/>
      <c r="GT1995" s="40"/>
      <c r="GU1995" s="40"/>
      <c r="GV1995" s="40"/>
      <c r="GW1995" s="40"/>
      <c r="GX1995" s="40"/>
      <c r="GY1995" s="40"/>
      <c r="GZ1995" s="40"/>
      <c r="HA1995" s="40"/>
      <c r="HB1995" s="40"/>
      <c r="HC1995" s="40"/>
      <c r="HD1995" s="40"/>
      <c r="HE1995" s="40"/>
      <c r="HF1995" s="40"/>
      <c r="HG1995" s="40"/>
      <c r="HH1995" s="40"/>
      <c r="HI1995" s="40"/>
      <c r="HJ1995" s="40"/>
      <c r="HK1995" s="40"/>
      <c r="HL1995" s="40"/>
      <c r="HM1995" s="40"/>
      <c r="HN1995" s="40"/>
      <c r="HO1995" s="40"/>
      <c r="HP1995" s="40"/>
      <c r="HQ1995" s="40"/>
      <c r="HR1995" s="40"/>
      <c r="HS1995" s="40"/>
      <c r="HT1995" s="40"/>
      <c r="HU1995" s="40"/>
      <c r="HV1995" s="40"/>
      <c r="HW1995" s="40"/>
      <c r="HX1995" s="40"/>
      <c r="HY1995" s="40"/>
      <c r="HZ1995" s="40"/>
      <c r="IA1995" s="40"/>
      <c r="IB1995" s="40"/>
      <c r="IC1995" s="40"/>
      <c r="ID1995" s="40"/>
      <c r="IE1995" s="40"/>
      <c r="IF1995" s="40"/>
      <c r="IG1995" s="40"/>
    </row>
    <row r="1996" spans="1:241" s="39" customFormat="1">
      <c r="A1996" s="40"/>
      <c r="B1996" s="40"/>
      <c r="C1996" s="40"/>
      <c r="D1996" s="135"/>
      <c r="E1996" s="135"/>
      <c r="F1996" s="40"/>
      <c r="G1996" s="40"/>
      <c r="H1996" s="40"/>
      <c r="I1996" s="135"/>
      <c r="J1996" s="40"/>
      <c r="K1996" s="40"/>
      <c r="L1996" s="135"/>
      <c r="M1996" s="40"/>
      <c r="N1996" s="40"/>
      <c r="O1996" s="40"/>
      <c r="P1996" s="40"/>
      <c r="S1996" s="114"/>
      <c r="T1996" s="114"/>
      <c r="V1996" s="114"/>
      <c r="W1996" s="114"/>
      <c r="X1996" s="114"/>
      <c r="Y1996" s="114"/>
      <c r="Z1996" s="114"/>
      <c r="AA1996" s="114"/>
      <c r="AB1996" s="114"/>
      <c r="AC1996" s="114"/>
      <c r="AD1996" s="114"/>
      <c r="AE1996" s="114"/>
      <c r="AH1996" s="114"/>
      <c r="AI1996" s="114"/>
      <c r="AK1996" s="114"/>
      <c r="AM1996" s="114"/>
      <c r="AP1996" s="114"/>
      <c r="AU1996" s="114"/>
      <c r="FP1996" s="40"/>
      <c r="FQ1996" s="40"/>
      <c r="FR1996" s="40"/>
      <c r="FS1996" s="40"/>
      <c r="FT1996" s="40"/>
      <c r="FU1996" s="40"/>
      <c r="FV1996" s="40"/>
      <c r="FW1996" s="40"/>
      <c r="FX1996" s="40"/>
      <c r="FY1996" s="40"/>
      <c r="FZ1996" s="40"/>
      <c r="GA1996" s="40"/>
      <c r="GB1996" s="40"/>
      <c r="GC1996" s="40"/>
      <c r="GD1996" s="40"/>
      <c r="GE1996" s="40"/>
      <c r="GF1996" s="40"/>
      <c r="GG1996" s="40"/>
      <c r="GH1996" s="40"/>
      <c r="GI1996" s="40"/>
      <c r="GJ1996" s="40"/>
      <c r="GK1996" s="40"/>
      <c r="GL1996" s="40"/>
      <c r="GM1996" s="40"/>
      <c r="GN1996" s="40"/>
      <c r="GO1996" s="40"/>
      <c r="GP1996" s="40"/>
      <c r="GQ1996" s="40"/>
      <c r="GR1996" s="40"/>
      <c r="GS1996" s="40"/>
      <c r="GT1996" s="40"/>
      <c r="GU1996" s="40"/>
      <c r="GV1996" s="40"/>
      <c r="GW1996" s="40"/>
      <c r="GX1996" s="40"/>
      <c r="GY1996" s="40"/>
      <c r="GZ1996" s="40"/>
      <c r="HA1996" s="40"/>
      <c r="HB1996" s="40"/>
      <c r="HC1996" s="40"/>
      <c r="HD1996" s="40"/>
      <c r="HE1996" s="40"/>
      <c r="HF1996" s="40"/>
      <c r="HG1996" s="40"/>
      <c r="HH1996" s="40"/>
      <c r="HI1996" s="40"/>
      <c r="HJ1996" s="40"/>
      <c r="HK1996" s="40"/>
      <c r="HL1996" s="40"/>
      <c r="HM1996" s="40"/>
      <c r="HN1996" s="40"/>
      <c r="HO1996" s="40"/>
      <c r="HP1996" s="40"/>
      <c r="HQ1996" s="40"/>
      <c r="HR1996" s="40"/>
      <c r="HS1996" s="40"/>
      <c r="HT1996" s="40"/>
      <c r="HU1996" s="40"/>
      <c r="HV1996" s="40"/>
      <c r="HW1996" s="40"/>
      <c r="HX1996" s="40"/>
      <c r="HY1996" s="40"/>
      <c r="HZ1996" s="40"/>
      <c r="IA1996" s="40"/>
      <c r="IB1996" s="40"/>
      <c r="IC1996" s="40"/>
      <c r="ID1996" s="40"/>
      <c r="IE1996" s="40"/>
      <c r="IF1996" s="40"/>
      <c r="IG1996" s="40"/>
    </row>
    <row r="1997" spans="1:241" s="39" customFormat="1">
      <c r="A1997" s="40"/>
      <c r="B1997" s="40"/>
      <c r="C1997" s="40"/>
      <c r="D1997" s="135"/>
      <c r="E1997" s="135"/>
      <c r="F1997" s="40"/>
      <c r="G1997" s="40"/>
      <c r="H1997" s="40"/>
      <c r="I1997" s="135"/>
      <c r="J1997" s="40"/>
      <c r="K1997" s="40"/>
      <c r="L1997" s="135"/>
      <c r="M1997" s="40"/>
      <c r="N1997" s="40"/>
      <c r="O1997" s="40"/>
      <c r="P1997" s="40"/>
      <c r="S1997" s="114"/>
      <c r="T1997" s="114"/>
      <c r="V1997" s="114"/>
      <c r="W1997" s="114"/>
      <c r="X1997" s="114"/>
      <c r="Y1997" s="114"/>
      <c r="Z1997" s="114"/>
      <c r="AA1997" s="114"/>
      <c r="AB1997" s="114"/>
      <c r="AC1997" s="114"/>
      <c r="AD1997" s="114"/>
      <c r="AE1997" s="114"/>
      <c r="AH1997" s="114"/>
      <c r="AI1997" s="114"/>
      <c r="AK1997" s="114"/>
      <c r="AM1997" s="114"/>
      <c r="AP1997" s="114"/>
      <c r="AU1997" s="114"/>
      <c r="FP1997" s="40"/>
      <c r="FQ1997" s="40"/>
      <c r="FR1997" s="40"/>
      <c r="FS1997" s="40"/>
      <c r="FT1997" s="40"/>
      <c r="FU1997" s="40"/>
      <c r="FV1997" s="40"/>
      <c r="FW1997" s="40"/>
      <c r="FX1997" s="40"/>
      <c r="FY1997" s="40"/>
      <c r="FZ1997" s="40"/>
      <c r="GA1997" s="40"/>
      <c r="GB1997" s="40"/>
      <c r="GC1997" s="40"/>
      <c r="GD1997" s="40"/>
      <c r="GE1997" s="40"/>
      <c r="GF1997" s="40"/>
      <c r="GG1997" s="40"/>
      <c r="GH1997" s="40"/>
      <c r="GI1997" s="40"/>
      <c r="GJ1997" s="40"/>
      <c r="GK1997" s="40"/>
      <c r="GL1997" s="40"/>
      <c r="GM1997" s="40"/>
      <c r="GN1997" s="40"/>
      <c r="GO1997" s="40"/>
      <c r="GP1997" s="40"/>
      <c r="GQ1997" s="40"/>
      <c r="GR1997" s="40"/>
      <c r="GS1997" s="40"/>
      <c r="GT1997" s="40"/>
      <c r="GU1997" s="40"/>
      <c r="GV1997" s="40"/>
      <c r="GW1997" s="40"/>
      <c r="GX1997" s="40"/>
      <c r="GY1997" s="40"/>
      <c r="GZ1997" s="40"/>
      <c r="HA1997" s="40"/>
      <c r="HB1997" s="40"/>
      <c r="HC1997" s="40"/>
      <c r="HD1997" s="40"/>
      <c r="HE1997" s="40"/>
      <c r="HF1997" s="40"/>
      <c r="HG1997" s="40"/>
      <c r="HH1997" s="40"/>
      <c r="HI1997" s="40"/>
      <c r="HJ1997" s="40"/>
      <c r="HK1997" s="40"/>
      <c r="HL1997" s="40"/>
      <c r="HM1997" s="40"/>
      <c r="HN1997" s="40"/>
      <c r="HO1997" s="40"/>
      <c r="HP1997" s="40"/>
      <c r="HQ1997" s="40"/>
      <c r="HR1997" s="40"/>
      <c r="HS1997" s="40"/>
      <c r="HT1997" s="40"/>
      <c r="HU1997" s="40"/>
      <c r="HV1997" s="40"/>
      <c r="HW1997" s="40"/>
      <c r="HX1997" s="40"/>
      <c r="HY1997" s="40"/>
      <c r="HZ1997" s="40"/>
      <c r="IA1997" s="40"/>
      <c r="IB1997" s="40"/>
      <c r="IC1997" s="40"/>
      <c r="ID1997" s="40"/>
      <c r="IE1997" s="40"/>
      <c r="IF1997" s="40"/>
      <c r="IG1997" s="40"/>
    </row>
    <row r="1998" spans="1:241" s="39" customFormat="1">
      <c r="A1998" s="40"/>
      <c r="B1998" s="40"/>
      <c r="C1998" s="40"/>
      <c r="D1998" s="135"/>
      <c r="E1998" s="135"/>
      <c r="F1998" s="40"/>
      <c r="G1998" s="40"/>
      <c r="H1998" s="40"/>
      <c r="I1998" s="135"/>
      <c r="J1998" s="40"/>
      <c r="K1998" s="40"/>
      <c r="L1998" s="135"/>
      <c r="M1998" s="40"/>
      <c r="N1998" s="40"/>
      <c r="O1998" s="40"/>
      <c r="P1998" s="40"/>
      <c r="S1998" s="114"/>
      <c r="T1998" s="114"/>
      <c r="V1998" s="114"/>
      <c r="W1998" s="114"/>
      <c r="X1998" s="114"/>
      <c r="Y1998" s="114"/>
      <c r="Z1998" s="114"/>
      <c r="AA1998" s="114"/>
      <c r="AB1998" s="114"/>
      <c r="AC1998" s="114"/>
      <c r="AD1998" s="114"/>
      <c r="AE1998" s="114"/>
      <c r="AH1998" s="114"/>
      <c r="AI1998" s="114"/>
      <c r="AK1998" s="114"/>
      <c r="AM1998" s="114"/>
      <c r="AP1998" s="114"/>
      <c r="AU1998" s="114"/>
      <c r="FP1998" s="40"/>
      <c r="FQ1998" s="40"/>
      <c r="FR1998" s="40"/>
      <c r="FS1998" s="40"/>
      <c r="FT1998" s="40"/>
      <c r="FU1998" s="40"/>
      <c r="FV1998" s="40"/>
      <c r="FW1998" s="40"/>
      <c r="FX1998" s="40"/>
      <c r="FY1998" s="40"/>
      <c r="FZ1998" s="40"/>
      <c r="GA1998" s="40"/>
      <c r="GB1998" s="40"/>
      <c r="GC1998" s="40"/>
      <c r="GD1998" s="40"/>
      <c r="GE1998" s="40"/>
      <c r="GF1998" s="40"/>
      <c r="GG1998" s="40"/>
      <c r="GH1998" s="40"/>
      <c r="GI1998" s="40"/>
      <c r="GJ1998" s="40"/>
      <c r="GK1998" s="40"/>
      <c r="GL1998" s="40"/>
      <c r="GM1998" s="40"/>
      <c r="GN1998" s="40"/>
      <c r="GO1998" s="40"/>
      <c r="GP1998" s="40"/>
      <c r="GQ1998" s="40"/>
      <c r="GR1998" s="40"/>
      <c r="GS1998" s="40"/>
      <c r="GT1998" s="40"/>
      <c r="GU1998" s="40"/>
      <c r="GV1998" s="40"/>
      <c r="GW1998" s="40"/>
      <c r="GX1998" s="40"/>
      <c r="GY1998" s="40"/>
      <c r="GZ1998" s="40"/>
      <c r="HA1998" s="40"/>
      <c r="HB1998" s="40"/>
      <c r="HC1998" s="40"/>
      <c r="HD1998" s="40"/>
      <c r="HE1998" s="40"/>
      <c r="HF1998" s="40"/>
      <c r="HG1998" s="40"/>
      <c r="HH1998" s="40"/>
      <c r="HI1998" s="40"/>
      <c r="HJ1998" s="40"/>
      <c r="HK1998" s="40"/>
      <c r="HL1998" s="40"/>
      <c r="HM1998" s="40"/>
      <c r="HN1998" s="40"/>
      <c r="HO1998" s="40"/>
      <c r="HP1998" s="40"/>
      <c r="HQ1998" s="40"/>
      <c r="HR1998" s="40"/>
      <c r="HS1998" s="40"/>
      <c r="HT1998" s="40"/>
      <c r="HU1998" s="40"/>
      <c r="HV1998" s="40"/>
      <c r="HW1998" s="40"/>
      <c r="HX1998" s="40"/>
      <c r="HY1998" s="40"/>
      <c r="HZ1998" s="40"/>
      <c r="IA1998" s="40"/>
      <c r="IB1998" s="40"/>
      <c r="IC1998" s="40"/>
      <c r="ID1998" s="40"/>
      <c r="IE1998" s="40"/>
      <c r="IF1998" s="40"/>
      <c r="IG1998" s="40"/>
    </row>
    <row r="1999" spans="1:241" s="39" customFormat="1">
      <c r="A1999" s="40"/>
      <c r="B1999" s="40"/>
      <c r="C1999" s="40"/>
      <c r="D1999" s="135"/>
      <c r="E1999" s="135"/>
      <c r="F1999" s="40"/>
      <c r="G1999" s="40"/>
      <c r="H1999" s="40"/>
      <c r="I1999" s="135"/>
      <c r="J1999" s="40"/>
      <c r="K1999" s="40"/>
      <c r="L1999" s="135"/>
      <c r="M1999" s="40"/>
      <c r="N1999" s="40"/>
      <c r="O1999" s="40"/>
      <c r="P1999" s="40"/>
      <c r="S1999" s="114"/>
      <c r="T1999" s="114"/>
      <c r="V1999" s="114"/>
      <c r="W1999" s="114"/>
      <c r="X1999" s="114"/>
      <c r="Y1999" s="114"/>
      <c r="Z1999" s="114"/>
      <c r="AA1999" s="114"/>
      <c r="AB1999" s="114"/>
      <c r="AC1999" s="114"/>
      <c r="AD1999" s="114"/>
      <c r="AE1999" s="114"/>
      <c r="AH1999" s="114"/>
      <c r="AI1999" s="114"/>
      <c r="AK1999" s="114"/>
      <c r="AM1999" s="114"/>
      <c r="AP1999" s="114"/>
      <c r="AU1999" s="114"/>
      <c r="FP1999" s="40"/>
      <c r="FQ1999" s="40"/>
      <c r="FR1999" s="40"/>
      <c r="FS1999" s="40"/>
      <c r="FT1999" s="40"/>
      <c r="FU1999" s="40"/>
      <c r="FV1999" s="40"/>
      <c r="FW1999" s="40"/>
      <c r="FX1999" s="40"/>
      <c r="FY1999" s="40"/>
      <c r="FZ1999" s="40"/>
      <c r="GA1999" s="40"/>
      <c r="GB1999" s="40"/>
      <c r="GC1999" s="40"/>
      <c r="GD1999" s="40"/>
      <c r="GE1999" s="40"/>
      <c r="GF1999" s="40"/>
      <c r="GG1999" s="40"/>
      <c r="GH1999" s="40"/>
      <c r="GI1999" s="40"/>
      <c r="GJ1999" s="40"/>
      <c r="GK1999" s="40"/>
      <c r="GL1999" s="40"/>
      <c r="GM1999" s="40"/>
      <c r="GN1999" s="40"/>
      <c r="GO1999" s="40"/>
      <c r="GP1999" s="40"/>
      <c r="GQ1999" s="40"/>
      <c r="GR1999" s="40"/>
      <c r="GS1999" s="40"/>
      <c r="GT1999" s="40"/>
      <c r="GU1999" s="40"/>
      <c r="GV1999" s="40"/>
      <c r="GW1999" s="40"/>
      <c r="GX1999" s="40"/>
      <c r="GY1999" s="40"/>
      <c r="GZ1999" s="40"/>
      <c r="HA1999" s="40"/>
      <c r="HB1999" s="40"/>
      <c r="HC1999" s="40"/>
      <c r="HD1999" s="40"/>
      <c r="HE1999" s="40"/>
      <c r="HF1999" s="40"/>
      <c r="HG1999" s="40"/>
      <c r="HH1999" s="40"/>
      <c r="HI1999" s="40"/>
      <c r="HJ1999" s="40"/>
      <c r="HK1999" s="40"/>
      <c r="HL1999" s="40"/>
      <c r="HM1999" s="40"/>
      <c r="HN1999" s="40"/>
      <c r="HO1999" s="40"/>
      <c r="HP1999" s="40"/>
      <c r="HQ1999" s="40"/>
      <c r="HR1999" s="40"/>
      <c r="HS1999" s="40"/>
      <c r="HT1999" s="40"/>
      <c r="HU1999" s="40"/>
      <c r="HV1999" s="40"/>
      <c r="HW1999" s="40"/>
      <c r="HX1999" s="40"/>
      <c r="HY1999" s="40"/>
      <c r="HZ1999" s="40"/>
      <c r="IA1999" s="40"/>
      <c r="IB1999" s="40"/>
      <c r="IC1999" s="40"/>
      <c r="ID1999" s="40"/>
      <c r="IE1999" s="40"/>
      <c r="IF1999" s="40"/>
      <c r="IG1999" s="40"/>
    </row>
    <row r="2000" spans="1:241" s="39" customFormat="1">
      <c r="A2000" s="40"/>
      <c r="B2000" s="40"/>
      <c r="C2000" s="40"/>
      <c r="D2000" s="135"/>
      <c r="E2000" s="135"/>
      <c r="F2000" s="40"/>
      <c r="G2000" s="40"/>
      <c r="H2000" s="40"/>
      <c r="I2000" s="135"/>
      <c r="J2000" s="40"/>
      <c r="K2000" s="40"/>
      <c r="L2000" s="135"/>
      <c r="M2000" s="40"/>
      <c r="N2000" s="40"/>
      <c r="O2000" s="40"/>
      <c r="P2000" s="40"/>
      <c r="S2000" s="114"/>
      <c r="T2000" s="114"/>
      <c r="V2000" s="114"/>
      <c r="W2000" s="114"/>
      <c r="X2000" s="114"/>
      <c r="Y2000" s="114"/>
      <c r="Z2000" s="114"/>
      <c r="AA2000" s="114"/>
      <c r="AB2000" s="114"/>
      <c r="AC2000" s="114"/>
      <c r="AD2000" s="114"/>
      <c r="AE2000" s="114"/>
      <c r="AH2000" s="114"/>
      <c r="AI2000" s="114"/>
      <c r="AK2000" s="114"/>
      <c r="AM2000" s="114"/>
      <c r="AP2000" s="114"/>
      <c r="AU2000" s="114"/>
      <c r="FP2000" s="40"/>
      <c r="FQ2000" s="40"/>
      <c r="FR2000" s="40"/>
      <c r="FS2000" s="40"/>
      <c r="FT2000" s="40"/>
      <c r="FU2000" s="40"/>
      <c r="FV2000" s="40"/>
      <c r="FW2000" s="40"/>
      <c r="FX2000" s="40"/>
      <c r="FY2000" s="40"/>
      <c r="FZ2000" s="40"/>
      <c r="GA2000" s="40"/>
      <c r="GB2000" s="40"/>
      <c r="GC2000" s="40"/>
      <c r="GD2000" s="40"/>
      <c r="GE2000" s="40"/>
      <c r="GF2000" s="40"/>
      <c r="GG2000" s="40"/>
      <c r="GH2000" s="40"/>
      <c r="GI2000" s="40"/>
      <c r="GJ2000" s="40"/>
      <c r="GK2000" s="40"/>
      <c r="GL2000" s="40"/>
      <c r="GM2000" s="40"/>
      <c r="GN2000" s="40"/>
      <c r="GO2000" s="40"/>
      <c r="GP2000" s="40"/>
      <c r="GQ2000" s="40"/>
      <c r="GR2000" s="40"/>
      <c r="GS2000" s="40"/>
      <c r="GT2000" s="40"/>
      <c r="GU2000" s="40"/>
      <c r="GV2000" s="40"/>
      <c r="GW2000" s="40"/>
      <c r="GX2000" s="40"/>
      <c r="GY2000" s="40"/>
      <c r="GZ2000" s="40"/>
      <c r="HA2000" s="40"/>
      <c r="HB2000" s="40"/>
      <c r="HC2000" s="40"/>
      <c r="HD2000" s="40"/>
      <c r="HE2000" s="40"/>
      <c r="HF2000" s="40"/>
      <c r="HG2000" s="40"/>
      <c r="HH2000" s="40"/>
      <c r="HI2000" s="40"/>
      <c r="HJ2000" s="40"/>
      <c r="HK2000" s="40"/>
      <c r="HL2000" s="40"/>
      <c r="HM2000" s="40"/>
      <c r="HN2000" s="40"/>
      <c r="HO2000" s="40"/>
      <c r="HP2000" s="40"/>
      <c r="HQ2000" s="40"/>
      <c r="HR2000" s="40"/>
      <c r="HS2000" s="40"/>
      <c r="HT2000" s="40"/>
      <c r="HU2000" s="40"/>
      <c r="HV2000" s="40"/>
      <c r="HW2000" s="40"/>
      <c r="HX2000" s="40"/>
      <c r="HY2000" s="40"/>
      <c r="HZ2000" s="40"/>
      <c r="IA2000" s="40"/>
      <c r="IB2000" s="40"/>
      <c r="IC2000" s="40"/>
      <c r="ID2000" s="40"/>
      <c r="IE2000" s="40"/>
      <c r="IF2000" s="40"/>
      <c r="IG2000" s="40"/>
    </row>
    <row r="2001" spans="1:241" s="39" customFormat="1">
      <c r="A2001" s="40"/>
      <c r="B2001" s="40"/>
      <c r="C2001" s="40"/>
      <c r="D2001" s="135"/>
      <c r="E2001" s="135"/>
      <c r="F2001" s="40"/>
      <c r="G2001" s="40"/>
      <c r="H2001" s="40"/>
      <c r="I2001" s="135"/>
      <c r="J2001" s="40"/>
      <c r="K2001" s="40"/>
      <c r="L2001" s="135"/>
      <c r="M2001" s="40"/>
      <c r="N2001" s="40"/>
      <c r="O2001" s="40"/>
      <c r="P2001" s="40"/>
      <c r="S2001" s="114"/>
      <c r="T2001" s="114"/>
      <c r="V2001" s="114"/>
      <c r="W2001" s="114"/>
      <c r="X2001" s="114"/>
      <c r="Y2001" s="114"/>
      <c r="Z2001" s="114"/>
      <c r="AA2001" s="114"/>
      <c r="AB2001" s="114"/>
      <c r="AC2001" s="114"/>
      <c r="AD2001" s="114"/>
      <c r="AE2001" s="114"/>
      <c r="AH2001" s="114"/>
      <c r="AI2001" s="114"/>
      <c r="AK2001" s="114"/>
      <c r="AM2001" s="114"/>
      <c r="AP2001" s="114"/>
      <c r="AU2001" s="114"/>
      <c r="FP2001" s="40"/>
      <c r="FQ2001" s="40"/>
      <c r="FR2001" s="40"/>
      <c r="FS2001" s="40"/>
      <c r="FT2001" s="40"/>
      <c r="FU2001" s="40"/>
      <c r="FV2001" s="40"/>
      <c r="FW2001" s="40"/>
      <c r="FX2001" s="40"/>
      <c r="FY2001" s="40"/>
      <c r="FZ2001" s="40"/>
      <c r="GA2001" s="40"/>
      <c r="GB2001" s="40"/>
      <c r="GC2001" s="40"/>
      <c r="GD2001" s="40"/>
      <c r="GE2001" s="40"/>
      <c r="GF2001" s="40"/>
      <c r="GG2001" s="40"/>
      <c r="GH2001" s="40"/>
      <c r="GI2001" s="40"/>
      <c r="GJ2001" s="40"/>
      <c r="GK2001" s="40"/>
      <c r="GL2001" s="40"/>
      <c r="GM2001" s="40"/>
      <c r="GN2001" s="40"/>
      <c r="GO2001" s="40"/>
      <c r="GP2001" s="40"/>
      <c r="GQ2001" s="40"/>
      <c r="GR2001" s="40"/>
      <c r="GS2001" s="40"/>
      <c r="GT2001" s="40"/>
      <c r="GU2001" s="40"/>
      <c r="GV2001" s="40"/>
      <c r="GW2001" s="40"/>
      <c r="GX2001" s="40"/>
      <c r="GY2001" s="40"/>
      <c r="GZ2001" s="40"/>
      <c r="HA2001" s="40"/>
      <c r="HB2001" s="40"/>
      <c r="HC2001" s="40"/>
      <c r="HD2001" s="40"/>
      <c r="HE2001" s="40"/>
      <c r="HF2001" s="40"/>
      <c r="HG2001" s="40"/>
      <c r="HH2001" s="40"/>
      <c r="HI2001" s="40"/>
      <c r="HJ2001" s="40"/>
      <c r="HK2001" s="40"/>
      <c r="HL2001" s="40"/>
      <c r="HM2001" s="40"/>
      <c r="HN2001" s="40"/>
      <c r="HO2001" s="40"/>
      <c r="HP2001" s="40"/>
      <c r="HQ2001" s="40"/>
      <c r="HR2001" s="40"/>
      <c r="HS2001" s="40"/>
      <c r="HT2001" s="40"/>
      <c r="HU2001" s="40"/>
      <c r="HV2001" s="40"/>
      <c r="HW2001" s="40"/>
      <c r="HX2001" s="40"/>
      <c r="HY2001" s="40"/>
      <c r="HZ2001" s="40"/>
      <c r="IA2001" s="40"/>
      <c r="IB2001" s="40"/>
      <c r="IC2001" s="40"/>
      <c r="ID2001" s="40"/>
      <c r="IE2001" s="40"/>
      <c r="IF2001" s="40"/>
      <c r="IG2001" s="40"/>
    </row>
    <row r="2002" spans="1:241" s="39" customFormat="1">
      <c r="A2002" s="40"/>
      <c r="B2002" s="40"/>
      <c r="C2002" s="40"/>
      <c r="D2002" s="135"/>
      <c r="E2002" s="135"/>
      <c r="F2002" s="40"/>
      <c r="G2002" s="40"/>
      <c r="H2002" s="40"/>
      <c r="I2002" s="135"/>
      <c r="J2002" s="40"/>
      <c r="K2002" s="40"/>
      <c r="L2002" s="135"/>
      <c r="M2002" s="40"/>
      <c r="N2002" s="40"/>
      <c r="O2002" s="40"/>
      <c r="P2002" s="40"/>
      <c r="S2002" s="114"/>
      <c r="T2002" s="114"/>
      <c r="V2002" s="114"/>
      <c r="W2002" s="114"/>
      <c r="X2002" s="114"/>
      <c r="Y2002" s="114"/>
      <c r="Z2002" s="114"/>
      <c r="AA2002" s="114"/>
      <c r="AB2002" s="114"/>
      <c r="AC2002" s="114"/>
      <c r="AD2002" s="114"/>
      <c r="AE2002" s="114"/>
      <c r="AH2002" s="114"/>
      <c r="AI2002" s="114"/>
      <c r="AK2002" s="114"/>
      <c r="AM2002" s="114"/>
      <c r="AP2002" s="114"/>
      <c r="AU2002" s="114"/>
      <c r="FP2002" s="40"/>
      <c r="FQ2002" s="40"/>
      <c r="FR2002" s="40"/>
      <c r="FS2002" s="40"/>
      <c r="FT2002" s="40"/>
      <c r="FU2002" s="40"/>
      <c r="FV2002" s="40"/>
      <c r="FW2002" s="40"/>
      <c r="FX2002" s="40"/>
      <c r="FY2002" s="40"/>
      <c r="FZ2002" s="40"/>
      <c r="GA2002" s="40"/>
      <c r="GB2002" s="40"/>
      <c r="GC2002" s="40"/>
      <c r="GD2002" s="40"/>
      <c r="GE2002" s="40"/>
      <c r="GF2002" s="40"/>
      <c r="GG2002" s="40"/>
      <c r="GH2002" s="40"/>
      <c r="GI2002" s="40"/>
      <c r="GJ2002" s="40"/>
      <c r="GK2002" s="40"/>
      <c r="GL2002" s="40"/>
      <c r="GM2002" s="40"/>
      <c r="GN2002" s="40"/>
      <c r="GO2002" s="40"/>
      <c r="GP2002" s="40"/>
      <c r="GQ2002" s="40"/>
      <c r="GR2002" s="40"/>
      <c r="GS2002" s="40"/>
      <c r="GT2002" s="40"/>
      <c r="GU2002" s="40"/>
      <c r="GV2002" s="40"/>
      <c r="GW2002" s="40"/>
      <c r="GX2002" s="40"/>
      <c r="GY2002" s="40"/>
      <c r="GZ2002" s="40"/>
      <c r="HA2002" s="40"/>
      <c r="HB2002" s="40"/>
      <c r="HC2002" s="40"/>
      <c r="HD2002" s="40"/>
      <c r="HE2002" s="40"/>
      <c r="HF2002" s="40"/>
      <c r="HG2002" s="40"/>
      <c r="HH2002" s="40"/>
      <c r="HI2002" s="40"/>
      <c r="HJ2002" s="40"/>
      <c r="HK2002" s="40"/>
      <c r="HL2002" s="40"/>
      <c r="HM2002" s="40"/>
      <c r="HN2002" s="40"/>
      <c r="HO2002" s="40"/>
      <c r="HP2002" s="40"/>
      <c r="HQ2002" s="40"/>
      <c r="HR2002" s="40"/>
      <c r="HS2002" s="40"/>
      <c r="HT2002" s="40"/>
      <c r="HU2002" s="40"/>
      <c r="HV2002" s="40"/>
      <c r="HW2002" s="40"/>
      <c r="HX2002" s="40"/>
      <c r="HY2002" s="40"/>
      <c r="HZ2002" s="40"/>
      <c r="IA2002" s="40"/>
      <c r="IB2002" s="40"/>
      <c r="IC2002" s="40"/>
      <c r="ID2002" s="40"/>
      <c r="IE2002" s="40"/>
      <c r="IF2002" s="40"/>
      <c r="IG2002" s="40"/>
    </row>
    <row r="2003" spans="1:241" s="39" customFormat="1">
      <c r="A2003" s="40"/>
      <c r="B2003" s="40"/>
      <c r="C2003" s="40"/>
      <c r="D2003" s="135"/>
      <c r="E2003" s="135"/>
      <c r="F2003" s="40"/>
      <c r="G2003" s="40"/>
      <c r="H2003" s="40"/>
      <c r="I2003" s="135"/>
      <c r="J2003" s="40"/>
      <c r="K2003" s="40"/>
      <c r="L2003" s="135"/>
      <c r="M2003" s="40"/>
      <c r="N2003" s="40"/>
      <c r="O2003" s="40"/>
      <c r="P2003" s="40"/>
      <c r="S2003" s="114"/>
      <c r="T2003" s="114"/>
      <c r="V2003" s="114"/>
      <c r="W2003" s="114"/>
      <c r="X2003" s="114"/>
      <c r="Y2003" s="114"/>
      <c r="Z2003" s="114"/>
      <c r="AA2003" s="114"/>
      <c r="AB2003" s="114"/>
      <c r="AC2003" s="114"/>
      <c r="AD2003" s="114"/>
      <c r="AE2003" s="114"/>
      <c r="AH2003" s="114"/>
      <c r="AI2003" s="114"/>
      <c r="AK2003" s="114"/>
      <c r="AM2003" s="114"/>
      <c r="AP2003" s="114"/>
      <c r="AU2003" s="114"/>
      <c r="FP2003" s="40"/>
      <c r="FQ2003" s="40"/>
      <c r="FR2003" s="40"/>
      <c r="FS2003" s="40"/>
      <c r="FT2003" s="40"/>
      <c r="FU2003" s="40"/>
      <c r="FV2003" s="40"/>
      <c r="FW2003" s="40"/>
      <c r="FX2003" s="40"/>
      <c r="FY2003" s="40"/>
      <c r="FZ2003" s="40"/>
      <c r="GA2003" s="40"/>
      <c r="GB2003" s="40"/>
      <c r="GC2003" s="40"/>
      <c r="GD2003" s="40"/>
      <c r="GE2003" s="40"/>
      <c r="GF2003" s="40"/>
      <c r="GG2003" s="40"/>
      <c r="GH2003" s="40"/>
      <c r="GI2003" s="40"/>
      <c r="GJ2003" s="40"/>
      <c r="GK2003" s="40"/>
      <c r="GL2003" s="40"/>
      <c r="GM2003" s="40"/>
      <c r="GN2003" s="40"/>
      <c r="GO2003" s="40"/>
      <c r="GP2003" s="40"/>
      <c r="GQ2003" s="40"/>
      <c r="GR2003" s="40"/>
      <c r="GS2003" s="40"/>
      <c r="GT2003" s="40"/>
      <c r="GU2003" s="40"/>
      <c r="GV2003" s="40"/>
      <c r="GW2003" s="40"/>
      <c r="GX2003" s="40"/>
      <c r="GY2003" s="40"/>
      <c r="GZ2003" s="40"/>
      <c r="HA2003" s="40"/>
      <c r="HB2003" s="40"/>
      <c r="HC2003" s="40"/>
      <c r="HD2003" s="40"/>
      <c r="HE2003" s="40"/>
      <c r="HF2003" s="40"/>
      <c r="HG2003" s="40"/>
      <c r="HH2003" s="40"/>
      <c r="HI2003" s="40"/>
      <c r="HJ2003" s="40"/>
      <c r="HK2003" s="40"/>
      <c r="HL2003" s="40"/>
      <c r="HM2003" s="40"/>
      <c r="HN2003" s="40"/>
      <c r="HO2003" s="40"/>
      <c r="HP2003" s="40"/>
      <c r="HQ2003" s="40"/>
      <c r="HR2003" s="40"/>
      <c r="HS2003" s="40"/>
      <c r="HT2003" s="40"/>
      <c r="HU2003" s="40"/>
      <c r="HV2003" s="40"/>
      <c r="HW2003" s="40"/>
      <c r="HX2003" s="40"/>
      <c r="HY2003" s="40"/>
      <c r="HZ2003" s="40"/>
      <c r="IA2003" s="40"/>
      <c r="IB2003" s="40"/>
      <c r="IC2003" s="40"/>
      <c r="ID2003" s="40"/>
      <c r="IE2003" s="40"/>
      <c r="IF2003" s="40"/>
      <c r="IG2003" s="40"/>
    </row>
    <row r="2004" spans="1:241" s="39" customFormat="1">
      <c r="A2004" s="40"/>
      <c r="B2004" s="40"/>
      <c r="C2004" s="40"/>
      <c r="D2004" s="135"/>
      <c r="E2004" s="135"/>
      <c r="F2004" s="40"/>
      <c r="G2004" s="40"/>
      <c r="H2004" s="40"/>
      <c r="I2004" s="135"/>
      <c r="J2004" s="40"/>
      <c r="K2004" s="40"/>
      <c r="L2004" s="135"/>
      <c r="M2004" s="40"/>
      <c r="N2004" s="40"/>
      <c r="O2004" s="40"/>
      <c r="P2004" s="40"/>
      <c r="S2004" s="114"/>
      <c r="T2004" s="114"/>
      <c r="V2004" s="114"/>
      <c r="W2004" s="114"/>
      <c r="X2004" s="114"/>
      <c r="Y2004" s="114"/>
      <c r="Z2004" s="114"/>
      <c r="AA2004" s="114"/>
      <c r="AB2004" s="114"/>
      <c r="AC2004" s="114"/>
      <c r="AD2004" s="114"/>
      <c r="AE2004" s="114"/>
      <c r="AH2004" s="114"/>
      <c r="AI2004" s="114"/>
      <c r="AK2004" s="114"/>
      <c r="AM2004" s="114"/>
      <c r="AP2004" s="114"/>
      <c r="AU2004" s="114"/>
      <c r="FP2004" s="40"/>
      <c r="FQ2004" s="40"/>
      <c r="FR2004" s="40"/>
      <c r="FS2004" s="40"/>
      <c r="FT2004" s="40"/>
      <c r="FU2004" s="40"/>
      <c r="FV2004" s="40"/>
      <c r="FW2004" s="40"/>
      <c r="FX2004" s="40"/>
      <c r="FY2004" s="40"/>
      <c r="FZ2004" s="40"/>
      <c r="GA2004" s="40"/>
      <c r="GB2004" s="40"/>
      <c r="GC2004" s="40"/>
      <c r="GD2004" s="40"/>
      <c r="GE2004" s="40"/>
      <c r="GF2004" s="40"/>
      <c r="GG2004" s="40"/>
      <c r="GH2004" s="40"/>
      <c r="GI2004" s="40"/>
      <c r="GJ2004" s="40"/>
      <c r="GK2004" s="40"/>
      <c r="GL2004" s="40"/>
      <c r="GM2004" s="40"/>
      <c r="GN2004" s="40"/>
      <c r="GO2004" s="40"/>
      <c r="GP2004" s="40"/>
      <c r="GQ2004" s="40"/>
      <c r="GR2004" s="40"/>
      <c r="GS2004" s="40"/>
      <c r="GT2004" s="40"/>
      <c r="GU2004" s="40"/>
      <c r="GV2004" s="40"/>
      <c r="GW2004" s="40"/>
      <c r="GX2004" s="40"/>
      <c r="GY2004" s="40"/>
      <c r="GZ2004" s="40"/>
      <c r="HA2004" s="40"/>
      <c r="HB2004" s="40"/>
      <c r="HC2004" s="40"/>
      <c r="HD2004" s="40"/>
      <c r="HE2004" s="40"/>
      <c r="HF2004" s="40"/>
      <c r="HG2004" s="40"/>
      <c r="HH2004" s="40"/>
      <c r="HI2004" s="40"/>
      <c r="HJ2004" s="40"/>
      <c r="HK2004" s="40"/>
      <c r="HL2004" s="40"/>
      <c r="HM2004" s="40"/>
      <c r="HN2004" s="40"/>
      <c r="HO2004" s="40"/>
      <c r="HP2004" s="40"/>
      <c r="HQ2004" s="40"/>
      <c r="HR2004" s="40"/>
      <c r="HS2004" s="40"/>
      <c r="HT2004" s="40"/>
      <c r="HU2004" s="40"/>
      <c r="HV2004" s="40"/>
      <c r="HW2004" s="40"/>
      <c r="HX2004" s="40"/>
      <c r="HY2004" s="40"/>
      <c r="HZ2004" s="40"/>
      <c r="IA2004" s="40"/>
      <c r="IB2004" s="40"/>
      <c r="IC2004" s="40"/>
      <c r="ID2004" s="40"/>
      <c r="IE2004" s="40"/>
      <c r="IF2004" s="40"/>
      <c r="IG2004" s="40"/>
    </row>
    <row r="2005" spans="1:241" s="39" customFormat="1">
      <c r="A2005" s="40"/>
      <c r="B2005" s="40"/>
      <c r="C2005" s="40"/>
      <c r="D2005" s="135"/>
      <c r="E2005" s="135"/>
      <c r="F2005" s="40"/>
      <c r="G2005" s="40"/>
      <c r="H2005" s="40"/>
      <c r="I2005" s="135"/>
      <c r="J2005" s="40"/>
      <c r="K2005" s="40"/>
      <c r="L2005" s="135"/>
      <c r="M2005" s="40"/>
      <c r="N2005" s="40"/>
      <c r="O2005" s="40"/>
      <c r="P2005" s="40"/>
      <c r="S2005" s="114"/>
      <c r="T2005" s="114"/>
      <c r="V2005" s="114"/>
      <c r="W2005" s="114"/>
      <c r="X2005" s="114"/>
      <c r="Y2005" s="114"/>
      <c r="Z2005" s="114"/>
      <c r="AA2005" s="114"/>
      <c r="AB2005" s="114"/>
      <c r="AC2005" s="114"/>
      <c r="AD2005" s="114"/>
      <c r="AE2005" s="114"/>
      <c r="AH2005" s="114"/>
      <c r="AI2005" s="114"/>
      <c r="AK2005" s="114"/>
      <c r="AM2005" s="114"/>
      <c r="AP2005" s="114"/>
      <c r="AU2005" s="114"/>
      <c r="FP2005" s="40"/>
      <c r="FQ2005" s="40"/>
      <c r="FR2005" s="40"/>
      <c r="FS2005" s="40"/>
      <c r="FT2005" s="40"/>
      <c r="FU2005" s="40"/>
      <c r="FV2005" s="40"/>
      <c r="FW2005" s="40"/>
      <c r="FX2005" s="40"/>
      <c r="FY2005" s="40"/>
      <c r="FZ2005" s="40"/>
      <c r="GA2005" s="40"/>
      <c r="GB2005" s="40"/>
      <c r="GC2005" s="40"/>
      <c r="GD2005" s="40"/>
      <c r="GE2005" s="40"/>
      <c r="GF2005" s="40"/>
      <c r="GG2005" s="40"/>
      <c r="GH2005" s="40"/>
      <c r="GI2005" s="40"/>
      <c r="GJ2005" s="40"/>
      <c r="GK2005" s="40"/>
      <c r="GL2005" s="40"/>
      <c r="GM2005" s="40"/>
      <c r="GN2005" s="40"/>
      <c r="GO2005" s="40"/>
      <c r="GP2005" s="40"/>
      <c r="GQ2005" s="40"/>
      <c r="GR2005" s="40"/>
      <c r="GS2005" s="40"/>
      <c r="GT2005" s="40"/>
      <c r="GU2005" s="40"/>
      <c r="GV2005" s="40"/>
      <c r="GW2005" s="40"/>
      <c r="GX2005" s="40"/>
      <c r="GY2005" s="40"/>
      <c r="GZ2005" s="40"/>
      <c r="HA2005" s="40"/>
      <c r="HB2005" s="40"/>
      <c r="HC2005" s="40"/>
      <c r="HD2005" s="40"/>
      <c r="HE2005" s="40"/>
      <c r="HF2005" s="40"/>
      <c r="HG2005" s="40"/>
      <c r="HH2005" s="40"/>
      <c r="HI2005" s="40"/>
      <c r="HJ2005" s="40"/>
      <c r="HK2005" s="40"/>
      <c r="HL2005" s="40"/>
      <c r="HM2005" s="40"/>
      <c r="HN2005" s="40"/>
      <c r="HO2005" s="40"/>
      <c r="HP2005" s="40"/>
      <c r="HQ2005" s="40"/>
      <c r="HR2005" s="40"/>
      <c r="HS2005" s="40"/>
      <c r="HT2005" s="40"/>
      <c r="HU2005" s="40"/>
      <c r="HV2005" s="40"/>
      <c r="HW2005" s="40"/>
      <c r="HX2005" s="40"/>
      <c r="HY2005" s="40"/>
      <c r="HZ2005" s="40"/>
      <c r="IA2005" s="40"/>
      <c r="IB2005" s="40"/>
      <c r="IC2005" s="40"/>
      <c r="ID2005" s="40"/>
      <c r="IE2005" s="40"/>
      <c r="IF2005" s="40"/>
      <c r="IG2005" s="40"/>
    </row>
    <row r="2006" spans="1:241" s="39" customFormat="1">
      <c r="A2006" s="40"/>
      <c r="B2006" s="40"/>
      <c r="C2006" s="40"/>
      <c r="D2006" s="135"/>
      <c r="E2006" s="135"/>
      <c r="F2006" s="40"/>
      <c r="G2006" s="40"/>
      <c r="H2006" s="40"/>
      <c r="I2006" s="135"/>
      <c r="J2006" s="40"/>
      <c r="K2006" s="40"/>
      <c r="L2006" s="135"/>
      <c r="M2006" s="40"/>
      <c r="N2006" s="40"/>
      <c r="O2006" s="40"/>
      <c r="P2006" s="40"/>
      <c r="S2006" s="114"/>
      <c r="T2006" s="114"/>
      <c r="V2006" s="114"/>
      <c r="W2006" s="114"/>
      <c r="X2006" s="114"/>
      <c r="Y2006" s="114"/>
      <c r="Z2006" s="114"/>
      <c r="AA2006" s="114"/>
      <c r="AB2006" s="114"/>
      <c r="AC2006" s="114"/>
      <c r="AD2006" s="114"/>
      <c r="AE2006" s="114"/>
      <c r="AH2006" s="114"/>
      <c r="AI2006" s="114"/>
      <c r="AK2006" s="114"/>
      <c r="AM2006" s="114"/>
      <c r="AP2006" s="114"/>
      <c r="AU2006" s="114"/>
      <c r="FP2006" s="40"/>
      <c r="FQ2006" s="40"/>
      <c r="FR2006" s="40"/>
      <c r="FS2006" s="40"/>
      <c r="FT2006" s="40"/>
      <c r="FU2006" s="40"/>
      <c r="FV2006" s="40"/>
      <c r="FW2006" s="40"/>
      <c r="FX2006" s="40"/>
      <c r="FY2006" s="40"/>
      <c r="FZ2006" s="40"/>
      <c r="GA2006" s="40"/>
      <c r="GB2006" s="40"/>
      <c r="GC2006" s="40"/>
      <c r="GD2006" s="40"/>
      <c r="GE2006" s="40"/>
      <c r="GF2006" s="40"/>
      <c r="GG2006" s="40"/>
      <c r="GH2006" s="40"/>
      <c r="GI2006" s="40"/>
      <c r="GJ2006" s="40"/>
      <c r="GK2006" s="40"/>
      <c r="GL2006" s="40"/>
      <c r="GM2006" s="40"/>
      <c r="GN2006" s="40"/>
      <c r="GO2006" s="40"/>
      <c r="GP2006" s="40"/>
      <c r="GQ2006" s="40"/>
      <c r="GR2006" s="40"/>
      <c r="GS2006" s="40"/>
      <c r="GT2006" s="40"/>
      <c r="GU2006" s="40"/>
      <c r="GV2006" s="40"/>
      <c r="GW2006" s="40"/>
      <c r="GX2006" s="40"/>
      <c r="GY2006" s="40"/>
      <c r="GZ2006" s="40"/>
      <c r="HA2006" s="40"/>
      <c r="HB2006" s="40"/>
      <c r="HC2006" s="40"/>
      <c r="HD2006" s="40"/>
      <c r="HE2006" s="40"/>
      <c r="HF2006" s="40"/>
      <c r="HG2006" s="40"/>
      <c r="HH2006" s="40"/>
      <c r="HI2006" s="40"/>
      <c r="HJ2006" s="40"/>
      <c r="HK2006" s="40"/>
      <c r="HL2006" s="40"/>
      <c r="HM2006" s="40"/>
      <c r="HN2006" s="40"/>
      <c r="HO2006" s="40"/>
      <c r="HP2006" s="40"/>
      <c r="HQ2006" s="40"/>
      <c r="HR2006" s="40"/>
      <c r="HS2006" s="40"/>
      <c r="HT2006" s="40"/>
      <c r="HU2006" s="40"/>
      <c r="HV2006" s="40"/>
      <c r="HW2006" s="40"/>
      <c r="HX2006" s="40"/>
      <c r="HY2006" s="40"/>
      <c r="HZ2006" s="40"/>
      <c r="IA2006" s="40"/>
      <c r="IB2006" s="40"/>
      <c r="IC2006" s="40"/>
      <c r="ID2006" s="40"/>
      <c r="IE2006" s="40"/>
      <c r="IF2006" s="40"/>
      <c r="IG2006" s="40"/>
    </row>
    <row r="2007" spans="1:241" s="39" customFormat="1">
      <c r="A2007" s="40"/>
      <c r="B2007" s="40"/>
      <c r="C2007" s="40"/>
      <c r="D2007" s="135"/>
      <c r="E2007" s="135"/>
      <c r="F2007" s="40"/>
      <c r="G2007" s="40"/>
      <c r="H2007" s="40"/>
      <c r="I2007" s="135"/>
      <c r="J2007" s="40"/>
      <c r="K2007" s="40"/>
      <c r="L2007" s="135"/>
      <c r="M2007" s="40"/>
      <c r="N2007" s="40"/>
      <c r="O2007" s="40"/>
      <c r="P2007" s="40"/>
      <c r="S2007" s="114"/>
      <c r="T2007" s="114"/>
      <c r="V2007" s="114"/>
      <c r="W2007" s="114"/>
      <c r="X2007" s="114"/>
      <c r="Y2007" s="114"/>
      <c r="Z2007" s="114"/>
      <c r="AA2007" s="114"/>
      <c r="AB2007" s="114"/>
      <c r="AC2007" s="114"/>
      <c r="AD2007" s="114"/>
      <c r="AE2007" s="114"/>
      <c r="AH2007" s="114"/>
      <c r="AI2007" s="114"/>
      <c r="AK2007" s="114"/>
      <c r="AM2007" s="114"/>
      <c r="AP2007" s="114"/>
      <c r="AU2007" s="114"/>
      <c r="FP2007" s="40"/>
      <c r="FQ2007" s="40"/>
      <c r="FR2007" s="40"/>
      <c r="FS2007" s="40"/>
      <c r="FT2007" s="40"/>
      <c r="FU2007" s="40"/>
      <c r="FV2007" s="40"/>
      <c r="FW2007" s="40"/>
      <c r="FX2007" s="40"/>
      <c r="FY2007" s="40"/>
      <c r="FZ2007" s="40"/>
      <c r="GA2007" s="40"/>
      <c r="GB2007" s="40"/>
      <c r="GC2007" s="40"/>
      <c r="GD2007" s="40"/>
      <c r="GE2007" s="40"/>
      <c r="GF2007" s="40"/>
      <c r="GG2007" s="40"/>
      <c r="GH2007" s="40"/>
      <c r="GI2007" s="40"/>
      <c r="GJ2007" s="40"/>
      <c r="GK2007" s="40"/>
      <c r="GL2007" s="40"/>
      <c r="GM2007" s="40"/>
      <c r="GN2007" s="40"/>
      <c r="GO2007" s="40"/>
      <c r="GP2007" s="40"/>
      <c r="GQ2007" s="40"/>
      <c r="GR2007" s="40"/>
      <c r="GS2007" s="40"/>
      <c r="GT2007" s="40"/>
      <c r="GU2007" s="40"/>
      <c r="GV2007" s="40"/>
      <c r="GW2007" s="40"/>
      <c r="GX2007" s="40"/>
      <c r="GY2007" s="40"/>
      <c r="GZ2007" s="40"/>
      <c r="HA2007" s="40"/>
      <c r="HB2007" s="40"/>
      <c r="HC2007" s="40"/>
      <c r="HD2007" s="40"/>
      <c r="HE2007" s="40"/>
      <c r="HF2007" s="40"/>
      <c r="HG2007" s="40"/>
      <c r="HH2007" s="40"/>
      <c r="HI2007" s="40"/>
      <c r="HJ2007" s="40"/>
      <c r="HK2007" s="40"/>
      <c r="HL2007" s="40"/>
      <c r="HM2007" s="40"/>
      <c r="HN2007" s="40"/>
      <c r="HO2007" s="40"/>
      <c r="HP2007" s="40"/>
      <c r="HQ2007" s="40"/>
      <c r="HR2007" s="40"/>
      <c r="HS2007" s="40"/>
      <c r="HT2007" s="40"/>
      <c r="HU2007" s="40"/>
      <c r="HV2007" s="40"/>
      <c r="HW2007" s="40"/>
      <c r="HX2007" s="40"/>
      <c r="HY2007" s="40"/>
      <c r="HZ2007" s="40"/>
      <c r="IA2007" s="40"/>
      <c r="IB2007" s="40"/>
      <c r="IC2007" s="40"/>
      <c r="ID2007" s="40"/>
      <c r="IE2007" s="40"/>
      <c r="IF2007" s="40"/>
      <c r="IG2007" s="40"/>
    </row>
    <row r="2008" spans="1:241" s="39" customFormat="1">
      <c r="A2008" s="40"/>
      <c r="B2008" s="40"/>
      <c r="C2008" s="40"/>
      <c r="D2008" s="135"/>
      <c r="E2008" s="135"/>
      <c r="F2008" s="40"/>
      <c r="G2008" s="40"/>
      <c r="H2008" s="40"/>
      <c r="I2008" s="135"/>
      <c r="J2008" s="40"/>
      <c r="K2008" s="40"/>
      <c r="L2008" s="135"/>
      <c r="M2008" s="40"/>
      <c r="N2008" s="40"/>
      <c r="O2008" s="40"/>
      <c r="P2008" s="40"/>
      <c r="S2008" s="114"/>
      <c r="T2008" s="114"/>
      <c r="V2008" s="114"/>
      <c r="W2008" s="114"/>
      <c r="X2008" s="114"/>
      <c r="Y2008" s="114"/>
      <c r="Z2008" s="114"/>
      <c r="AA2008" s="114"/>
      <c r="AB2008" s="114"/>
      <c r="AC2008" s="114"/>
      <c r="AD2008" s="114"/>
      <c r="AE2008" s="114"/>
      <c r="AH2008" s="114"/>
      <c r="AI2008" s="114"/>
      <c r="AK2008" s="114"/>
      <c r="AM2008" s="114"/>
      <c r="AP2008" s="114"/>
      <c r="AU2008" s="114"/>
      <c r="FP2008" s="40"/>
      <c r="FQ2008" s="40"/>
      <c r="FR2008" s="40"/>
      <c r="FS2008" s="40"/>
      <c r="FT2008" s="40"/>
      <c r="FU2008" s="40"/>
      <c r="FV2008" s="40"/>
      <c r="FW2008" s="40"/>
      <c r="FX2008" s="40"/>
      <c r="FY2008" s="40"/>
      <c r="FZ2008" s="40"/>
      <c r="GA2008" s="40"/>
      <c r="GB2008" s="40"/>
      <c r="GC2008" s="40"/>
      <c r="GD2008" s="40"/>
      <c r="GE2008" s="40"/>
      <c r="GF2008" s="40"/>
      <c r="GG2008" s="40"/>
      <c r="GH2008" s="40"/>
      <c r="GI2008" s="40"/>
      <c r="GJ2008" s="40"/>
      <c r="GK2008" s="40"/>
      <c r="GL2008" s="40"/>
      <c r="GM2008" s="40"/>
      <c r="GN2008" s="40"/>
      <c r="GO2008" s="40"/>
      <c r="GP2008" s="40"/>
      <c r="GQ2008" s="40"/>
      <c r="GR2008" s="40"/>
      <c r="GS2008" s="40"/>
      <c r="GT2008" s="40"/>
      <c r="GU2008" s="40"/>
      <c r="GV2008" s="40"/>
      <c r="GW2008" s="40"/>
      <c r="GX2008" s="40"/>
      <c r="GY2008" s="40"/>
      <c r="GZ2008" s="40"/>
      <c r="HA2008" s="40"/>
      <c r="HB2008" s="40"/>
      <c r="HC2008" s="40"/>
      <c r="HD2008" s="40"/>
      <c r="HE2008" s="40"/>
      <c r="HF2008" s="40"/>
      <c r="HG2008" s="40"/>
      <c r="HH2008" s="40"/>
      <c r="HI2008" s="40"/>
      <c r="HJ2008" s="40"/>
      <c r="HK2008" s="40"/>
      <c r="HL2008" s="40"/>
      <c r="HM2008" s="40"/>
      <c r="HN2008" s="40"/>
      <c r="HO2008" s="40"/>
      <c r="HP2008" s="40"/>
      <c r="HQ2008" s="40"/>
      <c r="HR2008" s="40"/>
      <c r="HS2008" s="40"/>
      <c r="HT2008" s="40"/>
      <c r="HU2008" s="40"/>
      <c r="HV2008" s="40"/>
      <c r="HW2008" s="40"/>
      <c r="HX2008" s="40"/>
      <c r="HY2008" s="40"/>
      <c r="HZ2008" s="40"/>
      <c r="IA2008" s="40"/>
      <c r="IB2008" s="40"/>
      <c r="IC2008" s="40"/>
      <c r="ID2008" s="40"/>
      <c r="IE2008" s="40"/>
      <c r="IF2008" s="40"/>
      <c r="IG2008" s="40"/>
    </row>
    <row r="2009" spans="1:241" s="39" customFormat="1">
      <c r="A2009" s="40"/>
      <c r="B2009" s="40"/>
      <c r="C2009" s="40"/>
      <c r="D2009" s="135"/>
      <c r="E2009" s="135"/>
      <c r="F2009" s="40"/>
      <c r="G2009" s="40"/>
      <c r="H2009" s="40"/>
      <c r="I2009" s="135"/>
      <c r="J2009" s="40"/>
      <c r="K2009" s="40"/>
      <c r="L2009" s="135"/>
      <c r="M2009" s="40"/>
      <c r="N2009" s="40"/>
      <c r="O2009" s="40"/>
      <c r="P2009" s="40"/>
      <c r="S2009" s="114"/>
      <c r="T2009" s="114"/>
      <c r="V2009" s="114"/>
      <c r="W2009" s="114"/>
      <c r="X2009" s="114"/>
      <c r="Y2009" s="114"/>
      <c r="Z2009" s="114"/>
      <c r="AA2009" s="114"/>
      <c r="AB2009" s="114"/>
      <c r="AC2009" s="114"/>
      <c r="AD2009" s="114"/>
      <c r="AE2009" s="114"/>
      <c r="AH2009" s="114"/>
      <c r="AI2009" s="114"/>
      <c r="AK2009" s="114"/>
      <c r="AM2009" s="114"/>
      <c r="AP2009" s="114"/>
      <c r="AU2009" s="114"/>
      <c r="FP2009" s="40"/>
      <c r="FQ2009" s="40"/>
      <c r="FR2009" s="40"/>
      <c r="FS2009" s="40"/>
      <c r="FT2009" s="40"/>
      <c r="FU2009" s="40"/>
      <c r="FV2009" s="40"/>
      <c r="FW2009" s="40"/>
      <c r="FX2009" s="40"/>
      <c r="FY2009" s="40"/>
      <c r="FZ2009" s="40"/>
      <c r="GA2009" s="40"/>
      <c r="GB2009" s="40"/>
      <c r="GC2009" s="40"/>
      <c r="GD2009" s="40"/>
      <c r="GE2009" s="40"/>
      <c r="GF2009" s="40"/>
      <c r="GG2009" s="40"/>
      <c r="GH2009" s="40"/>
      <c r="GI2009" s="40"/>
      <c r="GJ2009" s="40"/>
      <c r="GK2009" s="40"/>
      <c r="GL2009" s="40"/>
      <c r="GM2009" s="40"/>
      <c r="GN2009" s="40"/>
      <c r="GO2009" s="40"/>
      <c r="GP2009" s="40"/>
      <c r="GQ2009" s="40"/>
      <c r="GR2009" s="40"/>
      <c r="GS2009" s="40"/>
      <c r="GT2009" s="40"/>
      <c r="GU2009" s="40"/>
      <c r="GV2009" s="40"/>
      <c r="GW2009" s="40"/>
      <c r="GX2009" s="40"/>
      <c r="GY2009" s="40"/>
      <c r="GZ2009" s="40"/>
      <c r="HA2009" s="40"/>
      <c r="HB2009" s="40"/>
      <c r="HC2009" s="40"/>
      <c r="HD2009" s="40"/>
      <c r="HE2009" s="40"/>
      <c r="HF2009" s="40"/>
      <c r="HG2009" s="40"/>
      <c r="HH2009" s="40"/>
      <c r="HI2009" s="40"/>
      <c r="HJ2009" s="40"/>
      <c r="HK2009" s="40"/>
      <c r="HL2009" s="40"/>
      <c r="HM2009" s="40"/>
      <c r="HN2009" s="40"/>
      <c r="HO2009" s="40"/>
      <c r="HP2009" s="40"/>
      <c r="HQ2009" s="40"/>
      <c r="HR2009" s="40"/>
      <c r="HS2009" s="40"/>
      <c r="HT2009" s="40"/>
      <c r="HU2009" s="40"/>
      <c r="HV2009" s="40"/>
      <c r="HW2009" s="40"/>
      <c r="HX2009" s="40"/>
      <c r="HY2009" s="40"/>
      <c r="HZ2009" s="40"/>
      <c r="IA2009" s="40"/>
      <c r="IB2009" s="40"/>
      <c r="IC2009" s="40"/>
      <c r="ID2009" s="40"/>
      <c r="IE2009" s="40"/>
      <c r="IF2009" s="40"/>
      <c r="IG2009" s="40"/>
    </row>
    <row r="2010" spans="1:241" s="39" customFormat="1">
      <c r="A2010" s="40"/>
      <c r="B2010" s="40"/>
      <c r="C2010" s="40"/>
      <c r="D2010" s="135"/>
      <c r="E2010" s="135"/>
      <c r="F2010" s="40"/>
      <c r="G2010" s="40"/>
      <c r="H2010" s="40"/>
      <c r="I2010" s="135"/>
      <c r="J2010" s="40"/>
      <c r="K2010" s="40"/>
      <c r="L2010" s="135"/>
      <c r="M2010" s="40"/>
      <c r="N2010" s="40"/>
      <c r="O2010" s="40"/>
      <c r="P2010" s="40"/>
      <c r="S2010" s="114"/>
      <c r="T2010" s="114"/>
      <c r="V2010" s="114"/>
      <c r="W2010" s="114"/>
      <c r="X2010" s="114"/>
      <c r="Y2010" s="114"/>
      <c r="Z2010" s="114"/>
      <c r="AA2010" s="114"/>
      <c r="AB2010" s="114"/>
      <c r="AC2010" s="114"/>
      <c r="AD2010" s="114"/>
      <c r="AE2010" s="114"/>
      <c r="AH2010" s="114"/>
      <c r="AI2010" s="114"/>
      <c r="AK2010" s="114"/>
      <c r="AM2010" s="114"/>
      <c r="AP2010" s="114"/>
      <c r="AU2010" s="114"/>
      <c r="FP2010" s="40"/>
      <c r="FQ2010" s="40"/>
      <c r="FR2010" s="40"/>
      <c r="FS2010" s="40"/>
      <c r="FT2010" s="40"/>
      <c r="FU2010" s="40"/>
      <c r="FV2010" s="40"/>
      <c r="FW2010" s="40"/>
      <c r="FX2010" s="40"/>
      <c r="FY2010" s="40"/>
      <c r="FZ2010" s="40"/>
      <c r="GA2010" s="40"/>
      <c r="GB2010" s="40"/>
      <c r="GC2010" s="40"/>
      <c r="GD2010" s="40"/>
      <c r="GE2010" s="40"/>
      <c r="GF2010" s="40"/>
      <c r="GG2010" s="40"/>
      <c r="GH2010" s="40"/>
      <c r="GI2010" s="40"/>
      <c r="GJ2010" s="40"/>
      <c r="GK2010" s="40"/>
      <c r="GL2010" s="40"/>
      <c r="GM2010" s="40"/>
      <c r="GN2010" s="40"/>
      <c r="GO2010" s="40"/>
      <c r="GP2010" s="40"/>
      <c r="GQ2010" s="40"/>
      <c r="GR2010" s="40"/>
      <c r="GS2010" s="40"/>
      <c r="GT2010" s="40"/>
      <c r="GU2010" s="40"/>
      <c r="GV2010" s="40"/>
      <c r="GW2010" s="40"/>
      <c r="GX2010" s="40"/>
      <c r="GY2010" s="40"/>
      <c r="GZ2010" s="40"/>
      <c r="HA2010" s="40"/>
      <c r="HB2010" s="40"/>
      <c r="HC2010" s="40"/>
      <c r="HD2010" s="40"/>
      <c r="HE2010" s="40"/>
      <c r="HF2010" s="40"/>
      <c r="HG2010" s="40"/>
      <c r="HH2010" s="40"/>
      <c r="HI2010" s="40"/>
      <c r="HJ2010" s="40"/>
      <c r="HK2010" s="40"/>
      <c r="HL2010" s="40"/>
      <c r="HM2010" s="40"/>
      <c r="HN2010" s="40"/>
      <c r="HO2010" s="40"/>
      <c r="HP2010" s="40"/>
      <c r="HQ2010" s="40"/>
      <c r="HR2010" s="40"/>
      <c r="HS2010" s="40"/>
      <c r="HT2010" s="40"/>
      <c r="HU2010" s="40"/>
      <c r="HV2010" s="40"/>
      <c r="HW2010" s="40"/>
      <c r="HX2010" s="40"/>
      <c r="HY2010" s="40"/>
      <c r="HZ2010" s="40"/>
      <c r="IA2010" s="40"/>
      <c r="IB2010" s="40"/>
      <c r="IC2010" s="40"/>
      <c r="ID2010" s="40"/>
      <c r="IE2010" s="40"/>
      <c r="IF2010" s="40"/>
      <c r="IG2010" s="40"/>
    </row>
    <row r="2011" spans="1:241" s="39" customFormat="1">
      <c r="A2011" s="40"/>
      <c r="B2011" s="40"/>
      <c r="C2011" s="40"/>
      <c r="D2011" s="135"/>
      <c r="E2011" s="135"/>
      <c r="F2011" s="40"/>
      <c r="G2011" s="40"/>
      <c r="H2011" s="40"/>
      <c r="I2011" s="135"/>
      <c r="J2011" s="40"/>
      <c r="K2011" s="40"/>
      <c r="L2011" s="135"/>
      <c r="M2011" s="40"/>
      <c r="N2011" s="40"/>
      <c r="O2011" s="40"/>
      <c r="P2011" s="40"/>
      <c r="S2011" s="114"/>
      <c r="T2011" s="114"/>
      <c r="V2011" s="114"/>
      <c r="W2011" s="114"/>
      <c r="X2011" s="114"/>
      <c r="Y2011" s="114"/>
      <c r="Z2011" s="114"/>
      <c r="AA2011" s="114"/>
      <c r="AB2011" s="114"/>
      <c r="AC2011" s="114"/>
      <c r="AD2011" s="114"/>
      <c r="AE2011" s="114"/>
      <c r="AH2011" s="114"/>
      <c r="AI2011" s="114"/>
      <c r="AK2011" s="114"/>
      <c r="AM2011" s="114"/>
      <c r="AP2011" s="114"/>
      <c r="AU2011" s="114"/>
      <c r="FP2011" s="40"/>
      <c r="FQ2011" s="40"/>
      <c r="FR2011" s="40"/>
      <c r="FS2011" s="40"/>
      <c r="FT2011" s="40"/>
      <c r="FU2011" s="40"/>
      <c r="FV2011" s="40"/>
      <c r="FW2011" s="40"/>
      <c r="FX2011" s="40"/>
      <c r="FY2011" s="40"/>
      <c r="FZ2011" s="40"/>
      <c r="GA2011" s="40"/>
      <c r="GB2011" s="40"/>
      <c r="GC2011" s="40"/>
      <c r="GD2011" s="40"/>
      <c r="GE2011" s="40"/>
      <c r="GF2011" s="40"/>
      <c r="GG2011" s="40"/>
      <c r="GH2011" s="40"/>
      <c r="GI2011" s="40"/>
      <c r="GJ2011" s="40"/>
      <c r="GK2011" s="40"/>
      <c r="GL2011" s="40"/>
      <c r="GM2011" s="40"/>
      <c r="GN2011" s="40"/>
      <c r="GO2011" s="40"/>
      <c r="GP2011" s="40"/>
      <c r="GQ2011" s="40"/>
      <c r="GR2011" s="40"/>
      <c r="GS2011" s="40"/>
      <c r="GT2011" s="40"/>
      <c r="GU2011" s="40"/>
      <c r="GV2011" s="40"/>
      <c r="GW2011" s="40"/>
      <c r="GX2011" s="40"/>
      <c r="GY2011" s="40"/>
      <c r="GZ2011" s="40"/>
      <c r="HA2011" s="40"/>
      <c r="HB2011" s="40"/>
      <c r="HC2011" s="40"/>
      <c r="HD2011" s="40"/>
      <c r="HE2011" s="40"/>
      <c r="HF2011" s="40"/>
      <c r="HG2011" s="40"/>
      <c r="HH2011" s="40"/>
      <c r="HI2011" s="40"/>
      <c r="HJ2011" s="40"/>
      <c r="HK2011" s="40"/>
      <c r="HL2011" s="40"/>
      <c r="HM2011" s="40"/>
      <c r="HN2011" s="40"/>
      <c r="HO2011" s="40"/>
      <c r="HP2011" s="40"/>
      <c r="HQ2011" s="40"/>
      <c r="HR2011" s="40"/>
      <c r="HS2011" s="40"/>
      <c r="HT2011" s="40"/>
      <c r="HU2011" s="40"/>
      <c r="HV2011" s="40"/>
      <c r="HW2011" s="40"/>
      <c r="HX2011" s="40"/>
      <c r="HY2011" s="40"/>
      <c r="HZ2011" s="40"/>
      <c r="IA2011" s="40"/>
      <c r="IB2011" s="40"/>
      <c r="IC2011" s="40"/>
      <c r="ID2011" s="40"/>
      <c r="IE2011" s="40"/>
      <c r="IF2011" s="40"/>
      <c r="IG2011" s="40"/>
    </row>
    <row r="2012" spans="1:241" s="39" customFormat="1">
      <c r="A2012" s="40"/>
      <c r="B2012" s="40"/>
      <c r="C2012" s="40"/>
      <c r="D2012" s="135"/>
      <c r="E2012" s="135"/>
      <c r="F2012" s="40"/>
      <c r="G2012" s="40"/>
      <c r="H2012" s="40"/>
      <c r="I2012" s="135"/>
      <c r="J2012" s="40"/>
      <c r="K2012" s="40"/>
      <c r="L2012" s="135"/>
      <c r="M2012" s="40"/>
      <c r="N2012" s="40"/>
      <c r="O2012" s="40"/>
      <c r="P2012" s="40"/>
      <c r="S2012" s="114"/>
      <c r="T2012" s="114"/>
      <c r="V2012" s="114"/>
      <c r="W2012" s="114"/>
      <c r="X2012" s="114"/>
      <c r="Y2012" s="114"/>
      <c r="Z2012" s="114"/>
      <c r="AA2012" s="114"/>
      <c r="AB2012" s="114"/>
      <c r="AC2012" s="114"/>
      <c r="AD2012" s="114"/>
      <c r="AE2012" s="114"/>
      <c r="AH2012" s="114"/>
      <c r="AI2012" s="114"/>
      <c r="AK2012" s="114"/>
      <c r="AM2012" s="114"/>
      <c r="AP2012" s="114"/>
      <c r="AU2012" s="114"/>
      <c r="FP2012" s="40"/>
      <c r="FQ2012" s="40"/>
      <c r="FR2012" s="40"/>
      <c r="FS2012" s="40"/>
      <c r="FT2012" s="40"/>
      <c r="FU2012" s="40"/>
      <c r="FV2012" s="40"/>
      <c r="FW2012" s="40"/>
      <c r="FX2012" s="40"/>
      <c r="FY2012" s="40"/>
      <c r="FZ2012" s="40"/>
      <c r="GA2012" s="40"/>
      <c r="GB2012" s="40"/>
      <c r="GC2012" s="40"/>
      <c r="GD2012" s="40"/>
      <c r="GE2012" s="40"/>
      <c r="GF2012" s="40"/>
      <c r="GG2012" s="40"/>
      <c r="GH2012" s="40"/>
      <c r="GI2012" s="40"/>
      <c r="GJ2012" s="40"/>
      <c r="GK2012" s="40"/>
      <c r="GL2012" s="40"/>
      <c r="GM2012" s="40"/>
      <c r="GN2012" s="40"/>
      <c r="GO2012" s="40"/>
      <c r="GP2012" s="40"/>
      <c r="GQ2012" s="40"/>
      <c r="GR2012" s="40"/>
      <c r="GS2012" s="40"/>
      <c r="GT2012" s="40"/>
      <c r="GU2012" s="40"/>
      <c r="GV2012" s="40"/>
      <c r="GW2012" s="40"/>
      <c r="GX2012" s="40"/>
      <c r="GY2012" s="40"/>
      <c r="GZ2012" s="40"/>
      <c r="HA2012" s="40"/>
      <c r="HB2012" s="40"/>
      <c r="HC2012" s="40"/>
      <c r="HD2012" s="40"/>
      <c r="HE2012" s="40"/>
      <c r="HF2012" s="40"/>
      <c r="HG2012" s="40"/>
      <c r="HH2012" s="40"/>
      <c r="HI2012" s="40"/>
      <c r="HJ2012" s="40"/>
      <c r="HK2012" s="40"/>
      <c r="HL2012" s="40"/>
      <c r="HM2012" s="40"/>
      <c r="HN2012" s="40"/>
      <c r="HO2012" s="40"/>
      <c r="HP2012" s="40"/>
      <c r="HQ2012" s="40"/>
      <c r="HR2012" s="40"/>
      <c r="HS2012" s="40"/>
      <c r="HT2012" s="40"/>
      <c r="HU2012" s="40"/>
      <c r="HV2012" s="40"/>
      <c r="HW2012" s="40"/>
      <c r="HX2012" s="40"/>
      <c r="HY2012" s="40"/>
      <c r="HZ2012" s="40"/>
      <c r="IA2012" s="40"/>
      <c r="IB2012" s="40"/>
      <c r="IC2012" s="40"/>
      <c r="ID2012" s="40"/>
      <c r="IE2012" s="40"/>
      <c r="IF2012" s="40"/>
      <c r="IG2012" s="40"/>
    </row>
    <row r="2013" spans="1:241" s="39" customFormat="1">
      <c r="A2013" s="40"/>
      <c r="B2013" s="40"/>
      <c r="C2013" s="40"/>
      <c r="D2013" s="135"/>
      <c r="E2013" s="135"/>
      <c r="F2013" s="40"/>
      <c r="G2013" s="40"/>
      <c r="H2013" s="40"/>
      <c r="I2013" s="135"/>
      <c r="J2013" s="40"/>
      <c r="K2013" s="40"/>
      <c r="L2013" s="135"/>
      <c r="M2013" s="40"/>
      <c r="N2013" s="40"/>
      <c r="O2013" s="40"/>
      <c r="P2013" s="40"/>
      <c r="S2013" s="114"/>
      <c r="T2013" s="114"/>
      <c r="V2013" s="114"/>
      <c r="W2013" s="114"/>
      <c r="X2013" s="114"/>
      <c r="Y2013" s="114"/>
      <c r="Z2013" s="114"/>
      <c r="AA2013" s="114"/>
      <c r="AB2013" s="114"/>
      <c r="AC2013" s="114"/>
      <c r="AD2013" s="114"/>
      <c r="AE2013" s="114"/>
      <c r="AH2013" s="114"/>
      <c r="AI2013" s="114"/>
      <c r="AK2013" s="114"/>
      <c r="AM2013" s="114"/>
      <c r="AP2013" s="114"/>
      <c r="AU2013" s="114"/>
      <c r="FP2013" s="40"/>
      <c r="FQ2013" s="40"/>
      <c r="FR2013" s="40"/>
      <c r="FS2013" s="40"/>
      <c r="FT2013" s="40"/>
      <c r="FU2013" s="40"/>
      <c r="FV2013" s="40"/>
      <c r="FW2013" s="40"/>
      <c r="FX2013" s="40"/>
      <c r="FY2013" s="40"/>
      <c r="FZ2013" s="40"/>
      <c r="GA2013" s="40"/>
      <c r="GB2013" s="40"/>
      <c r="GC2013" s="40"/>
      <c r="GD2013" s="40"/>
      <c r="GE2013" s="40"/>
      <c r="GF2013" s="40"/>
      <c r="GG2013" s="40"/>
      <c r="GH2013" s="40"/>
      <c r="GI2013" s="40"/>
      <c r="GJ2013" s="40"/>
      <c r="GK2013" s="40"/>
      <c r="GL2013" s="40"/>
      <c r="GM2013" s="40"/>
      <c r="GN2013" s="40"/>
      <c r="GO2013" s="40"/>
      <c r="GP2013" s="40"/>
      <c r="GQ2013" s="40"/>
      <c r="GR2013" s="40"/>
      <c r="GS2013" s="40"/>
      <c r="GT2013" s="40"/>
      <c r="GU2013" s="40"/>
      <c r="GV2013" s="40"/>
      <c r="GW2013" s="40"/>
      <c r="GX2013" s="40"/>
      <c r="GY2013" s="40"/>
      <c r="GZ2013" s="40"/>
      <c r="HA2013" s="40"/>
      <c r="HB2013" s="40"/>
      <c r="HC2013" s="40"/>
      <c r="HD2013" s="40"/>
      <c r="HE2013" s="40"/>
      <c r="HF2013" s="40"/>
      <c r="HG2013" s="40"/>
      <c r="HH2013" s="40"/>
      <c r="HI2013" s="40"/>
      <c r="HJ2013" s="40"/>
      <c r="HK2013" s="40"/>
      <c r="HL2013" s="40"/>
      <c r="HM2013" s="40"/>
      <c r="HN2013" s="40"/>
      <c r="HO2013" s="40"/>
      <c r="HP2013" s="40"/>
      <c r="HQ2013" s="40"/>
      <c r="HR2013" s="40"/>
      <c r="HS2013" s="40"/>
      <c r="HT2013" s="40"/>
      <c r="HU2013" s="40"/>
      <c r="HV2013" s="40"/>
      <c r="HW2013" s="40"/>
      <c r="HX2013" s="40"/>
      <c r="HY2013" s="40"/>
      <c r="HZ2013" s="40"/>
      <c r="IA2013" s="40"/>
      <c r="IB2013" s="40"/>
      <c r="IC2013" s="40"/>
      <c r="ID2013" s="40"/>
      <c r="IE2013" s="40"/>
      <c r="IF2013" s="40"/>
      <c r="IG2013" s="40"/>
    </row>
    <row r="2014" spans="1:241" s="39" customFormat="1">
      <c r="A2014" s="40"/>
      <c r="B2014" s="40"/>
      <c r="C2014" s="40"/>
      <c r="D2014" s="135"/>
      <c r="E2014" s="135"/>
      <c r="F2014" s="40"/>
      <c r="G2014" s="40"/>
      <c r="H2014" s="40"/>
      <c r="I2014" s="135"/>
      <c r="J2014" s="40"/>
      <c r="K2014" s="40"/>
      <c r="L2014" s="135"/>
      <c r="M2014" s="40"/>
      <c r="N2014" s="40"/>
      <c r="O2014" s="40"/>
      <c r="P2014" s="40"/>
      <c r="S2014" s="114"/>
      <c r="T2014" s="114"/>
      <c r="V2014" s="114"/>
      <c r="W2014" s="114"/>
      <c r="X2014" s="114"/>
      <c r="Y2014" s="114"/>
      <c r="Z2014" s="114"/>
      <c r="AA2014" s="114"/>
      <c r="AB2014" s="114"/>
      <c r="AC2014" s="114"/>
      <c r="AD2014" s="114"/>
      <c r="AE2014" s="114"/>
      <c r="AH2014" s="114"/>
      <c r="AI2014" s="114"/>
      <c r="AK2014" s="114"/>
      <c r="AM2014" s="114"/>
      <c r="AP2014" s="114"/>
      <c r="AU2014" s="114"/>
      <c r="FP2014" s="40"/>
      <c r="FQ2014" s="40"/>
      <c r="FR2014" s="40"/>
      <c r="FS2014" s="40"/>
      <c r="FT2014" s="40"/>
      <c r="FU2014" s="40"/>
      <c r="FV2014" s="40"/>
      <c r="FW2014" s="40"/>
      <c r="FX2014" s="40"/>
      <c r="FY2014" s="40"/>
      <c r="FZ2014" s="40"/>
      <c r="GA2014" s="40"/>
      <c r="GB2014" s="40"/>
      <c r="GC2014" s="40"/>
      <c r="GD2014" s="40"/>
      <c r="GE2014" s="40"/>
      <c r="GF2014" s="40"/>
      <c r="GG2014" s="40"/>
      <c r="GH2014" s="40"/>
      <c r="GI2014" s="40"/>
      <c r="GJ2014" s="40"/>
      <c r="GK2014" s="40"/>
      <c r="GL2014" s="40"/>
      <c r="GM2014" s="40"/>
      <c r="GN2014" s="40"/>
      <c r="GO2014" s="40"/>
      <c r="GP2014" s="40"/>
      <c r="GQ2014" s="40"/>
      <c r="GR2014" s="40"/>
      <c r="GS2014" s="40"/>
      <c r="GT2014" s="40"/>
      <c r="GU2014" s="40"/>
      <c r="GV2014" s="40"/>
      <c r="GW2014" s="40"/>
      <c r="GX2014" s="40"/>
      <c r="GY2014" s="40"/>
      <c r="GZ2014" s="40"/>
      <c r="HA2014" s="40"/>
      <c r="HB2014" s="40"/>
      <c r="HC2014" s="40"/>
      <c r="HD2014" s="40"/>
      <c r="HE2014" s="40"/>
      <c r="HF2014" s="40"/>
      <c r="HG2014" s="40"/>
      <c r="HH2014" s="40"/>
      <c r="HI2014" s="40"/>
      <c r="HJ2014" s="40"/>
      <c r="HK2014" s="40"/>
      <c r="HL2014" s="40"/>
      <c r="HM2014" s="40"/>
      <c r="HN2014" s="40"/>
      <c r="HO2014" s="40"/>
      <c r="HP2014" s="40"/>
      <c r="HQ2014" s="40"/>
      <c r="HR2014" s="40"/>
      <c r="HS2014" s="40"/>
      <c r="HT2014" s="40"/>
      <c r="HU2014" s="40"/>
      <c r="HV2014" s="40"/>
      <c r="HW2014" s="40"/>
      <c r="HX2014" s="40"/>
      <c r="HY2014" s="40"/>
      <c r="HZ2014" s="40"/>
      <c r="IA2014" s="40"/>
      <c r="IB2014" s="40"/>
      <c r="IC2014" s="40"/>
      <c r="ID2014" s="40"/>
      <c r="IE2014" s="40"/>
      <c r="IF2014" s="40"/>
      <c r="IG2014" s="40"/>
    </row>
    <row r="2015" spans="1:241" s="39" customFormat="1">
      <c r="A2015" s="40"/>
      <c r="B2015" s="40"/>
      <c r="C2015" s="40"/>
      <c r="D2015" s="135"/>
      <c r="E2015" s="135"/>
      <c r="F2015" s="40"/>
      <c r="G2015" s="40"/>
      <c r="H2015" s="40"/>
      <c r="I2015" s="135"/>
      <c r="J2015" s="40"/>
      <c r="K2015" s="40"/>
      <c r="L2015" s="135"/>
      <c r="M2015" s="40"/>
      <c r="N2015" s="40"/>
      <c r="O2015" s="40"/>
      <c r="P2015" s="40"/>
      <c r="S2015" s="114"/>
      <c r="T2015" s="114"/>
      <c r="V2015" s="114"/>
      <c r="W2015" s="114"/>
      <c r="X2015" s="114"/>
      <c r="Y2015" s="114"/>
      <c r="Z2015" s="114"/>
      <c r="AA2015" s="114"/>
      <c r="AB2015" s="114"/>
      <c r="AC2015" s="114"/>
      <c r="AD2015" s="114"/>
      <c r="AE2015" s="114"/>
      <c r="AH2015" s="114"/>
      <c r="AI2015" s="114"/>
      <c r="AK2015" s="114"/>
      <c r="AM2015" s="114"/>
      <c r="AP2015" s="114"/>
      <c r="AU2015" s="114"/>
      <c r="FP2015" s="40"/>
      <c r="FQ2015" s="40"/>
      <c r="FR2015" s="40"/>
      <c r="FS2015" s="40"/>
      <c r="FT2015" s="40"/>
      <c r="FU2015" s="40"/>
      <c r="FV2015" s="40"/>
      <c r="FW2015" s="40"/>
      <c r="FX2015" s="40"/>
      <c r="FY2015" s="40"/>
      <c r="FZ2015" s="40"/>
      <c r="GA2015" s="40"/>
      <c r="GB2015" s="40"/>
      <c r="GC2015" s="40"/>
      <c r="GD2015" s="40"/>
      <c r="GE2015" s="40"/>
      <c r="GF2015" s="40"/>
      <c r="GG2015" s="40"/>
      <c r="GH2015" s="40"/>
      <c r="GI2015" s="40"/>
      <c r="GJ2015" s="40"/>
      <c r="GK2015" s="40"/>
      <c r="GL2015" s="40"/>
      <c r="GM2015" s="40"/>
      <c r="GN2015" s="40"/>
      <c r="GO2015" s="40"/>
      <c r="GP2015" s="40"/>
      <c r="GQ2015" s="40"/>
      <c r="GR2015" s="40"/>
      <c r="GS2015" s="40"/>
      <c r="GT2015" s="40"/>
      <c r="GU2015" s="40"/>
      <c r="GV2015" s="40"/>
      <c r="GW2015" s="40"/>
      <c r="GX2015" s="40"/>
      <c r="GY2015" s="40"/>
      <c r="GZ2015" s="40"/>
      <c r="HA2015" s="40"/>
      <c r="HB2015" s="40"/>
      <c r="HC2015" s="40"/>
      <c r="HD2015" s="40"/>
      <c r="HE2015" s="40"/>
      <c r="HF2015" s="40"/>
      <c r="HG2015" s="40"/>
      <c r="HH2015" s="40"/>
      <c r="HI2015" s="40"/>
      <c r="HJ2015" s="40"/>
      <c r="HK2015" s="40"/>
      <c r="HL2015" s="40"/>
      <c r="HM2015" s="40"/>
      <c r="HN2015" s="40"/>
      <c r="HO2015" s="40"/>
      <c r="HP2015" s="40"/>
      <c r="HQ2015" s="40"/>
      <c r="HR2015" s="40"/>
      <c r="HS2015" s="40"/>
      <c r="HT2015" s="40"/>
      <c r="HU2015" s="40"/>
      <c r="HV2015" s="40"/>
      <c r="HW2015" s="40"/>
      <c r="HX2015" s="40"/>
      <c r="HY2015" s="40"/>
      <c r="HZ2015" s="40"/>
      <c r="IA2015" s="40"/>
      <c r="IB2015" s="40"/>
      <c r="IC2015" s="40"/>
      <c r="ID2015" s="40"/>
      <c r="IE2015" s="40"/>
      <c r="IF2015" s="40"/>
      <c r="IG2015" s="40"/>
    </row>
    <row r="2016" spans="1:241" s="39" customFormat="1">
      <c r="A2016" s="40"/>
      <c r="B2016" s="40"/>
      <c r="C2016" s="40"/>
      <c r="D2016" s="135"/>
      <c r="E2016" s="135"/>
      <c r="F2016" s="40"/>
      <c r="G2016" s="40"/>
      <c r="H2016" s="40"/>
      <c r="I2016" s="135"/>
      <c r="J2016" s="40"/>
      <c r="K2016" s="40"/>
      <c r="L2016" s="135"/>
      <c r="M2016" s="40"/>
      <c r="N2016" s="40"/>
      <c r="O2016" s="40"/>
      <c r="P2016" s="40"/>
      <c r="S2016" s="114"/>
      <c r="T2016" s="114"/>
      <c r="V2016" s="114"/>
      <c r="W2016" s="114"/>
      <c r="X2016" s="114"/>
      <c r="Y2016" s="114"/>
      <c r="Z2016" s="114"/>
      <c r="AA2016" s="114"/>
      <c r="AB2016" s="114"/>
      <c r="AC2016" s="114"/>
      <c r="AD2016" s="114"/>
      <c r="AE2016" s="114"/>
      <c r="AH2016" s="114"/>
      <c r="AI2016" s="114"/>
      <c r="AK2016" s="114"/>
      <c r="AM2016" s="114"/>
      <c r="AP2016" s="114"/>
      <c r="AU2016" s="114"/>
      <c r="FP2016" s="40"/>
      <c r="FQ2016" s="40"/>
      <c r="FR2016" s="40"/>
      <c r="FS2016" s="40"/>
      <c r="FT2016" s="40"/>
      <c r="FU2016" s="40"/>
      <c r="FV2016" s="40"/>
      <c r="FW2016" s="40"/>
      <c r="FX2016" s="40"/>
      <c r="FY2016" s="40"/>
      <c r="FZ2016" s="40"/>
      <c r="GA2016" s="40"/>
      <c r="GB2016" s="40"/>
      <c r="GC2016" s="40"/>
      <c r="GD2016" s="40"/>
      <c r="GE2016" s="40"/>
      <c r="GF2016" s="40"/>
      <c r="GG2016" s="40"/>
      <c r="GH2016" s="40"/>
      <c r="GI2016" s="40"/>
      <c r="GJ2016" s="40"/>
      <c r="GK2016" s="40"/>
      <c r="GL2016" s="40"/>
      <c r="GM2016" s="40"/>
      <c r="GN2016" s="40"/>
      <c r="GO2016" s="40"/>
      <c r="GP2016" s="40"/>
      <c r="GQ2016" s="40"/>
      <c r="GR2016" s="40"/>
      <c r="GS2016" s="40"/>
      <c r="GT2016" s="40"/>
      <c r="GU2016" s="40"/>
      <c r="GV2016" s="40"/>
      <c r="GW2016" s="40"/>
      <c r="GX2016" s="40"/>
      <c r="GY2016" s="40"/>
      <c r="GZ2016" s="40"/>
      <c r="HA2016" s="40"/>
      <c r="HB2016" s="40"/>
      <c r="HC2016" s="40"/>
      <c r="HD2016" s="40"/>
      <c r="HE2016" s="40"/>
      <c r="HF2016" s="40"/>
      <c r="HG2016" s="40"/>
      <c r="HH2016" s="40"/>
      <c r="HI2016" s="40"/>
      <c r="HJ2016" s="40"/>
      <c r="HK2016" s="40"/>
      <c r="HL2016" s="40"/>
      <c r="HM2016" s="40"/>
      <c r="HN2016" s="40"/>
      <c r="HO2016" s="40"/>
      <c r="HP2016" s="40"/>
      <c r="HQ2016" s="40"/>
      <c r="HR2016" s="40"/>
      <c r="HS2016" s="40"/>
      <c r="HT2016" s="40"/>
      <c r="HU2016" s="40"/>
      <c r="HV2016" s="40"/>
      <c r="HW2016" s="40"/>
      <c r="HX2016" s="40"/>
      <c r="HY2016" s="40"/>
      <c r="HZ2016" s="40"/>
      <c r="IA2016" s="40"/>
      <c r="IB2016" s="40"/>
      <c r="IC2016" s="40"/>
      <c r="ID2016" s="40"/>
      <c r="IE2016" s="40"/>
      <c r="IF2016" s="40"/>
      <c r="IG2016" s="40"/>
    </row>
    <row r="2017" spans="1:241" s="39" customFormat="1">
      <c r="A2017" s="40"/>
      <c r="B2017" s="40"/>
      <c r="C2017" s="40"/>
      <c r="D2017" s="135"/>
      <c r="E2017" s="135"/>
      <c r="F2017" s="40"/>
      <c r="G2017" s="40"/>
      <c r="H2017" s="40"/>
      <c r="I2017" s="135"/>
      <c r="J2017" s="40"/>
      <c r="K2017" s="40"/>
      <c r="L2017" s="135"/>
      <c r="M2017" s="40"/>
      <c r="N2017" s="40"/>
      <c r="O2017" s="40"/>
      <c r="P2017" s="40"/>
      <c r="S2017" s="114"/>
      <c r="T2017" s="114"/>
      <c r="V2017" s="114"/>
      <c r="W2017" s="114"/>
      <c r="X2017" s="114"/>
      <c r="Y2017" s="114"/>
      <c r="Z2017" s="114"/>
      <c r="AA2017" s="114"/>
      <c r="AB2017" s="114"/>
      <c r="AC2017" s="114"/>
      <c r="AD2017" s="114"/>
      <c r="AE2017" s="114"/>
      <c r="AH2017" s="114"/>
      <c r="AI2017" s="114"/>
      <c r="AK2017" s="114"/>
      <c r="AM2017" s="114"/>
      <c r="AP2017" s="114"/>
      <c r="AU2017" s="114"/>
      <c r="FP2017" s="40"/>
      <c r="FQ2017" s="40"/>
      <c r="FR2017" s="40"/>
      <c r="FS2017" s="40"/>
      <c r="FT2017" s="40"/>
      <c r="FU2017" s="40"/>
      <c r="FV2017" s="40"/>
      <c r="FW2017" s="40"/>
      <c r="FX2017" s="40"/>
      <c r="FY2017" s="40"/>
      <c r="FZ2017" s="40"/>
      <c r="GA2017" s="40"/>
      <c r="GB2017" s="40"/>
      <c r="GC2017" s="40"/>
      <c r="GD2017" s="40"/>
      <c r="GE2017" s="40"/>
      <c r="GF2017" s="40"/>
      <c r="GG2017" s="40"/>
      <c r="GH2017" s="40"/>
      <c r="GI2017" s="40"/>
      <c r="GJ2017" s="40"/>
      <c r="GK2017" s="40"/>
      <c r="GL2017" s="40"/>
      <c r="GM2017" s="40"/>
      <c r="GN2017" s="40"/>
      <c r="GO2017" s="40"/>
      <c r="GP2017" s="40"/>
      <c r="GQ2017" s="40"/>
      <c r="GR2017" s="40"/>
      <c r="GS2017" s="40"/>
      <c r="GT2017" s="40"/>
      <c r="GU2017" s="40"/>
      <c r="GV2017" s="40"/>
      <c r="GW2017" s="40"/>
      <c r="GX2017" s="40"/>
      <c r="GY2017" s="40"/>
      <c r="GZ2017" s="40"/>
      <c r="HA2017" s="40"/>
      <c r="HB2017" s="40"/>
      <c r="HC2017" s="40"/>
      <c r="HD2017" s="40"/>
      <c r="HE2017" s="40"/>
      <c r="HF2017" s="40"/>
      <c r="HG2017" s="40"/>
      <c r="HH2017" s="40"/>
      <c r="HI2017" s="40"/>
      <c r="HJ2017" s="40"/>
      <c r="HK2017" s="40"/>
      <c r="HL2017" s="40"/>
      <c r="HM2017" s="40"/>
      <c r="HN2017" s="40"/>
      <c r="HO2017" s="40"/>
      <c r="HP2017" s="40"/>
      <c r="HQ2017" s="40"/>
      <c r="HR2017" s="40"/>
      <c r="HS2017" s="40"/>
      <c r="HT2017" s="40"/>
      <c r="HU2017" s="40"/>
      <c r="HV2017" s="40"/>
      <c r="HW2017" s="40"/>
      <c r="HX2017" s="40"/>
      <c r="HY2017" s="40"/>
      <c r="HZ2017" s="40"/>
      <c r="IA2017" s="40"/>
      <c r="IB2017" s="40"/>
      <c r="IC2017" s="40"/>
      <c r="ID2017" s="40"/>
      <c r="IE2017" s="40"/>
      <c r="IF2017" s="40"/>
      <c r="IG2017" s="40"/>
    </row>
    <row r="2018" spans="1:241" s="39" customFormat="1">
      <c r="A2018" s="40"/>
      <c r="B2018" s="40"/>
      <c r="C2018" s="40"/>
      <c r="D2018" s="135"/>
      <c r="E2018" s="135"/>
      <c r="F2018" s="40"/>
      <c r="G2018" s="40"/>
      <c r="H2018" s="40"/>
      <c r="I2018" s="135"/>
      <c r="J2018" s="40"/>
      <c r="K2018" s="40"/>
      <c r="L2018" s="135"/>
      <c r="M2018" s="40"/>
      <c r="N2018" s="40"/>
      <c r="O2018" s="40"/>
      <c r="P2018" s="40"/>
      <c r="S2018" s="114"/>
      <c r="T2018" s="114"/>
      <c r="V2018" s="114"/>
      <c r="W2018" s="114"/>
      <c r="X2018" s="114"/>
      <c r="Y2018" s="114"/>
      <c r="Z2018" s="114"/>
      <c r="AA2018" s="114"/>
      <c r="AB2018" s="114"/>
      <c r="AC2018" s="114"/>
      <c r="AD2018" s="114"/>
      <c r="AE2018" s="114"/>
      <c r="AH2018" s="114"/>
      <c r="AI2018" s="114"/>
      <c r="AK2018" s="114"/>
      <c r="AM2018" s="114"/>
      <c r="AP2018" s="114"/>
      <c r="AU2018" s="114"/>
      <c r="FP2018" s="40"/>
      <c r="FQ2018" s="40"/>
      <c r="FR2018" s="40"/>
      <c r="FS2018" s="40"/>
      <c r="FT2018" s="40"/>
      <c r="FU2018" s="40"/>
      <c r="FV2018" s="40"/>
      <c r="FW2018" s="40"/>
      <c r="FX2018" s="40"/>
      <c r="FY2018" s="40"/>
      <c r="FZ2018" s="40"/>
      <c r="GA2018" s="40"/>
      <c r="GB2018" s="40"/>
      <c r="GC2018" s="40"/>
      <c r="GD2018" s="40"/>
      <c r="GE2018" s="40"/>
      <c r="GF2018" s="40"/>
      <c r="GG2018" s="40"/>
      <c r="GH2018" s="40"/>
      <c r="GI2018" s="40"/>
      <c r="GJ2018" s="40"/>
      <c r="GK2018" s="40"/>
      <c r="GL2018" s="40"/>
      <c r="GM2018" s="40"/>
      <c r="GN2018" s="40"/>
      <c r="GO2018" s="40"/>
      <c r="GP2018" s="40"/>
      <c r="GQ2018" s="40"/>
      <c r="GR2018" s="40"/>
      <c r="GS2018" s="40"/>
      <c r="GT2018" s="40"/>
      <c r="GU2018" s="40"/>
      <c r="GV2018" s="40"/>
      <c r="GW2018" s="40"/>
      <c r="GX2018" s="40"/>
      <c r="GY2018" s="40"/>
      <c r="GZ2018" s="40"/>
      <c r="HA2018" s="40"/>
      <c r="HB2018" s="40"/>
      <c r="HC2018" s="40"/>
      <c r="HD2018" s="40"/>
      <c r="HE2018" s="40"/>
      <c r="HF2018" s="40"/>
      <c r="HG2018" s="40"/>
      <c r="HH2018" s="40"/>
      <c r="HI2018" s="40"/>
      <c r="HJ2018" s="40"/>
      <c r="HK2018" s="40"/>
      <c r="HL2018" s="40"/>
      <c r="HM2018" s="40"/>
      <c r="HN2018" s="40"/>
      <c r="HO2018" s="40"/>
      <c r="HP2018" s="40"/>
      <c r="HQ2018" s="40"/>
      <c r="HR2018" s="40"/>
      <c r="HS2018" s="40"/>
      <c r="HT2018" s="40"/>
      <c r="HU2018" s="40"/>
      <c r="HV2018" s="40"/>
      <c r="HW2018" s="40"/>
      <c r="HX2018" s="40"/>
      <c r="HY2018" s="40"/>
      <c r="HZ2018" s="40"/>
      <c r="IA2018" s="40"/>
      <c r="IB2018" s="40"/>
      <c r="IC2018" s="40"/>
      <c r="ID2018" s="40"/>
      <c r="IE2018" s="40"/>
      <c r="IF2018" s="40"/>
      <c r="IG2018" s="40"/>
    </row>
    <row r="2019" spans="1:241" s="39" customFormat="1">
      <c r="A2019" s="40"/>
      <c r="B2019" s="40"/>
      <c r="C2019" s="40"/>
      <c r="D2019" s="135"/>
      <c r="E2019" s="135"/>
      <c r="F2019" s="40"/>
      <c r="G2019" s="40"/>
      <c r="H2019" s="40"/>
      <c r="I2019" s="135"/>
      <c r="J2019" s="40"/>
      <c r="K2019" s="40"/>
      <c r="L2019" s="135"/>
      <c r="M2019" s="40"/>
      <c r="N2019" s="40"/>
      <c r="O2019" s="40"/>
      <c r="P2019" s="40"/>
      <c r="S2019" s="114"/>
      <c r="T2019" s="114"/>
      <c r="V2019" s="114"/>
      <c r="W2019" s="114"/>
      <c r="X2019" s="114"/>
      <c r="Y2019" s="114"/>
      <c r="Z2019" s="114"/>
      <c r="AA2019" s="114"/>
      <c r="AB2019" s="114"/>
      <c r="AC2019" s="114"/>
      <c r="AD2019" s="114"/>
      <c r="AE2019" s="114"/>
      <c r="AH2019" s="114"/>
      <c r="AI2019" s="114"/>
      <c r="AK2019" s="114"/>
      <c r="AM2019" s="114"/>
      <c r="AP2019" s="114"/>
      <c r="AU2019" s="114"/>
      <c r="FP2019" s="40"/>
      <c r="FQ2019" s="40"/>
      <c r="FR2019" s="40"/>
      <c r="FS2019" s="40"/>
      <c r="FT2019" s="40"/>
      <c r="FU2019" s="40"/>
      <c r="FV2019" s="40"/>
      <c r="FW2019" s="40"/>
      <c r="FX2019" s="40"/>
      <c r="FY2019" s="40"/>
      <c r="FZ2019" s="40"/>
      <c r="GA2019" s="40"/>
      <c r="GB2019" s="40"/>
      <c r="GC2019" s="40"/>
      <c r="GD2019" s="40"/>
      <c r="GE2019" s="40"/>
      <c r="GF2019" s="40"/>
      <c r="GG2019" s="40"/>
      <c r="GH2019" s="40"/>
      <c r="GI2019" s="40"/>
      <c r="GJ2019" s="40"/>
      <c r="GK2019" s="40"/>
      <c r="GL2019" s="40"/>
      <c r="GM2019" s="40"/>
      <c r="GN2019" s="40"/>
      <c r="GO2019" s="40"/>
      <c r="GP2019" s="40"/>
      <c r="GQ2019" s="40"/>
      <c r="GR2019" s="40"/>
      <c r="GS2019" s="40"/>
      <c r="GT2019" s="40"/>
      <c r="GU2019" s="40"/>
      <c r="GV2019" s="40"/>
      <c r="GW2019" s="40"/>
      <c r="GX2019" s="40"/>
      <c r="GY2019" s="40"/>
      <c r="GZ2019" s="40"/>
      <c r="HA2019" s="40"/>
      <c r="HB2019" s="40"/>
      <c r="HC2019" s="40"/>
      <c r="HD2019" s="40"/>
      <c r="HE2019" s="40"/>
      <c r="HF2019" s="40"/>
      <c r="HG2019" s="40"/>
      <c r="HH2019" s="40"/>
      <c r="HI2019" s="40"/>
      <c r="HJ2019" s="40"/>
      <c r="HK2019" s="40"/>
      <c r="HL2019" s="40"/>
      <c r="HM2019" s="40"/>
      <c r="HN2019" s="40"/>
      <c r="HO2019" s="40"/>
      <c r="HP2019" s="40"/>
      <c r="HQ2019" s="40"/>
      <c r="HR2019" s="40"/>
      <c r="HS2019" s="40"/>
      <c r="HT2019" s="40"/>
      <c r="HU2019" s="40"/>
      <c r="HV2019" s="40"/>
      <c r="HW2019" s="40"/>
      <c r="HX2019" s="40"/>
      <c r="HY2019" s="40"/>
      <c r="HZ2019" s="40"/>
      <c r="IA2019" s="40"/>
      <c r="IB2019" s="40"/>
      <c r="IC2019" s="40"/>
      <c r="ID2019" s="40"/>
      <c r="IE2019" s="40"/>
      <c r="IF2019" s="40"/>
      <c r="IG2019" s="40"/>
    </row>
    <row r="2020" spans="1:241" s="39" customFormat="1">
      <c r="A2020" s="40"/>
      <c r="B2020" s="40"/>
      <c r="C2020" s="40"/>
      <c r="D2020" s="135"/>
      <c r="E2020" s="135"/>
      <c r="F2020" s="40"/>
      <c r="G2020" s="40"/>
      <c r="H2020" s="40"/>
      <c r="I2020" s="135"/>
      <c r="J2020" s="40"/>
      <c r="K2020" s="40"/>
      <c r="L2020" s="135"/>
      <c r="M2020" s="40"/>
      <c r="N2020" s="40"/>
      <c r="O2020" s="40"/>
      <c r="P2020" s="40"/>
      <c r="S2020" s="114"/>
      <c r="T2020" s="114"/>
      <c r="V2020" s="114"/>
      <c r="W2020" s="114"/>
      <c r="X2020" s="114"/>
      <c r="Y2020" s="114"/>
      <c r="Z2020" s="114"/>
      <c r="AA2020" s="114"/>
      <c r="AB2020" s="114"/>
      <c r="AC2020" s="114"/>
      <c r="AD2020" s="114"/>
      <c r="AE2020" s="114"/>
      <c r="AH2020" s="114"/>
      <c r="AI2020" s="114"/>
      <c r="AK2020" s="114"/>
      <c r="AM2020" s="114"/>
      <c r="AP2020" s="114"/>
      <c r="AU2020" s="114"/>
      <c r="FP2020" s="40"/>
      <c r="FQ2020" s="40"/>
      <c r="FR2020" s="40"/>
      <c r="FS2020" s="40"/>
      <c r="FT2020" s="40"/>
      <c r="FU2020" s="40"/>
      <c r="FV2020" s="40"/>
      <c r="FW2020" s="40"/>
      <c r="FX2020" s="40"/>
      <c r="FY2020" s="40"/>
      <c r="FZ2020" s="40"/>
      <c r="GA2020" s="40"/>
      <c r="GB2020" s="40"/>
      <c r="GC2020" s="40"/>
      <c r="GD2020" s="40"/>
      <c r="GE2020" s="40"/>
      <c r="GF2020" s="40"/>
      <c r="GG2020" s="40"/>
      <c r="GH2020" s="40"/>
      <c r="GI2020" s="40"/>
      <c r="GJ2020" s="40"/>
      <c r="GK2020" s="40"/>
      <c r="GL2020" s="40"/>
      <c r="GM2020" s="40"/>
      <c r="GN2020" s="40"/>
      <c r="GO2020" s="40"/>
      <c r="GP2020" s="40"/>
      <c r="GQ2020" s="40"/>
      <c r="GR2020" s="40"/>
      <c r="GS2020" s="40"/>
      <c r="GT2020" s="40"/>
      <c r="GU2020" s="40"/>
      <c r="GV2020" s="40"/>
      <c r="GW2020" s="40"/>
      <c r="GX2020" s="40"/>
      <c r="GY2020" s="40"/>
      <c r="GZ2020" s="40"/>
      <c r="HA2020" s="40"/>
      <c r="HB2020" s="40"/>
      <c r="HC2020" s="40"/>
      <c r="HD2020" s="40"/>
      <c r="HE2020" s="40"/>
      <c r="HF2020" s="40"/>
      <c r="HG2020" s="40"/>
      <c r="HH2020" s="40"/>
      <c r="HI2020" s="40"/>
      <c r="HJ2020" s="40"/>
      <c r="HK2020" s="40"/>
      <c r="HL2020" s="40"/>
      <c r="HM2020" s="40"/>
      <c r="HN2020" s="40"/>
      <c r="HO2020" s="40"/>
      <c r="HP2020" s="40"/>
      <c r="HQ2020" s="40"/>
      <c r="HR2020" s="40"/>
      <c r="HS2020" s="40"/>
      <c r="HT2020" s="40"/>
      <c r="HU2020" s="40"/>
      <c r="HV2020" s="40"/>
      <c r="HW2020" s="40"/>
      <c r="HX2020" s="40"/>
      <c r="HY2020" s="40"/>
      <c r="HZ2020" s="40"/>
      <c r="IA2020" s="40"/>
      <c r="IB2020" s="40"/>
      <c r="IC2020" s="40"/>
      <c r="ID2020" s="40"/>
      <c r="IE2020" s="40"/>
      <c r="IF2020" s="40"/>
      <c r="IG2020" s="40"/>
    </row>
    <row r="2021" spans="1:241" s="39" customFormat="1">
      <c r="A2021" s="40"/>
      <c r="B2021" s="40"/>
      <c r="C2021" s="40"/>
      <c r="D2021" s="135"/>
      <c r="E2021" s="135"/>
      <c r="F2021" s="40"/>
      <c r="G2021" s="40"/>
      <c r="H2021" s="40"/>
      <c r="I2021" s="135"/>
      <c r="J2021" s="40"/>
      <c r="K2021" s="40"/>
      <c r="L2021" s="135"/>
      <c r="M2021" s="40"/>
      <c r="N2021" s="40"/>
      <c r="O2021" s="40"/>
      <c r="P2021" s="40"/>
      <c r="S2021" s="114"/>
      <c r="T2021" s="114"/>
      <c r="V2021" s="114"/>
      <c r="W2021" s="114"/>
      <c r="X2021" s="114"/>
      <c r="Y2021" s="114"/>
      <c r="Z2021" s="114"/>
      <c r="AA2021" s="114"/>
      <c r="AB2021" s="114"/>
      <c r="AC2021" s="114"/>
      <c r="AD2021" s="114"/>
      <c r="AE2021" s="114"/>
      <c r="AH2021" s="114"/>
      <c r="AI2021" s="114"/>
      <c r="AK2021" s="114"/>
      <c r="AM2021" s="114"/>
      <c r="AP2021" s="114"/>
      <c r="AU2021" s="114"/>
      <c r="FP2021" s="40"/>
      <c r="FQ2021" s="40"/>
      <c r="FR2021" s="40"/>
      <c r="FS2021" s="40"/>
      <c r="FT2021" s="40"/>
      <c r="FU2021" s="40"/>
      <c r="FV2021" s="40"/>
      <c r="FW2021" s="40"/>
      <c r="FX2021" s="40"/>
      <c r="FY2021" s="40"/>
      <c r="FZ2021" s="40"/>
      <c r="GA2021" s="40"/>
      <c r="GB2021" s="40"/>
      <c r="GC2021" s="40"/>
      <c r="GD2021" s="40"/>
      <c r="GE2021" s="40"/>
      <c r="GF2021" s="40"/>
      <c r="GG2021" s="40"/>
      <c r="GH2021" s="40"/>
      <c r="GI2021" s="40"/>
      <c r="GJ2021" s="40"/>
      <c r="GK2021" s="40"/>
      <c r="GL2021" s="40"/>
      <c r="GM2021" s="40"/>
      <c r="GN2021" s="40"/>
      <c r="GO2021" s="40"/>
      <c r="GP2021" s="40"/>
      <c r="GQ2021" s="40"/>
      <c r="GR2021" s="40"/>
      <c r="GS2021" s="40"/>
      <c r="GT2021" s="40"/>
      <c r="GU2021" s="40"/>
      <c r="GV2021" s="40"/>
      <c r="GW2021" s="40"/>
      <c r="GX2021" s="40"/>
      <c r="GY2021" s="40"/>
      <c r="GZ2021" s="40"/>
      <c r="HA2021" s="40"/>
      <c r="HB2021" s="40"/>
      <c r="HC2021" s="40"/>
      <c r="HD2021" s="40"/>
      <c r="HE2021" s="40"/>
      <c r="HF2021" s="40"/>
      <c r="HG2021" s="40"/>
      <c r="HH2021" s="40"/>
      <c r="HI2021" s="40"/>
      <c r="HJ2021" s="40"/>
      <c r="HK2021" s="40"/>
      <c r="HL2021" s="40"/>
      <c r="HM2021" s="40"/>
      <c r="HN2021" s="40"/>
      <c r="HO2021" s="40"/>
      <c r="HP2021" s="40"/>
      <c r="HQ2021" s="40"/>
      <c r="HR2021" s="40"/>
      <c r="HS2021" s="40"/>
      <c r="HT2021" s="40"/>
      <c r="HU2021" s="40"/>
      <c r="HV2021" s="40"/>
      <c r="HW2021" s="40"/>
      <c r="HX2021" s="40"/>
      <c r="HY2021" s="40"/>
      <c r="HZ2021" s="40"/>
      <c r="IA2021" s="40"/>
      <c r="IB2021" s="40"/>
      <c r="IC2021" s="40"/>
      <c r="ID2021" s="40"/>
      <c r="IE2021" s="40"/>
      <c r="IF2021" s="40"/>
      <c r="IG2021" s="40"/>
    </row>
    <row r="2022" spans="1:241" s="39" customFormat="1">
      <c r="A2022" s="40"/>
      <c r="B2022" s="40"/>
      <c r="C2022" s="40"/>
      <c r="D2022" s="135"/>
      <c r="E2022" s="135"/>
      <c r="F2022" s="40"/>
      <c r="G2022" s="40"/>
      <c r="H2022" s="40"/>
      <c r="I2022" s="135"/>
      <c r="J2022" s="40"/>
      <c r="K2022" s="40"/>
      <c r="L2022" s="135"/>
      <c r="M2022" s="40"/>
      <c r="N2022" s="40"/>
      <c r="O2022" s="40"/>
      <c r="P2022" s="40"/>
      <c r="S2022" s="114"/>
      <c r="T2022" s="114"/>
      <c r="V2022" s="114"/>
      <c r="W2022" s="114"/>
      <c r="X2022" s="114"/>
      <c r="Y2022" s="114"/>
      <c r="Z2022" s="114"/>
      <c r="AA2022" s="114"/>
      <c r="AB2022" s="114"/>
      <c r="AC2022" s="114"/>
      <c r="AD2022" s="114"/>
      <c r="AE2022" s="114"/>
      <c r="AH2022" s="114"/>
      <c r="AI2022" s="114"/>
      <c r="AK2022" s="114"/>
      <c r="AM2022" s="114"/>
      <c r="AP2022" s="114"/>
      <c r="AU2022" s="114"/>
      <c r="FP2022" s="40"/>
      <c r="FQ2022" s="40"/>
      <c r="FR2022" s="40"/>
      <c r="FS2022" s="40"/>
      <c r="FT2022" s="40"/>
      <c r="FU2022" s="40"/>
      <c r="FV2022" s="40"/>
      <c r="FW2022" s="40"/>
      <c r="FX2022" s="40"/>
      <c r="FY2022" s="40"/>
      <c r="FZ2022" s="40"/>
      <c r="GA2022" s="40"/>
      <c r="GB2022" s="40"/>
      <c r="GC2022" s="40"/>
      <c r="GD2022" s="40"/>
      <c r="GE2022" s="40"/>
      <c r="GF2022" s="40"/>
      <c r="GG2022" s="40"/>
      <c r="GH2022" s="40"/>
      <c r="GI2022" s="40"/>
      <c r="GJ2022" s="40"/>
      <c r="GK2022" s="40"/>
      <c r="GL2022" s="40"/>
      <c r="GM2022" s="40"/>
      <c r="GN2022" s="40"/>
      <c r="GO2022" s="40"/>
      <c r="GP2022" s="40"/>
      <c r="GQ2022" s="40"/>
      <c r="GR2022" s="40"/>
      <c r="GS2022" s="40"/>
      <c r="GT2022" s="40"/>
      <c r="GU2022" s="40"/>
      <c r="GV2022" s="40"/>
      <c r="GW2022" s="40"/>
      <c r="GX2022" s="40"/>
      <c r="GY2022" s="40"/>
      <c r="GZ2022" s="40"/>
      <c r="HA2022" s="40"/>
      <c r="HB2022" s="40"/>
      <c r="HC2022" s="40"/>
      <c r="HD2022" s="40"/>
      <c r="HE2022" s="40"/>
      <c r="HF2022" s="40"/>
      <c r="HG2022" s="40"/>
      <c r="HH2022" s="40"/>
      <c r="HI2022" s="40"/>
      <c r="HJ2022" s="40"/>
      <c r="HK2022" s="40"/>
      <c r="HL2022" s="40"/>
      <c r="HM2022" s="40"/>
      <c r="HN2022" s="40"/>
      <c r="HO2022" s="40"/>
      <c r="HP2022" s="40"/>
      <c r="HQ2022" s="40"/>
      <c r="HR2022" s="40"/>
      <c r="HS2022" s="40"/>
      <c r="HT2022" s="40"/>
      <c r="HU2022" s="40"/>
      <c r="HV2022" s="40"/>
      <c r="HW2022" s="40"/>
      <c r="HX2022" s="40"/>
      <c r="HY2022" s="40"/>
      <c r="HZ2022" s="40"/>
      <c r="IA2022" s="40"/>
      <c r="IB2022" s="40"/>
      <c r="IC2022" s="40"/>
      <c r="ID2022" s="40"/>
      <c r="IE2022" s="40"/>
      <c r="IF2022" s="40"/>
      <c r="IG2022" s="40"/>
    </row>
    <row r="2023" spans="1:241" s="39" customFormat="1">
      <c r="A2023" s="40"/>
      <c r="B2023" s="40"/>
      <c r="C2023" s="40"/>
      <c r="D2023" s="135"/>
      <c r="E2023" s="135"/>
      <c r="F2023" s="40"/>
      <c r="G2023" s="40"/>
      <c r="H2023" s="40"/>
      <c r="I2023" s="135"/>
      <c r="J2023" s="40"/>
      <c r="K2023" s="40"/>
      <c r="L2023" s="135"/>
      <c r="M2023" s="40"/>
      <c r="N2023" s="40"/>
      <c r="O2023" s="40"/>
      <c r="P2023" s="40"/>
      <c r="S2023" s="114"/>
      <c r="T2023" s="114"/>
      <c r="V2023" s="114"/>
      <c r="W2023" s="114"/>
      <c r="X2023" s="114"/>
      <c r="Y2023" s="114"/>
      <c r="Z2023" s="114"/>
      <c r="AA2023" s="114"/>
      <c r="AB2023" s="114"/>
      <c r="AC2023" s="114"/>
      <c r="AD2023" s="114"/>
      <c r="AE2023" s="114"/>
      <c r="AH2023" s="114"/>
      <c r="AI2023" s="114"/>
      <c r="AK2023" s="114"/>
      <c r="AM2023" s="114"/>
      <c r="AP2023" s="114"/>
      <c r="AU2023" s="114"/>
      <c r="FP2023" s="40"/>
      <c r="FQ2023" s="40"/>
      <c r="FR2023" s="40"/>
      <c r="FS2023" s="40"/>
      <c r="FT2023" s="40"/>
      <c r="FU2023" s="40"/>
      <c r="FV2023" s="40"/>
      <c r="FW2023" s="40"/>
      <c r="FX2023" s="40"/>
      <c r="FY2023" s="40"/>
      <c r="FZ2023" s="40"/>
      <c r="GA2023" s="40"/>
      <c r="GB2023" s="40"/>
      <c r="GC2023" s="40"/>
      <c r="GD2023" s="40"/>
      <c r="GE2023" s="40"/>
      <c r="GF2023" s="40"/>
      <c r="GG2023" s="40"/>
      <c r="GH2023" s="40"/>
      <c r="GI2023" s="40"/>
      <c r="GJ2023" s="40"/>
      <c r="GK2023" s="40"/>
      <c r="GL2023" s="40"/>
      <c r="GM2023" s="40"/>
      <c r="GN2023" s="40"/>
      <c r="GO2023" s="40"/>
      <c r="GP2023" s="40"/>
      <c r="GQ2023" s="40"/>
      <c r="GR2023" s="40"/>
      <c r="GS2023" s="40"/>
      <c r="GT2023" s="40"/>
      <c r="GU2023" s="40"/>
      <c r="GV2023" s="40"/>
      <c r="GW2023" s="40"/>
      <c r="GX2023" s="40"/>
      <c r="GY2023" s="40"/>
      <c r="GZ2023" s="40"/>
      <c r="HA2023" s="40"/>
      <c r="HB2023" s="40"/>
      <c r="HC2023" s="40"/>
      <c r="HD2023" s="40"/>
      <c r="HE2023" s="40"/>
      <c r="HF2023" s="40"/>
      <c r="HG2023" s="40"/>
      <c r="HH2023" s="40"/>
      <c r="HI2023" s="40"/>
      <c r="HJ2023" s="40"/>
      <c r="HK2023" s="40"/>
      <c r="HL2023" s="40"/>
      <c r="HM2023" s="40"/>
      <c r="HN2023" s="40"/>
      <c r="HO2023" s="40"/>
      <c r="HP2023" s="40"/>
      <c r="HQ2023" s="40"/>
      <c r="HR2023" s="40"/>
      <c r="HS2023" s="40"/>
      <c r="HT2023" s="40"/>
      <c r="HU2023" s="40"/>
      <c r="HV2023" s="40"/>
      <c r="HW2023" s="40"/>
      <c r="HX2023" s="40"/>
      <c r="HY2023" s="40"/>
      <c r="HZ2023" s="40"/>
      <c r="IA2023" s="40"/>
      <c r="IB2023" s="40"/>
      <c r="IC2023" s="40"/>
      <c r="ID2023" s="40"/>
      <c r="IE2023" s="40"/>
      <c r="IF2023" s="40"/>
      <c r="IG2023" s="40"/>
    </row>
    <row r="2024" spans="1:241" s="39" customFormat="1">
      <c r="A2024" s="40"/>
      <c r="B2024" s="40"/>
      <c r="C2024" s="40"/>
      <c r="D2024" s="135"/>
      <c r="E2024" s="135"/>
      <c r="F2024" s="40"/>
      <c r="G2024" s="40"/>
      <c r="H2024" s="40"/>
      <c r="I2024" s="135"/>
      <c r="J2024" s="40"/>
      <c r="K2024" s="40"/>
      <c r="L2024" s="135"/>
      <c r="M2024" s="40"/>
      <c r="N2024" s="40"/>
      <c r="O2024" s="40"/>
      <c r="P2024" s="40"/>
      <c r="S2024" s="114"/>
      <c r="T2024" s="114"/>
      <c r="V2024" s="114"/>
      <c r="W2024" s="114"/>
      <c r="X2024" s="114"/>
      <c r="Y2024" s="114"/>
      <c r="Z2024" s="114"/>
      <c r="AA2024" s="114"/>
      <c r="AB2024" s="114"/>
      <c r="AC2024" s="114"/>
      <c r="AD2024" s="114"/>
      <c r="AE2024" s="114"/>
      <c r="AH2024" s="114"/>
      <c r="AI2024" s="114"/>
      <c r="AK2024" s="114"/>
      <c r="AM2024" s="114"/>
      <c r="AP2024" s="114"/>
      <c r="AU2024" s="114"/>
      <c r="FP2024" s="40"/>
      <c r="FQ2024" s="40"/>
      <c r="FR2024" s="40"/>
      <c r="FS2024" s="40"/>
      <c r="FT2024" s="40"/>
      <c r="FU2024" s="40"/>
      <c r="FV2024" s="40"/>
      <c r="FW2024" s="40"/>
      <c r="FX2024" s="40"/>
      <c r="FY2024" s="40"/>
      <c r="FZ2024" s="40"/>
      <c r="GA2024" s="40"/>
      <c r="GB2024" s="40"/>
      <c r="GC2024" s="40"/>
      <c r="GD2024" s="40"/>
      <c r="GE2024" s="40"/>
      <c r="GF2024" s="40"/>
      <c r="GG2024" s="40"/>
      <c r="GH2024" s="40"/>
      <c r="GI2024" s="40"/>
      <c r="GJ2024" s="40"/>
      <c r="GK2024" s="40"/>
      <c r="GL2024" s="40"/>
      <c r="GM2024" s="40"/>
      <c r="GN2024" s="40"/>
      <c r="GO2024" s="40"/>
      <c r="GP2024" s="40"/>
      <c r="GQ2024" s="40"/>
      <c r="GR2024" s="40"/>
      <c r="GS2024" s="40"/>
      <c r="GT2024" s="40"/>
      <c r="GU2024" s="40"/>
      <c r="GV2024" s="40"/>
      <c r="GW2024" s="40"/>
      <c r="GX2024" s="40"/>
      <c r="GY2024" s="40"/>
      <c r="GZ2024" s="40"/>
      <c r="HA2024" s="40"/>
      <c r="HB2024" s="40"/>
      <c r="HC2024" s="40"/>
      <c r="HD2024" s="40"/>
      <c r="HE2024" s="40"/>
      <c r="HF2024" s="40"/>
      <c r="HG2024" s="40"/>
      <c r="HH2024" s="40"/>
      <c r="HI2024" s="40"/>
      <c r="HJ2024" s="40"/>
      <c r="HK2024" s="40"/>
      <c r="HL2024" s="40"/>
      <c r="HM2024" s="40"/>
      <c r="HN2024" s="40"/>
      <c r="HO2024" s="40"/>
      <c r="HP2024" s="40"/>
      <c r="HQ2024" s="40"/>
      <c r="HR2024" s="40"/>
      <c r="HS2024" s="40"/>
      <c r="HT2024" s="40"/>
      <c r="HU2024" s="40"/>
      <c r="HV2024" s="40"/>
      <c r="HW2024" s="40"/>
      <c r="HX2024" s="40"/>
      <c r="HY2024" s="40"/>
      <c r="HZ2024" s="40"/>
      <c r="IA2024" s="40"/>
      <c r="IB2024" s="40"/>
      <c r="IC2024" s="40"/>
      <c r="ID2024" s="40"/>
      <c r="IE2024" s="40"/>
      <c r="IF2024" s="40"/>
      <c r="IG2024" s="40"/>
    </row>
    <row r="2025" spans="1:241" s="39" customFormat="1">
      <c r="A2025" s="40"/>
      <c r="B2025" s="40"/>
      <c r="C2025" s="40"/>
      <c r="D2025" s="135"/>
      <c r="E2025" s="135"/>
      <c r="F2025" s="40"/>
      <c r="G2025" s="40"/>
      <c r="H2025" s="40"/>
      <c r="I2025" s="135"/>
      <c r="J2025" s="40"/>
      <c r="K2025" s="40"/>
      <c r="L2025" s="135"/>
      <c r="M2025" s="40"/>
      <c r="N2025" s="40"/>
      <c r="O2025" s="40"/>
      <c r="P2025" s="40"/>
      <c r="S2025" s="114"/>
      <c r="T2025" s="114"/>
      <c r="V2025" s="114"/>
      <c r="W2025" s="114"/>
      <c r="X2025" s="114"/>
      <c r="Y2025" s="114"/>
      <c r="Z2025" s="114"/>
      <c r="AA2025" s="114"/>
      <c r="AB2025" s="114"/>
      <c r="AC2025" s="114"/>
      <c r="AD2025" s="114"/>
      <c r="AE2025" s="114"/>
      <c r="AH2025" s="114"/>
      <c r="AI2025" s="114"/>
      <c r="AK2025" s="114"/>
      <c r="AM2025" s="114"/>
      <c r="AP2025" s="114"/>
      <c r="AU2025" s="114"/>
      <c r="FP2025" s="40"/>
      <c r="FQ2025" s="40"/>
      <c r="FR2025" s="40"/>
      <c r="FS2025" s="40"/>
      <c r="FT2025" s="40"/>
      <c r="FU2025" s="40"/>
      <c r="FV2025" s="40"/>
      <c r="FW2025" s="40"/>
      <c r="FX2025" s="40"/>
      <c r="FY2025" s="40"/>
      <c r="FZ2025" s="40"/>
      <c r="GA2025" s="40"/>
      <c r="GB2025" s="40"/>
      <c r="GC2025" s="40"/>
      <c r="GD2025" s="40"/>
      <c r="GE2025" s="40"/>
      <c r="GF2025" s="40"/>
      <c r="GG2025" s="40"/>
      <c r="GH2025" s="40"/>
      <c r="GI2025" s="40"/>
      <c r="GJ2025" s="40"/>
      <c r="GK2025" s="40"/>
      <c r="GL2025" s="40"/>
      <c r="GM2025" s="40"/>
      <c r="GN2025" s="40"/>
      <c r="GO2025" s="40"/>
      <c r="GP2025" s="40"/>
      <c r="GQ2025" s="40"/>
      <c r="GR2025" s="40"/>
      <c r="GS2025" s="40"/>
      <c r="GT2025" s="40"/>
      <c r="GU2025" s="40"/>
      <c r="GV2025" s="40"/>
      <c r="GW2025" s="40"/>
      <c r="GX2025" s="40"/>
      <c r="GY2025" s="40"/>
      <c r="GZ2025" s="40"/>
      <c r="HA2025" s="40"/>
      <c r="HB2025" s="40"/>
      <c r="HC2025" s="40"/>
      <c r="HD2025" s="40"/>
      <c r="HE2025" s="40"/>
      <c r="HF2025" s="40"/>
      <c r="HG2025" s="40"/>
      <c r="HH2025" s="40"/>
      <c r="HI2025" s="40"/>
      <c r="HJ2025" s="40"/>
      <c r="HK2025" s="40"/>
      <c r="HL2025" s="40"/>
      <c r="HM2025" s="40"/>
      <c r="HN2025" s="40"/>
      <c r="HO2025" s="40"/>
      <c r="HP2025" s="40"/>
      <c r="HQ2025" s="40"/>
      <c r="HR2025" s="40"/>
      <c r="HS2025" s="40"/>
      <c r="HT2025" s="40"/>
      <c r="HU2025" s="40"/>
      <c r="HV2025" s="40"/>
      <c r="HW2025" s="40"/>
      <c r="HX2025" s="40"/>
      <c r="HY2025" s="40"/>
      <c r="HZ2025" s="40"/>
      <c r="IA2025" s="40"/>
      <c r="IB2025" s="40"/>
      <c r="IC2025" s="40"/>
      <c r="ID2025" s="40"/>
      <c r="IE2025" s="40"/>
      <c r="IF2025" s="40"/>
      <c r="IG2025" s="40"/>
    </row>
    <row r="2026" spans="1:241" s="39" customFormat="1">
      <c r="A2026" s="40"/>
      <c r="B2026" s="40"/>
      <c r="C2026" s="40"/>
      <c r="D2026" s="135"/>
      <c r="E2026" s="135"/>
      <c r="F2026" s="40"/>
      <c r="G2026" s="40"/>
      <c r="H2026" s="40"/>
      <c r="I2026" s="135"/>
      <c r="J2026" s="40"/>
      <c r="K2026" s="40"/>
      <c r="L2026" s="135"/>
      <c r="M2026" s="40"/>
      <c r="N2026" s="40"/>
      <c r="O2026" s="40"/>
      <c r="P2026" s="40"/>
      <c r="S2026" s="114"/>
      <c r="T2026" s="114"/>
      <c r="V2026" s="114"/>
      <c r="W2026" s="114"/>
      <c r="X2026" s="114"/>
      <c r="Y2026" s="114"/>
      <c r="Z2026" s="114"/>
      <c r="AA2026" s="114"/>
      <c r="AB2026" s="114"/>
      <c r="AC2026" s="114"/>
      <c r="AD2026" s="114"/>
      <c r="AE2026" s="114"/>
      <c r="AH2026" s="114"/>
      <c r="AI2026" s="114"/>
      <c r="AK2026" s="114"/>
      <c r="AM2026" s="114"/>
      <c r="AP2026" s="114"/>
      <c r="AU2026" s="114"/>
      <c r="FP2026" s="40"/>
      <c r="FQ2026" s="40"/>
      <c r="FR2026" s="40"/>
      <c r="FS2026" s="40"/>
      <c r="FT2026" s="40"/>
      <c r="FU2026" s="40"/>
      <c r="FV2026" s="40"/>
      <c r="FW2026" s="40"/>
      <c r="FX2026" s="40"/>
      <c r="FY2026" s="40"/>
      <c r="FZ2026" s="40"/>
      <c r="GA2026" s="40"/>
      <c r="GB2026" s="40"/>
      <c r="GC2026" s="40"/>
      <c r="GD2026" s="40"/>
      <c r="GE2026" s="40"/>
      <c r="GF2026" s="40"/>
      <c r="GG2026" s="40"/>
      <c r="GH2026" s="40"/>
      <c r="GI2026" s="40"/>
      <c r="GJ2026" s="40"/>
      <c r="GK2026" s="40"/>
      <c r="GL2026" s="40"/>
      <c r="GM2026" s="40"/>
      <c r="GN2026" s="40"/>
      <c r="GO2026" s="40"/>
      <c r="GP2026" s="40"/>
      <c r="GQ2026" s="40"/>
      <c r="GR2026" s="40"/>
      <c r="GS2026" s="40"/>
      <c r="GT2026" s="40"/>
      <c r="GU2026" s="40"/>
      <c r="GV2026" s="40"/>
      <c r="GW2026" s="40"/>
      <c r="GX2026" s="40"/>
      <c r="GY2026" s="40"/>
      <c r="GZ2026" s="40"/>
      <c r="HA2026" s="40"/>
      <c r="HB2026" s="40"/>
      <c r="HC2026" s="40"/>
      <c r="HD2026" s="40"/>
      <c r="HE2026" s="40"/>
      <c r="HF2026" s="40"/>
      <c r="HG2026" s="40"/>
      <c r="HH2026" s="40"/>
      <c r="HI2026" s="40"/>
      <c r="HJ2026" s="40"/>
      <c r="HK2026" s="40"/>
      <c r="HL2026" s="40"/>
      <c r="HM2026" s="40"/>
      <c r="HN2026" s="40"/>
      <c r="HO2026" s="40"/>
      <c r="HP2026" s="40"/>
      <c r="HQ2026" s="40"/>
      <c r="HR2026" s="40"/>
      <c r="HS2026" s="40"/>
      <c r="HT2026" s="40"/>
      <c r="HU2026" s="40"/>
      <c r="HV2026" s="40"/>
      <c r="HW2026" s="40"/>
      <c r="HX2026" s="40"/>
      <c r="HY2026" s="40"/>
      <c r="HZ2026" s="40"/>
      <c r="IA2026" s="40"/>
      <c r="IB2026" s="40"/>
      <c r="IC2026" s="40"/>
      <c r="ID2026" s="40"/>
      <c r="IE2026" s="40"/>
      <c r="IF2026" s="40"/>
      <c r="IG2026" s="40"/>
    </row>
    <row r="2027" spans="1:241" s="39" customFormat="1">
      <c r="A2027" s="40"/>
      <c r="B2027" s="40"/>
      <c r="C2027" s="40"/>
      <c r="D2027" s="135"/>
      <c r="E2027" s="135"/>
      <c r="F2027" s="40"/>
      <c r="G2027" s="40"/>
      <c r="H2027" s="40"/>
      <c r="I2027" s="135"/>
      <c r="J2027" s="40"/>
      <c r="K2027" s="40"/>
      <c r="L2027" s="135"/>
      <c r="M2027" s="40"/>
      <c r="N2027" s="40"/>
      <c r="O2027" s="40"/>
      <c r="P2027" s="40"/>
      <c r="S2027" s="114"/>
      <c r="T2027" s="114"/>
      <c r="V2027" s="114"/>
      <c r="W2027" s="114"/>
      <c r="X2027" s="114"/>
      <c r="Y2027" s="114"/>
      <c r="Z2027" s="114"/>
      <c r="AA2027" s="114"/>
      <c r="AB2027" s="114"/>
      <c r="AC2027" s="114"/>
      <c r="AD2027" s="114"/>
      <c r="AE2027" s="114"/>
      <c r="AH2027" s="114"/>
      <c r="AI2027" s="114"/>
      <c r="AK2027" s="114"/>
      <c r="AM2027" s="114"/>
      <c r="AP2027" s="114"/>
      <c r="AU2027" s="114"/>
      <c r="FP2027" s="40"/>
      <c r="FQ2027" s="40"/>
      <c r="FR2027" s="40"/>
      <c r="FS2027" s="40"/>
      <c r="FT2027" s="40"/>
      <c r="FU2027" s="40"/>
      <c r="FV2027" s="40"/>
      <c r="FW2027" s="40"/>
      <c r="FX2027" s="40"/>
      <c r="FY2027" s="40"/>
      <c r="FZ2027" s="40"/>
      <c r="GA2027" s="40"/>
      <c r="GB2027" s="40"/>
      <c r="GC2027" s="40"/>
      <c r="GD2027" s="40"/>
      <c r="GE2027" s="40"/>
      <c r="GF2027" s="40"/>
      <c r="GG2027" s="40"/>
      <c r="GH2027" s="40"/>
      <c r="GI2027" s="40"/>
      <c r="GJ2027" s="40"/>
      <c r="GK2027" s="40"/>
      <c r="GL2027" s="40"/>
      <c r="GM2027" s="40"/>
      <c r="GN2027" s="40"/>
      <c r="GO2027" s="40"/>
      <c r="GP2027" s="40"/>
      <c r="GQ2027" s="40"/>
      <c r="GR2027" s="40"/>
      <c r="GS2027" s="40"/>
      <c r="GT2027" s="40"/>
      <c r="GU2027" s="40"/>
      <c r="GV2027" s="40"/>
      <c r="GW2027" s="40"/>
      <c r="GX2027" s="40"/>
      <c r="GY2027" s="40"/>
      <c r="GZ2027" s="40"/>
      <c r="HA2027" s="40"/>
      <c r="HB2027" s="40"/>
      <c r="HC2027" s="40"/>
      <c r="HD2027" s="40"/>
      <c r="HE2027" s="40"/>
      <c r="HF2027" s="40"/>
      <c r="HG2027" s="40"/>
      <c r="HH2027" s="40"/>
      <c r="HI2027" s="40"/>
      <c r="HJ2027" s="40"/>
      <c r="HK2027" s="40"/>
      <c r="HL2027" s="40"/>
      <c r="HM2027" s="40"/>
      <c r="HN2027" s="40"/>
      <c r="HO2027" s="40"/>
      <c r="HP2027" s="40"/>
      <c r="HQ2027" s="40"/>
      <c r="HR2027" s="40"/>
      <c r="HS2027" s="40"/>
      <c r="HT2027" s="40"/>
      <c r="HU2027" s="40"/>
      <c r="HV2027" s="40"/>
      <c r="HW2027" s="40"/>
      <c r="HX2027" s="40"/>
      <c r="HY2027" s="40"/>
      <c r="HZ2027" s="40"/>
      <c r="IA2027" s="40"/>
      <c r="IB2027" s="40"/>
      <c r="IC2027" s="40"/>
      <c r="ID2027" s="40"/>
      <c r="IE2027" s="40"/>
      <c r="IF2027" s="40"/>
      <c r="IG2027" s="40"/>
    </row>
    <row r="2028" spans="1:241" s="39" customFormat="1">
      <c r="A2028" s="40"/>
      <c r="B2028" s="40"/>
      <c r="C2028" s="40"/>
      <c r="D2028" s="135"/>
      <c r="E2028" s="135"/>
      <c r="F2028" s="40"/>
      <c r="G2028" s="40"/>
      <c r="H2028" s="40"/>
      <c r="I2028" s="135"/>
      <c r="J2028" s="40"/>
      <c r="K2028" s="40"/>
      <c r="L2028" s="135"/>
      <c r="M2028" s="40"/>
      <c r="N2028" s="40"/>
      <c r="O2028" s="40"/>
      <c r="P2028" s="40"/>
      <c r="S2028" s="114"/>
      <c r="T2028" s="114"/>
      <c r="V2028" s="114"/>
      <c r="W2028" s="114"/>
      <c r="X2028" s="114"/>
      <c r="Y2028" s="114"/>
      <c r="Z2028" s="114"/>
      <c r="AA2028" s="114"/>
      <c r="AB2028" s="114"/>
      <c r="AC2028" s="114"/>
      <c r="AD2028" s="114"/>
      <c r="AE2028" s="114"/>
      <c r="AH2028" s="114"/>
      <c r="AI2028" s="114"/>
      <c r="AK2028" s="114"/>
      <c r="AM2028" s="114"/>
      <c r="AP2028" s="114"/>
      <c r="AU2028" s="114"/>
      <c r="FP2028" s="40"/>
      <c r="FQ2028" s="40"/>
      <c r="FR2028" s="40"/>
      <c r="FS2028" s="40"/>
      <c r="FT2028" s="40"/>
      <c r="FU2028" s="40"/>
      <c r="FV2028" s="40"/>
      <c r="FW2028" s="40"/>
      <c r="FX2028" s="40"/>
      <c r="FY2028" s="40"/>
      <c r="FZ2028" s="40"/>
      <c r="GA2028" s="40"/>
      <c r="GB2028" s="40"/>
      <c r="GC2028" s="40"/>
      <c r="GD2028" s="40"/>
      <c r="GE2028" s="40"/>
      <c r="GF2028" s="40"/>
      <c r="GG2028" s="40"/>
      <c r="GH2028" s="40"/>
      <c r="GI2028" s="40"/>
      <c r="GJ2028" s="40"/>
      <c r="GK2028" s="40"/>
      <c r="GL2028" s="40"/>
      <c r="GM2028" s="40"/>
      <c r="GN2028" s="40"/>
      <c r="GO2028" s="40"/>
      <c r="GP2028" s="40"/>
      <c r="GQ2028" s="40"/>
      <c r="GR2028" s="40"/>
      <c r="GS2028" s="40"/>
      <c r="GT2028" s="40"/>
      <c r="GU2028" s="40"/>
      <c r="GV2028" s="40"/>
      <c r="GW2028" s="40"/>
      <c r="GX2028" s="40"/>
      <c r="GY2028" s="40"/>
      <c r="GZ2028" s="40"/>
      <c r="HA2028" s="40"/>
      <c r="HB2028" s="40"/>
      <c r="HC2028" s="40"/>
      <c r="HD2028" s="40"/>
      <c r="HE2028" s="40"/>
      <c r="HF2028" s="40"/>
      <c r="HG2028" s="40"/>
      <c r="HH2028" s="40"/>
      <c r="HI2028" s="40"/>
      <c r="HJ2028" s="40"/>
      <c r="HK2028" s="40"/>
      <c r="HL2028" s="40"/>
      <c r="HM2028" s="40"/>
      <c r="HN2028" s="40"/>
      <c r="HO2028" s="40"/>
      <c r="HP2028" s="40"/>
      <c r="HQ2028" s="40"/>
      <c r="HR2028" s="40"/>
      <c r="HS2028" s="40"/>
      <c r="HT2028" s="40"/>
      <c r="HU2028" s="40"/>
      <c r="HV2028" s="40"/>
      <c r="HW2028" s="40"/>
      <c r="HX2028" s="40"/>
      <c r="HY2028" s="40"/>
      <c r="HZ2028" s="40"/>
      <c r="IA2028" s="40"/>
      <c r="IB2028" s="40"/>
      <c r="IC2028" s="40"/>
      <c r="ID2028" s="40"/>
      <c r="IE2028" s="40"/>
      <c r="IF2028" s="40"/>
      <c r="IG2028" s="40"/>
    </row>
    <row r="2029" spans="1:241" s="39" customFormat="1">
      <c r="A2029" s="40"/>
      <c r="B2029" s="40"/>
      <c r="C2029" s="40"/>
      <c r="D2029" s="135"/>
      <c r="E2029" s="135"/>
      <c r="F2029" s="40"/>
      <c r="G2029" s="40"/>
      <c r="H2029" s="40"/>
      <c r="I2029" s="135"/>
      <c r="J2029" s="40"/>
      <c r="K2029" s="40"/>
      <c r="L2029" s="135"/>
      <c r="M2029" s="40"/>
      <c r="N2029" s="40"/>
      <c r="O2029" s="40"/>
      <c r="P2029" s="40"/>
      <c r="S2029" s="114"/>
      <c r="T2029" s="114"/>
      <c r="V2029" s="114"/>
      <c r="W2029" s="114"/>
      <c r="X2029" s="114"/>
      <c r="Y2029" s="114"/>
      <c r="Z2029" s="114"/>
      <c r="AA2029" s="114"/>
      <c r="AB2029" s="114"/>
      <c r="AC2029" s="114"/>
      <c r="AD2029" s="114"/>
      <c r="AE2029" s="114"/>
      <c r="AH2029" s="114"/>
      <c r="AI2029" s="114"/>
      <c r="AK2029" s="114"/>
      <c r="AM2029" s="114"/>
      <c r="AP2029" s="114"/>
      <c r="AU2029" s="114"/>
      <c r="FP2029" s="40"/>
      <c r="FQ2029" s="40"/>
      <c r="FR2029" s="40"/>
      <c r="FS2029" s="40"/>
      <c r="FT2029" s="40"/>
      <c r="FU2029" s="40"/>
      <c r="FV2029" s="40"/>
      <c r="FW2029" s="40"/>
      <c r="FX2029" s="40"/>
      <c r="FY2029" s="40"/>
      <c r="FZ2029" s="40"/>
      <c r="GA2029" s="40"/>
      <c r="GB2029" s="40"/>
      <c r="GC2029" s="40"/>
      <c r="GD2029" s="40"/>
      <c r="GE2029" s="40"/>
      <c r="GF2029" s="40"/>
      <c r="GG2029" s="40"/>
      <c r="GH2029" s="40"/>
      <c r="GI2029" s="40"/>
      <c r="GJ2029" s="40"/>
      <c r="GK2029" s="40"/>
      <c r="GL2029" s="40"/>
      <c r="GM2029" s="40"/>
      <c r="GN2029" s="40"/>
      <c r="GO2029" s="40"/>
      <c r="GP2029" s="40"/>
      <c r="GQ2029" s="40"/>
      <c r="GR2029" s="40"/>
      <c r="GS2029" s="40"/>
      <c r="GT2029" s="40"/>
      <c r="GU2029" s="40"/>
      <c r="GV2029" s="40"/>
      <c r="GW2029" s="40"/>
      <c r="GX2029" s="40"/>
      <c r="GY2029" s="40"/>
      <c r="GZ2029" s="40"/>
      <c r="HA2029" s="40"/>
      <c r="HB2029" s="40"/>
      <c r="HC2029" s="40"/>
      <c r="HD2029" s="40"/>
      <c r="HE2029" s="40"/>
      <c r="HF2029" s="40"/>
      <c r="HG2029" s="40"/>
      <c r="HH2029" s="40"/>
      <c r="HI2029" s="40"/>
      <c r="HJ2029" s="40"/>
      <c r="HK2029" s="40"/>
      <c r="HL2029" s="40"/>
      <c r="HM2029" s="40"/>
      <c r="HN2029" s="40"/>
      <c r="HO2029" s="40"/>
      <c r="HP2029" s="40"/>
      <c r="HQ2029" s="40"/>
      <c r="HR2029" s="40"/>
      <c r="HS2029" s="40"/>
      <c r="HT2029" s="40"/>
      <c r="HU2029" s="40"/>
      <c r="HV2029" s="40"/>
      <c r="HW2029" s="40"/>
      <c r="HX2029" s="40"/>
      <c r="HY2029" s="40"/>
      <c r="HZ2029" s="40"/>
      <c r="IA2029" s="40"/>
      <c r="IB2029" s="40"/>
      <c r="IC2029" s="40"/>
      <c r="ID2029" s="40"/>
      <c r="IE2029" s="40"/>
      <c r="IF2029" s="40"/>
      <c r="IG2029" s="40"/>
    </row>
    <row r="2030" spans="1:241" s="39" customFormat="1">
      <c r="A2030" s="40"/>
      <c r="B2030" s="40"/>
      <c r="C2030" s="40"/>
      <c r="D2030" s="135"/>
      <c r="E2030" s="135"/>
      <c r="F2030" s="40"/>
      <c r="G2030" s="40"/>
      <c r="H2030" s="40"/>
      <c r="I2030" s="135"/>
      <c r="J2030" s="40"/>
      <c r="K2030" s="40"/>
      <c r="L2030" s="135"/>
      <c r="M2030" s="40"/>
      <c r="N2030" s="40"/>
      <c r="O2030" s="40"/>
      <c r="P2030" s="40"/>
      <c r="S2030" s="114"/>
      <c r="T2030" s="114"/>
      <c r="V2030" s="114"/>
      <c r="W2030" s="114"/>
      <c r="X2030" s="114"/>
      <c r="Y2030" s="114"/>
      <c r="Z2030" s="114"/>
      <c r="AA2030" s="114"/>
      <c r="AB2030" s="114"/>
      <c r="AC2030" s="114"/>
      <c r="AD2030" s="114"/>
      <c r="AE2030" s="114"/>
      <c r="AH2030" s="114"/>
      <c r="AI2030" s="114"/>
      <c r="AK2030" s="114"/>
      <c r="AM2030" s="114"/>
      <c r="AP2030" s="114"/>
      <c r="AU2030" s="114"/>
      <c r="FP2030" s="40"/>
      <c r="FQ2030" s="40"/>
      <c r="FR2030" s="40"/>
      <c r="FS2030" s="40"/>
      <c r="FT2030" s="40"/>
      <c r="FU2030" s="40"/>
      <c r="FV2030" s="40"/>
      <c r="FW2030" s="40"/>
      <c r="FX2030" s="40"/>
      <c r="FY2030" s="40"/>
      <c r="FZ2030" s="40"/>
      <c r="GA2030" s="40"/>
      <c r="GB2030" s="40"/>
      <c r="GC2030" s="40"/>
      <c r="GD2030" s="40"/>
      <c r="GE2030" s="40"/>
      <c r="GF2030" s="40"/>
      <c r="GG2030" s="40"/>
      <c r="GH2030" s="40"/>
      <c r="GI2030" s="40"/>
      <c r="GJ2030" s="40"/>
      <c r="GK2030" s="40"/>
      <c r="GL2030" s="40"/>
      <c r="GM2030" s="40"/>
      <c r="GN2030" s="40"/>
      <c r="GO2030" s="40"/>
      <c r="GP2030" s="40"/>
      <c r="GQ2030" s="40"/>
      <c r="GR2030" s="40"/>
      <c r="GS2030" s="40"/>
      <c r="GT2030" s="40"/>
      <c r="GU2030" s="40"/>
      <c r="GV2030" s="40"/>
      <c r="GW2030" s="40"/>
      <c r="GX2030" s="40"/>
      <c r="GY2030" s="40"/>
      <c r="GZ2030" s="40"/>
      <c r="HA2030" s="40"/>
      <c r="HB2030" s="40"/>
      <c r="HC2030" s="40"/>
      <c r="HD2030" s="40"/>
      <c r="HE2030" s="40"/>
      <c r="HF2030" s="40"/>
      <c r="HG2030" s="40"/>
      <c r="HH2030" s="40"/>
      <c r="HI2030" s="40"/>
      <c r="HJ2030" s="40"/>
      <c r="HK2030" s="40"/>
      <c r="HL2030" s="40"/>
      <c r="HM2030" s="40"/>
      <c r="HN2030" s="40"/>
      <c r="HO2030" s="40"/>
      <c r="HP2030" s="40"/>
      <c r="HQ2030" s="40"/>
      <c r="HR2030" s="40"/>
      <c r="HS2030" s="40"/>
      <c r="HT2030" s="40"/>
      <c r="HU2030" s="40"/>
      <c r="HV2030" s="40"/>
      <c r="HW2030" s="40"/>
      <c r="HX2030" s="40"/>
      <c r="HY2030" s="40"/>
      <c r="HZ2030" s="40"/>
      <c r="IA2030" s="40"/>
      <c r="IB2030" s="40"/>
      <c r="IC2030" s="40"/>
      <c r="ID2030" s="40"/>
      <c r="IE2030" s="40"/>
      <c r="IF2030" s="40"/>
      <c r="IG2030" s="40"/>
    </row>
    <row r="2031" spans="1:241" s="39" customFormat="1">
      <c r="A2031" s="40"/>
      <c r="B2031" s="40"/>
      <c r="C2031" s="40"/>
      <c r="D2031" s="135"/>
      <c r="E2031" s="135"/>
      <c r="F2031" s="40"/>
      <c r="G2031" s="40"/>
      <c r="H2031" s="40"/>
      <c r="I2031" s="135"/>
      <c r="J2031" s="40"/>
      <c r="K2031" s="40"/>
      <c r="L2031" s="135"/>
      <c r="M2031" s="40"/>
      <c r="N2031" s="40"/>
      <c r="O2031" s="40"/>
      <c r="P2031" s="40"/>
      <c r="S2031" s="114"/>
      <c r="T2031" s="114"/>
      <c r="V2031" s="114"/>
      <c r="W2031" s="114"/>
      <c r="X2031" s="114"/>
      <c r="Y2031" s="114"/>
      <c r="Z2031" s="114"/>
      <c r="AA2031" s="114"/>
      <c r="AB2031" s="114"/>
      <c r="AC2031" s="114"/>
      <c r="AD2031" s="114"/>
      <c r="AE2031" s="114"/>
      <c r="AH2031" s="114"/>
      <c r="AI2031" s="114"/>
      <c r="AK2031" s="114"/>
      <c r="AM2031" s="114"/>
      <c r="AP2031" s="114"/>
      <c r="AU2031" s="114"/>
      <c r="FP2031" s="40"/>
      <c r="FQ2031" s="40"/>
      <c r="FR2031" s="40"/>
      <c r="FS2031" s="40"/>
      <c r="FT2031" s="40"/>
      <c r="FU2031" s="40"/>
      <c r="FV2031" s="40"/>
      <c r="FW2031" s="40"/>
      <c r="FX2031" s="40"/>
      <c r="FY2031" s="40"/>
      <c r="FZ2031" s="40"/>
      <c r="GA2031" s="40"/>
      <c r="GB2031" s="40"/>
      <c r="GC2031" s="40"/>
      <c r="GD2031" s="40"/>
      <c r="GE2031" s="40"/>
      <c r="GF2031" s="40"/>
      <c r="GG2031" s="40"/>
      <c r="GH2031" s="40"/>
      <c r="GI2031" s="40"/>
      <c r="GJ2031" s="40"/>
      <c r="GK2031" s="40"/>
      <c r="GL2031" s="40"/>
      <c r="GM2031" s="40"/>
      <c r="GN2031" s="40"/>
      <c r="GO2031" s="40"/>
      <c r="GP2031" s="40"/>
      <c r="GQ2031" s="40"/>
      <c r="GR2031" s="40"/>
      <c r="GS2031" s="40"/>
      <c r="GT2031" s="40"/>
      <c r="GU2031" s="40"/>
      <c r="GV2031" s="40"/>
      <c r="GW2031" s="40"/>
      <c r="GX2031" s="40"/>
      <c r="GY2031" s="40"/>
      <c r="GZ2031" s="40"/>
      <c r="HA2031" s="40"/>
      <c r="HB2031" s="40"/>
      <c r="HC2031" s="40"/>
      <c r="HD2031" s="40"/>
      <c r="HE2031" s="40"/>
      <c r="HF2031" s="40"/>
      <c r="HG2031" s="40"/>
      <c r="HH2031" s="40"/>
      <c r="HI2031" s="40"/>
      <c r="HJ2031" s="40"/>
      <c r="HK2031" s="40"/>
      <c r="HL2031" s="40"/>
      <c r="HM2031" s="40"/>
      <c r="HN2031" s="40"/>
      <c r="HO2031" s="40"/>
      <c r="HP2031" s="40"/>
      <c r="HQ2031" s="40"/>
      <c r="HR2031" s="40"/>
      <c r="HS2031" s="40"/>
      <c r="HT2031" s="40"/>
      <c r="HU2031" s="40"/>
      <c r="HV2031" s="40"/>
      <c r="HW2031" s="40"/>
      <c r="HX2031" s="40"/>
      <c r="HY2031" s="40"/>
      <c r="HZ2031" s="40"/>
      <c r="IA2031" s="40"/>
      <c r="IB2031" s="40"/>
      <c r="IC2031" s="40"/>
      <c r="ID2031" s="40"/>
      <c r="IE2031" s="40"/>
      <c r="IF2031" s="40"/>
      <c r="IG2031" s="40"/>
    </row>
    <row r="2032" spans="1:241" s="39" customFormat="1">
      <c r="A2032" s="40"/>
      <c r="B2032" s="40"/>
      <c r="C2032" s="40"/>
      <c r="D2032" s="135"/>
      <c r="E2032" s="135"/>
      <c r="F2032" s="40"/>
      <c r="G2032" s="40"/>
      <c r="H2032" s="40"/>
      <c r="I2032" s="135"/>
      <c r="J2032" s="40"/>
      <c r="K2032" s="40"/>
      <c r="L2032" s="135"/>
      <c r="M2032" s="40"/>
      <c r="N2032" s="40"/>
      <c r="O2032" s="40"/>
      <c r="P2032" s="40"/>
      <c r="S2032" s="114"/>
      <c r="T2032" s="114"/>
      <c r="V2032" s="114"/>
      <c r="W2032" s="114"/>
      <c r="X2032" s="114"/>
      <c r="Y2032" s="114"/>
      <c r="Z2032" s="114"/>
      <c r="AA2032" s="114"/>
      <c r="AB2032" s="114"/>
      <c r="AC2032" s="114"/>
      <c r="AD2032" s="114"/>
      <c r="AE2032" s="114"/>
      <c r="AH2032" s="114"/>
      <c r="AI2032" s="114"/>
      <c r="AK2032" s="114"/>
      <c r="AM2032" s="114"/>
      <c r="AP2032" s="114"/>
      <c r="AU2032" s="114"/>
      <c r="FP2032" s="40"/>
      <c r="FQ2032" s="40"/>
      <c r="FR2032" s="40"/>
      <c r="FS2032" s="40"/>
      <c r="FT2032" s="40"/>
      <c r="FU2032" s="40"/>
      <c r="FV2032" s="40"/>
      <c r="FW2032" s="40"/>
      <c r="FX2032" s="40"/>
      <c r="FY2032" s="40"/>
      <c r="FZ2032" s="40"/>
      <c r="GA2032" s="40"/>
      <c r="GB2032" s="40"/>
      <c r="GC2032" s="40"/>
      <c r="GD2032" s="40"/>
      <c r="GE2032" s="40"/>
      <c r="GF2032" s="40"/>
      <c r="GG2032" s="40"/>
      <c r="GH2032" s="40"/>
      <c r="GI2032" s="40"/>
      <c r="GJ2032" s="40"/>
      <c r="GK2032" s="40"/>
      <c r="GL2032" s="40"/>
      <c r="GM2032" s="40"/>
      <c r="GN2032" s="40"/>
      <c r="GO2032" s="40"/>
      <c r="GP2032" s="40"/>
      <c r="GQ2032" s="40"/>
      <c r="GR2032" s="40"/>
      <c r="GS2032" s="40"/>
      <c r="GT2032" s="40"/>
      <c r="GU2032" s="40"/>
      <c r="GV2032" s="40"/>
      <c r="GW2032" s="40"/>
      <c r="GX2032" s="40"/>
      <c r="GY2032" s="40"/>
      <c r="GZ2032" s="40"/>
      <c r="HA2032" s="40"/>
      <c r="HB2032" s="40"/>
      <c r="HC2032" s="40"/>
      <c r="HD2032" s="40"/>
      <c r="HE2032" s="40"/>
      <c r="HF2032" s="40"/>
      <c r="HG2032" s="40"/>
      <c r="HH2032" s="40"/>
      <c r="HI2032" s="40"/>
      <c r="HJ2032" s="40"/>
      <c r="HK2032" s="40"/>
      <c r="HL2032" s="40"/>
      <c r="HM2032" s="40"/>
      <c r="HN2032" s="40"/>
      <c r="HO2032" s="40"/>
      <c r="HP2032" s="40"/>
      <c r="HQ2032" s="40"/>
      <c r="HR2032" s="40"/>
      <c r="HS2032" s="40"/>
      <c r="HT2032" s="40"/>
      <c r="HU2032" s="40"/>
      <c r="HV2032" s="40"/>
      <c r="HW2032" s="40"/>
      <c r="HX2032" s="40"/>
      <c r="HY2032" s="40"/>
      <c r="HZ2032" s="40"/>
      <c r="IA2032" s="40"/>
      <c r="IB2032" s="40"/>
      <c r="IC2032" s="40"/>
      <c r="ID2032" s="40"/>
      <c r="IE2032" s="40"/>
      <c r="IF2032" s="40"/>
      <c r="IG2032" s="40"/>
    </row>
    <row r="2033" spans="1:241" s="39" customFormat="1">
      <c r="A2033" s="40"/>
      <c r="B2033" s="40"/>
      <c r="C2033" s="40"/>
      <c r="D2033" s="135"/>
      <c r="E2033" s="135"/>
      <c r="F2033" s="40"/>
      <c r="G2033" s="40"/>
      <c r="H2033" s="40"/>
      <c r="I2033" s="135"/>
      <c r="J2033" s="40"/>
      <c r="K2033" s="40"/>
      <c r="L2033" s="135"/>
      <c r="M2033" s="40"/>
      <c r="N2033" s="40"/>
      <c r="O2033" s="40"/>
      <c r="P2033" s="40"/>
      <c r="S2033" s="114"/>
      <c r="T2033" s="114"/>
      <c r="V2033" s="114"/>
      <c r="W2033" s="114"/>
      <c r="X2033" s="114"/>
      <c r="Y2033" s="114"/>
      <c r="Z2033" s="114"/>
      <c r="AA2033" s="114"/>
      <c r="AB2033" s="114"/>
      <c r="AC2033" s="114"/>
      <c r="AD2033" s="114"/>
      <c r="AE2033" s="114"/>
      <c r="AH2033" s="114"/>
      <c r="AI2033" s="114"/>
      <c r="AK2033" s="114"/>
      <c r="AM2033" s="114"/>
      <c r="AP2033" s="114"/>
      <c r="AU2033" s="114"/>
      <c r="FP2033" s="40"/>
      <c r="FQ2033" s="40"/>
      <c r="FR2033" s="40"/>
      <c r="FS2033" s="40"/>
      <c r="FT2033" s="40"/>
      <c r="FU2033" s="40"/>
      <c r="FV2033" s="40"/>
      <c r="FW2033" s="40"/>
      <c r="FX2033" s="40"/>
      <c r="FY2033" s="40"/>
      <c r="FZ2033" s="40"/>
      <c r="GA2033" s="40"/>
      <c r="GB2033" s="40"/>
      <c r="GC2033" s="40"/>
      <c r="GD2033" s="40"/>
      <c r="GE2033" s="40"/>
      <c r="GF2033" s="40"/>
      <c r="GG2033" s="40"/>
      <c r="GH2033" s="40"/>
      <c r="GI2033" s="40"/>
      <c r="GJ2033" s="40"/>
      <c r="GK2033" s="40"/>
      <c r="GL2033" s="40"/>
      <c r="GM2033" s="40"/>
      <c r="GN2033" s="40"/>
      <c r="GO2033" s="40"/>
      <c r="GP2033" s="40"/>
      <c r="GQ2033" s="40"/>
      <c r="GR2033" s="40"/>
      <c r="GS2033" s="40"/>
      <c r="GT2033" s="40"/>
      <c r="GU2033" s="40"/>
      <c r="GV2033" s="40"/>
      <c r="GW2033" s="40"/>
      <c r="GX2033" s="40"/>
      <c r="GY2033" s="40"/>
      <c r="GZ2033" s="40"/>
      <c r="HA2033" s="40"/>
      <c r="HB2033" s="40"/>
      <c r="HC2033" s="40"/>
      <c r="HD2033" s="40"/>
      <c r="HE2033" s="40"/>
      <c r="HF2033" s="40"/>
      <c r="HG2033" s="40"/>
      <c r="HH2033" s="40"/>
      <c r="HI2033" s="40"/>
      <c r="HJ2033" s="40"/>
      <c r="HK2033" s="40"/>
      <c r="HL2033" s="40"/>
      <c r="HM2033" s="40"/>
      <c r="HN2033" s="40"/>
      <c r="HO2033" s="40"/>
      <c r="HP2033" s="40"/>
      <c r="HQ2033" s="40"/>
      <c r="HR2033" s="40"/>
      <c r="HS2033" s="40"/>
      <c r="HT2033" s="40"/>
      <c r="HU2033" s="40"/>
      <c r="HV2033" s="40"/>
      <c r="HW2033" s="40"/>
      <c r="HX2033" s="40"/>
      <c r="HY2033" s="40"/>
      <c r="HZ2033" s="40"/>
      <c r="IA2033" s="40"/>
      <c r="IB2033" s="40"/>
      <c r="IC2033" s="40"/>
      <c r="ID2033" s="40"/>
      <c r="IE2033" s="40"/>
      <c r="IF2033" s="40"/>
      <c r="IG2033" s="40"/>
    </row>
    <row r="2034" spans="1:241" s="39" customFormat="1">
      <c r="A2034" s="40"/>
      <c r="B2034" s="40"/>
      <c r="C2034" s="40"/>
      <c r="D2034" s="135"/>
      <c r="E2034" s="135"/>
      <c r="F2034" s="40"/>
      <c r="G2034" s="40"/>
      <c r="H2034" s="40"/>
      <c r="I2034" s="135"/>
      <c r="J2034" s="40"/>
      <c r="K2034" s="40"/>
      <c r="L2034" s="135"/>
      <c r="M2034" s="40"/>
      <c r="N2034" s="40"/>
      <c r="O2034" s="40"/>
      <c r="P2034" s="40"/>
      <c r="S2034" s="114"/>
      <c r="T2034" s="114"/>
      <c r="V2034" s="114"/>
      <c r="W2034" s="114"/>
      <c r="X2034" s="114"/>
      <c r="Y2034" s="114"/>
      <c r="Z2034" s="114"/>
      <c r="AA2034" s="114"/>
      <c r="AB2034" s="114"/>
      <c r="AC2034" s="114"/>
      <c r="AD2034" s="114"/>
      <c r="AE2034" s="114"/>
      <c r="AH2034" s="114"/>
      <c r="AI2034" s="114"/>
      <c r="AK2034" s="114"/>
      <c r="AM2034" s="114"/>
      <c r="AP2034" s="114"/>
      <c r="AU2034" s="114"/>
      <c r="FP2034" s="40"/>
      <c r="FQ2034" s="40"/>
      <c r="FR2034" s="40"/>
      <c r="FS2034" s="40"/>
      <c r="FT2034" s="40"/>
      <c r="FU2034" s="40"/>
      <c r="FV2034" s="40"/>
      <c r="FW2034" s="40"/>
      <c r="FX2034" s="40"/>
      <c r="FY2034" s="40"/>
      <c r="FZ2034" s="40"/>
      <c r="GA2034" s="40"/>
      <c r="GB2034" s="40"/>
      <c r="GC2034" s="40"/>
      <c r="GD2034" s="40"/>
      <c r="GE2034" s="40"/>
      <c r="GF2034" s="40"/>
      <c r="GG2034" s="40"/>
      <c r="GH2034" s="40"/>
      <c r="GI2034" s="40"/>
      <c r="GJ2034" s="40"/>
      <c r="GK2034" s="40"/>
      <c r="GL2034" s="40"/>
      <c r="GM2034" s="40"/>
      <c r="GN2034" s="40"/>
      <c r="GO2034" s="40"/>
      <c r="GP2034" s="40"/>
      <c r="GQ2034" s="40"/>
      <c r="GR2034" s="40"/>
      <c r="GS2034" s="40"/>
      <c r="GT2034" s="40"/>
      <c r="GU2034" s="40"/>
      <c r="GV2034" s="40"/>
      <c r="GW2034" s="40"/>
      <c r="GX2034" s="40"/>
      <c r="GY2034" s="40"/>
      <c r="GZ2034" s="40"/>
      <c r="HA2034" s="40"/>
      <c r="HB2034" s="40"/>
      <c r="HC2034" s="40"/>
      <c r="HD2034" s="40"/>
      <c r="HE2034" s="40"/>
      <c r="HF2034" s="40"/>
      <c r="HG2034" s="40"/>
      <c r="HH2034" s="40"/>
      <c r="HI2034" s="40"/>
      <c r="HJ2034" s="40"/>
      <c r="HK2034" s="40"/>
      <c r="HL2034" s="40"/>
      <c r="HM2034" s="40"/>
      <c r="HN2034" s="40"/>
      <c r="HO2034" s="40"/>
      <c r="HP2034" s="40"/>
      <c r="HQ2034" s="40"/>
      <c r="HR2034" s="40"/>
      <c r="HS2034" s="40"/>
      <c r="HT2034" s="40"/>
      <c r="HU2034" s="40"/>
      <c r="HV2034" s="40"/>
      <c r="HW2034" s="40"/>
      <c r="HX2034" s="40"/>
      <c r="HY2034" s="40"/>
      <c r="HZ2034" s="40"/>
      <c r="IA2034" s="40"/>
      <c r="IB2034" s="40"/>
      <c r="IC2034" s="40"/>
      <c r="ID2034" s="40"/>
      <c r="IE2034" s="40"/>
      <c r="IF2034" s="40"/>
      <c r="IG2034" s="40"/>
    </row>
    <row r="2035" spans="1:241" s="39" customFormat="1">
      <c r="A2035" s="40"/>
      <c r="B2035" s="40"/>
      <c r="C2035" s="40"/>
      <c r="D2035" s="135"/>
      <c r="E2035" s="135"/>
      <c r="F2035" s="40"/>
      <c r="G2035" s="40"/>
      <c r="H2035" s="40"/>
      <c r="I2035" s="135"/>
      <c r="J2035" s="40"/>
      <c r="K2035" s="40"/>
      <c r="L2035" s="135"/>
      <c r="M2035" s="40"/>
      <c r="N2035" s="40"/>
      <c r="O2035" s="40"/>
      <c r="P2035" s="40"/>
      <c r="S2035" s="114"/>
      <c r="T2035" s="114"/>
      <c r="V2035" s="114"/>
      <c r="W2035" s="114"/>
      <c r="X2035" s="114"/>
      <c r="Y2035" s="114"/>
      <c r="Z2035" s="114"/>
      <c r="AA2035" s="114"/>
      <c r="AB2035" s="114"/>
      <c r="AC2035" s="114"/>
      <c r="AD2035" s="114"/>
      <c r="AE2035" s="114"/>
      <c r="AH2035" s="114"/>
      <c r="AI2035" s="114"/>
      <c r="AK2035" s="114"/>
      <c r="AM2035" s="114"/>
      <c r="AP2035" s="114"/>
      <c r="AU2035" s="114"/>
      <c r="FP2035" s="40"/>
      <c r="FQ2035" s="40"/>
      <c r="FR2035" s="40"/>
      <c r="FS2035" s="40"/>
      <c r="FT2035" s="40"/>
      <c r="FU2035" s="40"/>
      <c r="FV2035" s="40"/>
      <c r="FW2035" s="40"/>
      <c r="FX2035" s="40"/>
      <c r="FY2035" s="40"/>
      <c r="FZ2035" s="40"/>
      <c r="GA2035" s="40"/>
      <c r="GB2035" s="40"/>
      <c r="GC2035" s="40"/>
      <c r="GD2035" s="40"/>
      <c r="GE2035" s="40"/>
      <c r="GF2035" s="40"/>
      <c r="GG2035" s="40"/>
      <c r="GH2035" s="40"/>
      <c r="GI2035" s="40"/>
      <c r="GJ2035" s="40"/>
      <c r="GK2035" s="40"/>
      <c r="GL2035" s="40"/>
      <c r="GM2035" s="40"/>
      <c r="GN2035" s="40"/>
      <c r="GO2035" s="40"/>
      <c r="GP2035" s="40"/>
      <c r="GQ2035" s="40"/>
      <c r="GR2035" s="40"/>
      <c r="GS2035" s="40"/>
      <c r="GT2035" s="40"/>
      <c r="GU2035" s="40"/>
      <c r="GV2035" s="40"/>
      <c r="GW2035" s="40"/>
      <c r="GX2035" s="40"/>
      <c r="GY2035" s="40"/>
      <c r="GZ2035" s="40"/>
      <c r="HA2035" s="40"/>
      <c r="HB2035" s="40"/>
      <c r="HC2035" s="40"/>
      <c r="HD2035" s="40"/>
      <c r="HE2035" s="40"/>
      <c r="HF2035" s="40"/>
      <c r="HG2035" s="40"/>
      <c r="HH2035" s="40"/>
      <c r="HI2035" s="40"/>
      <c r="HJ2035" s="40"/>
      <c r="HK2035" s="40"/>
      <c r="HL2035" s="40"/>
      <c r="HM2035" s="40"/>
      <c r="HN2035" s="40"/>
      <c r="HO2035" s="40"/>
      <c r="HP2035" s="40"/>
      <c r="HQ2035" s="40"/>
      <c r="HR2035" s="40"/>
      <c r="HS2035" s="40"/>
      <c r="HT2035" s="40"/>
      <c r="HU2035" s="40"/>
      <c r="HV2035" s="40"/>
      <c r="HW2035" s="40"/>
      <c r="HX2035" s="40"/>
      <c r="HY2035" s="40"/>
      <c r="HZ2035" s="40"/>
      <c r="IA2035" s="40"/>
      <c r="IB2035" s="40"/>
      <c r="IC2035" s="40"/>
      <c r="ID2035" s="40"/>
      <c r="IE2035" s="40"/>
      <c r="IF2035" s="40"/>
      <c r="IG2035" s="40"/>
    </row>
    <row r="2036" spans="1:241" s="39" customFormat="1">
      <c r="A2036" s="40"/>
      <c r="B2036" s="40"/>
      <c r="C2036" s="40"/>
      <c r="D2036" s="135"/>
      <c r="E2036" s="135"/>
      <c r="F2036" s="40"/>
      <c r="G2036" s="40"/>
      <c r="H2036" s="40"/>
      <c r="I2036" s="135"/>
      <c r="J2036" s="40"/>
      <c r="K2036" s="40"/>
      <c r="L2036" s="135"/>
      <c r="M2036" s="40"/>
      <c r="N2036" s="40"/>
      <c r="O2036" s="40"/>
      <c r="P2036" s="40"/>
      <c r="S2036" s="114"/>
      <c r="T2036" s="114"/>
      <c r="V2036" s="114"/>
      <c r="W2036" s="114"/>
      <c r="X2036" s="114"/>
      <c r="Y2036" s="114"/>
      <c r="Z2036" s="114"/>
      <c r="AA2036" s="114"/>
      <c r="AB2036" s="114"/>
      <c r="AC2036" s="114"/>
      <c r="AD2036" s="114"/>
      <c r="AE2036" s="114"/>
      <c r="AH2036" s="114"/>
      <c r="AI2036" s="114"/>
      <c r="AK2036" s="114"/>
      <c r="AM2036" s="114"/>
      <c r="AP2036" s="114"/>
      <c r="AU2036" s="114"/>
      <c r="FP2036" s="40"/>
      <c r="FQ2036" s="40"/>
      <c r="FR2036" s="40"/>
      <c r="FS2036" s="40"/>
      <c r="FT2036" s="40"/>
      <c r="FU2036" s="40"/>
      <c r="FV2036" s="40"/>
      <c r="FW2036" s="40"/>
      <c r="FX2036" s="40"/>
      <c r="FY2036" s="40"/>
      <c r="FZ2036" s="40"/>
      <c r="GA2036" s="40"/>
      <c r="GB2036" s="40"/>
      <c r="GC2036" s="40"/>
      <c r="GD2036" s="40"/>
      <c r="GE2036" s="40"/>
      <c r="GF2036" s="40"/>
      <c r="GG2036" s="40"/>
      <c r="GH2036" s="40"/>
      <c r="GI2036" s="40"/>
      <c r="GJ2036" s="40"/>
      <c r="GK2036" s="40"/>
      <c r="GL2036" s="40"/>
      <c r="GM2036" s="40"/>
      <c r="GN2036" s="40"/>
      <c r="GO2036" s="40"/>
      <c r="GP2036" s="40"/>
      <c r="GQ2036" s="40"/>
      <c r="GR2036" s="40"/>
      <c r="GS2036" s="40"/>
      <c r="GT2036" s="40"/>
      <c r="GU2036" s="40"/>
      <c r="GV2036" s="40"/>
      <c r="GW2036" s="40"/>
      <c r="GX2036" s="40"/>
      <c r="GY2036" s="40"/>
      <c r="GZ2036" s="40"/>
      <c r="HA2036" s="40"/>
      <c r="HB2036" s="40"/>
      <c r="HC2036" s="40"/>
      <c r="HD2036" s="40"/>
      <c r="HE2036" s="40"/>
      <c r="HF2036" s="40"/>
      <c r="HG2036" s="40"/>
      <c r="HH2036" s="40"/>
      <c r="HI2036" s="40"/>
      <c r="HJ2036" s="40"/>
      <c r="HK2036" s="40"/>
      <c r="HL2036" s="40"/>
      <c r="HM2036" s="40"/>
      <c r="HN2036" s="40"/>
      <c r="HO2036" s="40"/>
      <c r="HP2036" s="40"/>
      <c r="HQ2036" s="40"/>
      <c r="HR2036" s="40"/>
      <c r="HS2036" s="40"/>
      <c r="HT2036" s="40"/>
      <c r="HU2036" s="40"/>
      <c r="HV2036" s="40"/>
      <c r="HW2036" s="40"/>
      <c r="HX2036" s="40"/>
      <c r="HY2036" s="40"/>
      <c r="HZ2036" s="40"/>
      <c r="IA2036" s="40"/>
      <c r="IB2036" s="40"/>
      <c r="IC2036" s="40"/>
      <c r="ID2036" s="40"/>
      <c r="IE2036" s="40"/>
      <c r="IF2036" s="40"/>
      <c r="IG2036" s="40"/>
    </row>
    <row r="2037" spans="1:241" s="39" customFormat="1">
      <c r="A2037" s="40"/>
      <c r="B2037" s="40"/>
      <c r="C2037" s="40"/>
      <c r="D2037" s="135"/>
      <c r="E2037" s="135"/>
      <c r="F2037" s="40"/>
      <c r="G2037" s="40"/>
      <c r="H2037" s="40"/>
      <c r="I2037" s="135"/>
      <c r="J2037" s="40"/>
      <c r="K2037" s="40"/>
      <c r="L2037" s="135"/>
      <c r="M2037" s="40"/>
      <c r="N2037" s="40"/>
      <c r="O2037" s="40"/>
      <c r="P2037" s="40"/>
      <c r="S2037" s="114"/>
      <c r="T2037" s="114"/>
      <c r="V2037" s="114"/>
      <c r="W2037" s="114"/>
      <c r="X2037" s="114"/>
      <c r="Y2037" s="114"/>
      <c r="Z2037" s="114"/>
      <c r="AA2037" s="114"/>
      <c r="AB2037" s="114"/>
      <c r="AC2037" s="114"/>
      <c r="AD2037" s="114"/>
      <c r="AE2037" s="114"/>
      <c r="AH2037" s="114"/>
      <c r="AI2037" s="114"/>
      <c r="AK2037" s="114"/>
      <c r="AM2037" s="114"/>
      <c r="AP2037" s="114"/>
      <c r="AU2037" s="114"/>
      <c r="FP2037" s="40"/>
      <c r="FQ2037" s="40"/>
      <c r="FR2037" s="40"/>
      <c r="FS2037" s="40"/>
      <c r="FT2037" s="40"/>
      <c r="FU2037" s="40"/>
      <c r="FV2037" s="40"/>
      <c r="FW2037" s="40"/>
      <c r="FX2037" s="40"/>
      <c r="FY2037" s="40"/>
      <c r="FZ2037" s="40"/>
      <c r="GA2037" s="40"/>
      <c r="GB2037" s="40"/>
      <c r="GC2037" s="40"/>
      <c r="GD2037" s="40"/>
      <c r="GE2037" s="40"/>
      <c r="GF2037" s="40"/>
      <c r="GG2037" s="40"/>
      <c r="GH2037" s="40"/>
      <c r="GI2037" s="40"/>
      <c r="GJ2037" s="40"/>
      <c r="GK2037" s="40"/>
      <c r="GL2037" s="40"/>
      <c r="GM2037" s="40"/>
      <c r="GN2037" s="40"/>
      <c r="GO2037" s="40"/>
      <c r="GP2037" s="40"/>
      <c r="GQ2037" s="40"/>
      <c r="GR2037" s="40"/>
      <c r="GS2037" s="40"/>
      <c r="GT2037" s="40"/>
      <c r="GU2037" s="40"/>
      <c r="GV2037" s="40"/>
      <c r="GW2037" s="40"/>
      <c r="GX2037" s="40"/>
      <c r="GY2037" s="40"/>
      <c r="GZ2037" s="40"/>
      <c r="HA2037" s="40"/>
      <c r="HB2037" s="40"/>
      <c r="HC2037" s="40"/>
      <c r="HD2037" s="40"/>
      <c r="HE2037" s="40"/>
      <c r="HF2037" s="40"/>
      <c r="HG2037" s="40"/>
      <c r="HH2037" s="40"/>
      <c r="HI2037" s="40"/>
      <c r="HJ2037" s="40"/>
      <c r="HK2037" s="40"/>
      <c r="HL2037" s="40"/>
      <c r="HM2037" s="40"/>
      <c r="HN2037" s="40"/>
      <c r="HO2037" s="40"/>
      <c r="HP2037" s="40"/>
      <c r="HQ2037" s="40"/>
      <c r="HR2037" s="40"/>
      <c r="HS2037" s="40"/>
      <c r="HT2037" s="40"/>
      <c r="HU2037" s="40"/>
      <c r="HV2037" s="40"/>
      <c r="HW2037" s="40"/>
      <c r="HX2037" s="40"/>
      <c r="HY2037" s="40"/>
      <c r="HZ2037" s="40"/>
      <c r="IA2037" s="40"/>
      <c r="IB2037" s="40"/>
      <c r="IC2037" s="40"/>
      <c r="ID2037" s="40"/>
      <c r="IE2037" s="40"/>
      <c r="IF2037" s="40"/>
      <c r="IG2037" s="40"/>
    </row>
    <row r="2038" spans="1:241" s="39" customFormat="1">
      <c r="A2038" s="40"/>
      <c r="B2038" s="40"/>
      <c r="C2038" s="40"/>
      <c r="D2038" s="135"/>
      <c r="E2038" s="135"/>
      <c r="F2038" s="40"/>
      <c r="G2038" s="40"/>
      <c r="H2038" s="40"/>
      <c r="I2038" s="135"/>
      <c r="J2038" s="40"/>
      <c r="K2038" s="40"/>
      <c r="L2038" s="135"/>
      <c r="M2038" s="40"/>
      <c r="N2038" s="40"/>
      <c r="O2038" s="40"/>
      <c r="P2038" s="40"/>
      <c r="S2038" s="114"/>
      <c r="T2038" s="114"/>
      <c r="V2038" s="114"/>
      <c r="W2038" s="114"/>
      <c r="X2038" s="114"/>
      <c r="Y2038" s="114"/>
      <c r="Z2038" s="114"/>
      <c r="AA2038" s="114"/>
      <c r="AB2038" s="114"/>
      <c r="AC2038" s="114"/>
      <c r="AD2038" s="114"/>
      <c r="AE2038" s="114"/>
      <c r="AH2038" s="114"/>
      <c r="AI2038" s="114"/>
      <c r="AK2038" s="114"/>
      <c r="AM2038" s="114"/>
      <c r="AP2038" s="114"/>
      <c r="AU2038" s="114"/>
      <c r="FP2038" s="40"/>
      <c r="FQ2038" s="40"/>
      <c r="FR2038" s="40"/>
      <c r="FS2038" s="40"/>
      <c r="FT2038" s="40"/>
      <c r="FU2038" s="40"/>
      <c r="FV2038" s="40"/>
      <c r="FW2038" s="40"/>
      <c r="FX2038" s="40"/>
      <c r="FY2038" s="40"/>
      <c r="FZ2038" s="40"/>
      <c r="GA2038" s="40"/>
      <c r="GB2038" s="40"/>
      <c r="GC2038" s="40"/>
      <c r="GD2038" s="40"/>
      <c r="GE2038" s="40"/>
      <c r="GF2038" s="40"/>
      <c r="GG2038" s="40"/>
      <c r="GH2038" s="40"/>
      <c r="GI2038" s="40"/>
      <c r="GJ2038" s="40"/>
      <c r="GK2038" s="40"/>
      <c r="GL2038" s="40"/>
      <c r="GM2038" s="40"/>
      <c r="GN2038" s="40"/>
      <c r="GO2038" s="40"/>
      <c r="GP2038" s="40"/>
      <c r="GQ2038" s="40"/>
      <c r="GR2038" s="40"/>
      <c r="GS2038" s="40"/>
      <c r="GT2038" s="40"/>
      <c r="GU2038" s="40"/>
      <c r="GV2038" s="40"/>
      <c r="GW2038" s="40"/>
      <c r="GX2038" s="40"/>
      <c r="GY2038" s="40"/>
      <c r="GZ2038" s="40"/>
      <c r="HA2038" s="40"/>
      <c r="HB2038" s="40"/>
      <c r="HC2038" s="40"/>
      <c r="HD2038" s="40"/>
      <c r="HE2038" s="40"/>
      <c r="HF2038" s="40"/>
      <c r="HG2038" s="40"/>
      <c r="HH2038" s="40"/>
      <c r="HI2038" s="40"/>
      <c r="HJ2038" s="40"/>
      <c r="HK2038" s="40"/>
      <c r="HL2038" s="40"/>
      <c r="HM2038" s="40"/>
      <c r="HN2038" s="40"/>
      <c r="HO2038" s="40"/>
      <c r="HP2038" s="40"/>
      <c r="HQ2038" s="40"/>
      <c r="HR2038" s="40"/>
      <c r="HS2038" s="40"/>
      <c r="HT2038" s="40"/>
      <c r="HU2038" s="40"/>
      <c r="HV2038" s="40"/>
      <c r="HW2038" s="40"/>
      <c r="HX2038" s="40"/>
      <c r="HY2038" s="40"/>
      <c r="HZ2038" s="40"/>
      <c r="IA2038" s="40"/>
      <c r="IB2038" s="40"/>
      <c r="IC2038" s="40"/>
      <c r="ID2038" s="40"/>
      <c r="IE2038" s="40"/>
      <c r="IF2038" s="40"/>
      <c r="IG2038" s="40"/>
    </row>
    <row r="2039" spans="1:241" s="39" customFormat="1">
      <c r="A2039" s="40"/>
      <c r="B2039" s="40"/>
      <c r="C2039" s="40"/>
      <c r="D2039" s="135"/>
      <c r="E2039" s="135"/>
      <c r="F2039" s="40"/>
      <c r="G2039" s="40"/>
      <c r="H2039" s="40"/>
      <c r="I2039" s="135"/>
      <c r="J2039" s="40"/>
      <c r="K2039" s="40"/>
      <c r="L2039" s="135"/>
      <c r="M2039" s="40"/>
      <c r="N2039" s="40"/>
      <c r="O2039" s="40"/>
      <c r="P2039" s="40"/>
      <c r="S2039" s="114"/>
      <c r="T2039" s="114"/>
      <c r="V2039" s="114"/>
      <c r="W2039" s="114"/>
      <c r="X2039" s="114"/>
      <c r="Y2039" s="114"/>
      <c r="Z2039" s="114"/>
      <c r="AA2039" s="114"/>
      <c r="AB2039" s="114"/>
      <c r="AC2039" s="114"/>
      <c r="AD2039" s="114"/>
      <c r="AE2039" s="114"/>
      <c r="AH2039" s="114"/>
      <c r="AI2039" s="114"/>
      <c r="AK2039" s="114"/>
      <c r="AM2039" s="114"/>
      <c r="AP2039" s="114"/>
      <c r="AU2039" s="114"/>
      <c r="FP2039" s="40"/>
      <c r="FQ2039" s="40"/>
      <c r="FR2039" s="40"/>
      <c r="FS2039" s="40"/>
      <c r="FT2039" s="40"/>
      <c r="FU2039" s="40"/>
      <c r="FV2039" s="40"/>
      <c r="FW2039" s="40"/>
      <c r="FX2039" s="40"/>
      <c r="FY2039" s="40"/>
      <c r="FZ2039" s="40"/>
      <c r="GA2039" s="40"/>
      <c r="GB2039" s="40"/>
      <c r="GC2039" s="40"/>
      <c r="GD2039" s="40"/>
      <c r="GE2039" s="40"/>
      <c r="GF2039" s="40"/>
      <c r="GG2039" s="40"/>
      <c r="GH2039" s="40"/>
      <c r="GI2039" s="40"/>
      <c r="GJ2039" s="40"/>
      <c r="GK2039" s="40"/>
      <c r="GL2039" s="40"/>
      <c r="GM2039" s="40"/>
      <c r="GN2039" s="40"/>
      <c r="GO2039" s="40"/>
      <c r="GP2039" s="40"/>
      <c r="GQ2039" s="40"/>
      <c r="GR2039" s="40"/>
      <c r="GS2039" s="40"/>
      <c r="GT2039" s="40"/>
      <c r="GU2039" s="40"/>
      <c r="GV2039" s="40"/>
      <c r="GW2039" s="40"/>
      <c r="GX2039" s="40"/>
      <c r="GY2039" s="40"/>
      <c r="GZ2039" s="40"/>
      <c r="HA2039" s="40"/>
      <c r="HB2039" s="40"/>
      <c r="HC2039" s="40"/>
      <c r="HD2039" s="40"/>
      <c r="HE2039" s="40"/>
      <c r="HF2039" s="40"/>
      <c r="HG2039" s="40"/>
      <c r="HH2039" s="40"/>
      <c r="HI2039" s="40"/>
      <c r="HJ2039" s="40"/>
      <c r="HK2039" s="40"/>
      <c r="HL2039" s="40"/>
      <c r="HM2039" s="40"/>
      <c r="HN2039" s="40"/>
      <c r="HO2039" s="40"/>
      <c r="HP2039" s="40"/>
      <c r="HQ2039" s="40"/>
      <c r="HR2039" s="40"/>
      <c r="HS2039" s="40"/>
      <c r="HT2039" s="40"/>
      <c r="HU2039" s="40"/>
      <c r="HV2039" s="40"/>
      <c r="HW2039" s="40"/>
      <c r="HX2039" s="40"/>
      <c r="HY2039" s="40"/>
      <c r="HZ2039" s="40"/>
      <c r="IA2039" s="40"/>
      <c r="IB2039" s="40"/>
      <c r="IC2039" s="40"/>
      <c r="ID2039" s="40"/>
      <c r="IE2039" s="40"/>
      <c r="IF2039" s="40"/>
      <c r="IG2039" s="40"/>
    </row>
    <row r="2040" spans="1:241" s="39" customFormat="1">
      <c r="A2040" s="40"/>
      <c r="B2040" s="40"/>
      <c r="C2040" s="40"/>
      <c r="D2040" s="135"/>
      <c r="E2040" s="135"/>
      <c r="F2040" s="40"/>
      <c r="G2040" s="40"/>
      <c r="H2040" s="40"/>
      <c r="I2040" s="135"/>
      <c r="J2040" s="40"/>
      <c r="K2040" s="40"/>
      <c r="L2040" s="135"/>
      <c r="M2040" s="40"/>
      <c r="N2040" s="40"/>
      <c r="O2040" s="40"/>
      <c r="P2040" s="40"/>
      <c r="S2040" s="114"/>
      <c r="T2040" s="114"/>
      <c r="V2040" s="114"/>
      <c r="W2040" s="114"/>
      <c r="X2040" s="114"/>
      <c r="Y2040" s="114"/>
      <c r="Z2040" s="114"/>
      <c r="AA2040" s="114"/>
      <c r="AB2040" s="114"/>
      <c r="AC2040" s="114"/>
      <c r="AD2040" s="114"/>
      <c r="AE2040" s="114"/>
      <c r="AH2040" s="114"/>
      <c r="AI2040" s="114"/>
      <c r="AK2040" s="114"/>
      <c r="AM2040" s="114"/>
      <c r="AP2040" s="114"/>
      <c r="AU2040" s="114"/>
      <c r="FP2040" s="40"/>
      <c r="FQ2040" s="40"/>
      <c r="FR2040" s="40"/>
      <c r="FS2040" s="40"/>
      <c r="FT2040" s="40"/>
      <c r="FU2040" s="40"/>
      <c r="FV2040" s="40"/>
      <c r="FW2040" s="40"/>
      <c r="FX2040" s="40"/>
      <c r="FY2040" s="40"/>
      <c r="FZ2040" s="40"/>
      <c r="GA2040" s="40"/>
      <c r="GB2040" s="40"/>
      <c r="GC2040" s="40"/>
      <c r="GD2040" s="40"/>
      <c r="GE2040" s="40"/>
      <c r="GF2040" s="40"/>
      <c r="GG2040" s="40"/>
      <c r="GH2040" s="40"/>
      <c r="GI2040" s="40"/>
      <c r="GJ2040" s="40"/>
      <c r="GK2040" s="40"/>
      <c r="GL2040" s="40"/>
      <c r="GM2040" s="40"/>
      <c r="GN2040" s="40"/>
      <c r="GO2040" s="40"/>
      <c r="GP2040" s="40"/>
      <c r="GQ2040" s="40"/>
      <c r="GR2040" s="40"/>
      <c r="GS2040" s="40"/>
      <c r="GT2040" s="40"/>
      <c r="GU2040" s="40"/>
      <c r="GV2040" s="40"/>
      <c r="GW2040" s="40"/>
      <c r="GX2040" s="40"/>
      <c r="GY2040" s="40"/>
      <c r="GZ2040" s="40"/>
      <c r="HA2040" s="40"/>
      <c r="HB2040" s="40"/>
      <c r="HC2040" s="40"/>
      <c r="HD2040" s="40"/>
      <c r="HE2040" s="40"/>
      <c r="HF2040" s="40"/>
      <c r="HG2040" s="40"/>
      <c r="HH2040" s="40"/>
      <c r="HI2040" s="40"/>
      <c r="HJ2040" s="40"/>
      <c r="HK2040" s="40"/>
      <c r="HL2040" s="40"/>
      <c r="HM2040" s="40"/>
      <c r="HN2040" s="40"/>
      <c r="HO2040" s="40"/>
      <c r="HP2040" s="40"/>
      <c r="HQ2040" s="40"/>
      <c r="HR2040" s="40"/>
      <c r="HS2040" s="40"/>
      <c r="HT2040" s="40"/>
      <c r="HU2040" s="40"/>
      <c r="HV2040" s="40"/>
      <c r="HW2040" s="40"/>
      <c r="HX2040" s="40"/>
      <c r="HY2040" s="40"/>
      <c r="HZ2040" s="40"/>
      <c r="IA2040" s="40"/>
      <c r="IB2040" s="40"/>
      <c r="IC2040" s="40"/>
      <c r="ID2040" s="40"/>
      <c r="IE2040" s="40"/>
      <c r="IF2040" s="40"/>
      <c r="IG2040" s="40"/>
    </row>
    <row r="2041" spans="1:241" s="39" customFormat="1">
      <c r="A2041" s="40"/>
      <c r="B2041" s="40"/>
      <c r="C2041" s="40"/>
      <c r="D2041" s="135"/>
      <c r="E2041" s="135"/>
      <c r="F2041" s="40"/>
      <c r="G2041" s="40"/>
      <c r="H2041" s="40"/>
      <c r="I2041" s="135"/>
      <c r="J2041" s="40"/>
      <c r="K2041" s="40"/>
      <c r="L2041" s="135"/>
      <c r="M2041" s="40"/>
      <c r="N2041" s="40"/>
      <c r="O2041" s="40"/>
      <c r="P2041" s="40"/>
      <c r="S2041" s="114"/>
      <c r="T2041" s="114"/>
      <c r="V2041" s="114"/>
      <c r="W2041" s="114"/>
      <c r="X2041" s="114"/>
      <c r="Y2041" s="114"/>
      <c r="Z2041" s="114"/>
      <c r="AA2041" s="114"/>
      <c r="AB2041" s="114"/>
      <c r="AC2041" s="114"/>
      <c r="AD2041" s="114"/>
      <c r="AE2041" s="114"/>
      <c r="AH2041" s="114"/>
      <c r="AI2041" s="114"/>
      <c r="AK2041" s="114"/>
      <c r="AM2041" s="114"/>
      <c r="AP2041" s="114"/>
      <c r="AU2041" s="114"/>
      <c r="FP2041" s="40"/>
      <c r="FQ2041" s="40"/>
      <c r="FR2041" s="40"/>
      <c r="FS2041" s="40"/>
      <c r="FT2041" s="40"/>
      <c r="FU2041" s="40"/>
      <c r="FV2041" s="40"/>
      <c r="FW2041" s="40"/>
      <c r="FX2041" s="40"/>
      <c r="FY2041" s="40"/>
      <c r="FZ2041" s="40"/>
      <c r="GA2041" s="40"/>
      <c r="GB2041" s="40"/>
      <c r="GC2041" s="40"/>
      <c r="GD2041" s="40"/>
      <c r="GE2041" s="40"/>
      <c r="GF2041" s="40"/>
      <c r="GG2041" s="40"/>
      <c r="GH2041" s="40"/>
      <c r="GI2041" s="40"/>
      <c r="GJ2041" s="40"/>
      <c r="GK2041" s="40"/>
      <c r="GL2041" s="40"/>
      <c r="GM2041" s="40"/>
      <c r="GN2041" s="40"/>
      <c r="GO2041" s="40"/>
      <c r="GP2041" s="40"/>
      <c r="GQ2041" s="40"/>
      <c r="GR2041" s="40"/>
      <c r="GS2041" s="40"/>
      <c r="GT2041" s="40"/>
      <c r="GU2041" s="40"/>
      <c r="GV2041" s="40"/>
      <c r="GW2041" s="40"/>
      <c r="GX2041" s="40"/>
      <c r="GY2041" s="40"/>
      <c r="GZ2041" s="40"/>
      <c r="HA2041" s="40"/>
      <c r="HB2041" s="40"/>
      <c r="HC2041" s="40"/>
      <c r="HD2041" s="40"/>
      <c r="HE2041" s="40"/>
      <c r="HF2041" s="40"/>
      <c r="HG2041" s="40"/>
      <c r="HH2041" s="40"/>
      <c r="HI2041" s="40"/>
      <c r="HJ2041" s="40"/>
      <c r="HK2041" s="40"/>
      <c r="HL2041" s="40"/>
      <c r="HM2041" s="40"/>
      <c r="HN2041" s="40"/>
      <c r="HO2041" s="40"/>
      <c r="HP2041" s="40"/>
      <c r="HQ2041" s="40"/>
      <c r="HR2041" s="40"/>
      <c r="HS2041" s="40"/>
      <c r="HT2041" s="40"/>
      <c r="HU2041" s="40"/>
      <c r="HV2041" s="40"/>
      <c r="HW2041" s="40"/>
      <c r="HX2041" s="40"/>
      <c r="HY2041" s="40"/>
      <c r="HZ2041" s="40"/>
      <c r="IA2041" s="40"/>
      <c r="IB2041" s="40"/>
      <c r="IC2041" s="40"/>
      <c r="ID2041" s="40"/>
      <c r="IE2041" s="40"/>
      <c r="IF2041" s="40"/>
      <c r="IG2041" s="40"/>
    </row>
    <row r="2042" spans="1:241" s="39" customFormat="1">
      <c r="A2042" s="40"/>
      <c r="B2042" s="40"/>
      <c r="C2042" s="40"/>
      <c r="D2042" s="135"/>
      <c r="E2042" s="135"/>
      <c r="F2042" s="40"/>
      <c r="G2042" s="40"/>
      <c r="H2042" s="40"/>
      <c r="I2042" s="135"/>
      <c r="J2042" s="40"/>
      <c r="K2042" s="40"/>
      <c r="L2042" s="135"/>
      <c r="M2042" s="40"/>
      <c r="N2042" s="40"/>
      <c r="O2042" s="40"/>
      <c r="P2042" s="40"/>
      <c r="S2042" s="114"/>
      <c r="T2042" s="114"/>
      <c r="V2042" s="114"/>
      <c r="W2042" s="114"/>
      <c r="X2042" s="114"/>
      <c r="Y2042" s="114"/>
      <c r="Z2042" s="114"/>
      <c r="AA2042" s="114"/>
      <c r="AB2042" s="114"/>
      <c r="AC2042" s="114"/>
      <c r="AD2042" s="114"/>
      <c r="AE2042" s="114"/>
      <c r="AH2042" s="114"/>
      <c r="AI2042" s="114"/>
      <c r="AK2042" s="114"/>
      <c r="AM2042" s="114"/>
      <c r="AP2042" s="114"/>
      <c r="AU2042" s="114"/>
      <c r="FP2042" s="40"/>
      <c r="FQ2042" s="40"/>
      <c r="FR2042" s="40"/>
      <c r="FS2042" s="40"/>
      <c r="FT2042" s="40"/>
      <c r="FU2042" s="40"/>
      <c r="FV2042" s="40"/>
      <c r="FW2042" s="40"/>
      <c r="FX2042" s="40"/>
      <c r="FY2042" s="40"/>
      <c r="FZ2042" s="40"/>
      <c r="GA2042" s="40"/>
      <c r="GB2042" s="40"/>
      <c r="GC2042" s="40"/>
      <c r="GD2042" s="40"/>
      <c r="GE2042" s="40"/>
      <c r="GF2042" s="40"/>
      <c r="GG2042" s="40"/>
      <c r="GH2042" s="40"/>
      <c r="GI2042" s="40"/>
      <c r="GJ2042" s="40"/>
      <c r="GK2042" s="40"/>
      <c r="GL2042" s="40"/>
      <c r="GM2042" s="40"/>
      <c r="GN2042" s="40"/>
      <c r="GO2042" s="40"/>
      <c r="GP2042" s="40"/>
      <c r="GQ2042" s="40"/>
      <c r="GR2042" s="40"/>
      <c r="GS2042" s="40"/>
      <c r="GT2042" s="40"/>
      <c r="GU2042" s="40"/>
      <c r="GV2042" s="40"/>
      <c r="GW2042" s="40"/>
      <c r="GX2042" s="40"/>
      <c r="GY2042" s="40"/>
      <c r="GZ2042" s="40"/>
      <c r="HA2042" s="40"/>
      <c r="HB2042" s="40"/>
      <c r="HC2042" s="40"/>
      <c r="HD2042" s="40"/>
      <c r="HE2042" s="40"/>
      <c r="HF2042" s="40"/>
      <c r="HG2042" s="40"/>
      <c r="HH2042" s="40"/>
      <c r="HI2042" s="40"/>
      <c r="HJ2042" s="40"/>
      <c r="HK2042" s="40"/>
      <c r="HL2042" s="40"/>
      <c r="HM2042" s="40"/>
      <c r="HN2042" s="40"/>
      <c r="HO2042" s="40"/>
      <c r="HP2042" s="40"/>
      <c r="HQ2042" s="40"/>
      <c r="HR2042" s="40"/>
      <c r="HS2042" s="40"/>
      <c r="HT2042" s="40"/>
      <c r="HU2042" s="40"/>
      <c r="HV2042" s="40"/>
      <c r="HW2042" s="40"/>
      <c r="HX2042" s="40"/>
      <c r="HY2042" s="40"/>
      <c r="HZ2042" s="40"/>
      <c r="IA2042" s="40"/>
      <c r="IB2042" s="40"/>
      <c r="IC2042" s="40"/>
      <c r="ID2042" s="40"/>
      <c r="IE2042" s="40"/>
      <c r="IF2042" s="40"/>
      <c r="IG2042" s="40"/>
    </row>
    <row r="2043" spans="1:241" s="39" customFormat="1">
      <c r="A2043" s="40"/>
      <c r="B2043" s="40"/>
      <c r="C2043" s="40"/>
      <c r="D2043" s="135"/>
      <c r="E2043" s="135"/>
      <c r="F2043" s="40"/>
      <c r="G2043" s="40"/>
      <c r="H2043" s="40"/>
      <c r="I2043" s="135"/>
      <c r="J2043" s="40"/>
      <c r="K2043" s="40"/>
      <c r="L2043" s="135"/>
      <c r="M2043" s="40"/>
      <c r="N2043" s="40"/>
      <c r="O2043" s="40"/>
      <c r="P2043" s="40"/>
      <c r="S2043" s="114"/>
      <c r="T2043" s="114"/>
      <c r="V2043" s="114"/>
      <c r="W2043" s="114"/>
      <c r="X2043" s="114"/>
      <c r="Y2043" s="114"/>
      <c r="Z2043" s="114"/>
      <c r="AA2043" s="114"/>
      <c r="AB2043" s="114"/>
      <c r="AC2043" s="114"/>
      <c r="AD2043" s="114"/>
      <c r="AE2043" s="114"/>
      <c r="AH2043" s="114"/>
      <c r="AI2043" s="114"/>
      <c r="AK2043" s="114"/>
      <c r="AM2043" s="114"/>
      <c r="AP2043" s="114"/>
      <c r="AU2043" s="114"/>
      <c r="FP2043" s="40"/>
      <c r="FQ2043" s="40"/>
      <c r="FR2043" s="40"/>
      <c r="FS2043" s="40"/>
      <c r="FT2043" s="40"/>
      <c r="FU2043" s="40"/>
      <c r="FV2043" s="40"/>
      <c r="FW2043" s="40"/>
      <c r="FX2043" s="40"/>
      <c r="FY2043" s="40"/>
      <c r="FZ2043" s="40"/>
      <c r="GA2043" s="40"/>
      <c r="GB2043" s="40"/>
      <c r="GC2043" s="40"/>
      <c r="GD2043" s="40"/>
      <c r="GE2043" s="40"/>
      <c r="GF2043" s="40"/>
      <c r="GG2043" s="40"/>
      <c r="GH2043" s="40"/>
      <c r="GI2043" s="40"/>
      <c r="GJ2043" s="40"/>
      <c r="GK2043" s="40"/>
      <c r="GL2043" s="40"/>
      <c r="GM2043" s="40"/>
      <c r="GN2043" s="40"/>
      <c r="GO2043" s="40"/>
      <c r="GP2043" s="40"/>
      <c r="GQ2043" s="40"/>
      <c r="GR2043" s="40"/>
      <c r="GS2043" s="40"/>
      <c r="GT2043" s="40"/>
      <c r="GU2043" s="40"/>
      <c r="GV2043" s="40"/>
      <c r="GW2043" s="40"/>
      <c r="GX2043" s="40"/>
      <c r="GY2043" s="40"/>
      <c r="GZ2043" s="40"/>
      <c r="HA2043" s="40"/>
      <c r="HB2043" s="40"/>
      <c r="HC2043" s="40"/>
      <c r="HD2043" s="40"/>
      <c r="HE2043" s="40"/>
      <c r="HF2043" s="40"/>
      <c r="HG2043" s="40"/>
      <c r="HH2043" s="40"/>
      <c r="HI2043" s="40"/>
      <c r="HJ2043" s="40"/>
      <c r="HK2043" s="40"/>
      <c r="HL2043" s="40"/>
      <c r="HM2043" s="40"/>
      <c r="HN2043" s="40"/>
      <c r="HO2043" s="40"/>
      <c r="HP2043" s="40"/>
      <c r="HQ2043" s="40"/>
      <c r="HR2043" s="40"/>
      <c r="HS2043" s="40"/>
      <c r="HT2043" s="40"/>
      <c r="HU2043" s="40"/>
      <c r="HV2043" s="40"/>
      <c r="HW2043" s="40"/>
      <c r="HX2043" s="40"/>
      <c r="HY2043" s="40"/>
      <c r="HZ2043" s="40"/>
      <c r="IA2043" s="40"/>
      <c r="IB2043" s="40"/>
      <c r="IC2043" s="40"/>
      <c r="ID2043" s="40"/>
      <c r="IE2043" s="40"/>
      <c r="IF2043" s="40"/>
      <c r="IG2043" s="40"/>
    </row>
    <row r="2044" spans="1:241" s="39" customFormat="1">
      <c r="A2044" s="40"/>
      <c r="B2044" s="40"/>
      <c r="C2044" s="40"/>
      <c r="D2044" s="135"/>
      <c r="E2044" s="135"/>
      <c r="F2044" s="40"/>
      <c r="G2044" s="40"/>
      <c r="H2044" s="40"/>
      <c r="I2044" s="135"/>
      <c r="J2044" s="40"/>
      <c r="K2044" s="40"/>
      <c r="L2044" s="135"/>
      <c r="M2044" s="40"/>
      <c r="N2044" s="40"/>
      <c r="O2044" s="40"/>
      <c r="P2044" s="40"/>
      <c r="S2044" s="114"/>
      <c r="T2044" s="114"/>
      <c r="V2044" s="114"/>
      <c r="W2044" s="114"/>
      <c r="X2044" s="114"/>
      <c r="Y2044" s="114"/>
      <c r="Z2044" s="114"/>
      <c r="AA2044" s="114"/>
      <c r="AB2044" s="114"/>
      <c r="AC2044" s="114"/>
      <c r="AD2044" s="114"/>
      <c r="AE2044" s="114"/>
      <c r="AH2044" s="114"/>
      <c r="AI2044" s="114"/>
      <c r="AK2044" s="114"/>
      <c r="AM2044" s="114"/>
      <c r="AP2044" s="114"/>
      <c r="AU2044" s="114"/>
      <c r="FP2044" s="40"/>
      <c r="FQ2044" s="40"/>
      <c r="FR2044" s="40"/>
      <c r="FS2044" s="40"/>
      <c r="FT2044" s="40"/>
      <c r="FU2044" s="40"/>
      <c r="FV2044" s="40"/>
      <c r="FW2044" s="40"/>
      <c r="FX2044" s="40"/>
      <c r="FY2044" s="40"/>
      <c r="FZ2044" s="40"/>
      <c r="GA2044" s="40"/>
      <c r="GB2044" s="40"/>
      <c r="GC2044" s="40"/>
      <c r="GD2044" s="40"/>
      <c r="GE2044" s="40"/>
      <c r="GF2044" s="40"/>
      <c r="GG2044" s="40"/>
      <c r="GH2044" s="40"/>
      <c r="GI2044" s="40"/>
      <c r="GJ2044" s="40"/>
      <c r="GK2044" s="40"/>
      <c r="GL2044" s="40"/>
      <c r="GM2044" s="40"/>
      <c r="GN2044" s="40"/>
      <c r="GO2044" s="40"/>
      <c r="GP2044" s="40"/>
      <c r="GQ2044" s="40"/>
      <c r="GR2044" s="40"/>
      <c r="GS2044" s="40"/>
      <c r="GT2044" s="40"/>
      <c r="GU2044" s="40"/>
      <c r="GV2044" s="40"/>
      <c r="GW2044" s="40"/>
      <c r="GX2044" s="40"/>
      <c r="GY2044" s="40"/>
      <c r="GZ2044" s="40"/>
      <c r="HA2044" s="40"/>
      <c r="HB2044" s="40"/>
      <c r="HC2044" s="40"/>
      <c r="HD2044" s="40"/>
      <c r="HE2044" s="40"/>
      <c r="HF2044" s="40"/>
      <c r="HG2044" s="40"/>
      <c r="HH2044" s="40"/>
      <c r="HI2044" s="40"/>
      <c r="HJ2044" s="40"/>
      <c r="HK2044" s="40"/>
      <c r="HL2044" s="40"/>
      <c r="HM2044" s="40"/>
      <c r="HN2044" s="40"/>
      <c r="HO2044" s="40"/>
      <c r="HP2044" s="40"/>
      <c r="HQ2044" s="40"/>
      <c r="HR2044" s="40"/>
      <c r="HS2044" s="40"/>
      <c r="HT2044" s="40"/>
      <c r="HU2044" s="40"/>
      <c r="HV2044" s="40"/>
      <c r="HW2044" s="40"/>
      <c r="HX2044" s="40"/>
      <c r="HY2044" s="40"/>
      <c r="HZ2044" s="40"/>
      <c r="IA2044" s="40"/>
      <c r="IB2044" s="40"/>
      <c r="IC2044" s="40"/>
      <c r="ID2044" s="40"/>
      <c r="IE2044" s="40"/>
      <c r="IF2044" s="40"/>
      <c r="IG2044" s="40"/>
    </row>
    <row r="2045" spans="1:241" s="39" customFormat="1">
      <c r="A2045" s="40"/>
      <c r="B2045" s="40"/>
      <c r="C2045" s="40"/>
      <c r="D2045" s="135"/>
      <c r="E2045" s="135"/>
      <c r="F2045" s="40"/>
      <c r="G2045" s="40"/>
      <c r="H2045" s="40"/>
      <c r="I2045" s="135"/>
      <c r="J2045" s="40"/>
      <c r="K2045" s="40"/>
      <c r="L2045" s="135"/>
      <c r="M2045" s="40"/>
      <c r="N2045" s="40"/>
      <c r="O2045" s="40"/>
      <c r="P2045" s="40"/>
      <c r="S2045" s="114"/>
      <c r="T2045" s="114"/>
      <c r="V2045" s="114"/>
      <c r="W2045" s="114"/>
      <c r="X2045" s="114"/>
      <c r="Y2045" s="114"/>
      <c r="Z2045" s="114"/>
      <c r="AA2045" s="114"/>
      <c r="AB2045" s="114"/>
      <c r="AC2045" s="114"/>
      <c r="AD2045" s="114"/>
      <c r="AE2045" s="114"/>
      <c r="AH2045" s="114"/>
      <c r="AI2045" s="114"/>
      <c r="AK2045" s="114"/>
      <c r="AM2045" s="114"/>
      <c r="AP2045" s="114"/>
      <c r="AU2045" s="114"/>
      <c r="FP2045" s="40"/>
      <c r="FQ2045" s="40"/>
      <c r="FR2045" s="40"/>
      <c r="FS2045" s="40"/>
      <c r="FT2045" s="40"/>
      <c r="FU2045" s="40"/>
      <c r="FV2045" s="40"/>
      <c r="FW2045" s="40"/>
      <c r="FX2045" s="40"/>
      <c r="FY2045" s="40"/>
      <c r="FZ2045" s="40"/>
      <c r="GA2045" s="40"/>
      <c r="GB2045" s="40"/>
      <c r="GC2045" s="40"/>
      <c r="GD2045" s="40"/>
      <c r="GE2045" s="40"/>
      <c r="GF2045" s="40"/>
      <c r="GG2045" s="40"/>
      <c r="GH2045" s="40"/>
      <c r="GI2045" s="40"/>
      <c r="GJ2045" s="40"/>
      <c r="GK2045" s="40"/>
      <c r="GL2045" s="40"/>
      <c r="GM2045" s="40"/>
      <c r="GN2045" s="40"/>
      <c r="GO2045" s="40"/>
      <c r="GP2045" s="40"/>
      <c r="GQ2045" s="40"/>
      <c r="GR2045" s="40"/>
      <c r="GS2045" s="40"/>
      <c r="GT2045" s="40"/>
      <c r="GU2045" s="40"/>
      <c r="GV2045" s="40"/>
      <c r="GW2045" s="40"/>
      <c r="GX2045" s="40"/>
      <c r="GY2045" s="40"/>
      <c r="GZ2045" s="40"/>
      <c r="HA2045" s="40"/>
      <c r="HB2045" s="40"/>
      <c r="HC2045" s="40"/>
      <c r="HD2045" s="40"/>
      <c r="HE2045" s="40"/>
      <c r="HF2045" s="40"/>
      <c r="HG2045" s="40"/>
      <c r="HH2045" s="40"/>
      <c r="HI2045" s="40"/>
      <c r="HJ2045" s="40"/>
      <c r="HK2045" s="40"/>
      <c r="HL2045" s="40"/>
      <c r="HM2045" s="40"/>
      <c r="HN2045" s="40"/>
      <c r="HO2045" s="40"/>
      <c r="HP2045" s="40"/>
      <c r="HQ2045" s="40"/>
      <c r="HR2045" s="40"/>
      <c r="HS2045" s="40"/>
      <c r="HT2045" s="40"/>
      <c r="HU2045" s="40"/>
      <c r="HV2045" s="40"/>
      <c r="HW2045" s="40"/>
      <c r="HX2045" s="40"/>
      <c r="HY2045" s="40"/>
      <c r="HZ2045" s="40"/>
      <c r="IA2045" s="40"/>
      <c r="IB2045" s="40"/>
      <c r="IC2045" s="40"/>
      <c r="ID2045" s="40"/>
      <c r="IE2045" s="40"/>
      <c r="IF2045" s="40"/>
      <c r="IG2045" s="40"/>
    </row>
    <row r="2046" spans="1:241" s="39" customFormat="1">
      <c r="A2046" s="40"/>
      <c r="B2046" s="40"/>
      <c r="C2046" s="40"/>
      <c r="D2046" s="135"/>
      <c r="E2046" s="135"/>
      <c r="F2046" s="40"/>
      <c r="G2046" s="40"/>
      <c r="H2046" s="40"/>
      <c r="I2046" s="135"/>
      <c r="J2046" s="40"/>
      <c r="K2046" s="40"/>
      <c r="L2046" s="135"/>
      <c r="M2046" s="40"/>
      <c r="N2046" s="40"/>
      <c r="O2046" s="40"/>
      <c r="P2046" s="40"/>
      <c r="S2046" s="114"/>
      <c r="T2046" s="114"/>
      <c r="V2046" s="114"/>
      <c r="W2046" s="114"/>
      <c r="X2046" s="114"/>
      <c r="Y2046" s="114"/>
      <c r="Z2046" s="114"/>
      <c r="AA2046" s="114"/>
      <c r="AB2046" s="114"/>
      <c r="AC2046" s="114"/>
      <c r="AD2046" s="114"/>
      <c r="AE2046" s="114"/>
      <c r="AH2046" s="114"/>
      <c r="AI2046" s="114"/>
      <c r="AK2046" s="114"/>
      <c r="AM2046" s="114"/>
      <c r="AP2046" s="114"/>
      <c r="AU2046" s="114"/>
      <c r="FP2046" s="40"/>
      <c r="FQ2046" s="40"/>
      <c r="FR2046" s="40"/>
      <c r="FS2046" s="40"/>
      <c r="FT2046" s="40"/>
      <c r="FU2046" s="40"/>
      <c r="FV2046" s="40"/>
      <c r="FW2046" s="40"/>
      <c r="FX2046" s="40"/>
      <c r="FY2046" s="40"/>
      <c r="FZ2046" s="40"/>
      <c r="GA2046" s="40"/>
      <c r="GB2046" s="40"/>
      <c r="GC2046" s="40"/>
      <c r="GD2046" s="40"/>
      <c r="GE2046" s="40"/>
      <c r="GF2046" s="40"/>
      <c r="GG2046" s="40"/>
      <c r="GH2046" s="40"/>
      <c r="GI2046" s="40"/>
      <c r="GJ2046" s="40"/>
      <c r="GK2046" s="40"/>
      <c r="GL2046" s="40"/>
      <c r="GM2046" s="40"/>
      <c r="GN2046" s="40"/>
      <c r="GO2046" s="40"/>
      <c r="GP2046" s="40"/>
      <c r="GQ2046" s="40"/>
      <c r="GR2046" s="40"/>
      <c r="GS2046" s="40"/>
      <c r="GT2046" s="40"/>
      <c r="GU2046" s="40"/>
      <c r="GV2046" s="40"/>
      <c r="GW2046" s="40"/>
      <c r="GX2046" s="40"/>
      <c r="GY2046" s="40"/>
      <c r="GZ2046" s="40"/>
      <c r="HA2046" s="40"/>
      <c r="HB2046" s="40"/>
      <c r="HC2046" s="40"/>
      <c r="HD2046" s="40"/>
      <c r="HE2046" s="40"/>
      <c r="HF2046" s="40"/>
      <c r="HG2046" s="40"/>
      <c r="HH2046" s="40"/>
      <c r="HI2046" s="40"/>
      <c r="HJ2046" s="40"/>
      <c r="HK2046" s="40"/>
      <c r="HL2046" s="40"/>
      <c r="HM2046" s="40"/>
      <c r="HN2046" s="40"/>
      <c r="HO2046" s="40"/>
      <c r="HP2046" s="40"/>
      <c r="HQ2046" s="40"/>
      <c r="HR2046" s="40"/>
      <c r="HS2046" s="40"/>
      <c r="HT2046" s="40"/>
      <c r="HU2046" s="40"/>
      <c r="HV2046" s="40"/>
      <c r="HW2046" s="40"/>
      <c r="HX2046" s="40"/>
      <c r="HY2046" s="40"/>
      <c r="HZ2046" s="40"/>
      <c r="IA2046" s="40"/>
      <c r="IB2046" s="40"/>
      <c r="IC2046" s="40"/>
      <c r="ID2046" s="40"/>
      <c r="IE2046" s="40"/>
      <c r="IF2046" s="40"/>
      <c r="IG2046" s="40"/>
    </row>
    <row r="2047" spans="1:241" s="39" customFormat="1">
      <c r="A2047" s="40"/>
      <c r="B2047" s="40"/>
      <c r="C2047" s="40"/>
      <c r="D2047" s="135"/>
      <c r="E2047" s="135"/>
      <c r="F2047" s="40"/>
      <c r="G2047" s="40"/>
      <c r="H2047" s="40"/>
      <c r="I2047" s="135"/>
      <c r="J2047" s="40"/>
      <c r="K2047" s="40"/>
      <c r="L2047" s="135"/>
      <c r="M2047" s="40"/>
      <c r="N2047" s="40"/>
      <c r="O2047" s="40"/>
      <c r="P2047" s="40"/>
      <c r="S2047" s="114"/>
      <c r="T2047" s="114"/>
      <c r="V2047" s="114"/>
      <c r="W2047" s="114"/>
      <c r="X2047" s="114"/>
      <c r="Y2047" s="114"/>
      <c r="Z2047" s="114"/>
      <c r="AA2047" s="114"/>
      <c r="AB2047" s="114"/>
      <c r="AC2047" s="114"/>
      <c r="AD2047" s="114"/>
      <c r="AE2047" s="114"/>
      <c r="AH2047" s="114"/>
      <c r="AI2047" s="114"/>
      <c r="AK2047" s="114"/>
      <c r="AM2047" s="114"/>
      <c r="AP2047" s="114"/>
      <c r="AU2047" s="114"/>
      <c r="FP2047" s="40"/>
      <c r="FQ2047" s="40"/>
      <c r="FR2047" s="40"/>
      <c r="FS2047" s="40"/>
      <c r="FT2047" s="40"/>
      <c r="FU2047" s="40"/>
      <c r="FV2047" s="40"/>
      <c r="FW2047" s="40"/>
      <c r="FX2047" s="40"/>
      <c r="FY2047" s="40"/>
      <c r="FZ2047" s="40"/>
      <c r="GA2047" s="40"/>
      <c r="GB2047" s="40"/>
      <c r="GC2047" s="40"/>
      <c r="GD2047" s="40"/>
      <c r="GE2047" s="40"/>
      <c r="GF2047" s="40"/>
      <c r="GG2047" s="40"/>
      <c r="GH2047" s="40"/>
      <c r="GI2047" s="40"/>
      <c r="GJ2047" s="40"/>
      <c r="GK2047" s="40"/>
      <c r="GL2047" s="40"/>
      <c r="GM2047" s="40"/>
      <c r="GN2047" s="40"/>
      <c r="GO2047" s="40"/>
      <c r="GP2047" s="40"/>
      <c r="GQ2047" s="40"/>
      <c r="GR2047" s="40"/>
      <c r="GS2047" s="40"/>
      <c r="GT2047" s="40"/>
      <c r="GU2047" s="40"/>
      <c r="GV2047" s="40"/>
      <c r="GW2047" s="40"/>
      <c r="GX2047" s="40"/>
      <c r="GY2047" s="40"/>
      <c r="GZ2047" s="40"/>
      <c r="HA2047" s="40"/>
      <c r="HB2047" s="40"/>
      <c r="HC2047" s="40"/>
      <c r="HD2047" s="40"/>
      <c r="HE2047" s="40"/>
      <c r="HF2047" s="40"/>
      <c r="HG2047" s="40"/>
      <c r="HH2047" s="40"/>
      <c r="HI2047" s="40"/>
      <c r="HJ2047" s="40"/>
      <c r="HK2047" s="40"/>
      <c r="HL2047" s="40"/>
      <c r="HM2047" s="40"/>
      <c r="HN2047" s="40"/>
      <c r="HO2047" s="40"/>
      <c r="HP2047" s="40"/>
      <c r="HQ2047" s="40"/>
      <c r="HR2047" s="40"/>
      <c r="HS2047" s="40"/>
      <c r="HT2047" s="40"/>
      <c r="HU2047" s="40"/>
      <c r="HV2047" s="40"/>
      <c r="HW2047" s="40"/>
      <c r="HX2047" s="40"/>
      <c r="HY2047" s="40"/>
      <c r="HZ2047" s="40"/>
      <c r="IA2047" s="40"/>
      <c r="IB2047" s="40"/>
      <c r="IC2047" s="40"/>
      <c r="ID2047" s="40"/>
      <c r="IE2047" s="40"/>
      <c r="IF2047" s="40"/>
      <c r="IG2047" s="40"/>
    </row>
    <row r="2048" spans="1:241" s="39" customFormat="1">
      <c r="A2048" s="40"/>
      <c r="B2048" s="40"/>
      <c r="C2048" s="40"/>
      <c r="D2048" s="135"/>
      <c r="E2048" s="135"/>
      <c r="F2048" s="40"/>
      <c r="G2048" s="40"/>
      <c r="H2048" s="40"/>
      <c r="I2048" s="135"/>
      <c r="J2048" s="40"/>
      <c r="K2048" s="40"/>
      <c r="L2048" s="135"/>
      <c r="M2048" s="40"/>
      <c r="N2048" s="40"/>
      <c r="O2048" s="40"/>
      <c r="P2048" s="40"/>
      <c r="S2048" s="114"/>
      <c r="T2048" s="114"/>
      <c r="V2048" s="114"/>
      <c r="W2048" s="114"/>
      <c r="X2048" s="114"/>
      <c r="Y2048" s="114"/>
      <c r="Z2048" s="114"/>
      <c r="AA2048" s="114"/>
      <c r="AB2048" s="114"/>
      <c r="AC2048" s="114"/>
      <c r="AD2048" s="114"/>
      <c r="AE2048" s="114"/>
      <c r="AH2048" s="114"/>
      <c r="AI2048" s="114"/>
      <c r="AK2048" s="114"/>
      <c r="AM2048" s="114"/>
      <c r="AP2048" s="114"/>
      <c r="AU2048" s="114"/>
      <c r="FP2048" s="40"/>
      <c r="FQ2048" s="40"/>
      <c r="FR2048" s="40"/>
      <c r="FS2048" s="40"/>
      <c r="FT2048" s="40"/>
      <c r="FU2048" s="40"/>
      <c r="FV2048" s="40"/>
      <c r="FW2048" s="40"/>
      <c r="FX2048" s="40"/>
      <c r="FY2048" s="40"/>
      <c r="FZ2048" s="40"/>
      <c r="GA2048" s="40"/>
      <c r="GB2048" s="40"/>
      <c r="GC2048" s="40"/>
      <c r="GD2048" s="40"/>
      <c r="GE2048" s="40"/>
      <c r="GF2048" s="40"/>
      <c r="GG2048" s="40"/>
      <c r="GH2048" s="40"/>
      <c r="GI2048" s="40"/>
      <c r="GJ2048" s="40"/>
      <c r="GK2048" s="40"/>
      <c r="GL2048" s="40"/>
      <c r="GM2048" s="40"/>
      <c r="GN2048" s="40"/>
      <c r="GO2048" s="40"/>
      <c r="GP2048" s="40"/>
      <c r="GQ2048" s="40"/>
      <c r="GR2048" s="40"/>
      <c r="GS2048" s="40"/>
      <c r="GT2048" s="40"/>
      <c r="GU2048" s="40"/>
      <c r="GV2048" s="40"/>
      <c r="GW2048" s="40"/>
      <c r="GX2048" s="40"/>
      <c r="GY2048" s="40"/>
      <c r="GZ2048" s="40"/>
      <c r="HA2048" s="40"/>
      <c r="HB2048" s="40"/>
      <c r="HC2048" s="40"/>
      <c r="HD2048" s="40"/>
      <c r="HE2048" s="40"/>
      <c r="HF2048" s="40"/>
      <c r="HG2048" s="40"/>
      <c r="HH2048" s="40"/>
      <c r="HI2048" s="40"/>
      <c r="HJ2048" s="40"/>
      <c r="HK2048" s="40"/>
      <c r="HL2048" s="40"/>
      <c r="HM2048" s="40"/>
      <c r="HN2048" s="40"/>
      <c r="HO2048" s="40"/>
      <c r="HP2048" s="40"/>
      <c r="HQ2048" s="40"/>
      <c r="HR2048" s="40"/>
      <c r="HS2048" s="40"/>
      <c r="HT2048" s="40"/>
      <c r="HU2048" s="40"/>
      <c r="HV2048" s="40"/>
      <c r="HW2048" s="40"/>
      <c r="HX2048" s="40"/>
      <c r="HY2048" s="40"/>
      <c r="HZ2048" s="40"/>
      <c r="IA2048" s="40"/>
      <c r="IB2048" s="40"/>
      <c r="IC2048" s="40"/>
      <c r="ID2048" s="40"/>
      <c r="IE2048" s="40"/>
      <c r="IF2048" s="40"/>
      <c r="IG2048" s="40"/>
    </row>
    <row r="2049" spans="1:241" s="39" customFormat="1">
      <c r="A2049" s="40"/>
      <c r="B2049" s="40"/>
      <c r="C2049" s="40"/>
      <c r="D2049" s="135"/>
      <c r="E2049" s="135"/>
      <c r="F2049" s="40"/>
      <c r="G2049" s="40"/>
      <c r="H2049" s="40"/>
      <c r="I2049" s="135"/>
      <c r="J2049" s="40"/>
      <c r="K2049" s="40"/>
      <c r="L2049" s="135"/>
      <c r="M2049" s="40"/>
      <c r="N2049" s="40"/>
      <c r="O2049" s="40"/>
      <c r="P2049" s="40"/>
      <c r="S2049" s="114"/>
      <c r="T2049" s="114"/>
      <c r="V2049" s="114"/>
      <c r="W2049" s="114"/>
      <c r="X2049" s="114"/>
      <c r="Y2049" s="114"/>
      <c r="Z2049" s="114"/>
      <c r="AA2049" s="114"/>
      <c r="AB2049" s="114"/>
      <c r="AC2049" s="114"/>
      <c r="AD2049" s="114"/>
      <c r="AE2049" s="114"/>
      <c r="AH2049" s="114"/>
      <c r="AI2049" s="114"/>
      <c r="AK2049" s="114"/>
      <c r="AM2049" s="114"/>
      <c r="AP2049" s="114"/>
      <c r="AU2049" s="114"/>
      <c r="FP2049" s="40"/>
      <c r="FQ2049" s="40"/>
      <c r="FR2049" s="40"/>
      <c r="FS2049" s="40"/>
      <c r="FT2049" s="40"/>
      <c r="FU2049" s="40"/>
      <c r="FV2049" s="40"/>
      <c r="FW2049" s="40"/>
      <c r="FX2049" s="40"/>
      <c r="FY2049" s="40"/>
      <c r="FZ2049" s="40"/>
      <c r="GA2049" s="40"/>
      <c r="GB2049" s="40"/>
      <c r="GC2049" s="40"/>
      <c r="GD2049" s="40"/>
      <c r="GE2049" s="40"/>
      <c r="GF2049" s="40"/>
      <c r="GG2049" s="40"/>
      <c r="GH2049" s="40"/>
      <c r="GI2049" s="40"/>
      <c r="GJ2049" s="40"/>
      <c r="GK2049" s="40"/>
      <c r="GL2049" s="40"/>
      <c r="GM2049" s="40"/>
      <c r="GN2049" s="40"/>
      <c r="GO2049" s="40"/>
      <c r="GP2049" s="40"/>
      <c r="GQ2049" s="40"/>
      <c r="GR2049" s="40"/>
      <c r="GS2049" s="40"/>
      <c r="GT2049" s="40"/>
      <c r="GU2049" s="40"/>
      <c r="GV2049" s="40"/>
      <c r="GW2049" s="40"/>
      <c r="GX2049" s="40"/>
      <c r="GY2049" s="40"/>
      <c r="GZ2049" s="40"/>
      <c r="HA2049" s="40"/>
      <c r="HB2049" s="40"/>
      <c r="HC2049" s="40"/>
      <c r="HD2049" s="40"/>
      <c r="HE2049" s="40"/>
      <c r="HF2049" s="40"/>
      <c r="HG2049" s="40"/>
      <c r="HH2049" s="40"/>
      <c r="HI2049" s="40"/>
      <c r="HJ2049" s="40"/>
      <c r="HK2049" s="40"/>
      <c r="HL2049" s="40"/>
      <c r="HM2049" s="40"/>
      <c r="HN2049" s="40"/>
      <c r="HO2049" s="40"/>
      <c r="HP2049" s="40"/>
      <c r="HQ2049" s="40"/>
      <c r="HR2049" s="40"/>
      <c r="HS2049" s="40"/>
      <c r="HT2049" s="40"/>
      <c r="HU2049" s="40"/>
      <c r="HV2049" s="40"/>
      <c r="HW2049" s="40"/>
      <c r="HX2049" s="40"/>
      <c r="HY2049" s="40"/>
      <c r="HZ2049" s="40"/>
      <c r="IA2049" s="40"/>
      <c r="IB2049" s="40"/>
      <c r="IC2049" s="40"/>
      <c r="ID2049" s="40"/>
      <c r="IE2049" s="40"/>
      <c r="IF2049" s="40"/>
      <c r="IG2049" s="40"/>
    </row>
    <row r="2050" spans="1:241" s="39" customFormat="1">
      <c r="A2050" s="40"/>
      <c r="B2050" s="40"/>
      <c r="C2050" s="40"/>
      <c r="D2050" s="135"/>
      <c r="E2050" s="135"/>
      <c r="F2050" s="40"/>
      <c r="G2050" s="40"/>
      <c r="H2050" s="40"/>
      <c r="I2050" s="135"/>
      <c r="J2050" s="40"/>
      <c r="K2050" s="40"/>
      <c r="L2050" s="135"/>
      <c r="M2050" s="40"/>
      <c r="N2050" s="40"/>
      <c r="O2050" s="40"/>
      <c r="P2050" s="40"/>
      <c r="S2050" s="114"/>
      <c r="T2050" s="114"/>
      <c r="V2050" s="114"/>
      <c r="W2050" s="114"/>
      <c r="X2050" s="114"/>
      <c r="Y2050" s="114"/>
      <c r="Z2050" s="114"/>
      <c r="AA2050" s="114"/>
      <c r="AB2050" s="114"/>
      <c r="AC2050" s="114"/>
      <c r="AD2050" s="114"/>
      <c r="AE2050" s="114"/>
      <c r="AH2050" s="114"/>
      <c r="AI2050" s="114"/>
      <c r="AK2050" s="114"/>
      <c r="AM2050" s="114"/>
      <c r="AP2050" s="114"/>
      <c r="AU2050" s="114"/>
      <c r="FP2050" s="40"/>
      <c r="FQ2050" s="40"/>
      <c r="FR2050" s="40"/>
      <c r="FS2050" s="40"/>
      <c r="FT2050" s="40"/>
      <c r="FU2050" s="40"/>
      <c r="FV2050" s="40"/>
      <c r="FW2050" s="40"/>
      <c r="FX2050" s="40"/>
      <c r="FY2050" s="40"/>
      <c r="FZ2050" s="40"/>
      <c r="GA2050" s="40"/>
      <c r="GB2050" s="40"/>
      <c r="GC2050" s="40"/>
      <c r="GD2050" s="40"/>
      <c r="GE2050" s="40"/>
      <c r="GF2050" s="40"/>
      <c r="GG2050" s="40"/>
      <c r="GH2050" s="40"/>
      <c r="GI2050" s="40"/>
      <c r="GJ2050" s="40"/>
      <c r="GK2050" s="40"/>
      <c r="GL2050" s="40"/>
      <c r="GM2050" s="40"/>
      <c r="GN2050" s="40"/>
      <c r="GO2050" s="40"/>
      <c r="GP2050" s="40"/>
      <c r="GQ2050" s="40"/>
      <c r="GR2050" s="40"/>
      <c r="GS2050" s="40"/>
      <c r="GT2050" s="40"/>
      <c r="GU2050" s="40"/>
      <c r="GV2050" s="40"/>
      <c r="GW2050" s="40"/>
      <c r="GX2050" s="40"/>
      <c r="GY2050" s="40"/>
      <c r="GZ2050" s="40"/>
      <c r="HA2050" s="40"/>
      <c r="HB2050" s="40"/>
      <c r="HC2050" s="40"/>
      <c r="HD2050" s="40"/>
      <c r="HE2050" s="40"/>
      <c r="HF2050" s="40"/>
      <c r="HG2050" s="40"/>
      <c r="HH2050" s="40"/>
      <c r="HI2050" s="40"/>
      <c r="HJ2050" s="40"/>
      <c r="HK2050" s="40"/>
      <c r="HL2050" s="40"/>
      <c r="HM2050" s="40"/>
      <c r="HN2050" s="40"/>
      <c r="HO2050" s="40"/>
      <c r="HP2050" s="40"/>
      <c r="HQ2050" s="40"/>
      <c r="HR2050" s="40"/>
      <c r="HS2050" s="40"/>
      <c r="HT2050" s="40"/>
      <c r="HU2050" s="40"/>
      <c r="HV2050" s="40"/>
      <c r="HW2050" s="40"/>
      <c r="HX2050" s="40"/>
      <c r="HY2050" s="40"/>
      <c r="HZ2050" s="40"/>
      <c r="IA2050" s="40"/>
      <c r="IB2050" s="40"/>
      <c r="IC2050" s="40"/>
      <c r="ID2050" s="40"/>
      <c r="IE2050" s="40"/>
      <c r="IF2050" s="40"/>
      <c r="IG2050" s="40"/>
    </row>
    <row r="2051" spans="1:241" s="39" customFormat="1">
      <c r="A2051" s="40"/>
      <c r="B2051" s="40"/>
      <c r="C2051" s="40"/>
      <c r="D2051" s="135"/>
      <c r="E2051" s="135"/>
      <c r="F2051" s="40"/>
      <c r="G2051" s="40"/>
      <c r="H2051" s="40"/>
      <c r="I2051" s="135"/>
      <c r="J2051" s="40"/>
      <c r="K2051" s="40"/>
      <c r="L2051" s="135"/>
      <c r="M2051" s="40"/>
      <c r="N2051" s="40"/>
      <c r="O2051" s="40"/>
      <c r="P2051" s="40"/>
      <c r="S2051" s="114"/>
      <c r="T2051" s="114"/>
      <c r="V2051" s="114"/>
      <c r="W2051" s="114"/>
      <c r="X2051" s="114"/>
      <c r="Y2051" s="114"/>
      <c r="Z2051" s="114"/>
      <c r="AA2051" s="114"/>
      <c r="AB2051" s="114"/>
      <c r="AC2051" s="114"/>
      <c r="AD2051" s="114"/>
      <c r="AE2051" s="114"/>
      <c r="AH2051" s="114"/>
      <c r="AI2051" s="114"/>
      <c r="AK2051" s="114"/>
      <c r="AM2051" s="114"/>
      <c r="AP2051" s="114"/>
      <c r="AU2051" s="114"/>
      <c r="FP2051" s="40"/>
      <c r="FQ2051" s="40"/>
      <c r="FR2051" s="40"/>
      <c r="FS2051" s="40"/>
      <c r="FT2051" s="40"/>
      <c r="FU2051" s="40"/>
      <c r="FV2051" s="40"/>
      <c r="FW2051" s="40"/>
      <c r="FX2051" s="40"/>
      <c r="FY2051" s="40"/>
      <c r="FZ2051" s="40"/>
      <c r="GA2051" s="40"/>
      <c r="GB2051" s="40"/>
      <c r="GC2051" s="40"/>
      <c r="GD2051" s="40"/>
      <c r="GE2051" s="40"/>
      <c r="GF2051" s="40"/>
      <c r="GG2051" s="40"/>
      <c r="GH2051" s="40"/>
      <c r="GI2051" s="40"/>
      <c r="GJ2051" s="40"/>
      <c r="GK2051" s="40"/>
      <c r="GL2051" s="40"/>
      <c r="GM2051" s="40"/>
      <c r="GN2051" s="40"/>
      <c r="GO2051" s="40"/>
      <c r="GP2051" s="40"/>
      <c r="GQ2051" s="40"/>
      <c r="GR2051" s="40"/>
      <c r="GS2051" s="40"/>
      <c r="GT2051" s="40"/>
      <c r="GU2051" s="40"/>
      <c r="GV2051" s="40"/>
      <c r="GW2051" s="40"/>
      <c r="GX2051" s="40"/>
      <c r="GY2051" s="40"/>
      <c r="GZ2051" s="40"/>
      <c r="HA2051" s="40"/>
      <c r="HB2051" s="40"/>
      <c r="HC2051" s="40"/>
      <c r="HD2051" s="40"/>
      <c r="HE2051" s="40"/>
      <c r="HF2051" s="40"/>
      <c r="HG2051" s="40"/>
      <c r="HH2051" s="40"/>
      <c r="HI2051" s="40"/>
      <c r="HJ2051" s="40"/>
      <c r="HK2051" s="40"/>
      <c r="HL2051" s="40"/>
      <c r="HM2051" s="40"/>
      <c r="HN2051" s="40"/>
      <c r="HO2051" s="40"/>
      <c r="HP2051" s="40"/>
      <c r="HQ2051" s="40"/>
      <c r="HR2051" s="40"/>
      <c r="HS2051" s="40"/>
      <c r="HT2051" s="40"/>
      <c r="HU2051" s="40"/>
      <c r="HV2051" s="40"/>
      <c r="HW2051" s="40"/>
      <c r="HX2051" s="40"/>
      <c r="HY2051" s="40"/>
      <c r="HZ2051" s="40"/>
      <c r="IA2051" s="40"/>
      <c r="IB2051" s="40"/>
      <c r="IC2051" s="40"/>
      <c r="ID2051" s="40"/>
      <c r="IE2051" s="40"/>
      <c r="IF2051" s="40"/>
      <c r="IG2051" s="40"/>
    </row>
    <row r="2052" spans="1:241" s="39" customFormat="1">
      <c r="A2052" s="40"/>
      <c r="B2052" s="40"/>
      <c r="C2052" s="40"/>
      <c r="D2052" s="135"/>
      <c r="E2052" s="135"/>
      <c r="F2052" s="40"/>
      <c r="G2052" s="40"/>
      <c r="H2052" s="40"/>
      <c r="I2052" s="135"/>
      <c r="J2052" s="40"/>
      <c r="K2052" s="40"/>
      <c r="L2052" s="135"/>
      <c r="M2052" s="40"/>
      <c r="N2052" s="40"/>
      <c r="O2052" s="40"/>
      <c r="P2052" s="40"/>
      <c r="S2052" s="114"/>
      <c r="T2052" s="114"/>
      <c r="V2052" s="114"/>
      <c r="W2052" s="114"/>
      <c r="X2052" s="114"/>
      <c r="Y2052" s="114"/>
      <c r="Z2052" s="114"/>
      <c r="AA2052" s="114"/>
      <c r="AB2052" s="114"/>
      <c r="AC2052" s="114"/>
      <c r="AD2052" s="114"/>
      <c r="AE2052" s="114"/>
      <c r="AH2052" s="114"/>
      <c r="AI2052" s="114"/>
      <c r="AK2052" s="114"/>
      <c r="AM2052" s="114"/>
      <c r="AP2052" s="114"/>
      <c r="AU2052" s="114"/>
      <c r="FP2052" s="40"/>
      <c r="FQ2052" s="40"/>
      <c r="FR2052" s="40"/>
      <c r="FS2052" s="40"/>
      <c r="FT2052" s="40"/>
      <c r="FU2052" s="40"/>
      <c r="FV2052" s="40"/>
      <c r="FW2052" s="40"/>
      <c r="FX2052" s="40"/>
      <c r="FY2052" s="40"/>
      <c r="FZ2052" s="40"/>
      <c r="GA2052" s="40"/>
      <c r="GB2052" s="40"/>
      <c r="GC2052" s="40"/>
      <c r="GD2052" s="40"/>
      <c r="GE2052" s="40"/>
      <c r="GF2052" s="40"/>
      <c r="GG2052" s="40"/>
      <c r="GH2052" s="40"/>
      <c r="GI2052" s="40"/>
      <c r="GJ2052" s="40"/>
      <c r="GK2052" s="40"/>
      <c r="GL2052" s="40"/>
      <c r="GM2052" s="40"/>
      <c r="GN2052" s="40"/>
      <c r="GO2052" s="40"/>
      <c r="GP2052" s="40"/>
      <c r="GQ2052" s="40"/>
      <c r="GR2052" s="40"/>
      <c r="GS2052" s="40"/>
      <c r="GT2052" s="40"/>
      <c r="GU2052" s="40"/>
      <c r="GV2052" s="40"/>
      <c r="GW2052" s="40"/>
      <c r="GX2052" s="40"/>
      <c r="GY2052" s="40"/>
      <c r="GZ2052" s="40"/>
      <c r="HA2052" s="40"/>
      <c r="HB2052" s="40"/>
      <c r="HC2052" s="40"/>
      <c r="HD2052" s="40"/>
      <c r="HE2052" s="40"/>
      <c r="HF2052" s="40"/>
      <c r="HG2052" s="40"/>
      <c r="HH2052" s="40"/>
      <c r="HI2052" s="40"/>
      <c r="HJ2052" s="40"/>
      <c r="HK2052" s="40"/>
      <c r="HL2052" s="40"/>
      <c r="HM2052" s="40"/>
      <c r="HN2052" s="40"/>
      <c r="HO2052" s="40"/>
      <c r="HP2052" s="40"/>
      <c r="HQ2052" s="40"/>
      <c r="HR2052" s="40"/>
      <c r="HS2052" s="40"/>
      <c r="HT2052" s="40"/>
      <c r="HU2052" s="40"/>
      <c r="HV2052" s="40"/>
      <c r="HW2052" s="40"/>
      <c r="HX2052" s="40"/>
      <c r="HY2052" s="40"/>
      <c r="HZ2052" s="40"/>
      <c r="IA2052" s="40"/>
      <c r="IB2052" s="40"/>
      <c r="IC2052" s="40"/>
      <c r="ID2052" s="40"/>
      <c r="IE2052" s="40"/>
      <c r="IF2052" s="40"/>
      <c r="IG2052" s="40"/>
    </row>
    <row r="2053" spans="1:241" s="39" customFormat="1">
      <c r="A2053" s="40"/>
      <c r="B2053" s="40"/>
      <c r="C2053" s="40"/>
      <c r="D2053" s="135"/>
      <c r="E2053" s="135"/>
      <c r="F2053" s="40"/>
      <c r="G2053" s="40"/>
      <c r="H2053" s="40"/>
      <c r="I2053" s="135"/>
      <c r="J2053" s="40"/>
      <c r="K2053" s="40"/>
      <c r="L2053" s="135"/>
      <c r="M2053" s="40"/>
      <c r="N2053" s="40"/>
      <c r="O2053" s="40"/>
      <c r="P2053" s="40"/>
      <c r="S2053" s="114"/>
      <c r="T2053" s="114"/>
      <c r="V2053" s="114"/>
      <c r="W2053" s="114"/>
      <c r="X2053" s="114"/>
      <c r="Y2053" s="114"/>
      <c r="Z2053" s="114"/>
      <c r="AA2053" s="114"/>
      <c r="AB2053" s="114"/>
      <c r="AC2053" s="114"/>
      <c r="AD2053" s="114"/>
      <c r="AE2053" s="114"/>
      <c r="AH2053" s="114"/>
      <c r="AI2053" s="114"/>
      <c r="AK2053" s="114"/>
      <c r="AM2053" s="114"/>
      <c r="AP2053" s="114"/>
      <c r="AU2053" s="114"/>
      <c r="FP2053" s="40"/>
      <c r="FQ2053" s="40"/>
      <c r="FR2053" s="40"/>
      <c r="FS2053" s="40"/>
      <c r="FT2053" s="40"/>
      <c r="FU2053" s="40"/>
      <c r="FV2053" s="40"/>
      <c r="FW2053" s="40"/>
      <c r="FX2053" s="40"/>
      <c r="FY2053" s="40"/>
      <c r="FZ2053" s="40"/>
      <c r="GA2053" s="40"/>
      <c r="GB2053" s="40"/>
      <c r="GC2053" s="40"/>
      <c r="GD2053" s="40"/>
      <c r="GE2053" s="40"/>
      <c r="GF2053" s="40"/>
      <c r="GG2053" s="40"/>
      <c r="GH2053" s="40"/>
      <c r="GI2053" s="40"/>
      <c r="GJ2053" s="40"/>
      <c r="GK2053" s="40"/>
      <c r="GL2053" s="40"/>
      <c r="GM2053" s="40"/>
      <c r="GN2053" s="40"/>
      <c r="GO2053" s="40"/>
      <c r="GP2053" s="40"/>
      <c r="GQ2053" s="40"/>
      <c r="GR2053" s="40"/>
      <c r="GS2053" s="40"/>
      <c r="GT2053" s="40"/>
      <c r="GU2053" s="40"/>
      <c r="GV2053" s="40"/>
      <c r="GW2053" s="40"/>
      <c r="GX2053" s="40"/>
      <c r="GY2053" s="40"/>
      <c r="GZ2053" s="40"/>
      <c r="HA2053" s="40"/>
      <c r="HB2053" s="40"/>
      <c r="HC2053" s="40"/>
      <c r="HD2053" s="40"/>
      <c r="HE2053" s="40"/>
      <c r="HF2053" s="40"/>
      <c r="HG2053" s="40"/>
      <c r="HH2053" s="40"/>
      <c r="HI2053" s="40"/>
      <c r="HJ2053" s="40"/>
      <c r="HK2053" s="40"/>
      <c r="HL2053" s="40"/>
      <c r="HM2053" s="40"/>
      <c r="HN2053" s="40"/>
      <c r="HO2053" s="40"/>
      <c r="HP2053" s="40"/>
      <c r="HQ2053" s="40"/>
      <c r="HR2053" s="40"/>
      <c r="HS2053" s="40"/>
      <c r="HT2053" s="40"/>
      <c r="HU2053" s="40"/>
      <c r="HV2053" s="40"/>
      <c r="HW2053" s="40"/>
      <c r="HX2053" s="40"/>
      <c r="HY2053" s="40"/>
      <c r="HZ2053" s="40"/>
      <c r="IA2053" s="40"/>
      <c r="IB2053" s="40"/>
      <c r="IC2053" s="40"/>
      <c r="ID2053" s="40"/>
      <c r="IE2053" s="40"/>
      <c r="IF2053" s="40"/>
      <c r="IG2053" s="40"/>
    </row>
    <row r="2054" spans="1:241" s="39" customFormat="1">
      <c r="A2054" s="40"/>
      <c r="B2054" s="40"/>
      <c r="C2054" s="40"/>
      <c r="D2054" s="135"/>
      <c r="E2054" s="135"/>
      <c r="F2054" s="40"/>
      <c r="G2054" s="40"/>
      <c r="H2054" s="40"/>
      <c r="I2054" s="135"/>
      <c r="J2054" s="40"/>
      <c r="K2054" s="40"/>
      <c r="L2054" s="135"/>
      <c r="M2054" s="40"/>
      <c r="N2054" s="40"/>
      <c r="O2054" s="40"/>
      <c r="P2054" s="40"/>
      <c r="S2054" s="114"/>
      <c r="T2054" s="114"/>
      <c r="V2054" s="114"/>
      <c r="W2054" s="114"/>
      <c r="X2054" s="114"/>
      <c r="Y2054" s="114"/>
      <c r="Z2054" s="114"/>
      <c r="AA2054" s="114"/>
      <c r="AB2054" s="114"/>
      <c r="AC2054" s="114"/>
      <c r="AD2054" s="114"/>
      <c r="AE2054" s="114"/>
      <c r="AH2054" s="114"/>
      <c r="AI2054" s="114"/>
      <c r="AK2054" s="114"/>
      <c r="AM2054" s="114"/>
      <c r="AP2054" s="114"/>
      <c r="AU2054" s="114"/>
      <c r="FP2054" s="40"/>
      <c r="FQ2054" s="40"/>
      <c r="FR2054" s="40"/>
      <c r="FS2054" s="40"/>
      <c r="FT2054" s="40"/>
      <c r="FU2054" s="40"/>
      <c r="FV2054" s="40"/>
      <c r="FW2054" s="40"/>
      <c r="FX2054" s="40"/>
      <c r="FY2054" s="40"/>
      <c r="FZ2054" s="40"/>
      <c r="GA2054" s="40"/>
      <c r="GB2054" s="40"/>
      <c r="GC2054" s="40"/>
      <c r="GD2054" s="40"/>
      <c r="GE2054" s="40"/>
      <c r="GF2054" s="40"/>
      <c r="GG2054" s="40"/>
      <c r="GH2054" s="40"/>
      <c r="GI2054" s="40"/>
      <c r="GJ2054" s="40"/>
      <c r="GK2054" s="40"/>
      <c r="GL2054" s="40"/>
      <c r="GM2054" s="40"/>
      <c r="GN2054" s="40"/>
      <c r="GO2054" s="40"/>
      <c r="GP2054" s="40"/>
      <c r="GQ2054" s="40"/>
      <c r="GR2054" s="40"/>
      <c r="GS2054" s="40"/>
      <c r="GT2054" s="40"/>
      <c r="GU2054" s="40"/>
      <c r="GV2054" s="40"/>
      <c r="GW2054" s="40"/>
      <c r="GX2054" s="40"/>
      <c r="GY2054" s="40"/>
      <c r="GZ2054" s="40"/>
      <c r="HA2054" s="40"/>
      <c r="HB2054" s="40"/>
      <c r="HC2054" s="40"/>
      <c r="HD2054" s="40"/>
      <c r="HE2054" s="40"/>
      <c r="HF2054" s="40"/>
      <c r="HG2054" s="40"/>
      <c r="HH2054" s="40"/>
      <c r="HI2054" s="40"/>
      <c r="HJ2054" s="40"/>
      <c r="HK2054" s="40"/>
      <c r="HL2054" s="40"/>
      <c r="HM2054" s="40"/>
      <c r="HN2054" s="40"/>
      <c r="HO2054" s="40"/>
      <c r="HP2054" s="40"/>
      <c r="HQ2054" s="40"/>
      <c r="HR2054" s="40"/>
      <c r="HS2054" s="40"/>
      <c r="HT2054" s="40"/>
      <c r="HU2054" s="40"/>
      <c r="HV2054" s="40"/>
      <c r="HW2054" s="40"/>
      <c r="HX2054" s="40"/>
      <c r="HY2054" s="40"/>
      <c r="HZ2054" s="40"/>
      <c r="IA2054" s="40"/>
      <c r="IB2054" s="40"/>
      <c r="IC2054" s="40"/>
      <c r="ID2054" s="40"/>
      <c r="IE2054" s="40"/>
      <c r="IF2054" s="40"/>
      <c r="IG2054" s="40"/>
    </row>
    <row r="2055" spans="1:241" s="39" customFormat="1">
      <c r="A2055" s="40"/>
      <c r="B2055" s="40"/>
      <c r="C2055" s="40"/>
      <c r="D2055" s="135"/>
      <c r="E2055" s="135"/>
      <c r="F2055" s="40"/>
      <c r="G2055" s="40"/>
      <c r="H2055" s="40"/>
      <c r="I2055" s="135"/>
      <c r="J2055" s="40"/>
      <c r="K2055" s="40"/>
      <c r="L2055" s="135"/>
      <c r="M2055" s="40"/>
      <c r="N2055" s="40"/>
      <c r="O2055" s="40"/>
      <c r="P2055" s="40"/>
      <c r="S2055" s="114"/>
      <c r="T2055" s="114"/>
      <c r="V2055" s="114"/>
      <c r="W2055" s="114"/>
      <c r="X2055" s="114"/>
      <c r="Y2055" s="114"/>
      <c r="Z2055" s="114"/>
      <c r="AA2055" s="114"/>
      <c r="AB2055" s="114"/>
      <c r="AC2055" s="114"/>
      <c r="AD2055" s="114"/>
      <c r="AE2055" s="114"/>
      <c r="AH2055" s="114"/>
      <c r="AI2055" s="114"/>
      <c r="AK2055" s="114"/>
      <c r="AM2055" s="114"/>
      <c r="AP2055" s="114"/>
      <c r="AU2055" s="114"/>
      <c r="FP2055" s="40"/>
      <c r="FQ2055" s="40"/>
      <c r="FR2055" s="40"/>
      <c r="FS2055" s="40"/>
      <c r="FT2055" s="40"/>
      <c r="FU2055" s="40"/>
      <c r="FV2055" s="40"/>
      <c r="FW2055" s="40"/>
      <c r="FX2055" s="40"/>
      <c r="FY2055" s="40"/>
      <c r="FZ2055" s="40"/>
      <c r="GA2055" s="40"/>
      <c r="GB2055" s="40"/>
      <c r="GC2055" s="40"/>
      <c r="GD2055" s="40"/>
      <c r="GE2055" s="40"/>
      <c r="GF2055" s="40"/>
      <c r="GG2055" s="40"/>
      <c r="GH2055" s="40"/>
      <c r="GI2055" s="40"/>
      <c r="GJ2055" s="40"/>
      <c r="GK2055" s="40"/>
      <c r="GL2055" s="40"/>
      <c r="GM2055" s="40"/>
      <c r="GN2055" s="40"/>
      <c r="GO2055" s="40"/>
      <c r="GP2055" s="40"/>
      <c r="GQ2055" s="40"/>
      <c r="GR2055" s="40"/>
      <c r="GS2055" s="40"/>
      <c r="GT2055" s="40"/>
      <c r="GU2055" s="40"/>
      <c r="GV2055" s="40"/>
      <c r="GW2055" s="40"/>
      <c r="GX2055" s="40"/>
      <c r="GY2055" s="40"/>
      <c r="GZ2055" s="40"/>
      <c r="HA2055" s="40"/>
      <c r="HB2055" s="40"/>
      <c r="HC2055" s="40"/>
      <c r="HD2055" s="40"/>
      <c r="HE2055" s="40"/>
      <c r="HF2055" s="40"/>
      <c r="HG2055" s="40"/>
      <c r="HH2055" s="40"/>
      <c r="HI2055" s="40"/>
      <c r="HJ2055" s="40"/>
      <c r="HK2055" s="40"/>
      <c r="HL2055" s="40"/>
      <c r="HM2055" s="40"/>
      <c r="HN2055" s="40"/>
      <c r="HO2055" s="40"/>
      <c r="HP2055" s="40"/>
      <c r="HQ2055" s="40"/>
      <c r="HR2055" s="40"/>
      <c r="HS2055" s="40"/>
      <c r="HT2055" s="40"/>
      <c r="HU2055" s="40"/>
      <c r="HV2055" s="40"/>
      <c r="HW2055" s="40"/>
      <c r="HX2055" s="40"/>
      <c r="HY2055" s="40"/>
      <c r="HZ2055" s="40"/>
      <c r="IA2055" s="40"/>
      <c r="IB2055" s="40"/>
      <c r="IC2055" s="40"/>
      <c r="ID2055" s="40"/>
      <c r="IE2055" s="40"/>
      <c r="IF2055" s="40"/>
      <c r="IG2055" s="40"/>
    </row>
    <row r="2056" spans="1:241" s="39" customFormat="1">
      <c r="A2056" s="40"/>
      <c r="B2056" s="40"/>
      <c r="C2056" s="40"/>
      <c r="D2056" s="135"/>
      <c r="E2056" s="135"/>
      <c r="F2056" s="40"/>
      <c r="G2056" s="40"/>
      <c r="H2056" s="40"/>
      <c r="I2056" s="135"/>
      <c r="J2056" s="40"/>
      <c r="K2056" s="40"/>
      <c r="L2056" s="135"/>
      <c r="M2056" s="40"/>
      <c r="N2056" s="40"/>
      <c r="O2056" s="40"/>
      <c r="P2056" s="40"/>
      <c r="S2056" s="114"/>
      <c r="T2056" s="114"/>
      <c r="V2056" s="114"/>
      <c r="W2056" s="114"/>
      <c r="X2056" s="114"/>
      <c r="Y2056" s="114"/>
      <c r="Z2056" s="114"/>
      <c r="AA2056" s="114"/>
      <c r="AB2056" s="114"/>
      <c r="AC2056" s="114"/>
      <c r="AD2056" s="114"/>
      <c r="AE2056" s="114"/>
      <c r="AH2056" s="114"/>
      <c r="AI2056" s="114"/>
      <c r="AK2056" s="114"/>
      <c r="AM2056" s="114"/>
      <c r="AP2056" s="114"/>
      <c r="AU2056" s="114"/>
      <c r="FP2056" s="40"/>
      <c r="FQ2056" s="40"/>
      <c r="FR2056" s="40"/>
      <c r="FS2056" s="40"/>
      <c r="FT2056" s="40"/>
      <c r="FU2056" s="40"/>
      <c r="FV2056" s="40"/>
      <c r="FW2056" s="40"/>
      <c r="FX2056" s="40"/>
      <c r="FY2056" s="40"/>
      <c r="FZ2056" s="40"/>
      <c r="GA2056" s="40"/>
      <c r="GB2056" s="40"/>
      <c r="GC2056" s="40"/>
      <c r="GD2056" s="40"/>
      <c r="GE2056" s="40"/>
      <c r="GF2056" s="40"/>
      <c r="GG2056" s="40"/>
      <c r="GH2056" s="40"/>
      <c r="GI2056" s="40"/>
      <c r="GJ2056" s="40"/>
      <c r="GK2056" s="40"/>
      <c r="GL2056" s="40"/>
      <c r="GM2056" s="40"/>
      <c r="GN2056" s="40"/>
      <c r="GO2056" s="40"/>
      <c r="GP2056" s="40"/>
      <c r="GQ2056" s="40"/>
      <c r="GR2056" s="40"/>
      <c r="GS2056" s="40"/>
      <c r="GT2056" s="40"/>
      <c r="GU2056" s="40"/>
      <c r="GV2056" s="40"/>
      <c r="GW2056" s="40"/>
      <c r="GX2056" s="40"/>
      <c r="GY2056" s="40"/>
      <c r="GZ2056" s="40"/>
      <c r="HA2056" s="40"/>
      <c r="HB2056" s="40"/>
      <c r="HC2056" s="40"/>
      <c r="HD2056" s="40"/>
      <c r="HE2056" s="40"/>
      <c r="HF2056" s="40"/>
      <c r="HG2056" s="40"/>
      <c r="HH2056" s="40"/>
      <c r="HI2056" s="40"/>
      <c r="HJ2056" s="40"/>
      <c r="HK2056" s="40"/>
      <c r="HL2056" s="40"/>
      <c r="HM2056" s="40"/>
      <c r="HN2056" s="40"/>
      <c r="HO2056" s="40"/>
      <c r="HP2056" s="40"/>
      <c r="HQ2056" s="40"/>
      <c r="HR2056" s="40"/>
      <c r="HS2056" s="40"/>
      <c r="HT2056" s="40"/>
      <c r="HU2056" s="40"/>
      <c r="HV2056" s="40"/>
      <c r="HW2056" s="40"/>
      <c r="HX2056" s="40"/>
      <c r="HY2056" s="40"/>
      <c r="HZ2056" s="40"/>
      <c r="IA2056" s="40"/>
      <c r="IB2056" s="40"/>
      <c r="IC2056" s="40"/>
      <c r="ID2056" s="40"/>
      <c r="IE2056" s="40"/>
      <c r="IF2056" s="40"/>
      <c r="IG2056" s="40"/>
    </row>
    <row r="2057" spans="1:241" s="39" customFormat="1">
      <c r="A2057" s="40"/>
      <c r="B2057" s="40"/>
      <c r="C2057" s="40"/>
      <c r="D2057" s="135"/>
      <c r="E2057" s="135"/>
      <c r="F2057" s="40"/>
      <c r="G2057" s="40"/>
      <c r="H2057" s="40"/>
      <c r="I2057" s="135"/>
      <c r="J2057" s="40"/>
      <c r="K2057" s="40"/>
      <c r="L2057" s="135"/>
      <c r="M2057" s="40"/>
      <c r="N2057" s="40"/>
      <c r="O2057" s="40"/>
      <c r="P2057" s="40"/>
      <c r="S2057" s="114"/>
      <c r="T2057" s="114"/>
      <c r="V2057" s="114"/>
      <c r="W2057" s="114"/>
      <c r="X2057" s="114"/>
      <c r="Y2057" s="114"/>
      <c r="Z2057" s="114"/>
      <c r="AA2057" s="114"/>
      <c r="AB2057" s="114"/>
      <c r="AC2057" s="114"/>
      <c r="AD2057" s="114"/>
      <c r="AE2057" s="114"/>
      <c r="AH2057" s="114"/>
      <c r="AI2057" s="114"/>
      <c r="AK2057" s="114"/>
      <c r="AM2057" s="114"/>
      <c r="AP2057" s="114"/>
      <c r="AU2057" s="114"/>
      <c r="FP2057" s="40"/>
      <c r="FQ2057" s="40"/>
      <c r="FR2057" s="40"/>
      <c r="FS2057" s="40"/>
      <c r="FT2057" s="40"/>
      <c r="FU2057" s="40"/>
      <c r="FV2057" s="40"/>
      <c r="FW2057" s="40"/>
      <c r="FX2057" s="40"/>
      <c r="FY2057" s="40"/>
      <c r="FZ2057" s="40"/>
      <c r="GA2057" s="40"/>
      <c r="GB2057" s="40"/>
      <c r="GC2057" s="40"/>
      <c r="GD2057" s="40"/>
      <c r="GE2057" s="40"/>
      <c r="GF2057" s="40"/>
      <c r="GG2057" s="40"/>
      <c r="GH2057" s="40"/>
      <c r="GI2057" s="40"/>
      <c r="GJ2057" s="40"/>
      <c r="GK2057" s="40"/>
      <c r="GL2057" s="40"/>
      <c r="GM2057" s="40"/>
      <c r="GN2057" s="40"/>
      <c r="GO2057" s="40"/>
      <c r="GP2057" s="40"/>
      <c r="GQ2057" s="40"/>
      <c r="GR2057" s="40"/>
      <c r="GS2057" s="40"/>
      <c r="GT2057" s="40"/>
      <c r="GU2057" s="40"/>
      <c r="GV2057" s="40"/>
      <c r="GW2057" s="40"/>
      <c r="GX2057" s="40"/>
      <c r="GY2057" s="40"/>
      <c r="GZ2057" s="40"/>
      <c r="HA2057" s="40"/>
      <c r="HB2057" s="40"/>
      <c r="HC2057" s="40"/>
      <c r="HD2057" s="40"/>
      <c r="HE2057" s="40"/>
      <c r="HF2057" s="40"/>
      <c r="HG2057" s="40"/>
      <c r="HH2057" s="40"/>
      <c r="HI2057" s="40"/>
      <c r="HJ2057" s="40"/>
      <c r="HK2057" s="40"/>
      <c r="HL2057" s="40"/>
      <c r="HM2057" s="40"/>
      <c r="HN2057" s="40"/>
      <c r="HO2057" s="40"/>
      <c r="HP2057" s="40"/>
      <c r="HQ2057" s="40"/>
      <c r="HR2057" s="40"/>
      <c r="HS2057" s="40"/>
      <c r="HT2057" s="40"/>
      <c r="HU2057" s="40"/>
      <c r="HV2057" s="40"/>
      <c r="HW2057" s="40"/>
      <c r="HX2057" s="40"/>
      <c r="HY2057" s="40"/>
      <c r="HZ2057" s="40"/>
      <c r="IA2057" s="40"/>
      <c r="IB2057" s="40"/>
      <c r="IC2057" s="40"/>
      <c r="ID2057" s="40"/>
      <c r="IE2057" s="40"/>
      <c r="IF2057" s="40"/>
      <c r="IG2057" s="40"/>
    </row>
    <row r="2058" spans="1:241" s="39" customFormat="1">
      <c r="A2058" s="40"/>
      <c r="B2058" s="40"/>
      <c r="C2058" s="40"/>
      <c r="D2058" s="135"/>
      <c r="E2058" s="135"/>
      <c r="F2058" s="40"/>
      <c r="G2058" s="40"/>
      <c r="H2058" s="40"/>
      <c r="I2058" s="135"/>
      <c r="J2058" s="40"/>
      <c r="K2058" s="40"/>
      <c r="L2058" s="135"/>
      <c r="M2058" s="40"/>
      <c r="N2058" s="40"/>
      <c r="O2058" s="40"/>
      <c r="P2058" s="40"/>
      <c r="S2058" s="114"/>
      <c r="T2058" s="114"/>
      <c r="V2058" s="114"/>
      <c r="W2058" s="114"/>
      <c r="X2058" s="114"/>
      <c r="Y2058" s="114"/>
      <c r="Z2058" s="114"/>
      <c r="AA2058" s="114"/>
      <c r="AB2058" s="114"/>
      <c r="AC2058" s="114"/>
      <c r="AD2058" s="114"/>
      <c r="AE2058" s="114"/>
      <c r="AH2058" s="114"/>
      <c r="AI2058" s="114"/>
      <c r="AK2058" s="114"/>
      <c r="AM2058" s="114"/>
      <c r="AP2058" s="114"/>
      <c r="AU2058" s="114"/>
      <c r="FP2058" s="40"/>
      <c r="FQ2058" s="40"/>
      <c r="FR2058" s="40"/>
      <c r="FS2058" s="40"/>
      <c r="FT2058" s="40"/>
      <c r="FU2058" s="40"/>
      <c r="FV2058" s="40"/>
      <c r="FW2058" s="40"/>
      <c r="FX2058" s="40"/>
      <c r="FY2058" s="40"/>
      <c r="FZ2058" s="40"/>
      <c r="GA2058" s="40"/>
      <c r="GB2058" s="40"/>
      <c r="GC2058" s="40"/>
      <c r="GD2058" s="40"/>
      <c r="GE2058" s="40"/>
      <c r="GF2058" s="40"/>
      <c r="GG2058" s="40"/>
      <c r="GH2058" s="40"/>
      <c r="GI2058" s="40"/>
      <c r="GJ2058" s="40"/>
      <c r="GK2058" s="40"/>
      <c r="GL2058" s="40"/>
      <c r="GM2058" s="40"/>
      <c r="GN2058" s="40"/>
      <c r="GO2058" s="40"/>
      <c r="GP2058" s="40"/>
      <c r="GQ2058" s="40"/>
      <c r="GR2058" s="40"/>
      <c r="GS2058" s="40"/>
      <c r="GT2058" s="40"/>
      <c r="GU2058" s="40"/>
      <c r="GV2058" s="40"/>
      <c r="GW2058" s="40"/>
      <c r="GX2058" s="40"/>
      <c r="GY2058" s="40"/>
      <c r="GZ2058" s="40"/>
      <c r="HA2058" s="40"/>
      <c r="HB2058" s="40"/>
      <c r="HC2058" s="40"/>
      <c r="HD2058" s="40"/>
      <c r="HE2058" s="40"/>
      <c r="HF2058" s="40"/>
      <c r="HG2058" s="40"/>
      <c r="HH2058" s="40"/>
      <c r="HI2058" s="40"/>
      <c r="HJ2058" s="40"/>
      <c r="HK2058" s="40"/>
      <c r="HL2058" s="40"/>
      <c r="HM2058" s="40"/>
      <c r="HN2058" s="40"/>
      <c r="HO2058" s="40"/>
      <c r="HP2058" s="40"/>
      <c r="HQ2058" s="40"/>
      <c r="HR2058" s="40"/>
      <c r="HS2058" s="40"/>
      <c r="HT2058" s="40"/>
      <c r="HU2058" s="40"/>
      <c r="HV2058" s="40"/>
      <c r="HW2058" s="40"/>
      <c r="HX2058" s="40"/>
      <c r="HY2058" s="40"/>
      <c r="HZ2058" s="40"/>
      <c r="IA2058" s="40"/>
      <c r="IB2058" s="40"/>
      <c r="IC2058" s="40"/>
      <c r="ID2058" s="40"/>
      <c r="IE2058" s="40"/>
      <c r="IF2058" s="40"/>
      <c r="IG2058" s="40"/>
    </row>
    <row r="2059" spans="1:241" s="39" customFormat="1">
      <c r="A2059" s="40"/>
      <c r="B2059" s="40"/>
      <c r="C2059" s="40"/>
      <c r="D2059" s="135"/>
      <c r="E2059" s="135"/>
      <c r="F2059" s="40"/>
      <c r="G2059" s="40"/>
      <c r="H2059" s="40"/>
      <c r="I2059" s="135"/>
      <c r="J2059" s="40"/>
      <c r="K2059" s="40"/>
      <c r="L2059" s="135"/>
      <c r="M2059" s="40"/>
      <c r="N2059" s="40"/>
      <c r="O2059" s="40"/>
      <c r="P2059" s="40"/>
      <c r="S2059" s="114"/>
      <c r="T2059" s="114"/>
      <c r="V2059" s="114"/>
      <c r="W2059" s="114"/>
      <c r="X2059" s="114"/>
      <c r="Y2059" s="114"/>
      <c r="Z2059" s="114"/>
      <c r="AA2059" s="114"/>
      <c r="AB2059" s="114"/>
      <c r="AC2059" s="114"/>
      <c r="AD2059" s="114"/>
      <c r="AE2059" s="114"/>
      <c r="AH2059" s="114"/>
      <c r="AI2059" s="114"/>
      <c r="AK2059" s="114"/>
      <c r="AM2059" s="114"/>
      <c r="AP2059" s="114"/>
      <c r="AU2059" s="114"/>
      <c r="FP2059" s="40"/>
      <c r="FQ2059" s="40"/>
      <c r="FR2059" s="40"/>
      <c r="FS2059" s="40"/>
      <c r="FT2059" s="40"/>
      <c r="FU2059" s="40"/>
      <c r="FV2059" s="40"/>
      <c r="FW2059" s="40"/>
      <c r="FX2059" s="40"/>
      <c r="FY2059" s="40"/>
      <c r="FZ2059" s="40"/>
      <c r="GA2059" s="40"/>
      <c r="GB2059" s="40"/>
      <c r="GC2059" s="40"/>
      <c r="GD2059" s="40"/>
      <c r="GE2059" s="40"/>
      <c r="GF2059" s="40"/>
      <c r="GG2059" s="40"/>
      <c r="GH2059" s="40"/>
      <c r="GI2059" s="40"/>
      <c r="GJ2059" s="40"/>
      <c r="GK2059" s="40"/>
      <c r="GL2059" s="40"/>
      <c r="GM2059" s="40"/>
      <c r="GN2059" s="40"/>
      <c r="GO2059" s="40"/>
      <c r="GP2059" s="40"/>
      <c r="GQ2059" s="40"/>
      <c r="GR2059" s="40"/>
      <c r="GS2059" s="40"/>
      <c r="GT2059" s="40"/>
      <c r="GU2059" s="40"/>
      <c r="GV2059" s="40"/>
      <c r="GW2059" s="40"/>
      <c r="GX2059" s="40"/>
      <c r="GY2059" s="40"/>
      <c r="GZ2059" s="40"/>
      <c r="HA2059" s="40"/>
      <c r="HB2059" s="40"/>
      <c r="HC2059" s="40"/>
      <c r="HD2059" s="40"/>
      <c r="HE2059" s="40"/>
      <c r="HF2059" s="40"/>
      <c r="HG2059" s="40"/>
      <c r="HH2059" s="40"/>
      <c r="HI2059" s="40"/>
      <c r="HJ2059" s="40"/>
      <c r="HK2059" s="40"/>
      <c r="HL2059" s="40"/>
      <c r="HM2059" s="40"/>
      <c r="HN2059" s="40"/>
      <c r="HO2059" s="40"/>
      <c r="HP2059" s="40"/>
      <c r="HQ2059" s="40"/>
      <c r="HR2059" s="40"/>
      <c r="HS2059" s="40"/>
      <c r="HT2059" s="40"/>
      <c r="HU2059" s="40"/>
      <c r="HV2059" s="40"/>
      <c r="HW2059" s="40"/>
      <c r="HX2059" s="40"/>
      <c r="HY2059" s="40"/>
      <c r="HZ2059" s="40"/>
      <c r="IA2059" s="40"/>
      <c r="IB2059" s="40"/>
      <c r="IC2059" s="40"/>
      <c r="ID2059" s="40"/>
      <c r="IE2059" s="40"/>
      <c r="IF2059" s="40"/>
      <c r="IG2059" s="40"/>
    </row>
    <row r="2060" spans="1:241" s="39" customFormat="1">
      <c r="A2060" s="40"/>
      <c r="B2060" s="40"/>
      <c r="C2060" s="40"/>
      <c r="D2060" s="135"/>
      <c r="E2060" s="135"/>
      <c r="F2060" s="40"/>
      <c r="G2060" s="40"/>
      <c r="H2060" s="40"/>
      <c r="I2060" s="135"/>
      <c r="J2060" s="40"/>
      <c r="K2060" s="40"/>
      <c r="L2060" s="135"/>
      <c r="M2060" s="40"/>
      <c r="N2060" s="40"/>
      <c r="O2060" s="40"/>
      <c r="P2060" s="40"/>
      <c r="S2060" s="114"/>
      <c r="T2060" s="114"/>
      <c r="V2060" s="114"/>
      <c r="W2060" s="114"/>
      <c r="X2060" s="114"/>
      <c r="Y2060" s="114"/>
      <c r="Z2060" s="114"/>
      <c r="AA2060" s="114"/>
      <c r="AB2060" s="114"/>
      <c r="AC2060" s="114"/>
      <c r="AD2060" s="114"/>
      <c r="AE2060" s="114"/>
      <c r="AH2060" s="114"/>
      <c r="AI2060" s="114"/>
      <c r="AK2060" s="114"/>
      <c r="AM2060" s="114"/>
      <c r="AP2060" s="114"/>
      <c r="AU2060" s="114"/>
      <c r="FP2060" s="40"/>
      <c r="FQ2060" s="40"/>
      <c r="FR2060" s="40"/>
      <c r="FS2060" s="40"/>
      <c r="FT2060" s="40"/>
      <c r="FU2060" s="40"/>
      <c r="FV2060" s="40"/>
      <c r="FW2060" s="40"/>
      <c r="FX2060" s="40"/>
      <c r="FY2060" s="40"/>
      <c r="FZ2060" s="40"/>
      <c r="GA2060" s="40"/>
      <c r="GB2060" s="40"/>
      <c r="GC2060" s="40"/>
      <c r="GD2060" s="40"/>
      <c r="GE2060" s="40"/>
      <c r="GF2060" s="40"/>
      <c r="GG2060" s="40"/>
      <c r="GH2060" s="40"/>
      <c r="GI2060" s="40"/>
      <c r="GJ2060" s="40"/>
      <c r="GK2060" s="40"/>
      <c r="GL2060" s="40"/>
      <c r="GM2060" s="40"/>
      <c r="GN2060" s="40"/>
      <c r="GO2060" s="40"/>
      <c r="GP2060" s="40"/>
      <c r="GQ2060" s="40"/>
      <c r="GR2060" s="40"/>
      <c r="GS2060" s="40"/>
      <c r="GT2060" s="40"/>
      <c r="GU2060" s="40"/>
      <c r="GV2060" s="40"/>
      <c r="GW2060" s="40"/>
      <c r="GX2060" s="40"/>
      <c r="GY2060" s="40"/>
      <c r="GZ2060" s="40"/>
      <c r="HA2060" s="40"/>
      <c r="HB2060" s="40"/>
      <c r="HC2060" s="40"/>
      <c r="HD2060" s="40"/>
      <c r="HE2060" s="40"/>
      <c r="HF2060" s="40"/>
      <c r="HG2060" s="40"/>
      <c r="HH2060" s="40"/>
      <c r="HI2060" s="40"/>
      <c r="HJ2060" s="40"/>
      <c r="HK2060" s="40"/>
      <c r="HL2060" s="40"/>
      <c r="HM2060" s="40"/>
      <c r="HN2060" s="40"/>
      <c r="HO2060" s="40"/>
      <c r="HP2060" s="40"/>
      <c r="HQ2060" s="40"/>
      <c r="HR2060" s="40"/>
      <c r="HS2060" s="40"/>
      <c r="HT2060" s="40"/>
      <c r="HU2060" s="40"/>
      <c r="HV2060" s="40"/>
      <c r="HW2060" s="40"/>
      <c r="HX2060" s="40"/>
      <c r="HY2060" s="40"/>
      <c r="HZ2060" s="40"/>
      <c r="IA2060" s="40"/>
      <c r="IB2060" s="40"/>
      <c r="IC2060" s="40"/>
      <c r="ID2060" s="40"/>
      <c r="IE2060" s="40"/>
      <c r="IF2060" s="40"/>
      <c r="IG2060" s="40"/>
    </row>
    <row r="2061" spans="1:241" s="39" customFormat="1">
      <c r="A2061" s="40"/>
      <c r="B2061" s="40"/>
      <c r="C2061" s="40"/>
      <c r="D2061" s="135"/>
      <c r="E2061" s="135"/>
      <c r="F2061" s="40"/>
      <c r="G2061" s="40"/>
      <c r="H2061" s="40"/>
      <c r="I2061" s="135"/>
      <c r="J2061" s="40"/>
      <c r="K2061" s="40"/>
      <c r="L2061" s="135"/>
      <c r="M2061" s="40"/>
      <c r="N2061" s="40"/>
      <c r="O2061" s="40"/>
      <c r="P2061" s="40"/>
      <c r="S2061" s="114"/>
      <c r="T2061" s="114"/>
      <c r="V2061" s="114"/>
      <c r="W2061" s="114"/>
      <c r="X2061" s="114"/>
      <c r="Y2061" s="114"/>
      <c r="Z2061" s="114"/>
      <c r="AA2061" s="114"/>
      <c r="AB2061" s="114"/>
      <c r="AC2061" s="114"/>
      <c r="AD2061" s="114"/>
      <c r="AE2061" s="114"/>
      <c r="AH2061" s="114"/>
      <c r="AI2061" s="114"/>
      <c r="AK2061" s="114"/>
      <c r="AM2061" s="114"/>
      <c r="AP2061" s="114"/>
      <c r="AU2061" s="114"/>
      <c r="FP2061" s="40"/>
      <c r="FQ2061" s="40"/>
      <c r="FR2061" s="40"/>
      <c r="FS2061" s="40"/>
      <c r="FT2061" s="40"/>
      <c r="FU2061" s="40"/>
      <c r="FV2061" s="40"/>
      <c r="FW2061" s="40"/>
      <c r="FX2061" s="40"/>
      <c r="FY2061" s="40"/>
      <c r="FZ2061" s="40"/>
      <c r="GA2061" s="40"/>
      <c r="GB2061" s="40"/>
      <c r="GC2061" s="40"/>
      <c r="GD2061" s="40"/>
      <c r="GE2061" s="40"/>
      <c r="GF2061" s="40"/>
      <c r="GG2061" s="40"/>
      <c r="GH2061" s="40"/>
      <c r="GI2061" s="40"/>
      <c r="GJ2061" s="40"/>
      <c r="GK2061" s="40"/>
      <c r="GL2061" s="40"/>
      <c r="GM2061" s="40"/>
      <c r="GN2061" s="40"/>
      <c r="GO2061" s="40"/>
      <c r="GP2061" s="40"/>
      <c r="GQ2061" s="40"/>
      <c r="GR2061" s="40"/>
      <c r="GS2061" s="40"/>
      <c r="GT2061" s="40"/>
      <c r="GU2061" s="40"/>
      <c r="GV2061" s="40"/>
      <c r="GW2061" s="40"/>
      <c r="GX2061" s="40"/>
      <c r="GY2061" s="40"/>
      <c r="GZ2061" s="40"/>
      <c r="HA2061" s="40"/>
      <c r="HB2061" s="40"/>
      <c r="HC2061" s="40"/>
      <c r="HD2061" s="40"/>
      <c r="HE2061" s="40"/>
      <c r="HF2061" s="40"/>
      <c r="HG2061" s="40"/>
      <c r="HH2061" s="40"/>
      <c r="HI2061" s="40"/>
      <c r="HJ2061" s="40"/>
      <c r="HK2061" s="40"/>
      <c r="HL2061" s="40"/>
      <c r="HM2061" s="40"/>
      <c r="HN2061" s="40"/>
      <c r="HO2061" s="40"/>
      <c r="HP2061" s="40"/>
      <c r="HQ2061" s="40"/>
      <c r="HR2061" s="40"/>
      <c r="HS2061" s="40"/>
      <c r="HT2061" s="40"/>
      <c r="HU2061" s="40"/>
      <c r="HV2061" s="40"/>
      <c r="HW2061" s="40"/>
      <c r="HX2061" s="40"/>
      <c r="HY2061" s="40"/>
      <c r="HZ2061" s="40"/>
      <c r="IA2061" s="40"/>
      <c r="IB2061" s="40"/>
      <c r="IC2061" s="40"/>
      <c r="ID2061" s="40"/>
      <c r="IE2061" s="40"/>
      <c r="IF2061" s="40"/>
      <c r="IG2061" s="40"/>
    </row>
    <row r="2062" spans="1:241" s="39" customFormat="1">
      <c r="A2062" s="40"/>
      <c r="B2062" s="40"/>
      <c r="C2062" s="40"/>
      <c r="D2062" s="135"/>
      <c r="E2062" s="135"/>
      <c r="F2062" s="40"/>
      <c r="G2062" s="40"/>
      <c r="H2062" s="40"/>
      <c r="I2062" s="135"/>
      <c r="J2062" s="40"/>
      <c r="K2062" s="40"/>
      <c r="L2062" s="135"/>
      <c r="M2062" s="40"/>
      <c r="N2062" s="40"/>
      <c r="O2062" s="40"/>
      <c r="P2062" s="40"/>
      <c r="S2062" s="114"/>
      <c r="T2062" s="114"/>
      <c r="V2062" s="114"/>
      <c r="W2062" s="114"/>
      <c r="X2062" s="114"/>
      <c r="Y2062" s="114"/>
      <c r="Z2062" s="114"/>
      <c r="AA2062" s="114"/>
      <c r="AB2062" s="114"/>
      <c r="AC2062" s="114"/>
      <c r="AD2062" s="114"/>
      <c r="AE2062" s="114"/>
      <c r="AH2062" s="114"/>
      <c r="AI2062" s="114"/>
      <c r="AK2062" s="114"/>
      <c r="AM2062" s="114"/>
      <c r="AP2062" s="114"/>
      <c r="AU2062" s="114"/>
      <c r="FP2062" s="40"/>
      <c r="FQ2062" s="40"/>
      <c r="FR2062" s="40"/>
      <c r="FS2062" s="40"/>
      <c r="FT2062" s="40"/>
      <c r="FU2062" s="40"/>
      <c r="FV2062" s="40"/>
      <c r="FW2062" s="40"/>
      <c r="FX2062" s="40"/>
      <c r="FY2062" s="40"/>
      <c r="FZ2062" s="40"/>
      <c r="GA2062" s="40"/>
      <c r="GB2062" s="40"/>
      <c r="GC2062" s="40"/>
      <c r="GD2062" s="40"/>
      <c r="GE2062" s="40"/>
      <c r="GF2062" s="40"/>
      <c r="GG2062" s="40"/>
      <c r="GH2062" s="40"/>
      <c r="GI2062" s="40"/>
      <c r="GJ2062" s="40"/>
      <c r="GK2062" s="40"/>
      <c r="GL2062" s="40"/>
      <c r="GM2062" s="40"/>
      <c r="GN2062" s="40"/>
      <c r="GO2062" s="40"/>
      <c r="GP2062" s="40"/>
      <c r="GQ2062" s="40"/>
      <c r="GR2062" s="40"/>
      <c r="GS2062" s="40"/>
      <c r="GT2062" s="40"/>
      <c r="GU2062" s="40"/>
      <c r="GV2062" s="40"/>
      <c r="GW2062" s="40"/>
      <c r="GX2062" s="40"/>
      <c r="GY2062" s="40"/>
      <c r="GZ2062" s="40"/>
      <c r="HA2062" s="40"/>
      <c r="HB2062" s="40"/>
      <c r="HC2062" s="40"/>
      <c r="HD2062" s="40"/>
      <c r="HE2062" s="40"/>
      <c r="HF2062" s="40"/>
      <c r="HG2062" s="40"/>
      <c r="HH2062" s="40"/>
      <c r="HI2062" s="40"/>
      <c r="HJ2062" s="40"/>
      <c r="HK2062" s="40"/>
      <c r="HL2062" s="40"/>
      <c r="HM2062" s="40"/>
      <c r="HN2062" s="40"/>
      <c r="HO2062" s="40"/>
      <c r="HP2062" s="40"/>
      <c r="HQ2062" s="40"/>
      <c r="HR2062" s="40"/>
      <c r="HS2062" s="40"/>
      <c r="HT2062" s="40"/>
      <c r="HU2062" s="40"/>
      <c r="HV2062" s="40"/>
      <c r="HW2062" s="40"/>
      <c r="HX2062" s="40"/>
      <c r="HY2062" s="40"/>
      <c r="HZ2062" s="40"/>
      <c r="IA2062" s="40"/>
      <c r="IB2062" s="40"/>
      <c r="IC2062" s="40"/>
      <c r="ID2062" s="40"/>
      <c r="IE2062" s="40"/>
      <c r="IF2062" s="40"/>
      <c r="IG2062" s="40"/>
    </row>
    <row r="2063" spans="1:241" s="39" customFormat="1">
      <c r="A2063" s="40"/>
      <c r="B2063" s="40"/>
      <c r="C2063" s="40"/>
      <c r="D2063" s="135"/>
      <c r="E2063" s="135"/>
      <c r="F2063" s="40"/>
      <c r="G2063" s="40"/>
      <c r="H2063" s="40"/>
      <c r="I2063" s="135"/>
      <c r="J2063" s="40"/>
      <c r="K2063" s="40"/>
      <c r="L2063" s="135"/>
      <c r="M2063" s="40"/>
      <c r="N2063" s="40"/>
      <c r="O2063" s="40"/>
      <c r="P2063" s="40"/>
      <c r="S2063" s="114"/>
      <c r="T2063" s="114"/>
      <c r="V2063" s="114"/>
      <c r="W2063" s="114"/>
      <c r="X2063" s="114"/>
      <c r="Y2063" s="114"/>
      <c r="Z2063" s="114"/>
      <c r="AA2063" s="114"/>
      <c r="AB2063" s="114"/>
      <c r="AC2063" s="114"/>
      <c r="AD2063" s="114"/>
      <c r="AE2063" s="114"/>
      <c r="AH2063" s="114"/>
      <c r="AI2063" s="114"/>
      <c r="AK2063" s="114"/>
      <c r="AM2063" s="114"/>
      <c r="AP2063" s="114"/>
      <c r="AU2063" s="114"/>
      <c r="FP2063" s="40"/>
      <c r="FQ2063" s="40"/>
      <c r="FR2063" s="40"/>
      <c r="FS2063" s="40"/>
      <c r="FT2063" s="40"/>
      <c r="FU2063" s="40"/>
      <c r="FV2063" s="40"/>
      <c r="FW2063" s="40"/>
      <c r="FX2063" s="40"/>
      <c r="FY2063" s="40"/>
      <c r="FZ2063" s="40"/>
      <c r="GA2063" s="40"/>
      <c r="GB2063" s="40"/>
      <c r="GC2063" s="40"/>
      <c r="GD2063" s="40"/>
      <c r="GE2063" s="40"/>
      <c r="GF2063" s="40"/>
      <c r="GG2063" s="40"/>
      <c r="GH2063" s="40"/>
      <c r="GI2063" s="40"/>
      <c r="GJ2063" s="40"/>
      <c r="GK2063" s="40"/>
      <c r="GL2063" s="40"/>
      <c r="GM2063" s="40"/>
      <c r="GN2063" s="40"/>
      <c r="GO2063" s="40"/>
      <c r="GP2063" s="40"/>
      <c r="GQ2063" s="40"/>
      <c r="GR2063" s="40"/>
      <c r="GS2063" s="40"/>
      <c r="GT2063" s="40"/>
      <c r="GU2063" s="40"/>
      <c r="GV2063" s="40"/>
      <c r="GW2063" s="40"/>
      <c r="GX2063" s="40"/>
      <c r="GY2063" s="40"/>
      <c r="GZ2063" s="40"/>
      <c r="HA2063" s="40"/>
      <c r="HB2063" s="40"/>
      <c r="HC2063" s="40"/>
      <c r="HD2063" s="40"/>
      <c r="HE2063" s="40"/>
      <c r="HF2063" s="40"/>
      <c r="HG2063" s="40"/>
      <c r="HH2063" s="40"/>
      <c r="HI2063" s="40"/>
      <c r="HJ2063" s="40"/>
      <c r="HK2063" s="40"/>
      <c r="HL2063" s="40"/>
      <c r="HM2063" s="40"/>
      <c r="HN2063" s="40"/>
      <c r="HO2063" s="40"/>
      <c r="HP2063" s="40"/>
      <c r="HQ2063" s="40"/>
      <c r="HR2063" s="40"/>
      <c r="HS2063" s="40"/>
      <c r="HT2063" s="40"/>
      <c r="HU2063" s="40"/>
      <c r="HV2063" s="40"/>
      <c r="HW2063" s="40"/>
      <c r="HX2063" s="40"/>
      <c r="HY2063" s="40"/>
      <c r="HZ2063" s="40"/>
      <c r="IA2063" s="40"/>
      <c r="IB2063" s="40"/>
      <c r="IC2063" s="40"/>
      <c r="ID2063" s="40"/>
      <c r="IE2063" s="40"/>
      <c r="IF2063" s="40"/>
      <c r="IG2063" s="40"/>
    </row>
    <row r="2064" spans="1:241" s="39" customFormat="1">
      <c r="A2064" s="40"/>
      <c r="B2064" s="40"/>
      <c r="C2064" s="40"/>
      <c r="D2064" s="135"/>
      <c r="E2064" s="135"/>
      <c r="F2064" s="40"/>
      <c r="G2064" s="40"/>
      <c r="H2064" s="40"/>
      <c r="I2064" s="135"/>
      <c r="J2064" s="40"/>
      <c r="K2064" s="40"/>
      <c r="L2064" s="135"/>
      <c r="M2064" s="40"/>
      <c r="N2064" s="40"/>
      <c r="O2064" s="40"/>
      <c r="P2064" s="40"/>
      <c r="S2064" s="114"/>
      <c r="T2064" s="114"/>
      <c r="V2064" s="114"/>
      <c r="W2064" s="114"/>
      <c r="X2064" s="114"/>
      <c r="Y2064" s="114"/>
      <c r="Z2064" s="114"/>
      <c r="AA2064" s="114"/>
      <c r="AB2064" s="114"/>
      <c r="AC2064" s="114"/>
      <c r="AD2064" s="114"/>
      <c r="AE2064" s="114"/>
      <c r="AH2064" s="114"/>
      <c r="AI2064" s="114"/>
      <c r="AK2064" s="114"/>
      <c r="AM2064" s="114"/>
      <c r="AP2064" s="114"/>
      <c r="AU2064" s="114"/>
      <c r="FP2064" s="40"/>
      <c r="FQ2064" s="40"/>
      <c r="FR2064" s="40"/>
      <c r="FS2064" s="40"/>
      <c r="FT2064" s="40"/>
      <c r="FU2064" s="40"/>
      <c r="FV2064" s="40"/>
      <c r="FW2064" s="40"/>
      <c r="FX2064" s="40"/>
      <c r="FY2064" s="40"/>
      <c r="FZ2064" s="40"/>
      <c r="GA2064" s="40"/>
      <c r="GB2064" s="40"/>
      <c r="GC2064" s="40"/>
      <c r="GD2064" s="40"/>
      <c r="GE2064" s="40"/>
      <c r="GF2064" s="40"/>
      <c r="GG2064" s="40"/>
      <c r="GH2064" s="40"/>
      <c r="GI2064" s="40"/>
      <c r="GJ2064" s="40"/>
      <c r="GK2064" s="40"/>
      <c r="GL2064" s="40"/>
      <c r="GM2064" s="40"/>
      <c r="GN2064" s="40"/>
      <c r="GO2064" s="40"/>
      <c r="GP2064" s="40"/>
      <c r="GQ2064" s="40"/>
      <c r="GR2064" s="40"/>
      <c r="GS2064" s="40"/>
      <c r="GT2064" s="40"/>
      <c r="GU2064" s="40"/>
      <c r="GV2064" s="40"/>
      <c r="GW2064" s="40"/>
      <c r="GX2064" s="40"/>
      <c r="GY2064" s="40"/>
      <c r="GZ2064" s="40"/>
      <c r="HA2064" s="40"/>
      <c r="HB2064" s="40"/>
      <c r="HC2064" s="40"/>
      <c r="HD2064" s="40"/>
      <c r="HE2064" s="40"/>
      <c r="HF2064" s="40"/>
      <c r="HG2064" s="40"/>
      <c r="HH2064" s="40"/>
      <c r="HI2064" s="40"/>
      <c r="HJ2064" s="40"/>
      <c r="HK2064" s="40"/>
      <c r="HL2064" s="40"/>
      <c r="HM2064" s="40"/>
      <c r="HN2064" s="40"/>
      <c r="HO2064" s="40"/>
      <c r="HP2064" s="40"/>
      <c r="HQ2064" s="40"/>
      <c r="HR2064" s="40"/>
      <c r="HS2064" s="40"/>
      <c r="HT2064" s="40"/>
      <c r="HU2064" s="40"/>
      <c r="HV2064" s="40"/>
      <c r="HW2064" s="40"/>
      <c r="HX2064" s="40"/>
      <c r="HY2064" s="40"/>
      <c r="HZ2064" s="40"/>
      <c r="IA2064" s="40"/>
      <c r="IB2064" s="40"/>
      <c r="IC2064" s="40"/>
      <c r="ID2064" s="40"/>
      <c r="IE2064" s="40"/>
      <c r="IF2064" s="40"/>
      <c r="IG2064" s="40"/>
    </row>
    <row r="2065" spans="1:241" s="39" customFormat="1">
      <c r="A2065" s="40"/>
      <c r="B2065" s="40"/>
      <c r="C2065" s="40"/>
      <c r="D2065" s="135"/>
      <c r="E2065" s="135"/>
      <c r="F2065" s="40"/>
      <c r="G2065" s="40"/>
      <c r="H2065" s="40"/>
      <c r="I2065" s="135"/>
      <c r="J2065" s="40"/>
      <c r="K2065" s="40"/>
      <c r="L2065" s="135"/>
      <c r="M2065" s="40"/>
      <c r="N2065" s="40"/>
      <c r="O2065" s="40"/>
      <c r="P2065" s="40"/>
      <c r="S2065" s="114"/>
      <c r="T2065" s="114"/>
      <c r="V2065" s="114"/>
      <c r="W2065" s="114"/>
      <c r="X2065" s="114"/>
      <c r="Y2065" s="114"/>
      <c r="Z2065" s="114"/>
      <c r="AA2065" s="114"/>
      <c r="AB2065" s="114"/>
      <c r="AC2065" s="114"/>
      <c r="AD2065" s="114"/>
      <c r="AE2065" s="114"/>
      <c r="AH2065" s="114"/>
      <c r="AI2065" s="114"/>
      <c r="AK2065" s="114"/>
      <c r="AM2065" s="114"/>
      <c r="AP2065" s="114"/>
      <c r="AU2065" s="114"/>
      <c r="FP2065" s="40"/>
      <c r="FQ2065" s="40"/>
      <c r="FR2065" s="40"/>
      <c r="FS2065" s="40"/>
      <c r="FT2065" s="40"/>
      <c r="FU2065" s="40"/>
      <c r="FV2065" s="40"/>
      <c r="FW2065" s="40"/>
      <c r="FX2065" s="40"/>
      <c r="FY2065" s="40"/>
      <c r="FZ2065" s="40"/>
      <c r="GA2065" s="40"/>
      <c r="GB2065" s="40"/>
      <c r="GC2065" s="40"/>
      <c r="GD2065" s="40"/>
      <c r="GE2065" s="40"/>
      <c r="GF2065" s="40"/>
      <c r="GG2065" s="40"/>
      <c r="GH2065" s="40"/>
      <c r="GI2065" s="40"/>
      <c r="GJ2065" s="40"/>
      <c r="GK2065" s="40"/>
      <c r="GL2065" s="40"/>
      <c r="GM2065" s="40"/>
      <c r="GN2065" s="40"/>
      <c r="GO2065" s="40"/>
      <c r="GP2065" s="40"/>
      <c r="GQ2065" s="40"/>
      <c r="GR2065" s="40"/>
      <c r="GS2065" s="40"/>
      <c r="GT2065" s="40"/>
      <c r="GU2065" s="40"/>
      <c r="GV2065" s="40"/>
      <c r="GW2065" s="40"/>
      <c r="GX2065" s="40"/>
      <c r="GY2065" s="40"/>
      <c r="GZ2065" s="40"/>
      <c r="HA2065" s="40"/>
      <c r="HB2065" s="40"/>
      <c r="HC2065" s="40"/>
      <c r="HD2065" s="40"/>
      <c r="HE2065" s="40"/>
      <c r="HF2065" s="40"/>
      <c r="HG2065" s="40"/>
      <c r="HH2065" s="40"/>
      <c r="HI2065" s="40"/>
      <c r="HJ2065" s="40"/>
      <c r="HK2065" s="40"/>
      <c r="HL2065" s="40"/>
      <c r="HM2065" s="40"/>
      <c r="HN2065" s="40"/>
      <c r="HO2065" s="40"/>
      <c r="HP2065" s="40"/>
      <c r="HQ2065" s="40"/>
      <c r="HR2065" s="40"/>
      <c r="HS2065" s="40"/>
      <c r="HT2065" s="40"/>
      <c r="HU2065" s="40"/>
      <c r="HV2065" s="40"/>
      <c r="HW2065" s="40"/>
      <c r="HX2065" s="40"/>
      <c r="HY2065" s="40"/>
      <c r="HZ2065" s="40"/>
      <c r="IA2065" s="40"/>
      <c r="IB2065" s="40"/>
      <c r="IC2065" s="40"/>
      <c r="ID2065" s="40"/>
      <c r="IE2065" s="40"/>
      <c r="IF2065" s="40"/>
      <c r="IG2065" s="40"/>
    </row>
    <row r="2066" spans="1:241" s="39" customFormat="1">
      <c r="A2066" s="40"/>
      <c r="B2066" s="40"/>
      <c r="C2066" s="40"/>
      <c r="D2066" s="135"/>
      <c r="E2066" s="135"/>
      <c r="F2066" s="40"/>
      <c r="G2066" s="40"/>
      <c r="H2066" s="40"/>
      <c r="I2066" s="135"/>
      <c r="J2066" s="40"/>
      <c r="K2066" s="40"/>
      <c r="L2066" s="135"/>
      <c r="M2066" s="40"/>
      <c r="N2066" s="40"/>
      <c r="O2066" s="40"/>
      <c r="P2066" s="40"/>
      <c r="S2066" s="114"/>
      <c r="T2066" s="114"/>
      <c r="V2066" s="114"/>
      <c r="W2066" s="114"/>
      <c r="X2066" s="114"/>
      <c r="Y2066" s="114"/>
      <c r="Z2066" s="114"/>
      <c r="AA2066" s="114"/>
      <c r="AB2066" s="114"/>
      <c r="AC2066" s="114"/>
      <c r="AD2066" s="114"/>
      <c r="AE2066" s="114"/>
      <c r="AH2066" s="114"/>
      <c r="AI2066" s="114"/>
      <c r="AK2066" s="114"/>
      <c r="AM2066" s="114"/>
      <c r="AP2066" s="114"/>
      <c r="AU2066" s="114"/>
      <c r="FP2066" s="40"/>
      <c r="FQ2066" s="40"/>
      <c r="FR2066" s="40"/>
      <c r="FS2066" s="40"/>
      <c r="FT2066" s="40"/>
      <c r="FU2066" s="40"/>
      <c r="FV2066" s="40"/>
      <c r="FW2066" s="40"/>
      <c r="FX2066" s="40"/>
      <c r="FY2066" s="40"/>
      <c r="FZ2066" s="40"/>
      <c r="GA2066" s="40"/>
      <c r="GB2066" s="40"/>
      <c r="GC2066" s="40"/>
      <c r="GD2066" s="40"/>
      <c r="GE2066" s="40"/>
      <c r="GF2066" s="40"/>
      <c r="GG2066" s="40"/>
      <c r="GH2066" s="40"/>
      <c r="GI2066" s="40"/>
      <c r="GJ2066" s="40"/>
      <c r="GK2066" s="40"/>
      <c r="GL2066" s="40"/>
      <c r="GM2066" s="40"/>
      <c r="GN2066" s="40"/>
      <c r="GO2066" s="40"/>
      <c r="GP2066" s="40"/>
      <c r="GQ2066" s="40"/>
      <c r="GR2066" s="40"/>
      <c r="GS2066" s="40"/>
      <c r="GT2066" s="40"/>
      <c r="GU2066" s="40"/>
      <c r="GV2066" s="40"/>
      <c r="GW2066" s="40"/>
      <c r="GX2066" s="40"/>
      <c r="GY2066" s="40"/>
      <c r="GZ2066" s="40"/>
      <c r="HA2066" s="40"/>
      <c r="HB2066" s="40"/>
      <c r="HC2066" s="40"/>
      <c r="HD2066" s="40"/>
      <c r="HE2066" s="40"/>
      <c r="HF2066" s="40"/>
      <c r="HG2066" s="40"/>
      <c r="HH2066" s="40"/>
      <c r="HI2066" s="40"/>
      <c r="HJ2066" s="40"/>
      <c r="HK2066" s="40"/>
      <c r="HL2066" s="40"/>
      <c r="HM2066" s="40"/>
      <c r="HN2066" s="40"/>
      <c r="HO2066" s="40"/>
      <c r="HP2066" s="40"/>
      <c r="HQ2066" s="40"/>
      <c r="HR2066" s="40"/>
      <c r="HS2066" s="40"/>
      <c r="HT2066" s="40"/>
      <c r="HU2066" s="40"/>
      <c r="HV2066" s="40"/>
      <c r="HW2066" s="40"/>
      <c r="HX2066" s="40"/>
      <c r="HY2066" s="40"/>
      <c r="HZ2066" s="40"/>
      <c r="IA2066" s="40"/>
      <c r="IB2066" s="40"/>
      <c r="IC2066" s="40"/>
      <c r="ID2066" s="40"/>
      <c r="IE2066" s="40"/>
      <c r="IF2066" s="40"/>
      <c r="IG2066" s="40"/>
    </row>
    <row r="2067" spans="1:241" s="39" customFormat="1">
      <c r="A2067" s="40"/>
      <c r="B2067" s="40"/>
      <c r="C2067" s="40"/>
      <c r="D2067" s="135"/>
      <c r="E2067" s="135"/>
      <c r="F2067" s="40"/>
      <c r="G2067" s="40"/>
      <c r="H2067" s="40"/>
      <c r="I2067" s="135"/>
      <c r="J2067" s="40"/>
      <c r="K2067" s="40"/>
      <c r="L2067" s="135"/>
      <c r="M2067" s="40"/>
      <c r="N2067" s="40"/>
      <c r="O2067" s="40"/>
      <c r="P2067" s="40"/>
      <c r="S2067" s="114"/>
      <c r="T2067" s="114"/>
      <c r="V2067" s="114"/>
      <c r="W2067" s="114"/>
      <c r="X2067" s="114"/>
      <c r="Y2067" s="114"/>
      <c r="Z2067" s="114"/>
      <c r="AA2067" s="114"/>
      <c r="AB2067" s="114"/>
      <c r="AC2067" s="114"/>
      <c r="AD2067" s="114"/>
      <c r="AE2067" s="114"/>
      <c r="AH2067" s="114"/>
      <c r="AI2067" s="114"/>
      <c r="AK2067" s="114"/>
      <c r="AM2067" s="114"/>
      <c r="AP2067" s="114"/>
      <c r="AU2067" s="114"/>
      <c r="FP2067" s="40"/>
      <c r="FQ2067" s="40"/>
      <c r="FR2067" s="40"/>
      <c r="FS2067" s="40"/>
      <c r="FT2067" s="40"/>
      <c r="FU2067" s="40"/>
      <c r="FV2067" s="40"/>
      <c r="FW2067" s="40"/>
      <c r="FX2067" s="40"/>
      <c r="FY2067" s="40"/>
      <c r="FZ2067" s="40"/>
      <c r="GA2067" s="40"/>
      <c r="GB2067" s="40"/>
      <c r="GC2067" s="40"/>
      <c r="GD2067" s="40"/>
      <c r="GE2067" s="40"/>
      <c r="GF2067" s="40"/>
      <c r="GG2067" s="40"/>
      <c r="GH2067" s="40"/>
      <c r="GI2067" s="40"/>
      <c r="GJ2067" s="40"/>
      <c r="GK2067" s="40"/>
      <c r="GL2067" s="40"/>
      <c r="GM2067" s="40"/>
      <c r="GN2067" s="40"/>
      <c r="GO2067" s="40"/>
      <c r="GP2067" s="40"/>
      <c r="GQ2067" s="40"/>
      <c r="GR2067" s="40"/>
      <c r="GS2067" s="40"/>
      <c r="GT2067" s="40"/>
      <c r="GU2067" s="40"/>
      <c r="GV2067" s="40"/>
      <c r="GW2067" s="40"/>
      <c r="GX2067" s="40"/>
      <c r="GY2067" s="40"/>
      <c r="GZ2067" s="40"/>
      <c r="HA2067" s="40"/>
      <c r="HB2067" s="40"/>
      <c r="HC2067" s="40"/>
      <c r="HD2067" s="40"/>
      <c r="HE2067" s="40"/>
      <c r="HF2067" s="40"/>
      <c r="HG2067" s="40"/>
      <c r="HH2067" s="40"/>
      <c r="HI2067" s="40"/>
      <c r="HJ2067" s="40"/>
      <c r="HK2067" s="40"/>
      <c r="HL2067" s="40"/>
      <c r="HM2067" s="40"/>
      <c r="HN2067" s="40"/>
      <c r="HO2067" s="40"/>
      <c r="HP2067" s="40"/>
      <c r="HQ2067" s="40"/>
      <c r="HR2067" s="40"/>
      <c r="HS2067" s="40"/>
      <c r="HT2067" s="40"/>
      <c r="HU2067" s="40"/>
      <c r="HV2067" s="40"/>
      <c r="HW2067" s="40"/>
      <c r="HX2067" s="40"/>
      <c r="HY2067" s="40"/>
      <c r="HZ2067" s="40"/>
      <c r="IA2067" s="40"/>
      <c r="IB2067" s="40"/>
      <c r="IC2067" s="40"/>
      <c r="ID2067" s="40"/>
      <c r="IE2067" s="40"/>
      <c r="IF2067" s="40"/>
      <c r="IG2067" s="40"/>
    </row>
    <row r="2068" spans="1:241" s="39" customFormat="1">
      <c r="A2068" s="40"/>
      <c r="B2068" s="40"/>
      <c r="C2068" s="40"/>
      <c r="D2068" s="135"/>
      <c r="E2068" s="135"/>
      <c r="F2068" s="40"/>
      <c r="G2068" s="40"/>
      <c r="H2068" s="40"/>
      <c r="I2068" s="135"/>
      <c r="J2068" s="40"/>
      <c r="K2068" s="40"/>
      <c r="L2068" s="135"/>
      <c r="M2068" s="40"/>
      <c r="N2068" s="40"/>
      <c r="O2068" s="40"/>
      <c r="P2068" s="40"/>
      <c r="S2068" s="114"/>
      <c r="T2068" s="114"/>
      <c r="V2068" s="114"/>
      <c r="W2068" s="114"/>
      <c r="X2068" s="114"/>
      <c r="Y2068" s="114"/>
      <c r="Z2068" s="114"/>
      <c r="AA2068" s="114"/>
      <c r="AB2068" s="114"/>
      <c r="AC2068" s="114"/>
      <c r="AD2068" s="114"/>
      <c r="AE2068" s="114"/>
      <c r="AH2068" s="114"/>
      <c r="AI2068" s="114"/>
      <c r="AK2068" s="114"/>
      <c r="AM2068" s="114"/>
      <c r="AP2068" s="114"/>
      <c r="AU2068" s="114"/>
      <c r="FP2068" s="40"/>
      <c r="FQ2068" s="40"/>
      <c r="FR2068" s="40"/>
      <c r="FS2068" s="40"/>
      <c r="FT2068" s="40"/>
      <c r="FU2068" s="40"/>
      <c r="FV2068" s="40"/>
      <c r="FW2068" s="40"/>
      <c r="FX2068" s="40"/>
      <c r="FY2068" s="40"/>
      <c r="FZ2068" s="40"/>
      <c r="GA2068" s="40"/>
      <c r="GB2068" s="40"/>
      <c r="GC2068" s="40"/>
      <c r="GD2068" s="40"/>
      <c r="GE2068" s="40"/>
      <c r="GF2068" s="40"/>
      <c r="GG2068" s="40"/>
      <c r="GH2068" s="40"/>
      <c r="GI2068" s="40"/>
      <c r="GJ2068" s="40"/>
      <c r="GK2068" s="40"/>
      <c r="GL2068" s="40"/>
      <c r="GM2068" s="40"/>
      <c r="GN2068" s="40"/>
      <c r="GO2068" s="40"/>
      <c r="GP2068" s="40"/>
      <c r="GQ2068" s="40"/>
      <c r="GR2068" s="40"/>
      <c r="GS2068" s="40"/>
      <c r="GT2068" s="40"/>
      <c r="GU2068" s="40"/>
      <c r="GV2068" s="40"/>
      <c r="GW2068" s="40"/>
      <c r="GX2068" s="40"/>
      <c r="GY2068" s="40"/>
      <c r="GZ2068" s="40"/>
      <c r="HA2068" s="40"/>
      <c r="HB2068" s="40"/>
      <c r="HC2068" s="40"/>
      <c r="HD2068" s="40"/>
      <c r="HE2068" s="40"/>
      <c r="HF2068" s="40"/>
      <c r="HG2068" s="40"/>
      <c r="HH2068" s="40"/>
      <c r="HI2068" s="40"/>
      <c r="HJ2068" s="40"/>
      <c r="HK2068" s="40"/>
      <c r="HL2068" s="40"/>
      <c r="HM2068" s="40"/>
      <c r="HN2068" s="40"/>
      <c r="HO2068" s="40"/>
      <c r="HP2068" s="40"/>
      <c r="HQ2068" s="40"/>
      <c r="HR2068" s="40"/>
      <c r="HS2068" s="40"/>
      <c r="HT2068" s="40"/>
      <c r="HU2068" s="40"/>
      <c r="HV2068" s="40"/>
      <c r="HW2068" s="40"/>
      <c r="HX2068" s="40"/>
      <c r="HY2068" s="40"/>
      <c r="HZ2068" s="40"/>
      <c r="IA2068" s="40"/>
      <c r="IB2068" s="40"/>
      <c r="IC2068" s="40"/>
      <c r="ID2068" s="40"/>
      <c r="IE2068" s="40"/>
      <c r="IF2068" s="40"/>
      <c r="IG2068" s="40"/>
    </row>
    <row r="2069" spans="1:241" s="39" customFormat="1">
      <c r="A2069" s="40"/>
      <c r="B2069" s="40"/>
      <c r="C2069" s="40"/>
      <c r="D2069" s="135"/>
      <c r="E2069" s="135"/>
      <c r="F2069" s="40"/>
      <c r="G2069" s="40"/>
      <c r="H2069" s="40"/>
      <c r="I2069" s="135"/>
      <c r="J2069" s="40"/>
      <c r="K2069" s="40"/>
      <c r="L2069" s="135"/>
      <c r="M2069" s="40"/>
      <c r="N2069" s="40"/>
      <c r="O2069" s="40"/>
      <c r="P2069" s="40"/>
      <c r="S2069" s="114"/>
      <c r="T2069" s="114"/>
      <c r="V2069" s="114"/>
      <c r="W2069" s="114"/>
      <c r="X2069" s="114"/>
      <c r="Y2069" s="114"/>
      <c r="Z2069" s="114"/>
      <c r="AA2069" s="114"/>
      <c r="AB2069" s="114"/>
      <c r="AC2069" s="114"/>
      <c r="AD2069" s="114"/>
      <c r="AE2069" s="114"/>
      <c r="AH2069" s="114"/>
      <c r="AI2069" s="114"/>
      <c r="AK2069" s="114"/>
      <c r="AM2069" s="114"/>
      <c r="AP2069" s="114"/>
      <c r="AU2069" s="114"/>
      <c r="FP2069" s="40"/>
      <c r="FQ2069" s="40"/>
      <c r="FR2069" s="40"/>
      <c r="FS2069" s="40"/>
      <c r="FT2069" s="40"/>
      <c r="FU2069" s="40"/>
      <c r="FV2069" s="40"/>
      <c r="FW2069" s="40"/>
      <c r="FX2069" s="40"/>
      <c r="FY2069" s="40"/>
      <c r="FZ2069" s="40"/>
      <c r="GA2069" s="40"/>
      <c r="GB2069" s="40"/>
      <c r="GC2069" s="40"/>
      <c r="GD2069" s="40"/>
      <c r="GE2069" s="40"/>
      <c r="GF2069" s="40"/>
      <c r="GG2069" s="40"/>
      <c r="GH2069" s="40"/>
      <c r="GI2069" s="40"/>
      <c r="GJ2069" s="40"/>
      <c r="GK2069" s="40"/>
      <c r="GL2069" s="40"/>
      <c r="GM2069" s="40"/>
      <c r="GN2069" s="40"/>
      <c r="GO2069" s="40"/>
      <c r="GP2069" s="40"/>
      <c r="GQ2069" s="40"/>
      <c r="GR2069" s="40"/>
      <c r="GS2069" s="40"/>
      <c r="GT2069" s="40"/>
      <c r="GU2069" s="40"/>
      <c r="GV2069" s="40"/>
      <c r="GW2069" s="40"/>
      <c r="GX2069" s="40"/>
      <c r="GY2069" s="40"/>
      <c r="GZ2069" s="40"/>
      <c r="HA2069" s="40"/>
      <c r="HB2069" s="40"/>
      <c r="HC2069" s="40"/>
      <c r="HD2069" s="40"/>
      <c r="HE2069" s="40"/>
      <c r="HF2069" s="40"/>
      <c r="HG2069" s="40"/>
      <c r="HH2069" s="40"/>
      <c r="HI2069" s="40"/>
      <c r="HJ2069" s="40"/>
      <c r="HK2069" s="40"/>
      <c r="HL2069" s="40"/>
      <c r="HM2069" s="40"/>
      <c r="HN2069" s="40"/>
      <c r="HO2069" s="40"/>
      <c r="HP2069" s="40"/>
      <c r="HQ2069" s="40"/>
      <c r="HR2069" s="40"/>
      <c r="HS2069" s="40"/>
      <c r="HT2069" s="40"/>
      <c r="HU2069" s="40"/>
      <c r="HV2069" s="40"/>
      <c r="HW2069" s="40"/>
      <c r="HX2069" s="40"/>
      <c r="HY2069" s="40"/>
      <c r="HZ2069" s="40"/>
      <c r="IA2069" s="40"/>
      <c r="IB2069" s="40"/>
      <c r="IC2069" s="40"/>
      <c r="ID2069" s="40"/>
      <c r="IE2069" s="40"/>
      <c r="IF2069" s="40"/>
      <c r="IG2069" s="40"/>
    </row>
    <row r="2070" spans="1:241" s="39" customFormat="1">
      <c r="A2070" s="40"/>
      <c r="B2070" s="40"/>
      <c r="C2070" s="40"/>
      <c r="D2070" s="135"/>
      <c r="E2070" s="135"/>
      <c r="F2070" s="40"/>
      <c r="G2070" s="40"/>
      <c r="H2070" s="40"/>
      <c r="I2070" s="135"/>
      <c r="J2070" s="40"/>
      <c r="K2070" s="40"/>
      <c r="L2070" s="135"/>
      <c r="M2070" s="40"/>
      <c r="N2070" s="40"/>
      <c r="O2070" s="40"/>
      <c r="P2070" s="40"/>
      <c r="S2070" s="114"/>
      <c r="T2070" s="114"/>
      <c r="V2070" s="114"/>
      <c r="W2070" s="114"/>
      <c r="X2070" s="114"/>
      <c r="Y2070" s="114"/>
      <c r="Z2070" s="114"/>
      <c r="AA2070" s="114"/>
      <c r="AB2070" s="114"/>
      <c r="AC2070" s="114"/>
      <c r="AD2070" s="114"/>
      <c r="AE2070" s="114"/>
      <c r="AH2070" s="114"/>
      <c r="AI2070" s="114"/>
      <c r="AK2070" s="114"/>
      <c r="AM2070" s="114"/>
      <c r="AP2070" s="114"/>
      <c r="AU2070" s="114"/>
      <c r="FP2070" s="40"/>
      <c r="FQ2070" s="40"/>
      <c r="FR2070" s="40"/>
      <c r="FS2070" s="40"/>
      <c r="FT2070" s="40"/>
      <c r="FU2070" s="40"/>
      <c r="FV2070" s="40"/>
      <c r="FW2070" s="40"/>
      <c r="FX2070" s="40"/>
      <c r="FY2070" s="40"/>
      <c r="FZ2070" s="40"/>
      <c r="GA2070" s="40"/>
      <c r="GB2070" s="40"/>
      <c r="GC2070" s="40"/>
      <c r="GD2070" s="40"/>
      <c r="GE2070" s="40"/>
      <c r="GF2070" s="40"/>
      <c r="GG2070" s="40"/>
      <c r="GH2070" s="40"/>
      <c r="GI2070" s="40"/>
      <c r="GJ2070" s="40"/>
      <c r="GK2070" s="40"/>
      <c r="GL2070" s="40"/>
      <c r="GM2070" s="40"/>
      <c r="GN2070" s="40"/>
      <c r="GO2070" s="40"/>
      <c r="GP2070" s="40"/>
      <c r="GQ2070" s="40"/>
      <c r="GR2070" s="40"/>
      <c r="GS2070" s="40"/>
      <c r="GT2070" s="40"/>
      <c r="GU2070" s="40"/>
      <c r="GV2070" s="40"/>
      <c r="GW2070" s="40"/>
      <c r="GX2070" s="40"/>
      <c r="GY2070" s="40"/>
      <c r="GZ2070" s="40"/>
      <c r="HA2070" s="40"/>
      <c r="HB2070" s="40"/>
      <c r="HC2070" s="40"/>
      <c r="HD2070" s="40"/>
      <c r="HE2070" s="40"/>
      <c r="HF2070" s="40"/>
      <c r="HG2070" s="40"/>
      <c r="HH2070" s="40"/>
      <c r="HI2070" s="40"/>
      <c r="HJ2070" s="40"/>
      <c r="HK2070" s="40"/>
      <c r="HL2070" s="40"/>
      <c r="HM2070" s="40"/>
      <c r="HN2070" s="40"/>
      <c r="HO2070" s="40"/>
      <c r="HP2070" s="40"/>
      <c r="HQ2070" s="40"/>
      <c r="HR2070" s="40"/>
      <c r="HS2070" s="40"/>
      <c r="HT2070" s="40"/>
      <c r="HU2070" s="40"/>
      <c r="HV2070" s="40"/>
      <c r="HW2070" s="40"/>
      <c r="HX2070" s="40"/>
      <c r="HY2070" s="40"/>
      <c r="HZ2070" s="40"/>
      <c r="IA2070" s="40"/>
      <c r="IB2070" s="40"/>
      <c r="IC2070" s="40"/>
      <c r="ID2070" s="40"/>
      <c r="IE2070" s="40"/>
      <c r="IF2070" s="40"/>
      <c r="IG2070" s="40"/>
    </row>
    <row r="2071" spans="1:241" s="39" customFormat="1">
      <c r="A2071" s="40"/>
      <c r="B2071" s="40"/>
      <c r="C2071" s="40"/>
      <c r="D2071" s="135"/>
      <c r="E2071" s="135"/>
      <c r="F2071" s="40"/>
      <c r="G2071" s="40"/>
      <c r="H2071" s="40"/>
      <c r="I2071" s="135"/>
      <c r="J2071" s="40"/>
      <c r="K2071" s="40"/>
      <c r="L2071" s="135"/>
      <c r="M2071" s="40"/>
      <c r="N2071" s="40"/>
      <c r="O2071" s="40"/>
      <c r="P2071" s="40"/>
      <c r="S2071" s="114"/>
      <c r="T2071" s="114"/>
      <c r="V2071" s="114"/>
      <c r="W2071" s="114"/>
      <c r="X2071" s="114"/>
      <c r="Y2071" s="114"/>
      <c r="Z2071" s="114"/>
      <c r="AA2071" s="114"/>
      <c r="AB2071" s="114"/>
      <c r="AC2071" s="114"/>
      <c r="AD2071" s="114"/>
      <c r="AE2071" s="114"/>
      <c r="AH2071" s="114"/>
      <c r="AI2071" s="114"/>
      <c r="AK2071" s="114"/>
      <c r="AM2071" s="114"/>
      <c r="AP2071" s="114"/>
      <c r="AU2071" s="114"/>
      <c r="FP2071" s="40"/>
      <c r="FQ2071" s="40"/>
      <c r="FR2071" s="40"/>
      <c r="FS2071" s="40"/>
      <c r="FT2071" s="40"/>
      <c r="FU2071" s="40"/>
      <c r="FV2071" s="40"/>
      <c r="FW2071" s="40"/>
      <c r="FX2071" s="40"/>
      <c r="FY2071" s="40"/>
      <c r="FZ2071" s="40"/>
      <c r="GA2071" s="40"/>
      <c r="GB2071" s="40"/>
      <c r="GC2071" s="40"/>
      <c r="GD2071" s="40"/>
      <c r="GE2071" s="40"/>
      <c r="GF2071" s="40"/>
      <c r="GG2071" s="40"/>
      <c r="GH2071" s="40"/>
      <c r="GI2071" s="40"/>
      <c r="GJ2071" s="40"/>
      <c r="GK2071" s="40"/>
      <c r="GL2071" s="40"/>
      <c r="GM2071" s="40"/>
      <c r="GN2071" s="40"/>
      <c r="GO2071" s="40"/>
      <c r="GP2071" s="40"/>
      <c r="GQ2071" s="40"/>
      <c r="GR2071" s="40"/>
      <c r="GS2071" s="40"/>
      <c r="GT2071" s="40"/>
      <c r="GU2071" s="40"/>
      <c r="GV2071" s="40"/>
      <c r="GW2071" s="40"/>
      <c r="GX2071" s="40"/>
      <c r="GY2071" s="40"/>
      <c r="GZ2071" s="40"/>
      <c r="HA2071" s="40"/>
      <c r="HB2071" s="40"/>
      <c r="HC2071" s="40"/>
      <c r="HD2071" s="40"/>
      <c r="HE2071" s="40"/>
      <c r="HF2071" s="40"/>
      <c r="HG2071" s="40"/>
      <c r="HH2071" s="40"/>
      <c r="HI2071" s="40"/>
      <c r="HJ2071" s="40"/>
      <c r="HK2071" s="40"/>
      <c r="HL2071" s="40"/>
      <c r="HM2071" s="40"/>
      <c r="HN2071" s="40"/>
      <c r="HO2071" s="40"/>
      <c r="HP2071" s="40"/>
      <c r="HQ2071" s="40"/>
      <c r="HR2071" s="40"/>
      <c r="HS2071" s="40"/>
      <c r="HT2071" s="40"/>
      <c r="HU2071" s="40"/>
      <c r="HV2071" s="40"/>
      <c r="HW2071" s="40"/>
      <c r="HX2071" s="40"/>
      <c r="HY2071" s="40"/>
      <c r="HZ2071" s="40"/>
      <c r="IA2071" s="40"/>
      <c r="IB2071" s="40"/>
      <c r="IC2071" s="40"/>
      <c r="ID2071" s="40"/>
      <c r="IE2071" s="40"/>
      <c r="IF2071" s="40"/>
      <c r="IG2071" s="40"/>
    </row>
    <row r="2072" spans="1:241" s="39" customFormat="1">
      <c r="A2072" s="40"/>
      <c r="B2072" s="40"/>
      <c r="C2072" s="40"/>
      <c r="D2072" s="135"/>
      <c r="E2072" s="135"/>
      <c r="F2072" s="40"/>
      <c r="G2072" s="40"/>
      <c r="H2072" s="40"/>
      <c r="I2072" s="135"/>
      <c r="J2072" s="40"/>
      <c r="K2072" s="40"/>
      <c r="L2072" s="135"/>
      <c r="M2072" s="40"/>
      <c r="N2072" s="40"/>
      <c r="O2072" s="40"/>
      <c r="P2072" s="40"/>
      <c r="S2072" s="114"/>
      <c r="T2072" s="114"/>
      <c r="V2072" s="114"/>
      <c r="W2072" s="114"/>
      <c r="X2072" s="114"/>
      <c r="Y2072" s="114"/>
      <c r="Z2072" s="114"/>
      <c r="AA2072" s="114"/>
      <c r="AB2072" s="114"/>
      <c r="AC2072" s="114"/>
      <c r="AD2072" s="114"/>
      <c r="AE2072" s="114"/>
      <c r="AH2072" s="114"/>
      <c r="AI2072" s="114"/>
      <c r="AK2072" s="114"/>
      <c r="AM2072" s="114"/>
      <c r="AP2072" s="114"/>
      <c r="AU2072" s="114"/>
      <c r="FP2072" s="40"/>
      <c r="FQ2072" s="40"/>
      <c r="FR2072" s="40"/>
      <c r="FS2072" s="40"/>
      <c r="FT2072" s="40"/>
      <c r="FU2072" s="40"/>
      <c r="FV2072" s="40"/>
      <c r="FW2072" s="40"/>
      <c r="FX2072" s="40"/>
      <c r="FY2072" s="40"/>
      <c r="FZ2072" s="40"/>
      <c r="GA2072" s="40"/>
      <c r="GB2072" s="40"/>
      <c r="GC2072" s="40"/>
      <c r="GD2072" s="40"/>
      <c r="GE2072" s="40"/>
      <c r="GF2072" s="40"/>
      <c r="GG2072" s="40"/>
      <c r="GH2072" s="40"/>
      <c r="GI2072" s="40"/>
      <c r="GJ2072" s="40"/>
      <c r="GK2072" s="40"/>
      <c r="GL2072" s="40"/>
      <c r="GM2072" s="40"/>
      <c r="GN2072" s="40"/>
      <c r="GO2072" s="40"/>
      <c r="GP2072" s="40"/>
      <c r="GQ2072" s="40"/>
      <c r="GR2072" s="40"/>
      <c r="GS2072" s="40"/>
      <c r="GT2072" s="40"/>
      <c r="GU2072" s="40"/>
      <c r="GV2072" s="40"/>
      <c r="GW2072" s="40"/>
      <c r="GX2072" s="40"/>
      <c r="GY2072" s="40"/>
      <c r="GZ2072" s="40"/>
      <c r="HA2072" s="40"/>
      <c r="HB2072" s="40"/>
      <c r="HC2072" s="40"/>
      <c r="HD2072" s="40"/>
      <c r="HE2072" s="40"/>
      <c r="HF2072" s="40"/>
      <c r="HG2072" s="40"/>
      <c r="HH2072" s="40"/>
      <c r="HI2072" s="40"/>
      <c r="HJ2072" s="40"/>
      <c r="HK2072" s="40"/>
      <c r="HL2072" s="40"/>
      <c r="HM2072" s="40"/>
      <c r="HN2072" s="40"/>
      <c r="HO2072" s="40"/>
      <c r="HP2072" s="40"/>
      <c r="HQ2072" s="40"/>
      <c r="HR2072" s="40"/>
      <c r="HS2072" s="40"/>
      <c r="HT2072" s="40"/>
      <c r="HU2072" s="40"/>
      <c r="HV2072" s="40"/>
      <c r="HW2072" s="40"/>
      <c r="HX2072" s="40"/>
      <c r="HY2072" s="40"/>
      <c r="HZ2072" s="40"/>
      <c r="IA2072" s="40"/>
      <c r="IB2072" s="40"/>
      <c r="IC2072" s="40"/>
      <c r="ID2072" s="40"/>
      <c r="IE2072" s="40"/>
      <c r="IF2072" s="40"/>
      <c r="IG2072" s="40"/>
    </row>
    <row r="2073" spans="1:241" s="39" customFormat="1">
      <c r="A2073" s="40"/>
      <c r="B2073" s="40"/>
      <c r="C2073" s="40"/>
      <c r="D2073" s="135"/>
      <c r="E2073" s="135"/>
      <c r="F2073" s="40"/>
      <c r="G2073" s="40"/>
      <c r="H2073" s="40"/>
      <c r="I2073" s="135"/>
      <c r="J2073" s="40"/>
      <c r="K2073" s="40"/>
      <c r="L2073" s="135"/>
      <c r="M2073" s="40"/>
      <c r="N2073" s="40"/>
      <c r="O2073" s="40"/>
      <c r="P2073" s="40"/>
      <c r="S2073" s="114"/>
      <c r="T2073" s="114"/>
      <c r="V2073" s="114"/>
      <c r="W2073" s="114"/>
      <c r="X2073" s="114"/>
      <c r="Y2073" s="114"/>
      <c r="Z2073" s="114"/>
      <c r="AA2073" s="114"/>
      <c r="AB2073" s="114"/>
      <c r="AC2073" s="114"/>
      <c r="AD2073" s="114"/>
      <c r="AE2073" s="114"/>
      <c r="AH2073" s="114"/>
      <c r="AI2073" s="114"/>
      <c r="AK2073" s="114"/>
      <c r="AM2073" s="114"/>
      <c r="AP2073" s="114"/>
      <c r="AU2073" s="114"/>
      <c r="FP2073" s="40"/>
      <c r="FQ2073" s="40"/>
      <c r="FR2073" s="40"/>
      <c r="FS2073" s="40"/>
      <c r="FT2073" s="40"/>
      <c r="FU2073" s="40"/>
      <c r="FV2073" s="40"/>
      <c r="FW2073" s="40"/>
      <c r="FX2073" s="40"/>
      <c r="FY2073" s="40"/>
      <c r="FZ2073" s="40"/>
      <c r="GA2073" s="40"/>
      <c r="GB2073" s="40"/>
      <c r="GC2073" s="40"/>
      <c r="GD2073" s="40"/>
      <c r="GE2073" s="40"/>
      <c r="GF2073" s="40"/>
      <c r="GG2073" s="40"/>
      <c r="GH2073" s="40"/>
      <c r="GI2073" s="40"/>
      <c r="GJ2073" s="40"/>
      <c r="GK2073" s="40"/>
      <c r="GL2073" s="40"/>
      <c r="GM2073" s="40"/>
      <c r="GN2073" s="40"/>
      <c r="GO2073" s="40"/>
      <c r="GP2073" s="40"/>
      <c r="GQ2073" s="40"/>
      <c r="GR2073" s="40"/>
      <c r="GS2073" s="40"/>
      <c r="GT2073" s="40"/>
      <c r="GU2073" s="40"/>
      <c r="GV2073" s="40"/>
      <c r="GW2073" s="40"/>
      <c r="GX2073" s="40"/>
      <c r="GY2073" s="40"/>
      <c r="GZ2073" s="40"/>
      <c r="HA2073" s="40"/>
      <c r="HB2073" s="40"/>
      <c r="HC2073" s="40"/>
      <c r="HD2073" s="40"/>
      <c r="HE2073" s="40"/>
      <c r="HF2073" s="40"/>
      <c r="HG2073" s="40"/>
      <c r="HH2073" s="40"/>
      <c r="HI2073" s="40"/>
      <c r="HJ2073" s="40"/>
      <c r="HK2073" s="40"/>
      <c r="HL2073" s="40"/>
      <c r="HM2073" s="40"/>
      <c r="HN2073" s="40"/>
      <c r="HO2073" s="40"/>
      <c r="HP2073" s="40"/>
      <c r="HQ2073" s="40"/>
      <c r="HR2073" s="40"/>
      <c r="HS2073" s="40"/>
      <c r="HT2073" s="40"/>
      <c r="HU2073" s="40"/>
      <c r="HV2073" s="40"/>
      <c r="HW2073" s="40"/>
      <c r="HX2073" s="40"/>
      <c r="HY2073" s="40"/>
      <c r="HZ2073" s="40"/>
      <c r="IA2073" s="40"/>
      <c r="IB2073" s="40"/>
      <c r="IC2073" s="40"/>
      <c r="ID2073" s="40"/>
      <c r="IE2073" s="40"/>
      <c r="IF2073" s="40"/>
      <c r="IG2073" s="40"/>
    </row>
    <row r="2074" spans="1:241" s="39" customFormat="1">
      <c r="A2074" s="40"/>
      <c r="B2074" s="40"/>
      <c r="C2074" s="40"/>
      <c r="D2074" s="135"/>
      <c r="E2074" s="135"/>
      <c r="F2074" s="40"/>
      <c r="G2074" s="40"/>
      <c r="H2074" s="40"/>
      <c r="I2074" s="135"/>
      <c r="J2074" s="40"/>
      <c r="K2074" s="40"/>
      <c r="L2074" s="135"/>
      <c r="M2074" s="40"/>
      <c r="N2074" s="40"/>
      <c r="O2074" s="40"/>
      <c r="P2074" s="40"/>
      <c r="S2074" s="114"/>
      <c r="T2074" s="114"/>
      <c r="V2074" s="114"/>
      <c r="W2074" s="114"/>
      <c r="X2074" s="114"/>
      <c r="Y2074" s="114"/>
      <c r="Z2074" s="114"/>
      <c r="AA2074" s="114"/>
      <c r="AB2074" s="114"/>
      <c r="AC2074" s="114"/>
      <c r="AD2074" s="114"/>
      <c r="AE2074" s="114"/>
      <c r="AH2074" s="114"/>
      <c r="AI2074" s="114"/>
      <c r="AK2074" s="114"/>
      <c r="AM2074" s="114"/>
      <c r="AP2074" s="114"/>
      <c r="AU2074" s="114"/>
      <c r="FP2074" s="40"/>
      <c r="FQ2074" s="40"/>
      <c r="FR2074" s="40"/>
      <c r="FS2074" s="40"/>
      <c r="FT2074" s="40"/>
      <c r="FU2074" s="40"/>
      <c r="FV2074" s="40"/>
      <c r="FW2074" s="40"/>
      <c r="FX2074" s="40"/>
      <c r="FY2074" s="40"/>
      <c r="FZ2074" s="40"/>
      <c r="GA2074" s="40"/>
      <c r="GB2074" s="40"/>
      <c r="GC2074" s="40"/>
      <c r="GD2074" s="40"/>
      <c r="GE2074" s="40"/>
      <c r="GF2074" s="40"/>
      <c r="GG2074" s="40"/>
      <c r="GH2074" s="40"/>
      <c r="GI2074" s="40"/>
      <c r="GJ2074" s="40"/>
      <c r="GK2074" s="40"/>
      <c r="GL2074" s="40"/>
      <c r="GM2074" s="40"/>
      <c r="GN2074" s="40"/>
      <c r="GO2074" s="40"/>
      <c r="GP2074" s="40"/>
      <c r="GQ2074" s="40"/>
      <c r="GR2074" s="40"/>
      <c r="GS2074" s="40"/>
      <c r="GT2074" s="40"/>
      <c r="GU2074" s="40"/>
      <c r="GV2074" s="40"/>
      <c r="GW2074" s="40"/>
      <c r="GX2074" s="40"/>
      <c r="GY2074" s="40"/>
      <c r="GZ2074" s="40"/>
      <c r="HA2074" s="40"/>
      <c r="HB2074" s="40"/>
      <c r="HC2074" s="40"/>
      <c r="HD2074" s="40"/>
      <c r="HE2074" s="40"/>
      <c r="HF2074" s="40"/>
      <c r="HG2074" s="40"/>
      <c r="HH2074" s="40"/>
      <c r="HI2074" s="40"/>
      <c r="HJ2074" s="40"/>
      <c r="HK2074" s="40"/>
      <c r="HL2074" s="40"/>
      <c r="HM2074" s="40"/>
      <c r="HN2074" s="40"/>
      <c r="HO2074" s="40"/>
      <c r="HP2074" s="40"/>
      <c r="HQ2074" s="40"/>
      <c r="HR2074" s="40"/>
      <c r="HS2074" s="40"/>
      <c r="HT2074" s="40"/>
      <c r="HU2074" s="40"/>
      <c r="HV2074" s="40"/>
      <c r="HW2074" s="40"/>
      <c r="HX2074" s="40"/>
      <c r="HY2074" s="40"/>
      <c r="HZ2074" s="40"/>
      <c r="IA2074" s="40"/>
      <c r="IB2074" s="40"/>
      <c r="IC2074" s="40"/>
      <c r="ID2074" s="40"/>
      <c r="IE2074" s="40"/>
      <c r="IF2074" s="40"/>
      <c r="IG2074" s="40"/>
    </row>
    <row r="2075" spans="1:241" s="39" customFormat="1">
      <c r="A2075" s="40"/>
      <c r="B2075" s="40"/>
      <c r="C2075" s="40"/>
      <c r="D2075" s="135"/>
      <c r="E2075" s="135"/>
      <c r="F2075" s="40"/>
      <c r="G2075" s="40"/>
      <c r="H2075" s="40"/>
      <c r="I2075" s="135"/>
      <c r="J2075" s="40"/>
      <c r="K2075" s="40"/>
      <c r="L2075" s="135"/>
      <c r="M2075" s="40"/>
      <c r="N2075" s="40"/>
      <c r="O2075" s="40"/>
      <c r="P2075" s="40"/>
      <c r="S2075" s="114"/>
      <c r="T2075" s="114"/>
      <c r="V2075" s="114"/>
      <c r="W2075" s="114"/>
      <c r="X2075" s="114"/>
      <c r="Y2075" s="114"/>
      <c r="Z2075" s="114"/>
      <c r="AA2075" s="114"/>
      <c r="AB2075" s="114"/>
      <c r="AC2075" s="114"/>
      <c r="AD2075" s="114"/>
      <c r="AE2075" s="114"/>
      <c r="AH2075" s="114"/>
      <c r="AI2075" s="114"/>
      <c r="AK2075" s="114"/>
      <c r="AM2075" s="114"/>
      <c r="AP2075" s="114"/>
      <c r="AU2075" s="114"/>
      <c r="FP2075" s="40"/>
      <c r="FQ2075" s="40"/>
      <c r="FR2075" s="40"/>
      <c r="FS2075" s="40"/>
      <c r="FT2075" s="40"/>
      <c r="FU2075" s="40"/>
      <c r="FV2075" s="40"/>
      <c r="FW2075" s="40"/>
      <c r="FX2075" s="40"/>
      <c r="FY2075" s="40"/>
      <c r="FZ2075" s="40"/>
      <c r="GA2075" s="40"/>
      <c r="GB2075" s="40"/>
      <c r="GC2075" s="40"/>
      <c r="GD2075" s="40"/>
      <c r="GE2075" s="40"/>
      <c r="GF2075" s="40"/>
      <c r="GG2075" s="40"/>
      <c r="GH2075" s="40"/>
      <c r="GI2075" s="40"/>
      <c r="GJ2075" s="40"/>
      <c r="GK2075" s="40"/>
      <c r="GL2075" s="40"/>
      <c r="GM2075" s="40"/>
      <c r="GN2075" s="40"/>
      <c r="GO2075" s="40"/>
      <c r="GP2075" s="40"/>
      <c r="GQ2075" s="40"/>
      <c r="GR2075" s="40"/>
      <c r="GS2075" s="40"/>
      <c r="GT2075" s="40"/>
      <c r="GU2075" s="40"/>
      <c r="GV2075" s="40"/>
      <c r="GW2075" s="40"/>
      <c r="GX2075" s="40"/>
      <c r="GY2075" s="40"/>
      <c r="GZ2075" s="40"/>
      <c r="HA2075" s="40"/>
      <c r="HB2075" s="40"/>
      <c r="HC2075" s="40"/>
      <c r="HD2075" s="40"/>
      <c r="HE2075" s="40"/>
      <c r="HF2075" s="40"/>
      <c r="HG2075" s="40"/>
      <c r="HH2075" s="40"/>
      <c r="HI2075" s="40"/>
      <c r="HJ2075" s="40"/>
      <c r="HK2075" s="40"/>
      <c r="HL2075" s="40"/>
      <c r="HM2075" s="40"/>
      <c r="HN2075" s="40"/>
      <c r="HO2075" s="40"/>
      <c r="HP2075" s="40"/>
      <c r="HQ2075" s="40"/>
      <c r="HR2075" s="40"/>
      <c r="HS2075" s="40"/>
      <c r="HT2075" s="40"/>
      <c r="HU2075" s="40"/>
      <c r="HV2075" s="40"/>
      <c r="HW2075" s="40"/>
      <c r="HX2075" s="40"/>
      <c r="HY2075" s="40"/>
      <c r="HZ2075" s="40"/>
      <c r="IA2075" s="40"/>
      <c r="IB2075" s="40"/>
      <c r="IC2075" s="40"/>
      <c r="ID2075" s="40"/>
      <c r="IE2075" s="40"/>
      <c r="IF2075" s="40"/>
      <c r="IG2075" s="40"/>
    </row>
    <row r="2076" spans="1:241" s="39" customFormat="1">
      <c r="A2076" s="40"/>
      <c r="B2076" s="40"/>
      <c r="C2076" s="40"/>
      <c r="D2076" s="135"/>
      <c r="E2076" s="135"/>
      <c r="F2076" s="40"/>
      <c r="G2076" s="40"/>
      <c r="H2076" s="40"/>
      <c r="I2076" s="135"/>
      <c r="J2076" s="40"/>
      <c r="K2076" s="40"/>
      <c r="L2076" s="135"/>
      <c r="M2076" s="40"/>
      <c r="N2076" s="40"/>
      <c r="O2076" s="40"/>
      <c r="P2076" s="40"/>
      <c r="S2076" s="114"/>
      <c r="T2076" s="114"/>
      <c r="V2076" s="114"/>
      <c r="W2076" s="114"/>
      <c r="X2076" s="114"/>
      <c r="Y2076" s="114"/>
      <c r="Z2076" s="114"/>
      <c r="AA2076" s="114"/>
      <c r="AB2076" s="114"/>
      <c r="AC2076" s="114"/>
      <c r="AD2076" s="114"/>
      <c r="AE2076" s="114"/>
      <c r="AH2076" s="114"/>
      <c r="AI2076" s="114"/>
      <c r="AK2076" s="114"/>
      <c r="AM2076" s="114"/>
      <c r="AP2076" s="114"/>
      <c r="AU2076" s="114"/>
      <c r="FP2076" s="40"/>
      <c r="FQ2076" s="40"/>
      <c r="FR2076" s="40"/>
      <c r="FS2076" s="40"/>
      <c r="FT2076" s="40"/>
      <c r="FU2076" s="40"/>
      <c r="FV2076" s="40"/>
      <c r="FW2076" s="40"/>
      <c r="FX2076" s="40"/>
      <c r="FY2076" s="40"/>
      <c r="FZ2076" s="40"/>
      <c r="GA2076" s="40"/>
      <c r="GB2076" s="40"/>
      <c r="GC2076" s="40"/>
      <c r="GD2076" s="40"/>
      <c r="GE2076" s="40"/>
      <c r="GF2076" s="40"/>
      <c r="GG2076" s="40"/>
      <c r="GH2076" s="40"/>
      <c r="GI2076" s="40"/>
      <c r="GJ2076" s="40"/>
      <c r="GK2076" s="40"/>
      <c r="GL2076" s="40"/>
      <c r="GM2076" s="40"/>
      <c r="GN2076" s="40"/>
      <c r="GO2076" s="40"/>
      <c r="GP2076" s="40"/>
      <c r="GQ2076" s="40"/>
      <c r="GR2076" s="40"/>
      <c r="GS2076" s="40"/>
      <c r="GT2076" s="40"/>
      <c r="GU2076" s="40"/>
      <c r="GV2076" s="40"/>
      <c r="GW2076" s="40"/>
      <c r="GX2076" s="40"/>
      <c r="GY2076" s="40"/>
      <c r="GZ2076" s="40"/>
      <c r="HA2076" s="40"/>
      <c r="HB2076" s="40"/>
      <c r="HC2076" s="40"/>
      <c r="HD2076" s="40"/>
      <c r="HE2076" s="40"/>
      <c r="HF2076" s="40"/>
      <c r="HG2076" s="40"/>
      <c r="HH2076" s="40"/>
      <c r="HI2076" s="40"/>
      <c r="HJ2076" s="40"/>
      <c r="HK2076" s="40"/>
      <c r="HL2076" s="40"/>
      <c r="HM2076" s="40"/>
      <c r="HN2076" s="40"/>
      <c r="HO2076" s="40"/>
      <c r="HP2076" s="40"/>
      <c r="HQ2076" s="40"/>
      <c r="HR2076" s="40"/>
      <c r="HS2076" s="40"/>
      <c r="HT2076" s="40"/>
      <c r="HU2076" s="40"/>
      <c r="HV2076" s="40"/>
      <c r="HW2076" s="40"/>
      <c r="HX2076" s="40"/>
      <c r="HY2076" s="40"/>
      <c r="HZ2076" s="40"/>
      <c r="IA2076" s="40"/>
      <c r="IB2076" s="40"/>
      <c r="IC2076" s="40"/>
      <c r="ID2076" s="40"/>
      <c r="IE2076" s="40"/>
      <c r="IF2076" s="40"/>
      <c r="IG2076" s="40"/>
    </row>
    <row r="2077" spans="1:241" s="39" customFormat="1">
      <c r="A2077" s="40"/>
      <c r="B2077" s="40"/>
      <c r="C2077" s="40"/>
      <c r="D2077" s="135"/>
      <c r="E2077" s="135"/>
      <c r="F2077" s="40"/>
      <c r="G2077" s="40"/>
      <c r="H2077" s="40"/>
      <c r="I2077" s="135"/>
      <c r="J2077" s="40"/>
      <c r="K2077" s="40"/>
      <c r="L2077" s="135"/>
      <c r="M2077" s="40"/>
      <c r="N2077" s="40"/>
      <c r="O2077" s="40"/>
      <c r="P2077" s="40"/>
      <c r="S2077" s="114"/>
      <c r="T2077" s="114"/>
      <c r="V2077" s="114"/>
      <c r="W2077" s="114"/>
      <c r="X2077" s="114"/>
      <c r="Y2077" s="114"/>
      <c r="Z2077" s="114"/>
      <c r="AA2077" s="114"/>
      <c r="AB2077" s="114"/>
      <c r="AC2077" s="114"/>
      <c r="AD2077" s="114"/>
      <c r="AE2077" s="114"/>
      <c r="AH2077" s="114"/>
      <c r="AI2077" s="114"/>
      <c r="AK2077" s="114"/>
      <c r="AM2077" s="114"/>
      <c r="AP2077" s="114"/>
      <c r="AU2077" s="114"/>
      <c r="FP2077" s="40"/>
      <c r="FQ2077" s="40"/>
      <c r="FR2077" s="40"/>
      <c r="FS2077" s="40"/>
      <c r="FT2077" s="40"/>
      <c r="FU2077" s="40"/>
      <c r="FV2077" s="40"/>
      <c r="FW2077" s="40"/>
      <c r="FX2077" s="40"/>
      <c r="FY2077" s="40"/>
      <c r="FZ2077" s="40"/>
      <c r="GA2077" s="40"/>
      <c r="GB2077" s="40"/>
      <c r="GC2077" s="40"/>
      <c r="GD2077" s="40"/>
      <c r="GE2077" s="40"/>
      <c r="GF2077" s="40"/>
      <c r="GG2077" s="40"/>
      <c r="GH2077" s="40"/>
      <c r="GI2077" s="40"/>
      <c r="GJ2077" s="40"/>
      <c r="GK2077" s="40"/>
      <c r="GL2077" s="40"/>
      <c r="GM2077" s="40"/>
      <c r="GN2077" s="40"/>
      <c r="GO2077" s="40"/>
      <c r="GP2077" s="40"/>
      <c r="GQ2077" s="40"/>
      <c r="GR2077" s="40"/>
      <c r="GS2077" s="40"/>
      <c r="GT2077" s="40"/>
      <c r="GU2077" s="40"/>
      <c r="GV2077" s="40"/>
      <c r="GW2077" s="40"/>
      <c r="GX2077" s="40"/>
      <c r="GY2077" s="40"/>
      <c r="GZ2077" s="40"/>
      <c r="HA2077" s="40"/>
      <c r="HB2077" s="40"/>
      <c r="HC2077" s="40"/>
      <c r="HD2077" s="40"/>
      <c r="HE2077" s="40"/>
      <c r="HF2077" s="40"/>
      <c r="HG2077" s="40"/>
      <c r="HH2077" s="40"/>
      <c r="HI2077" s="40"/>
      <c r="HJ2077" s="40"/>
      <c r="HK2077" s="40"/>
      <c r="HL2077" s="40"/>
      <c r="HM2077" s="40"/>
      <c r="HN2077" s="40"/>
      <c r="HO2077" s="40"/>
      <c r="HP2077" s="40"/>
      <c r="HQ2077" s="40"/>
      <c r="HR2077" s="40"/>
      <c r="HS2077" s="40"/>
      <c r="HT2077" s="40"/>
      <c r="HU2077" s="40"/>
      <c r="HV2077" s="40"/>
      <c r="HW2077" s="40"/>
      <c r="HX2077" s="40"/>
      <c r="HY2077" s="40"/>
      <c r="HZ2077" s="40"/>
      <c r="IA2077" s="40"/>
      <c r="IB2077" s="40"/>
      <c r="IC2077" s="40"/>
      <c r="ID2077" s="40"/>
      <c r="IE2077" s="40"/>
      <c r="IF2077" s="40"/>
      <c r="IG2077" s="40"/>
    </row>
    <row r="2078" spans="1:241" s="39" customFormat="1">
      <c r="A2078" s="40"/>
      <c r="B2078" s="40"/>
      <c r="C2078" s="40"/>
      <c r="D2078" s="135"/>
      <c r="E2078" s="135"/>
      <c r="F2078" s="40"/>
      <c r="G2078" s="40"/>
      <c r="H2078" s="40"/>
      <c r="I2078" s="135"/>
      <c r="J2078" s="40"/>
      <c r="K2078" s="40"/>
      <c r="L2078" s="135"/>
      <c r="M2078" s="40"/>
      <c r="N2078" s="40"/>
      <c r="O2078" s="40"/>
      <c r="P2078" s="40"/>
      <c r="S2078" s="114"/>
      <c r="T2078" s="114"/>
      <c r="V2078" s="114"/>
      <c r="W2078" s="114"/>
      <c r="X2078" s="114"/>
      <c r="Y2078" s="114"/>
      <c r="Z2078" s="114"/>
      <c r="AA2078" s="114"/>
      <c r="AB2078" s="114"/>
      <c r="AC2078" s="114"/>
      <c r="AD2078" s="114"/>
      <c r="AE2078" s="114"/>
      <c r="AH2078" s="114"/>
      <c r="AI2078" s="114"/>
      <c r="AK2078" s="114"/>
      <c r="AM2078" s="114"/>
      <c r="AP2078" s="114"/>
      <c r="AU2078" s="114"/>
      <c r="FP2078" s="40"/>
      <c r="FQ2078" s="40"/>
      <c r="FR2078" s="40"/>
      <c r="FS2078" s="40"/>
      <c r="FT2078" s="40"/>
      <c r="FU2078" s="40"/>
      <c r="FV2078" s="40"/>
      <c r="FW2078" s="40"/>
      <c r="FX2078" s="40"/>
      <c r="FY2078" s="40"/>
      <c r="FZ2078" s="40"/>
      <c r="GA2078" s="40"/>
      <c r="GB2078" s="40"/>
      <c r="GC2078" s="40"/>
      <c r="GD2078" s="40"/>
      <c r="GE2078" s="40"/>
      <c r="GF2078" s="40"/>
      <c r="GG2078" s="40"/>
      <c r="GH2078" s="40"/>
      <c r="GI2078" s="40"/>
      <c r="GJ2078" s="40"/>
      <c r="GK2078" s="40"/>
      <c r="GL2078" s="40"/>
      <c r="GM2078" s="40"/>
      <c r="GN2078" s="40"/>
      <c r="GO2078" s="40"/>
      <c r="GP2078" s="40"/>
      <c r="GQ2078" s="40"/>
      <c r="GR2078" s="40"/>
      <c r="GS2078" s="40"/>
      <c r="GT2078" s="40"/>
      <c r="GU2078" s="40"/>
      <c r="GV2078" s="40"/>
      <c r="GW2078" s="40"/>
      <c r="GX2078" s="40"/>
      <c r="GY2078" s="40"/>
      <c r="GZ2078" s="40"/>
      <c r="HA2078" s="40"/>
      <c r="HB2078" s="40"/>
      <c r="HC2078" s="40"/>
      <c r="HD2078" s="40"/>
      <c r="HE2078" s="40"/>
      <c r="HF2078" s="40"/>
      <c r="HG2078" s="40"/>
      <c r="HH2078" s="40"/>
      <c r="HI2078" s="40"/>
      <c r="HJ2078" s="40"/>
      <c r="HK2078" s="40"/>
      <c r="HL2078" s="40"/>
      <c r="HM2078" s="40"/>
      <c r="HN2078" s="40"/>
      <c r="HO2078" s="40"/>
      <c r="HP2078" s="40"/>
      <c r="HQ2078" s="40"/>
      <c r="HR2078" s="40"/>
      <c r="HS2078" s="40"/>
      <c r="HT2078" s="40"/>
      <c r="HU2078" s="40"/>
      <c r="HV2078" s="40"/>
      <c r="HW2078" s="40"/>
      <c r="HX2078" s="40"/>
      <c r="HY2078" s="40"/>
      <c r="HZ2078" s="40"/>
      <c r="IA2078" s="40"/>
      <c r="IB2078" s="40"/>
      <c r="IC2078" s="40"/>
      <c r="ID2078" s="40"/>
      <c r="IE2078" s="40"/>
      <c r="IF2078" s="40"/>
      <c r="IG2078" s="40"/>
    </row>
    <row r="2079" spans="1:241" s="39" customFormat="1">
      <c r="A2079" s="40"/>
      <c r="B2079" s="40"/>
      <c r="C2079" s="40"/>
      <c r="D2079" s="135"/>
      <c r="E2079" s="135"/>
      <c r="F2079" s="40"/>
      <c r="G2079" s="40"/>
      <c r="H2079" s="40"/>
      <c r="I2079" s="135"/>
      <c r="J2079" s="40"/>
      <c r="K2079" s="40"/>
      <c r="L2079" s="135"/>
      <c r="M2079" s="40"/>
      <c r="N2079" s="40"/>
      <c r="O2079" s="40"/>
      <c r="P2079" s="40"/>
      <c r="S2079" s="114"/>
      <c r="T2079" s="114"/>
      <c r="V2079" s="114"/>
      <c r="W2079" s="114"/>
      <c r="X2079" s="114"/>
      <c r="Y2079" s="114"/>
      <c r="Z2079" s="114"/>
      <c r="AA2079" s="114"/>
      <c r="AB2079" s="114"/>
      <c r="AC2079" s="114"/>
      <c r="AD2079" s="114"/>
      <c r="AE2079" s="114"/>
      <c r="AH2079" s="114"/>
      <c r="AI2079" s="114"/>
      <c r="AK2079" s="114"/>
      <c r="AM2079" s="114"/>
      <c r="AP2079" s="114"/>
      <c r="AU2079" s="114"/>
      <c r="FP2079" s="40"/>
      <c r="FQ2079" s="40"/>
      <c r="FR2079" s="40"/>
      <c r="FS2079" s="40"/>
      <c r="FT2079" s="40"/>
      <c r="FU2079" s="40"/>
      <c r="FV2079" s="40"/>
      <c r="FW2079" s="40"/>
      <c r="FX2079" s="40"/>
      <c r="FY2079" s="40"/>
      <c r="FZ2079" s="40"/>
      <c r="GA2079" s="40"/>
      <c r="GB2079" s="40"/>
      <c r="GC2079" s="40"/>
      <c r="GD2079" s="40"/>
      <c r="GE2079" s="40"/>
      <c r="GF2079" s="40"/>
      <c r="GG2079" s="40"/>
      <c r="GH2079" s="40"/>
      <c r="GI2079" s="40"/>
      <c r="GJ2079" s="40"/>
      <c r="GK2079" s="40"/>
      <c r="GL2079" s="40"/>
      <c r="GM2079" s="40"/>
      <c r="GN2079" s="40"/>
      <c r="GO2079" s="40"/>
      <c r="GP2079" s="40"/>
      <c r="GQ2079" s="40"/>
      <c r="GR2079" s="40"/>
      <c r="GS2079" s="40"/>
      <c r="GT2079" s="40"/>
      <c r="GU2079" s="40"/>
      <c r="GV2079" s="40"/>
      <c r="GW2079" s="40"/>
      <c r="GX2079" s="40"/>
      <c r="GY2079" s="40"/>
      <c r="GZ2079" s="40"/>
      <c r="HA2079" s="40"/>
      <c r="HB2079" s="40"/>
      <c r="HC2079" s="40"/>
      <c r="HD2079" s="40"/>
      <c r="HE2079" s="40"/>
      <c r="HF2079" s="40"/>
      <c r="HG2079" s="40"/>
      <c r="HH2079" s="40"/>
      <c r="HI2079" s="40"/>
      <c r="HJ2079" s="40"/>
      <c r="HK2079" s="40"/>
      <c r="HL2079" s="40"/>
      <c r="HM2079" s="40"/>
      <c r="HN2079" s="40"/>
      <c r="HO2079" s="40"/>
      <c r="HP2079" s="40"/>
      <c r="HQ2079" s="40"/>
      <c r="HR2079" s="40"/>
      <c r="HS2079" s="40"/>
      <c r="HT2079" s="40"/>
      <c r="HU2079" s="40"/>
      <c r="HV2079" s="40"/>
      <c r="HW2079" s="40"/>
      <c r="HX2079" s="40"/>
      <c r="HY2079" s="40"/>
      <c r="HZ2079" s="40"/>
      <c r="IA2079" s="40"/>
      <c r="IB2079" s="40"/>
      <c r="IC2079" s="40"/>
      <c r="ID2079" s="40"/>
      <c r="IE2079" s="40"/>
      <c r="IF2079" s="40"/>
      <c r="IG2079" s="40"/>
    </row>
    <row r="2080" spans="1:241" s="39" customFormat="1">
      <c r="A2080" s="40"/>
      <c r="B2080" s="40"/>
      <c r="C2080" s="40"/>
      <c r="D2080" s="135"/>
      <c r="E2080" s="135"/>
      <c r="F2080" s="40"/>
      <c r="G2080" s="40"/>
      <c r="H2080" s="40"/>
      <c r="I2080" s="135"/>
      <c r="J2080" s="40"/>
      <c r="K2080" s="40"/>
      <c r="L2080" s="135"/>
      <c r="M2080" s="40"/>
      <c r="N2080" s="40"/>
      <c r="O2080" s="40"/>
      <c r="P2080" s="40"/>
      <c r="S2080" s="114"/>
      <c r="T2080" s="114"/>
      <c r="V2080" s="114"/>
      <c r="W2080" s="114"/>
      <c r="X2080" s="114"/>
      <c r="Y2080" s="114"/>
      <c r="Z2080" s="114"/>
      <c r="AA2080" s="114"/>
      <c r="AB2080" s="114"/>
      <c r="AC2080" s="114"/>
      <c r="AD2080" s="114"/>
      <c r="AE2080" s="114"/>
      <c r="AH2080" s="114"/>
      <c r="AI2080" s="114"/>
      <c r="AK2080" s="114"/>
      <c r="AM2080" s="114"/>
      <c r="AP2080" s="114"/>
      <c r="AU2080" s="114"/>
      <c r="FP2080" s="40"/>
      <c r="FQ2080" s="40"/>
      <c r="FR2080" s="40"/>
      <c r="FS2080" s="40"/>
      <c r="FT2080" s="40"/>
      <c r="FU2080" s="40"/>
      <c r="FV2080" s="40"/>
      <c r="FW2080" s="40"/>
      <c r="FX2080" s="40"/>
      <c r="FY2080" s="40"/>
      <c r="FZ2080" s="40"/>
      <c r="GA2080" s="40"/>
      <c r="GB2080" s="40"/>
      <c r="GC2080" s="40"/>
      <c r="GD2080" s="40"/>
      <c r="GE2080" s="40"/>
      <c r="GF2080" s="40"/>
      <c r="GG2080" s="40"/>
      <c r="GH2080" s="40"/>
      <c r="GI2080" s="40"/>
      <c r="GJ2080" s="40"/>
      <c r="GK2080" s="40"/>
      <c r="GL2080" s="40"/>
      <c r="GM2080" s="40"/>
      <c r="GN2080" s="40"/>
      <c r="GO2080" s="40"/>
      <c r="GP2080" s="40"/>
      <c r="GQ2080" s="40"/>
      <c r="GR2080" s="40"/>
      <c r="GS2080" s="40"/>
      <c r="GT2080" s="40"/>
      <c r="GU2080" s="40"/>
      <c r="GV2080" s="40"/>
      <c r="GW2080" s="40"/>
      <c r="GX2080" s="40"/>
      <c r="GY2080" s="40"/>
      <c r="GZ2080" s="40"/>
      <c r="HA2080" s="40"/>
      <c r="HB2080" s="40"/>
      <c r="HC2080" s="40"/>
      <c r="HD2080" s="40"/>
      <c r="HE2080" s="40"/>
      <c r="HF2080" s="40"/>
      <c r="HG2080" s="40"/>
      <c r="HH2080" s="40"/>
      <c r="HI2080" s="40"/>
      <c r="HJ2080" s="40"/>
      <c r="HK2080" s="40"/>
      <c r="HL2080" s="40"/>
      <c r="HM2080" s="40"/>
      <c r="HN2080" s="40"/>
      <c r="HO2080" s="40"/>
      <c r="HP2080" s="40"/>
      <c r="HQ2080" s="40"/>
      <c r="HR2080" s="40"/>
      <c r="HS2080" s="40"/>
      <c r="HT2080" s="40"/>
      <c r="HU2080" s="40"/>
      <c r="HV2080" s="40"/>
      <c r="HW2080" s="40"/>
      <c r="HX2080" s="40"/>
      <c r="HY2080" s="40"/>
      <c r="HZ2080" s="40"/>
      <c r="IA2080" s="40"/>
      <c r="IB2080" s="40"/>
      <c r="IC2080" s="40"/>
      <c r="ID2080" s="40"/>
      <c r="IE2080" s="40"/>
      <c r="IF2080" s="40"/>
      <c r="IG2080" s="40"/>
    </row>
    <row r="2081" spans="1:241" s="39" customFormat="1">
      <c r="A2081" s="40"/>
      <c r="B2081" s="40"/>
      <c r="C2081" s="40"/>
      <c r="D2081" s="135"/>
      <c r="E2081" s="135"/>
      <c r="F2081" s="40"/>
      <c r="G2081" s="40"/>
      <c r="H2081" s="40"/>
      <c r="I2081" s="135"/>
      <c r="J2081" s="40"/>
      <c r="K2081" s="40"/>
      <c r="L2081" s="135"/>
      <c r="M2081" s="40"/>
      <c r="N2081" s="40"/>
      <c r="O2081" s="40"/>
      <c r="P2081" s="40"/>
      <c r="S2081" s="114"/>
      <c r="T2081" s="114"/>
      <c r="V2081" s="114"/>
      <c r="W2081" s="114"/>
      <c r="X2081" s="114"/>
      <c r="Y2081" s="114"/>
      <c r="Z2081" s="114"/>
      <c r="AA2081" s="114"/>
      <c r="AB2081" s="114"/>
      <c r="AC2081" s="114"/>
      <c r="AD2081" s="114"/>
      <c r="AE2081" s="114"/>
      <c r="AH2081" s="114"/>
      <c r="AI2081" s="114"/>
      <c r="AK2081" s="114"/>
      <c r="AM2081" s="114"/>
      <c r="AP2081" s="114"/>
      <c r="AU2081" s="114"/>
      <c r="FP2081" s="40"/>
      <c r="FQ2081" s="40"/>
      <c r="FR2081" s="40"/>
      <c r="FS2081" s="40"/>
      <c r="FT2081" s="40"/>
      <c r="FU2081" s="40"/>
      <c r="FV2081" s="40"/>
      <c r="FW2081" s="40"/>
      <c r="FX2081" s="40"/>
      <c r="FY2081" s="40"/>
      <c r="FZ2081" s="40"/>
      <c r="GA2081" s="40"/>
      <c r="GB2081" s="40"/>
      <c r="GC2081" s="40"/>
      <c r="GD2081" s="40"/>
      <c r="GE2081" s="40"/>
      <c r="GF2081" s="40"/>
      <c r="GG2081" s="40"/>
      <c r="GH2081" s="40"/>
      <c r="GI2081" s="40"/>
      <c r="GJ2081" s="40"/>
      <c r="GK2081" s="40"/>
      <c r="GL2081" s="40"/>
      <c r="GM2081" s="40"/>
      <c r="GN2081" s="40"/>
      <c r="GO2081" s="40"/>
      <c r="GP2081" s="40"/>
      <c r="GQ2081" s="40"/>
      <c r="GR2081" s="40"/>
      <c r="GS2081" s="40"/>
      <c r="GT2081" s="40"/>
      <c r="GU2081" s="40"/>
      <c r="GV2081" s="40"/>
      <c r="GW2081" s="40"/>
      <c r="GX2081" s="40"/>
      <c r="GY2081" s="40"/>
      <c r="GZ2081" s="40"/>
      <c r="HA2081" s="40"/>
      <c r="HB2081" s="40"/>
      <c r="HC2081" s="40"/>
      <c r="HD2081" s="40"/>
      <c r="HE2081" s="40"/>
      <c r="HF2081" s="40"/>
      <c r="HG2081" s="40"/>
      <c r="HH2081" s="40"/>
      <c r="HI2081" s="40"/>
      <c r="HJ2081" s="40"/>
      <c r="HK2081" s="40"/>
      <c r="HL2081" s="40"/>
      <c r="HM2081" s="40"/>
      <c r="HN2081" s="40"/>
      <c r="HO2081" s="40"/>
      <c r="HP2081" s="40"/>
      <c r="HQ2081" s="40"/>
      <c r="HR2081" s="40"/>
      <c r="HS2081" s="40"/>
      <c r="HT2081" s="40"/>
      <c r="HU2081" s="40"/>
      <c r="HV2081" s="40"/>
      <c r="HW2081" s="40"/>
      <c r="HX2081" s="40"/>
      <c r="HY2081" s="40"/>
      <c r="HZ2081" s="40"/>
      <c r="IA2081" s="40"/>
      <c r="IB2081" s="40"/>
      <c r="IC2081" s="40"/>
      <c r="ID2081" s="40"/>
      <c r="IE2081" s="40"/>
      <c r="IF2081" s="40"/>
      <c r="IG2081" s="40"/>
    </row>
    <row r="2082" spans="1:241" s="39" customFormat="1">
      <c r="A2082" s="40"/>
      <c r="B2082" s="40"/>
      <c r="C2082" s="40"/>
      <c r="D2082" s="135"/>
      <c r="E2082" s="135"/>
      <c r="F2082" s="40"/>
      <c r="G2082" s="40"/>
      <c r="H2082" s="40"/>
      <c r="I2082" s="135"/>
      <c r="J2082" s="40"/>
      <c r="K2082" s="40"/>
      <c r="L2082" s="135"/>
      <c r="M2082" s="40"/>
      <c r="N2082" s="40"/>
      <c r="O2082" s="40"/>
      <c r="P2082" s="40"/>
      <c r="S2082" s="114"/>
      <c r="T2082" s="114"/>
      <c r="V2082" s="114"/>
      <c r="W2082" s="114"/>
      <c r="X2082" s="114"/>
      <c r="Y2082" s="114"/>
      <c r="Z2082" s="114"/>
      <c r="AA2082" s="114"/>
      <c r="AB2082" s="114"/>
      <c r="AC2082" s="114"/>
      <c r="AD2082" s="114"/>
      <c r="AE2082" s="114"/>
      <c r="AH2082" s="114"/>
      <c r="AI2082" s="114"/>
      <c r="AK2082" s="114"/>
      <c r="AM2082" s="114"/>
      <c r="AP2082" s="114"/>
      <c r="AU2082" s="114"/>
      <c r="FP2082" s="40"/>
      <c r="FQ2082" s="40"/>
      <c r="FR2082" s="40"/>
      <c r="FS2082" s="40"/>
      <c r="FT2082" s="40"/>
      <c r="FU2082" s="40"/>
      <c r="FV2082" s="40"/>
      <c r="FW2082" s="40"/>
      <c r="FX2082" s="40"/>
      <c r="FY2082" s="40"/>
      <c r="FZ2082" s="40"/>
      <c r="GA2082" s="40"/>
      <c r="GB2082" s="40"/>
      <c r="GC2082" s="40"/>
      <c r="GD2082" s="40"/>
      <c r="GE2082" s="40"/>
      <c r="GF2082" s="40"/>
      <c r="GG2082" s="40"/>
      <c r="GH2082" s="40"/>
      <c r="GI2082" s="40"/>
      <c r="GJ2082" s="40"/>
      <c r="GK2082" s="40"/>
      <c r="GL2082" s="40"/>
      <c r="GM2082" s="40"/>
      <c r="GN2082" s="40"/>
      <c r="GO2082" s="40"/>
      <c r="GP2082" s="40"/>
      <c r="GQ2082" s="40"/>
      <c r="GR2082" s="40"/>
      <c r="GS2082" s="40"/>
      <c r="GT2082" s="40"/>
      <c r="GU2082" s="40"/>
      <c r="GV2082" s="40"/>
      <c r="GW2082" s="40"/>
      <c r="GX2082" s="40"/>
      <c r="GY2082" s="40"/>
      <c r="GZ2082" s="40"/>
      <c r="HA2082" s="40"/>
      <c r="HB2082" s="40"/>
      <c r="HC2082" s="40"/>
      <c r="HD2082" s="40"/>
      <c r="HE2082" s="40"/>
      <c r="HF2082" s="40"/>
      <c r="HG2082" s="40"/>
      <c r="HH2082" s="40"/>
      <c r="HI2082" s="40"/>
      <c r="HJ2082" s="40"/>
      <c r="HK2082" s="40"/>
      <c r="HL2082" s="40"/>
      <c r="HM2082" s="40"/>
      <c r="HN2082" s="40"/>
      <c r="HO2082" s="40"/>
      <c r="HP2082" s="40"/>
      <c r="HQ2082" s="40"/>
      <c r="HR2082" s="40"/>
      <c r="HS2082" s="40"/>
      <c r="HT2082" s="40"/>
      <c r="HU2082" s="40"/>
      <c r="HV2082" s="40"/>
      <c r="HW2082" s="40"/>
      <c r="HX2082" s="40"/>
      <c r="HY2082" s="40"/>
      <c r="HZ2082" s="40"/>
      <c r="IA2082" s="40"/>
      <c r="IB2082" s="40"/>
      <c r="IC2082" s="40"/>
      <c r="ID2082" s="40"/>
      <c r="IE2082" s="40"/>
      <c r="IF2082" s="40"/>
      <c r="IG2082" s="40"/>
    </row>
    <row r="2083" spans="1:241" s="39" customFormat="1">
      <c r="A2083" s="40"/>
      <c r="B2083" s="40"/>
      <c r="C2083" s="40"/>
      <c r="D2083" s="135"/>
      <c r="E2083" s="135"/>
      <c r="F2083" s="40"/>
      <c r="G2083" s="40"/>
      <c r="H2083" s="40"/>
      <c r="I2083" s="135"/>
      <c r="J2083" s="40"/>
      <c r="K2083" s="40"/>
      <c r="L2083" s="135"/>
      <c r="M2083" s="40"/>
      <c r="N2083" s="40"/>
      <c r="O2083" s="40"/>
      <c r="P2083" s="40"/>
      <c r="S2083" s="114"/>
      <c r="T2083" s="114"/>
      <c r="V2083" s="114"/>
      <c r="W2083" s="114"/>
      <c r="X2083" s="114"/>
      <c r="Y2083" s="114"/>
      <c r="Z2083" s="114"/>
      <c r="AA2083" s="114"/>
      <c r="AB2083" s="114"/>
      <c r="AC2083" s="114"/>
      <c r="AD2083" s="114"/>
      <c r="AE2083" s="114"/>
      <c r="AH2083" s="114"/>
      <c r="AI2083" s="114"/>
      <c r="AK2083" s="114"/>
      <c r="AM2083" s="114"/>
      <c r="AP2083" s="114"/>
      <c r="AU2083" s="114"/>
      <c r="FP2083" s="40"/>
      <c r="FQ2083" s="40"/>
      <c r="FR2083" s="40"/>
      <c r="FS2083" s="40"/>
      <c r="FT2083" s="40"/>
      <c r="FU2083" s="40"/>
      <c r="FV2083" s="40"/>
      <c r="FW2083" s="40"/>
      <c r="FX2083" s="40"/>
      <c r="FY2083" s="40"/>
      <c r="FZ2083" s="40"/>
      <c r="GA2083" s="40"/>
      <c r="GB2083" s="40"/>
      <c r="GC2083" s="40"/>
      <c r="GD2083" s="40"/>
      <c r="GE2083" s="40"/>
      <c r="GF2083" s="40"/>
      <c r="GG2083" s="40"/>
      <c r="GH2083" s="40"/>
      <c r="GI2083" s="40"/>
      <c r="GJ2083" s="40"/>
      <c r="GK2083" s="40"/>
      <c r="GL2083" s="40"/>
      <c r="GM2083" s="40"/>
      <c r="GN2083" s="40"/>
      <c r="GO2083" s="40"/>
      <c r="GP2083" s="40"/>
      <c r="GQ2083" s="40"/>
      <c r="GR2083" s="40"/>
      <c r="GS2083" s="40"/>
      <c r="GT2083" s="40"/>
      <c r="GU2083" s="40"/>
      <c r="GV2083" s="40"/>
      <c r="GW2083" s="40"/>
      <c r="GX2083" s="40"/>
      <c r="GY2083" s="40"/>
      <c r="GZ2083" s="40"/>
      <c r="HA2083" s="40"/>
      <c r="HB2083" s="40"/>
      <c r="HC2083" s="40"/>
      <c r="HD2083" s="40"/>
      <c r="HE2083" s="40"/>
      <c r="HF2083" s="40"/>
      <c r="HG2083" s="40"/>
      <c r="HH2083" s="40"/>
      <c r="HI2083" s="40"/>
      <c r="HJ2083" s="40"/>
      <c r="HK2083" s="40"/>
      <c r="HL2083" s="40"/>
      <c r="HM2083" s="40"/>
      <c r="HN2083" s="40"/>
      <c r="HO2083" s="40"/>
      <c r="HP2083" s="40"/>
      <c r="HQ2083" s="40"/>
      <c r="HR2083" s="40"/>
      <c r="HS2083" s="40"/>
      <c r="HT2083" s="40"/>
      <c r="HU2083" s="40"/>
      <c r="HV2083" s="40"/>
      <c r="HW2083" s="40"/>
      <c r="HX2083" s="40"/>
      <c r="HY2083" s="40"/>
      <c r="HZ2083" s="40"/>
      <c r="IA2083" s="40"/>
      <c r="IB2083" s="40"/>
      <c r="IC2083" s="40"/>
      <c r="ID2083" s="40"/>
      <c r="IE2083" s="40"/>
      <c r="IF2083" s="40"/>
      <c r="IG2083" s="40"/>
    </row>
    <row r="2084" spans="1:241" s="39" customFormat="1">
      <c r="A2084" s="40"/>
      <c r="B2084" s="40"/>
      <c r="C2084" s="40"/>
      <c r="D2084" s="135"/>
      <c r="E2084" s="135"/>
      <c r="F2084" s="40"/>
      <c r="G2084" s="40"/>
      <c r="H2084" s="40"/>
      <c r="I2084" s="135"/>
      <c r="J2084" s="40"/>
      <c r="K2084" s="40"/>
      <c r="L2084" s="135"/>
      <c r="M2084" s="40"/>
      <c r="N2084" s="40"/>
      <c r="O2084" s="40"/>
      <c r="P2084" s="40"/>
      <c r="S2084" s="114"/>
      <c r="T2084" s="114"/>
      <c r="V2084" s="114"/>
      <c r="W2084" s="114"/>
      <c r="X2084" s="114"/>
      <c r="Y2084" s="114"/>
      <c r="Z2084" s="114"/>
      <c r="AA2084" s="114"/>
      <c r="AB2084" s="114"/>
      <c r="AC2084" s="114"/>
      <c r="AD2084" s="114"/>
      <c r="AE2084" s="114"/>
      <c r="AH2084" s="114"/>
      <c r="AI2084" s="114"/>
      <c r="AK2084" s="114"/>
      <c r="AM2084" s="114"/>
      <c r="AP2084" s="114"/>
      <c r="AU2084" s="114"/>
      <c r="FP2084" s="40"/>
      <c r="FQ2084" s="40"/>
      <c r="FR2084" s="40"/>
      <c r="FS2084" s="40"/>
      <c r="FT2084" s="40"/>
      <c r="FU2084" s="40"/>
      <c r="FV2084" s="40"/>
      <c r="FW2084" s="40"/>
      <c r="FX2084" s="40"/>
      <c r="FY2084" s="40"/>
      <c r="FZ2084" s="40"/>
      <c r="GA2084" s="40"/>
      <c r="GB2084" s="40"/>
      <c r="GC2084" s="40"/>
      <c r="GD2084" s="40"/>
      <c r="GE2084" s="40"/>
      <c r="GF2084" s="40"/>
      <c r="GG2084" s="40"/>
      <c r="GH2084" s="40"/>
      <c r="GI2084" s="40"/>
      <c r="GJ2084" s="40"/>
      <c r="GK2084" s="40"/>
      <c r="GL2084" s="40"/>
      <c r="GM2084" s="40"/>
      <c r="GN2084" s="40"/>
      <c r="GO2084" s="40"/>
      <c r="GP2084" s="40"/>
      <c r="GQ2084" s="40"/>
      <c r="GR2084" s="40"/>
      <c r="GS2084" s="40"/>
      <c r="GT2084" s="40"/>
      <c r="GU2084" s="40"/>
      <c r="GV2084" s="40"/>
      <c r="GW2084" s="40"/>
      <c r="GX2084" s="40"/>
      <c r="GY2084" s="40"/>
      <c r="GZ2084" s="40"/>
      <c r="HA2084" s="40"/>
      <c r="HB2084" s="40"/>
      <c r="HC2084" s="40"/>
      <c r="HD2084" s="40"/>
      <c r="HE2084" s="40"/>
      <c r="HF2084" s="40"/>
      <c r="HG2084" s="40"/>
      <c r="HH2084" s="40"/>
      <c r="HI2084" s="40"/>
      <c r="HJ2084" s="40"/>
      <c r="HK2084" s="40"/>
      <c r="HL2084" s="40"/>
      <c r="HM2084" s="40"/>
      <c r="HN2084" s="40"/>
      <c r="HO2084" s="40"/>
      <c r="HP2084" s="40"/>
      <c r="HQ2084" s="40"/>
      <c r="HR2084" s="40"/>
      <c r="HS2084" s="40"/>
      <c r="HT2084" s="40"/>
      <c r="HU2084" s="40"/>
      <c r="HV2084" s="40"/>
      <c r="HW2084" s="40"/>
      <c r="HX2084" s="40"/>
      <c r="HY2084" s="40"/>
      <c r="HZ2084" s="40"/>
      <c r="IA2084" s="40"/>
      <c r="IB2084" s="40"/>
      <c r="IC2084" s="40"/>
      <c r="ID2084" s="40"/>
      <c r="IE2084" s="40"/>
      <c r="IF2084" s="40"/>
      <c r="IG2084" s="40"/>
    </row>
    <row r="2085" spans="1:241" s="39" customFormat="1">
      <c r="A2085" s="40"/>
      <c r="B2085" s="40"/>
      <c r="C2085" s="40"/>
      <c r="D2085" s="135"/>
      <c r="E2085" s="135"/>
      <c r="F2085" s="40"/>
      <c r="G2085" s="40"/>
      <c r="H2085" s="40"/>
      <c r="I2085" s="135"/>
      <c r="J2085" s="40"/>
      <c r="K2085" s="40"/>
      <c r="L2085" s="135"/>
      <c r="M2085" s="40"/>
      <c r="N2085" s="40"/>
      <c r="O2085" s="40"/>
      <c r="P2085" s="40"/>
      <c r="S2085" s="114"/>
      <c r="T2085" s="114"/>
      <c r="V2085" s="114"/>
      <c r="W2085" s="114"/>
      <c r="X2085" s="114"/>
      <c r="Y2085" s="114"/>
      <c r="Z2085" s="114"/>
      <c r="AA2085" s="114"/>
      <c r="AB2085" s="114"/>
      <c r="AC2085" s="114"/>
      <c r="AD2085" s="114"/>
      <c r="AE2085" s="114"/>
      <c r="AH2085" s="114"/>
      <c r="AI2085" s="114"/>
      <c r="AK2085" s="114"/>
      <c r="AM2085" s="114"/>
      <c r="AP2085" s="114"/>
      <c r="AU2085" s="114"/>
      <c r="FP2085" s="40"/>
      <c r="FQ2085" s="40"/>
      <c r="FR2085" s="40"/>
      <c r="FS2085" s="40"/>
      <c r="FT2085" s="40"/>
      <c r="FU2085" s="40"/>
      <c r="FV2085" s="40"/>
      <c r="FW2085" s="40"/>
      <c r="FX2085" s="40"/>
      <c r="FY2085" s="40"/>
      <c r="FZ2085" s="40"/>
      <c r="GA2085" s="40"/>
      <c r="GB2085" s="40"/>
      <c r="GC2085" s="40"/>
      <c r="GD2085" s="40"/>
      <c r="GE2085" s="40"/>
      <c r="GF2085" s="40"/>
      <c r="GG2085" s="40"/>
      <c r="GH2085" s="40"/>
      <c r="GI2085" s="40"/>
      <c r="GJ2085" s="40"/>
      <c r="GK2085" s="40"/>
      <c r="GL2085" s="40"/>
      <c r="GM2085" s="40"/>
      <c r="GN2085" s="40"/>
      <c r="GO2085" s="40"/>
      <c r="GP2085" s="40"/>
      <c r="GQ2085" s="40"/>
      <c r="GR2085" s="40"/>
      <c r="GS2085" s="40"/>
      <c r="GT2085" s="40"/>
      <c r="GU2085" s="40"/>
      <c r="GV2085" s="40"/>
      <c r="GW2085" s="40"/>
      <c r="GX2085" s="40"/>
      <c r="GY2085" s="40"/>
      <c r="GZ2085" s="40"/>
      <c r="HA2085" s="40"/>
      <c r="HB2085" s="40"/>
      <c r="HC2085" s="40"/>
      <c r="HD2085" s="40"/>
      <c r="HE2085" s="40"/>
      <c r="HF2085" s="40"/>
      <c r="HG2085" s="40"/>
      <c r="HH2085" s="40"/>
      <c r="HI2085" s="40"/>
      <c r="HJ2085" s="40"/>
      <c r="HK2085" s="40"/>
      <c r="HL2085" s="40"/>
      <c r="HM2085" s="40"/>
      <c r="HN2085" s="40"/>
      <c r="HO2085" s="40"/>
      <c r="HP2085" s="40"/>
      <c r="HQ2085" s="40"/>
      <c r="HR2085" s="40"/>
      <c r="HS2085" s="40"/>
      <c r="HT2085" s="40"/>
      <c r="HU2085" s="40"/>
      <c r="HV2085" s="40"/>
      <c r="HW2085" s="40"/>
      <c r="HX2085" s="40"/>
      <c r="HY2085" s="40"/>
      <c r="HZ2085" s="40"/>
      <c r="IA2085" s="40"/>
      <c r="IB2085" s="40"/>
      <c r="IC2085" s="40"/>
      <c r="ID2085" s="40"/>
      <c r="IE2085" s="40"/>
      <c r="IF2085" s="40"/>
      <c r="IG2085" s="40"/>
    </row>
    <row r="2086" spans="1:241" s="39" customFormat="1">
      <c r="A2086" s="40"/>
      <c r="B2086" s="40"/>
      <c r="C2086" s="40"/>
      <c r="D2086" s="135"/>
      <c r="E2086" s="135"/>
      <c r="F2086" s="40"/>
      <c r="G2086" s="40"/>
      <c r="H2086" s="40"/>
      <c r="I2086" s="135"/>
      <c r="J2086" s="40"/>
      <c r="K2086" s="40"/>
      <c r="L2086" s="135"/>
      <c r="M2086" s="40"/>
      <c r="N2086" s="40"/>
      <c r="O2086" s="40"/>
      <c r="P2086" s="40"/>
      <c r="S2086" s="114"/>
      <c r="T2086" s="114"/>
      <c r="V2086" s="114"/>
      <c r="W2086" s="114"/>
      <c r="X2086" s="114"/>
      <c r="Y2086" s="114"/>
      <c r="Z2086" s="114"/>
      <c r="AA2086" s="114"/>
      <c r="AB2086" s="114"/>
      <c r="AC2086" s="114"/>
      <c r="AD2086" s="114"/>
      <c r="AE2086" s="114"/>
      <c r="AH2086" s="114"/>
      <c r="AI2086" s="114"/>
      <c r="AK2086" s="114"/>
      <c r="AM2086" s="114"/>
      <c r="AP2086" s="114"/>
      <c r="AU2086" s="114"/>
      <c r="FP2086" s="40"/>
      <c r="FQ2086" s="40"/>
      <c r="FR2086" s="40"/>
      <c r="FS2086" s="40"/>
      <c r="FT2086" s="40"/>
      <c r="FU2086" s="40"/>
      <c r="FV2086" s="40"/>
      <c r="FW2086" s="40"/>
      <c r="FX2086" s="40"/>
      <c r="FY2086" s="40"/>
      <c r="FZ2086" s="40"/>
      <c r="GA2086" s="40"/>
      <c r="GB2086" s="40"/>
      <c r="GC2086" s="40"/>
      <c r="GD2086" s="40"/>
      <c r="GE2086" s="40"/>
      <c r="GF2086" s="40"/>
      <c r="GG2086" s="40"/>
      <c r="GH2086" s="40"/>
      <c r="GI2086" s="40"/>
      <c r="GJ2086" s="40"/>
      <c r="GK2086" s="40"/>
      <c r="GL2086" s="40"/>
      <c r="GM2086" s="40"/>
      <c r="GN2086" s="40"/>
      <c r="GO2086" s="40"/>
      <c r="GP2086" s="40"/>
      <c r="GQ2086" s="40"/>
      <c r="GR2086" s="40"/>
      <c r="GS2086" s="40"/>
      <c r="GT2086" s="40"/>
      <c r="GU2086" s="40"/>
      <c r="GV2086" s="40"/>
      <c r="GW2086" s="40"/>
      <c r="GX2086" s="40"/>
      <c r="GY2086" s="40"/>
      <c r="GZ2086" s="40"/>
      <c r="HA2086" s="40"/>
      <c r="HB2086" s="40"/>
      <c r="HC2086" s="40"/>
      <c r="HD2086" s="40"/>
      <c r="HE2086" s="40"/>
      <c r="HF2086" s="40"/>
      <c r="HG2086" s="40"/>
      <c r="HH2086" s="40"/>
      <c r="HI2086" s="40"/>
      <c r="HJ2086" s="40"/>
      <c r="HK2086" s="40"/>
      <c r="HL2086" s="40"/>
      <c r="HM2086" s="40"/>
      <c r="HN2086" s="40"/>
      <c r="HO2086" s="40"/>
      <c r="HP2086" s="40"/>
      <c r="HQ2086" s="40"/>
      <c r="HR2086" s="40"/>
      <c r="HS2086" s="40"/>
      <c r="HT2086" s="40"/>
      <c r="HU2086" s="40"/>
      <c r="HV2086" s="40"/>
      <c r="HW2086" s="40"/>
      <c r="HX2086" s="40"/>
      <c r="HY2086" s="40"/>
      <c r="HZ2086" s="40"/>
      <c r="IA2086" s="40"/>
      <c r="IB2086" s="40"/>
      <c r="IC2086" s="40"/>
      <c r="ID2086" s="40"/>
      <c r="IE2086" s="40"/>
      <c r="IF2086" s="40"/>
      <c r="IG2086" s="40"/>
    </row>
    <row r="2087" spans="1:241" s="39" customFormat="1">
      <c r="A2087" s="40"/>
      <c r="B2087" s="40"/>
      <c r="C2087" s="40"/>
      <c r="D2087" s="135"/>
      <c r="E2087" s="135"/>
      <c r="F2087" s="40"/>
      <c r="G2087" s="40"/>
      <c r="H2087" s="40"/>
      <c r="I2087" s="135"/>
      <c r="J2087" s="40"/>
      <c r="K2087" s="40"/>
      <c r="L2087" s="135"/>
      <c r="M2087" s="40"/>
      <c r="N2087" s="40"/>
      <c r="O2087" s="40"/>
      <c r="P2087" s="40"/>
      <c r="S2087" s="114"/>
      <c r="T2087" s="114"/>
      <c r="V2087" s="114"/>
      <c r="W2087" s="114"/>
      <c r="X2087" s="114"/>
      <c r="Y2087" s="114"/>
      <c r="Z2087" s="114"/>
      <c r="AA2087" s="114"/>
      <c r="AB2087" s="114"/>
      <c r="AC2087" s="114"/>
      <c r="AD2087" s="114"/>
      <c r="AE2087" s="114"/>
      <c r="AH2087" s="114"/>
      <c r="AI2087" s="114"/>
      <c r="AK2087" s="114"/>
      <c r="AM2087" s="114"/>
      <c r="AP2087" s="114"/>
      <c r="AU2087" s="114"/>
      <c r="FP2087" s="40"/>
      <c r="FQ2087" s="40"/>
      <c r="FR2087" s="40"/>
      <c r="FS2087" s="40"/>
      <c r="FT2087" s="40"/>
      <c r="FU2087" s="40"/>
      <c r="FV2087" s="40"/>
      <c r="FW2087" s="40"/>
      <c r="FX2087" s="40"/>
      <c r="FY2087" s="40"/>
      <c r="FZ2087" s="40"/>
      <c r="GA2087" s="40"/>
      <c r="GB2087" s="40"/>
      <c r="GC2087" s="40"/>
      <c r="GD2087" s="40"/>
      <c r="GE2087" s="40"/>
      <c r="GF2087" s="40"/>
      <c r="GG2087" s="40"/>
      <c r="GH2087" s="40"/>
      <c r="GI2087" s="40"/>
      <c r="GJ2087" s="40"/>
      <c r="GK2087" s="40"/>
      <c r="GL2087" s="40"/>
      <c r="GM2087" s="40"/>
      <c r="GN2087" s="40"/>
      <c r="GO2087" s="40"/>
      <c r="GP2087" s="40"/>
      <c r="GQ2087" s="40"/>
      <c r="GR2087" s="40"/>
      <c r="GS2087" s="40"/>
      <c r="GT2087" s="40"/>
      <c r="GU2087" s="40"/>
      <c r="GV2087" s="40"/>
      <c r="GW2087" s="40"/>
      <c r="GX2087" s="40"/>
      <c r="GY2087" s="40"/>
      <c r="GZ2087" s="40"/>
      <c r="HA2087" s="40"/>
      <c r="HB2087" s="40"/>
      <c r="HC2087" s="40"/>
      <c r="HD2087" s="40"/>
      <c r="HE2087" s="40"/>
      <c r="HF2087" s="40"/>
      <c r="HG2087" s="40"/>
      <c r="HH2087" s="40"/>
      <c r="HI2087" s="40"/>
      <c r="HJ2087" s="40"/>
      <c r="HK2087" s="40"/>
      <c r="HL2087" s="40"/>
      <c r="HM2087" s="40"/>
      <c r="HN2087" s="40"/>
      <c r="HO2087" s="40"/>
      <c r="HP2087" s="40"/>
      <c r="HQ2087" s="40"/>
      <c r="HR2087" s="40"/>
      <c r="HS2087" s="40"/>
      <c r="HT2087" s="40"/>
      <c r="HU2087" s="40"/>
      <c r="HV2087" s="40"/>
      <c r="HW2087" s="40"/>
      <c r="HX2087" s="40"/>
      <c r="HY2087" s="40"/>
      <c r="HZ2087" s="40"/>
      <c r="IA2087" s="40"/>
      <c r="IB2087" s="40"/>
      <c r="IC2087" s="40"/>
      <c r="ID2087" s="40"/>
      <c r="IE2087" s="40"/>
      <c r="IF2087" s="40"/>
      <c r="IG2087" s="40"/>
    </row>
    <row r="2088" spans="1:241" s="39" customFormat="1">
      <c r="A2088" s="40"/>
      <c r="B2088" s="40"/>
      <c r="C2088" s="40"/>
      <c r="D2088" s="135"/>
      <c r="E2088" s="135"/>
      <c r="F2088" s="40"/>
      <c r="G2088" s="40"/>
      <c r="H2088" s="40"/>
      <c r="I2088" s="135"/>
      <c r="J2088" s="40"/>
      <c r="K2088" s="40"/>
      <c r="L2088" s="135"/>
      <c r="M2088" s="40"/>
      <c r="N2088" s="40"/>
      <c r="O2088" s="40"/>
      <c r="P2088" s="40"/>
      <c r="S2088" s="114"/>
      <c r="T2088" s="114"/>
      <c r="V2088" s="114"/>
      <c r="W2088" s="114"/>
      <c r="X2088" s="114"/>
      <c r="Y2088" s="114"/>
      <c r="Z2088" s="114"/>
      <c r="AA2088" s="114"/>
      <c r="AB2088" s="114"/>
      <c r="AC2088" s="114"/>
      <c r="AD2088" s="114"/>
      <c r="AE2088" s="114"/>
      <c r="AH2088" s="114"/>
      <c r="AI2088" s="114"/>
      <c r="AK2088" s="114"/>
      <c r="AM2088" s="114"/>
      <c r="AP2088" s="114"/>
      <c r="AU2088" s="114"/>
      <c r="FP2088" s="40"/>
      <c r="FQ2088" s="40"/>
      <c r="FR2088" s="40"/>
      <c r="FS2088" s="40"/>
      <c r="FT2088" s="40"/>
      <c r="FU2088" s="40"/>
      <c r="FV2088" s="40"/>
      <c r="FW2088" s="40"/>
      <c r="FX2088" s="40"/>
      <c r="FY2088" s="40"/>
      <c r="FZ2088" s="40"/>
      <c r="GA2088" s="40"/>
      <c r="GB2088" s="40"/>
      <c r="GC2088" s="40"/>
      <c r="GD2088" s="40"/>
      <c r="GE2088" s="40"/>
      <c r="GF2088" s="40"/>
      <c r="GG2088" s="40"/>
      <c r="GH2088" s="40"/>
      <c r="GI2088" s="40"/>
      <c r="GJ2088" s="40"/>
      <c r="GK2088" s="40"/>
      <c r="GL2088" s="40"/>
      <c r="GM2088" s="40"/>
      <c r="GN2088" s="40"/>
      <c r="GO2088" s="40"/>
      <c r="GP2088" s="40"/>
      <c r="GQ2088" s="40"/>
      <c r="GR2088" s="40"/>
      <c r="GS2088" s="40"/>
      <c r="GT2088" s="40"/>
      <c r="GU2088" s="40"/>
      <c r="GV2088" s="40"/>
      <c r="GW2088" s="40"/>
      <c r="GX2088" s="40"/>
      <c r="GY2088" s="40"/>
      <c r="GZ2088" s="40"/>
      <c r="HA2088" s="40"/>
      <c r="HB2088" s="40"/>
      <c r="HC2088" s="40"/>
      <c r="HD2088" s="40"/>
      <c r="HE2088" s="40"/>
      <c r="HF2088" s="40"/>
      <c r="HG2088" s="40"/>
      <c r="HH2088" s="40"/>
      <c r="HI2088" s="40"/>
      <c r="HJ2088" s="40"/>
      <c r="HK2088" s="40"/>
      <c r="HL2088" s="40"/>
      <c r="HM2088" s="40"/>
      <c r="HN2088" s="40"/>
      <c r="HO2088" s="40"/>
      <c r="HP2088" s="40"/>
      <c r="HQ2088" s="40"/>
      <c r="HR2088" s="40"/>
      <c r="HS2088" s="40"/>
      <c r="HT2088" s="40"/>
      <c r="HU2088" s="40"/>
      <c r="HV2088" s="40"/>
      <c r="HW2088" s="40"/>
      <c r="HX2088" s="40"/>
      <c r="HY2088" s="40"/>
      <c r="HZ2088" s="40"/>
      <c r="IA2088" s="40"/>
      <c r="IB2088" s="40"/>
      <c r="IC2088" s="40"/>
      <c r="ID2088" s="40"/>
      <c r="IE2088" s="40"/>
      <c r="IF2088" s="40"/>
      <c r="IG2088" s="40"/>
    </row>
    <row r="2089" spans="1:241" s="39" customFormat="1">
      <c r="A2089" s="40"/>
      <c r="B2089" s="40"/>
      <c r="C2089" s="40"/>
      <c r="D2089" s="135"/>
      <c r="E2089" s="135"/>
      <c r="F2089" s="40"/>
      <c r="G2089" s="40"/>
      <c r="H2089" s="40"/>
      <c r="I2089" s="135"/>
      <c r="J2089" s="40"/>
      <c r="K2089" s="40"/>
      <c r="L2089" s="135"/>
      <c r="M2089" s="40"/>
      <c r="N2089" s="40"/>
      <c r="O2089" s="40"/>
      <c r="P2089" s="40"/>
      <c r="S2089" s="114"/>
      <c r="T2089" s="114"/>
      <c r="V2089" s="114"/>
      <c r="W2089" s="114"/>
      <c r="X2089" s="114"/>
      <c r="Y2089" s="114"/>
      <c r="Z2089" s="114"/>
      <c r="AA2089" s="114"/>
      <c r="AB2089" s="114"/>
      <c r="AC2089" s="114"/>
      <c r="AD2089" s="114"/>
      <c r="AE2089" s="114"/>
      <c r="AH2089" s="114"/>
      <c r="AI2089" s="114"/>
      <c r="AK2089" s="114"/>
      <c r="AM2089" s="114"/>
      <c r="AP2089" s="114"/>
      <c r="AU2089" s="114"/>
      <c r="FP2089" s="40"/>
      <c r="FQ2089" s="40"/>
      <c r="FR2089" s="40"/>
      <c r="FS2089" s="40"/>
      <c r="FT2089" s="40"/>
      <c r="FU2089" s="40"/>
      <c r="FV2089" s="40"/>
      <c r="FW2089" s="40"/>
      <c r="FX2089" s="40"/>
      <c r="FY2089" s="40"/>
      <c r="FZ2089" s="40"/>
      <c r="GA2089" s="40"/>
      <c r="GB2089" s="40"/>
      <c r="GC2089" s="40"/>
      <c r="GD2089" s="40"/>
      <c r="GE2089" s="40"/>
      <c r="GF2089" s="40"/>
      <c r="GG2089" s="40"/>
      <c r="GH2089" s="40"/>
      <c r="GI2089" s="40"/>
      <c r="GJ2089" s="40"/>
      <c r="GK2089" s="40"/>
      <c r="GL2089" s="40"/>
      <c r="GM2089" s="40"/>
      <c r="GN2089" s="40"/>
      <c r="GO2089" s="40"/>
      <c r="GP2089" s="40"/>
      <c r="GQ2089" s="40"/>
      <c r="GR2089" s="40"/>
      <c r="GS2089" s="40"/>
      <c r="GT2089" s="40"/>
      <c r="GU2089" s="40"/>
      <c r="GV2089" s="40"/>
      <c r="GW2089" s="40"/>
      <c r="GX2089" s="40"/>
      <c r="GY2089" s="40"/>
      <c r="GZ2089" s="40"/>
      <c r="HA2089" s="40"/>
      <c r="HB2089" s="40"/>
      <c r="HC2089" s="40"/>
      <c r="HD2089" s="40"/>
      <c r="HE2089" s="40"/>
      <c r="HF2089" s="40"/>
      <c r="HG2089" s="40"/>
      <c r="HH2089" s="40"/>
      <c r="HI2089" s="40"/>
      <c r="HJ2089" s="40"/>
      <c r="HK2089" s="40"/>
      <c r="HL2089" s="40"/>
      <c r="HM2089" s="40"/>
      <c r="HN2089" s="40"/>
      <c r="HO2089" s="40"/>
      <c r="HP2089" s="40"/>
      <c r="HQ2089" s="40"/>
      <c r="HR2089" s="40"/>
      <c r="HS2089" s="40"/>
      <c r="HT2089" s="40"/>
      <c r="HU2089" s="40"/>
      <c r="HV2089" s="40"/>
      <c r="HW2089" s="40"/>
      <c r="HX2089" s="40"/>
      <c r="HY2089" s="40"/>
      <c r="HZ2089" s="40"/>
      <c r="IA2089" s="40"/>
      <c r="IB2089" s="40"/>
      <c r="IC2089" s="40"/>
      <c r="ID2089" s="40"/>
      <c r="IE2089" s="40"/>
      <c r="IF2089" s="40"/>
      <c r="IG2089" s="40"/>
    </row>
    <row r="2090" spans="1:241" s="39" customFormat="1">
      <c r="A2090" s="40"/>
      <c r="B2090" s="40"/>
      <c r="C2090" s="40"/>
      <c r="D2090" s="135"/>
      <c r="E2090" s="135"/>
      <c r="F2090" s="40"/>
      <c r="G2090" s="40"/>
      <c r="H2090" s="40"/>
      <c r="I2090" s="135"/>
      <c r="J2090" s="40"/>
      <c r="K2090" s="40"/>
      <c r="L2090" s="135"/>
      <c r="M2090" s="40"/>
      <c r="N2090" s="40"/>
      <c r="O2090" s="40"/>
      <c r="P2090" s="40"/>
      <c r="S2090" s="114"/>
      <c r="T2090" s="114"/>
      <c r="V2090" s="114"/>
      <c r="W2090" s="114"/>
      <c r="X2090" s="114"/>
      <c r="Y2090" s="114"/>
      <c r="Z2090" s="114"/>
      <c r="AA2090" s="114"/>
      <c r="AB2090" s="114"/>
      <c r="AC2090" s="114"/>
      <c r="AD2090" s="114"/>
      <c r="AE2090" s="114"/>
      <c r="AH2090" s="114"/>
      <c r="AI2090" s="114"/>
      <c r="AK2090" s="114"/>
      <c r="AM2090" s="114"/>
      <c r="AP2090" s="114"/>
      <c r="AU2090" s="114"/>
      <c r="FP2090" s="40"/>
      <c r="FQ2090" s="40"/>
      <c r="FR2090" s="40"/>
      <c r="FS2090" s="40"/>
      <c r="FT2090" s="40"/>
      <c r="FU2090" s="40"/>
      <c r="FV2090" s="40"/>
      <c r="FW2090" s="40"/>
      <c r="FX2090" s="40"/>
      <c r="FY2090" s="40"/>
      <c r="FZ2090" s="40"/>
      <c r="GA2090" s="40"/>
      <c r="GB2090" s="40"/>
      <c r="GC2090" s="40"/>
      <c r="GD2090" s="40"/>
      <c r="GE2090" s="40"/>
      <c r="GF2090" s="40"/>
      <c r="GG2090" s="40"/>
      <c r="GH2090" s="40"/>
      <c r="GI2090" s="40"/>
      <c r="GJ2090" s="40"/>
      <c r="GK2090" s="40"/>
      <c r="GL2090" s="40"/>
      <c r="GM2090" s="40"/>
      <c r="GN2090" s="40"/>
      <c r="GO2090" s="40"/>
      <c r="GP2090" s="40"/>
      <c r="GQ2090" s="40"/>
      <c r="GR2090" s="40"/>
      <c r="GS2090" s="40"/>
      <c r="GT2090" s="40"/>
      <c r="GU2090" s="40"/>
      <c r="GV2090" s="40"/>
      <c r="GW2090" s="40"/>
      <c r="GX2090" s="40"/>
      <c r="GY2090" s="40"/>
      <c r="GZ2090" s="40"/>
      <c r="HA2090" s="40"/>
      <c r="HB2090" s="40"/>
      <c r="HC2090" s="40"/>
      <c r="HD2090" s="40"/>
      <c r="HE2090" s="40"/>
      <c r="HF2090" s="40"/>
      <c r="HG2090" s="40"/>
      <c r="HH2090" s="40"/>
      <c r="HI2090" s="40"/>
      <c r="HJ2090" s="40"/>
      <c r="HK2090" s="40"/>
      <c r="HL2090" s="40"/>
      <c r="HM2090" s="40"/>
      <c r="HN2090" s="40"/>
      <c r="HO2090" s="40"/>
      <c r="HP2090" s="40"/>
      <c r="HQ2090" s="40"/>
      <c r="HR2090" s="40"/>
      <c r="HS2090" s="40"/>
      <c r="HT2090" s="40"/>
      <c r="HU2090" s="40"/>
      <c r="HV2090" s="40"/>
      <c r="HW2090" s="40"/>
      <c r="HX2090" s="40"/>
      <c r="HY2090" s="40"/>
      <c r="HZ2090" s="40"/>
      <c r="IA2090" s="40"/>
      <c r="IB2090" s="40"/>
      <c r="IC2090" s="40"/>
      <c r="ID2090" s="40"/>
      <c r="IE2090" s="40"/>
      <c r="IF2090" s="40"/>
      <c r="IG2090" s="40"/>
    </row>
    <row r="2091" spans="1:241" s="39" customFormat="1">
      <c r="A2091" s="40"/>
      <c r="B2091" s="40"/>
      <c r="C2091" s="40"/>
      <c r="D2091" s="135"/>
      <c r="E2091" s="135"/>
      <c r="F2091" s="40"/>
      <c r="G2091" s="40"/>
      <c r="H2091" s="40"/>
      <c r="I2091" s="135"/>
      <c r="J2091" s="40"/>
      <c r="K2091" s="40"/>
      <c r="L2091" s="135"/>
      <c r="M2091" s="40"/>
      <c r="N2091" s="40"/>
      <c r="O2091" s="40"/>
      <c r="P2091" s="40"/>
      <c r="S2091" s="114"/>
      <c r="T2091" s="114"/>
      <c r="V2091" s="114"/>
      <c r="W2091" s="114"/>
      <c r="X2091" s="114"/>
      <c r="Y2091" s="114"/>
      <c r="Z2091" s="114"/>
      <c r="AA2091" s="114"/>
      <c r="AB2091" s="114"/>
      <c r="AC2091" s="114"/>
      <c r="AD2091" s="114"/>
      <c r="AE2091" s="114"/>
      <c r="AH2091" s="114"/>
      <c r="AI2091" s="114"/>
      <c r="AK2091" s="114"/>
      <c r="AM2091" s="114"/>
      <c r="AP2091" s="114"/>
      <c r="AU2091" s="114"/>
      <c r="FP2091" s="40"/>
      <c r="FQ2091" s="40"/>
      <c r="FR2091" s="40"/>
      <c r="FS2091" s="40"/>
      <c r="FT2091" s="40"/>
      <c r="FU2091" s="40"/>
      <c r="FV2091" s="40"/>
      <c r="FW2091" s="40"/>
      <c r="FX2091" s="40"/>
      <c r="FY2091" s="40"/>
      <c r="FZ2091" s="40"/>
      <c r="GA2091" s="40"/>
      <c r="GB2091" s="40"/>
      <c r="GC2091" s="40"/>
      <c r="GD2091" s="40"/>
      <c r="GE2091" s="40"/>
      <c r="GF2091" s="40"/>
      <c r="GG2091" s="40"/>
      <c r="GH2091" s="40"/>
      <c r="GI2091" s="40"/>
      <c r="GJ2091" s="40"/>
      <c r="GK2091" s="40"/>
      <c r="GL2091" s="40"/>
      <c r="GM2091" s="40"/>
      <c r="GN2091" s="40"/>
      <c r="GO2091" s="40"/>
      <c r="GP2091" s="40"/>
      <c r="GQ2091" s="40"/>
      <c r="GR2091" s="40"/>
      <c r="GS2091" s="40"/>
      <c r="GT2091" s="40"/>
      <c r="GU2091" s="40"/>
      <c r="GV2091" s="40"/>
      <c r="GW2091" s="40"/>
      <c r="GX2091" s="40"/>
      <c r="GY2091" s="40"/>
      <c r="GZ2091" s="40"/>
      <c r="HA2091" s="40"/>
      <c r="HB2091" s="40"/>
      <c r="HC2091" s="40"/>
      <c r="HD2091" s="40"/>
      <c r="HE2091" s="40"/>
      <c r="HF2091" s="40"/>
      <c r="HG2091" s="40"/>
      <c r="HH2091" s="40"/>
      <c r="HI2091" s="40"/>
      <c r="HJ2091" s="40"/>
      <c r="HK2091" s="40"/>
      <c r="HL2091" s="40"/>
      <c r="HM2091" s="40"/>
      <c r="HN2091" s="40"/>
      <c r="HO2091" s="40"/>
      <c r="HP2091" s="40"/>
      <c r="HQ2091" s="40"/>
      <c r="HR2091" s="40"/>
      <c r="HS2091" s="40"/>
      <c r="HT2091" s="40"/>
      <c r="HU2091" s="40"/>
      <c r="HV2091" s="40"/>
      <c r="HW2091" s="40"/>
      <c r="HX2091" s="40"/>
      <c r="HY2091" s="40"/>
      <c r="HZ2091" s="40"/>
      <c r="IA2091" s="40"/>
      <c r="IB2091" s="40"/>
      <c r="IC2091" s="40"/>
      <c r="ID2091" s="40"/>
      <c r="IE2091" s="40"/>
      <c r="IF2091" s="40"/>
      <c r="IG2091" s="40"/>
    </row>
    <row r="2092" spans="1:241" s="39" customFormat="1">
      <c r="A2092" s="40"/>
      <c r="B2092" s="40"/>
      <c r="C2092" s="40"/>
      <c r="D2092" s="135"/>
      <c r="E2092" s="135"/>
      <c r="F2092" s="40"/>
      <c r="G2092" s="40"/>
      <c r="H2092" s="40"/>
      <c r="I2092" s="135"/>
      <c r="J2092" s="40"/>
      <c r="K2092" s="40"/>
      <c r="L2092" s="135"/>
      <c r="M2092" s="40"/>
      <c r="N2092" s="40"/>
      <c r="O2092" s="40"/>
      <c r="P2092" s="40"/>
      <c r="S2092" s="114"/>
      <c r="T2092" s="114"/>
      <c r="V2092" s="114"/>
      <c r="W2092" s="114"/>
      <c r="X2092" s="114"/>
      <c r="Y2092" s="114"/>
      <c r="Z2092" s="114"/>
      <c r="AA2092" s="114"/>
      <c r="AB2092" s="114"/>
      <c r="AC2092" s="114"/>
      <c r="AD2092" s="114"/>
      <c r="AE2092" s="114"/>
      <c r="AH2092" s="114"/>
      <c r="AI2092" s="114"/>
      <c r="AK2092" s="114"/>
      <c r="AM2092" s="114"/>
      <c r="AP2092" s="114"/>
      <c r="AU2092" s="114"/>
      <c r="FP2092" s="40"/>
      <c r="FQ2092" s="40"/>
      <c r="FR2092" s="40"/>
      <c r="FS2092" s="40"/>
      <c r="FT2092" s="40"/>
      <c r="FU2092" s="40"/>
      <c r="FV2092" s="40"/>
      <c r="FW2092" s="40"/>
      <c r="FX2092" s="40"/>
      <c r="FY2092" s="40"/>
      <c r="FZ2092" s="40"/>
      <c r="GA2092" s="40"/>
      <c r="GB2092" s="40"/>
      <c r="GC2092" s="40"/>
      <c r="GD2092" s="40"/>
      <c r="GE2092" s="40"/>
      <c r="GF2092" s="40"/>
      <c r="GG2092" s="40"/>
      <c r="GH2092" s="40"/>
      <c r="GI2092" s="40"/>
      <c r="GJ2092" s="40"/>
      <c r="GK2092" s="40"/>
      <c r="GL2092" s="40"/>
      <c r="GM2092" s="40"/>
      <c r="GN2092" s="40"/>
      <c r="GO2092" s="40"/>
      <c r="GP2092" s="40"/>
      <c r="GQ2092" s="40"/>
      <c r="GR2092" s="40"/>
      <c r="GS2092" s="40"/>
      <c r="GT2092" s="40"/>
      <c r="GU2092" s="40"/>
      <c r="GV2092" s="40"/>
      <c r="GW2092" s="40"/>
      <c r="GX2092" s="40"/>
      <c r="GY2092" s="40"/>
      <c r="GZ2092" s="40"/>
      <c r="HA2092" s="40"/>
      <c r="HB2092" s="40"/>
      <c r="HC2092" s="40"/>
      <c r="HD2092" s="40"/>
      <c r="HE2092" s="40"/>
      <c r="HF2092" s="40"/>
      <c r="HG2092" s="40"/>
      <c r="HH2092" s="40"/>
      <c r="HI2092" s="40"/>
      <c r="HJ2092" s="40"/>
      <c r="HK2092" s="40"/>
      <c r="HL2092" s="40"/>
      <c r="HM2092" s="40"/>
      <c r="HN2092" s="40"/>
      <c r="HO2092" s="40"/>
      <c r="HP2092" s="40"/>
      <c r="HQ2092" s="40"/>
      <c r="HR2092" s="40"/>
      <c r="HS2092" s="40"/>
      <c r="HT2092" s="40"/>
      <c r="HU2092" s="40"/>
      <c r="HV2092" s="40"/>
      <c r="HW2092" s="40"/>
      <c r="HX2092" s="40"/>
      <c r="HY2092" s="40"/>
      <c r="HZ2092" s="40"/>
      <c r="IA2092" s="40"/>
      <c r="IB2092" s="40"/>
      <c r="IC2092" s="40"/>
      <c r="ID2092" s="40"/>
      <c r="IE2092" s="40"/>
      <c r="IF2092" s="40"/>
      <c r="IG2092" s="40"/>
    </row>
    <row r="2093" spans="1:241" s="39" customFormat="1">
      <c r="A2093" s="40"/>
      <c r="B2093" s="40"/>
      <c r="C2093" s="40"/>
      <c r="D2093" s="135"/>
      <c r="E2093" s="135"/>
      <c r="F2093" s="40"/>
      <c r="G2093" s="40"/>
      <c r="H2093" s="40"/>
      <c r="I2093" s="135"/>
      <c r="J2093" s="40"/>
      <c r="K2093" s="40"/>
      <c r="L2093" s="135"/>
      <c r="M2093" s="40"/>
      <c r="N2093" s="40"/>
      <c r="O2093" s="40"/>
      <c r="P2093" s="40"/>
      <c r="S2093" s="114"/>
      <c r="T2093" s="114"/>
      <c r="V2093" s="114"/>
      <c r="W2093" s="114"/>
      <c r="X2093" s="114"/>
      <c r="Y2093" s="114"/>
      <c r="Z2093" s="114"/>
      <c r="AA2093" s="114"/>
      <c r="AB2093" s="114"/>
      <c r="AC2093" s="114"/>
      <c r="AD2093" s="114"/>
      <c r="AE2093" s="114"/>
      <c r="AH2093" s="114"/>
      <c r="AI2093" s="114"/>
      <c r="AK2093" s="114"/>
      <c r="AM2093" s="114"/>
      <c r="AP2093" s="114"/>
      <c r="AU2093" s="114"/>
      <c r="FP2093" s="40"/>
      <c r="FQ2093" s="40"/>
      <c r="FR2093" s="40"/>
      <c r="FS2093" s="40"/>
      <c r="FT2093" s="40"/>
      <c r="FU2093" s="40"/>
      <c r="FV2093" s="40"/>
      <c r="FW2093" s="40"/>
      <c r="FX2093" s="40"/>
      <c r="FY2093" s="40"/>
      <c r="FZ2093" s="40"/>
      <c r="GA2093" s="40"/>
      <c r="GB2093" s="40"/>
      <c r="GC2093" s="40"/>
      <c r="GD2093" s="40"/>
      <c r="GE2093" s="40"/>
      <c r="GF2093" s="40"/>
      <c r="GG2093" s="40"/>
      <c r="GH2093" s="40"/>
      <c r="GI2093" s="40"/>
      <c r="GJ2093" s="40"/>
      <c r="GK2093" s="40"/>
      <c r="GL2093" s="40"/>
      <c r="GM2093" s="40"/>
      <c r="GN2093" s="40"/>
      <c r="GO2093" s="40"/>
      <c r="GP2093" s="40"/>
      <c r="GQ2093" s="40"/>
      <c r="GR2093" s="40"/>
      <c r="GS2093" s="40"/>
      <c r="GT2093" s="40"/>
      <c r="GU2093" s="40"/>
      <c r="GV2093" s="40"/>
      <c r="GW2093" s="40"/>
      <c r="GX2093" s="40"/>
      <c r="GY2093" s="40"/>
      <c r="GZ2093" s="40"/>
      <c r="HA2093" s="40"/>
      <c r="HB2093" s="40"/>
      <c r="HC2093" s="40"/>
      <c r="HD2093" s="40"/>
      <c r="HE2093" s="40"/>
      <c r="HF2093" s="40"/>
      <c r="HG2093" s="40"/>
      <c r="HH2093" s="40"/>
      <c r="HI2093" s="40"/>
      <c r="HJ2093" s="40"/>
      <c r="HK2093" s="40"/>
      <c r="HL2093" s="40"/>
      <c r="HM2093" s="40"/>
      <c r="HN2093" s="40"/>
      <c r="HO2093" s="40"/>
      <c r="HP2093" s="40"/>
      <c r="HQ2093" s="40"/>
      <c r="HR2093" s="40"/>
      <c r="HS2093" s="40"/>
      <c r="HT2093" s="40"/>
      <c r="HU2093" s="40"/>
      <c r="HV2093" s="40"/>
      <c r="HW2093" s="40"/>
      <c r="HX2093" s="40"/>
      <c r="HY2093" s="40"/>
      <c r="HZ2093" s="40"/>
      <c r="IA2093" s="40"/>
      <c r="IB2093" s="40"/>
      <c r="IC2093" s="40"/>
      <c r="ID2093" s="40"/>
      <c r="IE2093" s="40"/>
      <c r="IF2093" s="40"/>
      <c r="IG2093" s="40"/>
    </row>
    <row r="2094" spans="1:241" s="39" customFormat="1">
      <c r="A2094" s="40"/>
      <c r="B2094" s="40"/>
      <c r="C2094" s="40"/>
      <c r="D2094" s="135"/>
      <c r="E2094" s="135"/>
      <c r="F2094" s="40"/>
      <c r="G2094" s="40"/>
      <c r="H2094" s="40"/>
      <c r="I2094" s="135"/>
      <c r="J2094" s="40"/>
      <c r="K2094" s="40"/>
      <c r="L2094" s="135"/>
      <c r="M2094" s="40"/>
      <c r="N2094" s="40"/>
      <c r="O2094" s="40"/>
      <c r="P2094" s="40"/>
      <c r="S2094" s="114"/>
      <c r="T2094" s="114"/>
      <c r="V2094" s="114"/>
      <c r="W2094" s="114"/>
      <c r="X2094" s="114"/>
      <c r="Y2094" s="114"/>
      <c r="Z2094" s="114"/>
      <c r="AA2094" s="114"/>
      <c r="AB2094" s="114"/>
      <c r="AC2094" s="114"/>
      <c r="AD2094" s="114"/>
      <c r="AE2094" s="114"/>
      <c r="AH2094" s="114"/>
      <c r="AI2094" s="114"/>
      <c r="AK2094" s="114"/>
      <c r="AM2094" s="114"/>
      <c r="AP2094" s="114"/>
      <c r="AU2094" s="114"/>
      <c r="FP2094" s="40"/>
      <c r="FQ2094" s="40"/>
      <c r="FR2094" s="40"/>
      <c r="FS2094" s="40"/>
      <c r="FT2094" s="40"/>
      <c r="FU2094" s="40"/>
      <c r="FV2094" s="40"/>
      <c r="FW2094" s="40"/>
      <c r="FX2094" s="40"/>
      <c r="FY2094" s="40"/>
      <c r="FZ2094" s="40"/>
      <c r="GA2094" s="40"/>
      <c r="GB2094" s="40"/>
      <c r="GC2094" s="40"/>
      <c r="GD2094" s="40"/>
      <c r="GE2094" s="40"/>
      <c r="GF2094" s="40"/>
      <c r="GG2094" s="40"/>
      <c r="GH2094" s="40"/>
      <c r="GI2094" s="40"/>
      <c r="GJ2094" s="40"/>
      <c r="GK2094" s="40"/>
      <c r="GL2094" s="40"/>
      <c r="GM2094" s="40"/>
      <c r="GN2094" s="40"/>
      <c r="GO2094" s="40"/>
      <c r="GP2094" s="40"/>
      <c r="GQ2094" s="40"/>
      <c r="GR2094" s="40"/>
      <c r="GS2094" s="40"/>
      <c r="GT2094" s="40"/>
      <c r="GU2094" s="40"/>
      <c r="GV2094" s="40"/>
      <c r="GW2094" s="40"/>
      <c r="GX2094" s="40"/>
      <c r="GY2094" s="40"/>
      <c r="GZ2094" s="40"/>
      <c r="HA2094" s="40"/>
      <c r="HB2094" s="40"/>
      <c r="HC2094" s="40"/>
      <c r="HD2094" s="40"/>
      <c r="HE2094" s="40"/>
      <c r="HF2094" s="40"/>
      <c r="HG2094" s="40"/>
      <c r="HH2094" s="40"/>
      <c r="HI2094" s="40"/>
      <c r="HJ2094" s="40"/>
      <c r="HK2094" s="40"/>
      <c r="HL2094" s="40"/>
      <c r="HM2094" s="40"/>
      <c r="HN2094" s="40"/>
      <c r="HO2094" s="40"/>
      <c r="HP2094" s="40"/>
      <c r="HQ2094" s="40"/>
      <c r="HR2094" s="40"/>
      <c r="HS2094" s="40"/>
      <c r="HT2094" s="40"/>
      <c r="HU2094" s="40"/>
      <c r="HV2094" s="40"/>
      <c r="HW2094" s="40"/>
      <c r="HX2094" s="40"/>
      <c r="HY2094" s="40"/>
      <c r="HZ2094" s="40"/>
      <c r="IA2094" s="40"/>
      <c r="IB2094" s="40"/>
      <c r="IC2094" s="40"/>
      <c r="ID2094" s="40"/>
      <c r="IE2094" s="40"/>
      <c r="IF2094" s="40"/>
      <c r="IG2094" s="40"/>
    </row>
    <row r="2095" spans="1:241" s="39" customFormat="1">
      <c r="A2095" s="40"/>
      <c r="B2095" s="40"/>
      <c r="C2095" s="40"/>
      <c r="D2095" s="135"/>
      <c r="E2095" s="135"/>
      <c r="F2095" s="40"/>
      <c r="G2095" s="40"/>
      <c r="H2095" s="40"/>
      <c r="I2095" s="135"/>
      <c r="J2095" s="40"/>
      <c r="K2095" s="40"/>
      <c r="L2095" s="135"/>
      <c r="M2095" s="40"/>
      <c r="N2095" s="40"/>
      <c r="O2095" s="40"/>
      <c r="P2095" s="40"/>
      <c r="S2095" s="114"/>
      <c r="T2095" s="114"/>
      <c r="V2095" s="114"/>
      <c r="W2095" s="114"/>
      <c r="X2095" s="114"/>
      <c r="Y2095" s="114"/>
      <c r="Z2095" s="114"/>
      <c r="AA2095" s="114"/>
      <c r="AB2095" s="114"/>
      <c r="AC2095" s="114"/>
      <c r="AD2095" s="114"/>
      <c r="AE2095" s="114"/>
      <c r="AH2095" s="114"/>
      <c r="AI2095" s="114"/>
      <c r="AK2095" s="114"/>
      <c r="AM2095" s="114"/>
      <c r="AP2095" s="114"/>
      <c r="AU2095" s="114"/>
      <c r="FP2095" s="40"/>
      <c r="FQ2095" s="40"/>
      <c r="FR2095" s="40"/>
      <c r="FS2095" s="40"/>
      <c r="FT2095" s="40"/>
      <c r="FU2095" s="40"/>
      <c r="FV2095" s="40"/>
      <c r="FW2095" s="40"/>
      <c r="FX2095" s="40"/>
      <c r="FY2095" s="40"/>
      <c r="FZ2095" s="40"/>
      <c r="GA2095" s="40"/>
      <c r="GB2095" s="40"/>
      <c r="GC2095" s="40"/>
      <c r="GD2095" s="40"/>
      <c r="GE2095" s="40"/>
      <c r="GF2095" s="40"/>
      <c r="GG2095" s="40"/>
      <c r="GH2095" s="40"/>
      <c r="GI2095" s="40"/>
      <c r="GJ2095" s="40"/>
      <c r="GK2095" s="40"/>
      <c r="GL2095" s="40"/>
      <c r="GM2095" s="40"/>
      <c r="GN2095" s="40"/>
      <c r="GO2095" s="40"/>
      <c r="GP2095" s="40"/>
      <c r="GQ2095" s="40"/>
      <c r="GR2095" s="40"/>
      <c r="GS2095" s="40"/>
      <c r="GT2095" s="40"/>
      <c r="GU2095" s="40"/>
      <c r="GV2095" s="40"/>
      <c r="GW2095" s="40"/>
      <c r="GX2095" s="40"/>
      <c r="GY2095" s="40"/>
      <c r="GZ2095" s="40"/>
      <c r="HA2095" s="40"/>
      <c r="HB2095" s="40"/>
      <c r="HC2095" s="40"/>
      <c r="HD2095" s="40"/>
      <c r="HE2095" s="40"/>
      <c r="HF2095" s="40"/>
      <c r="HG2095" s="40"/>
      <c r="HH2095" s="40"/>
      <c r="HI2095" s="40"/>
      <c r="HJ2095" s="40"/>
      <c r="HK2095" s="40"/>
      <c r="HL2095" s="40"/>
      <c r="HM2095" s="40"/>
      <c r="HN2095" s="40"/>
      <c r="HO2095" s="40"/>
      <c r="HP2095" s="40"/>
      <c r="HQ2095" s="40"/>
      <c r="HR2095" s="40"/>
      <c r="HS2095" s="40"/>
      <c r="HT2095" s="40"/>
      <c r="HU2095" s="40"/>
      <c r="HV2095" s="40"/>
      <c r="HW2095" s="40"/>
      <c r="HX2095" s="40"/>
      <c r="HY2095" s="40"/>
      <c r="HZ2095" s="40"/>
      <c r="IA2095" s="40"/>
      <c r="IB2095" s="40"/>
      <c r="IC2095" s="40"/>
      <c r="ID2095" s="40"/>
      <c r="IE2095" s="40"/>
      <c r="IF2095" s="40"/>
      <c r="IG2095" s="40"/>
    </row>
    <row r="2096" spans="1:241" s="39" customFormat="1">
      <c r="A2096" s="40"/>
      <c r="B2096" s="40"/>
      <c r="C2096" s="40"/>
      <c r="D2096" s="135"/>
      <c r="E2096" s="135"/>
      <c r="F2096" s="40"/>
      <c r="G2096" s="40"/>
      <c r="H2096" s="40"/>
      <c r="I2096" s="135"/>
      <c r="J2096" s="40"/>
      <c r="K2096" s="40"/>
      <c r="L2096" s="135"/>
      <c r="M2096" s="40"/>
      <c r="N2096" s="40"/>
      <c r="O2096" s="40"/>
      <c r="P2096" s="40"/>
      <c r="S2096" s="114"/>
      <c r="T2096" s="114"/>
      <c r="V2096" s="114"/>
      <c r="W2096" s="114"/>
      <c r="X2096" s="114"/>
      <c r="Y2096" s="114"/>
      <c r="Z2096" s="114"/>
      <c r="AA2096" s="114"/>
      <c r="AB2096" s="114"/>
      <c r="AC2096" s="114"/>
      <c r="AD2096" s="114"/>
      <c r="AE2096" s="114"/>
      <c r="AH2096" s="114"/>
      <c r="AI2096" s="114"/>
      <c r="AK2096" s="114"/>
      <c r="AM2096" s="114"/>
      <c r="AP2096" s="114"/>
      <c r="AU2096" s="114"/>
      <c r="FP2096" s="40"/>
      <c r="FQ2096" s="40"/>
      <c r="FR2096" s="40"/>
      <c r="FS2096" s="40"/>
      <c r="FT2096" s="40"/>
      <c r="FU2096" s="40"/>
      <c r="FV2096" s="40"/>
      <c r="FW2096" s="40"/>
      <c r="FX2096" s="40"/>
      <c r="FY2096" s="40"/>
      <c r="FZ2096" s="40"/>
      <c r="GA2096" s="40"/>
      <c r="GB2096" s="40"/>
      <c r="GC2096" s="40"/>
      <c r="GD2096" s="40"/>
      <c r="GE2096" s="40"/>
      <c r="GF2096" s="40"/>
      <c r="GG2096" s="40"/>
      <c r="GH2096" s="40"/>
      <c r="GI2096" s="40"/>
      <c r="GJ2096" s="40"/>
      <c r="GK2096" s="40"/>
      <c r="GL2096" s="40"/>
      <c r="GM2096" s="40"/>
      <c r="GN2096" s="40"/>
      <c r="GO2096" s="40"/>
      <c r="GP2096" s="40"/>
      <c r="GQ2096" s="40"/>
      <c r="GR2096" s="40"/>
      <c r="GS2096" s="40"/>
      <c r="GT2096" s="40"/>
      <c r="GU2096" s="40"/>
      <c r="GV2096" s="40"/>
      <c r="GW2096" s="40"/>
      <c r="GX2096" s="40"/>
      <c r="GY2096" s="40"/>
      <c r="GZ2096" s="40"/>
      <c r="HA2096" s="40"/>
      <c r="HB2096" s="40"/>
      <c r="HC2096" s="40"/>
      <c r="HD2096" s="40"/>
      <c r="HE2096" s="40"/>
      <c r="HF2096" s="40"/>
      <c r="HG2096" s="40"/>
      <c r="HH2096" s="40"/>
      <c r="HI2096" s="40"/>
      <c r="HJ2096" s="40"/>
      <c r="HK2096" s="40"/>
      <c r="HL2096" s="40"/>
      <c r="HM2096" s="40"/>
      <c r="HN2096" s="40"/>
      <c r="HO2096" s="40"/>
      <c r="HP2096" s="40"/>
      <c r="HQ2096" s="40"/>
      <c r="HR2096" s="40"/>
      <c r="HS2096" s="40"/>
      <c r="HT2096" s="40"/>
      <c r="HU2096" s="40"/>
      <c r="HV2096" s="40"/>
      <c r="HW2096" s="40"/>
      <c r="HX2096" s="40"/>
      <c r="HY2096" s="40"/>
      <c r="HZ2096" s="40"/>
      <c r="IA2096" s="40"/>
      <c r="IB2096" s="40"/>
      <c r="IC2096" s="40"/>
      <c r="ID2096" s="40"/>
      <c r="IE2096" s="40"/>
      <c r="IF2096" s="40"/>
      <c r="IG2096" s="40"/>
    </row>
    <row r="2097" spans="1:241" s="39" customFormat="1">
      <c r="A2097" s="40"/>
      <c r="B2097" s="40"/>
      <c r="C2097" s="40"/>
      <c r="D2097" s="135"/>
      <c r="E2097" s="135"/>
      <c r="F2097" s="40"/>
      <c r="G2097" s="40"/>
      <c r="H2097" s="40"/>
      <c r="I2097" s="135"/>
      <c r="J2097" s="40"/>
      <c r="K2097" s="40"/>
      <c r="L2097" s="135"/>
      <c r="M2097" s="40"/>
      <c r="N2097" s="40"/>
      <c r="O2097" s="40"/>
      <c r="P2097" s="40"/>
      <c r="S2097" s="114"/>
      <c r="T2097" s="114"/>
      <c r="V2097" s="114"/>
      <c r="W2097" s="114"/>
      <c r="X2097" s="114"/>
      <c r="Y2097" s="114"/>
      <c r="Z2097" s="114"/>
      <c r="AA2097" s="114"/>
      <c r="AB2097" s="114"/>
      <c r="AC2097" s="114"/>
      <c r="AD2097" s="114"/>
      <c r="AE2097" s="114"/>
      <c r="AH2097" s="114"/>
      <c r="AI2097" s="114"/>
      <c r="AK2097" s="114"/>
      <c r="AM2097" s="114"/>
      <c r="AP2097" s="114"/>
      <c r="AU2097" s="114"/>
      <c r="FP2097" s="40"/>
      <c r="FQ2097" s="40"/>
      <c r="FR2097" s="40"/>
      <c r="FS2097" s="40"/>
      <c r="FT2097" s="40"/>
      <c r="FU2097" s="40"/>
      <c r="FV2097" s="40"/>
      <c r="FW2097" s="40"/>
      <c r="FX2097" s="40"/>
      <c r="FY2097" s="40"/>
      <c r="FZ2097" s="40"/>
      <c r="GA2097" s="40"/>
      <c r="GB2097" s="40"/>
      <c r="GC2097" s="40"/>
      <c r="GD2097" s="40"/>
      <c r="GE2097" s="40"/>
      <c r="GF2097" s="40"/>
      <c r="GG2097" s="40"/>
      <c r="GH2097" s="40"/>
      <c r="GI2097" s="40"/>
      <c r="GJ2097" s="40"/>
      <c r="GK2097" s="40"/>
      <c r="GL2097" s="40"/>
      <c r="GM2097" s="40"/>
      <c r="GN2097" s="40"/>
      <c r="GO2097" s="40"/>
      <c r="GP2097" s="40"/>
      <c r="GQ2097" s="40"/>
      <c r="GR2097" s="40"/>
      <c r="GS2097" s="40"/>
      <c r="GT2097" s="40"/>
      <c r="GU2097" s="40"/>
      <c r="GV2097" s="40"/>
      <c r="GW2097" s="40"/>
      <c r="GX2097" s="40"/>
      <c r="GY2097" s="40"/>
      <c r="GZ2097" s="40"/>
      <c r="HA2097" s="40"/>
      <c r="HB2097" s="40"/>
      <c r="HC2097" s="40"/>
      <c r="HD2097" s="40"/>
      <c r="HE2097" s="40"/>
      <c r="HF2097" s="40"/>
      <c r="HG2097" s="40"/>
      <c r="HH2097" s="40"/>
      <c r="HI2097" s="40"/>
      <c r="HJ2097" s="40"/>
      <c r="HK2097" s="40"/>
      <c r="HL2097" s="40"/>
      <c r="HM2097" s="40"/>
      <c r="HN2097" s="40"/>
      <c r="HO2097" s="40"/>
      <c r="HP2097" s="40"/>
      <c r="HQ2097" s="40"/>
      <c r="HR2097" s="40"/>
      <c r="HS2097" s="40"/>
      <c r="HT2097" s="40"/>
      <c r="HU2097" s="40"/>
      <c r="HV2097" s="40"/>
      <c r="HW2097" s="40"/>
      <c r="HX2097" s="40"/>
      <c r="HY2097" s="40"/>
      <c r="HZ2097" s="40"/>
      <c r="IA2097" s="40"/>
      <c r="IB2097" s="40"/>
      <c r="IC2097" s="40"/>
      <c r="ID2097" s="40"/>
      <c r="IE2097" s="40"/>
      <c r="IF2097" s="40"/>
      <c r="IG2097" s="40"/>
    </row>
    <row r="2098" spans="1:241" s="39" customFormat="1">
      <c r="A2098" s="40"/>
      <c r="B2098" s="40"/>
      <c r="C2098" s="40"/>
      <c r="D2098" s="135"/>
      <c r="E2098" s="135"/>
      <c r="F2098" s="40"/>
      <c r="G2098" s="40"/>
      <c r="H2098" s="40"/>
      <c r="I2098" s="135"/>
      <c r="J2098" s="40"/>
      <c r="K2098" s="40"/>
      <c r="L2098" s="135"/>
      <c r="M2098" s="40"/>
      <c r="N2098" s="40"/>
      <c r="O2098" s="40"/>
      <c r="P2098" s="40"/>
      <c r="S2098" s="114"/>
      <c r="T2098" s="114"/>
      <c r="V2098" s="114"/>
      <c r="W2098" s="114"/>
      <c r="X2098" s="114"/>
      <c r="Y2098" s="114"/>
      <c r="Z2098" s="114"/>
      <c r="AA2098" s="114"/>
      <c r="AB2098" s="114"/>
      <c r="AC2098" s="114"/>
      <c r="AD2098" s="114"/>
      <c r="AE2098" s="114"/>
      <c r="AH2098" s="114"/>
      <c r="AI2098" s="114"/>
      <c r="AK2098" s="114"/>
      <c r="AM2098" s="114"/>
      <c r="AP2098" s="114"/>
      <c r="AU2098" s="114"/>
      <c r="FP2098" s="40"/>
      <c r="FQ2098" s="40"/>
      <c r="FR2098" s="40"/>
      <c r="FS2098" s="40"/>
      <c r="FT2098" s="40"/>
      <c r="FU2098" s="40"/>
      <c r="FV2098" s="40"/>
      <c r="FW2098" s="40"/>
      <c r="FX2098" s="40"/>
      <c r="FY2098" s="40"/>
      <c r="FZ2098" s="40"/>
      <c r="GA2098" s="40"/>
      <c r="GB2098" s="40"/>
      <c r="GC2098" s="40"/>
      <c r="GD2098" s="40"/>
      <c r="GE2098" s="40"/>
      <c r="GF2098" s="40"/>
      <c r="GG2098" s="40"/>
      <c r="GH2098" s="40"/>
      <c r="GI2098" s="40"/>
      <c r="GJ2098" s="40"/>
      <c r="GK2098" s="40"/>
      <c r="GL2098" s="40"/>
      <c r="GM2098" s="40"/>
      <c r="GN2098" s="40"/>
      <c r="GO2098" s="40"/>
      <c r="GP2098" s="40"/>
      <c r="GQ2098" s="40"/>
      <c r="GR2098" s="40"/>
      <c r="GS2098" s="40"/>
      <c r="GT2098" s="40"/>
      <c r="GU2098" s="40"/>
      <c r="GV2098" s="40"/>
      <c r="GW2098" s="40"/>
      <c r="GX2098" s="40"/>
      <c r="GY2098" s="40"/>
      <c r="GZ2098" s="40"/>
      <c r="HA2098" s="40"/>
      <c r="HB2098" s="40"/>
      <c r="HC2098" s="40"/>
      <c r="HD2098" s="40"/>
      <c r="HE2098" s="40"/>
      <c r="HF2098" s="40"/>
      <c r="HG2098" s="40"/>
      <c r="HH2098" s="40"/>
      <c r="HI2098" s="40"/>
      <c r="HJ2098" s="40"/>
      <c r="HK2098" s="40"/>
      <c r="HL2098" s="40"/>
      <c r="HM2098" s="40"/>
      <c r="HN2098" s="40"/>
      <c r="HO2098" s="40"/>
      <c r="HP2098" s="40"/>
      <c r="HQ2098" s="40"/>
      <c r="HR2098" s="40"/>
      <c r="HS2098" s="40"/>
      <c r="HT2098" s="40"/>
      <c r="HU2098" s="40"/>
      <c r="HV2098" s="40"/>
      <c r="HW2098" s="40"/>
      <c r="HX2098" s="40"/>
      <c r="HY2098" s="40"/>
      <c r="HZ2098" s="40"/>
      <c r="IA2098" s="40"/>
      <c r="IB2098" s="40"/>
      <c r="IC2098" s="40"/>
      <c r="ID2098" s="40"/>
      <c r="IE2098" s="40"/>
      <c r="IF2098" s="40"/>
      <c r="IG2098" s="40"/>
    </row>
    <row r="2099" spans="1:241" s="39" customFormat="1">
      <c r="A2099" s="40"/>
      <c r="B2099" s="40"/>
      <c r="C2099" s="40"/>
      <c r="D2099" s="135"/>
      <c r="E2099" s="135"/>
      <c r="F2099" s="40"/>
      <c r="G2099" s="40"/>
      <c r="H2099" s="40"/>
      <c r="I2099" s="135"/>
      <c r="J2099" s="40"/>
      <c r="K2099" s="40"/>
      <c r="L2099" s="135"/>
      <c r="M2099" s="40"/>
      <c r="N2099" s="40"/>
      <c r="O2099" s="40"/>
      <c r="P2099" s="40"/>
      <c r="S2099" s="114"/>
      <c r="T2099" s="114"/>
      <c r="V2099" s="114"/>
      <c r="W2099" s="114"/>
      <c r="X2099" s="114"/>
      <c r="Y2099" s="114"/>
      <c r="Z2099" s="114"/>
      <c r="AA2099" s="114"/>
      <c r="AB2099" s="114"/>
      <c r="AC2099" s="114"/>
      <c r="AD2099" s="114"/>
      <c r="AE2099" s="114"/>
      <c r="AH2099" s="114"/>
      <c r="AI2099" s="114"/>
      <c r="AK2099" s="114"/>
      <c r="AM2099" s="114"/>
      <c r="AP2099" s="114"/>
      <c r="AU2099" s="114"/>
      <c r="FP2099" s="40"/>
      <c r="FQ2099" s="40"/>
      <c r="FR2099" s="40"/>
      <c r="FS2099" s="40"/>
      <c r="FT2099" s="40"/>
      <c r="FU2099" s="40"/>
      <c r="FV2099" s="40"/>
      <c r="FW2099" s="40"/>
      <c r="FX2099" s="40"/>
      <c r="FY2099" s="40"/>
      <c r="FZ2099" s="40"/>
      <c r="GA2099" s="40"/>
      <c r="GB2099" s="40"/>
      <c r="GC2099" s="40"/>
      <c r="GD2099" s="40"/>
      <c r="GE2099" s="40"/>
      <c r="GF2099" s="40"/>
      <c r="GG2099" s="40"/>
      <c r="GH2099" s="40"/>
      <c r="GI2099" s="40"/>
      <c r="GJ2099" s="40"/>
      <c r="GK2099" s="40"/>
      <c r="GL2099" s="40"/>
      <c r="GM2099" s="40"/>
      <c r="GN2099" s="40"/>
      <c r="GO2099" s="40"/>
      <c r="GP2099" s="40"/>
      <c r="GQ2099" s="40"/>
      <c r="GR2099" s="40"/>
      <c r="GS2099" s="40"/>
      <c r="GT2099" s="40"/>
      <c r="GU2099" s="40"/>
      <c r="GV2099" s="40"/>
      <c r="GW2099" s="40"/>
      <c r="GX2099" s="40"/>
      <c r="GY2099" s="40"/>
      <c r="GZ2099" s="40"/>
      <c r="HA2099" s="40"/>
      <c r="HB2099" s="40"/>
      <c r="HC2099" s="40"/>
      <c r="HD2099" s="40"/>
      <c r="HE2099" s="40"/>
      <c r="HF2099" s="40"/>
      <c r="HG2099" s="40"/>
      <c r="HH2099" s="40"/>
      <c r="HI2099" s="40"/>
      <c r="HJ2099" s="40"/>
      <c r="HK2099" s="40"/>
      <c r="HL2099" s="40"/>
      <c r="HM2099" s="40"/>
      <c r="HN2099" s="40"/>
      <c r="HO2099" s="40"/>
      <c r="HP2099" s="40"/>
      <c r="HQ2099" s="40"/>
      <c r="HR2099" s="40"/>
      <c r="HS2099" s="40"/>
      <c r="HT2099" s="40"/>
      <c r="HU2099" s="40"/>
      <c r="HV2099" s="40"/>
      <c r="HW2099" s="40"/>
      <c r="HX2099" s="40"/>
      <c r="HY2099" s="40"/>
      <c r="HZ2099" s="40"/>
      <c r="IA2099" s="40"/>
      <c r="IB2099" s="40"/>
      <c r="IC2099" s="40"/>
      <c r="ID2099" s="40"/>
      <c r="IE2099" s="40"/>
      <c r="IF2099" s="40"/>
      <c r="IG2099" s="40"/>
    </row>
    <row r="2100" spans="1:241" s="39" customFormat="1">
      <c r="A2100" s="40"/>
      <c r="B2100" s="40"/>
      <c r="C2100" s="40"/>
      <c r="D2100" s="135"/>
      <c r="E2100" s="135"/>
      <c r="F2100" s="40"/>
      <c r="G2100" s="40"/>
      <c r="H2100" s="40"/>
      <c r="I2100" s="135"/>
      <c r="J2100" s="40"/>
      <c r="K2100" s="40"/>
      <c r="L2100" s="135"/>
      <c r="M2100" s="40"/>
      <c r="N2100" s="40"/>
      <c r="O2100" s="40"/>
      <c r="P2100" s="40"/>
      <c r="S2100" s="114"/>
      <c r="T2100" s="114"/>
      <c r="V2100" s="114"/>
      <c r="W2100" s="114"/>
      <c r="X2100" s="114"/>
      <c r="Y2100" s="114"/>
      <c r="Z2100" s="114"/>
      <c r="AA2100" s="114"/>
      <c r="AB2100" s="114"/>
      <c r="AC2100" s="114"/>
      <c r="AD2100" s="114"/>
      <c r="AE2100" s="114"/>
      <c r="AH2100" s="114"/>
      <c r="AI2100" s="114"/>
      <c r="AK2100" s="114"/>
      <c r="AM2100" s="114"/>
      <c r="AP2100" s="114"/>
      <c r="AU2100" s="114"/>
      <c r="FP2100" s="40"/>
      <c r="FQ2100" s="40"/>
      <c r="FR2100" s="40"/>
      <c r="FS2100" s="40"/>
      <c r="FT2100" s="40"/>
      <c r="FU2100" s="40"/>
      <c r="FV2100" s="40"/>
      <c r="FW2100" s="40"/>
      <c r="FX2100" s="40"/>
      <c r="FY2100" s="40"/>
      <c r="FZ2100" s="40"/>
      <c r="GA2100" s="40"/>
      <c r="GB2100" s="40"/>
      <c r="GC2100" s="40"/>
      <c r="GD2100" s="40"/>
      <c r="GE2100" s="40"/>
      <c r="GF2100" s="40"/>
      <c r="GG2100" s="40"/>
      <c r="GH2100" s="40"/>
      <c r="GI2100" s="40"/>
      <c r="GJ2100" s="40"/>
      <c r="GK2100" s="40"/>
      <c r="GL2100" s="40"/>
      <c r="GM2100" s="40"/>
      <c r="GN2100" s="40"/>
      <c r="GO2100" s="40"/>
      <c r="GP2100" s="40"/>
      <c r="GQ2100" s="40"/>
      <c r="GR2100" s="40"/>
      <c r="GS2100" s="40"/>
      <c r="GT2100" s="40"/>
      <c r="GU2100" s="40"/>
      <c r="GV2100" s="40"/>
      <c r="GW2100" s="40"/>
      <c r="GX2100" s="40"/>
      <c r="GY2100" s="40"/>
      <c r="GZ2100" s="40"/>
      <c r="HA2100" s="40"/>
      <c r="HB2100" s="40"/>
      <c r="HC2100" s="40"/>
      <c r="HD2100" s="40"/>
      <c r="HE2100" s="40"/>
      <c r="HF2100" s="40"/>
      <c r="HG2100" s="40"/>
      <c r="HH2100" s="40"/>
      <c r="HI2100" s="40"/>
      <c r="HJ2100" s="40"/>
      <c r="HK2100" s="40"/>
      <c r="HL2100" s="40"/>
      <c r="HM2100" s="40"/>
      <c r="HN2100" s="40"/>
      <c r="HO2100" s="40"/>
      <c r="HP2100" s="40"/>
      <c r="HQ2100" s="40"/>
      <c r="HR2100" s="40"/>
      <c r="HS2100" s="40"/>
      <c r="HT2100" s="40"/>
      <c r="HU2100" s="40"/>
      <c r="HV2100" s="40"/>
      <c r="HW2100" s="40"/>
      <c r="HX2100" s="40"/>
      <c r="HY2100" s="40"/>
      <c r="HZ2100" s="40"/>
      <c r="IA2100" s="40"/>
      <c r="IB2100" s="40"/>
      <c r="IC2100" s="40"/>
      <c r="ID2100" s="40"/>
      <c r="IE2100" s="40"/>
      <c r="IF2100" s="40"/>
      <c r="IG2100" s="40"/>
    </row>
    <row r="2101" spans="1:241" s="39" customFormat="1">
      <c r="A2101" s="40"/>
      <c r="B2101" s="40"/>
      <c r="C2101" s="40"/>
      <c r="D2101" s="135"/>
      <c r="E2101" s="135"/>
      <c r="F2101" s="40"/>
      <c r="G2101" s="40"/>
      <c r="H2101" s="40"/>
      <c r="I2101" s="135"/>
      <c r="J2101" s="40"/>
      <c r="K2101" s="40"/>
      <c r="L2101" s="135"/>
      <c r="M2101" s="40"/>
      <c r="N2101" s="40"/>
      <c r="O2101" s="40"/>
      <c r="P2101" s="40"/>
      <c r="S2101" s="114"/>
      <c r="T2101" s="114"/>
      <c r="V2101" s="114"/>
      <c r="W2101" s="114"/>
      <c r="X2101" s="114"/>
      <c r="Y2101" s="114"/>
      <c r="Z2101" s="114"/>
      <c r="AA2101" s="114"/>
      <c r="AB2101" s="114"/>
      <c r="AC2101" s="114"/>
      <c r="AD2101" s="114"/>
      <c r="AE2101" s="114"/>
      <c r="AH2101" s="114"/>
      <c r="AI2101" s="114"/>
      <c r="AK2101" s="114"/>
      <c r="AM2101" s="114"/>
      <c r="AP2101" s="114"/>
      <c r="AU2101" s="114"/>
      <c r="FP2101" s="40"/>
      <c r="FQ2101" s="40"/>
      <c r="FR2101" s="40"/>
      <c r="FS2101" s="40"/>
      <c r="FT2101" s="40"/>
      <c r="FU2101" s="40"/>
      <c r="FV2101" s="40"/>
      <c r="FW2101" s="40"/>
      <c r="FX2101" s="40"/>
      <c r="FY2101" s="40"/>
      <c r="FZ2101" s="40"/>
      <c r="GA2101" s="40"/>
      <c r="GB2101" s="40"/>
      <c r="GC2101" s="40"/>
      <c r="GD2101" s="40"/>
      <c r="GE2101" s="40"/>
      <c r="GF2101" s="40"/>
      <c r="GG2101" s="40"/>
      <c r="GH2101" s="40"/>
      <c r="GI2101" s="40"/>
      <c r="GJ2101" s="40"/>
      <c r="GK2101" s="40"/>
      <c r="GL2101" s="40"/>
      <c r="GM2101" s="40"/>
      <c r="GN2101" s="40"/>
      <c r="GO2101" s="40"/>
      <c r="GP2101" s="40"/>
      <c r="GQ2101" s="40"/>
      <c r="GR2101" s="40"/>
      <c r="GS2101" s="40"/>
      <c r="GT2101" s="40"/>
      <c r="GU2101" s="40"/>
      <c r="GV2101" s="40"/>
      <c r="GW2101" s="40"/>
      <c r="GX2101" s="40"/>
      <c r="GY2101" s="40"/>
      <c r="GZ2101" s="40"/>
      <c r="HA2101" s="40"/>
      <c r="HB2101" s="40"/>
      <c r="HC2101" s="40"/>
      <c r="HD2101" s="40"/>
      <c r="HE2101" s="40"/>
      <c r="HF2101" s="40"/>
      <c r="HG2101" s="40"/>
      <c r="HH2101" s="40"/>
      <c r="HI2101" s="40"/>
      <c r="HJ2101" s="40"/>
      <c r="HK2101" s="40"/>
      <c r="HL2101" s="40"/>
      <c r="HM2101" s="40"/>
      <c r="HN2101" s="40"/>
      <c r="HO2101" s="40"/>
      <c r="HP2101" s="40"/>
      <c r="HQ2101" s="40"/>
      <c r="HR2101" s="40"/>
      <c r="HS2101" s="40"/>
      <c r="HT2101" s="40"/>
      <c r="HU2101" s="40"/>
      <c r="HV2101" s="40"/>
      <c r="HW2101" s="40"/>
      <c r="HX2101" s="40"/>
      <c r="HY2101" s="40"/>
      <c r="HZ2101" s="40"/>
      <c r="IA2101" s="40"/>
      <c r="IB2101" s="40"/>
      <c r="IC2101" s="40"/>
      <c r="ID2101" s="40"/>
      <c r="IE2101" s="40"/>
      <c r="IF2101" s="40"/>
      <c r="IG2101" s="40"/>
    </row>
    <row r="2102" spans="1:241" s="39" customFormat="1">
      <c r="A2102" s="40"/>
      <c r="B2102" s="40"/>
      <c r="C2102" s="40"/>
      <c r="D2102" s="135"/>
      <c r="E2102" s="135"/>
      <c r="F2102" s="40"/>
      <c r="G2102" s="40"/>
      <c r="H2102" s="40"/>
      <c r="I2102" s="135"/>
      <c r="J2102" s="40"/>
      <c r="K2102" s="40"/>
      <c r="L2102" s="135"/>
      <c r="M2102" s="40"/>
      <c r="N2102" s="40"/>
      <c r="O2102" s="40"/>
      <c r="P2102" s="40"/>
      <c r="S2102" s="114"/>
      <c r="T2102" s="114"/>
      <c r="V2102" s="114"/>
      <c r="W2102" s="114"/>
      <c r="X2102" s="114"/>
      <c r="Y2102" s="114"/>
      <c r="Z2102" s="114"/>
      <c r="AA2102" s="114"/>
      <c r="AB2102" s="114"/>
      <c r="AC2102" s="114"/>
      <c r="AD2102" s="114"/>
      <c r="AE2102" s="114"/>
      <c r="AH2102" s="114"/>
      <c r="AI2102" s="114"/>
      <c r="AK2102" s="114"/>
      <c r="AM2102" s="114"/>
      <c r="AP2102" s="114"/>
      <c r="AU2102" s="114"/>
      <c r="FP2102" s="40"/>
      <c r="FQ2102" s="40"/>
      <c r="FR2102" s="40"/>
      <c r="FS2102" s="40"/>
      <c r="FT2102" s="40"/>
      <c r="FU2102" s="40"/>
      <c r="FV2102" s="40"/>
      <c r="FW2102" s="40"/>
      <c r="FX2102" s="40"/>
      <c r="FY2102" s="40"/>
      <c r="FZ2102" s="40"/>
      <c r="GA2102" s="40"/>
      <c r="GB2102" s="40"/>
      <c r="GC2102" s="40"/>
      <c r="GD2102" s="40"/>
      <c r="GE2102" s="40"/>
      <c r="GF2102" s="40"/>
      <c r="GG2102" s="40"/>
      <c r="GH2102" s="40"/>
      <c r="GI2102" s="40"/>
      <c r="GJ2102" s="40"/>
      <c r="GK2102" s="40"/>
      <c r="GL2102" s="40"/>
      <c r="GM2102" s="40"/>
      <c r="GN2102" s="40"/>
      <c r="GO2102" s="40"/>
      <c r="GP2102" s="40"/>
      <c r="GQ2102" s="40"/>
      <c r="GR2102" s="40"/>
      <c r="GS2102" s="40"/>
      <c r="GT2102" s="40"/>
      <c r="GU2102" s="40"/>
      <c r="GV2102" s="40"/>
      <c r="GW2102" s="40"/>
      <c r="GX2102" s="40"/>
      <c r="GY2102" s="40"/>
      <c r="GZ2102" s="40"/>
      <c r="HA2102" s="40"/>
      <c r="HB2102" s="40"/>
      <c r="HC2102" s="40"/>
      <c r="HD2102" s="40"/>
      <c r="HE2102" s="40"/>
      <c r="HF2102" s="40"/>
      <c r="HG2102" s="40"/>
      <c r="HH2102" s="40"/>
      <c r="HI2102" s="40"/>
      <c r="HJ2102" s="40"/>
      <c r="HK2102" s="40"/>
      <c r="HL2102" s="40"/>
      <c r="HM2102" s="40"/>
      <c r="HN2102" s="40"/>
      <c r="HO2102" s="40"/>
      <c r="HP2102" s="40"/>
      <c r="HQ2102" s="40"/>
      <c r="HR2102" s="40"/>
      <c r="HS2102" s="40"/>
      <c r="HT2102" s="40"/>
      <c r="HU2102" s="40"/>
      <c r="HV2102" s="40"/>
      <c r="HW2102" s="40"/>
      <c r="HX2102" s="40"/>
      <c r="HY2102" s="40"/>
      <c r="HZ2102" s="40"/>
      <c r="IA2102" s="40"/>
      <c r="IB2102" s="40"/>
      <c r="IC2102" s="40"/>
      <c r="ID2102" s="40"/>
      <c r="IE2102" s="40"/>
      <c r="IF2102" s="40"/>
      <c r="IG2102" s="40"/>
    </row>
    <row r="2103" spans="1:241" s="39" customFormat="1">
      <c r="A2103" s="40"/>
      <c r="B2103" s="40"/>
      <c r="C2103" s="40"/>
      <c r="D2103" s="135"/>
      <c r="E2103" s="135"/>
      <c r="F2103" s="40"/>
      <c r="G2103" s="40"/>
      <c r="H2103" s="40"/>
      <c r="I2103" s="135"/>
      <c r="J2103" s="40"/>
      <c r="K2103" s="40"/>
      <c r="L2103" s="135"/>
      <c r="M2103" s="40"/>
      <c r="N2103" s="40"/>
      <c r="O2103" s="40"/>
      <c r="P2103" s="40"/>
      <c r="S2103" s="114"/>
      <c r="T2103" s="114"/>
      <c r="V2103" s="114"/>
      <c r="W2103" s="114"/>
      <c r="X2103" s="114"/>
      <c r="Y2103" s="114"/>
      <c r="Z2103" s="114"/>
      <c r="AA2103" s="114"/>
      <c r="AB2103" s="114"/>
      <c r="AC2103" s="114"/>
      <c r="AD2103" s="114"/>
      <c r="AE2103" s="114"/>
      <c r="AH2103" s="114"/>
      <c r="AI2103" s="114"/>
      <c r="AK2103" s="114"/>
      <c r="AM2103" s="114"/>
      <c r="AP2103" s="114"/>
      <c r="AU2103" s="114"/>
      <c r="FP2103" s="40"/>
      <c r="FQ2103" s="40"/>
      <c r="FR2103" s="40"/>
      <c r="FS2103" s="40"/>
      <c r="FT2103" s="40"/>
      <c r="FU2103" s="40"/>
      <c r="FV2103" s="40"/>
      <c r="FW2103" s="40"/>
      <c r="FX2103" s="40"/>
      <c r="FY2103" s="40"/>
      <c r="FZ2103" s="40"/>
      <c r="GA2103" s="40"/>
      <c r="GB2103" s="40"/>
      <c r="GC2103" s="40"/>
      <c r="GD2103" s="40"/>
      <c r="GE2103" s="40"/>
      <c r="GF2103" s="40"/>
      <c r="GG2103" s="40"/>
      <c r="GH2103" s="40"/>
      <c r="GI2103" s="40"/>
      <c r="GJ2103" s="40"/>
      <c r="GK2103" s="40"/>
      <c r="GL2103" s="40"/>
      <c r="GM2103" s="40"/>
      <c r="GN2103" s="40"/>
      <c r="GO2103" s="40"/>
      <c r="GP2103" s="40"/>
      <c r="GQ2103" s="40"/>
      <c r="GR2103" s="40"/>
      <c r="GS2103" s="40"/>
      <c r="GT2103" s="40"/>
      <c r="GU2103" s="40"/>
      <c r="GV2103" s="40"/>
      <c r="GW2103" s="40"/>
      <c r="GX2103" s="40"/>
      <c r="GY2103" s="40"/>
      <c r="GZ2103" s="40"/>
      <c r="HA2103" s="40"/>
      <c r="HB2103" s="40"/>
      <c r="HC2103" s="40"/>
      <c r="HD2103" s="40"/>
      <c r="HE2103" s="40"/>
      <c r="HF2103" s="40"/>
      <c r="HG2103" s="40"/>
      <c r="HH2103" s="40"/>
      <c r="HI2103" s="40"/>
      <c r="HJ2103" s="40"/>
      <c r="HK2103" s="40"/>
      <c r="HL2103" s="40"/>
      <c r="HM2103" s="40"/>
      <c r="HN2103" s="40"/>
      <c r="HO2103" s="40"/>
      <c r="HP2103" s="40"/>
      <c r="HQ2103" s="40"/>
      <c r="HR2103" s="40"/>
      <c r="HS2103" s="40"/>
      <c r="HT2103" s="40"/>
      <c r="HU2103" s="40"/>
      <c r="HV2103" s="40"/>
      <c r="HW2103" s="40"/>
      <c r="HX2103" s="40"/>
      <c r="HY2103" s="40"/>
      <c r="HZ2103" s="40"/>
      <c r="IA2103" s="40"/>
      <c r="IB2103" s="40"/>
      <c r="IC2103" s="40"/>
      <c r="ID2103" s="40"/>
      <c r="IE2103" s="40"/>
      <c r="IF2103" s="40"/>
      <c r="IG2103" s="40"/>
    </row>
    <row r="2104" spans="1:241" s="39" customFormat="1">
      <c r="A2104" s="40"/>
      <c r="B2104" s="40"/>
      <c r="C2104" s="40"/>
      <c r="D2104" s="135"/>
      <c r="E2104" s="135"/>
      <c r="F2104" s="40"/>
      <c r="G2104" s="40"/>
      <c r="H2104" s="40"/>
      <c r="I2104" s="135"/>
      <c r="J2104" s="40"/>
      <c r="K2104" s="40"/>
      <c r="L2104" s="135"/>
      <c r="M2104" s="40"/>
      <c r="N2104" s="40"/>
      <c r="O2104" s="40"/>
      <c r="P2104" s="40"/>
      <c r="S2104" s="114"/>
      <c r="T2104" s="114"/>
      <c r="V2104" s="114"/>
      <c r="W2104" s="114"/>
      <c r="X2104" s="114"/>
      <c r="Y2104" s="114"/>
      <c r="Z2104" s="114"/>
      <c r="AA2104" s="114"/>
      <c r="AB2104" s="114"/>
      <c r="AC2104" s="114"/>
      <c r="AD2104" s="114"/>
      <c r="AE2104" s="114"/>
      <c r="AH2104" s="114"/>
      <c r="AI2104" s="114"/>
      <c r="AK2104" s="114"/>
      <c r="AM2104" s="114"/>
      <c r="AP2104" s="114"/>
      <c r="AU2104" s="114"/>
      <c r="FP2104" s="40"/>
      <c r="FQ2104" s="40"/>
      <c r="FR2104" s="40"/>
      <c r="FS2104" s="40"/>
      <c r="FT2104" s="40"/>
      <c r="FU2104" s="40"/>
      <c r="FV2104" s="40"/>
      <c r="FW2104" s="40"/>
      <c r="FX2104" s="40"/>
      <c r="FY2104" s="40"/>
      <c r="FZ2104" s="40"/>
      <c r="GA2104" s="40"/>
      <c r="GB2104" s="40"/>
      <c r="GC2104" s="40"/>
      <c r="GD2104" s="40"/>
      <c r="GE2104" s="40"/>
      <c r="GF2104" s="40"/>
      <c r="GG2104" s="40"/>
      <c r="GH2104" s="40"/>
      <c r="GI2104" s="40"/>
      <c r="GJ2104" s="40"/>
      <c r="GK2104" s="40"/>
      <c r="GL2104" s="40"/>
      <c r="GM2104" s="40"/>
      <c r="GN2104" s="40"/>
      <c r="GO2104" s="40"/>
      <c r="GP2104" s="40"/>
      <c r="GQ2104" s="40"/>
      <c r="GR2104" s="40"/>
      <c r="GS2104" s="40"/>
      <c r="GT2104" s="40"/>
      <c r="GU2104" s="40"/>
      <c r="GV2104" s="40"/>
      <c r="GW2104" s="40"/>
      <c r="GX2104" s="40"/>
      <c r="GY2104" s="40"/>
      <c r="GZ2104" s="40"/>
      <c r="HA2104" s="40"/>
      <c r="HB2104" s="40"/>
      <c r="HC2104" s="40"/>
      <c r="HD2104" s="40"/>
      <c r="HE2104" s="40"/>
      <c r="HF2104" s="40"/>
      <c r="HG2104" s="40"/>
      <c r="HH2104" s="40"/>
      <c r="HI2104" s="40"/>
      <c r="HJ2104" s="40"/>
      <c r="HK2104" s="40"/>
      <c r="HL2104" s="40"/>
      <c r="HM2104" s="40"/>
      <c r="HN2104" s="40"/>
      <c r="HO2104" s="40"/>
      <c r="HP2104" s="40"/>
      <c r="HQ2104" s="40"/>
      <c r="HR2104" s="40"/>
      <c r="HS2104" s="40"/>
      <c r="HT2104" s="40"/>
      <c r="HU2104" s="40"/>
      <c r="HV2104" s="40"/>
      <c r="HW2104" s="40"/>
      <c r="HX2104" s="40"/>
      <c r="HY2104" s="40"/>
      <c r="HZ2104" s="40"/>
      <c r="IA2104" s="40"/>
      <c r="IB2104" s="40"/>
      <c r="IC2104" s="40"/>
      <c r="ID2104" s="40"/>
      <c r="IE2104" s="40"/>
      <c r="IF2104" s="40"/>
      <c r="IG2104" s="40"/>
    </row>
    <row r="2105" spans="1:241" s="39" customFormat="1">
      <c r="A2105" s="40"/>
      <c r="B2105" s="40"/>
      <c r="C2105" s="40"/>
      <c r="D2105" s="135"/>
      <c r="E2105" s="135"/>
      <c r="F2105" s="40"/>
      <c r="G2105" s="40"/>
      <c r="H2105" s="40"/>
      <c r="I2105" s="135"/>
      <c r="J2105" s="40"/>
      <c r="K2105" s="40"/>
      <c r="L2105" s="135"/>
      <c r="M2105" s="40"/>
      <c r="N2105" s="40"/>
      <c r="O2105" s="40"/>
      <c r="P2105" s="40"/>
      <c r="S2105" s="114"/>
      <c r="T2105" s="114"/>
      <c r="V2105" s="114"/>
      <c r="W2105" s="114"/>
      <c r="X2105" s="114"/>
      <c r="Y2105" s="114"/>
      <c r="Z2105" s="114"/>
      <c r="AA2105" s="114"/>
      <c r="AB2105" s="114"/>
      <c r="AC2105" s="114"/>
      <c r="AD2105" s="114"/>
      <c r="AE2105" s="114"/>
      <c r="AH2105" s="114"/>
      <c r="AI2105" s="114"/>
      <c r="AK2105" s="114"/>
      <c r="AM2105" s="114"/>
      <c r="AP2105" s="114"/>
      <c r="AU2105" s="114"/>
      <c r="FP2105" s="40"/>
      <c r="FQ2105" s="40"/>
      <c r="FR2105" s="40"/>
      <c r="FS2105" s="40"/>
      <c r="FT2105" s="40"/>
      <c r="FU2105" s="40"/>
      <c r="FV2105" s="40"/>
      <c r="FW2105" s="40"/>
      <c r="FX2105" s="40"/>
      <c r="FY2105" s="40"/>
      <c r="FZ2105" s="40"/>
      <c r="GA2105" s="40"/>
      <c r="GB2105" s="40"/>
      <c r="GC2105" s="40"/>
      <c r="GD2105" s="40"/>
      <c r="GE2105" s="40"/>
      <c r="GF2105" s="40"/>
      <c r="GG2105" s="40"/>
      <c r="GH2105" s="40"/>
      <c r="GI2105" s="40"/>
      <c r="GJ2105" s="40"/>
      <c r="GK2105" s="40"/>
      <c r="GL2105" s="40"/>
      <c r="GM2105" s="40"/>
      <c r="GN2105" s="40"/>
      <c r="GO2105" s="40"/>
      <c r="GP2105" s="40"/>
      <c r="GQ2105" s="40"/>
      <c r="GR2105" s="40"/>
      <c r="GS2105" s="40"/>
      <c r="GT2105" s="40"/>
      <c r="GU2105" s="40"/>
      <c r="GV2105" s="40"/>
      <c r="GW2105" s="40"/>
      <c r="GX2105" s="40"/>
      <c r="GY2105" s="40"/>
      <c r="GZ2105" s="40"/>
      <c r="HA2105" s="40"/>
      <c r="HB2105" s="40"/>
      <c r="HC2105" s="40"/>
      <c r="HD2105" s="40"/>
      <c r="HE2105" s="40"/>
      <c r="HF2105" s="40"/>
      <c r="HG2105" s="40"/>
      <c r="HH2105" s="40"/>
      <c r="HI2105" s="40"/>
      <c r="HJ2105" s="40"/>
      <c r="HK2105" s="40"/>
      <c r="HL2105" s="40"/>
      <c r="HM2105" s="40"/>
      <c r="HN2105" s="40"/>
      <c r="HO2105" s="40"/>
      <c r="HP2105" s="40"/>
      <c r="HQ2105" s="40"/>
      <c r="HR2105" s="40"/>
      <c r="HS2105" s="40"/>
      <c r="HT2105" s="40"/>
      <c r="HU2105" s="40"/>
      <c r="HV2105" s="40"/>
      <c r="HW2105" s="40"/>
      <c r="HX2105" s="40"/>
      <c r="HY2105" s="40"/>
      <c r="HZ2105" s="40"/>
      <c r="IA2105" s="40"/>
      <c r="IB2105" s="40"/>
      <c r="IC2105" s="40"/>
      <c r="ID2105" s="40"/>
      <c r="IE2105" s="40"/>
      <c r="IF2105" s="40"/>
      <c r="IG2105" s="40"/>
    </row>
    <row r="2106" spans="1:241" s="39" customFormat="1">
      <c r="A2106" s="40"/>
      <c r="B2106" s="40"/>
      <c r="C2106" s="40"/>
      <c r="D2106" s="135"/>
      <c r="E2106" s="135"/>
      <c r="F2106" s="40"/>
      <c r="G2106" s="40"/>
      <c r="H2106" s="40"/>
      <c r="I2106" s="135"/>
      <c r="J2106" s="40"/>
      <c r="K2106" s="40"/>
      <c r="L2106" s="135"/>
      <c r="M2106" s="40"/>
      <c r="N2106" s="40"/>
      <c r="O2106" s="40"/>
      <c r="P2106" s="40"/>
      <c r="S2106" s="114"/>
      <c r="T2106" s="114"/>
      <c r="V2106" s="114"/>
      <c r="W2106" s="114"/>
      <c r="X2106" s="114"/>
      <c r="Y2106" s="114"/>
      <c r="Z2106" s="114"/>
      <c r="AA2106" s="114"/>
      <c r="AB2106" s="114"/>
      <c r="AC2106" s="114"/>
      <c r="AD2106" s="114"/>
      <c r="AE2106" s="114"/>
      <c r="AH2106" s="114"/>
      <c r="AI2106" s="114"/>
      <c r="AK2106" s="114"/>
      <c r="AM2106" s="114"/>
      <c r="AP2106" s="114"/>
      <c r="AU2106" s="114"/>
      <c r="FP2106" s="40"/>
      <c r="FQ2106" s="40"/>
      <c r="FR2106" s="40"/>
      <c r="FS2106" s="40"/>
      <c r="FT2106" s="40"/>
      <c r="FU2106" s="40"/>
      <c r="FV2106" s="40"/>
      <c r="FW2106" s="40"/>
      <c r="FX2106" s="40"/>
      <c r="FY2106" s="40"/>
      <c r="FZ2106" s="40"/>
      <c r="GA2106" s="40"/>
      <c r="GB2106" s="40"/>
      <c r="GC2106" s="40"/>
      <c r="GD2106" s="40"/>
      <c r="GE2106" s="40"/>
      <c r="GF2106" s="40"/>
      <c r="GG2106" s="40"/>
      <c r="GH2106" s="40"/>
      <c r="GI2106" s="40"/>
      <c r="GJ2106" s="40"/>
      <c r="GK2106" s="40"/>
      <c r="GL2106" s="40"/>
      <c r="GM2106" s="40"/>
      <c r="GN2106" s="40"/>
      <c r="GO2106" s="40"/>
      <c r="GP2106" s="40"/>
      <c r="GQ2106" s="40"/>
      <c r="GR2106" s="40"/>
      <c r="GS2106" s="40"/>
      <c r="GT2106" s="40"/>
      <c r="GU2106" s="40"/>
      <c r="GV2106" s="40"/>
      <c r="GW2106" s="40"/>
      <c r="GX2106" s="40"/>
      <c r="GY2106" s="40"/>
      <c r="GZ2106" s="40"/>
      <c r="HA2106" s="40"/>
      <c r="HB2106" s="40"/>
      <c r="HC2106" s="40"/>
      <c r="HD2106" s="40"/>
      <c r="HE2106" s="40"/>
      <c r="HF2106" s="40"/>
      <c r="HG2106" s="40"/>
      <c r="HH2106" s="40"/>
      <c r="HI2106" s="40"/>
      <c r="HJ2106" s="40"/>
      <c r="HK2106" s="40"/>
      <c r="HL2106" s="40"/>
      <c r="HM2106" s="40"/>
      <c r="HN2106" s="40"/>
      <c r="HO2106" s="40"/>
      <c r="HP2106" s="40"/>
      <c r="HQ2106" s="40"/>
      <c r="HR2106" s="40"/>
      <c r="HS2106" s="40"/>
      <c r="HT2106" s="40"/>
      <c r="HU2106" s="40"/>
      <c r="HV2106" s="40"/>
      <c r="HW2106" s="40"/>
      <c r="HX2106" s="40"/>
      <c r="HY2106" s="40"/>
      <c r="HZ2106" s="40"/>
      <c r="IA2106" s="40"/>
      <c r="IB2106" s="40"/>
      <c r="IC2106" s="40"/>
      <c r="ID2106" s="40"/>
      <c r="IE2106" s="40"/>
      <c r="IF2106" s="40"/>
      <c r="IG2106" s="40"/>
    </row>
    <row r="2107" spans="1:241" s="39" customFormat="1">
      <c r="A2107" s="40"/>
      <c r="B2107" s="40"/>
      <c r="C2107" s="40"/>
      <c r="D2107" s="135"/>
      <c r="E2107" s="135"/>
      <c r="F2107" s="40"/>
      <c r="G2107" s="40"/>
      <c r="H2107" s="40"/>
      <c r="I2107" s="135"/>
      <c r="J2107" s="40"/>
      <c r="K2107" s="40"/>
      <c r="L2107" s="135"/>
      <c r="M2107" s="40"/>
      <c r="N2107" s="40"/>
      <c r="O2107" s="40"/>
      <c r="P2107" s="40"/>
      <c r="S2107" s="114"/>
      <c r="T2107" s="114"/>
      <c r="V2107" s="114"/>
      <c r="W2107" s="114"/>
      <c r="X2107" s="114"/>
      <c r="Y2107" s="114"/>
      <c r="Z2107" s="114"/>
      <c r="AA2107" s="114"/>
      <c r="AB2107" s="114"/>
      <c r="AC2107" s="114"/>
      <c r="AD2107" s="114"/>
      <c r="AE2107" s="114"/>
      <c r="AH2107" s="114"/>
      <c r="AI2107" s="114"/>
      <c r="AK2107" s="114"/>
      <c r="AM2107" s="114"/>
      <c r="AP2107" s="114"/>
      <c r="AU2107" s="114"/>
      <c r="FP2107" s="40"/>
      <c r="FQ2107" s="40"/>
      <c r="FR2107" s="40"/>
      <c r="FS2107" s="40"/>
      <c r="FT2107" s="40"/>
      <c r="FU2107" s="40"/>
      <c r="FV2107" s="40"/>
      <c r="FW2107" s="40"/>
      <c r="FX2107" s="40"/>
      <c r="FY2107" s="40"/>
      <c r="FZ2107" s="40"/>
      <c r="GA2107" s="40"/>
      <c r="GB2107" s="40"/>
      <c r="GC2107" s="40"/>
      <c r="GD2107" s="40"/>
      <c r="GE2107" s="40"/>
      <c r="GF2107" s="40"/>
      <c r="GG2107" s="40"/>
      <c r="GH2107" s="40"/>
      <c r="GI2107" s="40"/>
      <c r="GJ2107" s="40"/>
      <c r="GK2107" s="40"/>
      <c r="GL2107" s="40"/>
      <c r="GM2107" s="40"/>
      <c r="GN2107" s="40"/>
      <c r="GO2107" s="40"/>
      <c r="GP2107" s="40"/>
      <c r="GQ2107" s="40"/>
      <c r="GR2107" s="40"/>
      <c r="GS2107" s="40"/>
      <c r="GT2107" s="40"/>
      <c r="GU2107" s="40"/>
      <c r="GV2107" s="40"/>
      <c r="GW2107" s="40"/>
      <c r="GX2107" s="40"/>
      <c r="GY2107" s="40"/>
      <c r="GZ2107" s="40"/>
      <c r="HA2107" s="40"/>
      <c r="HB2107" s="40"/>
      <c r="HC2107" s="40"/>
      <c r="HD2107" s="40"/>
      <c r="HE2107" s="40"/>
      <c r="HF2107" s="40"/>
      <c r="HG2107" s="40"/>
      <c r="HH2107" s="40"/>
      <c r="HI2107" s="40"/>
      <c r="HJ2107" s="40"/>
      <c r="HK2107" s="40"/>
      <c r="HL2107" s="40"/>
      <c r="HM2107" s="40"/>
      <c r="HN2107" s="40"/>
      <c r="HO2107" s="40"/>
      <c r="HP2107" s="40"/>
      <c r="HQ2107" s="40"/>
      <c r="HR2107" s="40"/>
      <c r="HS2107" s="40"/>
      <c r="HT2107" s="40"/>
      <c r="HU2107" s="40"/>
      <c r="HV2107" s="40"/>
      <c r="HW2107" s="40"/>
      <c r="HX2107" s="40"/>
      <c r="HY2107" s="40"/>
      <c r="HZ2107" s="40"/>
      <c r="IA2107" s="40"/>
      <c r="IB2107" s="40"/>
      <c r="IC2107" s="40"/>
      <c r="ID2107" s="40"/>
      <c r="IE2107" s="40"/>
      <c r="IF2107" s="40"/>
      <c r="IG2107" s="40"/>
    </row>
    <row r="2108" spans="1:241" s="39" customFormat="1">
      <c r="A2108" s="40"/>
      <c r="B2108" s="40"/>
      <c r="C2108" s="40"/>
      <c r="D2108" s="135"/>
      <c r="E2108" s="135"/>
      <c r="F2108" s="40"/>
      <c r="G2108" s="40"/>
      <c r="H2108" s="40"/>
      <c r="I2108" s="135"/>
      <c r="J2108" s="40"/>
      <c r="K2108" s="40"/>
      <c r="L2108" s="135"/>
      <c r="M2108" s="40"/>
      <c r="N2108" s="40"/>
      <c r="O2108" s="40"/>
      <c r="P2108" s="40"/>
      <c r="S2108" s="114"/>
      <c r="T2108" s="114"/>
      <c r="V2108" s="114"/>
      <c r="W2108" s="114"/>
      <c r="X2108" s="114"/>
      <c r="Y2108" s="114"/>
      <c r="Z2108" s="114"/>
      <c r="AA2108" s="114"/>
      <c r="AB2108" s="114"/>
      <c r="AC2108" s="114"/>
      <c r="AD2108" s="114"/>
      <c r="AE2108" s="114"/>
      <c r="AH2108" s="114"/>
      <c r="AI2108" s="114"/>
      <c r="AK2108" s="114"/>
      <c r="AM2108" s="114"/>
      <c r="AP2108" s="114"/>
      <c r="AU2108" s="114"/>
      <c r="FP2108" s="40"/>
      <c r="FQ2108" s="40"/>
      <c r="FR2108" s="40"/>
      <c r="FS2108" s="40"/>
      <c r="FT2108" s="40"/>
      <c r="FU2108" s="40"/>
      <c r="FV2108" s="40"/>
      <c r="FW2108" s="40"/>
      <c r="FX2108" s="40"/>
      <c r="FY2108" s="40"/>
      <c r="FZ2108" s="40"/>
      <c r="GA2108" s="40"/>
      <c r="GB2108" s="40"/>
      <c r="GC2108" s="40"/>
      <c r="GD2108" s="40"/>
      <c r="GE2108" s="40"/>
      <c r="GF2108" s="40"/>
      <c r="GG2108" s="40"/>
      <c r="GH2108" s="40"/>
      <c r="GI2108" s="40"/>
      <c r="GJ2108" s="40"/>
      <c r="GK2108" s="40"/>
      <c r="GL2108" s="40"/>
      <c r="GM2108" s="40"/>
      <c r="GN2108" s="40"/>
      <c r="GO2108" s="40"/>
      <c r="GP2108" s="40"/>
      <c r="GQ2108" s="40"/>
      <c r="GR2108" s="40"/>
      <c r="GS2108" s="40"/>
      <c r="GT2108" s="40"/>
      <c r="GU2108" s="40"/>
      <c r="GV2108" s="40"/>
      <c r="GW2108" s="40"/>
      <c r="GX2108" s="40"/>
      <c r="GY2108" s="40"/>
      <c r="GZ2108" s="40"/>
      <c r="HA2108" s="40"/>
      <c r="HB2108" s="40"/>
      <c r="HC2108" s="40"/>
      <c r="HD2108" s="40"/>
      <c r="HE2108" s="40"/>
      <c r="HF2108" s="40"/>
      <c r="HG2108" s="40"/>
      <c r="HH2108" s="40"/>
      <c r="HI2108" s="40"/>
      <c r="HJ2108" s="40"/>
      <c r="HK2108" s="40"/>
      <c r="HL2108" s="40"/>
      <c r="HM2108" s="40"/>
      <c r="HN2108" s="40"/>
      <c r="HO2108" s="40"/>
      <c r="HP2108" s="40"/>
      <c r="HQ2108" s="40"/>
      <c r="HR2108" s="40"/>
      <c r="HS2108" s="40"/>
      <c r="HT2108" s="40"/>
      <c r="HU2108" s="40"/>
      <c r="HV2108" s="40"/>
      <c r="HW2108" s="40"/>
      <c r="HX2108" s="40"/>
      <c r="HY2108" s="40"/>
      <c r="HZ2108" s="40"/>
      <c r="IA2108" s="40"/>
      <c r="IB2108" s="40"/>
      <c r="IC2108" s="40"/>
      <c r="ID2108" s="40"/>
      <c r="IE2108" s="40"/>
      <c r="IF2108" s="40"/>
      <c r="IG2108" s="40"/>
    </row>
    <row r="2109" spans="1:241" s="39" customFormat="1">
      <c r="A2109" s="40"/>
      <c r="B2109" s="40"/>
      <c r="C2109" s="40"/>
      <c r="D2109" s="135"/>
      <c r="E2109" s="135"/>
      <c r="F2109" s="40"/>
      <c r="G2109" s="40"/>
      <c r="H2109" s="40"/>
      <c r="I2109" s="135"/>
      <c r="J2109" s="40"/>
      <c r="K2109" s="40"/>
      <c r="L2109" s="135"/>
      <c r="M2109" s="40"/>
      <c r="N2109" s="40"/>
      <c r="O2109" s="40"/>
      <c r="P2109" s="40"/>
      <c r="S2109" s="114"/>
      <c r="T2109" s="114"/>
      <c r="V2109" s="114"/>
      <c r="W2109" s="114"/>
      <c r="X2109" s="114"/>
      <c r="Y2109" s="114"/>
      <c r="Z2109" s="114"/>
      <c r="AA2109" s="114"/>
      <c r="AB2109" s="114"/>
      <c r="AC2109" s="114"/>
      <c r="AD2109" s="114"/>
      <c r="AE2109" s="114"/>
      <c r="AH2109" s="114"/>
      <c r="AI2109" s="114"/>
      <c r="AK2109" s="114"/>
      <c r="AM2109" s="114"/>
      <c r="AP2109" s="114"/>
      <c r="AU2109" s="114"/>
      <c r="FP2109" s="40"/>
      <c r="FQ2109" s="40"/>
      <c r="FR2109" s="40"/>
      <c r="FS2109" s="40"/>
      <c r="FT2109" s="40"/>
      <c r="FU2109" s="40"/>
      <c r="FV2109" s="40"/>
      <c r="FW2109" s="40"/>
      <c r="FX2109" s="40"/>
      <c r="FY2109" s="40"/>
      <c r="FZ2109" s="40"/>
      <c r="GA2109" s="40"/>
      <c r="GB2109" s="40"/>
      <c r="GC2109" s="40"/>
      <c r="GD2109" s="40"/>
      <c r="GE2109" s="40"/>
      <c r="GF2109" s="40"/>
      <c r="GG2109" s="40"/>
      <c r="GH2109" s="40"/>
      <c r="GI2109" s="40"/>
      <c r="GJ2109" s="40"/>
      <c r="GK2109" s="40"/>
      <c r="GL2109" s="40"/>
      <c r="GM2109" s="40"/>
      <c r="GN2109" s="40"/>
      <c r="GO2109" s="40"/>
      <c r="GP2109" s="40"/>
      <c r="GQ2109" s="40"/>
      <c r="GR2109" s="40"/>
      <c r="GS2109" s="40"/>
      <c r="GT2109" s="40"/>
      <c r="GU2109" s="40"/>
      <c r="GV2109" s="40"/>
      <c r="GW2109" s="40"/>
      <c r="GX2109" s="40"/>
      <c r="GY2109" s="40"/>
      <c r="GZ2109" s="40"/>
      <c r="HA2109" s="40"/>
      <c r="HB2109" s="40"/>
      <c r="HC2109" s="40"/>
      <c r="HD2109" s="40"/>
      <c r="HE2109" s="40"/>
      <c r="HF2109" s="40"/>
      <c r="HG2109" s="40"/>
      <c r="HH2109" s="40"/>
      <c r="HI2109" s="40"/>
      <c r="HJ2109" s="40"/>
      <c r="HK2109" s="40"/>
      <c r="HL2109" s="40"/>
      <c r="HM2109" s="40"/>
      <c r="HN2109" s="40"/>
      <c r="HO2109" s="40"/>
      <c r="HP2109" s="40"/>
      <c r="HQ2109" s="40"/>
      <c r="HR2109" s="40"/>
      <c r="HS2109" s="40"/>
      <c r="HT2109" s="40"/>
      <c r="HU2109" s="40"/>
      <c r="HV2109" s="40"/>
      <c r="HW2109" s="40"/>
      <c r="HX2109" s="40"/>
      <c r="HY2109" s="40"/>
      <c r="HZ2109" s="40"/>
      <c r="IA2109" s="40"/>
      <c r="IB2109" s="40"/>
      <c r="IC2109" s="40"/>
      <c r="ID2109" s="40"/>
      <c r="IE2109" s="40"/>
      <c r="IF2109" s="40"/>
      <c r="IG2109" s="40"/>
    </row>
    <row r="2110" spans="1:241" s="39" customFormat="1">
      <c r="A2110" s="40"/>
      <c r="B2110" s="40"/>
      <c r="C2110" s="40"/>
      <c r="D2110" s="135"/>
      <c r="E2110" s="135"/>
      <c r="F2110" s="40"/>
      <c r="G2110" s="40"/>
      <c r="H2110" s="40"/>
      <c r="I2110" s="135"/>
      <c r="J2110" s="40"/>
      <c r="K2110" s="40"/>
      <c r="L2110" s="135"/>
      <c r="M2110" s="40"/>
      <c r="N2110" s="40"/>
      <c r="O2110" s="40"/>
      <c r="P2110" s="40"/>
      <c r="S2110" s="114"/>
      <c r="T2110" s="114"/>
      <c r="V2110" s="114"/>
      <c r="W2110" s="114"/>
      <c r="X2110" s="114"/>
      <c r="Y2110" s="114"/>
      <c r="Z2110" s="114"/>
      <c r="AA2110" s="114"/>
      <c r="AB2110" s="114"/>
      <c r="AC2110" s="114"/>
      <c r="AD2110" s="114"/>
      <c r="AE2110" s="114"/>
      <c r="AH2110" s="114"/>
      <c r="AI2110" s="114"/>
      <c r="AK2110" s="114"/>
      <c r="AM2110" s="114"/>
      <c r="AP2110" s="114"/>
      <c r="AU2110" s="114"/>
      <c r="FP2110" s="40"/>
      <c r="FQ2110" s="40"/>
      <c r="FR2110" s="40"/>
      <c r="FS2110" s="40"/>
      <c r="FT2110" s="40"/>
      <c r="FU2110" s="40"/>
      <c r="FV2110" s="40"/>
      <c r="FW2110" s="40"/>
      <c r="FX2110" s="40"/>
      <c r="FY2110" s="40"/>
      <c r="FZ2110" s="40"/>
      <c r="GA2110" s="40"/>
      <c r="GB2110" s="40"/>
      <c r="GC2110" s="40"/>
      <c r="GD2110" s="40"/>
      <c r="GE2110" s="40"/>
      <c r="GF2110" s="40"/>
      <c r="GG2110" s="40"/>
      <c r="GH2110" s="40"/>
      <c r="GI2110" s="40"/>
      <c r="GJ2110" s="40"/>
      <c r="GK2110" s="40"/>
      <c r="GL2110" s="40"/>
      <c r="GM2110" s="40"/>
      <c r="GN2110" s="40"/>
      <c r="GO2110" s="40"/>
      <c r="GP2110" s="40"/>
      <c r="GQ2110" s="40"/>
      <c r="GR2110" s="40"/>
      <c r="GS2110" s="40"/>
      <c r="GT2110" s="40"/>
      <c r="GU2110" s="40"/>
      <c r="GV2110" s="40"/>
      <c r="GW2110" s="40"/>
      <c r="GX2110" s="40"/>
      <c r="GY2110" s="40"/>
      <c r="GZ2110" s="40"/>
      <c r="HA2110" s="40"/>
      <c r="HB2110" s="40"/>
      <c r="HC2110" s="40"/>
      <c r="HD2110" s="40"/>
      <c r="HE2110" s="40"/>
      <c r="HF2110" s="40"/>
      <c r="HG2110" s="40"/>
      <c r="HH2110" s="40"/>
      <c r="HI2110" s="40"/>
      <c r="HJ2110" s="40"/>
      <c r="HK2110" s="40"/>
      <c r="HL2110" s="40"/>
      <c r="HM2110" s="40"/>
      <c r="HN2110" s="40"/>
      <c r="HO2110" s="40"/>
      <c r="HP2110" s="40"/>
      <c r="HQ2110" s="40"/>
      <c r="HR2110" s="40"/>
      <c r="HS2110" s="40"/>
      <c r="HT2110" s="40"/>
      <c r="HU2110" s="40"/>
      <c r="HV2110" s="40"/>
      <c r="HW2110" s="40"/>
      <c r="HX2110" s="40"/>
      <c r="HY2110" s="40"/>
      <c r="HZ2110" s="40"/>
      <c r="IA2110" s="40"/>
      <c r="IB2110" s="40"/>
      <c r="IC2110" s="40"/>
      <c r="ID2110" s="40"/>
      <c r="IE2110" s="40"/>
      <c r="IF2110" s="40"/>
      <c r="IG2110" s="40"/>
    </row>
    <row r="2111" spans="1:241" s="39" customFormat="1">
      <c r="A2111" s="40"/>
      <c r="B2111" s="40"/>
      <c r="C2111" s="40"/>
      <c r="D2111" s="135"/>
      <c r="E2111" s="135"/>
      <c r="F2111" s="40"/>
      <c r="G2111" s="40"/>
      <c r="H2111" s="40"/>
      <c r="I2111" s="135"/>
      <c r="J2111" s="40"/>
      <c r="K2111" s="40"/>
      <c r="L2111" s="135"/>
      <c r="M2111" s="40"/>
      <c r="N2111" s="40"/>
      <c r="O2111" s="40"/>
      <c r="P2111" s="40"/>
      <c r="S2111" s="114"/>
      <c r="T2111" s="114"/>
      <c r="V2111" s="114"/>
      <c r="W2111" s="114"/>
      <c r="X2111" s="114"/>
      <c r="Y2111" s="114"/>
      <c r="Z2111" s="114"/>
      <c r="AA2111" s="114"/>
      <c r="AB2111" s="114"/>
      <c r="AC2111" s="114"/>
      <c r="AD2111" s="114"/>
      <c r="AE2111" s="114"/>
      <c r="AH2111" s="114"/>
      <c r="AI2111" s="114"/>
      <c r="AK2111" s="114"/>
      <c r="AM2111" s="114"/>
      <c r="AP2111" s="114"/>
      <c r="AU2111" s="114"/>
      <c r="FP2111" s="40"/>
      <c r="FQ2111" s="40"/>
      <c r="FR2111" s="40"/>
      <c r="FS2111" s="40"/>
      <c r="FT2111" s="40"/>
      <c r="FU2111" s="40"/>
      <c r="FV2111" s="40"/>
      <c r="FW2111" s="40"/>
      <c r="FX2111" s="40"/>
      <c r="FY2111" s="40"/>
      <c r="FZ2111" s="40"/>
      <c r="GA2111" s="40"/>
      <c r="GB2111" s="40"/>
      <c r="GC2111" s="40"/>
      <c r="GD2111" s="40"/>
      <c r="GE2111" s="40"/>
      <c r="GF2111" s="40"/>
      <c r="GG2111" s="40"/>
      <c r="GH2111" s="40"/>
      <c r="GI2111" s="40"/>
      <c r="GJ2111" s="40"/>
      <c r="GK2111" s="40"/>
      <c r="GL2111" s="40"/>
      <c r="GM2111" s="40"/>
      <c r="GN2111" s="40"/>
      <c r="GO2111" s="40"/>
      <c r="GP2111" s="40"/>
      <c r="GQ2111" s="40"/>
      <c r="GR2111" s="40"/>
      <c r="GS2111" s="40"/>
      <c r="GT2111" s="40"/>
      <c r="GU2111" s="40"/>
      <c r="GV2111" s="40"/>
      <c r="GW2111" s="40"/>
      <c r="GX2111" s="40"/>
      <c r="GY2111" s="40"/>
      <c r="GZ2111" s="40"/>
      <c r="HA2111" s="40"/>
      <c r="HB2111" s="40"/>
      <c r="HC2111" s="40"/>
      <c r="HD2111" s="40"/>
      <c r="HE2111" s="40"/>
      <c r="HF2111" s="40"/>
      <c r="HG2111" s="40"/>
      <c r="HH2111" s="40"/>
      <c r="HI2111" s="40"/>
      <c r="HJ2111" s="40"/>
      <c r="HK2111" s="40"/>
      <c r="HL2111" s="40"/>
      <c r="HM2111" s="40"/>
      <c r="HN2111" s="40"/>
      <c r="HO2111" s="40"/>
      <c r="HP2111" s="40"/>
      <c r="HQ2111" s="40"/>
      <c r="HR2111" s="40"/>
      <c r="HS2111" s="40"/>
      <c r="HT2111" s="40"/>
      <c r="HU2111" s="40"/>
      <c r="HV2111" s="40"/>
      <c r="HW2111" s="40"/>
      <c r="HX2111" s="40"/>
      <c r="HY2111" s="40"/>
      <c r="HZ2111" s="40"/>
      <c r="IA2111" s="40"/>
      <c r="IB2111" s="40"/>
      <c r="IC2111" s="40"/>
      <c r="ID2111" s="40"/>
      <c r="IE2111" s="40"/>
      <c r="IF2111" s="40"/>
      <c r="IG2111" s="40"/>
    </row>
    <row r="2112" spans="1:241" s="39" customFormat="1">
      <c r="A2112" s="40"/>
      <c r="B2112" s="40"/>
      <c r="C2112" s="40"/>
      <c r="D2112" s="135"/>
      <c r="E2112" s="135"/>
      <c r="F2112" s="40"/>
      <c r="G2112" s="40"/>
      <c r="H2112" s="40"/>
      <c r="I2112" s="135"/>
      <c r="J2112" s="40"/>
      <c r="K2112" s="40"/>
      <c r="L2112" s="135"/>
      <c r="M2112" s="40"/>
      <c r="N2112" s="40"/>
      <c r="O2112" s="40"/>
      <c r="P2112" s="40"/>
      <c r="S2112" s="114"/>
      <c r="T2112" s="114"/>
      <c r="V2112" s="114"/>
      <c r="W2112" s="114"/>
      <c r="X2112" s="114"/>
      <c r="Y2112" s="114"/>
      <c r="Z2112" s="114"/>
      <c r="AA2112" s="114"/>
      <c r="AB2112" s="114"/>
      <c r="AC2112" s="114"/>
      <c r="AD2112" s="114"/>
      <c r="AE2112" s="114"/>
      <c r="AH2112" s="114"/>
      <c r="AI2112" s="114"/>
      <c r="AK2112" s="114"/>
      <c r="AM2112" s="114"/>
      <c r="AP2112" s="114"/>
      <c r="AU2112" s="114"/>
      <c r="FP2112" s="40"/>
      <c r="FQ2112" s="40"/>
      <c r="FR2112" s="40"/>
      <c r="FS2112" s="40"/>
      <c r="FT2112" s="40"/>
      <c r="FU2112" s="40"/>
      <c r="FV2112" s="40"/>
      <c r="FW2112" s="40"/>
      <c r="FX2112" s="40"/>
      <c r="FY2112" s="40"/>
      <c r="FZ2112" s="40"/>
      <c r="GA2112" s="40"/>
      <c r="GB2112" s="40"/>
      <c r="GC2112" s="40"/>
      <c r="GD2112" s="40"/>
      <c r="GE2112" s="40"/>
      <c r="GF2112" s="40"/>
      <c r="GG2112" s="40"/>
      <c r="GH2112" s="40"/>
      <c r="GI2112" s="40"/>
      <c r="GJ2112" s="40"/>
      <c r="GK2112" s="40"/>
      <c r="GL2112" s="40"/>
      <c r="GM2112" s="40"/>
      <c r="GN2112" s="40"/>
      <c r="GO2112" s="40"/>
      <c r="GP2112" s="40"/>
      <c r="GQ2112" s="40"/>
      <c r="GR2112" s="40"/>
      <c r="GS2112" s="40"/>
      <c r="GT2112" s="40"/>
      <c r="GU2112" s="40"/>
      <c r="GV2112" s="40"/>
      <c r="GW2112" s="40"/>
      <c r="GX2112" s="40"/>
      <c r="GY2112" s="40"/>
      <c r="GZ2112" s="40"/>
      <c r="HA2112" s="40"/>
      <c r="HB2112" s="40"/>
      <c r="HC2112" s="40"/>
      <c r="HD2112" s="40"/>
      <c r="HE2112" s="40"/>
      <c r="HF2112" s="40"/>
      <c r="HG2112" s="40"/>
      <c r="HH2112" s="40"/>
      <c r="HI2112" s="40"/>
      <c r="HJ2112" s="40"/>
      <c r="HK2112" s="40"/>
      <c r="HL2112" s="40"/>
      <c r="HM2112" s="40"/>
      <c r="HN2112" s="40"/>
      <c r="HO2112" s="40"/>
      <c r="HP2112" s="40"/>
      <c r="HQ2112" s="40"/>
      <c r="HR2112" s="40"/>
      <c r="HS2112" s="40"/>
      <c r="HT2112" s="40"/>
      <c r="HU2112" s="40"/>
      <c r="HV2112" s="40"/>
      <c r="HW2112" s="40"/>
      <c r="HX2112" s="40"/>
      <c r="HY2112" s="40"/>
      <c r="HZ2112" s="40"/>
      <c r="IA2112" s="40"/>
      <c r="IB2112" s="40"/>
      <c r="IC2112" s="40"/>
      <c r="ID2112" s="40"/>
      <c r="IE2112" s="40"/>
      <c r="IF2112" s="40"/>
      <c r="IG2112" s="40"/>
    </row>
    <row r="2113" spans="1:241" s="39" customFormat="1">
      <c r="A2113" s="40"/>
      <c r="B2113" s="40"/>
      <c r="C2113" s="40"/>
      <c r="D2113" s="135"/>
      <c r="E2113" s="135"/>
      <c r="F2113" s="40"/>
      <c r="G2113" s="40"/>
      <c r="H2113" s="40"/>
      <c r="I2113" s="135"/>
      <c r="J2113" s="40"/>
      <c r="K2113" s="40"/>
      <c r="L2113" s="135"/>
      <c r="M2113" s="40"/>
      <c r="N2113" s="40"/>
      <c r="O2113" s="40"/>
      <c r="P2113" s="40"/>
      <c r="S2113" s="114"/>
      <c r="T2113" s="114"/>
      <c r="V2113" s="114"/>
      <c r="W2113" s="114"/>
      <c r="X2113" s="114"/>
      <c r="Y2113" s="114"/>
      <c r="Z2113" s="114"/>
      <c r="AA2113" s="114"/>
      <c r="AB2113" s="114"/>
      <c r="AC2113" s="114"/>
      <c r="AD2113" s="114"/>
      <c r="AE2113" s="114"/>
      <c r="AH2113" s="114"/>
      <c r="AI2113" s="114"/>
      <c r="AK2113" s="114"/>
      <c r="AM2113" s="114"/>
      <c r="AP2113" s="114"/>
      <c r="AU2113" s="114"/>
      <c r="FP2113" s="40"/>
      <c r="FQ2113" s="40"/>
      <c r="FR2113" s="40"/>
      <c r="FS2113" s="40"/>
      <c r="FT2113" s="40"/>
      <c r="FU2113" s="40"/>
      <c r="FV2113" s="40"/>
      <c r="FW2113" s="40"/>
      <c r="FX2113" s="40"/>
      <c r="FY2113" s="40"/>
      <c r="FZ2113" s="40"/>
      <c r="GA2113" s="40"/>
      <c r="GB2113" s="40"/>
      <c r="GC2113" s="40"/>
      <c r="GD2113" s="40"/>
      <c r="GE2113" s="40"/>
      <c r="GF2113" s="40"/>
      <c r="GG2113" s="40"/>
      <c r="GH2113" s="40"/>
      <c r="GI2113" s="40"/>
      <c r="GJ2113" s="40"/>
      <c r="GK2113" s="40"/>
      <c r="GL2113" s="40"/>
      <c r="GM2113" s="40"/>
      <c r="GN2113" s="40"/>
      <c r="GO2113" s="40"/>
      <c r="GP2113" s="40"/>
      <c r="GQ2113" s="40"/>
      <c r="GR2113" s="40"/>
      <c r="GS2113" s="40"/>
      <c r="GT2113" s="40"/>
      <c r="GU2113" s="40"/>
      <c r="GV2113" s="40"/>
      <c r="GW2113" s="40"/>
      <c r="GX2113" s="40"/>
      <c r="GY2113" s="40"/>
      <c r="GZ2113" s="40"/>
      <c r="HA2113" s="40"/>
      <c r="HB2113" s="40"/>
      <c r="HC2113" s="40"/>
      <c r="HD2113" s="40"/>
      <c r="HE2113" s="40"/>
      <c r="HF2113" s="40"/>
      <c r="HG2113" s="40"/>
      <c r="HH2113" s="40"/>
      <c r="HI2113" s="40"/>
      <c r="HJ2113" s="40"/>
      <c r="HK2113" s="40"/>
      <c r="HL2113" s="40"/>
      <c r="HM2113" s="40"/>
      <c r="HN2113" s="40"/>
      <c r="HO2113" s="40"/>
      <c r="HP2113" s="40"/>
      <c r="HQ2113" s="40"/>
      <c r="HR2113" s="40"/>
      <c r="HS2113" s="40"/>
      <c r="HT2113" s="40"/>
      <c r="HU2113" s="40"/>
      <c r="HV2113" s="40"/>
      <c r="HW2113" s="40"/>
      <c r="HX2113" s="40"/>
      <c r="HY2113" s="40"/>
      <c r="HZ2113" s="40"/>
      <c r="IA2113" s="40"/>
      <c r="IB2113" s="40"/>
      <c r="IC2113" s="40"/>
      <c r="ID2113" s="40"/>
      <c r="IE2113" s="40"/>
      <c r="IF2113" s="40"/>
      <c r="IG2113" s="40"/>
    </row>
    <row r="2114" spans="1:241" s="39" customFormat="1">
      <c r="A2114" s="40"/>
      <c r="B2114" s="40"/>
      <c r="C2114" s="40"/>
      <c r="D2114" s="135"/>
      <c r="E2114" s="135"/>
      <c r="F2114" s="40"/>
      <c r="G2114" s="40"/>
      <c r="H2114" s="40"/>
      <c r="I2114" s="135"/>
      <c r="J2114" s="40"/>
      <c r="K2114" s="40"/>
      <c r="L2114" s="135"/>
      <c r="M2114" s="40"/>
      <c r="N2114" s="40"/>
      <c r="O2114" s="40"/>
      <c r="P2114" s="40"/>
      <c r="S2114" s="114"/>
      <c r="T2114" s="114"/>
      <c r="V2114" s="114"/>
      <c r="W2114" s="114"/>
      <c r="X2114" s="114"/>
      <c r="Y2114" s="114"/>
      <c r="Z2114" s="114"/>
      <c r="AA2114" s="114"/>
      <c r="AB2114" s="114"/>
      <c r="AC2114" s="114"/>
      <c r="AD2114" s="114"/>
      <c r="AE2114" s="114"/>
      <c r="AH2114" s="114"/>
      <c r="AI2114" s="114"/>
      <c r="AK2114" s="114"/>
      <c r="AM2114" s="114"/>
      <c r="AP2114" s="114"/>
      <c r="AU2114" s="114"/>
      <c r="FP2114" s="40"/>
      <c r="FQ2114" s="40"/>
      <c r="FR2114" s="40"/>
      <c r="FS2114" s="40"/>
      <c r="FT2114" s="40"/>
      <c r="FU2114" s="40"/>
      <c r="FV2114" s="40"/>
      <c r="FW2114" s="40"/>
      <c r="FX2114" s="40"/>
      <c r="FY2114" s="40"/>
      <c r="FZ2114" s="40"/>
      <c r="GA2114" s="40"/>
      <c r="GB2114" s="40"/>
      <c r="GC2114" s="40"/>
      <c r="GD2114" s="40"/>
      <c r="GE2114" s="40"/>
      <c r="GF2114" s="40"/>
      <c r="GG2114" s="40"/>
      <c r="GH2114" s="40"/>
      <c r="GI2114" s="40"/>
      <c r="GJ2114" s="40"/>
      <c r="GK2114" s="40"/>
      <c r="GL2114" s="40"/>
      <c r="GM2114" s="40"/>
      <c r="GN2114" s="40"/>
      <c r="GO2114" s="40"/>
      <c r="GP2114" s="40"/>
      <c r="GQ2114" s="40"/>
      <c r="GR2114" s="40"/>
      <c r="GS2114" s="40"/>
      <c r="GT2114" s="40"/>
      <c r="GU2114" s="40"/>
      <c r="GV2114" s="40"/>
      <c r="GW2114" s="40"/>
      <c r="GX2114" s="40"/>
      <c r="GY2114" s="40"/>
      <c r="GZ2114" s="40"/>
      <c r="HA2114" s="40"/>
      <c r="HB2114" s="40"/>
      <c r="HC2114" s="40"/>
      <c r="HD2114" s="40"/>
      <c r="HE2114" s="40"/>
      <c r="HF2114" s="40"/>
      <c r="HG2114" s="40"/>
      <c r="HH2114" s="40"/>
      <c r="HI2114" s="40"/>
      <c r="HJ2114" s="40"/>
      <c r="HK2114" s="40"/>
      <c r="HL2114" s="40"/>
      <c r="HM2114" s="40"/>
      <c r="HN2114" s="40"/>
      <c r="HO2114" s="40"/>
      <c r="HP2114" s="40"/>
      <c r="HQ2114" s="40"/>
      <c r="HR2114" s="40"/>
      <c r="HS2114" s="40"/>
      <c r="HT2114" s="40"/>
      <c r="HU2114" s="40"/>
      <c r="HV2114" s="40"/>
      <c r="HW2114" s="40"/>
      <c r="HX2114" s="40"/>
      <c r="HY2114" s="40"/>
      <c r="HZ2114" s="40"/>
      <c r="IA2114" s="40"/>
      <c r="IB2114" s="40"/>
      <c r="IC2114" s="40"/>
      <c r="ID2114" s="40"/>
      <c r="IE2114" s="40"/>
      <c r="IF2114" s="40"/>
      <c r="IG2114" s="40"/>
    </row>
    <row r="2115" spans="1:241" s="39" customFormat="1">
      <c r="A2115" s="40"/>
      <c r="B2115" s="40"/>
      <c r="C2115" s="40"/>
      <c r="D2115" s="135"/>
      <c r="E2115" s="135"/>
      <c r="F2115" s="40"/>
      <c r="G2115" s="40"/>
      <c r="H2115" s="40"/>
      <c r="I2115" s="135"/>
      <c r="J2115" s="40"/>
      <c r="K2115" s="40"/>
      <c r="L2115" s="135"/>
      <c r="M2115" s="40"/>
      <c r="N2115" s="40"/>
      <c r="O2115" s="40"/>
      <c r="P2115" s="40"/>
      <c r="S2115" s="114"/>
      <c r="T2115" s="114"/>
      <c r="V2115" s="114"/>
      <c r="W2115" s="114"/>
      <c r="X2115" s="114"/>
      <c r="Y2115" s="114"/>
      <c r="Z2115" s="114"/>
      <c r="AA2115" s="114"/>
      <c r="AB2115" s="114"/>
      <c r="AC2115" s="114"/>
      <c r="AD2115" s="114"/>
      <c r="AE2115" s="114"/>
      <c r="AH2115" s="114"/>
      <c r="AI2115" s="114"/>
      <c r="AK2115" s="114"/>
      <c r="AM2115" s="114"/>
      <c r="AP2115" s="114"/>
      <c r="AU2115" s="114"/>
      <c r="FP2115" s="40"/>
      <c r="FQ2115" s="40"/>
      <c r="FR2115" s="40"/>
      <c r="FS2115" s="40"/>
      <c r="FT2115" s="40"/>
      <c r="FU2115" s="40"/>
      <c r="FV2115" s="40"/>
      <c r="FW2115" s="40"/>
      <c r="FX2115" s="40"/>
      <c r="FY2115" s="40"/>
      <c r="FZ2115" s="40"/>
      <c r="GA2115" s="40"/>
      <c r="GB2115" s="40"/>
      <c r="GC2115" s="40"/>
      <c r="GD2115" s="40"/>
      <c r="GE2115" s="40"/>
      <c r="GF2115" s="40"/>
      <c r="GG2115" s="40"/>
      <c r="GH2115" s="40"/>
      <c r="GI2115" s="40"/>
      <c r="GJ2115" s="40"/>
      <c r="GK2115" s="40"/>
      <c r="GL2115" s="40"/>
      <c r="GM2115" s="40"/>
      <c r="GN2115" s="40"/>
      <c r="GO2115" s="40"/>
      <c r="GP2115" s="40"/>
      <c r="GQ2115" s="40"/>
      <c r="GR2115" s="40"/>
      <c r="GS2115" s="40"/>
      <c r="GT2115" s="40"/>
      <c r="GU2115" s="40"/>
      <c r="GV2115" s="40"/>
      <c r="GW2115" s="40"/>
      <c r="GX2115" s="40"/>
      <c r="GY2115" s="40"/>
      <c r="GZ2115" s="40"/>
      <c r="HA2115" s="40"/>
      <c r="HB2115" s="40"/>
      <c r="HC2115" s="40"/>
      <c r="HD2115" s="40"/>
      <c r="HE2115" s="40"/>
      <c r="HF2115" s="40"/>
      <c r="HG2115" s="40"/>
      <c r="HH2115" s="40"/>
      <c r="HI2115" s="40"/>
      <c r="HJ2115" s="40"/>
      <c r="HK2115" s="40"/>
      <c r="HL2115" s="40"/>
      <c r="HM2115" s="40"/>
      <c r="HN2115" s="40"/>
      <c r="HO2115" s="40"/>
      <c r="HP2115" s="40"/>
      <c r="HQ2115" s="40"/>
      <c r="HR2115" s="40"/>
      <c r="HS2115" s="40"/>
      <c r="HT2115" s="40"/>
      <c r="HU2115" s="40"/>
      <c r="HV2115" s="40"/>
      <c r="HW2115" s="40"/>
      <c r="HX2115" s="40"/>
      <c r="HY2115" s="40"/>
      <c r="HZ2115" s="40"/>
      <c r="IA2115" s="40"/>
      <c r="IB2115" s="40"/>
      <c r="IC2115" s="40"/>
      <c r="ID2115" s="40"/>
      <c r="IE2115" s="40"/>
      <c r="IF2115" s="40"/>
      <c r="IG2115" s="40"/>
    </row>
    <row r="2116" spans="1:241" s="39" customFormat="1">
      <c r="A2116" s="40"/>
      <c r="B2116" s="40"/>
      <c r="C2116" s="40"/>
      <c r="D2116" s="135"/>
      <c r="E2116" s="135"/>
      <c r="F2116" s="40"/>
      <c r="G2116" s="40"/>
      <c r="H2116" s="40"/>
      <c r="I2116" s="135"/>
      <c r="J2116" s="40"/>
      <c r="K2116" s="40"/>
      <c r="L2116" s="135"/>
      <c r="M2116" s="40"/>
      <c r="N2116" s="40"/>
      <c r="O2116" s="40"/>
      <c r="P2116" s="40"/>
      <c r="S2116" s="114"/>
      <c r="T2116" s="114"/>
      <c r="V2116" s="114"/>
      <c r="W2116" s="114"/>
      <c r="X2116" s="114"/>
      <c r="Y2116" s="114"/>
      <c r="Z2116" s="114"/>
      <c r="AA2116" s="114"/>
      <c r="AB2116" s="114"/>
      <c r="AC2116" s="114"/>
      <c r="AD2116" s="114"/>
      <c r="AE2116" s="114"/>
      <c r="AH2116" s="114"/>
      <c r="AI2116" s="114"/>
      <c r="AK2116" s="114"/>
      <c r="AM2116" s="114"/>
      <c r="AP2116" s="114"/>
      <c r="AU2116" s="114"/>
      <c r="FP2116" s="40"/>
      <c r="FQ2116" s="40"/>
      <c r="FR2116" s="40"/>
      <c r="FS2116" s="40"/>
      <c r="FT2116" s="40"/>
      <c r="FU2116" s="40"/>
      <c r="FV2116" s="40"/>
      <c r="FW2116" s="40"/>
      <c r="FX2116" s="40"/>
      <c r="FY2116" s="40"/>
      <c r="FZ2116" s="40"/>
      <c r="GA2116" s="40"/>
      <c r="GB2116" s="40"/>
      <c r="GC2116" s="40"/>
      <c r="GD2116" s="40"/>
      <c r="GE2116" s="40"/>
      <c r="GF2116" s="40"/>
      <c r="GG2116" s="40"/>
      <c r="GH2116" s="40"/>
      <c r="GI2116" s="40"/>
      <c r="GJ2116" s="40"/>
      <c r="GK2116" s="40"/>
      <c r="GL2116" s="40"/>
      <c r="GM2116" s="40"/>
      <c r="GN2116" s="40"/>
      <c r="GO2116" s="40"/>
      <c r="GP2116" s="40"/>
      <c r="GQ2116" s="40"/>
      <c r="GR2116" s="40"/>
      <c r="GS2116" s="40"/>
      <c r="GT2116" s="40"/>
      <c r="GU2116" s="40"/>
      <c r="GV2116" s="40"/>
      <c r="GW2116" s="40"/>
      <c r="GX2116" s="40"/>
      <c r="GY2116" s="40"/>
      <c r="GZ2116" s="40"/>
      <c r="HA2116" s="40"/>
      <c r="HB2116" s="40"/>
      <c r="HC2116" s="40"/>
      <c r="HD2116" s="40"/>
      <c r="HE2116" s="40"/>
      <c r="HF2116" s="40"/>
      <c r="HG2116" s="40"/>
      <c r="HH2116" s="40"/>
      <c r="HI2116" s="40"/>
      <c r="HJ2116" s="40"/>
      <c r="HK2116" s="40"/>
      <c r="HL2116" s="40"/>
      <c r="HM2116" s="40"/>
      <c r="HN2116" s="40"/>
      <c r="HO2116" s="40"/>
      <c r="HP2116" s="40"/>
      <c r="HQ2116" s="40"/>
      <c r="HR2116" s="40"/>
      <c r="HS2116" s="40"/>
      <c r="HT2116" s="40"/>
      <c r="HU2116" s="40"/>
      <c r="HV2116" s="40"/>
      <c r="HW2116" s="40"/>
      <c r="HX2116" s="40"/>
      <c r="HY2116" s="40"/>
      <c r="HZ2116" s="40"/>
      <c r="IA2116" s="40"/>
      <c r="IB2116" s="40"/>
      <c r="IC2116" s="40"/>
      <c r="ID2116" s="40"/>
      <c r="IE2116" s="40"/>
      <c r="IF2116" s="40"/>
      <c r="IG2116" s="40"/>
    </row>
    <row r="2117" spans="1:241" s="39" customFormat="1">
      <c r="A2117" s="40"/>
      <c r="B2117" s="40"/>
      <c r="C2117" s="40"/>
      <c r="D2117" s="135"/>
      <c r="E2117" s="135"/>
      <c r="F2117" s="40"/>
      <c r="G2117" s="40"/>
      <c r="H2117" s="40"/>
      <c r="I2117" s="135"/>
      <c r="J2117" s="40"/>
      <c r="K2117" s="40"/>
      <c r="L2117" s="135"/>
      <c r="M2117" s="40"/>
      <c r="N2117" s="40"/>
      <c r="O2117" s="40"/>
      <c r="P2117" s="40"/>
      <c r="S2117" s="114"/>
      <c r="T2117" s="114"/>
      <c r="V2117" s="114"/>
      <c r="W2117" s="114"/>
      <c r="X2117" s="114"/>
      <c r="Y2117" s="114"/>
      <c r="Z2117" s="114"/>
      <c r="AA2117" s="114"/>
      <c r="AB2117" s="114"/>
      <c r="AC2117" s="114"/>
      <c r="AD2117" s="114"/>
      <c r="AE2117" s="114"/>
      <c r="AH2117" s="114"/>
      <c r="AI2117" s="114"/>
      <c r="AK2117" s="114"/>
      <c r="AM2117" s="114"/>
      <c r="AP2117" s="114"/>
      <c r="AU2117" s="114"/>
      <c r="FP2117" s="40"/>
      <c r="FQ2117" s="40"/>
      <c r="FR2117" s="40"/>
      <c r="FS2117" s="40"/>
      <c r="FT2117" s="40"/>
      <c r="FU2117" s="40"/>
      <c r="FV2117" s="40"/>
      <c r="FW2117" s="40"/>
      <c r="FX2117" s="40"/>
      <c r="FY2117" s="40"/>
      <c r="FZ2117" s="40"/>
      <c r="GA2117" s="40"/>
      <c r="GB2117" s="40"/>
      <c r="GC2117" s="40"/>
      <c r="GD2117" s="40"/>
      <c r="GE2117" s="40"/>
      <c r="GF2117" s="40"/>
      <c r="GG2117" s="40"/>
      <c r="GH2117" s="40"/>
      <c r="GI2117" s="40"/>
      <c r="GJ2117" s="40"/>
      <c r="GK2117" s="40"/>
      <c r="GL2117" s="40"/>
      <c r="GM2117" s="40"/>
      <c r="GN2117" s="40"/>
      <c r="GO2117" s="40"/>
      <c r="GP2117" s="40"/>
      <c r="GQ2117" s="40"/>
      <c r="GR2117" s="40"/>
      <c r="GS2117" s="40"/>
      <c r="GT2117" s="40"/>
      <c r="GU2117" s="40"/>
      <c r="GV2117" s="40"/>
      <c r="GW2117" s="40"/>
      <c r="GX2117" s="40"/>
      <c r="GY2117" s="40"/>
      <c r="GZ2117" s="40"/>
      <c r="HA2117" s="40"/>
      <c r="HB2117" s="40"/>
      <c r="HC2117" s="40"/>
      <c r="HD2117" s="40"/>
      <c r="HE2117" s="40"/>
      <c r="HF2117" s="40"/>
      <c r="HG2117" s="40"/>
      <c r="HH2117" s="40"/>
      <c r="HI2117" s="40"/>
      <c r="HJ2117" s="40"/>
      <c r="HK2117" s="40"/>
      <c r="HL2117" s="40"/>
      <c r="HM2117" s="40"/>
      <c r="HN2117" s="40"/>
      <c r="HO2117" s="40"/>
      <c r="HP2117" s="40"/>
      <c r="HQ2117" s="40"/>
      <c r="HR2117" s="40"/>
      <c r="HS2117" s="40"/>
      <c r="HT2117" s="40"/>
      <c r="HU2117" s="40"/>
      <c r="HV2117" s="40"/>
      <c r="HW2117" s="40"/>
      <c r="HX2117" s="40"/>
      <c r="HY2117" s="40"/>
      <c r="HZ2117" s="40"/>
      <c r="IA2117" s="40"/>
      <c r="IB2117" s="40"/>
      <c r="IC2117" s="40"/>
      <c r="ID2117" s="40"/>
      <c r="IE2117" s="40"/>
      <c r="IF2117" s="40"/>
      <c r="IG2117" s="40"/>
    </row>
    <row r="2118" spans="1:241" s="39" customFormat="1">
      <c r="A2118" s="40"/>
      <c r="B2118" s="40"/>
      <c r="C2118" s="40"/>
      <c r="D2118" s="135"/>
      <c r="E2118" s="135"/>
      <c r="F2118" s="40"/>
      <c r="G2118" s="40"/>
      <c r="H2118" s="40"/>
      <c r="I2118" s="135"/>
      <c r="J2118" s="40"/>
      <c r="K2118" s="40"/>
      <c r="L2118" s="135"/>
      <c r="M2118" s="40"/>
      <c r="N2118" s="40"/>
      <c r="O2118" s="40"/>
      <c r="P2118" s="40"/>
      <c r="S2118" s="114"/>
      <c r="T2118" s="114"/>
      <c r="V2118" s="114"/>
      <c r="W2118" s="114"/>
      <c r="X2118" s="114"/>
      <c r="Y2118" s="114"/>
      <c r="Z2118" s="114"/>
      <c r="AA2118" s="114"/>
      <c r="AB2118" s="114"/>
      <c r="AC2118" s="114"/>
      <c r="AD2118" s="114"/>
      <c r="AE2118" s="114"/>
      <c r="AH2118" s="114"/>
      <c r="AI2118" s="114"/>
      <c r="AK2118" s="114"/>
      <c r="AM2118" s="114"/>
      <c r="AP2118" s="114"/>
      <c r="AU2118" s="114"/>
      <c r="FP2118" s="40"/>
      <c r="FQ2118" s="40"/>
      <c r="FR2118" s="40"/>
      <c r="FS2118" s="40"/>
      <c r="FT2118" s="40"/>
      <c r="FU2118" s="40"/>
      <c r="FV2118" s="40"/>
      <c r="FW2118" s="40"/>
      <c r="FX2118" s="40"/>
      <c r="FY2118" s="40"/>
      <c r="FZ2118" s="40"/>
      <c r="GA2118" s="40"/>
      <c r="GB2118" s="40"/>
      <c r="GC2118" s="40"/>
      <c r="GD2118" s="40"/>
      <c r="GE2118" s="40"/>
      <c r="GF2118" s="40"/>
      <c r="GG2118" s="40"/>
      <c r="GH2118" s="40"/>
      <c r="GI2118" s="40"/>
      <c r="GJ2118" s="40"/>
      <c r="GK2118" s="40"/>
      <c r="GL2118" s="40"/>
      <c r="GM2118" s="40"/>
      <c r="GN2118" s="40"/>
      <c r="GO2118" s="40"/>
      <c r="GP2118" s="40"/>
      <c r="GQ2118" s="40"/>
      <c r="GR2118" s="40"/>
      <c r="GS2118" s="40"/>
      <c r="GT2118" s="40"/>
      <c r="GU2118" s="40"/>
      <c r="GV2118" s="40"/>
      <c r="GW2118" s="40"/>
      <c r="GX2118" s="40"/>
      <c r="GY2118" s="40"/>
      <c r="GZ2118" s="40"/>
      <c r="HA2118" s="40"/>
      <c r="HB2118" s="40"/>
      <c r="HC2118" s="40"/>
      <c r="HD2118" s="40"/>
      <c r="HE2118" s="40"/>
      <c r="HF2118" s="40"/>
      <c r="HG2118" s="40"/>
      <c r="HH2118" s="40"/>
      <c r="HI2118" s="40"/>
      <c r="HJ2118" s="40"/>
      <c r="HK2118" s="40"/>
      <c r="HL2118" s="40"/>
      <c r="HM2118" s="40"/>
      <c r="HN2118" s="40"/>
      <c r="HO2118" s="40"/>
      <c r="HP2118" s="40"/>
      <c r="HQ2118" s="40"/>
      <c r="HR2118" s="40"/>
      <c r="HS2118" s="40"/>
      <c r="HT2118" s="40"/>
      <c r="HU2118" s="40"/>
      <c r="HV2118" s="40"/>
      <c r="HW2118" s="40"/>
      <c r="HX2118" s="40"/>
      <c r="HY2118" s="40"/>
      <c r="HZ2118" s="40"/>
      <c r="IA2118" s="40"/>
      <c r="IB2118" s="40"/>
      <c r="IC2118" s="40"/>
      <c r="ID2118" s="40"/>
      <c r="IE2118" s="40"/>
      <c r="IF2118" s="40"/>
      <c r="IG2118" s="40"/>
    </row>
    <row r="2119" spans="1:241" s="39" customFormat="1">
      <c r="A2119" s="40"/>
      <c r="B2119" s="40"/>
      <c r="C2119" s="40"/>
      <c r="D2119" s="135"/>
      <c r="E2119" s="135"/>
      <c r="F2119" s="40"/>
      <c r="G2119" s="40"/>
      <c r="H2119" s="40"/>
      <c r="I2119" s="135"/>
      <c r="J2119" s="40"/>
      <c r="K2119" s="40"/>
      <c r="L2119" s="135"/>
      <c r="M2119" s="40"/>
      <c r="N2119" s="40"/>
      <c r="O2119" s="40"/>
      <c r="P2119" s="40"/>
      <c r="S2119" s="114"/>
      <c r="T2119" s="114"/>
      <c r="V2119" s="114"/>
      <c r="W2119" s="114"/>
      <c r="X2119" s="114"/>
      <c r="Y2119" s="114"/>
      <c r="Z2119" s="114"/>
      <c r="AA2119" s="114"/>
      <c r="AB2119" s="114"/>
      <c r="AC2119" s="114"/>
      <c r="AD2119" s="114"/>
      <c r="AE2119" s="114"/>
      <c r="AH2119" s="114"/>
      <c r="AI2119" s="114"/>
      <c r="AK2119" s="114"/>
      <c r="AM2119" s="114"/>
      <c r="AP2119" s="114"/>
      <c r="AU2119" s="114"/>
      <c r="FP2119" s="40"/>
      <c r="FQ2119" s="40"/>
      <c r="FR2119" s="40"/>
      <c r="FS2119" s="40"/>
      <c r="FT2119" s="40"/>
      <c r="FU2119" s="40"/>
      <c r="FV2119" s="40"/>
      <c r="FW2119" s="40"/>
      <c r="FX2119" s="40"/>
      <c r="FY2119" s="40"/>
      <c r="FZ2119" s="40"/>
      <c r="GA2119" s="40"/>
      <c r="GB2119" s="40"/>
      <c r="GC2119" s="40"/>
      <c r="GD2119" s="40"/>
      <c r="GE2119" s="40"/>
      <c r="GF2119" s="40"/>
      <c r="GG2119" s="40"/>
      <c r="GH2119" s="40"/>
      <c r="GI2119" s="40"/>
      <c r="GJ2119" s="40"/>
      <c r="GK2119" s="40"/>
      <c r="GL2119" s="40"/>
      <c r="GM2119" s="40"/>
      <c r="GN2119" s="40"/>
      <c r="GO2119" s="40"/>
      <c r="GP2119" s="40"/>
      <c r="GQ2119" s="40"/>
      <c r="GR2119" s="40"/>
      <c r="GS2119" s="40"/>
      <c r="GT2119" s="40"/>
      <c r="GU2119" s="40"/>
      <c r="GV2119" s="40"/>
      <c r="GW2119" s="40"/>
      <c r="GX2119" s="40"/>
      <c r="GY2119" s="40"/>
      <c r="GZ2119" s="40"/>
      <c r="HA2119" s="40"/>
      <c r="HB2119" s="40"/>
      <c r="HC2119" s="40"/>
      <c r="HD2119" s="40"/>
      <c r="HE2119" s="40"/>
      <c r="HF2119" s="40"/>
      <c r="HG2119" s="40"/>
      <c r="HH2119" s="40"/>
      <c r="HI2119" s="40"/>
      <c r="HJ2119" s="40"/>
      <c r="HK2119" s="40"/>
      <c r="HL2119" s="40"/>
      <c r="HM2119" s="40"/>
      <c r="HN2119" s="40"/>
      <c r="HO2119" s="40"/>
      <c r="HP2119" s="40"/>
      <c r="HQ2119" s="40"/>
      <c r="HR2119" s="40"/>
      <c r="HS2119" s="40"/>
      <c r="HT2119" s="40"/>
      <c r="HU2119" s="40"/>
      <c r="HV2119" s="40"/>
      <c r="HW2119" s="40"/>
      <c r="HX2119" s="40"/>
      <c r="HY2119" s="40"/>
      <c r="HZ2119" s="40"/>
      <c r="IA2119" s="40"/>
      <c r="IB2119" s="40"/>
      <c r="IC2119" s="40"/>
      <c r="ID2119" s="40"/>
      <c r="IE2119" s="40"/>
      <c r="IF2119" s="40"/>
      <c r="IG2119" s="40"/>
    </row>
    <row r="2120" spans="1:241" s="39" customFormat="1">
      <c r="A2120" s="40"/>
      <c r="B2120" s="40"/>
      <c r="C2120" s="40"/>
      <c r="D2120" s="135"/>
      <c r="E2120" s="135"/>
      <c r="F2120" s="40"/>
      <c r="G2120" s="40"/>
      <c r="H2120" s="40"/>
      <c r="I2120" s="135"/>
      <c r="J2120" s="40"/>
      <c r="K2120" s="40"/>
      <c r="L2120" s="135"/>
      <c r="M2120" s="40"/>
      <c r="N2120" s="40"/>
      <c r="O2120" s="40"/>
      <c r="P2120" s="40"/>
      <c r="S2120" s="114"/>
      <c r="T2120" s="114"/>
      <c r="V2120" s="114"/>
      <c r="W2120" s="114"/>
      <c r="X2120" s="114"/>
      <c r="Y2120" s="114"/>
      <c r="Z2120" s="114"/>
      <c r="AA2120" s="114"/>
      <c r="AB2120" s="114"/>
      <c r="AC2120" s="114"/>
      <c r="AD2120" s="114"/>
      <c r="AE2120" s="114"/>
      <c r="AH2120" s="114"/>
      <c r="AI2120" s="114"/>
      <c r="AK2120" s="114"/>
      <c r="AM2120" s="114"/>
      <c r="AP2120" s="114"/>
      <c r="AU2120" s="114"/>
      <c r="FP2120" s="40"/>
      <c r="FQ2120" s="40"/>
      <c r="FR2120" s="40"/>
      <c r="FS2120" s="40"/>
      <c r="FT2120" s="40"/>
      <c r="FU2120" s="40"/>
      <c r="FV2120" s="40"/>
      <c r="FW2120" s="40"/>
      <c r="FX2120" s="40"/>
      <c r="FY2120" s="40"/>
      <c r="FZ2120" s="40"/>
      <c r="GA2120" s="40"/>
      <c r="GB2120" s="40"/>
      <c r="GC2120" s="40"/>
      <c r="GD2120" s="40"/>
      <c r="GE2120" s="40"/>
      <c r="GF2120" s="40"/>
      <c r="GG2120" s="40"/>
      <c r="GH2120" s="40"/>
      <c r="GI2120" s="40"/>
      <c r="GJ2120" s="40"/>
      <c r="GK2120" s="40"/>
      <c r="GL2120" s="40"/>
      <c r="GM2120" s="40"/>
      <c r="GN2120" s="40"/>
      <c r="GO2120" s="40"/>
      <c r="GP2120" s="40"/>
      <c r="GQ2120" s="40"/>
      <c r="GR2120" s="40"/>
      <c r="GS2120" s="40"/>
      <c r="GT2120" s="40"/>
      <c r="GU2120" s="40"/>
      <c r="GV2120" s="40"/>
      <c r="GW2120" s="40"/>
      <c r="GX2120" s="40"/>
      <c r="GY2120" s="40"/>
      <c r="GZ2120" s="40"/>
      <c r="HA2120" s="40"/>
      <c r="HB2120" s="40"/>
      <c r="HC2120" s="40"/>
      <c r="HD2120" s="40"/>
      <c r="HE2120" s="40"/>
      <c r="HF2120" s="40"/>
      <c r="HG2120" s="40"/>
      <c r="HH2120" s="40"/>
      <c r="HI2120" s="40"/>
      <c r="HJ2120" s="40"/>
      <c r="HK2120" s="40"/>
      <c r="HL2120" s="40"/>
      <c r="HM2120" s="40"/>
      <c r="HN2120" s="40"/>
      <c r="HO2120" s="40"/>
      <c r="HP2120" s="40"/>
      <c r="HQ2120" s="40"/>
      <c r="HR2120" s="40"/>
      <c r="HS2120" s="40"/>
      <c r="HT2120" s="40"/>
      <c r="HU2120" s="40"/>
      <c r="HV2120" s="40"/>
      <c r="HW2120" s="40"/>
      <c r="HX2120" s="40"/>
      <c r="HY2120" s="40"/>
      <c r="HZ2120" s="40"/>
      <c r="IA2120" s="40"/>
      <c r="IB2120" s="40"/>
      <c r="IC2120" s="40"/>
      <c r="ID2120" s="40"/>
      <c r="IE2120" s="40"/>
      <c r="IF2120" s="40"/>
      <c r="IG2120" s="40"/>
    </row>
    <row r="2121" spans="1:241" s="39" customFormat="1">
      <c r="A2121" s="40"/>
      <c r="B2121" s="40"/>
      <c r="C2121" s="40"/>
      <c r="D2121" s="135"/>
      <c r="E2121" s="135"/>
      <c r="F2121" s="40"/>
      <c r="G2121" s="40"/>
      <c r="H2121" s="40"/>
      <c r="I2121" s="135"/>
      <c r="J2121" s="40"/>
      <c r="K2121" s="40"/>
      <c r="L2121" s="135"/>
      <c r="M2121" s="40"/>
      <c r="N2121" s="40"/>
      <c r="O2121" s="40"/>
      <c r="P2121" s="40"/>
      <c r="S2121" s="114"/>
      <c r="T2121" s="114"/>
      <c r="V2121" s="114"/>
      <c r="W2121" s="114"/>
      <c r="X2121" s="114"/>
      <c r="Y2121" s="114"/>
      <c r="Z2121" s="114"/>
      <c r="AA2121" s="114"/>
      <c r="AB2121" s="114"/>
      <c r="AC2121" s="114"/>
      <c r="AD2121" s="114"/>
      <c r="AE2121" s="114"/>
      <c r="AH2121" s="114"/>
      <c r="AI2121" s="114"/>
      <c r="AK2121" s="114"/>
      <c r="AM2121" s="114"/>
      <c r="AP2121" s="114"/>
      <c r="AU2121" s="114"/>
      <c r="FP2121" s="40"/>
      <c r="FQ2121" s="40"/>
      <c r="FR2121" s="40"/>
      <c r="FS2121" s="40"/>
      <c r="FT2121" s="40"/>
      <c r="FU2121" s="40"/>
      <c r="FV2121" s="40"/>
      <c r="FW2121" s="40"/>
      <c r="FX2121" s="40"/>
      <c r="FY2121" s="40"/>
      <c r="FZ2121" s="40"/>
      <c r="GA2121" s="40"/>
      <c r="GB2121" s="40"/>
      <c r="GC2121" s="40"/>
      <c r="GD2121" s="40"/>
      <c r="GE2121" s="40"/>
      <c r="GF2121" s="40"/>
      <c r="GG2121" s="40"/>
      <c r="GH2121" s="40"/>
      <c r="GI2121" s="40"/>
      <c r="GJ2121" s="40"/>
      <c r="GK2121" s="40"/>
      <c r="GL2121" s="40"/>
      <c r="GM2121" s="40"/>
      <c r="GN2121" s="40"/>
      <c r="GO2121" s="40"/>
      <c r="GP2121" s="40"/>
      <c r="GQ2121" s="40"/>
      <c r="GR2121" s="40"/>
      <c r="GS2121" s="40"/>
      <c r="GT2121" s="40"/>
      <c r="GU2121" s="40"/>
      <c r="GV2121" s="40"/>
      <c r="GW2121" s="40"/>
      <c r="GX2121" s="40"/>
      <c r="GY2121" s="40"/>
      <c r="GZ2121" s="40"/>
      <c r="HA2121" s="40"/>
      <c r="HB2121" s="40"/>
      <c r="HC2121" s="40"/>
      <c r="HD2121" s="40"/>
      <c r="HE2121" s="40"/>
      <c r="HF2121" s="40"/>
      <c r="HG2121" s="40"/>
      <c r="HH2121" s="40"/>
      <c r="HI2121" s="40"/>
      <c r="HJ2121" s="40"/>
      <c r="HK2121" s="40"/>
      <c r="HL2121" s="40"/>
      <c r="HM2121" s="40"/>
      <c r="HN2121" s="40"/>
      <c r="HO2121" s="40"/>
      <c r="HP2121" s="40"/>
      <c r="HQ2121" s="40"/>
      <c r="HR2121" s="40"/>
      <c r="HS2121" s="40"/>
      <c r="HT2121" s="40"/>
      <c r="HU2121" s="40"/>
      <c r="HV2121" s="40"/>
      <c r="HW2121" s="40"/>
      <c r="HX2121" s="40"/>
      <c r="HY2121" s="40"/>
      <c r="HZ2121" s="40"/>
      <c r="IA2121" s="40"/>
      <c r="IB2121" s="40"/>
      <c r="IC2121" s="40"/>
      <c r="ID2121" s="40"/>
      <c r="IE2121" s="40"/>
      <c r="IF2121" s="40"/>
      <c r="IG2121" s="40"/>
    </row>
    <row r="2122" spans="1:241" s="39" customFormat="1">
      <c r="A2122" s="40"/>
      <c r="B2122" s="40"/>
      <c r="C2122" s="40"/>
      <c r="D2122" s="135"/>
      <c r="E2122" s="135"/>
      <c r="F2122" s="40"/>
      <c r="G2122" s="40"/>
      <c r="H2122" s="40"/>
      <c r="I2122" s="135"/>
      <c r="J2122" s="40"/>
      <c r="K2122" s="40"/>
      <c r="L2122" s="135"/>
      <c r="M2122" s="40"/>
      <c r="N2122" s="40"/>
      <c r="O2122" s="40"/>
      <c r="P2122" s="40"/>
      <c r="S2122" s="114"/>
      <c r="T2122" s="114"/>
      <c r="V2122" s="114"/>
      <c r="W2122" s="114"/>
      <c r="X2122" s="114"/>
      <c r="Y2122" s="114"/>
      <c r="Z2122" s="114"/>
      <c r="AA2122" s="114"/>
      <c r="AB2122" s="114"/>
      <c r="AC2122" s="114"/>
      <c r="AD2122" s="114"/>
      <c r="AE2122" s="114"/>
      <c r="AH2122" s="114"/>
      <c r="AI2122" s="114"/>
      <c r="AK2122" s="114"/>
      <c r="AM2122" s="114"/>
      <c r="AP2122" s="114"/>
      <c r="AU2122" s="114"/>
      <c r="FP2122" s="40"/>
      <c r="FQ2122" s="40"/>
      <c r="FR2122" s="40"/>
      <c r="FS2122" s="40"/>
      <c r="FT2122" s="40"/>
      <c r="FU2122" s="40"/>
      <c r="FV2122" s="40"/>
      <c r="FW2122" s="40"/>
      <c r="FX2122" s="40"/>
      <c r="FY2122" s="40"/>
      <c r="FZ2122" s="40"/>
      <c r="GA2122" s="40"/>
      <c r="GB2122" s="40"/>
      <c r="GC2122" s="40"/>
      <c r="GD2122" s="40"/>
      <c r="GE2122" s="40"/>
      <c r="GF2122" s="40"/>
      <c r="GG2122" s="40"/>
      <c r="GH2122" s="40"/>
      <c r="GI2122" s="40"/>
      <c r="GJ2122" s="40"/>
      <c r="GK2122" s="40"/>
      <c r="GL2122" s="40"/>
      <c r="GM2122" s="40"/>
      <c r="GN2122" s="40"/>
      <c r="GO2122" s="40"/>
      <c r="GP2122" s="40"/>
      <c r="GQ2122" s="40"/>
      <c r="GR2122" s="40"/>
      <c r="GS2122" s="40"/>
      <c r="GT2122" s="40"/>
      <c r="GU2122" s="40"/>
      <c r="GV2122" s="40"/>
      <c r="GW2122" s="40"/>
      <c r="GX2122" s="40"/>
      <c r="GY2122" s="40"/>
      <c r="GZ2122" s="40"/>
      <c r="HA2122" s="40"/>
      <c r="HB2122" s="40"/>
      <c r="HC2122" s="40"/>
      <c r="HD2122" s="40"/>
      <c r="HE2122" s="40"/>
      <c r="HF2122" s="40"/>
      <c r="HG2122" s="40"/>
      <c r="HH2122" s="40"/>
      <c r="HI2122" s="40"/>
      <c r="HJ2122" s="40"/>
      <c r="HK2122" s="40"/>
      <c r="HL2122" s="40"/>
      <c r="HM2122" s="40"/>
      <c r="HN2122" s="40"/>
      <c r="HO2122" s="40"/>
      <c r="HP2122" s="40"/>
      <c r="HQ2122" s="40"/>
      <c r="HR2122" s="40"/>
      <c r="HS2122" s="40"/>
      <c r="HT2122" s="40"/>
      <c r="HU2122" s="40"/>
      <c r="HV2122" s="40"/>
      <c r="HW2122" s="40"/>
      <c r="HX2122" s="40"/>
      <c r="HY2122" s="40"/>
      <c r="HZ2122" s="40"/>
      <c r="IA2122" s="40"/>
      <c r="IB2122" s="40"/>
      <c r="IC2122" s="40"/>
      <c r="ID2122" s="40"/>
      <c r="IE2122" s="40"/>
      <c r="IF2122" s="40"/>
      <c r="IG2122" s="40"/>
    </row>
    <row r="2123" spans="1:241" s="39" customFormat="1">
      <c r="A2123" s="40"/>
      <c r="B2123" s="40"/>
      <c r="C2123" s="40"/>
      <c r="D2123" s="135"/>
      <c r="E2123" s="135"/>
      <c r="F2123" s="40"/>
      <c r="G2123" s="40"/>
      <c r="H2123" s="40"/>
      <c r="I2123" s="135"/>
      <c r="J2123" s="40"/>
      <c r="K2123" s="40"/>
      <c r="L2123" s="135"/>
      <c r="M2123" s="40"/>
      <c r="N2123" s="40"/>
      <c r="O2123" s="40"/>
      <c r="P2123" s="40"/>
      <c r="S2123" s="114"/>
      <c r="T2123" s="114"/>
      <c r="V2123" s="114"/>
      <c r="W2123" s="114"/>
      <c r="X2123" s="114"/>
      <c r="Y2123" s="114"/>
      <c r="Z2123" s="114"/>
      <c r="AA2123" s="114"/>
      <c r="AB2123" s="114"/>
      <c r="AC2123" s="114"/>
      <c r="AD2123" s="114"/>
      <c r="AE2123" s="114"/>
      <c r="AH2123" s="114"/>
      <c r="AI2123" s="114"/>
      <c r="AK2123" s="114"/>
      <c r="AM2123" s="114"/>
      <c r="AP2123" s="114"/>
      <c r="AU2123" s="114"/>
      <c r="FP2123" s="40"/>
      <c r="FQ2123" s="40"/>
      <c r="FR2123" s="40"/>
      <c r="FS2123" s="40"/>
      <c r="FT2123" s="40"/>
      <c r="FU2123" s="40"/>
      <c r="FV2123" s="40"/>
      <c r="FW2123" s="40"/>
      <c r="FX2123" s="40"/>
      <c r="FY2123" s="40"/>
      <c r="FZ2123" s="40"/>
      <c r="GA2123" s="40"/>
      <c r="GB2123" s="40"/>
      <c r="GC2123" s="40"/>
      <c r="GD2123" s="40"/>
      <c r="GE2123" s="40"/>
      <c r="GF2123" s="40"/>
      <c r="GG2123" s="40"/>
      <c r="GH2123" s="40"/>
      <c r="GI2123" s="40"/>
      <c r="GJ2123" s="40"/>
      <c r="GK2123" s="40"/>
      <c r="GL2123" s="40"/>
      <c r="GM2123" s="40"/>
      <c r="GN2123" s="40"/>
      <c r="GO2123" s="40"/>
      <c r="GP2123" s="40"/>
      <c r="GQ2123" s="40"/>
      <c r="GR2123" s="40"/>
      <c r="GS2123" s="40"/>
      <c r="GT2123" s="40"/>
      <c r="GU2123" s="40"/>
      <c r="GV2123" s="40"/>
      <c r="GW2123" s="40"/>
      <c r="GX2123" s="40"/>
      <c r="GY2123" s="40"/>
      <c r="GZ2123" s="40"/>
      <c r="HA2123" s="40"/>
      <c r="HB2123" s="40"/>
      <c r="HC2123" s="40"/>
      <c r="HD2123" s="40"/>
      <c r="HE2123" s="40"/>
      <c r="HF2123" s="40"/>
      <c r="HG2123" s="40"/>
      <c r="HH2123" s="40"/>
      <c r="HI2123" s="40"/>
      <c r="HJ2123" s="40"/>
      <c r="HK2123" s="40"/>
      <c r="HL2123" s="40"/>
      <c r="HM2123" s="40"/>
      <c r="HN2123" s="40"/>
      <c r="HO2123" s="40"/>
      <c r="HP2123" s="40"/>
      <c r="HQ2123" s="40"/>
      <c r="HR2123" s="40"/>
      <c r="HS2123" s="40"/>
      <c r="HT2123" s="40"/>
      <c r="HU2123" s="40"/>
      <c r="HV2123" s="40"/>
      <c r="HW2123" s="40"/>
      <c r="HX2123" s="40"/>
      <c r="HY2123" s="40"/>
      <c r="HZ2123" s="40"/>
      <c r="IA2123" s="40"/>
      <c r="IB2123" s="40"/>
      <c r="IC2123" s="40"/>
      <c r="ID2123" s="40"/>
      <c r="IE2123" s="40"/>
      <c r="IF2123" s="40"/>
      <c r="IG2123" s="40"/>
    </row>
    <row r="2124" spans="1:241" s="39" customFormat="1">
      <c r="A2124" s="40"/>
      <c r="B2124" s="40"/>
      <c r="C2124" s="40"/>
      <c r="D2124" s="135"/>
      <c r="E2124" s="135"/>
      <c r="F2124" s="40"/>
      <c r="G2124" s="40"/>
      <c r="H2124" s="40"/>
      <c r="I2124" s="135"/>
      <c r="J2124" s="40"/>
      <c r="K2124" s="40"/>
      <c r="L2124" s="135"/>
      <c r="M2124" s="40"/>
      <c r="N2124" s="40"/>
      <c r="O2124" s="40"/>
      <c r="P2124" s="40"/>
      <c r="S2124" s="114"/>
      <c r="T2124" s="114"/>
      <c r="V2124" s="114"/>
      <c r="W2124" s="114"/>
      <c r="X2124" s="114"/>
      <c r="Y2124" s="114"/>
      <c r="Z2124" s="114"/>
      <c r="AA2124" s="114"/>
      <c r="AB2124" s="114"/>
      <c r="AC2124" s="114"/>
      <c r="AD2124" s="114"/>
      <c r="AE2124" s="114"/>
      <c r="AH2124" s="114"/>
      <c r="AI2124" s="114"/>
      <c r="AK2124" s="114"/>
      <c r="AM2124" s="114"/>
      <c r="AP2124" s="114"/>
      <c r="AU2124" s="114"/>
      <c r="FP2124" s="40"/>
      <c r="FQ2124" s="40"/>
      <c r="FR2124" s="40"/>
      <c r="FS2124" s="40"/>
      <c r="FT2124" s="40"/>
      <c r="FU2124" s="40"/>
      <c r="FV2124" s="40"/>
      <c r="FW2124" s="40"/>
      <c r="FX2124" s="40"/>
      <c r="FY2124" s="40"/>
      <c r="FZ2124" s="40"/>
      <c r="GA2124" s="40"/>
      <c r="GB2124" s="40"/>
      <c r="GC2124" s="40"/>
      <c r="GD2124" s="40"/>
      <c r="GE2124" s="40"/>
      <c r="GF2124" s="40"/>
      <c r="GG2124" s="40"/>
      <c r="GH2124" s="40"/>
      <c r="GI2124" s="40"/>
      <c r="GJ2124" s="40"/>
      <c r="GK2124" s="40"/>
      <c r="GL2124" s="40"/>
      <c r="GM2124" s="40"/>
      <c r="GN2124" s="40"/>
      <c r="GO2124" s="40"/>
      <c r="GP2124" s="40"/>
      <c r="GQ2124" s="40"/>
      <c r="GR2124" s="40"/>
      <c r="GS2124" s="40"/>
      <c r="GT2124" s="40"/>
      <c r="GU2124" s="40"/>
      <c r="GV2124" s="40"/>
      <c r="GW2124" s="40"/>
      <c r="GX2124" s="40"/>
      <c r="GY2124" s="40"/>
      <c r="GZ2124" s="40"/>
      <c r="HA2124" s="40"/>
      <c r="HB2124" s="40"/>
      <c r="HC2124" s="40"/>
      <c r="HD2124" s="40"/>
      <c r="HE2124" s="40"/>
      <c r="HF2124" s="40"/>
      <c r="HG2124" s="40"/>
      <c r="HH2124" s="40"/>
      <c r="HI2124" s="40"/>
      <c r="HJ2124" s="40"/>
      <c r="HK2124" s="40"/>
      <c r="HL2124" s="40"/>
      <c r="HM2124" s="40"/>
      <c r="HN2124" s="40"/>
      <c r="HO2124" s="40"/>
      <c r="HP2124" s="40"/>
      <c r="HQ2124" s="40"/>
      <c r="HR2124" s="40"/>
      <c r="HS2124" s="40"/>
      <c r="HT2124" s="40"/>
      <c r="HU2124" s="40"/>
      <c r="HV2124" s="40"/>
      <c r="HW2124" s="40"/>
      <c r="HX2124" s="40"/>
      <c r="HY2124" s="40"/>
      <c r="HZ2124" s="40"/>
      <c r="IA2124" s="40"/>
      <c r="IB2124" s="40"/>
      <c r="IC2124" s="40"/>
      <c r="ID2124" s="40"/>
      <c r="IE2124" s="40"/>
      <c r="IF2124" s="40"/>
      <c r="IG2124" s="40"/>
    </row>
    <row r="2125" spans="1:241" s="39" customFormat="1">
      <c r="A2125" s="40"/>
      <c r="B2125" s="40"/>
      <c r="C2125" s="40"/>
      <c r="D2125" s="135"/>
      <c r="E2125" s="135"/>
      <c r="F2125" s="40"/>
      <c r="G2125" s="40"/>
      <c r="H2125" s="40"/>
      <c r="I2125" s="135"/>
      <c r="J2125" s="40"/>
      <c r="K2125" s="40"/>
      <c r="L2125" s="135"/>
      <c r="M2125" s="40"/>
      <c r="N2125" s="40"/>
      <c r="O2125" s="40"/>
      <c r="P2125" s="40"/>
      <c r="S2125" s="114"/>
      <c r="T2125" s="114"/>
      <c r="V2125" s="114"/>
      <c r="W2125" s="114"/>
      <c r="X2125" s="114"/>
      <c r="Y2125" s="114"/>
      <c r="Z2125" s="114"/>
      <c r="AA2125" s="114"/>
      <c r="AB2125" s="114"/>
      <c r="AC2125" s="114"/>
      <c r="AD2125" s="114"/>
      <c r="AE2125" s="114"/>
      <c r="AH2125" s="114"/>
      <c r="AI2125" s="114"/>
      <c r="AK2125" s="114"/>
      <c r="AM2125" s="114"/>
      <c r="AP2125" s="114"/>
      <c r="AU2125" s="114"/>
      <c r="FP2125" s="40"/>
      <c r="FQ2125" s="40"/>
      <c r="FR2125" s="40"/>
      <c r="FS2125" s="40"/>
      <c r="FT2125" s="40"/>
      <c r="FU2125" s="40"/>
      <c r="FV2125" s="40"/>
      <c r="FW2125" s="40"/>
      <c r="FX2125" s="40"/>
      <c r="FY2125" s="40"/>
      <c r="FZ2125" s="40"/>
      <c r="GA2125" s="40"/>
      <c r="GB2125" s="40"/>
      <c r="GC2125" s="40"/>
      <c r="GD2125" s="40"/>
      <c r="GE2125" s="40"/>
      <c r="GF2125" s="40"/>
      <c r="GG2125" s="40"/>
      <c r="GH2125" s="40"/>
      <c r="GI2125" s="40"/>
      <c r="GJ2125" s="40"/>
      <c r="GK2125" s="40"/>
      <c r="GL2125" s="40"/>
      <c r="GM2125" s="40"/>
      <c r="GN2125" s="40"/>
      <c r="GO2125" s="40"/>
      <c r="GP2125" s="40"/>
      <c r="GQ2125" s="40"/>
      <c r="GR2125" s="40"/>
      <c r="GS2125" s="40"/>
      <c r="GT2125" s="40"/>
      <c r="GU2125" s="40"/>
      <c r="GV2125" s="40"/>
      <c r="GW2125" s="40"/>
      <c r="GX2125" s="40"/>
      <c r="GY2125" s="40"/>
      <c r="GZ2125" s="40"/>
      <c r="HA2125" s="40"/>
      <c r="HB2125" s="40"/>
      <c r="HC2125" s="40"/>
      <c r="HD2125" s="40"/>
      <c r="HE2125" s="40"/>
      <c r="HF2125" s="40"/>
      <c r="HG2125" s="40"/>
      <c r="HH2125" s="40"/>
      <c r="HI2125" s="40"/>
      <c r="HJ2125" s="40"/>
      <c r="HK2125" s="40"/>
      <c r="HL2125" s="40"/>
      <c r="HM2125" s="40"/>
      <c r="HN2125" s="40"/>
      <c r="HO2125" s="40"/>
      <c r="HP2125" s="40"/>
      <c r="HQ2125" s="40"/>
      <c r="HR2125" s="40"/>
      <c r="HS2125" s="40"/>
      <c r="HT2125" s="40"/>
      <c r="HU2125" s="40"/>
      <c r="HV2125" s="40"/>
      <c r="HW2125" s="40"/>
      <c r="HX2125" s="40"/>
      <c r="HY2125" s="40"/>
      <c r="HZ2125" s="40"/>
      <c r="IA2125" s="40"/>
      <c r="IB2125" s="40"/>
      <c r="IC2125" s="40"/>
      <c r="ID2125" s="40"/>
      <c r="IE2125" s="40"/>
      <c r="IF2125" s="40"/>
      <c r="IG2125" s="40"/>
    </row>
    <row r="2126" spans="1:241" s="39" customFormat="1">
      <c r="A2126" s="40"/>
      <c r="B2126" s="40"/>
      <c r="C2126" s="40"/>
      <c r="D2126" s="135"/>
      <c r="E2126" s="135"/>
      <c r="F2126" s="40"/>
      <c r="G2126" s="40"/>
      <c r="H2126" s="40"/>
      <c r="I2126" s="135"/>
      <c r="J2126" s="40"/>
      <c r="K2126" s="40"/>
      <c r="L2126" s="135"/>
      <c r="M2126" s="40"/>
      <c r="N2126" s="40"/>
      <c r="O2126" s="40"/>
      <c r="P2126" s="40"/>
      <c r="S2126" s="114"/>
      <c r="T2126" s="114"/>
      <c r="V2126" s="114"/>
      <c r="W2126" s="114"/>
      <c r="X2126" s="114"/>
      <c r="Y2126" s="114"/>
      <c r="Z2126" s="114"/>
      <c r="AA2126" s="114"/>
      <c r="AB2126" s="114"/>
      <c r="AC2126" s="114"/>
      <c r="AD2126" s="114"/>
      <c r="AE2126" s="114"/>
      <c r="AH2126" s="114"/>
      <c r="AI2126" s="114"/>
      <c r="AK2126" s="114"/>
      <c r="AM2126" s="114"/>
      <c r="AP2126" s="114"/>
      <c r="AU2126" s="114"/>
      <c r="FP2126" s="40"/>
      <c r="FQ2126" s="40"/>
      <c r="FR2126" s="40"/>
      <c r="FS2126" s="40"/>
      <c r="FT2126" s="40"/>
      <c r="FU2126" s="40"/>
      <c r="FV2126" s="40"/>
      <c r="FW2126" s="40"/>
      <c r="FX2126" s="40"/>
      <c r="FY2126" s="40"/>
      <c r="FZ2126" s="40"/>
      <c r="GA2126" s="40"/>
      <c r="GB2126" s="40"/>
      <c r="GC2126" s="40"/>
      <c r="GD2126" s="40"/>
      <c r="GE2126" s="40"/>
      <c r="GF2126" s="40"/>
      <c r="GG2126" s="40"/>
      <c r="GH2126" s="40"/>
      <c r="GI2126" s="40"/>
      <c r="GJ2126" s="40"/>
      <c r="GK2126" s="40"/>
      <c r="GL2126" s="40"/>
      <c r="GM2126" s="40"/>
      <c r="GN2126" s="40"/>
      <c r="GO2126" s="40"/>
      <c r="GP2126" s="40"/>
      <c r="GQ2126" s="40"/>
      <c r="GR2126" s="40"/>
      <c r="GS2126" s="40"/>
      <c r="GT2126" s="40"/>
      <c r="GU2126" s="40"/>
      <c r="GV2126" s="40"/>
      <c r="GW2126" s="40"/>
      <c r="GX2126" s="40"/>
      <c r="GY2126" s="40"/>
      <c r="GZ2126" s="40"/>
      <c r="HA2126" s="40"/>
      <c r="HB2126" s="40"/>
      <c r="HC2126" s="40"/>
      <c r="HD2126" s="40"/>
      <c r="HE2126" s="40"/>
      <c r="HF2126" s="40"/>
      <c r="HG2126" s="40"/>
      <c r="HH2126" s="40"/>
      <c r="HI2126" s="40"/>
      <c r="HJ2126" s="40"/>
      <c r="HK2126" s="40"/>
      <c r="HL2126" s="40"/>
      <c r="HM2126" s="40"/>
      <c r="HN2126" s="40"/>
      <c r="HO2126" s="40"/>
      <c r="HP2126" s="40"/>
      <c r="HQ2126" s="40"/>
      <c r="HR2126" s="40"/>
      <c r="HS2126" s="40"/>
      <c r="HT2126" s="40"/>
      <c r="HU2126" s="40"/>
      <c r="HV2126" s="40"/>
      <c r="HW2126" s="40"/>
      <c r="HX2126" s="40"/>
      <c r="HY2126" s="40"/>
      <c r="HZ2126" s="40"/>
      <c r="IA2126" s="40"/>
      <c r="IB2126" s="40"/>
      <c r="IC2126" s="40"/>
      <c r="ID2126" s="40"/>
      <c r="IE2126" s="40"/>
      <c r="IF2126" s="40"/>
      <c r="IG2126" s="40"/>
    </row>
    <row r="2127" spans="1:241" s="39" customFormat="1">
      <c r="A2127" s="40"/>
      <c r="B2127" s="40"/>
      <c r="C2127" s="40"/>
      <c r="D2127" s="135"/>
      <c r="E2127" s="135"/>
      <c r="F2127" s="40"/>
      <c r="G2127" s="40"/>
      <c r="H2127" s="40"/>
      <c r="I2127" s="135"/>
      <c r="J2127" s="40"/>
      <c r="K2127" s="40"/>
      <c r="L2127" s="135"/>
      <c r="M2127" s="40"/>
      <c r="N2127" s="40"/>
      <c r="O2127" s="40"/>
      <c r="P2127" s="40"/>
      <c r="S2127" s="114"/>
      <c r="T2127" s="114"/>
      <c r="V2127" s="114"/>
      <c r="W2127" s="114"/>
      <c r="X2127" s="114"/>
      <c r="Y2127" s="114"/>
      <c r="Z2127" s="114"/>
      <c r="AA2127" s="114"/>
      <c r="AB2127" s="114"/>
      <c r="AC2127" s="114"/>
      <c r="AD2127" s="114"/>
      <c r="AE2127" s="114"/>
      <c r="AH2127" s="114"/>
      <c r="AI2127" s="114"/>
      <c r="AK2127" s="114"/>
      <c r="AM2127" s="114"/>
      <c r="AP2127" s="114"/>
      <c r="AU2127" s="114"/>
      <c r="FP2127" s="40"/>
      <c r="FQ2127" s="40"/>
      <c r="FR2127" s="40"/>
      <c r="FS2127" s="40"/>
      <c r="FT2127" s="40"/>
      <c r="FU2127" s="40"/>
      <c r="FV2127" s="40"/>
      <c r="FW2127" s="40"/>
      <c r="FX2127" s="40"/>
      <c r="FY2127" s="40"/>
      <c r="FZ2127" s="40"/>
      <c r="GA2127" s="40"/>
      <c r="GB2127" s="40"/>
      <c r="GC2127" s="40"/>
      <c r="GD2127" s="40"/>
      <c r="GE2127" s="40"/>
      <c r="GF2127" s="40"/>
      <c r="GG2127" s="40"/>
      <c r="GH2127" s="40"/>
      <c r="GI2127" s="40"/>
      <c r="GJ2127" s="40"/>
      <c r="GK2127" s="40"/>
      <c r="GL2127" s="40"/>
      <c r="GM2127" s="40"/>
      <c r="GN2127" s="40"/>
      <c r="GO2127" s="40"/>
      <c r="GP2127" s="40"/>
      <c r="GQ2127" s="40"/>
      <c r="GR2127" s="40"/>
      <c r="GS2127" s="40"/>
      <c r="GT2127" s="40"/>
      <c r="GU2127" s="40"/>
      <c r="GV2127" s="40"/>
      <c r="GW2127" s="40"/>
      <c r="GX2127" s="40"/>
      <c r="GY2127" s="40"/>
      <c r="GZ2127" s="40"/>
      <c r="HA2127" s="40"/>
      <c r="HB2127" s="40"/>
      <c r="HC2127" s="40"/>
      <c r="HD2127" s="40"/>
      <c r="HE2127" s="40"/>
      <c r="HF2127" s="40"/>
      <c r="HG2127" s="40"/>
      <c r="HH2127" s="40"/>
      <c r="HI2127" s="40"/>
      <c r="HJ2127" s="40"/>
      <c r="HK2127" s="40"/>
      <c r="HL2127" s="40"/>
      <c r="HM2127" s="40"/>
      <c r="HN2127" s="40"/>
      <c r="HO2127" s="40"/>
      <c r="HP2127" s="40"/>
      <c r="HQ2127" s="40"/>
      <c r="HR2127" s="40"/>
      <c r="HS2127" s="40"/>
      <c r="HT2127" s="40"/>
      <c r="HU2127" s="40"/>
      <c r="HV2127" s="40"/>
      <c r="HW2127" s="40"/>
      <c r="HX2127" s="40"/>
      <c r="HY2127" s="40"/>
      <c r="HZ2127" s="40"/>
      <c r="IA2127" s="40"/>
      <c r="IB2127" s="40"/>
      <c r="IC2127" s="40"/>
      <c r="ID2127" s="40"/>
      <c r="IE2127" s="40"/>
      <c r="IF2127" s="40"/>
      <c r="IG2127" s="40"/>
    </row>
    <row r="2128" spans="1:241" s="39" customFormat="1">
      <c r="A2128" s="40"/>
      <c r="B2128" s="40"/>
      <c r="C2128" s="40"/>
      <c r="D2128" s="135"/>
      <c r="E2128" s="135"/>
      <c r="F2128" s="40"/>
      <c r="G2128" s="40"/>
      <c r="H2128" s="40"/>
      <c r="I2128" s="135"/>
      <c r="J2128" s="40"/>
      <c r="K2128" s="40"/>
      <c r="L2128" s="135"/>
      <c r="M2128" s="40"/>
      <c r="N2128" s="40"/>
      <c r="O2128" s="40"/>
      <c r="P2128" s="40"/>
      <c r="S2128" s="114"/>
      <c r="T2128" s="114"/>
      <c r="V2128" s="114"/>
      <c r="W2128" s="114"/>
      <c r="X2128" s="114"/>
      <c r="Y2128" s="114"/>
      <c r="Z2128" s="114"/>
      <c r="AA2128" s="114"/>
      <c r="AB2128" s="114"/>
      <c r="AC2128" s="114"/>
      <c r="AD2128" s="114"/>
      <c r="AE2128" s="114"/>
      <c r="AH2128" s="114"/>
      <c r="AI2128" s="114"/>
      <c r="AK2128" s="114"/>
      <c r="AM2128" s="114"/>
      <c r="AP2128" s="114"/>
      <c r="AU2128" s="114"/>
      <c r="FP2128" s="40"/>
      <c r="FQ2128" s="40"/>
      <c r="FR2128" s="40"/>
      <c r="FS2128" s="40"/>
      <c r="FT2128" s="40"/>
      <c r="FU2128" s="40"/>
      <c r="FV2128" s="40"/>
      <c r="FW2128" s="40"/>
      <c r="FX2128" s="40"/>
      <c r="FY2128" s="40"/>
      <c r="FZ2128" s="40"/>
      <c r="GA2128" s="40"/>
      <c r="GB2128" s="40"/>
      <c r="GC2128" s="40"/>
      <c r="GD2128" s="40"/>
      <c r="GE2128" s="40"/>
      <c r="GF2128" s="40"/>
      <c r="GG2128" s="40"/>
      <c r="GH2128" s="40"/>
      <c r="GI2128" s="40"/>
      <c r="GJ2128" s="40"/>
      <c r="GK2128" s="40"/>
      <c r="GL2128" s="40"/>
      <c r="GM2128" s="40"/>
      <c r="GN2128" s="40"/>
      <c r="GO2128" s="40"/>
      <c r="GP2128" s="40"/>
      <c r="GQ2128" s="40"/>
      <c r="GR2128" s="40"/>
      <c r="GS2128" s="40"/>
      <c r="GT2128" s="40"/>
      <c r="GU2128" s="40"/>
      <c r="GV2128" s="40"/>
      <c r="GW2128" s="40"/>
      <c r="GX2128" s="40"/>
      <c r="GY2128" s="40"/>
      <c r="GZ2128" s="40"/>
      <c r="HA2128" s="40"/>
      <c r="HB2128" s="40"/>
      <c r="HC2128" s="40"/>
      <c r="HD2128" s="40"/>
      <c r="HE2128" s="40"/>
      <c r="HF2128" s="40"/>
      <c r="HG2128" s="40"/>
      <c r="HH2128" s="40"/>
      <c r="HI2128" s="40"/>
      <c r="HJ2128" s="40"/>
      <c r="HK2128" s="40"/>
      <c r="HL2128" s="40"/>
      <c r="HM2128" s="40"/>
      <c r="HN2128" s="40"/>
      <c r="HO2128" s="40"/>
      <c r="HP2128" s="40"/>
      <c r="HQ2128" s="40"/>
      <c r="HR2128" s="40"/>
      <c r="HS2128" s="40"/>
      <c r="HT2128" s="40"/>
      <c r="HU2128" s="40"/>
      <c r="HV2128" s="40"/>
      <c r="HW2128" s="40"/>
      <c r="HX2128" s="40"/>
      <c r="HY2128" s="40"/>
      <c r="HZ2128" s="40"/>
      <c r="IA2128" s="40"/>
      <c r="IB2128" s="40"/>
      <c r="IC2128" s="40"/>
      <c r="ID2128" s="40"/>
      <c r="IE2128" s="40"/>
      <c r="IF2128" s="40"/>
      <c r="IG2128" s="40"/>
    </row>
    <row r="2129" spans="1:241" s="39" customFormat="1">
      <c r="A2129" s="40"/>
      <c r="B2129" s="40"/>
      <c r="C2129" s="40"/>
      <c r="D2129" s="135"/>
      <c r="E2129" s="135"/>
      <c r="F2129" s="40"/>
      <c r="G2129" s="40"/>
      <c r="H2129" s="40"/>
      <c r="I2129" s="135"/>
      <c r="J2129" s="40"/>
      <c r="K2129" s="40"/>
      <c r="L2129" s="135"/>
      <c r="M2129" s="40"/>
      <c r="N2129" s="40"/>
      <c r="O2129" s="40"/>
      <c r="P2129" s="40"/>
      <c r="S2129" s="114"/>
      <c r="T2129" s="114"/>
      <c r="V2129" s="114"/>
      <c r="W2129" s="114"/>
      <c r="X2129" s="114"/>
      <c r="Y2129" s="114"/>
      <c r="Z2129" s="114"/>
      <c r="AA2129" s="114"/>
      <c r="AB2129" s="114"/>
      <c r="AC2129" s="114"/>
      <c r="AD2129" s="114"/>
      <c r="AE2129" s="114"/>
      <c r="AH2129" s="114"/>
      <c r="AI2129" s="114"/>
      <c r="AK2129" s="114"/>
      <c r="AM2129" s="114"/>
      <c r="AP2129" s="114"/>
      <c r="AU2129" s="114"/>
      <c r="FP2129" s="40"/>
      <c r="FQ2129" s="40"/>
      <c r="FR2129" s="40"/>
      <c r="FS2129" s="40"/>
      <c r="FT2129" s="40"/>
      <c r="FU2129" s="40"/>
      <c r="FV2129" s="40"/>
      <c r="FW2129" s="40"/>
      <c r="FX2129" s="40"/>
      <c r="FY2129" s="40"/>
      <c r="FZ2129" s="40"/>
      <c r="GA2129" s="40"/>
      <c r="GB2129" s="40"/>
      <c r="GC2129" s="40"/>
      <c r="GD2129" s="40"/>
      <c r="GE2129" s="40"/>
      <c r="GF2129" s="40"/>
      <c r="GG2129" s="40"/>
      <c r="GH2129" s="40"/>
      <c r="GI2129" s="40"/>
      <c r="GJ2129" s="40"/>
      <c r="GK2129" s="40"/>
      <c r="GL2129" s="40"/>
      <c r="GM2129" s="40"/>
      <c r="GN2129" s="40"/>
      <c r="GO2129" s="40"/>
      <c r="GP2129" s="40"/>
      <c r="GQ2129" s="40"/>
      <c r="GR2129" s="40"/>
      <c r="GS2129" s="40"/>
      <c r="GT2129" s="40"/>
      <c r="GU2129" s="40"/>
      <c r="GV2129" s="40"/>
      <c r="GW2129" s="40"/>
      <c r="GX2129" s="40"/>
      <c r="GY2129" s="40"/>
      <c r="GZ2129" s="40"/>
      <c r="HA2129" s="40"/>
      <c r="HB2129" s="40"/>
      <c r="HC2129" s="40"/>
      <c r="HD2129" s="40"/>
      <c r="HE2129" s="40"/>
      <c r="HF2129" s="40"/>
      <c r="HG2129" s="40"/>
      <c r="HH2129" s="40"/>
      <c r="HI2129" s="40"/>
      <c r="HJ2129" s="40"/>
      <c r="HK2129" s="40"/>
      <c r="HL2129" s="40"/>
      <c r="HM2129" s="40"/>
      <c r="HN2129" s="40"/>
      <c r="HO2129" s="40"/>
      <c r="HP2129" s="40"/>
      <c r="HQ2129" s="40"/>
      <c r="HR2129" s="40"/>
      <c r="HS2129" s="40"/>
      <c r="HT2129" s="40"/>
      <c r="HU2129" s="40"/>
      <c r="HV2129" s="40"/>
      <c r="HW2129" s="40"/>
      <c r="HX2129" s="40"/>
      <c r="HY2129" s="40"/>
      <c r="HZ2129" s="40"/>
      <c r="IA2129" s="40"/>
      <c r="IB2129" s="40"/>
      <c r="IC2129" s="40"/>
      <c r="ID2129" s="40"/>
      <c r="IE2129" s="40"/>
      <c r="IF2129" s="40"/>
      <c r="IG2129" s="40"/>
    </row>
    <row r="2130" spans="1:241" s="39" customFormat="1">
      <c r="A2130" s="40"/>
      <c r="B2130" s="40"/>
      <c r="C2130" s="40"/>
      <c r="D2130" s="135"/>
      <c r="E2130" s="135"/>
      <c r="F2130" s="40"/>
      <c r="G2130" s="40"/>
      <c r="H2130" s="40"/>
      <c r="I2130" s="135"/>
      <c r="J2130" s="40"/>
      <c r="K2130" s="40"/>
      <c r="L2130" s="135"/>
      <c r="M2130" s="40"/>
      <c r="N2130" s="40"/>
      <c r="O2130" s="40"/>
      <c r="P2130" s="40"/>
      <c r="S2130" s="114"/>
      <c r="T2130" s="114"/>
      <c r="V2130" s="114"/>
      <c r="W2130" s="114"/>
      <c r="X2130" s="114"/>
      <c r="Y2130" s="114"/>
      <c r="Z2130" s="114"/>
      <c r="AA2130" s="114"/>
      <c r="AB2130" s="114"/>
      <c r="AC2130" s="114"/>
      <c r="AD2130" s="114"/>
      <c r="AE2130" s="114"/>
      <c r="AH2130" s="114"/>
      <c r="AI2130" s="114"/>
      <c r="AK2130" s="114"/>
      <c r="AM2130" s="114"/>
      <c r="AP2130" s="114"/>
      <c r="AU2130" s="114"/>
      <c r="FP2130" s="40"/>
      <c r="FQ2130" s="40"/>
      <c r="FR2130" s="40"/>
      <c r="FS2130" s="40"/>
      <c r="FT2130" s="40"/>
      <c r="FU2130" s="40"/>
      <c r="FV2130" s="40"/>
      <c r="FW2130" s="40"/>
      <c r="FX2130" s="40"/>
      <c r="FY2130" s="40"/>
      <c r="FZ2130" s="40"/>
      <c r="GA2130" s="40"/>
      <c r="GB2130" s="40"/>
      <c r="GC2130" s="40"/>
      <c r="GD2130" s="40"/>
      <c r="GE2130" s="40"/>
      <c r="GF2130" s="40"/>
      <c r="GG2130" s="40"/>
      <c r="GH2130" s="40"/>
      <c r="GI2130" s="40"/>
      <c r="GJ2130" s="40"/>
      <c r="GK2130" s="40"/>
      <c r="GL2130" s="40"/>
      <c r="GM2130" s="40"/>
      <c r="GN2130" s="40"/>
      <c r="GO2130" s="40"/>
      <c r="GP2130" s="40"/>
      <c r="GQ2130" s="40"/>
      <c r="GR2130" s="40"/>
      <c r="GS2130" s="40"/>
      <c r="GT2130" s="40"/>
      <c r="GU2130" s="40"/>
      <c r="GV2130" s="40"/>
      <c r="GW2130" s="40"/>
      <c r="GX2130" s="40"/>
      <c r="GY2130" s="40"/>
      <c r="GZ2130" s="40"/>
      <c r="HA2130" s="40"/>
      <c r="HB2130" s="40"/>
      <c r="HC2130" s="40"/>
      <c r="HD2130" s="40"/>
      <c r="HE2130" s="40"/>
      <c r="HF2130" s="40"/>
      <c r="HG2130" s="40"/>
      <c r="HH2130" s="40"/>
      <c r="HI2130" s="40"/>
      <c r="HJ2130" s="40"/>
      <c r="HK2130" s="40"/>
      <c r="HL2130" s="40"/>
      <c r="HM2130" s="40"/>
      <c r="HN2130" s="40"/>
      <c r="HO2130" s="40"/>
      <c r="HP2130" s="40"/>
      <c r="HQ2130" s="40"/>
      <c r="HR2130" s="40"/>
      <c r="HS2130" s="40"/>
      <c r="HT2130" s="40"/>
      <c r="HU2130" s="40"/>
      <c r="HV2130" s="40"/>
      <c r="HW2130" s="40"/>
      <c r="HX2130" s="40"/>
      <c r="HY2130" s="40"/>
      <c r="HZ2130" s="40"/>
      <c r="IA2130" s="40"/>
      <c r="IB2130" s="40"/>
      <c r="IC2130" s="40"/>
      <c r="ID2130" s="40"/>
      <c r="IE2130" s="40"/>
      <c r="IF2130" s="40"/>
      <c r="IG2130" s="40"/>
    </row>
    <row r="2131" spans="1:241" s="39" customFormat="1">
      <c r="A2131" s="40"/>
      <c r="B2131" s="40"/>
      <c r="C2131" s="40"/>
      <c r="D2131" s="135"/>
      <c r="E2131" s="135"/>
      <c r="F2131" s="40"/>
      <c r="G2131" s="40"/>
      <c r="H2131" s="40"/>
      <c r="I2131" s="135"/>
      <c r="J2131" s="40"/>
      <c r="K2131" s="40"/>
      <c r="L2131" s="135"/>
      <c r="M2131" s="40"/>
      <c r="N2131" s="40"/>
      <c r="O2131" s="40"/>
      <c r="P2131" s="40"/>
      <c r="S2131" s="114"/>
      <c r="T2131" s="114"/>
      <c r="V2131" s="114"/>
      <c r="W2131" s="114"/>
      <c r="X2131" s="114"/>
      <c r="Y2131" s="114"/>
      <c r="Z2131" s="114"/>
      <c r="AA2131" s="114"/>
      <c r="AB2131" s="114"/>
      <c r="AC2131" s="114"/>
      <c r="AD2131" s="114"/>
      <c r="AE2131" s="114"/>
      <c r="AH2131" s="114"/>
      <c r="AI2131" s="114"/>
      <c r="AK2131" s="114"/>
      <c r="AM2131" s="114"/>
      <c r="AP2131" s="114"/>
      <c r="AU2131" s="114"/>
      <c r="FP2131" s="40"/>
      <c r="FQ2131" s="40"/>
      <c r="FR2131" s="40"/>
      <c r="FS2131" s="40"/>
      <c r="FT2131" s="40"/>
      <c r="FU2131" s="40"/>
      <c r="FV2131" s="40"/>
      <c r="FW2131" s="40"/>
      <c r="FX2131" s="40"/>
      <c r="FY2131" s="40"/>
      <c r="FZ2131" s="40"/>
      <c r="GA2131" s="40"/>
      <c r="GB2131" s="40"/>
      <c r="GC2131" s="40"/>
      <c r="GD2131" s="40"/>
      <c r="GE2131" s="40"/>
      <c r="GF2131" s="40"/>
      <c r="GG2131" s="40"/>
      <c r="GH2131" s="40"/>
      <c r="GI2131" s="40"/>
      <c r="GJ2131" s="40"/>
      <c r="GK2131" s="40"/>
      <c r="GL2131" s="40"/>
      <c r="GM2131" s="40"/>
      <c r="GN2131" s="40"/>
      <c r="GO2131" s="40"/>
      <c r="GP2131" s="40"/>
      <c r="GQ2131" s="40"/>
      <c r="GR2131" s="40"/>
      <c r="GS2131" s="40"/>
      <c r="GT2131" s="40"/>
      <c r="GU2131" s="40"/>
      <c r="GV2131" s="40"/>
      <c r="GW2131" s="40"/>
      <c r="GX2131" s="40"/>
      <c r="GY2131" s="40"/>
      <c r="GZ2131" s="40"/>
      <c r="HA2131" s="40"/>
      <c r="HB2131" s="40"/>
      <c r="HC2131" s="40"/>
      <c r="HD2131" s="40"/>
      <c r="HE2131" s="40"/>
      <c r="HF2131" s="40"/>
      <c r="HG2131" s="40"/>
      <c r="HH2131" s="40"/>
      <c r="HI2131" s="40"/>
      <c r="HJ2131" s="40"/>
      <c r="HK2131" s="40"/>
      <c r="HL2131" s="40"/>
      <c r="HM2131" s="40"/>
      <c r="HN2131" s="40"/>
      <c r="HO2131" s="40"/>
      <c r="HP2131" s="40"/>
      <c r="HQ2131" s="40"/>
      <c r="HR2131" s="40"/>
      <c r="HS2131" s="40"/>
      <c r="HT2131" s="40"/>
      <c r="HU2131" s="40"/>
      <c r="HV2131" s="40"/>
      <c r="HW2131" s="40"/>
      <c r="HX2131" s="40"/>
      <c r="HY2131" s="40"/>
      <c r="HZ2131" s="40"/>
      <c r="IA2131" s="40"/>
      <c r="IB2131" s="40"/>
      <c r="IC2131" s="40"/>
      <c r="ID2131" s="40"/>
      <c r="IE2131" s="40"/>
      <c r="IF2131" s="40"/>
      <c r="IG2131" s="40"/>
    </row>
    <row r="2132" spans="1:241" s="39" customFormat="1">
      <c r="A2132" s="40"/>
      <c r="B2132" s="40"/>
      <c r="C2132" s="40"/>
      <c r="D2132" s="135"/>
      <c r="E2132" s="135"/>
      <c r="F2132" s="40"/>
      <c r="G2132" s="40"/>
      <c r="H2132" s="40"/>
      <c r="I2132" s="135"/>
      <c r="J2132" s="40"/>
      <c r="K2132" s="40"/>
      <c r="L2132" s="135"/>
      <c r="M2132" s="40"/>
      <c r="N2132" s="40"/>
      <c r="O2132" s="40"/>
      <c r="P2132" s="40"/>
      <c r="S2132" s="114"/>
      <c r="T2132" s="114"/>
      <c r="V2132" s="114"/>
      <c r="W2132" s="114"/>
      <c r="X2132" s="114"/>
      <c r="Y2132" s="114"/>
      <c r="Z2132" s="114"/>
      <c r="AA2132" s="114"/>
      <c r="AB2132" s="114"/>
      <c r="AC2132" s="114"/>
      <c r="AD2132" s="114"/>
      <c r="AE2132" s="114"/>
      <c r="AH2132" s="114"/>
      <c r="AI2132" s="114"/>
      <c r="AK2132" s="114"/>
      <c r="AM2132" s="114"/>
      <c r="AP2132" s="114"/>
      <c r="AU2132" s="114"/>
      <c r="FP2132" s="40"/>
      <c r="FQ2132" s="40"/>
      <c r="FR2132" s="40"/>
      <c r="FS2132" s="40"/>
      <c r="FT2132" s="40"/>
      <c r="FU2132" s="40"/>
      <c r="FV2132" s="40"/>
      <c r="FW2132" s="40"/>
      <c r="FX2132" s="40"/>
      <c r="FY2132" s="40"/>
      <c r="FZ2132" s="40"/>
      <c r="GA2132" s="40"/>
      <c r="GB2132" s="40"/>
      <c r="GC2132" s="40"/>
      <c r="GD2132" s="40"/>
      <c r="GE2132" s="40"/>
      <c r="GF2132" s="40"/>
      <c r="GG2132" s="40"/>
      <c r="GH2132" s="40"/>
      <c r="GI2132" s="40"/>
      <c r="GJ2132" s="40"/>
      <c r="GK2132" s="40"/>
      <c r="GL2132" s="40"/>
      <c r="GM2132" s="40"/>
      <c r="GN2132" s="40"/>
      <c r="GO2132" s="40"/>
      <c r="GP2132" s="40"/>
      <c r="GQ2132" s="40"/>
      <c r="GR2132" s="40"/>
      <c r="GS2132" s="40"/>
      <c r="GT2132" s="40"/>
      <c r="GU2132" s="40"/>
      <c r="GV2132" s="40"/>
      <c r="GW2132" s="40"/>
      <c r="GX2132" s="40"/>
      <c r="GY2132" s="40"/>
      <c r="GZ2132" s="40"/>
      <c r="HA2132" s="40"/>
      <c r="HB2132" s="40"/>
      <c r="HC2132" s="40"/>
      <c r="HD2132" s="40"/>
      <c r="HE2132" s="40"/>
      <c r="HF2132" s="40"/>
      <c r="HG2132" s="40"/>
      <c r="HH2132" s="40"/>
      <c r="HI2132" s="40"/>
      <c r="HJ2132" s="40"/>
      <c r="HK2132" s="40"/>
      <c r="HL2132" s="40"/>
      <c r="HM2132" s="40"/>
      <c r="HN2132" s="40"/>
      <c r="HO2132" s="40"/>
      <c r="HP2132" s="40"/>
      <c r="HQ2132" s="40"/>
      <c r="HR2132" s="40"/>
      <c r="HS2132" s="40"/>
      <c r="HT2132" s="40"/>
      <c r="HU2132" s="40"/>
      <c r="HV2132" s="40"/>
      <c r="HW2132" s="40"/>
      <c r="HX2132" s="40"/>
      <c r="HY2132" s="40"/>
      <c r="HZ2132" s="40"/>
      <c r="IA2132" s="40"/>
      <c r="IB2132" s="40"/>
      <c r="IC2132" s="40"/>
      <c r="ID2132" s="40"/>
      <c r="IE2132" s="40"/>
      <c r="IF2132" s="40"/>
      <c r="IG2132" s="40"/>
    </row>
    <row r="2133" spans="1:241" s="39" customFormat="1">
      <c r="A2133" s="40"/>
      <c r="B2133" s="40"/>
      <c r="C2133" s="40"/>
      <c r="D2133" s="135"/>
      <c r="E2133" s="135"/>
      <c r="F2133" s="40"/>
      <c r="G2133" s="40"/>
      <c r="H2133" s="40"/>
      <c r="I2133" s="135"/>
      <c r="J2133" s="40"/>
      <c r="K2133" s="40"/>
      <c r="L2133" s="135"/>
      <c r="M2133" s="40"/>
      <c r="N2133" s="40"/>
      <c r="O2133" s="40"/>
      <c r="P2133" s="40"/>
      <c r="S2133" s="114"/>
      <c r="T2133" s="114"/>
      <c r="V2133" s="114"/>
      <c r="W2133" s="114"/>
      <c r="X2133" s="114"/>
      <c r="Y2133" s="114"/>
      <c r="Z2133" s="114"/>
      <c r="AA2133" s="114"/>
      <c r="AB2133" s="114"/>
      <c r="AC2133" s="114"/>
      <c r="AD2133" s="114"/>
      <c r="AE2133" s="114"/>
      <c r="AH2133" s="114"/>
      <c r="AI2133" s="114"/>
      <c r="AK2133" s="114"/>
      <c r="AM2133" s="114"/>
      <c r="AP2133" s="114"/>
      <c r="AU2133" s="114"/>
      <c r="FP2133" s="40"/>
      <c r="FQ2133" s="40"/>
      <c r="FR2133" s="40"/>
      <c r="FS2133" s="40"/>
      <c r="FT2133" s="40"/>
      <c r="FU2133" s="40"/>
      <c r="FV2133" s="40"/>
      <c r="FW2133" s="40"/>
      <c r="FX2133" s="40"/>
      <c r="FY2133" s="40"/>
      <c r="FZ2133" s="40"/>
      <c r="GA2133" s="40"/>
      <c r="GB2133" s="40"/>
      <c r="GC2133" s="40"/>
      <c r="GD2133" s="40"/>
      <c r="GE2133" s="40"/>
      <c r="GF2133" s="40"/>
      <c r="GG2133" s="40"/>
      <c r="GH2133" s="40"/>
      <c r="GI2133" s="40"/>
      <c r="GJ2133" s="40"/>
      <c r="GK2133" s="40"/>
      <c r="GL2133" s="40"/>
      <c r="GM2133" s="40"/>
      <c r="GN2133" s="40"/>
      <c r="GO2133" s="40"/>
      <c r="GP2133" s="40"/>
      <c r="GQ2133" s="40"/>
      <c r="GR2133" s="40"/>
      <c r="GS2133" s="40"/>
      <c r="GT2133" s="40"/>
      <c r="GU2133" s="40"/>
      <c r="GV2133" s="40"/>
      <c r="GW2133" s="40"/>
      <c r="GX2133" s="40"/>
      <c r="GY2133" s="40"/>
      <c r="GZ2133" s="40"/>
      <c r="HA2133" s="40"/>
      <c r="HB2133" s="40"/>
      <c r="HC2133" s="40"/>
      <c r="HD2133" s="40"/>
      <c r="HE2133" s="40"/>
      <c r="HF2133" s="40"/>
      <c r="HG2133" s="40"/>
      <c r="HH2133" s="40"/>
      <c r="HI2133" s="40"/>
      <c r="HJ2133" s="40"/>
      <c r="HK2133" s="40"/>
      <c r="HL2133" s="40"/>
      <c r="HM2133" s="40"/>
      <c r="HN2133" s="40"/>
      <c r="HO2133" s="40"/>
      <c r="HP2133" s="40"/>
      <c r="HQ2133" s="40"/>
      <c r="HR2133" s="40"/>
      <c r="HS2133" s="40"/>
      <c r="HT2133" s="40"/>
      <c r="HU2133" s="40"/>
      <c r="HV2133" s="40"/>
      <c r="HW2133" s="40"/>
      <c r="HX2133" s="40"/>
      <c r="HY2133" s="40"/>
      <c r="HZ2133" s="40"/>
      <c r="IA2133" s="40"/>
      <c r="IB2133" s="40"/>
      <c r="IC2133" s="40"/>
      <c r="ID2133" s="40"/>
      <c r="IE2133" s="40"/>
      <c r="IF2133" s="40"/>
      <c r="IG2133" s="40"/>
    </row>
    <row r="2134" spans="1:241" s="39" customFormat="1">
      <c r="A2134" s="40"/>
      <c r="B2134" s="40"/>
      <c r="C2134" s="40"/>
      <c r="D2134" s="135"/>
      <c r="E2134" s="135"/>
      <c r="F2134" s="40"/>
      <c r="G2134" s="40"/>
      <c r="H2134" s="40"/>
      <c r="I2134" s="135"/>
      <c r="J2134" s="40"/>
      <c r="K2134" s="40"/>
      <c r="L2134" s="135"/>
      <c r="M2134" s="40"/>
      <c r="N2134" s="40"/>
      <c r="O2134" s="40"/>
      <c r="P2134" s="40"/>
      <c r="S2134" s="114"/>
      <c r="T2134" s="114"/>
      <c r="V2134" s="114"/>
      <c r="W2134" s="114"/>
      <c r="X2134" s="114"/>
      <c r="Y2134" s="114"/>
      <c r="Z2134" s="114"/>
      <c r="AA2134" s="114"/>
      <c r="AB2134" s="114"/>
      <c r="AC2134" s="114"/>
      <c r="AD2134" s="114"/>
      <c r="AE2134" s="114"/>
      <c r="AH2134" s="114"/>
      <c r="AI2134" s="114"/>
      <c r="AK2134" s="114"/>
      <c r="AM2134" s="114"/>
      <c r="AP2134" s="114"/>
      <c r="AU2134" s="114"/>
      <c r="FP2134" s="40"/>
      <c r="FQ2134" s="40"/>
      <c r="FR2134" s="40"/>
      <c r="FS2134" s="40"/>
      <c r="FT2134" s="40"/>
      <c r="FU2134" s="40"/>
      <c r="FV2134" s="40"/>
      <c r="FW2134" s="40"/>
      <c r="FX2134" s="40"/>
      <c r="FY2134" s="40"/>
      <c r="FZ2134" s="40"/>
      <c r="GA2134" s="40"/>
      <c r="GB2134" s="40"/>
      <c r="GC2134" s="40"/>
      <c r="GD2134" s="40"/>
      <c r="GE2134" s="40"/>
      <c r="GF2134" s="40"/>
      <c r="GG2134" s="40"/>
      <c r="GH2134" s="40"/>
      <c r="GI2134" s="40"/>
      <c r="GJ2134" s="40"/>
      <c r="GK2134" s="40"/>
      <c r="GL2134" s="40"/>
      <c r="GM2134" s="40"/>
      <c r="GN2134" s="40"/>
      <c r="GO2134" s="40"/>
      <c r="GP2134" s="40"/>
      <c r="GQ2134" s="40"/>
      <c r="GR2134" s="40"/>
      <c r="GS2134" s="40"/>
      <c r="GT2134" s="40"/>
      <c r="GU2134" s="40"/>
      <c r="GV2134" s="40"/>
      <c r="GW2134" s="40"/>
      <c r="GX2134" s="40"/>
      <c r="GY2134" s="40"/>
      <c r="GZ2134" s="40"/>
      <c r="HA2134" s="40"/>
      <c r="HB2134" s="40"/>
      <c r="HC2134" s="40"/>
      <c r="HD2134" s="40"/>
      <c r="HE2134" s="40"/>
      <c r="HF2134" s="40"/>
      <c r="HG2134" s="40"/>
      <c r="HH2134" s="40"/>
      <c r="HI2134" s="40"/>
      <c r="HJ2134" s="40"/>
      <c r="HK2134" s="40"/>
      <c r="HL2134" s="40"/>
      <c r="HM2134" s="40"/>
      <c r="HN2134" s="40"/>
      <c r="HO2134" s="40"/>
      <c r="HP2134" s="40"/>
      <c r="HQ2134" s="40"/>
      <c r="HR2134" s="40"/>
      <c r="HS2134" s="40"/>
      <c r="HT2134" s="40"/>
      <c r="HU2134" s="40"/>
      <c r="HV2134" s="40"/>
      <c r="HW2134" s="40"/>
      <c r="HX2134" s="40"/>
      <c r="HY2134" s="40"/>
      <c r="HZ2134" s="40"/>
      <c r="IA2134" s="40"/>
      <c r="IB2134" s="40"/>
      <c r="IC2134" s="40"/>
      <c r="ID2134" s="40"/>
      <c r="IE2134" s="40"/>
      <c r="IF2134" s="40"/>
      <c r="IG2134" s="40"/>
    </row>
    <row r="2135" spans="1:241" s="39" customFormat="1">
      <c r="A2135" s="40"/>
      <c r="B2135" s="40"/>
      <c r="C2135" s="40"/>
      <c r="D2135" s="135"/>
      <c r="E2135" s="135"/>
      <c r="F2135" s="40"/>
      <c r="G2135" s="40"/>
      <c r="H2135" s="40"/>
      <c r="I2135" s="135"/>
      <c r="J2135" s="40"/>
      <c r="K2135" s="40"/>
      <c r="L2135" s="135"/>
      <c r="M2135" s="40"/>
      <c r="N2135" s="40"/>
      <c r="O2135" s="40"/>
      <c r="P2135" s="40"/>
      <c r="S2135" s="114"/>
      <c r="T2135" s="114"/>
      <c r="V2135" s="114"/>
      <c r="W2135" s="114"/>
      <c r="X2135" s="114"/>
      <c r="Y2135" s="114"/>
      <c r="Z2135" s="114"/>
      <c r="AA2135" s="114"/>
      <c r="AB2135" s="114"/>
      <c r="AC2135" s="114"/>
      <c r="AD2135" s="114"/>
      <c r="AE2135" s="114"/>
      <c r="AH2135" s="114"/>
      <c r="AI2135" s="114"/>
      <c r="AK2135" s="114"/>
      <c r="AM2135" s="114"/>
      <c r="AP2135" s="114"/>
      <c r="AU2135" s="114"/>
      <c r="FP2135" s="40"/>
      <c r="FQ2135" s="40"/>
      <c r="FR2135" s="40"/>
      <c r="FS2135" s="40"/>
      <c r="FT2135" s="40"/>
      <c r="FU2135" s="40"/>
      <c r="FV2135" s="40"/>
      <c r="FW2135" s="40"/>
      <c r="FX2135" s="40"/>
      <c r="FY2135" s="40"/>
      <c r="FZ2135" s="40"/>
      <c r="GA2135" s="40"/>
      <c r="GB2135" s="40"/>
      <c r="GC2135" s="40"/>
      <c r="GD2135" s="40"/>
      <c r="GE2135" s="40"/>
      <c r="GF2135" s="40"/>
      <c r="GG2135" s="40"/>
      <c r="GH2135" s="40"/>
      <c r="GI2135" s="40"/>
      <c r="GJ2135" s="40"/>
      <c r="GK2135" s="40"/>
      <c r="GL2135" s="40"/>
      <c r="GM2135" s="40"/>
      <c r="GN2135" s="40"/>
      <c r="GO2135" s="40"/>
      <c r="GP2135" s="40"/>
      <c r="GQ2135" s="40"/>
      <c r="GR2135" s="40"/>
      <c r="GS2135" s="40"/>
      <c r="GT2135" s="40"/>
      <c r="GU2135" s="40"/>
      <c r="GV2135" s="40"/>
      <c r="GW2135" s="40"/>
      <c r="GX2135" s="40"/>
      <c r="GY2135" s="40"/>
      <c r="GZ2135" s="40"/>
      <c r="HA2135" s="40"/>
      <c r="HB2135" s="40"/>
      <c r="HC2135" s="40"/>
      <c r="HD2135" s="40"/>
      <c r="HE2135" s="40"/>
      <c r="HF2135" s="40"/>
      <c r="HG2135" s="40"/>
      <c r="HH2135" s="40"/>
      <c r="HI2135" s="40"/>
      <c r="HJ2135" s="40"/>
      <c r="HK2135" s="40"/>
      <c r="HL2135" s="40"/>
      <c r="HM2135" s="40"/>
      <c r="HN2135" s="40"/>
      <c r="HO2135" s="40"/>
      <c r="HP2135" s="40"/>
      <c r="HQ2135" s="40"/>
      <c r="HR2135" s="40"/>
      <c r="HS2135" s="40"/>
      <c r="HT2135" s="40"/>
      <c r="HU2135" s="40"/>
      <c r="HV2135" s="40"/>
      <c r="HW2135" s="40"/>
      <c r="HX2135" s="40"/>
      <c r="HY2135" s="40"/>
      <c r="HZ2135" s="40"/>
      <c r="IA2135" s="40"/>
      <c r="IB2135" s="40"/>
      <c r="IC2135" s="40"/>
      <c r="ID2135" s="40"/>
      <c r="IE2135" s="40"/>
      <c r="IF2135" s="40"/>
      <c r="IG2135" s="40"/>
    </row>
    <row r="2136" spans="1:241" s="39" customFormat="1">
      <c r="A2136" s="40"/>
      <c r="B2136" s="40"/>
      <c r="C2136" s="40"/>
      <c r="D2136" s="135"/>
      <c r="E2136" s="135"/>
      <c r="F2136" s="40"/>
      <c r="G2136" s="40"/>
      <c r="H2136" s="40"/>
      <c r="I2136" s="135"/>
      <c r="J2136" s="40"/>
      <c r="K2136" s="40"/>
      <c r="L2136" s="135"/>
      <c r="M2136" s="40"/>
      <c r="N2136" s="40"/>
      <c r="O2136" s="40"/>
      <c r="P2136" s="40"/>
      <c r="S2136" s="114"/>
      <c r="T2136" s="114"/>
      <c r="V2136" s="114"/>
      <c r="W2136" s="114"/>
      <c r="X2136" s="114"/>
      <c r="Y2136" s="114"/>
      <c r="Z2136" s="114"/>
      <c r="AA2136" s="114"/>
      <c r="AB2136" s="114"/>
      <c r="AC2136" s="114"/>
      <c r="AD2136" s="114"/>
      <c r="AE2136" s="114"/>
      <c r="AH2136" s="114"/>
      <c r="AI2136" s="114"/>
      <c r="AK2136" s="114"/>
      <c r="AM2136" s="114"/>
      <c r="AP2136" s="114"/>
      <c r="AU2136" s="114"/>
      <c r="FP2136" s="40"/>
      <c r="FQ2136" s="40"/>
      <c r="FR2136" s="40"/>
      <c r="FS2136" s="40"/>
      <c r="FT2136" s="40"/>
      <c r="FU2136" s="40"/>
      <c r="FV2136" s="40"/>
      <c r="FW2136" s="40"/>
      <c r="FX2136" s="40"/>
      <c r="FY2136" s="40"/>
      <c r="FZ2136" s="40"/>
      <c r="GA2136" s="40"/>
      <c r="GB2136" s="40"/>
      <c r="GC2136" s="40"/>
      <c r="GD2136" s="40"/>
      <c r="GE2136" s="40"/>
      <c r="GF2136" s="40"/>
      <c r="GG2136" s="40"/>
      <c r="GH2136" s="40"/>
      <c r="GI2136" s="40"/>
      <c r="GJ2136" s="40"/>
      <c r="GK2136" s="40"/>
      <c r="GL2136" s="40"/>
      <c r="GM2136" s="40"/>
      <c r="GN2136" s="40"/>
      <c r="GO2136" s="40"/>
      <c r="GP2136" s="40"/>
      <c r="GQ2136" s="40"/>
      <c r="GR2136" s="40"/>
      <c r="GS2136" s="40"/>
      <c r="GT2136" s="40"/>
      <c r="GU2136" s="40"/>
      <c r="GV2136" s="40"/>
      <c r="GW2136" s="40"/>
      <c r="GX2136" s="40"/>
      <c r="GY2136" s="40"/>
      <c r="GZ2136" s="40"/>
      <c r="HA2136" s="40"/>
      <c r="HB2136" s="40"/>
      <c r="HC2136" s="40"/>
      <c r="HD2136" s="40"/>
      <c r="HE2136" s="40"/>
      <c r="HF2136" s="40"/>
      <c r="HG2136" s="40"/>
      <c r="HH2136" s="40"/>
      <c r="HI2136" s="40"/>
      <c r="HJ2136" s="40"/>
      <c r="HK2136" s="40"/>
      <c r="HL2136" s="40"/>
      <c r="HM2136" s="40"/>
      <c r="HN2136" s="40"/>
      <c r="HO2136" s="40"/>
      <c r="HP2136" s="40"/>
      <c r="HQ2136" s="40"/>
      <c r="HR2136" s="40"/>
      <c r="HS2136" s="40"/>
      <c r="HT2136" s="40"/>
      <c r="HU2136" s="40"/>
      <c r="HV2136" s="40"/>
      <c r="HW2136" s="40"/>
      <c r="HX2136" s="40"/>
      <c r="HY2136" s="40"/>
      <c r="HZ2136" s="40"/>
      <c r="IA2136" s="40"/>
      <c r="IB2136" s="40"/>
      <c r="IC2136" s="40"/>
      <c r="ID2136" s="40"/>
      <c r="IE2136" s="40"/>
      <c r="IF2136" s="40"/>
      <c r="IG2136" s="40"/>
    </row>
    <row r="2137" spans="1:241" s="39" customFormat="1">
      <c r="A2137" s="40"/>
      <c r="B2137" s="40"/>
      <c r="C2137" s="40"/>
      <c r="D2137" s="135"/>
      <c r="E2137" s="135"/>
      <c r="F2137" s="40"/>
      <c r="G2137" s="40"/>
      <c r="H2137" s="40"/>
      <c r="I2137" s="135"/>
      <c r="J2137" s="40"/>
      <c r="K2137" s="40"/>
      <c r="L2137" s="135"/>
      <c r="M2137" s="40"/>
      <c r="N2137" s="40"/>
      <c r="O2137" s="40"/>
      <c r="P2137" s="40"/>
      <c r="S2137" s="114"/>
      <c r="T2137" s="114"/>
      <c r="V2137" s="114"/>
      <c r="W2137" s="114"/>
      <c r="X2137" s="114"/>
      <c r="Y2137" s="114"/>
      <c r="Z2137" s="114"/>
      <c r="AA2137" s="114"/>
      <c r="AB2137" s="114"/>
      <c r="AC2137" s="114"/>
      <c r="AD2137" s="114"/>
      <c r="AE2137" s="114"/>
      <c r="AH2137" s="114"/>
      <c r="AI2137" s="114"/>
      <c r="AK2137" s="114"/>
      <c r="AM2137" s="114"/>
      <c r="AP2137" s="114"/>
      <c r="AU2137" s="114"/>
      <c r="FP2137" s="40"/>
      <c r="FQ2137" s="40"/>
      <c r="FR2137" s="40"/>
      <c r="FS2137" s="40"/>
      <c r="FT2137" s="40"/>
      <c r="FU2137" s="40"/>
      <c r="FV2137" s="40"/>
      <c r="FW2137" s="40"/>
      <c r="FX2137" s="40"/>
      <c r="FY2137" s="40"/>
      <c r="FZ2137" s="40"/>
      <c r="GA2137" s="40"/>
      <c r="GB2137" s="40"/>
      <c r="GC2137" s="40"/>
      <c r="GD2137" s="40"/>
      <c r="GE2137" s="40"/>
      <c r="GF2137" s="40"/>
      <c r="GG2137" s="40"/>
      <c r="GH2137" s="40"/>
      <c r="GI2137" s="40"/>
      <c r="GJ2137" s="40"/>
      <c r="GK2137" s="40"/>
      <c r="GL2137" s="40"/>
      <c r="GM2137" s="40"/>
      <c r="GN2137" s="40"/>
      <c r="GO2137" s="40"/>
      <c r="GP2137" s="40"/>
      <c r="GQ2137" s="40"/>
      <c r="GR2137" s="40"/>
      <c r="GS2137" s="40"/>
      <c r="GT2137" s="40"/>
      <c r="GU2137" s="40"/>
      <c r="GV2137" s="40"/>
      <c r="GW2137" s="40"/>
      <c r="GX2137" s="40"/>
      <c r="GY2137" s="40"/>
      <c r="GZ2137" s="40"/>
      <c r="HA2137" s="40"/>
      <c r="HB2137" s="40"/>
      <c r="HC2137" s="40"/>
      <c r="HD2137" s="40"/>
      <c r="HE2137" s="40"/>
      <c r="HF2137" s="40"/>
      <c r="HG2137" s="40"/>
      <c r="HH2137" s="40"/>
      <c r="HI2137" s="40"/>
      <c r="HJ2137" s="40"/>
      <c r="HK2137" s="40"/>
      <c r="HL2137" s="40"/>
      <c r="HM2137" s="40"/>
      <c r="HN2137" s="40"/>
      <c r="HO2137" s="40"/>
      <c r="HP2137" s="40"/>
      <c r="HQ2137" s="40"/>
      <c r="HR2137" s="40"/>
      <c r="HS2137" s="40"/>
      <c r="HT2137" s="40"/>
      <c r="HU2137" s="40"/>
      <c r="HV2137" s="40"/>
      <c r="HW2137" s="40"/>
      <c r="HX2137" s="40"/>
      <c r="HY2137" s="40"/>
      <c r="HZ2137" s="40"/>
      <c r="IA2137" s="40"/>
      <c r="IB2137" s="40"/>
      <c r="IC2137" s="40"/>
      <c r="ID2137" s="40"/>
      <c r="IE2137" s="40"/>
      <c r="IF2137" s="40"/>
      <c r="IG2137" s="40"/>
    </row>
    <row r="2138" spans="1:241" s="39" customFormat="1">
      <c r="A2138" s="40"/>
      <c r="B2138" s="40"/>
      <c r="C2138" s="40"/>
      <c r="D2138" s="135"/>
      <c r="E2138" s="135"/>
      <c r="F2138" s="40"/>
      <c r="G2138" s="40"/>
      <c r="H2138" s="40"/>
      <c r="I2138" s="135"/>
      <c r="J2138" s="40"/>
      <c r="K2138" s="40"/>
      <c r="L2138" s="135"/>
      <c r="M2138" s="40"/>
      <c r="N2138" s="40"/>
      <c r="O2138" s="40"/>
      <c r="P2138" s="40"/>
      <c r="S2138" s="114"/>
      <c r="T2138" s="114"/>
      <c r="V2138" s="114"/>
      <c r="W2138" s="114"/>
      <c r="X2138" s="114"/>
      <c r="Y2138" s="114"/>
      <c r="Z2138" s="114"/>
      <c r="AA2138" s="114"/>
      <c r="AB2138" s="114"/>
      <c r="AC2138" s="114"/>
      <c r="AD2138" s="114"/>
      <c r="AE2138" s="114"/>
      <c r="AH2138" s="114"/>
      <c r="AI2138" s="114"/>
      <c r="AK2138" s="114"/>
      <c r="AM2138" s="114"/>
      <c r="AP2138" s="114"/>
      <c r="AU2138" s="114"/>
      <c r="FP2138" s="40"/>
      <c r="FQ2138" s="40"/>
      <c r="FR2138" s="40"/>
      <c r="FS2138" s="40"/>
      <c r="FT2138" s="40"/>
      <c r="FU2138" s="40"/>
      <c r="FV2138" s="40"/>
      <c r="FW2138" s="40"/>
      <c r="FX2138" s="40"/>
      <c r="FY2138" s="40"/>
      <c r="FZ2138" s="40"/>
      <c r="GA2138" s="40"/>
      <c r="GB2138" s="40"/>
      <c r="GC2138" s="40"/>
      <c r="GD2138" s="40"/>
      <c r="GE2138" s="40"/>
      <c r="GF2138" s="40"/>
      <c r="GG2138" s="40"/>
      <c r="GH2138" s="40"/>
      <c r="GI2138" s="40"/>
      <c r="GJ2138" s="40"/>
      <c r="GK2138" s="40"/>
      <c r="GL2138" s="40"/>
      <c r="GM2138" s="40"/>
      <c r="GN2138" s="40"/>
      <c r="GO2138" s="40"/>
      <c r="GP2138" s="40"/>
      <c r="GQ2138" s="40"/>
      <c r="GR2138" s="40"/>
      <c r="GS2138" s="40"/>
      <c r="GT2138" s="40"/>
      <c r="GU2138" s="40"/>
      <c r="GV2138" s="40"/>
      <c r="GW2138" s="40"/>
      <c r="GX2138" s="40"/>
      <c r="GY2138" s="40"/>
      <c r="GZ2138" s="40"/>
      <c r="HA2138" s="40"/>
      <c r="HB2138" s="40"/>
      <c r="HC2138" s="40"/>
      <c r="HD2138" s="40"/>
      <c r="HE2138" s="40"/>
      <c r="HF2138" s="40"/>
      <c r="HG2138" s="40"/>
      <c r="HH2138" s="40"/>
      <c r="HI2138" s="40"/>
      <c r="HJ2138" s="40"/>
      <c r="HK2138" s="40"/>
      <c r="HL2138" s="40"/>
      <c r="HM2138" s="40"/>
      <c r="HN2138" s="40"/>
      <c r="HO2138" s="40"/>
      <c r="HP2138" s="40"/>
      <c r="HQ2138" s="40"/>
      <c r="HR2138" s="40"/>
      <c r="HS2138" s="40"/>
      <c r="HT2138" s="40"/>
      <c r="HU2138" s="40"/>
      <c r="HV2138" s="40"/>
      <c r="HW2138" s="40"/>
      <c r="HX2138" s="40"/>
      <c r="HY2138" s="40"/>
      <c r="HZ2138" s="40"/>
      <c r="IA2138" s="40"/>
      <c r="IB2138" s="40"/>
      <c r="IC2138" s="40"/>
      <c r="ID2138" s="40"/>
      <c r="IE2138" s="40"/>
      <c r="IF2138" s="40"/>
      <c r="IG2138" s="40"/>
    </row>
    <row r="2139" spans="1:241" s="39" customFormat="1">
      <c r="A2139" s="40"/>
      <c r="B2139" s="40"/>
      <c r="C2139" s="40"/>
      <c r="D2139" s="135"/>
      <c r="E2139" s="135"/>
      <c r="F2139" s="40"/>
      <c r="G2139" s="40"/>
      <c r="H2139" s="40"/>
      <c r="I2139" s="135"/>
      <c r="J2139" s="40"/>
      <c r="K2139" s="40"/>
      <c r="L2139" s="135"/>
      <c r="M2139" s="40"/>
      <c r="N2139" s="40"/>
      <c r="O2139" s="40"/>
      <c r="P2139" s="40"/>
      <c r="S2139" s="114"/>
      <c r="T2139" s="114"/>
      <c r="V2139" s="114"/>
      <c r="W2139" s="114"/>
      <c r="X2139" s="114"/>
      <c r="Y2139" s="114"/>
      <c r="Z2139" s="114"/>
      <c r="AA2139" s="114"/>
      <c r="AB2139" s="114"/>
      <c r="AC2139" s="114"/>
      <c r="AD2139" s="114"/>
      <c r="AE2139" s="114"/>
      <c r="AH2139" s="114"/>
      <c r="AI2139" s="114"/>
      <c r="AK2139" s="114"/>
      <c r="AM2139" s="114"/>
      <c r="AP2139" s="114"/>
      <c r="AU2139" s="114"/>
      <c r="FP2139" s="40"/>
      <c r="FQ2139" s="40"/>
      <c r="FR2139" s="40"/>
      <c r="FS2139" s="40"/>
      <c r="FT2139" s="40"/>
      <c r="FU2139" s="40"/>
      <c r="FV2139" s="40"/>
      <c r="FW2139" s="40"/>
      <c r="FX2139" s="40"/>
      <c r="FY2139" s="40"/>
      <c r="FZ2139" s="40"/>
      <c r="GA2139" s="40"/>
      <c r="GB2139" s="40"/>
      <c r="GC2139" s="40"/>
      <c r="GD2139" s="40"/>
      <c r="GE2139" s="40"/>
      <c r="GF2139" s="40"/>
      <c r="GG2139" s="40"/>
      <c r="GH2139" s="40"/>
      <c r="GI2139" s="40"/>
      <c r="GJ2139" s="40"/>
      <c r="GK2139" s="40"/>
      <c r="GL2139" s="40"/>
      <c r="GM2139" s="40"/>
      <c r="GN2139" s="40"/>
      <c r="GO2139" s="40"/>
      <c r="GP2139" s="40"/>
      <c r="GQ2139" s="40"/>
      <c r="GR2139" s="40"/>
      <c r="GS2139" s="40"/>
      <c r="GT2139" s="40"/>
      <c r="GU2139" s="40"/>
      <c r="GV2139" s="40"/>
      <c r="GW2139" s="40"/>
      <c r="GX2139" s="40"/>
      <c r="GY2139" s="40"/>
      <c r="GZ2139" s="40"/>
      <c r="HA2139" s="40"/>
      <c r="HB2139" s="40"/>
      <c r="HC2139" s="40"/>
      <c r="HD2139" s="40"/>
      <c r="HE2139" s="40"/>
      <c r="HF2139" s="40"/>
      <c r="HG2139" s="40"/>
      <c r="HH2139" s="40"/>
      <c r="HI2139" s="40"/>
      <c r="HJ2139" s="40"/>
      <c r="HK2139" s="40"/>
      <c r="HL2139" s="40"/>
      <c r="HM2139" s="40"/>
      <c r="HN2139" s="40"/>
      <c r="HO2139" s="40"/>
      <c r="HP2139" s="40"/>
      <c r="HQ2139" s="40"/>
      <c r="HR2139" s="40"/>
      <c r="HS2139" s="40"/>
      <c r="HT2139" s="40"/>
      <c r="HU2139" s="40"/>
      <c r="HV2139" s="40"/>
      <c r="HW2139" s="40"/>
      <c r="HX2139" s="40"/>
      <c r="HY2139" s="40"/>
      <c r="HZ2139" s="40"/>
      <c r="IA2139" s="40"/>
      <c r="IB2139" s="40"/>
      <c r="IC2139" s="40"/>
      <c r="ID2139" s="40"/>
      <c r="IE2139" s="40"/>
      <c r="IF2139" s="40"/>
      <c r="IG2139" s="40"/>
    </row>
    <row r="2140" spans="1:241" s="39" customFormat="1">
      <c r="A2140" s="40"/>
      <c r="B2140" s="40"/>
      <c r="C2140" s="40"/>
      <c r="D2140" s="135"/>
      <c r="E2140" s="135"/>
      <c r="F2140" s="40"/>
      <c r="G2140" s="40"/>
      <c r="H2140" s="40"/>
      <c r="I2140" s="135"/>
      <c r="J2140" s="40"/>
      <c r="K2140" s="40"/>
      <c r="L2140" s="135"/>
      <c r="M2140" s="40"/>
      <c r="N2140" s="40"/>
      <c r="O2140" s="40"/>
      <c r="P2140" s="40"/>
      <c r="S2140" s="114"/>
      <c r="T2140" s="114"/>
      <c r="V2140" s="114"/>
      <c r="W2140" s="114"/>
      <c r="X2140" s="114"/>
      <c r="Y2140" s="114"/>
      <c r="Z2140" s="114"/>
      <c r="AA2140" s="114"/>
      <c r="AB2140" s="114"/>
      <c r="AC2140" s="114"/>
      <c r="AD2140" s="114"/>
      <c r="AE2140" s="114"/>
      <c r="AH2140" s="114"/>
      <c r="AI2140" s="114"/>
      <c r="AK2140" s="114"/>
      <c r="AM2140" s="114"/>
      <c r="AP2140" s="114"/>
      <c r="AU2140" s="114"/>
      <c r="FP2140" s="40"/>
      <c r="FQ2140" s="40"/>
      <c r="FR2140" s="40"/>
      <c r="FS2140" s="40"/>
      <c r="FT2140" s="40"/>
      <c r="FU2140" s="40"/>
      <c r="FV2140" s="40"/>
      <c r="FW2140" s="40"/>
      <c r="FX2140" s="40"/>
      <c r="FY2140" s="40"/>
      <c r="FZ2140" s="40"/>
      <c r="GA2140" s="40"/>
      <c r="GB2140" s="40"/>
      <c r="GC2140" s="40"/>
      <c r="GD2140" s="40"/>
      <c r="GE2140" s="40"/>
      <c r="GF2140" s="40"/>
      <c r="GG2140" s="40"/>
      <c r="GH2140" s="40"/>
      <c r="GI2140" s="40"/>
      <c r="GJ2140" s="40"/>
      <c r="GK2140" s="40"/>
      <c r="GL2140" s="40"/>
      <c r="GM2140" s="40"/>
      <c r="GN2140" s="40"/>
      <c r="GO2140" s="40"/>
      <c r="GP2140" s="40"/>
      <c r="GQ2140" s="40"/>
      <c r="GR2140" s="40"/>
      <c r="GS2140" s="40"/>
      <c r="GT2140" s="40"/>
      <c r="GU2140" s="40"/>
      <c r="GV2140" s="40"/>
      <c r="GW2140" s="40"/>
      <c r="GX2140" s="40"/>
      <c r="GY2140" s="40"/>
      <c r="GZ2140" s="40"/>
      <c r="HA2140" s="40"/>
      <c r="HB2140" s="40"/>
      <c r="HC2140" s="40"/>
      <c r="HD2140" s="40"/>
      <c r="HE2140" s="40"/>
      <c r="HF2140" s="40"/>
      <c r="HG2140" s="40"/>
      <c r="HH2140" s="40"/>
      <c r="HI2140" s="40"/>
      <c r="HJ2140" s="40"/>
      <c r="HK2140" s="40"/>
      <c r="HL2140" s="40"/>
      <c r="HM2140" s="40"/>
      <c r="HN2140" s="40"/>
      <c r="HO2140" s="40"/>
      <c r="HP2140" s="40"/>
      <c r="HQ2140" s="40"/>
      <c r="HR2140" s="40"/>
      <c r="HS2140" s="40"/>
      <c r="HT2140" s="40"/>
      <c r="HU2140" s="40"/>
      <c r="HV2140" s="40"/>
      <c r="HW2140" s="40"/>
      <c r="HX2140" s="40"/>
      <c r="HY2140" s="40"/>
      <c r="HZ2140" s="40"/>
      <c r="IA2140" s="40"/>
      <c r="IB2140" s="40"/>
      <c r="IC2140" s="40"/>
      <c r="ID2140" s="40"/>
      <c r="IE2140" s="40"/>
      <c r="IF2140" s="40"/>
      <c r="IG2140" s="40"/>
    </row>
    <row r="2141" spans="1:241" s="39" customFormat="1">
      <c r="A2141" s="40"/>
      <c r="B2141" s="40"/>
      <c r="C2141" s="40"/>
      <c r="D2141" s="135"/>
      <c r="E2141" s="135"/>
      <c r="F2141" s="40"/>
      <c r="G2141" s="40"/>
      <c r="H2141" s="40"/>
      <c r="I2141" s="135"/>
      <c r="J2141" s="40"/>
      <c r="K2141" s="40"/>
      <c r="L2141" s="135"/>
      <c r="M2141" s="40"/>
      <c r="N2141" s="40"/>
      <c r="O2141" s="40"/>
      <c r="P2141" s="40"/>
      <c r="S2141" s="114"/>
      <c r="T2141" s="114"/>
      <c r="V2141" s="114"/>
      <c r="W2141" s="114"/>
      <c r="X2141" s="114"/>
      <c r="Y2141" s="114"/>
      <c r="Z2141" s="114"/>
      <c r="AA2141" s="114"/>
      <c r="AB2141" s="114"/>
      <c r="AC2141" s="114"/>
      <c r="AD2141" s="114"/>
      <c r="AE2141" s="114"/>
      <c r="AH2141" s="114"/>
      <c r="AI2141" s="114"/>
      <c r="AK2141" s="114"/>
      <c r="AM2141" s="114"/>
      <c r="AP2141" s="114"/>
      <c r="AU2141" s="114"/>
      <c r="FP2141" s="40"/>
      <c r="FQ2141" s="40"/>
      <c r="FR2141" s="40"/>
      <c r="FS2141" s="40"/>
      <c r="FT2141" s="40"/>
      <c r="FU2141" s="40"/>
      <c r="FV2141" s="40"/>
      <c r="FW2141" s="40"/>
      <c r="FX2141" s="40"/>
      <c r="FY2141" s="40"/>
      <c r="FZ2141" s="40"/>
      <c r="GA2141" s="40"/>
      <c r="GB2141" s="40"/>
      <c r="GC2141" s="40"/>
      <c r="GD2141" s="40"/>
      <c r="GE2141" s="40"/>
      <c r="GF2141" s="40"/>
      <c r="GG2141" s="40"/>
      <c r="GH2141" s="40"/>
      <c r="GI2141" s="40"/>
      <c r="GJ2141" s="40"/>
      <c r="GK2141" s="40"/>
      <c r="GL2141" s="40"/>
      <c r="GM2141" s="40"/>
      <c r="GN2141" s="40"/>
      <c r="GO2141" s="40"/>
      <c r="GP2141" s="40"/>
      <c r="GQ2141" s="40"/>
      <c r="GR2141" s="40"/>
      <c r="GS2141" s="40"/>
      <c r="GT2141" s="40"/>
      <c r="GU2141" s="40"/>
      <c r="GV2141" s="40"/>
      <c r="GW2141" s="40"/>
      <c r="GX2141" s="40"/>
      <c r="GY2141" s="40"/>
      <c r="GZ2141" s="40"/>
      <c r="HA2141" s="40"/>
      <c r="HB2141" s="40"/>
      <c r="HC2141" s="40"/>
      <c r="HD2141" s="40"/>
      <c r="HE2141" s="40"/>
      <c r="HF2141" s="40"/>
      <c r="HG2141" s="40"/>
      <c r="HH2141" s="40"/>
      <c r="HI2141" s="40"/>
      <c r="HJ2141" s="40"/>
      <c r="HK2141" s="40"/>
      <c r="HL2141" s="40"/>
      <c r="HM2141" s="40"/>
      <c r="HN2141" s="40"/>
      <c r="HO2141" s="40"/>
      <c r="HP2141" s="40"/>
      <c r="HQ2141" s="40"/>
      <c r="HR2141" s="40"/>
      <c r="HS2141" s="40"/>
      <c r="HT2141" s="40"/>
      <c r="HU2141" s="40"/>
      <c r="HV2141" s="40"/>
      <c r="HW2141" s="40"/>
      <c r="HX2141" s="40"/>
      <c r="HY2141" s="40"/>
      <c r="HZ2141" s="40"/>
      <c r="IA2141" s="40"/>
      <c r="IB2141" s="40"/>
      <c r="IC2141" s="40"/>
      <c r="ID2141" s="40"/>
      <c r="IE2141" s="40"/>
      <c r="IF2141" s="40"/>
      <c r="IG2141" s="40"/>
    </row>
    <row r="2142" spans="1:241" s="39" customFormat="1">
      <c r="A2142" s="40"/>
      <c r="B2142" s="40"/>
      <c r="C2142" s="40"/>
      <c r="D2142" s="135"/>
      <c r="E2142" s="135"/>
      <c r="F2142" s="40"/>
      <c r="G2142" s="40"/>
      <c r="H2142" s="40"/>
      <c r="I2142" s="135"/>
      <c r="J2142" s="40"/>
      <c r="K2142" s="40"/>
      <c r="L2142" s="135"/>
      <c r="M2142" s="40"/>
      <c r="N2142" s="40"/>
      <c r="O2142" s="40"/>
      <c r="P2142" s="40"/>
      <c r="S2142" s="114"/>
      <c r="T2142" s="114"/>
      <c r="V2142" s="114"/>
      <c r="W2142" s="114"/>
      <c r="X2142" s="114"/>
      <c r="Y2142" s="114"/>
      <c r="Z2142" s="114"/>
      <c r="AA2142" s="114"/>
      <c r="AB2142" s="114"/>
      <c r="AC2142" s="114"/>
      <c r="AD2142" s="114"/>
      <c r="AE2142" s="114"/>
      <c r="AH2142" s="114"/>
      <c r="AI2142" s="114"/>
      <c r="AK2142" s="114"/>
      <c r="AM2142" s="114"/>
      <c r="AP2142" s="114"/>
      <c r="AU2142" s="114"/>
      <c r="FP2142" s="40"/>
      <c r="FQ2142" s="40"/>
      <c r="FR2142" s="40"/>
      <c r="FS2142" s="40"/>
      <c r="FT2142" s="40"/>
      <c r="FU2142" s="40"/>
      <c r="FV2142" s="40"/>
      <c r="FW2142" s="40"/>
      <c r="FX2142" s="40"/>
      <c r="FY2142" s="40"/>
      <c r="FZ2142" s="40"/>
      <c r="GA2142" s="40"/>
      <c r="GB2142" s="40"/>
      <c r="GC2142" s="40"/>
      <c r="GD2142" s="40"/>
      <c r="GE2142" s="40"/>
      <c r="GF2142" s="40"/>
      <c r="GG2142" s="40"/>
      <c r="GH2142" s="40"/>
      <c r="GI2142" s="40"/>
      <c r="GJ2142" s="40"/>
      <c r="GK2142" s="40"/>
      <c r="GL2142" s="40"/>
      <c r="GM2142" s="40"/>
      <c r="GN2142" s="40"/>
      <c r="GO2142" s="40"/>
      <c r="GP2142" s="40"/>
      <c r="GQ2142" s="40"/>
      <c r="GR2142" s="40"/>
      <c r="GS2142" s="40"/>
      <c r="GT2142" s="40"/>
      <c r="GU2142" s="40"/>
      <c r="GV2142" s="40"/>
      <c r="GW2142" s="40"/>
      <c r="GX2142" s="40"/>
      <c r="GY2142" s="40"/>
      <c r="GZ2142" s="40"/>
      <c r="HA2142" s="40"/>
      <c r="HB2142" s="40"/>
      <c r="HC2142" s="40"/>
      <c r="HD2142" s="40"/>
      <c r="HE2142" s="40"/>
      <c r="HF2142" s="40"/>
      <c r="HG2142" s="40"/>
      <c r="HH2142" s="40"/>
      <c r="HI2142" s="40"/>
      <c r="HJ2142" s="40"/>
      <c r="HK2142" s="40"/>
      <c r="HL2142" s="40"/>
      <c r="HM2142" s="40"/>
      <c r="HN2142" s="40"/>
      <c r="HO2142" s="40"/>
      <c r="HP2142" s="40"/>
      <c r="HQ2142" s="40"/>
      <c r="HR2142" s="40"/>
      <c r="HS2142" s="40"/>
      <c r="HT2142" s="40"/>
      <c r="HU2142" s="40"/>
      <c r="HV2142" s="40"/>
      <c r="HW2142" s="40"/>
      <c r="HX2142" s="40"/>
      <c r="HY2142" s="40"/>
      <c r="HZ2142" s="40"/>
      <c r="IA2142" s="40"/>
      <c r="IB2142" s="40"/>
      <c r="IC2142" s="40"/>
      <c r="ID2142" s="40"/>
      <c r="IE2142" s="40"/>
      <c r="IF2142" s="40"/>
      <c r="IG2142" s="40"/>
    </row>
    <row r="2143" spans="1:241" s="39" customFormat="1">
      <c r="A2143" s="40"/>
      <c r="B2143" s="40"/>
      <c r="C2143" s="40"/>
      <c r="D2143" s="135"/>
      <c r="E2143" s="135"/>
      <c r="F2143" s="40"/>
      <c r="G2143" s="40"/>
      <c r="H2143" s="40"/>
      <c r="I2143" s="135"/>
      <c r="J2143" s="40"/>
      <c r="K2143" s="40"/>
      <c r="L2143" s="135"/>
      <c r="M2143" s="40"/>
      <c r="N2143" s="40"/>
      <c r="O2143" s="40"/>
      <c r="P2143" s="40"/>
      <c r="S2143" s="114"/>
      <c r="T2143" s="114"/>
      <c r="V2143" s="114"/>
      <c r="W2143" s="114"/>
      <c r="X2143" s="114"/>
      <c r="Y2143" s="114"/>
      <c r="Z2143" s="114"/>
      <c r="AA2143" s="114"/>
      <c r="AB2143" s="114"/>
      <c r="AC2143" s="114"/>
      <c r="AD2143" s="114"/>
      <c r="AE2143" s="114"/>
      <c r="AH2143" s="114"/>
      <c r="AI2143" s="114"/>
      <c r="AK2143" s="114"/>
      <c r="AM2143" s="114"/>
      <c r="AP2143" s="114"/>
      <c r="AU2143" s="114"/>
      <c r="FP2143" s="40"/>
      <c r="FQ2143" s="40"/>
      <c r="FR2143" s="40"/>
      <c r="FS2143" s="40"/>
      <c r="FT2143" s="40"/>
      <c r="FU2143" s="40"/>
      <c r="FV2143" s="40"/>
      <c r="FW2143" s="40"/>
      <c r="FX2143" s="40"/>
      <c r="FY2143" s="40"/>
      <c r="FZ2143" s="40"/>
      <c r="GA2143" s="40"/>
      <c r="GB2143" s="40"/>
      <c r="GC2143" s="40"/>
      <c r="GD2143" s="40"/>
      <c r="GE2143" s="40"/>
      <c r="GF2143" s="40"/>
      <c r="GG2143" s="40"/>
      <c r="GH2143" s="40"/>
      <c r="GI2143" s="40"/>
      <c r="GJ2143" s="40"/>
      <c r="GK2143" s="40"/>
      <c r="GL2143" s="40"/>
      <c r="GM2143" s="40"/>
      <c r="GN2143" s="40"/>
      <c r="GO2143" s="40"/>
      <c r="GP2143" s="40"/>
      <c r="GQ2143" s="40"/>
      <c r="GR2143" s="40"/>
      <c r="GS2143" s="40"/>
      <c r="GT2143" s="40"/>
      <c r="GU2143" s="40"/>
      <c r="GV2143" s="40"/>
      <c r="GW2143" s="40"/>
      <c r="GX2143" s="40"/>
      <c r="GY2143" s="40"/>
      <c r="GZ2143" s="40"/>
      <c r="HA2143" s="40"/>
      <c r="HB2143" s="40"/>
      <c r="HC2143" s="40"/>
      <c r="HD2143" s="40"/>
      <c r="HE2143" s="40"/>
      <c r="HF2143" s="40"/>
      <c r="HG2143" s="40"/>
      <c r="HH2143" s="40"/>
      <c r="HI2143" s="40"/>
      <c r="HJ2143" s="40"/>
      <c r="HK2143" s="40"/>
      <c r="HL2143" s="40"/>
      <c r="HM2143" s="40"/>
      <c r="HN2143" s="40"/>
      <c r="HO2143" s="40"/>
      <c r="HP2143" s="40"/>
      <c r="HQ2143" s="40"/>
      <c r="HR2143" s="40"/>
      <c r="HS2143" s="40"/>
      <c r="HT2143" s="40"/>
      <c r="HU2143" s="40"/>
      <c r="HV2143" s="40"/>
      <c r="HW2143" s="40"/>
      <c r="HX2143" s="40"/>
      <c r="HY2143" s="40"/>
      <c r="HZ2143" s="40"/>
      <c r="IA2143" s="40"/>
      <c r="IB2143" s="40"/>
      <c r="IC2143" s="40"/>
      <c r="ID2143" s="40"/>
      <c r="IE2143" s="40"/>
      <c r="IF2143" s="40"/>
      <c r="IG2143" s="40"/>
    </row>
    <row r="2144" spans="1:241" s="39" customFormat="1">
      <c r="A2144" s="40"/>
      <c r="B2144" s="40"/>
      <c r="C2144" s="40"/>
      <c r="D2144" s="135"/>
      <c r="E2144" s="135"/>
      <c r="F2144" s="40"/>
      <c r="G2144" s="40"/>
      <c r="H2144" s="40"/>
      <c r="I2144" s="135"/>
      <c r="J2144" s="40"/>
      <c r="K2144" s="40"/>
      <c r="L2144" s="135"/>
      <c r="M2144" s="40"/>
      <c r="N2144" s="40"/>
      <c r="O2144" s="40"/>
      <c r="P2144" s="40"/>
      <c r="S2144" s="114"/>
      <c r="T2144" s="114"/>
      <c r="V2144" s="114"/>
      <c r="W2144" s="114"/>
      <c r="X2144" s="114"/>
      <c r="Y2144" s="114"/>
      <c r="Z2144" s="114"/>
      <c r="AA2144" s="114"/>
      <c r="AB2144" s="114"/>
      <c r="AC2144" s="114"/>
      <c r="AD2144" s="114"/>
      <c r="AE2144" s="114"/>
      <c r="AH2144" s="114"/>
      <c r="AI2144" s="114"/>
      <c r="AK2144" s="114"/>
      <c r="AM2144" s="114"/>
      <c r="AP2144" s="114"/>
      <c r="AU2144" s="114"/>
      <c r="FP2144" s="40"/>
      <c r="FQ2144" s="40"/>
      <c r="FR2144" s="40"/>
      <c r="FS2144" s="40"/>
      <c r="FT2144" s="40"/>
      <c r="FU2144" s="40"/>
      <c r="FV2144" s="40"/>
      <c r="FW2144" s="40"/>
      <c r="FX2144" s="40"/>
      <c r="FY2144" s="40"/>
      <c r="FZ2144" s="40"/>
      <c r="GA2144" s="40"/>
      <c r="GB2144" s="40"/>
      <c r="GC2144" s="40"/>
      <c r="GD2144" s="40"/>
      <c r="GE2144" s="40"/>
      <c r="GF2144" s="40"/>
      <c r="GG2144" s="40"/>
      <c r="GH2144" s="40"/>
      <c r="GI2144" s="40"/>
      <c r="GJ2144" s="40"/>
      <c r="GK2144" s="40"/>
      <c r="GL2144" s="40"/>
      <c r="GM2144" s="40"/>
      <c r="GN2144" s="40"/>
      <c r="GO2144" s="40"/>
      <c r="GP2144" s="40"/>
      <c r="GQ2144" s="40"/>
      <c r="GR2144" s="40"/>
      <c r="GS2144" s="40"/>
      <c r="GT2144" s="40"/>
      <c r="GU2144" s="40"/>
      <c r="GV2144" s="40"/>
      <c r="GW2144" s="40"/>
      <c r="GX2144" s="40"/>
      <c r="GY2144" s="40"/>
      <c r="GZ2144" s="40"/>
      <c r="HA2144" s="40"/>
      <c r="HB2144" s="40"/>
      <c r="HC2144" s="40"/>
      <c r="HD2144" s="40"/>
      <c r="HE2144" s="40"/>
      <c r="HF2144" s="40"/>
      <c r="HG2144" s="40"/>
      <c r="HH2144" s="40"/>
      <c r="HI2144" s="40"/>
      <c r="HJ2144" s="40"/>
      <c r="HK2144" s="40"/>
      <c r="HL2144" s="40"/>
      <c r="HM2144" s="40"/>
      <c r="HN2144" s="40"/>
      <c r="HO2144" s="40"/>
      <c r="HP2144" s="40"/>
      <c r="HQ2144" s="40"/>
      <c r="HR2144" s="40"/>
      <c r="HS2144" s="40"/>
      <c r="HT2144" s="40"/>
      <c r="HU2144" s="40"/>
      <c r="HV2144" s="40"/>
      <c r="HW2144" s="40"/>
      <c r="HX2144" s="40"/>
      <c r="HY2144" s="40"/>
      <c r="HZ2144" s="40"/>
      <c r="IA2144" s="40"/>
      <c r="IB2144" s="40"/>
      <c r="IC2144" s="40"/>
      <c r="ID2144" s="40"/>
      <c r="IE2144" s="40"/>
      <c r="IF2144" s="40"/>
      <c r="IG2144" s="40"/>
    </row>
    <row r="2145" spans="1:241" s="39" customFormat="1">
      <c r="A2145" s="40"/>
      <c r="B2145" s="40"/>
      <c r="C2145" s="40"/>
      <c r="D2145" s="135"/>
      <c r="E2145" s="135"/>
      <c r="F2145" s="40"/>
      <c r="G2145" s="40"/>
      <c r="H2145" s="40"/>
      <c r="I2145" s="135"/>
      <c r="J2145" s="40"/>
      <c r="K2145" s="40"/>
      <c r="L2145" s="135"/>
      <c r="M2145" s="40"/>
      <c r="N2145" s="40"/>
      <c r="O2145" s="40"/>
      <c r="P2145" s="40"/>
      <c r="S2145" s="114"/>
      <c r="T2145" s="114"/>
      <c r="V2145" s="114"/>
      <c r="W2145" s="114"/>
      <c r="X2145" s="114"/>
      <c r="Y2145" s="114"/>
      <c r="Z2145" s="114"/>
      <c r="AA2145" s="114"/>
      <c r="AB2145" s="114"/>
      <c r="AC2145" s="114"/>
      <c r="AD2145" s="114"/>
      <c r="AE2145" s="114"/>
      <c r="AH2145" s="114"/>
      <c r="AI2145" s="114"/>
      <c r="AK2145" s="114"/>
      <c r="AM2145" s="114"/>
      <c r="AP2145" s="114"/>
      <c r="AU2145" s="114"/>
      <c r="FP2145" s="40"/>
      <c r="FQ2145" s="40"/>
      <c r="FR2145" s="40"/>
      <c r="FS2145" s="40"/>
      <c r="FT2145" s="40"/>
      <c r="FU2145" s="40"/>
      <c r="FV2145" s="40"/>
      <c r="FW2145" s="40"/>
      <c r="FX2145" s="40"/>
      <c r="FY2145" s="40"/>
      <c r="FZ2145" s="40"/>
      <c r="GA2145" s="40"/>
      <c r="GB2145" s="40"/>
      <c r="GC2145" s="40"/>
      <c r="GD2145" s="40"/>
      <c r="GE2145" s="40"/>
      <c r="GF2145" s="40"/>
      <c r="GG2145" s="40"/>
      <c r="GH2145" s="40"/>
      <c r="GI2145" s="40"/>
      <c r="GJ2145" s="40"/>
      <c r="GK2145" s="40"/>
      <c r="GL2145" s="40"/>
      <c r="GM2145" s="40"/>
      <c r="GN2145" s="40"/>
      <c r="GO2145" s="40"/>
      <c r="GP2145" s="40"/>
      <c r="GQ2145" s="40"/>
      <c r="GR2145" s="40"/>
      <c r="GS2145" s="40"/>
      <c r="GT2145" s="40"/>
      <c r="GU2145" s="40"/>
      <c r="GV2145" s="40"/>
      <c r="GW2145" s="40"/>
      <c r="GX2145" s="40"/>
      <c r="GY2145" s="40"/>
      <c r="GZ2145" s="40"/>
      <c r="HA2145" s="40"/>
      <c r="HB2145" s="40"/>
      <c r="HC2145" s="40"/>
      <c r="HD2145" s="40"/>
      <c r="HE2145" s="40"/>
      <c r="HF2145" s="40"/>
      <c r="HG2145" s="40"/>
      <c r="HH2145" s="40"/>
      <c r="HI2145" s="40"/>
      <c r="HJ2145" s="40"/>
      <c r="HK2145" s="40"/>
      <c r="HL2145" s="40"/>
      <c r="HM2145" s="40"/>
      <c r="HN2145" s="40"/>
      <c r="HO2145" s="40"/>
      <c r="HP2145" s="40"/>
      <c r="HQ2145" s="40"/>
      <c r="HR2145" s="40"/>
      <c r="HS2145" s="40"/>
      <c r="HT2145" s="40"/>
      <c r="HU2145" s="40"/>
      <c r="HV2145" s="40"/>
      <c r="HW2145" s="40"/>
      <c r="HX2145" s="40"/>
      <c r="HY2145" s="40"/>
      <c r="HZ2145" s="40"/>
      <c r="IA2145" s="40"/>
      <c r="IB2145" s="40"/>
      <c r="IC2145" s="40"/>
      <c r="ID2145" s="40"/>
      <c r="IE2145" s="40"/>
      <c r="IF2145" s="40"/>
      <c r="IG2145" s="40"/>
    </row>
    <row r="2146" spans="1:241" s="39" customFormat="1">
      <c r="A2146" s="40"/>
      <c r="B2146" s="40"/>
      <c r="C2146" s="40"/>
      <c r="D2146" s="135"/>
      <c r="E2146" s="135"/>
      <c r="F2146" s="40"/>
      <c r="G2146" s="40"/>
      <c r="H2146" s="40"/>
      <c r="I2146" s="135"/>
      <c r="J2146" s="40"/>
      <c r="K2146" s="40"/>
      <c r="L2146" s="135"/>
      <c r="M2146" s="40"/>
      <c r="N2146" s="40"/>
      <c r="O2146" s="40"/>
      <c r="P2146" s="40"/>
      <c r="S2146" s="114"/>
      <c r="T2146" s="114"/>
      <c r="V2146" s="114"/>
      <c r="W2146" s="114"/>
      <c r="X2146" s="114"/>
      <c r="Y2146" s="114"/>
      <c r="Z2146" s="114"/>
      <c r="AA2146" s="114"/>
      <c r="AB2146" s="114"/>
      <c r="AC2146" s="114"/>
      <c r="AD2146" s="114"/>
      <c r="AE2146" s="114"/>
      <c r="AH2146" s="114"/>
      <c r="AI2146" s="114"/>
      <c r="AK2146" s="114"/>
      <c r="AM2146" s="114"/>
      <c r="AP2146" s="114"/>
      <c r="AU2146" s="114"/>
      <c r="FP2146" s="40"/>
      <c r="FQ2146" s="40"/>
      <c r="FR2146" s="40"/>
      <c r="FS2146" s="40"/>
      <c r="FT2146" s="40"/>
      <c r="FU2146" s="40"/>
      <c r="FV2146" s="40"/>
      <c r="FW2146" s="40"/>
      <c r="FX2146" s="40"/>
      <c r="FY2146" s="40"/>
      <c r="FZ2146" s="40"/>
      <c r="GA2146" s="40"/>
      <c r="GB2146" s="40"/>
      <c r="GC2146" s="40"/>
      <c r="GD2146" s="40"/>
      <c r="GE2146" s="40"/>
      <c r="GF2146" s="40"/>
      <c r="GG2146" s="40"/>
      <c r="GH2146" s="40"/>
      <c r="GI2146" s="40"/>
      <c r="GJ2146" s="40"/>
      <c r="GK2146" s="40"/>
      <c r="GL2146" s="40"/>
      <c r="GM2146" s="40"/>
      <c r="GN2146" s="40"/>
      <c r="GO2146" s="40"/>
      <c r="GP2146" s="40"/>
      <c r="GQ2146" s="40"/>
      <c r="GR2146" s="40"/>
      <c r="GS2146" s="40"/>
      <c r="GT2146" s="40"/>
      <c r="GU2146" s="40"/>
      <c r="GV2146" s="40"/>
      <c r="GW2146" s="40"/>
      <c r="GX2146" s="40"/>
      <c r="GY2146" s="40"/>
      <c r="GZ2146" s="40"/>
      <c r="HA2146" s="40"/>
      <c r="HB2146" s="40"/>
      <c r="HC2146" s="40"/>
      <c r="HD2146" s="40"/>
      <c r="HE2146" s="40"/>
      <c r="HF2146" s="40"/>
      <c r="HG2146" s="40"/>
      <c r="HH2146" s="40"/>
      <c r="HI2146" s="40"/>
      <c r="HJ2146" s="40"/>
      <c r="HK2146" s="40"/>
      <c r="HL2146" s="40"/>
      <c r="HM2146" s="40"/>
      <c r="HN2146" s="40"/>
      <c r="HO2146" s="40"/>
      <c r="HP2146" s="40"/>
      <c r="HQ2146" s="40"/>
      <c r="HR2146" s="40"/>
      <c r="HS2146" s="40"/>
      <c r="HT2146" s="40"/>
      <c r="HU2146" s="40"/>
      <c r="HV2146" s="40"/>
      <c r="HW2146" s="40"/>
      <c r="HX2146" s="40"/>
      <c r="HY2146" s="40"/>
      <c r="HZ2146" s="40"/>
      <c r="IA2146" s="40"/>
      <c r="IB2146" s="40"/>
      <c r="IC2146" s="40"/>
      <c r="ID2146" s="40"/>
      <c r="IE2146" s="40"/>
      <c r="IF2146" s="40"/>
      <c r="IG2146" s="40"/>
    </row>
    <row r="2147" spans="1:241" s="39" customFormat="1">
      <c r="A2147" s="40"/>
      <c r="B2147" s="40"/>
      <c r="C2147" s="40"/>
      <c r="D2147" s="135"/>
      <c r="E2147" s="135"/>
      <c r="F2147" s="40"/>
      <c r="G2147" s="40"/>
      <c r="H2147" s="40"/>
      <c r="I2147" s="135"/>
      <c r="J2147" s="40"/>
      <c r="K2147" s="40"/>
      <c r="L2147" s="135"/>
      <c r="M2147" s="40"/>
      <c r="N2147" s="40"/>
      <c r="O2147" s="40"/>
      <c r="P2147" s="40"/>
      <c r="S2147" s="114"/>
      <c r="T2147" s="114"/>
      <c r="V2147" s="114"/>
      <c r="W2147" s="114"/>
      <c r="X2147" s="114"/>
      <c r="Y2147" s="114"/>
      <c r="Z2147" s="114"/>
      <c r="AA2147" s="114"/>
      <c r="AB2147" s="114"/>
      <c r="AC2147" s="114"/>
      <c r="AD2147" s="114"/>
      <c r="AE2147" s="114"/>
      <c r="AH2147" s="114"/>
      <c r="AI2147" s="114"/>
      <c r="AK2147" s="114"/>
      <c r="AM2147" s="114"/>
      <c r="AP2147" s="114"/>
      <c r="AU2147" s="114"/>
      <c r="FP2147" s="40"/>
      <c r="FQ2147" s="40"/>
      <c r="FR2147" s="40"/>
      <c r="FS2147" s="40"/>
      <c r="FT2147" s="40"/>
      <c r="FU2147" s="40"/>
      <c r="FV2147" s="40"/>
      <c r="FW2147" s="40"/>
      <c r="FX2147" s="40"/>
      <c r="FY2147" s="40"/>
      <c r="FZ2147" s="40"/>
      <c r="GA2147" s="40"/>
      <c r="GB2147" s="40"/>
      <c r="GC2147" s="40"/>
      <c r="GD2147" s="40"/>
      <c r="GE2147" s="40"/>
      <c r="GF2147" s="40"/>
      <c r="GG2147" s="40"/>
      <c r="GH2147" s="40"/>
      <c r="GI2147" s="40"/>
      <c r="GJ2147" s="40"/>
      <c r="GK2147" s="40"/>
      <c r="GL2147" s="40"/>
      <c r="GM2147" s="40"/>
      <c r="GN2147" s="40"/>
      <c r="GO2147" s="40"/>
      <c r="GP2147" s="40"/>
      <c r="GQ2147" s="40"/>
      <c r="GR2147" s="40"/>
      <c r="GS2147" s="40"/>
      <c r="GT2147" s="40"/>
      <c r="GU2147" s="40"/>
      <c r="GV2147" s="40"/>
      <c r="GW2147" s="40"/>
      <c r="GX2147" s="40"/>
      <c r="GY2147" s="40"/>
      <c r="GZ2147" s="40"/>
      <c r="HA2147" s="40"/>
      <c r="HB2147" s="40"/>
      <c r="HC2147" s="40"/>
      <c r="HD2147" s="40"/>
      <c r="HE2147" s="40"/>
      <c r="HF2147" s="40"/>
      <c r="HG2147" s="40"/>
      <c r="HH2147" s="40"/>
      <c r="HI2147" s="40"/>
      <c r="HJ2147" s="40"/>
      <c r="HK2147" s="40"/>
      <c r="HL2147" s="40"/>
      <c r="HM2147" s="40"/>
      <c r="HN2147" s="40"/>
      <c r="HO2147" s="40"/>
      <c r="HP2147" s="40"/>
      <c r="HQ2147" s="40"/>
      <c r="HR2147" s="40"/>
      <c r="HS2147" s="40"/>
      <c r="HT2147" s="40"/>
      <c r="HU2147" s="40"/>
      <c r="HV2147" s="40"/>
      <c r="HW2147" s="40"/>
      <c r="HX2147" s="40"/>
      <c r="HY2147" s="40"/>
      <c r="HZ2147" s="40"/>
      <c r="IA2147" s="40"/>
      <c r="IB2147" s="40"/>
      <c r="IC2147" s="40"/>
      <c r="ID2147" s="40"/>
      <c r="IE2147" s="40"/>
      <c r="IF2147" s="40"/>
      <c r="IG2147" s="40"/>
    </row>
    <row r="2148" spans="1:241" s="39" customFormat="1">
      <c r="A2148" s="40"/>
      <c r="B2148" s="40"/>
      <c r="C2148" s="40"/>
      <c r="D2148" s="135"/>
      <c r="E2148" s="135"/>
      <c r="F2148" s="40"/>
      <c r="G2148" s="40"/>
      <c r="H2148" s="40"/>
      <c r="I2148" s="135"/>
      <c r="J2148" s="40"/>
      <c r="K2148" s="40"/>
      <c r="L2148" s="135"/>
      <c r="M2148" s="40"/>
      <c r="N2148" s="40"/>
      <c r="O2148" s="40"/>
      <c r="P2148" s="40"/>
      <c r="S2148" s="114"/>
      <c r="T2148" s="114"/>
      <c r="V2148" s="114"/>
      <c r="W2148" s="114"/>
      <c r="X2148" s="114"/>
      <c r="Y2148" s="114"/>
      <c r="Z2148" s="114"/>
      <c r="AA2148" s="114"/>
      <c r="AB2148" s="114"/>
      <c r="AC2148" s="114"/>
      <c r="AD2148" s="114"/>
      <c r="AE2148" s="114"/>
      <c r="AH2148" s="114"/>
      <c r="AI2148" s="114"/>
      <c r="AK2148" s="114"/>
      <c r="AM2148" s="114"/>
      <c r="AP2148" s="114"/>
      <c r="AU2148" s="114"/>
      <c r="FP2148" s="40"/>
      <c r="FQ2148" s="40"/>
      <c r="FR2148" s="40"/>
      <c r="FS2148" s="40"/>
      <c r="FT2148" s="40"/>
      <c r="FU2148" s="40"/>
      <c r="FV2148" s="40"/>
      <c r="FW2148" s="40"/>
      <c r="FX2148" s="40"/>
      <c r="FY2148" s="40"/>
      <c r="FZ2148" s="40"/>
      <c r="GA2148" s="40"/>
      <c r="GB2148" s="40"/>
      <c r="GC2148" s="40"/>
      <c r="GD2148" s="40"/>
      <c r="GE2148" s="40"/>
      <c r="GF2148" s="40"/>
      <c r="GG2148" s="40"/>
      <c r="GH2148" s="40"/>
      <c r="GI2148" s="40"/>
      <c r="GJ2148" s="40"/>
      <c r="GK2148" s="40"/>
      <c r="GL2148" s="40"/>
      <c r="GM2148" s="40"/>
      <c r="GN2148" s="40"/>
      <c r="GO2148" s="40"/>
      <c r="GP2148" s="40"/>
      <c r="GQ2148" s="40"/>
      <c r="GR2148" s="40"/>
      <c r="GS2148" s="40"/>
      <c r="GT2148" s="40"/>
      <c r="GU2148" s="40"/>
      <c r="GV2148" s="40"/>
      <c r="GW2148" s="40"/>
      <c r="GX2148" s="40"/>
      <c r="GY2148" s="40"/>
      <c r="GZ2148" s="40"/>
      <c r="HA2148" s="40"/>
      <c r="HB2148" s="40"/>
      <c r="HC2148" s="40"/>
      <c r="HD2148" s="40"/>
      <c r="HE2148" s="40"/>
      <c r="HF2148" s="40"/>
      <c r="HG2148" s="40"/>
      <c r="HH2148" s="40"/>
      <c r="HI2148" s="40"/>
      <c r="HJ2148" s="40"/>
      <c r="HK2148" s="40"/>
      <c r="HL2148" s="40"/>
      <c r="HM2148" s="40"/>
      <c r="HN2148" s="40"/>
      <c r="HO2148" s="40"/>
      <c r="HP2148" s="40"/>
      <c r="HQ2148" s="40"/>
      <c r="HR2148" s="40"/>
      <c r="HS2148" s="40"/>
      <c r="HT2148" s="40"/>
      <c r="HU2148" s="40"/>
      <c r="HV2148" s="40"/>
      <c r="HW2148" s="40"/>
      <c r="HX2148" s="40"/>
      <c r="HY2148" s="40"/>
      <c r="HZ2148" s="40"/>
      <c r="IA2148" s="40"/>
      <c r="IB2148" s="40"/>
      <c r="IC2148" s="40"/>
      <c r="ID2148" s="40"/>
      <c r="IE2148" s="40"/>
      <c r="IF2148" s="40"/>
      <c r="IG2148" s="40"/>
    </row>
    <row r="2149" spans="1:241" s="39" customFormat="1">
      <c r="A2149" s="40"/>
      <c r="B2149" s="40"/>
      <c r="C2149" s="40"/>
      <c r="D2149" s="135"/>
      <c r="E2149" s="135"/>
      <c r="F2149" s="40"/>
      <c r="G2149" s="40"/>
      <c r="H2149" s="40"/>
      <c r="I2149" s="135"/>
      <c r="J2149" s="40"/>
      <c r="K2149" s="40"/>
      <c r="L2149" s="135"/>
      <c r="M2149" s="40"/>
      <c r="N2149" s="40"/>
      <c r="O2149" s="40"/>
      <c r="P2149" s="40"/>
      <c r="S2149" s="114"/>
      <c r="T2149" s="114"/>
      <c r="V2149" s="114"/>
      <c r="W2149" s="114"/>
      <c r="X2149" s="114"/>
      <c r="Y2149" s="114"/>
      <c r="Z2149" s="114"/>
      <c r="AA2149" s="114"/>
      <c r="AB2149" s="114"/>
      <c r="AC2149" s="114"/>
      <c r="AD2149" s="114"/>
      <c r="AE2149" s="114"/>
      <c r="AH2149" s="114"/>
      <c r="AI2149" s="114"/>
      <c r="AK2149" s="114"/>
      <c r="AM2149" s="114"/>
      <c r="AP2149" s="114"/>
      <c r="AU2149" s="114"/>
      <c r="FP2149" s="40"/>
      <c r="FQ2149" s="40"/>
      <c r="FR2149" s="40"/>
      <c r="FS2149" s="40"/>
      <c r="FT2149" s="40"/>
      <c r="FU2149" s="40"/>
      <c r="FV2149" s="40"/>
      <c r="FW2149" s="40"/>
      <c r="FX2149" s="40"/>
      <c r="FY2149" s="40"/>
      <c r="FZ2149" s="40"/>
      <c r="GA2149" s="40"/>
      <c r="GB2149" s="40"/>
      <c r="GC2149" s="40"/>
      <c r="GD2149" s="40"/>
      <c r="GE2149" s="40"/>
      <c r="GF2149" s="40"/>
      <c r="GG2149" s="40"/>
      <c r="GH2149" s="40"/>
      <c r="GI2149" s="40"/>
      <c r="GJ2149" s="40"/>
      <c r="GK2149" s="40"/>
      <c r="GL2149" s="40"/>
      <c r="GM2149" s="40"/>
      <c r="GN2149" s="40"/>
      <c r="GO2149" s="40"/>
      <c r="GP2149" s="40"/>
      <c r="GQ2149" s="40"/>
      <c r="GR2149" s="40"/>
      <c r="GS2149" s="40"/>
      <c r="GT2149" s="40"/>
      <c r="GU2149" s="40"/>
      <c r="GV2149" s="40"/>
      <c r="GW2149" s="40"/>
      <c r="GX2149" s="40"/>
      <c r="GY2149" s="40"/>
      <c r="GZ2149" s="40"/>
      <c r="HA2149" s="40"/>
      <c r="HB2149" s="40"/>
      <c r="HC2149" s="40"/>
      <c r="HD2149" s="40"/>
      <c r="HE2149" s="40"/>
      <c r="HF2149" s="40"/>
      <c r="HG2149" s="40"/>
      <c r="HH2149" s="40"/>
      <c r="HI2149" s="40"/>
      <c r="HJ2149" s="40"/>
      <c r="HK2149" s="40"/>
      <c r="HL2149" s="40"/>
      <c r="HM2149" s="40"/>
      <c r="HN2149" s="40"/>
      <c r="HO2149" s="40"/>
      <c r="HP2149" s="40"/>
      <c r="HQ2149" s="40"/>
      <c r="HR2149" s="40"/>
      <c r="HS2149" s="40"/>
      <c r="HT2149" s="40"/>
      <c r="HU2149" s="40"/>
      <c r="HV2149" s="40"/>
      <c r="HW2149" s="40"/>
      <c r="HX2149" s="40"/>
      <c r="HY2149" s="40"/>
      <c r="HZ2149" s="40"/>
      <c r="IA2149" s="40"/>
      <c r="IB2149" s="40"/>
      <c r="IC2149" s="40"/>
      <c r="ID2149" s="40"/>
      <c r="IE2149" s="40"/>
      <c r="IF2149" s="40"/>
      <c r="IG2149" s="40"/>
    </row>
    <row r="2150" spans="1:241" s="39" customFormat="1">
      <c r="A2150" s="40"/>
      <c r="B2150" s="40"/>
      <c r="C2150" s="40"/>
      <c r="D2150" s="135"/>
      <c r="E2150" s="135"/>
      <c r="F2150" s="40"/>
      <c r="G2150" s="40"/>
      <c r="H2150" s="40"/>
      <c r="I2150" s="135"/>
      <c r="J2150" s="40"/>
      <c r="K2150" s="40"/>
      <c r="L2150" s="135"/>
      <c r="M2150" s="40"/>
      <c r="N2150" s="40"/>
      <c r="O2150" s="40"/>
      <c r="P2150" s="40"/>
      <c r="S2150" s="114"/>
      <c r="T2150" s="114"/>
      <c r="V2150" s="114"/>
      <c r="W2150" s="114"/>
      <c r="X2150" s="114"/>
      <c r="Y2150" s="114"/>
      <c r="Z2150" s="114"/>
      <c r="AA2150" s="114"/>
      <c r="AB2150" s="114"/>
      <c r="AC2150" s="114"/>
      <c r="AD2150" s="114"/>
      <c r="AE2150" s="114"/>
      <c r="AH2150" s="114"/>
      <c r="AI2150" s="114"/>
      <c r="AK2150" s="114"/>
      <c r="AM2150" s="114"/>
      <c r="AP2150" s="114"/>
      <c r="AU2150" s="114"/>
      <c r="FP2150" s="40"/>
      <c r="FQ2150" s="40"/>
      <c r="FR2150" s="40"/>
      <c r="FS2150" s="40"/>
      <c r="FT2150" s="40"/>
      <c r="FU2150" s="40"/>
      <c r="FV2150" s="40"/>
      <c r="FW2150" s="40"/>
      <c r="FX2150" s="40"/>
      <c r="FY2150" s="40"/>
      <c r="FZ2150" s="40"/>
      <c r="GA2150" s="40"/>
      <c r="GB2150" s="40"/>
      <c r="GC2150" s="40"/>
      <c r="GD2150" s="40"/>
      <c r="GE2150" s="40"/>
      <c r="GF2150" s="40"/>
      <c r="GG2150" s="40"/>
      <c r="GH2150" s="40"/>
      <c r="GI2150" s="40"/>
      <c r="GJ2150" s="40"/>
      <c r="GK2150" s="40"/>
      <c r="GL2150" s="40"/>
      <c r="GM2150" s="40"/>
      <c r="GN2150" s="40"/>
      <c r="GO2150" s="40"/>
      <c r="GP2150" s="40"/>
      <c r="GQ2150" s="40"/>
      <c r="GR2150" s="40"/>
      <c r="GS2150" s="40"/>
      <c r="GT2150" s="40"/>
      <c r="GU2150" s="40"/>
      <c r="GV2150" s="40"/>
      <c r="GW2150" s="40"/>
      <c r="GX2150" s="40"/>
      <c r="GY2150" s="40"/>
      <c r="GZ2150" s="40"/>
      <c r="HA2150" s="40"/>
      <c r="HB2150" s="40"/>
      <c r="HC2150" s="40"/>
      <c r="HD2150" s="40"/>
      <c r="HE2150" s="40"/>
      <c r="HF2150" s="40"/>
      <c r="HG2150" s="40"/>
      <c r="HH2150" s="40"/>
      <c r="HI2150" s="40"/>
      <c r="HJ2150" s="40"/>
      <c r="HK2150" s="40"/>
      <c r="HL2150" s="40"/>
      <c r="HM2150" s="40"/>
      <c r="HN2150" s="40"/>
      <c r="HO2150" s="40"/>
      <c r="HP2150" s="40"/>
      <c r="HQ2150" s="40"/>
      <c r="HR2150" s="40"/>
      <c r="HS2150" s="40"/>
      <c r="HT2150" s="40"/>
      <c r="HU2150" s="40"/>
      <c r="HV2150" s="40"/>
      <c r="HW2150" s="40"/>
      <c r="HX2150" s="40"/>
      <c r="HY2150" s="40"/>
      <c r="HZ2150" s="40"/>
      <c r="IA2150" s="40"/>
      <c r="IB2150" s="40"/>
      <c r="IC2150" s="40"/>
      <c r="ID2150" s="40"/>
      <c r="IE2150" s="40"/>
      <c r="IF2150" s="40"/>
      <c r="IG2150" s="40"/>
    </row>
    <row r="2151" spans="1:241" s="39" customFormat="1">
      <c r="A2151" s="40"/>
      <c r="B2151" s="40"/>
      <c r="C2151" s="40"/>
      <c r="D2151" s="135"/>
      <c r="E2151" s="135"/>
      <c r="F2151" s="40"/>
      <c r="G2151" s="40"/>
      <c r="H2151" s="40"/>
      <c r="I2151" s="135"/>
      <c r="J2151" s="40"/>
      <c r="K2151" s="40"/>
      <c r="L2151" s="135"/>
      <c r="M2151" s="40"/>
      <c r="N2151" s="40"/>
      <c r="O2151" s="40"/>
      <c r="P2151" s="40"/>
      <c r="S2151" s="114"/>
      <c r="T2151" s="114"/>
      <c r="V2151" s="114"/>
      <c r="W2151" s="114"/>
      <c r="X2151" s="114"/>
      <c r="Y2151" s="114"/>
      <c r="Z2151" s="114"/>
      <c r="AA2151" s="114"/>
      <c r="AB2151" s="114"/>
      <c r="AC2151" s="114"/>
      <c r="AD2151" s="114"/>
      <c r="AE2151" s="114"/>
      <c r="AH2151" s="114"/>
      <c r="AI2151" s="114"/>
      <c r="AK2151" s="114"/>
      <c r="AM2151" s="114"/>
      <c r="AP2151" s="114"/>
      <c r="AU2151" s="114"/>
      <c r="FP2151" s="40"/>
      <c r="FQ2151" s="40"/>
      <c r="FR2151" s="40"/>
      <c r="FS2151" s="40"/>
      <c r="FT2151" s="40"/>
      <c r="FU2151" s="40"/>
      <c r="FV2151" s="40"/>
      <c r="FW2151" s="40"/>
      <c r="FX2151" s="40"/>
      <c r="FY2151" s="40"/>
      <c r="FZ2151" s="40"/>
      <c r="GA2151" s="40"/>
      <c r="GB2151" s="40"/>
      <c r="GC2151" s="40"/>
      <c r="GD2151" s="40"/>
      <c r="GE2151" s="40"/>
      <c r="GF2151" s="40"/>
      <c r="GG2151" s="40"/>
      <c r="GH2151" s="40"/>
      <c r="GI2151" s="40"/>
      <c r="GJ2151" s="40"/>
      <c r="GK2151" s="40"/>
      <c r="GL2151" s="40"/>
      <c r="GM2151" s="40"/>
      <c r="GN2151" s="40"/>
      <c r="GO2151" s="40"/>
      <c r="GP2151" s="40"/>
      <c r="GQ2151" s="40"/>
      <c r="GR2151" s="40"/>
      <c r="GS2151" s="40"/>
      <c r="GT2151" s="40"/>
      <c r="GU2151" s="40"/>
      <c r="GV2151" s="40"/>
      <c r="GW2151" s="40"/>
      <c r="GX2151" s="40"/>
      <c r="GY2151" s="40"/>
      <c r="GZ2151" s="40"/>
      <c r="HA2151" s="40"/>
      <c r="HB2151" s="40"/>
      <c r="HC2151" s="40"/>
      <c r="HD2151" s="40"/>
      <c r="HE2151" s="40"/>
      <c r="HF2151" s="40"/>
      <c r="HG2151" s="40"/>
      <c r="HH2151" s="40"/>
      <c r="HI2151" s="40"/>
      <c r="HJ2151" s="40"/>
      <c r="HK2151" s="40"/>
      <c r="HL2151" s="40"/>
      <c r="HM2151" s="40"/>
      <c r="HN2151" s="40"/>
      <c r="HO2151" s="40"/>
      <c r="HP2151" s="40"/>
      <c r="HQ2151" s="40"/>
      <c r="HR2151" s="40"/>
      <c r="HS2151" s="40"/>
      <c r="HT2151" s="40"/>
      <c r="HU2151" s="40"/>
      <c r="HV2151" s="40"/>
      <c r="HW2151" s="40"/>
      <c r="HX2151" s="40"/>
      <c r="HY2151" s="40"/>
      <c r="HZ2151" s="40"/>
      <c r="IA2151" s="40"/>
      <c r="IB2151" s="40"/>
      <c r="IC2151" s="40"/>
      <c r="ID2151" s="40"/>
      <c r="IE2151" s="40"/>
      <c r="IF2151" s="40"/>
      <c r="IG2151" s="40"/>
    </row>
    <row r="2152" spans="1:241" s="39" customFormat="1">
      <c r="A2152" s="40"/>
      <c r="B2152" s="40"/>
      <c r="C2152" s="40"/>
      <c r="D2152" s="135"/>
      <c r="E2152" s="135"/>
      <c r="F2152" s="40"/>
      <c r="G2152" s="40"/>
      <c r="H2152" s="40"/>
      <c r="I2152" s="135"/>
      <c r="J2152" s="40"/>
      <c r="K2152" s="40"/>
      <c r="L2152" s="135"/>
      <c r="M2152" s="40"/>
      <c r="N2152" s="40"/>
      <c r="O2152" s="40"/>
      <c r="P2152" s="40"/>
      <c r="S2152" s="114"/>
      <c r="T2152" s="114"/>
      <c r="V2152" s="114"/>
      <c r="W2152" s="114"/>
      <c r="X2152" s="114"/>
      <c r="Y2152" s="114"/>
      <c r="Z2152" s="114"/>
      <c r="AA2152" s="114"/>
      <c r="AB2152" s="114"/>
      <c r="AC2152" s="114"/>
      <c r="AD2152" s="114"/>
      <c r="AE2152" s="114"/>
      <c r="AH2152" s="114"/>
      <c r="AI2152" s="114"/>
      <c r="AK2152" s="114"/>
      <c r="AM2152" s="114"/>
      <c r="AP2152" s="114"/>
      <c r="AU2152" s="114"/>
      <c r="FP2152" s="40"/>
      <c r="FQ2152" s="40"/>
      <c r="FR2152" s="40"/>
      <c r="FS2152" s="40"/>
      <c r="FT2152" s="40"/>
      <c r="FU2152" s="40"/>
      <c r="FV2152" s="40"/>
      <c r="FW2152" s="40"/>
      <c r="FX2152" s="40"/>
      <c r="FY2152" s="40"/>
      <c r="FZ2152" s="40"/>
      <c r="GA2152" s="40"/>
      <c r="GB2152" s="40"/>
      <c r="GC2152" s="40"/>
      <c r="GD2152" s="40"/>
      <c r="GE2152" s="40"/>
      <c r="GF2152" s="40"/>
      <c r="GG2152" s="40"/>
      <c r="GH2152" s="40"/>
      <c r="GI2152" s="40"/>
      <c r="GJ2152" s="40"/>
      <c r="GK2152" s="40"/>
      <c r="GL2152" s="40"/>
      <c r="GM2152" s="40"/>
      <c r="GN2152" s="40"/>
      <c r="GO2152" s="40"/>
      <c r="GP2152" s="40"/>
      <c r="GQ2152" s="40"/>
      <c r="GR2152" s="40"/>
      <c r="GS2152" s="40"/>
      <c r="GT2152" s="40"/>
      <c r="GU2152" s="40"/>
      <c r="GV2152" s="40"/>
      <c r="GW2152" s="40"/>
      <c r="GX2152" s="40"/>
      <c r="GY2152" s="40"/>
      <c r="GZ2152" s="40"/>
      <c r="HA2152" s="40"/>
      <c r="HB2152" s="40"/>
      <c r="HC2152" s="40"/>
      <c r="HD2152" s="40"/>
      <c r="HE2152" s="40"/>
      <c r="HF2152" s="40"/>
      <c r="HG2152" s="40"/>
      <c r="HH2152" s="40"/>
      <c r="HI2152" s="40"/>
      <c r="HJ2152" s="40"/>
      <c r="HK2152" s="40"/>
      <c r="HL2152" s="40"/>
      <c r="HM2152" s="40"/>
      <c r="HN2152" s="40"/>
      <c r="HO2152" s="40"/>
      <c r="HP2152" s="40"/>
      <c r="HQ2152" s="40"/>
      <c r="HR2152" s="40"/>
      <c r="HS2152" s="40"/>
      <c r="HT2152" s="40"/>
      <c r="HU2152" s="40"/>
      <c r="HV2152" s="40"/>
      <c r="HW2152" s="40"/>
      <c r="HX2152" s="40"/>
      <c r="HY2152" s="40"/>
      <c r="HZ2152" s="40"/>
      <c r="IA2152" s="40"/>
      <c r="IB2152" s="40"/>
      <c r="IC2152" s="40"/>
      <c r="ID2152" s="40"/>
      <c r="IE2152" s="40"/>
      <c r="IF2152" s="40"/>
      <c r="IG2152" s="40"/>
    </row>
    <row r="2153" spans="1:241" s="39" customFormat="1">
      <c r="A2153" s="40"/>
      <c r="B2153" s="40"/>
      <c r="C2153" s="40"/>
      <c r="D2153" s="135"/>
      <c r="E2153" s="135"/>
      <c r="F2153" s="40"/>
      <c r="G2153" s="40"/>
      <c r="H2153" s="40"/>
      <c r="I2153" s="135"/>
      <c r="J2153" s="40"/>
      <c r="K2153" s="40"/>
      <c r="L2153" s="135"/>
      <c r="M2153" s="40"/>
      <c r="N2153" s="40"/>
      <c r="O2153" s="40"/>
      <c r="P2153" s="40"/>
      <c r="S2153" s="114"/>
      <c r="T2153" s="114"/>
      <c r="V2153" s="114"/>
      <c r="W2153" s="114"/>
      <c r="X2153" s="114"/>
      <c r="Y2153" s="114"/>
      <c r="Z2153" s="114"/>
      <c r="AA2153" s="114"/>
      <c r="AB2153" s="114"/>
      <c r="AC2153" s="114"/>
      <c r="AD2153" s="114"/>
      <c r="AE2153" s="114"/>
      <c r="AH2153" s="114"/>
      <c r="AI2153" s="114"/>
      <c r="AK2153" s="114"/>
      <c r="AM2153" s="114"/>
      <c r="AP2153" s="114"/>
      <c r="AU2153" s="114"/>
      <c r="FP2153" s="40"/>
      <c r="FQ2153" s="40"/>
      <c r="FR2153" s="40"/>
      <c r="FS2153" s="40"/>
      <c r="FT2153" s="40"/>
      <c r="FU2153" s="40"/>
      <c r="FV2153" s="40"/>
      <c r="FW2153" s="40"/>
      <c r="FX2153" s="40"/>
      <c r="FY2153" s="40"/>
      <c r="FZ2153" s="40"/>
      <c r="GA2153" s="40"/>
      <c r="GB2153" s="40"/>
      <c r="GC2153" s="40"/>
      <c r="GD2153" s="40"/>
      <c r="GE2153" s="40"/>
      <c r="GF2153" s="40"/>
      <c r="GG2153" s="40"/>
      <c r="GH2153" s="40"/>
      <c r="GI2153" s="40"/>
      <c r="GJ2153" s="40"/>
      <c r="GK2153" s="40"/>
      <c r="GL2153" s="40"/>
      <c r="GM2153" s="40"/>
      <c r="GN2153" s="40"/>
      <c r="GO2153" s="40"/>
      <c r="GP2153" s="40"/>
      <c r="GQ2153" s="40"/>
      <c r="GR2153" s="40"/>
      <c r="GS2153" s="40"/>
      <c r="GT2153" s="40"/>
      <c r="GU2153" s="40"/>
      <c r="GV2153" s="40"/>
      <c r="GW2153" s="40"/>
      <c r="GX2153" s="40"/>
      <c r="GY2153" s="40"/>
      <c r="GZ2153" s="40"/>
      <c r="HA2153" s="40"/>
      <c r="HB2153" s="40"/>
      <c r="HC2153" s="40"/>
      <c r="HD2153" s="40"/>
      <c r="HE2153" s="40"/>
      <c r="HF2153" s="40"/>
      <c r="HG2153" s="40"/>
      <c r="HH2153" s="40"/>
      <c r="HI2153" s="40"/>
      <c r="HJ2153" s="40"/>
      <c r="HK2153" s="40"/>
      <c r="HL2153" s="40"/>
      <c r="HM2153" s="40"/>
      <c r="HN2153" s="40"/>
      <c r="HO2153" s="40"/>
      <c r="HP2153" s="40"/>
      <c r="HQ2153" s="40"/>
      <c r="HR2153" s="40"/>
      <c r="HS2153" s="40"/>
      <c r="HT2153" s="40"/>
      <c r="HU2153" s="40"/>
      <c r="HV2153" s="40"/>
      <c r="HW2153" s="40"/>
      <c r="HX2153" s="40"/>
      <c r="HY2153" s="40"/>
      <c r="HZ2153" s="40"/>
      <c r="IA2153" s="40"/>
      <c r="IB2153" s="40"/>
      <c r="IC2153" s="40"/>
      <c r="ID2153" s="40"/>
      <c r="IE2153" s="40"/>
      <c r="IF2153" s="40"/>
      <c r="IG2153" s="40"/>
    </row>
    <row r="2154" spans="1:241" s="39" customFormat="1">
      <c r="A2154" s="40"/>
      <c r="B2154" s="40"/>
      <c r="C2154" s="40"/>
      <c r="D2154" s="135"/>
      <c r="E2154" s="135"/>
      <c r="F2154" s="40"/>
      <c r="G2154" s="40"/>
      <c r="H2154" s="40"/>
      <c r="I2154" s="135"/>
      <c r="J2154" s="40"/>
      <c r="K2154" s="40"/>
      <c r="L2154" s="135"/>
      <c r="M2154" s="40"/>
      <c r="N2154" s="40"/>
      <c r="O2154" s="40"/>
      <c r="P2154" s="40"/>
      <c r="S2154" s="114"/>
      <c r="T2154" s="114"/>
      <c r="V2154" s="114"/>
      <c r="W2154" s="114"/>
      <c r="X2154" s="114"/>
      <c r="Y2154" s="114"/>
      <c r="Z2154" s="114"/>
      <c r="AA2154" s="114"/>
      <c r="AB2154" s="114"/>
      <c r="AC2154" s="114"/>
      <c r="AD2154" s="114"/>
      <c r="AE2154" s="114"/>
      <c r="AH2154" s="114"/>
      <c r="AI2154" s="114"/>
      <c r="AK2154" s="114"/>
      <c r="AM2154" s="114"/>
      <c r="AP2154" s="114"/>
      <c r="AU2154" s="114"/>
      <c r="FP2154" s="40"/>
      <c r="FQ2154" s="40"/>
      <c r="FR2154" s="40"/>
      <c r="FS2154" s="40"/>
      <c r="FT2154" s="40"/>
      <c r="FU2154" s="40"/>
      <c r="FV2154" s="40"/>
      <c r="FW2154" s="40"/>
      <c r="FX2154" s="40"/>
      <c r="FY2154" s="40"/>
      <c r="FZ2154" s="40"/>
      <c r="GA2154" s="40"/>
      <c r="GB2154" s="40"/>
      <c r="GC2154" s="40"/>
      <c r="GD2154" s="40"/>
      <c r="GE2154" s="40"/>
      <c r="GF2154" s="40"/>
      <c r="GG2154" s="40"/>
      <c r="GH2154" s="40"/>
      <c r="GI2154" s="40"/>
      <c r="GJ2154" s="40"/>
      <c r="GK2154" s="40"/>
      <c r="GL2154" s="40"/>
      <c r="GM2154" s="40"/>
      <c r="GN2154" s="40"/>
      <c r="GO2154" s="40"/>
      <c r="GP2154" s="40"/>
      <c r="GQ2154" s="40"/>
      <c r="GR2154" s="40"/>
      <c r="GS2154" s="40"/>
      <c r="GT2154" s="40"/>
      <c r="GU2154" s="40"/>
      <c r="GV2154" s="40"/>
      <c r="GW2154" s="40"/>
      <c r="GX2154" s="40"/>
      <c r="GY2154" s="40"/>
      <c r="GZ2154" s="40"/>
      <c r="HA2154" s="40"/>
      <c r="HB2154" s="40"/>
      <c r="HC2154" s="40"/>
      <c r="HD2154" s="40"/>
      <c r="HE2154" s="40"/>
      <c r="HF2154" s="40"/>
      <c r="HG2154" s="40"/>
      <c r="HH2154" s="40"/>
      <c r="HI2154" s="40"/>
      <c r="HJ2154" s="40"/>
      <c r="HK2154" s="40"/>
      <c r="HL2154" s="40"/>
      <c r="HM2154" s="40"/>
      <c r="HN2154" s="40"/>
      <c r="HO2154" s="40"/>
      <c r="HP2154" s="40"/>
      <c r="HQ2154" s="40"/>
      <c r="HR2154" s="40"/>
      <c r="HS2154" s="40"/>
      <c r="HT2154" s="40"/>
      <c r="HU2154" s="40"/>
      <c r="HV2154" s="40"/>
      <c r="HW2154" s="40"/>
      <c r="HX2154" s="40"/>
      <c r="HY2154" s="40"/>
      <c r="HZ2154" s="40"/>
      <c r="IA2154" s="40"/>
      <c r="IB2154" s="40"/>
      <c r="IC2154" s="40"/>
      <c r="ID2154" s="40"/>
      <c r="IE2154" s="40"/>
      <c r="IF2154" s="40"/>
      <c r="IG2154" s="40"/>
    </row>
    <row r="2155" spans="1:241" s="39" customFormat="1">
      <c r="A2155" s="40"/>
      <c r="B2155" s="40"/>
      <c r="C2155" s="40"/>
      <c r="D2155" s="135"/>
      <c r="E2155" s="135"/>
      <c r="F2155" s="40"/>
      <c r="G2155" s="40"/>
      <c r="H2155" s="40"/>
      <c r="I2155" s="135"/>
      <c r="J2155" s="40"/>
      <c r="K2155" s="40"/>
      <c r="L2155" s="135"/>
      <c r="M2155" s="40"/>
      <c r="N2155" s="40"/>
      <c r="O2155" s="40"/>
      <c r="P2155" s="40"/>
      <c r="S2155" s="114"/>
      <c r="T2155" s="114"/>
      <c r="V2155" s="114"/>
      <c r="W2155" s="114"/>
      <c r="X2155" s="114"/>
      <c r="Y2155" s="114"/>
      <c r="Z2155" s="114"/>
      <c r="AA2155" s="114"/>
      <c r="AB2155" s="114"/>
      <c r="AC2155" s="114"/>
      <c r="AD2155" s="114"/>
      <c r="AE2155" s="114"/>
      <c r="AH2155" s="114"/>
      <c r="AI2155" s="114"/>
      <c r="AK2155" s="114"/>
      <c r="AM2155" s="114"/>
      <c r="AP2155" s="114"/>
      <c r="AU2155" s="114"/>
      <c r="FP2155" s="40"/>
      <c r="FQ2155" s="40"/>
      <c r="FR2155" s="40"/>
      <c r="FS2155" s="40"/>
      <c r="FT2155" s="40"/>
      <c r="FU2155" s="40"/>
      <c r="FV2155" s="40"/>
      <c r="FW2155" s="40"/>
      <c r="FX2155" s="40"/>
      <c r="FY2155" s="40"/>
      <c r="FZ2155" s="40"/>
      <c r="GA2155" s="40"/>
      <c r="GB2155" s="40"/>
      <c r="GC2155" s="40"/>
      <c r="GD2155" s="40"/>
      <c r="GE2155" s="40"/>
      <c r="GF2155" s="40"/>
      <c r="GG2155" s="40"/>
      <c r="GH2155" s="40"/>
      <c r="GI2155" s="40"/>
      <c r="GJ2155" s="40"/>
      <c r="GK2155" s="40"/>
      <c r="GL2155" s="40"/>
      <c r="GM2155" s="40"/>
      <c r="GN2155" s="40"/>
      <c r="GO2155" s="40"/>
      <c r="GP2155" s="40"/>
      <c r="GQ2155" s="40"/>
      <c r="GR2155" s="40"/>
      <c r="GS2155" s="40"/>
      <c r="GT2155" s="40"/>
      <c r="GU2155" s="40"/>
      <c r="GV2155" s="40"/>
      <c r="GW2155" s="40"/>
      <c r="GX2155" s="40"/>
      <c r="GY2155" s="40"/>
      <c r="GZ2155" s="40"/>
      <c r="HA2155" s="40"/>
      <c r="HB2155" s="40"/>
      <c r="HC2155" s="40"/>
      <c r="HD2155" s="40"/>
      <c r="HE2155" s="40"/>
      <c r="HF2155" s="40"/>
      <c r="HG2155" s="40"/>
      <c r="HH2155" s="40"/>
      <c r="HI2155" s="40"/>
      <c r="HJ2155" s="40"/>
      <c r="HK2155" s="40"/>
      <c r="HL2155" s="40"/>
      <c r="HM2155" s="40"/>
      <c r="HN2155" s="40"/>
      <c r="HO2155" s="40"/>
      <c r="HP2155" s="40"/>
      <c r="HQ2155" s="40"/>
      <c r="HR2155" s="40"/>
      <c r="HS2155" s="40"/>
      <c r="HT2155" s="40"/>
      <c r="HU2155" s="40"/>
      <c r="HV2155" s="40"/>
      <c r="HW2155" s="40"/>
      <c r="HX2155" s="40"/>
      <c r="HY2155" s="40"/>
      <c r="HZ2155" s="40"/>
      <c r="IA2155" s="40"/>
      <c r="IB2155" s="40"/>
      <c r="IC2155" s="40"/>
      <c r="ID2155" s="40"/>
      <c r="IE2155" s="40"/>
      <c r="IF2155" s="40"/>
      <c r="IG2155" s="40"/>
    </row>
    <row r="2156" spans="1:241" s="39" customFormat="1">
      <c r="A2156" s="40"/>
      <c r="B2156" s="40"/>
      <c r="C2156" s="40"/>
      <c r="D2156" s="135"/>
      <c r="E2156" s="135"/>
      <c r="F2156" s="40"/>
      <c r="G2156" s="40"/>
      <c r="H2156" s="40"/>
      <c r="I2156" s="135"/>
      <c r="J2156" s="40"/>
      <c r="K2156" s="40"/>
      <c r="L2156" s="135"/>
      <c r="M2156" s="40"/>
      <c r="N2156" s="40"/>
      <c r="O2156" s="40"/>
      <c r="P2156" s="40"/>
      <c r="S2156" s="114"/>
      <c r="T2156" s="114"/>
      <c r="V2156" s="114"/>
      <c r="W2156" s="114"/>
      <c r="X2156" s="114"/>
      <c r="Y2156" s="114"/>
      <c r="Z2156" s="114"/>
      <c r="AA2156" s="114"/>
      <c r="AB2156" s="114"/>
      <c r="AC2156" s="114"/>
      <c r="AD2156" s="114"/>
      <c r="AE2156" s="114"/>
      <c r="AH2156" s="114"/>
      <c r="AI2156" s="114"/>
      <c r="AK2156" s="114"/>
      <c r="AM2156" s="114"/>
      <c r="AP2156" s="114"/>
      <c r="AU2156" s="114"/>
      <c r="FP2156" s="40"/>
      <c r="FQ2156" s="40"/>
      <c r="FR2156" s="40"/>
      <c r="FS2156" s="40"/>
      <c r="FT2156" s="40"/>
      <c r="FU2156" s="40"/>
      <c r="FV2156" s="40"/>
      <c r="FW2156" s="40"/>
      <c r="FX2156" s="40"/>
      <c r="FY2156" s="40"/>
      <c r="FZ2156" s="40"/>
      <c r="GA2156" s="40"/>
      <c r="GB2156" s="40"/>
      <c r="GC2156" s="40"/>
      <c r="GD2156" s="40"/>
      <c r="GE2156" s="40"/>
      <c r="GF2156" s="40"/>
      <c r="GG2156" s="40"/>
      <c r="GH2156" s="40"/>
      <c r="GI2156" s="40"/>
      <c r="GJ2156" s="40"/>
      <c r="GK2156" s="40"/>
      <c r="GL2156" s="40"/>
      <c r="GM2156" s="40"/>
      <c r="GN2156" s="40"/>
      <c r="GO2156" s="40"/>
      <c r="GP2156" s="40"/>
      <c r="GQ2156" s="40"/>
      <c r="GR2156" s="40"/>
      <c r="GS2156" s="40"/>
      <c r="GT2156" s="40"/>
      <c r="GU2156" s="40"/>
      <c r="GV2156" s="40"/>
      <c r="GW2156" s="40"/>
      <c r="GX2156" s="40"/>
      <c r="GY2156" s="40"/>
      <c r="GZ2156" s="40"/>
      <c r="HA2156" s="40"/>
      <c r="HB2156" s="40"/>
      <c r="HC2156" s="40"/>
      <c r="HD2156" s="40"/>
      <c r="HE2156" s="40"/>
      <c r="HF2156" s="40"/>
      <c r="HG2156" s="40"/>
      <c r="HH2156" s="40"/>
      <c r="HI2156" s="40"/>
      <c r="HJ2156" s="40"/>
      <c r="HK2156" s="40"/>
      <c r="HL2156" s="40"/>
      <c r="HM2156" s="40"/>
      <c r="HN2156" s="40"/>
      <c r="HO2156" s="40"/>
      <c r="HP2156" s="40"/>
      <c r="HQ2156" s="40"/>
      <c r="HR2156" s="40"/>
      <c r="HS2156" s="40"/>
      <c r="HT2156" s="40"/>
      <c r="HU2156" s="40"/>
      <c r="HV2156" s="40"/>
      <c r="HW2156" s="40"/>
      <c r="HX2156" s="40"/>
      <c r="HY2156" s="40"/>
      <c r="HZ2156" s="40"/>
      <c r="IA2156" s="40"/>
      <c r="IB2156" s="40"/>
      <c r="IC2156" s="40"/>
      <c r="ID2156" s="40"/>
      <c r="IE2156" s="40"/>
      <c r="IF2156" s="40"/>
      <c r="IG2156" s="40"/>
    </row>
    <row r="2157" spans="1:241" s="39" customFormat="1">
      <c r="A2157" s="40"/>
      <c r="B2157" s="40"/>
      <c r="C2157" s="40"/>
      <c r="D2157" s="135"/>
      <c r="E2157" s="135"/>
      <c r="F2157" s="40"/>
      <c r="G2157" s="40"/>
      <c r="H2157" s="40"/>
      <c r="I2157" s="135"/>
      <c r="J2157" s="40"/>
      <c r="K2157" s="40"/>
      <c r="L2157" s="135"/>
      <c r="M2157" s="40"/>
      <c r="N2157" s="40"/>
      <c r="O2157" s="40"/>
      <c r="P2157" s="40"/>
      <c r="S2157" s="114"/>
      <c r="T2157" s="114"/>
      <c r="V2157" s="114"/>
      <c r="W2157" s="114"/>
      <c r="X2157" s="114"/>
      <c r="Y2157" s="114"/>
      <c r="Z2157" s="114"/>
      <c r="AA2157" s="114"/>
      <c r="AB2157" s="114"/>
      <c r="AC2157" s="114"/>
      <c r="AD2157" s="114"/>
      <c r="AE2157" s="114"/>
      <c r="AH2157" s="114"/>
      <c r="AI2157" s="114"/>
      <c r="AK2157" s="114"/>
      <c r="AM2157" s="114"/>
      <c r="AP2157" s="114"/>
      <c r="AU2157" s="114"/>
      <c r="FP2157" s="40"/>
      <c r="FQ2157" s="40"/>
      <c r="FR2157" s="40"/>
      <c r="FS2157" s="40"/>
      <c r="FT2157" s="40"/>
      <c r="FU2157" s="40"/>
      <c r="FV2157" s="40"/>
      <c r="FW2157" s="40"/>
      <c r="FX2157" s="40"/>
      <c r="FY2157" s="40"/>
      <c r="FZ2157" s="40"/>
      <c r="GA2157" s="40"/>
      <c r="GB2157" s="40"/>
      <c r="GC2157" s="40"/>
      <c r="GD2157" s="40"/>
      <c r="GE2157" s="40"/>
      <c r="GF2157" s="40"/>
      <c r="GG2157" s="40"/>
      <c r="GH2157" s="40"/>
      <c r="GI2157" s="40"/>
      <c r="GJ2157" s="40"/>
      <c r="GK2157" s="40"/>
      <c r="GL2157" s="40"/>
      <c r="GM2157" s="40"/>
      <c r="GN2157" s="40"/>
      <c r="GO2157" s="40"/>
      <c r="GP2157" s="40"/>
      <c r="GQ2157" s="40"/>
      <c r="GR2157" s="40"/>
      <c r="GS2157" s="40"/>
      <c r="GT2157" s="40"/>
      <c r="GU2157" s="40"/>
      <c r="GV2157" s="40"/>
      <c r="GW2157" s="40"/>
      <c r="GX2157" s="40"/>
      <c r="GY2157" s="40"/>
      <c r="GZ2157" s="40"/>
      <c r="HA2157" s="40"/>
      <c r="HB2157" s="40"/>
      <c r="HC2157" s="40"/>
      <c r="HD2157" s="40"/>
      <c r="HE2157" s="40"/>
      <c r="HF2157" s="40"/>
      <c r="HG2157" s="40"/>
      <c r="HH2157" s="40"/>
      <c r="HI2157" s="40"/>
      <c r="HJ2157" s="40"/>
      <c r="HK2157" s="40"/>
      <c r="HL2157" s="40"/>
      <c r="HM2157" s="40"/>
      <c r="HN2157" s="40"/>
      <c r="HO2157" s="40"/>
      <c r="HP2157" s="40"/>
      <c r="HQ2157" s="40"/>
      <c r="HR2157" s="40"/>
      <c r="HS2157" s="40"/>
      <c r="HT2157" s="40"/>
      <c r="HU2157" s="40"/>
      <c r="HV2157" s="40"/>
      <c r="HW2157" s="40"/>
      <c r="HX2157" s="40"/>
      <c r="HY2157" s="40"/>
      <c r="HZ2157" s="40"/>
      <c r="IA2157" s="40"/>
      <c r="IB2157" s="40"/>
      <c r="IC2157" s="40"/>
      <c r="ID2157" s="40"/>
      <c r="IE2157" s="40"/>
      <c r="IF2157" s="40"/>
      <c r="IG2157" s="40"/>
    </row>
    <row r="2158" spans="1:241" s="39" customFormat="1">
      <c r="A2158" s="40"/>
      <c r="B2158" s="40"/>
      <c r="C2158" s="40"/>
      <c r="D2158" s="135"/>
      <c r="E2158" s="135"/>
      <c r="F2158" s="40"/>
      <c r="G2158" s="40"/>
      <c r="H2158" s="40"/>
      <c r="I2158" s="135"/>
      <c r="J2158" s="40"/>
      <c r="K2158" s="40"/>
      <c r="L2158" s="135"/>
      <c r="M2158" s="40"/>
      <c r="N2158" s="40"/>
      <c r="O2158" s="40"/>
      <c r="P2158" s="40"/>
      <c r="S2158" s="114"/>
      <c r="T2158" s="114"/>
      <c r="V2158" s="114"/>
      <c r="W2158" s="114"/>
      <c r="X2158" s="114"/>
      <c r="Y2158" s="114"/>
      <c r="Z2158" s="114"/>
      <c r="AA2158" s="114"/>
      <c r="AB2158" s="114"/>
      <c r="AC2158" s="114"/>
      <c r="AD2158" s="114"/>
      <c r="AE2158" s="114"/>
      <c r="AH2158" s="114"/>
      <c r="AI2158" s="114"/>
      <c r="AK2158" s="114"/>
      <c r="AM2158" s="114"/>
      <c r="AP2158" s="114"/>
      <c r="AU2158" s="114"/>
      <c r="FP2158" s="40"/>
      <c r="FQ2158" s="40"/>
      <c r="FR2158" s="40"/>
      <c r="FS2158" s="40"/>
      <c r="FT2158" s="40"/>
      <c r="FU2158" s="40"/>
      <c r="FV2158" s="40"/>
      <c r="FW2158" s="40"/>
      <c r="FX2158" s="40"/>
      <c r="FY2158" s="40"/>
      <c r="FZ2158" s="40"/>
      <c r="GA2158" s="40"/>
      <c r="GB2158" s="40"/>
      <c r="GC2158" s="40"/>
      <c r="GD2158" s="40"/>
      <c r="GE2158" s="40"/>
      <c r="GF2158" s="40"/>
      <c r="GG2158" s="40"/>
      <c r="GH2158" s="40"/>
      <c r="GI2158" s="40"/>
      <c r="GJ2158" s="40"/>
      <c r="GK2158" s="40"/>
      <c r="GL2158" s="40"/>
      <c r="GM2158" s="40"/>
      <c r="GN2158" s="40"/>
      <c r="GO2158" s="40"/>
      <c r="GP2158" s="40"/>
      <c r="GQ2158" s="40"/>
      <c r="GR2158" s="40"/>
      <c r="GS2158" s="40"/>
      <c r="GT2158" s="40"/>
      <c r="GU2158" s="40"/>
      <c r="GV2158" s="40"/>
      <c r="GW2158" s="40"/>
      <c r="GX2158" s="40"/>
      <c r="GY2158" s="40"/>
      <c r="GZ2158" s="40"/>
      <c r="HA2158" s="40"/>
      <c r="HB2158" s="40"/>
      <c r="HC2158" s="40"/>
      <c r="HD2158" s="40"/>
      <c r="HE2158" s="40"/>
      <c r="HF2158" s="40"/>
      <c r="HG2158" s="40"/>
      <c r="HH2158" s="40"/>
      <c r="HI2158" s="40"/>
      <c r="HJ2158" s="40"/>
      <c r="HK2158" s="40"/>
      <c r="HL2158" s="40"/>
      <c r="HM2158" s="40"/>
      <c r="HN2158" s="40"/>
      <c r="HO2158" s="40"/>
      <c r="HP2158" s="40"/>
      <c r="HQ2158" s="40"/>
      <c r="HR2158" s="40"/>
      <c r="HS2158" s="40"/>
      <c r="HT2158" s="40"/>
      <c r="HU2158" s="40"/>
      <c r="HV2158" s="40"/>
      <c r="HW2158" s="40"/>
      <c r="HX2158" s="40"/>
      <c r="HY2158" s="40"/>
      <c r="HZ2158" s="40"/>
      <c r="IA2158" s="40"/>
      <c r="IB2158" s="40"/>
      <c r="IC2158" s="40"/>
      <c r="ID2158" s="40"/>
      <c r="IE2158" s="40"/>
      <c r="IF2158" s="40"/>
      <c r="IG2158" s="40"/>
    </row>
    <row r="2159" spans="1:241" s="39" customFormat="1">
      <c r="A2159" s="40"/>
      <c r="B2159" s="40"/>
      <c r="C2159" s="40"/>
      <c r="D2159" s="135"/>
      <c r="E2159" s="135"/>
      <c r="F2159" s="40"/>
      <c r="G2159" s="40"/>
      <c r="H2159" s="40"/>
      <c r="I2159" s="135"/>
      <c r="J2159" s="40"/>
      <c r="K2159" s="40"/>
      <c r="L2159" s="135"/>
      <c r="M2159" s="40"/>
      <c r="N2159" s="40"/>
      <c r="O2159" s="40"/>
      <c r="P2159" s="40"/>
      <c r="S2159" s="114"/>
      <c r="T2159" s="114"/>
      <c r="V2159" s="114"/>
      <c r="W2159" s="114"/>
      <c r="X2159" s="114"/>
      <c r="Y2159" s="114"/>
      <c r="Z2159" s="114"/>
      <c r="AA2159" s="114"/>
      <c r="AB2159" s="114"/>
      <c r="AC2159" s="114"/>
      <c r="AD2159" s="114"/>
      <c r="AE2159" s="114"/>
      <c r="AH2159" s="114"/>
      <c r="AI2159" s="114"/>
      <c r="AK2159" s="114"/>
      <c r="AM2159" s="114"/>
      <c r="AP2159" s="114"/>
      <c r="AU2159" s="114"/>
      <c r="FP2159" s="40"/>
      <c r="FQ2159" s="40"/>
      <c r="FR2159" s="40"/>
      <c r="FS2159" s="40"/>
      <c r="FT2159" s="40"/>
      <c r="FU2159" s="40"/>
      <c r="FV2159" s="40"/>
      <c r="FW2159" s="40"/>
      <c r="FX2159" s="40"/>
      <c r="FY2159" s="40"/>
      <c r="FZ2159" s="40"/>
      <c r="GA2159" s="40"/>
      <c r="GB2159" s="40"/>
      <c r="GC2159" s="40"/>
      <c r="GD2159" s="40"/>
      <c r="GE2159" s="40"/>
      <c r="GF2159" s="40"/>
      <c r="GG2159" s="40"/>
      <c r="GH2159" s="40"/>
      <c r="GI2159" s="40"/>
      <c r="GJ2159" s="40"/>
      <c r="GK2159" s="40"/>
      <c r="GL2159" s="40"/>
      <c r="GM2159" s="40"/>
      <c r="GN2159" s="40"/>
      <c r="GO2159" s="40"/>
      <c r="GP2159" s="40"/>
      <c r="GQ2159" s="40"/>
      <c r="GR2159" s="40"/>
      <c r="GS2159" s="40"/>
      <c r="GT2159" s="40"/>
      <c r="GU2159" s="40"/>
      <c r="GV2159" s="40"/>
      <c r="GW2159" s="40"/>
      <c r="GX2159" s="40"/>
      <c r="GY2159" s="40"/>
      <c r="GZ2159" s="40"/>
      <c r="HA2159" s="40"/>
      <c r="HB2159" s="40"/>
      <c r="HC2159" s="40"/>
      <c r="HD2159" s="40"/>
      <c r="HE2159" s="40"/>
      <c r="HF2159" s="40"/>
      <c r="HG2159" s="40"/>
      <c r="HH2159" s="40"/>
      <c r="HI2159" s="40"/>
      <c r="HJ2159" s="40"/>
      <c r="HK2159" s="40"/>
      <c r="HL2159" s="40"/>
      <c r="HM2159" s="40"/>
      <c r="HN2159" s="40"/>
      <c r="HO2159" s="40"/>
      <c r="HP2159" s="40"/>
      <c r="HQ2159" s="40"/>
      <c r="HR2159" s="40"/>
      <c r="HS2159" s="40"/>
      <c r="HT2159" s="40"/>
      <c r="HU2159" s="40"/>
      <c r="HV2159" s="40"/>
      <c r="HW2159" s="40"/>
      <c r="HX2159" s="40"/>
      <c r="HY2159" s="40"/>
      <c r="HZ2159" s="40"/>
      <c r="IA2159" s="40"/>
      <c r="IB2159" s="40"/>
      <c r="IC2159" s="40"/>
      <c r="ID2159" s="40"/>
      <c r="IE2159" s="40"/>
      <c r="IF2159" s="40"/>
      <c r="IG2159" s="40"/>
    </row>
    <row r="2160" spans="1:241" s="39" customFormat="1">
      <c r="A2160" s="40"/>
      <c r="B2160" s="40"/>
      <c r="C2160" s="40"/>
      <c r="D2160" s="135"/>
      <c r="E2160" s="135"/>
      <c r="F2160" s="40"/>
      <c r="G2160" s="40"/>
      <c r="H2160" s="40"/>
      <c r="I2160" s="135"/>
      <c r="J2160" s="40"/>
      <c r="K2160" s="40"/>
      <c r="L2160" s="135"/>
      <c r="M2160" s="40"/>
      <c r="N2160" s="40"/>
      <c r="O2160" s="40"/>
      <c r="P2160" s="40"/>
      <c r="S2160" s="114"/>
      <c r="T2160" s="114"/>
      <c r="V2160" s="114"/>
      <c r="W2160" s="114"/>
      <c r="X2160" s="114"/>
      <c r="Y2160" s="114"/>
      <c r="Z2160" s="114"/>
      <c r="AA2160" s="114"/>
      <c r="AB2160" s="114"/>
      <c r="AC2160" s="114"/>
      <c r="AD2160" s="114"/>
      <c r="AE2160" s="114"/>
      <c r="AH2160" s="114"/>
      <c r="AI2160" s="114"/>
      <c r="AK2160" s="114"/>
      <c r="AM2160" s="114"/>
      <c r="AP2160" s="114"/>
      <c r="AU2160" s="114"/>
      <c r="FP2160" s="40"/>
      <c r="FQ2160" s="40"/>
      <c r="FR2160" s="40"/>
      <c r="FS2160" s="40"/>
      <c r="FT2160" s="40"/>
      <c r="FU2160" s="40"/>
      <c r="FV2160" s="40"/>
      <c r="FW2160" s="40"/>
      <c r="FX2160" s="40"/>
      <c r="FY2160" s="40"/>
      <c r="FZ2160" s="40"/>
      <c r="GA2160" s="40"/>
      <c r="GB2160" s="40"/>
      <c r="GC2160" s="40"/>
      <c r="GD2160" s="40"/>
      <c r="GE2160" s="40"/>
      <c r="GF2160" s="40"/>
      <c r="GG2160" s="40"/>
      <c r="GH2160" s="40"/>
      <c r="GI2160" s="40"/>
      <c r="GJ2160" s="40"/>
      <c r="GK2160" s="40"/>
      <c r="GL2160" s="40"/>
      <c r="GM2160" s="40"/>
      <c r="GN2160" s="40"/>
      <c r="GO2160" s="40"/>
      <c r="GP2160" s="40"/>
      <c r="GQ2160" s="40"/>
      <c r="GR2160" s="40"/>
      <c r="GS2160" s="40"/>
      <c r="GT2160" s="40"/>
      <c r="GU2160" s="40"/>
      <c r="GV2160" s="40"/>
      <c r="GW2160" s="40"/>
      <c r="GX2160" s="40"/>
      <c r="GY2160" s="40"/>
      <c r="GZ2160" s="40"/>
      <c r="HA2160" s="40"/>
      <c r="HB2160" s="40"/>
      <c r="HC2160" s="40"/>
      <c r="HD2160" s="40"/>
      <c r="HE2160" s="40"/>
      <c r="HF2160" s="40"/>
      <c r="HG2160" s="40"/>
      <c r="HH2160" s="40"/>
      <c r="HI2160" s="40"/>
      <c r="HJ2160" s="40"/>
      <c r="HK2160" s="40"/>
      <c r="HL2160" s="40"/>
      <c r="HM2160" s="40"/>
      <c r="HN2160" s="40"/>
      <c r="HO2160" s="40"/>
      <c r="HP2160" s="40"/>
      <c r="HQ2160" s="40"/>
      <c r="HR2160" s="40"/>
      <c r="HS2160" s="40"/>
      <c r="HT2160" s="40"/>
      <c r="HU2160" s="40"/>
      <c r="HV2160" s="40"/>
      <c r="HW2160" s="40"/>
      <c r="HX2160" s="40"/>
      <c r="HY2160" s="40"/>
      <c r="HZ2160" s="40"/>
      <c r="IA2160" s="40"/>
      <c r="IB2160" s="40"/>
      <c r="IC2160" s="40"/>
      <c r="ID2160" s="40"/>
      <c r="IE2160" s="40"/>
      <c r="IF2160" s="40"/>
      <c r="IG2160" s="40"/>
    </row>
    <row r="2161" spans="1:241" s="39" customFormat="1">
      <c r="A2161" s="40"/>
      <c r="B2161" s="40"/>
      <c r="C2161" s="40"/>
      <c r="D2161" s="135"/>
      <c r="E2161" s="135"/>
      <c r="F2161" s="40"/>
      <c r="G2161" s="40"/>
      <c r="H2161" s="40"/>
      <c r="I2161" s="135"/>
      <c r="J2161" s="40"/>
      <c r="K2161" s="40"/>
      <c r="L2161" s="135"/>
      <c r="M2161" s="40"/>
      <c r="N2161" s="40"/>
      <c r="O2161" s="40"/>
      <c r="P2161" s="40"/>
      <c r="S2161" s="114"/>
      <c r="T2161" s="114"/>
      <c r="V2161" s="114"/>
      <c r="W2161" s="114"/>
      <c r="X2161" s="114"/>
      <c r="Y2161" s="114"/>
      <c r="Z2161" s="114"/>
      <c r="AA2161" s="114"/>
      <c r="AB2161" s="114"/>
      <c r="AC2161" s="114"/>
      <c r="AD2161" s="114"/>
      <c r="AE2161" s="114"/>
      <c r="AH2161" s="114"/>
      <c r="AI2161" s="114"/>
      <c r="AK2161" s="114"/>
      <c r="AM2161" s="114"/>
      <c r="AP2161" s="114"/>
      <c r="AU2161" s="114"/>
      <c r="FP2161" s="40"/>
      <c r="FQ2161" s="40"/>
      <c r="FR2161" s="40"/>
      <c r="FS2161" s="40"/>
      <c r="FT2161" s="40"/>
      <c r="FU2161" s="40"/>
      <c r="FV2161" s="40"/>
      <c r="FW2161" s="40"/>
      <c r="FX2161" s="40"/>
      <c r="FY2161" s="40"/>
      <c r="FZ2161" s="40"/>
      <c r="GA2161" s="40"/>
      <c r="GB2161" s="40"/>
      <c r="GC2161" s="40"/>
      <c r="GD2161" s="40"/>
      <c r="GE2161" s="40"/>
      <c r="GF2161" s="40"/>
      <c r="GG2161" s="40"/>
      <c r="GH2161" s="40"/>
      <c r="GI2161" s="40"/>
      <c r="GJ2161" s="40"/>
      <c r="GK2161" s="40"/>
      <c r="GL2161" s="40"/>
      <c r="GM2161" s="40"/>
      <c r="GN2161" s="40"/>
      <c r="GO2161" s="40"/>
      <c r="GP2161" s="40"/>
      <c r="GQ2161" s="40"/>
      <c r="GR2161" s="40"/>
      <c r="GS2161" s="40"/>
      <c r="GT2161" s="40"/>
      <c r="GU2161" s="40"/>
      <c r="GV2161" s="40"/>
      <c r="GW2161" s="40"/>
      <c r="GX2161" s="40"/>
      <c r="GY2161" s="40"/>
      <c r="GZ2161" s="40"/>
      <c r="HA2161" s="40"/>
      <c r="HB2161" s="40"/>
      <c r="HC2161" s="40"/>
      <c r="HD2161" s="40"/>
      <c r="HE2161" s="40"/>
      <c r="HF2161" s="40"/>
      <c r="HG2161" s="40"/>
      <c r="HH2161" s="40"/>
      <c r="HI2161" s="40"/>
      <c r="HJ2161" s="40"/>
      <c r="HK2161" s="40"/>
      <c r="HL2161" s="40"/>
      <c r="HM2161" s="40"/>
      <c r="HN2161" s="40"/>
      <c r="HO2161" s="40"/>
      <c r="HP2161" s="40"/>
      <c r="HQ2161" s="40"/>
      <c r="HR2161" s="40"/>
      <c r="HS2161" s="40"/>
      <c r="HT2161" s="40"/>
      <c r="HU2161" s="40"/>
      <c r="HV2161" s="40"/>
      <c r="HW2161" s="40"/>
      <c r="HX2161" s="40"/>
      <c r="HY2161" s="40"/>
      <c r="HZ2161" s="40"/>
      <c r="IA2161" s="40"/>
      <c r="IB2161" s="40"/>
      <c r="IC2161" s="40"/>
      <c r="ID2161" s="40"/>
      <c r="IE2161" s="40"/>
      <c r="IF2161" s="40"/>
      <c r="IG2161" s="40"/>
    </row>
    <row r="2162" spans="1:241" s="39" customFormat="1">
      <c r="A2162" s="40"/>
      <c r="B2162" s="40"/>
      <c r="C2162" s="40"/>
      <c r="D2162" s="135"/>
      <c r="E2162" s="135"/>
      <c r="F2162" s="40"/>
      <c r="G2162" s="40"/>
      <c r="H2162" s="40"/>
      <c r="I2162" s="135"/>
      <c r="J2162" s="40"/>
      <c r="K2162" s="40"/>
      <c r="L2162" s="135"/>
      <c r="M2162" s="40"/>
      <c r="N2162" s="40"/>
      <c r="O2162" s="40"/>
      <c r="P2162" s="40"/>
      <c r="S2162" s="114"/>
      <c r="T2162" s="114"/>
      <c r="V2162" s="114"/>
      <c r="W2162" s="114"/>
      <c r="X2162" s="114"/>
      <c r="Y2162" s="114"/>
      <c r="Z2162" s="114"/>
      <c r="AA2162" s="114"/>
      <c r="AB2162" s="114"/>
      <c r="AC2162" s="114"/>
      <c r="AD2162" s="114"/>
      <c r="AE2162" s="114"/>
      <c r="AH2162" s="114"/>
      <c r="AI2162" s="114"/>
      <c r="AK2162" s="114"/>
      <c r="AM2162" s="114"/>
      <c r="AP2162" s="114"/>
      <c r="AU2162" s="114"/>
      <c r="FP2162" s="40"/>
      <c r="FQ2162" s="40"/>
      <c r="FR2162" s="40"/>
      <c r="FS2162" s="40"/>
      <c r="FT2162" s="40"/>
      <c r="FU2162" s="40"/>
      <c r="FV2162" s="40"/>
      <c r="FW2162" s="40"/>
      <c r="FX2162" s="40"/>
      <c r="FY2162" s="40"/>
      <c r="FZ2162" s="40"/>
      <c r="GA2162" s="40"/>
      <c r="GB2162" s="40"/>
      <c r="GC2162" s="40"/>
      <c r="GD2162" s="40"/>
      <c r="GE2162" s="40"/>
      <c r="GF2162" s="40"/>
      <c r="GG2162" s="40"/>
      <c r="GH2162" s="40"/>
      <c r="GI2162" s="40"/>
      <c r="GJ2162" s="40"/>
      <c r="GK2162" s="40"/>
      <c r="GL2162" s="40"/>
      <c r="GM2162" s="40"/>
      <c r="GN2162" s="40"/>
      <c r="GO2162" s="40"/>
      <c r="GP2162" s="40"/>
      <c r="GQ2162" s="40"/>
      <c r="GR2162" s="40"/>
      <c r="GS2162" s="40"/>
      <c r="GT2162" s="40"/>
      <c r="GU2162" s="40"/>
      <c r="GV2162" s="40"/>
      <c r="GW2162" s="40"/>
      <c r="GX2162" s="40"/>
      <c r="GY2162" s="40"/>
      <c r="GZ2162" s="40"/>
      <c r="HA2162" s="40"/>
      <c r="HB2162" s="40"/>
      <c r="HC2162" s="40"/>
      <c r="HD2162" s="40"/>
      <c r="HE2162" s="40"/>
      <c r="HF2162" s="40"/>
      <c r="HG2162" s="40"/>
      <c r="HH2162" s="40"/>
      <c r="HI2162" s="40"/>
      <c r="HJ2162" s="40"/>
      <c r="HK2162" s="40"/>
      <c r="HL2162" s="40"/>
      <c r="HM2162" s="40"/>
      <c r="HN2162" s="40"/>
      <c r="HO2162" s="40"/>
      <c r="HP2162" s="40"/>
      <c r="HQ2162" s="40"/>
      <c r="HR2162" s="40"/>
      <c r="HS2162" s="40"/>
      <c r="HT2162" s="40"/>
      <c r="HU2162" s="40"/>
      <c r="HV2162" s="40"/>
      <c r="HW2162" s="40"/>
      <c r="HX2162" s="40"/>
      <c r="HY2162" s="40"/>
      <c r="HZ2162" s="40"/>
      <c r="IA2162" s="40"/>
      <c r="IB2162" s="40"/>
      <c r="IC2162" s="40"/>
      <c r="ID2162" s="40"/>
      <c r="IE2162" s="40"/>
      <c r="IF2162" s="40"/>
      <c r="IG2162" s="40"/>
    </row>
    <row r="2163" spans="1:241" s="39" customFormat="1">
      <c r="A2163" s="40"/>
      <c r="B2163" s="40"/>
      <c r="C2163" s="40"/>
      <c r="D2163" s="135"/>
      <c r="E2163" s="135"/>
      <c r="F2163" s="40"/>
      <c r="G2163" s="40"/>
      <c r="H2163" s="40"/>
      <c r="I2163" s="135"/>
      <c r="J2163" s="40"/>
      <c r="K2163" s="40"/>
      <c r="L2163" s="135"/>
      <c r="M2163" s="40"/>
      <c r="N2163" s="40"/>
      <c r="O2163" s="40"/>
      <c r="P2163" s="40"/>
      <c r="S2163" s="114"/>
      <c r="T2163" s="114"/>
      <c r="V2163" s="114"/>
      <c r="W2163" s="114"/>
      <c r="X2163" s="114"/>
      <c r="Y2163" s="114"/>
      <c r="Z2163" s="114"/>
      <c r="AA2163" s="114"/>
      <c r="AB2163" s="114"/>
      <c r="AC2163" s="114"/>
      <c r="AD2163" s="114"/>
      <c r="AE2163" s="114"/>
      <c r="AH2163" s="114"/>
      <c r="AI2163" s="114"/>
      <c r="AK2163" s="114"/>
      <c r="AM2163" s="114"/>
      <c r="AP2163" s="114"/>
      <c r="AU2163" s="114"/>
      <c r="FP2163" s="40"/>
      <c r="FQ2163" s="40"/>
      <c r="FR2163" s="40"/>
      <c r="FS2163" s="40"/>
      <c r="FT2163" s="40"/>
      <c r="FU2163" s="40"/>
      <c r="FV2163" s="40"/>
      <c r="FW2163" s="40"/>
      <c r="FX2163" s="40"/>
      <c r="FY2163" s="40"/>
      <c r="FZ2163" s="40"/>
      <c r="GA2163" s="40"/>
      <c r="GB2163" s="40"/>
      <c r="GC2163" s="40"/>
      <c r="GD2163" s="40"/>
      <c r="GE2163" s="40"/>
      <c r="GF2163" s="40"/>
      <c r="GG2163" s="40"/>
      <c r="GH2163" s="40"/>
      <c r="GI2163" s="40"/>
      <c r="GJ2163" s="40"/>
      <c r="GK2163" s="40"/>
      <c r="GL2163" s="40"/>
      <c r="GM2163" s="40"/>
      <c r="GN2163" s="40"/>
      <c r="GO2163" s="40"/>
      <c r="GP2163" s="40"/>
      <c r="GQ2163" s="40"/>
      <c r="GR2163" s="40"/>
      <c r="GS2163" s="40"/>
      <c r="GT2163" s="40"/>
      <c r="GU2163" s="40"/>
      <c r="GV2163" s="40"/>
      <c r="GW2163" s="40"/>
      <c r="GX2163" s="40"/>
      <c r="GY2163" s="40"/>
      <c r="GZ2163" s="40"/>
      <c r="HA2163" s="40"/>
      <c r="HB2163" s="40"/>
      <c r="HC2163" s="40"/>
      <c r="HD2163" s="40"/>
      <c r="HE2163" s="40"/>
      <c r="HF2163" s="40"/>
      <c r="HG2163" s="40"/>
      <c r="HH2163" s="40"/>
      <c r="HI2163" s="40"/>
      <c r="HJ2163" s="40"/>
      <c r="HK2163" s="40"/>
      <c r="HL2163" s="40"/>
      <c r="HM2163" s="40"/>
      <c r="HN2163" s="40"/>
      <c r="HO2163" s="40"/>
      <c r="HP2163" s="40"/>
      <c r="HQ2163" s="40"/>
      <c r="HR2163" s="40"/>
      <c r="HS2163" s="40"/>
      <c r="HT2163" s="40"/>
      <c r="HU2163" s="40"/>
      <c r="HV2163" s="40"/>
      <c r="HW2163" s="40"/>
      <c r="HX2163" s="40"/>
      <c r="HY2163" s="40"/>
      <c r="HZ2163" s="40"/>
      <c r="IA2163" s="40"/>
      <c r="IB2163" s="40"/>
      <c r="IC2163" s="40"/>
      <c r="ID2163" s="40"/>
      <c r="IE2163" s="40"/>
      <c r="IF2163" s="40"/>
      <c r="IG2163" s="40"/>
    </row>
    <row r="2164" spans="1:241" s="39" customFormat="1">
      <c r="A2164" s="40"/>
      <c r="B2164" s="40"/>
      <c r="C2164" s="40"/>
      <c r="D2164" s="135"/>
      <c r="E2164" s="135"/>
      <c r="F2164" s="40"/>
      <c r="G2164" s="40"/>
      <c r="H2164" s="40"/>
      <c r="I2164" s="135"/>
      <c r="J2164" s="40"/>
      <c r="K2164" s="40"/>
      <c r="L2164" s="135"/>
      <c r="M2164" s="40"/>
      <c r="N2164" s="40"/>
      <c r="O2164" s="40"/>
      <c r="P2164" s="40"/>
      <c r="S2164" s="114"/>
      <c r="T2164" s="114"/>
      <c r="V2164" s="114"/>
      <c r="W2164" s="114"/>
      <c r="X2164" s="114"/>
      <c r="Y2164" s="114"/>
      <c r="Z2164" s="114"/>
      <c r="AA2164" s="114"/>
      <c r="AB2164" s="114"/>
      <c r="AC2164" s="114"/>
      <c r="AD2164" s="114"/>
      <c r="AE2164" s="114"/>
      <c r="AH2164" s="114"/>
      <c r="AI2164" s="114"/>
      <c r="AK2164" s="114"/>
      <c r="AM2164" s="114"/>
      <c r="AP2164" s="114"/>
      <c r="AU2164" s="114"/>
      <c r="FP2164" s="40"/>
      <c r="FQ2164" s="40"/>
      <c r="FR2164" s="40"/>
      <c r="FS2164" s="40"/>
      <c r="FT2164" s="40"/>
      <c r="FU2164" s="40"/>
      <c r="FV2164" s="40"/>
      <c r="FW2164" s="40"/>
      <c r="FX2164" s="40"/>
      <c r="FY2164" s="40"/>
      <c r="FZ2164" s="40"/>
      <c r="GA2164" s="40"/>
      <c r="GB2164" s="40"/>
      <c r="GC2164" s="40"/>
      <c r="GD2164" s="40"/>
      <c r="GE2164" s="40"/>
      <c r="GF2164" s="40"/>
      <c r="GG2164" s="40"/>
      <c r="GH2164" s="40"/>
      <c r="GI2164" s="40"/>
      <c r="GJ2164" s="40"/>
      <c r="GK2164" s="40"/>
      <c r="GL2164" s="40"/>
      <c r="GM2164" s="40"/>
      <c r="GN2164" s="40"/>
      <c r="GO2164" s="40"/>
      <c r="GP2164" s="40"/>
      <c r="GQ2164" s="40"/>
      <c r="GR2164" s="40"/>
      <c r="GS2164" s="40"/>
      <c r="GT2164" s="40"/>
      <c r="GU2164" s="40"/>
      <c r="GV2164" s="40"/>
      <c r="GW2164" s="40"/>
      <c r="GX2164" s="40"/>
      <c r="GY2164" s="40"/>
      <c r="GZ2164" s="40"/>
      <c r="HA2164" s="40"/>
      <c r="HB2164" s="40"/>
      <c r="HC2164" s="40"/>
      <c r="HD2164" s="40"/>
      <c r="HE2164" s="40"/>
      <c r="HF2164" s="40"/>
      <c r="HG2164" s="40"/>
      <c r="HH2164" s="40"/>
      <c r="HI2164" s="40"/>
      <c r="HJ2164" s="40"/>
      <c r="HK2164" s="40"/>
      <c r="HL2164" s="40"/>
      <c r="HM2164" s="40"/>
      <c r="HN2164" s="40"/>
      <c r="HO2164" s="40"/>
      <c r="HP2164" s="40"/>
      <c r="HQ2164" s="40"/>
      <c r="HR2164" s="40"/>
      <c r="HS2164" s="40"/>
      <c r="HT2164" s="40"/>
      <c r="HU2164" s="40"/>
      <c r="HV2164" s="40"/>
      <c r="HW2164" s="40"/>
      <c r="HX2164" s="40"/>
      <c r="HY2164" s="40"/>
      <c r="HZ2164" s="40"/>
      <c r="IA2164" s="40"/>
      <c r="IB2164" s="40"/>
      <c r="IC2164" s="40"/>
      <c r="ID2164" s="40"/>
      <c r="IE2164" s="40"/>
      <c r="IF2164" s="40"/>
      <c r="IG2164" s="40"/>
    </row>
    <row r="2165" spans="1:241" s="39" customFormat="1">
      <c r="A2165" s="40"/>
      <c r="B2165" s="40"/>
      <c r="C2165" s="40"/>
      <c r="D2165" s="135"/>
      <c r="E2165" s="135"/>
      <c r="F2165" s="40"/>
      <c r="G2165" s="40"/>
      <c r="H2165" s="40"/>
      <c r="I2165" s="135"/>
      <c r="J2165" s="40"/>
      <c r="K2165" s="40"/>
      <c r="L2165" s="135"/>
      <c r="M2165" s="40"/>
      <c r="N2165" s="40"/>
      <c r="O2165" s="40"/>
      <c r="P2165" s="40"/>
      <c r="S2165" s="114"/>
      <c r="T2165" s="114"/>
      <c r="V2165" s="114"/>
      <c r="W2165" s="114"/>
      <c r="X2165" s="114"/>
      <c r="Y2165" s="114"/>
      <c r="Z2165" s="114"/>
      <c r="AA2165" s="114"/>
      <c r="AB2165" s="114"/>
      <c r="AC2165" s="114"/>
      <c r="AD2165" s="114"/>
      <c r="AE2165" s="114"/>
      <c r="AH2165" s="114"/>
      <c r="AI2165" s="114"/>
      <c r="AK2165" s="114"/>
      <c r="AM2165" s="114"/>
      <c r="AP2165" s="114"/>
      <c r="AU2165" s="114"/>
      <c r="FP2165" s="40"/>
      <c r="FQ2165" s="40"/>
      <c r="FR2165" s="40"/>
      <c r="FS2165" s="40"/>
      <c r="FT2165" s="40"/>
      <c r="FU2165" s="40"/>
      <c r="FV2165" s="40"/>
      <c r="FW2165" s="40"/>
      <c r="FX2165" s="40"/>
      <c r="FY2165" s="40"/>
      <c r="FZ2165" s="40"/>
      <c r="GA2165" s="40"/>
      <c r="GB2165" s="40"/>
      <c r="GC2165" s="40"/>
      <c r="GD2165" s="40"/>
      <c r="GE2165" s="40"/>
      <c r="GF2165" s="40"/>
      <c r="GG2165" s="40"/>
      <c r="GH2165" s="40"/>
      <c r="GI2165" s="40"/>
      <c r="GJ2165" s="40"/>
      <c r="GK2165" s="40"/>
      <c r="GL2165" s="40"/>
      <c r="GM2165" s="40"/>
      <c r="GN2165" s="40"/>
      <c r="GO2165" s="40"/>
      <c r="GP2165" s="40"/>
      <c r="GQ2165" s="40"/>
      <c r="GR2165" s="40"/>
      <c r="GS2165" s="40"/>
      <c r="GT2165" s="40"/>
      <c r="GU2165" s="40"/>
      <c r="GV2165" s="40"/>
      <c r="GW2165" s="40"/>
      <c r="GX2165" s="40"/>
      <c r="GY2165" s="40"/>
      <c r="GZ2165" s="40"/>
      <c r="HA2165" s="40"/>
      <c r="HB2165" s="40"/>
      <c r="HC2165" s="40"/>
      <c r="HD2165" s="40"/>
      <c r="HE2165" s="40"/>
      <c r="HF2165" s="40"/>
      <c r="HG2165" s="40"/>
      <c r="HH2165" s="40"/>
      <c r="HI2165" s="40"/>
      <c r="HJ2165" s="40"/>
      <c r="HK2165" s="40"/>
      <c r="HL2165" s="40"/>
      <c r="HM2165" s="40"/>
      <c r="HN2165" s="40"/>
      <c r="HO2165" s="40"/>
      <c r="HP2165" s="40"/>
      <c r="HQ2165" s="40"/>
      <c r="HR2165" s="40"/>
      <c r="HS2165" s="40"/>
      <c r="HT2165" s="40"/>
      <c r="HU2165" s="40"/>
      <c r="HV2165" s="40"/>
      <c r="HW2165" s="40"/>
      <c r="HX2165" s="40"/>
      <c r="HY2165" s="40"/>
      <c r="HZ2165" s="40"/>
      <c r="IA2165" s="40"/>
      <c r="IB2165" s="40"/>
      <c r="IC2165" s="40"/>
      <c r="ID2165" s="40"/>
      <c r="IE2165" s="40"/>
      <c r="IF2165" s="40"/>
      <c r="IG2165" s="40"/>
    </row>
    <row r="2166" spans="1:241" s="39" customFormat="1">
      <c r="A2166" s="40"/>
      <c r="B2166" s="40"/>
      <c r="C2166" s="40"/>
      <c r="D2166" s="135"/>
      <c r="E2166" s="135"/>
      <c r="F2166" s="40"/>
      <c r="G2166" s="40"/>
      <c r="H2166" s="40"/>
      <c r="I2166" s="135"/>
      <c r="J2166" s="40"/>
      <c r="K2166" s="40"/>
      <c r="L2166" s="135"/>
      <c r="M2166" s="40"/>
      <c r="N2166" s="40"/>
      <c r="O2166" s="40"/>
      <c r="P2166" s="40"/>
      <c r="S2166" s="114"/>
      <c r="T2166" s="114"/>
      <c r="V2166" s="114"/>
      <c r="W2166" s="114"/>
      <c r="X2166" s="114"/>
      <c r="Y2166" s="114"/>
      <c r="Z2166" s="114"/>
      <c r="AA2166" s="114"/>
      <c r="AB2166" s="114"/>
      <c r="AC2166" s="114"/>
      <c r="AD2166" s="114"/>
      <c r="AE2166" s="114"/>
      <c r="AH2166" s="114"/>
      <c r="AI2166" s="114"/>
      <c r="AK2166" s="114"/>
      <c r="AM2166" s="114"/>
      <c r="AP2166" s="114"/>
      <c r="AU2166" s="114"/>
      <c r="FP2166" s="40"/>
      <c r="FQ2166" s="40"/>
      <c r="FR2166" s="40"/>
      <c r="FS2166" s="40"/>
      <c r="FT2166" s="40"/>
      <c r="FU2166" s="40"/>
      <c r="FV2166" s="40"/>
      <c r="FW2166" s="40"/>
      <c r="FX2166" s="40"/>
      <c r="FY2166" s="40"/>
      <c r="FZ2166" s="40"/>
      <c r="GA2166" s="40"/>
      <c r="GB2166" s="40"/>
      <c r="GC2166" s="40"/>
      <c r="GD2166" s="40"/>
      <c r="GE2166" s="40"/>
      <c r="GF2166" s="40"/>
      <c r="GG2166" s="40"/>
      <c r="GH2166" s="40"/>
      <c r="GI2166" s="40"/>
      <c r="GJ2166" s="40"/>
      <c r="GK2166" s="40"/>
      <c r="GL2166" s="40"/>
      <c r="GM2166" s="40"/>
      <c r="GN2166" s="40"/>
      <c r="GO2166" s="40"/>
      <c r="GP2166" s="40"/>
      <c r="GQ2166" s="40"/>
      <c r="GR2166" s="40"/>
      <c r="GS2166" s="40"/>
      <c r="GT2166" s="40"/>
      <c r="GU2166" s="40"/>
      <c r="GV2166" s="40"/>
      <c r="GW2166" s="40"/>
      <c r="GX2166" s="40"/>
      <c r="GY2166" s="40"/>
      <c r="GZ2166" s="40"/>
      <c r="HA2166" s="40"/>
      <c r="HB2166" s="40"/>
      <c r="HC2166" s="40"/>
      <c r="HD2166" s="40"/>
      <c r="HE2166" s="40"/>
      <c r="HF2166" s="40"/>
      <c r="HG2166" s="40"/>
      <c r="HH2166" s="40"/>
      <c r="HI2166" s="40"/>
      <c r="HJ2166" s="40"/>
      <c r="HK2166" s="40"/>
      <c r="HL2166" s="40"/>
      <c r="HM2166" s="40"/>
      <c r="HN2166" s="40"/>
      <c r="HO2166" s="40"/>
      <c r="HP2166" s="40"/>
      <c r="HQ2166" s="40"/>
      <c r="HR2166" s="40"/>
      <c r="HS2166" s="40"/>
      <c r="HT2166" s="40"/>
      <c r="HU2166" s="40"/>
      <c r="HV2166" s="40"/>
      <c r="HW2166" s="40"/>
      <c r="HX2166" s="40"/>
      <c r="HY2166" s="40"/>
      <c r="HZ2166" s="40"/>
      <c r="IA2166" s="40"/>
      <c r="IB2166" s="40"/>
      <c r="IC2166" s="40"/>
      <c r="ID2166" s="40"/>
      <c r="IE2166" s="40"/>
      <c r="IF2166" s="40"/>
      <c r="IG2166" s="40"/>
    </row>
    <row r="2167" spans="1:241" s="39" customFormat="1">
      <c r="A2167" s="40"/>
      <c r="B2167" s="40"/>
      <c r="C2167" s="40"/>
      <c r="D2167" s="135"/>
      <c r="E2167" s="135"/>
      <c r="F2167" s="40"/>
      <c r="G2167" s="40"/>
      <c r="H2167" s="40"/>
      <c r="I2167" s="135"/>
      <c r="J2167" s="40"/>
      <c r="K2167" s="40"/>
      <c r="L2167" s="135"/>
      <c r="M2167" s="40"/>
      <c r="N2167" s="40"/>
      <c r="O2167" s="40"/>
      <c r="P2167" s="40"/>
      <c r="S2167" s="114"/>
      <c r="T2167" s="114"/>
      <c r="V2167" s="114"/>
      <c r="W2167" s="114"/>
      <c r="X2167" s="114"/>
      <c r="Y2167" s="114"/>
      <c r="Z2167" s="114"/>
      <c r="AA2167" s="114"/>
      <c r="AB2167" s="114"/>
      <c r="AC2167" s="114"/>
      <c r="AD2167" s="114"/>
      <c r="AE2167" s="114"/>
      <c r="AH2167" s="114"/>
      <c r="AI2167" s="114"/>
      <c r="AK2167" s="114"/>
      <c r="AM2167" s="114"/>
      <c r="AP2167" s="114"/>
      <c r="AU2167" s="114"/>
      <c r="FP2167" s="40"/>
      <c r="FQ2167" s="40"/>
      <c r="FR2167" s="40"/>
      <c r="FS2167" s="40"/>
      <c r="FT2167" s="40"/>
      <c r="FU2167" s="40"/>
      <c r="FV2167" s="40"/>
      <c r="FW2167" s="40"/>
      <c r="FX2167" s="40"/>
      <c r="FY2167" s="40"/>
      <c r="FZ2167" s="40"/>
      <c r="GA2167" s="40"/>
      <c r="GB2167" s="40"/>
      <c r="GC2167" s="40"/>
      <c r="GD2167" s="40"/>
      <c r="GE2167" s="40"/>
      <c r="GF2167" s="40"/>
      <c r="GG2167" s="40"/>
      <c r="GH2167" s="40"/>
      <c r="GI2167" s="40"/>
      <c r="GJ2167" s="40"/>
      <c r="GK2167" s="40"/>
      <c r="GL2167" s="40"/>
      <c r="GM2167" s="40"/>
      <c r="GN2167" s="40"/>
      <c r="GO2167" s="40"/>
      <c r="GP2167" s="40"/>
      <c r="GQ2167" s="40"/>
      <c r="GR2167" s="40"/>
      <c r="GS2167" s="40"/>
      <c r="GT2167" s="40"/>
      <c r="GU2167" s="40"/>
      <c r="GV2167" s="40"/>
      <c r="GW2167" s="40"/>
      <c r="GX2167" s="40"/>
      <c r="GY2167" s="40"/>
      <c r="GZ2167" s="40"/>
      <c r="HA2167" s="40"/>
      <c r="HB2167" s="40"/>
      <c r="HC2167" s="40"/>
      <c r="HD2167" s="40"/>
      <c r="HE2167" s="40"/>
      <c r="HF2167" s="40"/>
      <c r="HG2167" s="40"/>
      <c r="HH2167" s="40"/>
      <c r="HI2167" s="40"/>
      <c r="HJ2167" s="40"/>
      <c r="HK2167" s="40"/>
      <c r="HL2167" s="40"/>
      <c r="HM2167" s="40"/>
      <c r="HN2167" s="40"/>
      <c r="HO2167" s="40"/>
      <c r="HP2167" s="40"/>
      <c r="HQ2167" s="40"/>
      <c r="HR2167" s="40"/>
      <c r="HS2167" s="40"/>
      <c r="HT2167" s="40"/>
      <c r="HU2167" s="40"/>
      <c r="HV2167" s="40"/>
      <c r="HW2167" s="40"/>
      <c r="HX2167" s="40"/>
      <c r="HY2167" s="40"/>
      <c r="HZ2167" s="40"/>
      <c r="IA2167" s="40"/>
      <c r="IB2167" s="40"/>
      <c r="IC2167" s="40"/>
      <c r="ID2167" s="40"/>
      <c r="IE2167" s="40"/>
      <c r="IF2167" s="40"/>
      <c r="IG2167" s="40"/>
    </row>
    <row r="2168" spans="1:241" s="39" customFormat="1">
      <c r="A2168" s="40"/>
      <c r="B2168" s="40"/>
      <c r="C2168" s="40"/>
      <c r="D2168" s="135"/>
      <c r="E2168" s="135"/>
      <c r="F2168" s="40"/>
      <c r="G2168" s="40"/>
      <c r="H2168" s="40"/>
      <c r="I2168" s="135"/>
      <c r="J2168" s="40"/>
      <c r="K2168" s="40"/>
      <c r="L2168" s="135"/>
      <c r="M2168" s="40"/>
      <c r="N2168" s="40"/>
      <c r="O2168" s="40"/>
      <c r="P2168" s="40"/>
      <c r="S2168" s="114"/>
      <c r="T2168" s="114"/>
      <c r="V2168" s="114"/>
      <c r="W2168" s="114"/>
      <c r="X2168" s="114"/>
      <c r="Y2168" s="114"/>
      <c r="Z2168" s="114"/>
      <c r="AA2168" s="114"/>
      <c r="AB2168" s="114"/>
      <c r="AC2168" s="114"/>
      <c r="AD2168" s="114"/>
      <c r="AE2168" s="114"/>
      <c r="AH2168" s="114"/>
      <c r="AI2168" s="114"/>
      <c r="AK2168" s="114"/>
      <c r="AM2168" s="114"/>
      <c r="AP2168" s="114"/>
      <c r="AU2168" s="114"/>
      <c r="FP2168" s="40"/>
      <c r="FQ2168" s="40"/>
      <c r="FR2168" s="40"/>
      <c r="FS2168" s="40"/>
      <c r="FT2168" s="40"/>
      <c r="FU2168" s="40"/>
      <c r="FV2168" s="40"/>
      <c r="FW2168" s="40"/>
      <c r="FX2168" s="40"/>
      <c r="FY2168" s="40"/>
      <c r="FZ2168" s="40"/>
      <c r="GA2168" s="40"/>
      <c r="GB2168" s="40"/>
      <c r="GC2168" s="40"/>
      <c r="GD2168" s="40"/>
      <c r="GE2168" s="40"/>
      <c r="GF2168" s="40"/>
      <c r="GG2168" s="40"/>
      <c r="GH2168" s="40"/>
      <c r="GI2168" s="40"/>
      <c r="GJ2168" s="40"/>
      <c r="GK2168" s="40"/>
      <c r="GL2168" s="40"/>
      <c r="GM2168" s="40"/>
      <c r="GN2168" s="40"/>
      <c r="GO2168" s="40"/>
      <c r="GP2168" s="40"/>
      <c r="GQ2168" s="40"/>
      <c r="GR2168" s="40"/>
      <c r="GS2168" s="40"/>
      <c r="GT2168" s="40"/>
      <c r="GU2168" s="40"/>
      <c r="GV2168" s="40"/>
      <c r="GW2168" s="40"/>
      <c r="GX2168" s="40"/>
      <c r="GY2168" s="40"/>
      <c r="GZ2168" s="40"/>
      <c r="HA2168" s="40"/>
      <c r="HB2168" s="40"/>
      <c r="HC2168" s="40"/>
      <c r="HD2168" s="40"/>
      <c r="HE2168" s="40"/>
      <c r="HF2168" s="40"/>
      <c r="HG2168" s="40"/>
      <c r="HH2168" s="40"/>
      <c r="HI2168" s="40"/>
      <c r="HJ2168" s="40"/>
      <c r="HK2168" s="40"/>
      <c r="HL2168" s="40"/>
      <c r="HM2168" s="40"/>
      <c r="HN2168" s="40"/>
      <c r="HO2168" s="40"/>
      <c r="HP2168" s="40"/>
      <c r="HQ2168" s="40"/>
      <c r="HR2168" s="40"/>
      <c r="HS2168" s="40"/>
      <c r="HT2168" s="40"/>
      <c r="HU2168" s="40"/>
      <c r="HV2168" s="40"/>
      <c r="HW2168" s="40"/>
      <c r="HX2168" s="40"/>
      <c r="HY2168" s="40"/>
      <c r="HZ2168" s="40"/>
      <c r="IA2168" s="40"/>
      <c r="IB2168" s="40"/>
      <c r="IC2168" s="40"/>
      <c r="ID2168" s="40"/>
      <c r="IE2168" s="40"/>
      <c r="IF2168" s="40"/>
      <c r="IG2168" s="40"/>
    </row>
    <row r="2169" spans="1:241" s="39" customFormat="1">
      <c r="A2169" s="40"/>
      <c r="B2169" s="40"/>
      <c r="C2169" s="40"/>
      <c r="D2169" s="135"/>
      <c r="E2169" s="135"/>
      <c r="F2169" s="40"/>
      <c r="G2169" s="40"/>
      <c r="H2169" s="40"/>
      <c r="I2169" s="135"/>
      <c r="J2169" s="40"/>
      <c r="K2169" s="40"/>
      <c r="L2169" s="135"/>
      <c r="M2169" s="40"/>
      <c r="N2169" s="40"/>
      <c r="O2169" s="40"/>
      <c r="P2169" s="40"/>
      <c r="S2169" s="114"/>
      <c r="T2169" s="114"/>
      <c r="V2169" s="114"/>
      <c r="W2169" s="114"/>
      <c r="X2169" s="114"/>
      <c r="Y2169" s="114"/>
      <c r="Z2169" s="114"/>
      <c r="AA2169" s="114"/>
      <c r="AB2169" s="114"/>
      <c r="AC2169" s="114"/>
      <c r="AD2169" s="114"/>
      <c r="AE2169" s="114"/>
      <c r="AH2169" s="114"/>
      <c r="AI2169" s="114"/>
      <c r="AK2169" s="114"/>
      <c r="AM2169" s="114"/>
      <c r="AP2169" s="114"/>
      <c r="AU2169" s="114"/>
      <c r="FP2169" s="40"/>
      <c r="FQ2169" s="40"/>
      <c r="FR2169" s="40"/>
      <c r="FS2169" s="40"/>
      <c r="FT2169" s="40"/>
      <c r="FU2169" s="40"/>
      <c r="FV2169" s="40"/>
      <c r="FW2169" s="40"/>
      <c r="FX2169" s="40"/>
      <c r="FY2169" s="40"/>
      <c r="FZ2169" s="40"/>
      <c r="GA2169" s="40"/>
      <c r="GB2169" s="40"/>
      <c r="GC2169" s="40"/>
      <c r="GD2169" s="40"/>
      <c r="GE2169" s="40"/>
      <c r="GF2169" s="40"/>
      <c r="GG2169" s="40"/>
      <c r="GH2169" s="40"/>
      <c r="GI2169" s="40"/>
      <c r="GJ2169" s="40"/>
      <c r="GK2169" s="40"/>
      <c r="GL2169" s="40"/>
      <c r="GM2169" s="40"/>
      <c r="GN2169" s="40"/>
      <c r="GO2169" s="40"/>
      <c r="GP2169" s="40"/>
      <c r="GQ2169" s="40"/>
      <c r="GR2169" s="40"/>
      <c r="GS2169" s="40"/>
      <c r="GT2169" s="40"/>
      <c r="GU2169" s="40"/>
      <c r="GV2169" s="40"/>
      <c r="GW2169" s="40"/>
      <c r="GX2169" s="40"/>
      <c r="GY2169" s="40"/>
      <c r="GZ2169" s="40"/>
      <c r="HA2169" s="40"/>
      <c r="HB2169" s="40"/>
      <c r="HC2169" s="40"/>
      <c r="HD2169" s="40"/>
      <c r="HE2169" s="40"/>
      <c r="HF2169" s="40"/>
      <c r="HG2169" s="40"/>
      <c r="HH2169" s="40"/>
      <c r="HI2169" s="40"/>
      <c r="HJ2169" s="40"/>
      <c r="HK2169" s="40"/>
      <c r="HL2169" s="40"/>
      <c r="HM2169" s="40"/>
      <c r="HN2169" s="40"/>
      <c r="HO2169" s="40"/>
      <c r="HP2169" s="40"/>
      <c r="HQ2169" s="40"/>
      <c r="HR2169" s="40"/>
      <c r="HS2169" s="40"/>
      <c r="HT2169" s="40"/>
      <c r="HU2169" s="40"/>
      <c r="HV2169" s="40"/>
      <c r="HW2169" s="40"/>
      <c r="HX2169" s="40"/>
      <c r="HY2169" s="40"/>
      <c r="HZ2169" s="40"/>
      <c r="IA2169" s="40"/>
      <c r="IB2169" s="40"/>
      <c r="IC2169" s="40"/>
      <c r="ID2169" s="40"/>
      <c r="IE2169" s="40"/>
      <c r="IF2169" s="40"/>
      <c r="IG2169" s="40"/>
    </row>
    <row r="2170" spans="1:241" s="39" customFormat="1">
      <c r="A2170" s="40"/>
      <c r="B2170" s="40"/>
      <c r="C2170" s="40"/>
      <c r="D2170" s="135"/>
      <c r="E2170" s="135"/>
      <c r="F2170" s="40"/>
      <c r="G2170" s="40"/>
      <c r="H2170" s="40"/>
      <c r="I2170" s="135"/>
      <c r="J2170" s="40"/>
      <c r="K2170" s="40"/>
      <c r="L2170" s="135"/>
      <c r="M2170" s="40"/>
      <c r="N2170" s="40"/>
      <c r="O2170" s="40"/>
      <c r="P2170" s="40"/>
      <c r="S2170" s="114"/>
      <c r="T2170" s="114"/>
      <c r="V2170" s="114"/>
      <c r="W2170" s="114"/>
      <c r="X2170" s="114"/>
      <c r="Y2170" s="114"/>
      <c r="Z2170" s="114"/>
      <c r="AA2170" s="114"/>
      <c r="AB2170" s="114"/>
      <c r="AC2170" s="114"/>
      <c r="AD2170" s="114"/>
      <c r="AE2170" s="114"/>
      <c r="AH2170" s="114"/>
      <c r="AI2170" s="114"/>
      <c r="AK2170" s="114"/>
      <c r="AM2170" s="114"/>
      <c r="AP2170" s="114"/>
      <c r="AU2170" s="114"/>
      <c r="FP2170" s="40"/>
      <c r="FQ2170" s="40"/>
      <c r="FR2170" s="40"/>
      <c r="FS2170" s="40"/>
      <c r="FT2170" s="40"/>
      <c r="FU2170" s="40"/>
      <c r="FV2170" s="40"/>
      <c r="FW2170" s="40"/>
      <c r="FX2170" s="40"/>
      <c r="FY2170" s="40"/>
      <c r="FZ2170" s="40"/>
      <c r="GA2170" s="40"/>
      <c r="GB2170" s="40"/>
      <c r="GC2170" s="40"/>
      <c r="GD2170" s="40"/>
      <c r="GE2170" s="40"/>
      <c r="GF2170" s="40"/>
      <c r="GG2170" s="40"/>
      <c r="GH2170" s="40"/>
      <c r="GI2170" s="40"/>
      <c r="GJ2170" s="40"/>
      <c r="GK2170" s="40"/>
      <c r="GL2170" s="40"/>
      <c r="GM2170" s="40"/>
      <c r="GN2170" s="40"/>
      <c r="GO2170" s="40"/>
      <c r="GP2170" s="40"/>
      <c r="GQ2170" s="40"/>
      <c r="GR2170" s="40"/>
      <c r="GS2170" s="40"/>
      <c r="GT2170" s="40"/>
      <c r="GU2170" s="40"/>
      <c r="GV2170" s="40"/>
      <c r="GW2170" s="40"/>
      <c r="GX2170" s="40"/>
      <c r="GY2170" s="40"/>
      <c r="GZ2170" s="40"/>
      <c r="HA2170" s="40"/>
      <c r="HB2170" s="40"/>
      <c r="HC2170" s="40"/>
      <c r="HD2170" s="40"/>
      <c r="HE2170" s="40"/>
      <c r="HF2170" s="40"/>
      <c r="HG2170" s="40"/>
      <c r="HH2170" s="40"/>
      <c r="HI2170" s="40"/>
      <c r="HJ2170" s="40"/>
      <c r="HK2170" s="40"/>
      <c r="HL2170" s="40"/>
      <c r="HM2170" s="40"/>
      <c r="HN2170" s="40"/>
      <c r="HO2170" s="40"/>
      <c r="HP2170" s="40"/>
      <c r="HQ2170" s="40"/>
      <c r="HR2170" s="40"/>
      <c r="HS2170" s="40"/>
      <c r="HT2170" s="40"/>
      <c r="HU2170" s="40"/>
      <c r="HV2170" s="40"/>
      <c r="HW2170" s="40"/>
      <c r="HX2170" s="40"/>
      <c r="HY2170" s="40"/>
      <c r="HZ2170" s="40"/>
      <c r="IA2170" s="40"/>
      <c r="IB2170" s="40"/>
      <c r="IC2170" s="40"/>
      <c r="ID2170" s="40"/>
      <c r="IE2170" s="40"/>
      <c r="IF2170" s="40"/>
      <c r="IG2170" s="40"/>
    </row>
    <row r="2171" spans="1:241" s="39" customFormat="1">
      <c r="A2171" s="40"/>
      <c r="B2171" s="40"/>
      <c r="C2171" s="40"/>
      <c r="D2171" s="135"/>
      <c r="E2171" s="135"/>
      <c r="F2171" s="40"/>
      <c r="G2171" s="40"/>
      <c r="H2171" s="40"/>
      <c r="I2171" s="135"/>
      <c r="J2171" s="40"/>
      <c r="K2171" s="40"/>
      <c r="L2171" s="135"/>
      <c r="M2171" s="40"/>
      <c r="N2171" s="40"/>
      <c r="O2171" s="40"/>
      <c r="P2171" s="40"/>
      <c r="S2171" s="114"/>
      <c r="T2171" s="114"/>
      <c r="V2171" s="114"/>
      <c r="W2171" s="114"/>
      <c r="X2171" s="114"/>
      <c r="Y2171" s="114"/>
      <c r="Z2171" s="114"/>
      <c r="AA2171" s="114"/>
      <c r="AB2171" s="114"/>
      <c r="AC2171" s="114"/>
      <c r="AD2171" s="114"/>
      <c r="AE2171" s="114"/>
      <c r="AH2171" s="114"/>
      <c r="AI2171" s="114"/>
      <c r="AK2171" s="114"/>
      <c r="AM2171" s="114"/>
      <c r="AP2171" s="114"/>
      <c r="AU2171" s="114"/>
      <c r="FP2171" s="40"/>
      <c r="FQ2171" s="40"/>
      <c r="FR2171" s="40"/>
      <c r="FS2171" s="40"/>
      <c r="FT2171" s="40"/>
      <c r="FU2171" s="40"/>
      <c r="FV2171" s="40"/>
      <c r="FW2171" s="40"/>
      <c r="FX2171" s="40"/>
      <c r="FY2171" s="40"/>
      <c r="FZ2171" s="40"/>
      <c r="GA2171" s="40"/>
      <c r="GB2171" s="40"/>
      <c r="GC2171" s="40"/>
      <c r="GD2171" s="40"/>
      <c r="GE2171" s="40"/>
      <c r="GF2171" s="40"/>
      <c r="GG2171" s="40"/>
      <c r="GH2171" s="40"/>
      <c r="GI2171" s="40"/>
      <c r="GJ2171" s="40"/>
      <c r="GK2171" s="40"/>
      <c r="GL2171" s="40"/>
      <c r="GM2171" s="40"/>
      <c r="GN2171" s="40"/>
      <c r="GO2171" s="40"/>
      <c r="GP2171" s="40"/>
      <c r="GQ2171" s="40"/>
      <c r="GR2171" s="40"/>
      <c r="GS2171" s="40"/>
      <c r="GT2171" s="40"/>
      <c r="GU2171" s="40"/>
      <c r="GV2171" s="40"/>
      <c r="GW2171" s="40"/>
      <c r="GX2171" s="40"/>
      <c r="GY2171" s="40"/>
      <c r="GZ2171" s="40"/>
      <c r="HA2171" s="40"/>
      <c r="HB2171" s="40"/>
      <c r="HC2171" s="40"/>
      <c r="HD2171" s="40"/>
      <c r="HE2171" s="40"/>
      <c r="HF2171" s="40"/>
      <c r="HG2171" s="40"/>
      <c r="HH2171" s="40"/>
      <c r="HI2171" s="40"/>
      <c r="HJ2171" s="40"/>
      <c r="HK2171" s="40"/>
      <c r="HL2171" s="40"/>
      <c r="HM2171" s="40"/>
      <c r="HN2171" s="40"/>
      <c r="HO2171" s="40"/>
      <c r="HP2171" s="40"/>
      <c r="HQ2171" s="40"/>
      <c r="HR2171" s="40"/>
      <c r="HS2171" s="40"/>
      <c r="HT2171" s="40"/>
      <c r="HU2171" s="40"/>
      <c r="HV2171" s="40"/>
      <c r="HW2171" s="40"/>
      <c r="HX2171" s="40"/>
      <c r="HY2171" s="40"/>
      <c r="HZ2171" s="40"/>
      <c r="IA2171" s="40"/>
      <c r="IB2171" s="40"/>
      <c r="IC2171" s="40"/>
      <c r="ID2171" s="40"/>
      <c r="IE2171" s="40"/>
      <c r="IF2171" s="40"/>
      <c r="IG2171" s="40"/>
    </row>
    <row r="2172" spans="1:241" s="39" customFormat="1">
      <c r="A2172" s="40"/>
      <c r="B2172" s="40"/>
      <c r="C2172" s="40"/>
      <c r="D2172" s="135"/>
      <c r="E2172" s="135"/>
      <c r="F2172" s="40"/>
      <c r="G2172" s="40"/>
      <c r="H2172" s="40"/>
      <c r="I2172" s="135"/>
      <c r="J2172" s="40"/>
      <c r="K2172" s="40"/>
      <c r="L2172" s="135"/>
      <c r="M2172" s="40"/>
      <c r="N2172" s="40"/>
      <c r="O2172" s="40"/>
      <c r="P2172" s="40"/>
      <c r="S2172" s="114"/>
      <c r="T2172" s="114"/>
      <c r="V2172" s="114"/>
      <c r="W2172" s="114"/>
      <c r="X2172" s="114"/>
      <c r="Y2172" s="114"/>
      <c r="Z2172" s="114"/>
      <c r="AA2172" s="114"/>
      <c r="AB2172" s="114"/>
      <c r="AC2172" s="114"/>
      <c r="AD2172" s="114"/>
      <c r="AE2172" s="114"/>
      <c r="AH2172" s="114"/>
      <c r="AI2172" s="114"/>
      <c r="AK2172" s="114"/>
      <c r="AM2172" s="114"/>
      <c r="AP2172" s="114"/>
      <c r="AU2172" s="114"/>
      <c r="FP2172" s="40"/>
      <c r="FQ2172" s="40"/>
      <c r="FR2172" s="40"/>
      <c r="FS2172" s="40"/>
      <c r="FT2172" s="40"/>
      <c r="FU2172" s="40"/>
      <c r="FV2172" s="40"/>
      <c r="FW2172" s="40"/>
      <c r="FX2172" s="40"/>
      <c r="FY2172" s="40"/>
      <c r="FZ2172" s="40"/>
      <c r="GA2172" s="40"/>
      <c r="GB2172" s="40"/>
      <c r="GC2172" s="40"/>
      <c r="GD2172" s="40"/>
      <c r="GE2172" s="40"/>
      <c r="GF2172" s="40"/>
      <c r="GG2172" s="40"/>
      <c r="GH2172" s="40"/>
      <c r="GI2172" s="40"/>
      <c r="GJ2172" s="40"/>
      <c r="GK2172" s="40"/>
      <c r="GL2172" s="40"/>
      <c r="GM2172" s="40"/>
      <c r="GN2172" s="40"/>
      <c r="GO2172" s="40"/>
      <c r="GP2172" s="40"/>
      <c r="GQ2172" s="40"/>
      <c r="GR2172" s="40"/>
      <c r="GS2172" s="40"/>
      <c r="GT2172" s="40"/>
      <c r="GU2172" s="40"/>
      <c r="GV2172" s="40"/>
      <c r="GW2172" s="40"/>
      <c r="GX2172" s="40"/>
      <c r="GY2172" s="40"/>
      <c r="GZ2172" s="40"/>
      <c r="HA2172" s="40"/>
      <c r="HB2172" s="40"/>
      <c r="HC2172" s="40"/>
      <c r="HD2172" s="40"/>
      <c r="HE2172" s="40"/>
      <c r="HF2172" s="40"/>
      <c r="HG2172" s="40"/>
      <c r="HH2172" s="40"/>
      <c r="HI2172" s="40"/>
      <c r="HJ2172" s="40"/>
      <c r="HK2172" s="40"/>
      <c r="HL2172" s="40"/>
      <c r="HM2172" s="40"/>
      <c r="HN2172" s="40"/>
      <c r="HO2172" s="40"/>
      <c r="HP2172" s="40"/>
      <c r="HQ2172" s="40"/>
      <c r="HR2172" s="40"/>
      <c r="HS2172" s="40"/>
      <c r="HT2172" s="40"/>
      <c r="HU2172" s="40"/>
      <c r="HV2172" s="40"/>
      <c r="HW2172" s="40"/>
      <c r="HX2172" s="40"/>
      <c r="HY2172" s="40"/>
      <c r="HZ2172" s="40"/>
      <c r="IA2172" s="40"/>
      <c r="IB2172" s="40"/>
      <c r="IC2172" s="40"/>
      <c r="ID2172" s="40"/>
      <c r="IE2172" s="40"/>
      <c r="IF2172" s="40"/>
      <c r="IG2172" s="40"/>
    </row>
    <row r="2173" spans="1:241" s="39" customFormat="1">
      <c r="A2173" s="40"/>
      <c r="B2173" s="40"/>
      <c r="C2173" s="40"/>
      <c r="D2173" s="135"/>
      <c r="E2173" s="135"/>
      <c r="F2173" s="40"/>
      <c r="G2173" s="40"/>
      <c r="H2173" s="40"/>
      <c r="I2173" s="135"/>
      <c r="J2173" s="40"/>
      <c r="K2173" s="40"/>
      <c r="L2173" s="135"/>
      <c r="M2173" s="40"/>
      <c r="N2173" s="40"/>
      <c r="O2173" s="40"/>
      <c r="P2173" s="40"/>
      <c r="S2173" s="114"/>
      <c r="T2173" s="114"/>
      <c r="V2173" s="114"/>
      <c r="W2173" s="114"/>
      <c r="X2173" s="114"/>
      <c r="Y2173" s="114"/>
      <c r="Z2173" s="114"/>
      <c r="AA2173" s="114"/>
      <c r="AB2173" s="114"/>
      <c r="AC2173" s="114"/>
      <c r="AD2173" s="114"/>
      <c r="AE2173" s="114"/>
      <c r="AH2173" s="114"/>
      <c r="AI2173" s="114"/>
      <c r="AK2173" s="114"/>
      <c r="AM2173" s="114"/>
      <c r="AP2173" s="114"/>
      <c r="AU2173" s="114"/>
      <c r="FP2173" s="40"/>
      <c r="FQ2173" s="40"/>
      <c r="FR2173" s="40"/>
      <c r="FS2173" s="40"/>
      <c r="FT2173" s="40"/>
      <c r="FU2173" s="40"/>
      <c r="FV2173" s="40"/>
      <c r="FW2173" s="40"/>
      <c r="FX2173" s="40"/>
      <c r="FY2173" s="40"/>
      <c r="FZ2173" s="40"/>
      <c r="GA2173" s="40"/>
      <c r="GB2173" s="40"/>
      <c r="GC2173" s="40"/>
      <c r="GD2173" s="40"/>
      <c r="GE2173" s="40"/>
      <c r="GF2173" s="40"/>
      <c r="GG2173" s="40"/>
      <c r="GH2173" s="40"/>
      <c r="GI2173" s="40"/>
      <c r="GJ2173" s="40"/>
      <c r="GK2173" s="40"/>
      <c r="GL2173" s="40"/>
      <c r="GM2173" s="40"/>
      <c r="GN2173" s="40"/>
      <c r="GO2173" s="40"/>
      <c r="GP2173" s="40"/>
      <c r="GQ2173" s="40"/>
      <c r="GR2173" s="40"/>
      <c r="GS2173" s="40"/>
      <c r="GT2173" s="40"/>
      <c r="GU2173" s="40"/>
      <c r="GV2173" s="40"/>
      <c r="GW2173" s="40"/>
      <c r="GX2173" s="40"/>
      <c r="GY2173" s="40"/>
      <c r="GZ2173" s="40"/>
      <c r="HA2173" s="40"/>
      <c r="HB2173" s="40"/>
      <c r="HC2173" s="40"/>
      <c r="HD2173" s="40"/>
      <c r="HE2173" s="40"/>
      <c r="HF2173" s="40"/>
      <c r="HG2173" s="40"/>
      <c r="HH2173" s="40"/>
      <c r="HI2173" s="40"/>
      <c r="HJ2173" s="40"/>
      <c r="HK2173" s="40"/>
      <c r="HL2173" s="40"/>
      <c r="HM2173" s="40"/>
      <c r="HN2173" s="40"/>
      <c r="HO2173" s="40"/>
      <c r="HP2173" s="40"/>
      <c r="HQ2173" s="40"/>
      <c r="HR2173" s="40"/>
      <c r="HS2173" s="40"/>
      <c r="HT2173" s="40"/>
      <c r="HU2173" s="40"/>
      <c r="HV2173" s="40"/>
      <c r="HW2173" s="40"/>
      <c r="HX2173" s="40"/>
      <c r="HY2173" s="40"/>
      <c r="HZ2173" s="40"/>
      <c r="IA2173" s="40"/>
      <c r="IB2173" s="40"/>
      <c r="IC2173" s="40"/>
      <c r="ID2173" s="40"/>
      <c r="IE2173" s="40"/>
      <c r="IF2173" s="40"/>
      <c r="IG2173" s="40"/>
    </row>
    <row r="2174" spans="1:241" s="39" customFormat="1">
      <c r="A2174" s="40"/>
      <c r="B2174" s="40"/>
      <c r="C2174" s="40"/>
      <c r="D2174" s="135"/>
      <c r="E2174" s="135"/>
      <c r="F2174" s="40"/>
      <c r="G2174" s="40"/>
      <c r="H2174" s="40"/>
      <c r="I2174" s="135"/>
      <c r="J2174" s="40"/>
      <c r="K2174" s="40"/>
      <c r="L2174" s="135"/>
      <c r="M2174" s="40"/>
      <c r="N2174" s="40"/>
      <c r="O2174" s="40"/>
      <c r="P2174" s="40"/>
      <c r="S2174" s="114"/>
      <c r="T2174" s="114"/>
      <c r="V2174" s="114"/>
      <c r="W2174" s="114"/>
      <c r="X2174" s="114"/>
      <c r="Y2174" s="114"/>
      <c r="Z2174" s="114"/>
      <c r="AA2174" s="114"/>
      <c r="AB2174" s="114"/>
      <c r="AC2174" s="114"/>
      <c r="AD2174" s="114"/>
      <c r="AE2174" s="114"/>
      <c r="AH2174" s="114"/>
      <c r="AI2174" s="114"/>
      <c r="AK2174" s="114"/>
      <c r="AM2174" s="114"/>
      <c r="AP2174" s="114"/>
      <c r="AU2174" s="114"/>
      <c r="FP2174" s="40"/>
      <c r="FQ2174" s="40"/>
      <c r="FR2174" s="40"/>
      <c r="FS2174" s="40"/>
      <c r="FT2174" s="40"/>
      <c r="FU2174" s="40"/>
      <c r="FV2174" s="40"/>
      <c r="FW2174" s="40"/>
      <c r="FX2174" s="40"/>
      <c r="FY2174" s="40"/>
      <c r="FZ2174" s="40"/>
      <c r="GA2174" s="40"/>
      <c r="GB2174" s="40"/>
      <c r="GC2174" s="40"/>
      <c r="GD2174" s="40"/>
      <c r="GE2174" s="40"/>
      <c r="GF2174" s="40"/>
      <c r="GG2174" s="40"/>
      <c r="GH2174" s="40"/>
      <c r="GI2174" s="40"/>
      <c r="GJ2174" s="40"/>
      <c r="GK2174" s="40"/>
      <c r="GL2174" s="40"/>
      <c r="GM2174" s="40"/>
      <c r="GN2174" s="40"/>
      <c r="GO2174" s="40"/>
      <c r="GP2174" s="40"/>
      <c r="GQ2174" s="40"/>
      <c r="GR2174" s="40"/>
      <c r="GS2174" s="40"/>
      <c r="GT2174" s="40"/>
      <c r="GU2174" s="40"/>
      <c r="GV2174" s="40"/>
      <c r="GW2174" s="40"/>
      <c r="GX2174" s="40"/>
      <c r="GY2174" s="40"/>
      <c r="GZ2174" s="40"/>
      <c r="HA2174" s="40"/>
      <c r="HB2174" s="40"/>
      <c r="HC2174" s="40"/>
      <c r="HD2174" s="40"/>
      <c r="HE2174" s="40"/>
      <c r="HF2174" s="40"/>
      <c r="HG2174" s="40"/>
      <c r="HH2174" s="40"/>
      <c r="HI2174" s="40"/>
      <c r="HJ2174" s="40"/>
      <c r="HK2174" s="40"/>
      <c r="HL2174" s="40"/>
      <c r="HM2174" s="40"/>
      <c r="HN2174" s="40"/>
      <c r="HO2174" s="40"/>
      <c r="HP2174" s="40"/>
      <c r="HQ2174" s="40"/>
      <c r="HR2174" s="40"/>
      <c r="HS2174" s="40"/>
      <c r="HT2174" s="40"/>
      <c r="HU2174" s="40"/>
      <c r="HV2174" s="40"/>
      <c r="HW2174" s="40"/>
      <c r="HX2174" s="40"/>
      <c r="HY2174" s="40"/>
      <c r="HZ2174" s="40"/>
      <c r="IA2174" s="40"/>
      <c r="IB2174" s="40"/>
      <c r="IC2174" s="40"/>
      <c r="ID2174" s="40"/>
      <c r="IE2174" s="40"/>
      <c r="IF2174" s="40"/>
      <c r="IG2174" s="40"/>
    </row>
    <row r="2175" spans="1:241" s="39" customFormat="1">
      <c r="A2175" s="40"/>
      <c r="B2175" s="40"/>
      <c r="C2175" s="40"/>
      <c r="D2175" s="135"/>
      <c r="E2175" s="135"/>
      <c r="F2175" s="40"/>
      <c r="G2175" s="40"/>
      <c r="H2175" s="40"/>
      <c r="I2175" s="135"/>
      <c r="J2175" s="40"/>
      <c r="K2175" s="40"/>
      <c r="L2175" s="135"/>
      <c r="M2175" s="40"/>
      <c r="N2175" s="40"/>
      <c r="O2175" s="40"/>
      <c r="P2175" s="40"/>
      <c r="S2175" s="114"/>
      <c r="T2175" s="114"/>
      <c r="V2175" s="114"/>
      <c r="W2175" s="114"/>
      <c r="X2175" s="114"/>
      <c r="Y2175" s="114"/>
      <c r="Z2175" s="114"/>
      <c r="AA2175" s="114"/>
      <c r="AB2175" s="114"/>
      <c r="AC2175" s="114"/>
      <c r="AD2175" s="114"/>
      <c r="AE2175" s="114"/>
      <c r="AH2175" s="114"/>
      <c r="AI2175" s="114"/>
      <c r="AK2175" s="114"/>
      <c r="AM2175" s="114"/>
      <c r="AP2175" s="114"/>
      <c r="AU2175" s="114"/>
      <c r="FP2175" s="40"/>
      <c r="FQ2175" s="40"/>
      <c r="FR2175" s="40"/>
      <c r="FS2175" s="40"/>
      <c r="FT2175" s="40"/>
      <c r="FU2175" s="40"/>
      <c r="FV2175" s="40"/>
      <c r="FW2175" s="40"/>
      <c r="FX2175" s="40"/>
      <c r="FY2175" s="40"/>
      <c r="FZ2175" s="40"/>
      <c r="GA2175" s="40"/>
      <c r="GB2175" s="40"/>
      <c r="GC2175" s="40"/>
      <c r="GD2175" s="40"/>
      <c r="GE2175" s="40"/>
      <c r="GF2175" s="40"/>
      <c r="GG2175" s="40"/>
      <c r="GH2175" s="40"/>
      <c r="GI2175" s="40"/>
      <c r="GJ2175" s="40"/>
      <c r="GK2175" s="40"/>
      <c r="GL2175" s="40"/>
      <c r="GM2175" s="40"/>
      <c r="GN2175" s="40"/>
      <c r="GO2175" s="40"/>
      <c r="GP2175" s="40"/>
      <c r="GQ2175" s="40"/>
      <c r="GR2175" s="40"/>
      <c r="GS2175" s="40"/>
      <c r="GT2175" s="40"/>
      <c r="GU2175" s="40"/>
      <c r="GV2175" s="40"/>
      <c r="GW2175" s="40"/>
      <c r="GX2175" s="40"/>
      <c r="GY2175" s="40"/>
      <c r="GZ2175" s="40"/>
      <c r="HA2175" s="40"/>
      <c r="HB2175" s="40"/>
      <c r="HC2175" s="40"/>
      <c r="HD2175" s="40"/>
      <c r="HE2175" s="40"/>
      <c r="HF2175" s="40"/>
      <c r="HG2175" s="40"/>
      <c r="HH2175" s="40"/>
      <c r="HI2175" s="40"/>
      <c r="HJ2175" s="40"/>
      <c r="HK2175" s="40"/>
      <c r="HL2175" s="40"/>
      <c r="HM2175" s="40"/>
      <c r="HN2175" s="40"/>
      <c r="HO2175" s="40"/>
      <c r="HP2175" s="40"/>
      <c r="HQ2175" s="40"/>
      <c r="HR2175" s="40"/>
      <c r="HS2175" s="40"/>
      <c r="HT2175" s="40"/>
      <c r="HU2175" s="40"/>
      <c r="HV2175" s="40"/>
      <c r="HW2175" s="40"/>
      <c r="HX2175" s="40"/>
      <c r="HY2175" s="40"/>
      <c r="HZ2175" s="40"/>
      <c r="IA2175" s="40"/>
      <c r="IB2175" s="40"/>
      <c r="IC2175" s="40"/>
      <c r="ID2175" s="40"/>
      <c r="IE2175" s="40"/>
      <c r="IF2175" s="40"/>
      <c r="IG2175" s="40"/>
    </row>
    <row r="2176" spans="1:241" s="39" customFormat="1">
      <c r="A2176" s="40"/>
      <c r="B2176" s="40"/>
      <c r="C2176" s="40"/>
      <c r="D2176" s="135"/>
      <c r="E2176" s="135"/>
      <c r="F2176" s="40"/>
      <c r="G2176" s="40"/>
      <c r="H2176" s="40"/>
      <c r="I2176" s="135"/>
      <c r="J2176" s="40"/>
      <c r="K2176" s="40"/>
      <c r="L2176" s="135"/>
      <c r="M2176" s="40"/>
      <c r="N2176" s="40"/>
      <c r="O2176" s="40"/>
      <c r="P2176" s="40"/>
      <c r="S2176" s="114"/>
      <c r="T2176" s="114"/>
      <c r="V2176" s="114"/>
      <c r="W2176" s="114"/>
      <c r="X2176" s="114"/>
      <c r="Y2176" s="114"/>
      <c r="Z2176" s="114"/>
      <c r="AA2176" s="114"/>
      <c r="AB2176" s="114"/>
      <c r="AC2176" s="114"/>
      <c r="AD2176" s="114"/>
      <c r="AE2176" s="114"/>
      <c r="AH2176" s="114"/>
      <c r="AI2176" s="114"/>
      <c r="AK2176" s="114"/>
      <c r="AM2176" s="114"/>
      <c r="AP2176" s="114"/>
      <c r="AU2176" s="114"/>
      <c r="FP2176" s="40"/>
      <c r="FQ2176" s="40"/>
      <c r="FR2176" s="40"/>
      <c r="FS2176" s="40"/>
      <c r="FT2176" s="40"/>
      <c r="FU2176" s="40"/>
      <c r="FV2176" s="40"/>
      <c r="FW2176" s="40"/>
      <c r="FX2176" s="40"/>
      <c r="FY2176" s="40"/>
      <c r="FZ2176" s="40"/>
      <c r="GA2176" s="40"/>
      <c r="GB2176" s="40"/>
      <c r="GC2176" s="40"/>
      <c r="GD2176" s="40"/>
      <c r="GE2176" s="40"/>
      <c r="GF2176" s="40"/>
      <c r="GG2176" s="40"/>
      <c r="GH2176" s="40"/>
      <c r="GI2176" s="40"/>
      <c r="GJ2176" s="40"/>
      <c r="GK2176" s="40"/>
      <c r="GL2176" s="40"/>
      <c r="GM2176" s="40"/>
      <c r="GN2176" s="40"/>
      <c r="GO2176" s="40"/>
      <c r="GP2176" s="40"/>
      <c r="GQ2176" s="40"/>
      <c r="GR2176" s="40"/>
      <c r="GS2176" s="40"/>
      <c r="GT2176" s="40"/>
      <c r="GU2176" s="40"/>
      <c r="GV2176" s="40"/>
      <c r="GW2176" s="40"/>
      <c r="GX2176" s="40"/>
      <c r="GY2176" s="40"/>
      <c r="GZ2176" s="40"/>
      <c r="HA2176" s="40"/>
      <c r="HB2176" s="40"/>
      <c r="HC2176" s="40"/>
      <c r="HD2176" s="40"/>
      <c r="HE2176" s="40"/>
      <c r="HF2176" s="40"/>
      <c r="HG2176" s="40"/>
      <c r="HH2176" s="40"/>
      <c r="HI2176" s="40"/>
      <c r="HJ2176" s="40"/>
      <c r="HK2176" s="40"/>
      <c r="HL2176" s="40"/>
      <c r="HM2176" s="40"/>
      <c r="HN2176" s="40"/>
      <c r="HO2176" s="40"/>
      <c r="HP2176" s="40"/>
      <c r="HQ2176" s="40"/>
      <c r="HR2176" s="40"/>
      <c r="HS2176" s="40"/>
      <c r="HT2176" s="40"/>
      <c r="HU2176" s="40"/>
      <c r="HV2176" s="40"/>
      <c r="HW2176" s="40"/>
      <c r="HX2176" s="40"/>
      <c r="HY2176" s="40"/>
      <c r="HZ2176" s="40"/>
      <c r="IA2176" s="40"/>
      <c r="IB2176" s="40"/>
      <c r="IC2176" s="40"/>
      <c r="ID2176" s="40"/>
      <c r="IE2176" s="40"/>
      <c r="IF2176" s="40"/>
      <c r="IG2176" s="40"/>
    </row>
    <row r="2177" spans="1:241" s="39" customFormat="1">
      <c r="A2177" s="40"/>
      <c r="B2177" s="40"/>
      <c r="C2177" s="40"/>
      <c r="D2177" s="135"/>
      <c r="E2177" s="135"/>
      <c r="F2177" s="40"/>
      <c r="G2177" s="40"/>
      <c r="H2177" s="40"/>
      <c r="I2177" s="135"/>
      <c r="J2177" s="40"/>
      <c r="K2177" s="40"/>
      <c r="L2177" s="135"/>
      <c r="M2177" s="40"/>
      <c r="N2177" s="40"/>
      <c r="O2177" s="40"/>
      <c r="P2177" s="40"/>
      <c r="S2177" s="114"/>
      <c r="T2177" s="114"/>
      <c r="V2177" s="114"/>
      <c r="W2177" s="114"/>
      <c r="X2177" s="114"/>
      <c r="Y2177" s="114"/>
      <c r="Z2177" s="114"/>
      <c r="AA2177" s="114"/>
      <c r="AB2177" s="114"/>
      <c r="AC2177" s="114"/>
      <c r="AD2177" s="114"/>
      <c r="AE2177" s="114"/>
      <c r="AH2177" s="114"/>
      <c r="AI2177" s="114"/>
      <c r="AK2177" s="114"/>
      <c r="AM2177" s="114"/>
      <c r="AP2177" s="114"/>
      <c r="AU2177" s="114"/>
      <c r="FP2177" s="40"/>
      <c r="FQ2177" s="40"/>
      <c r="FR2177" s="40"/>
      <c r="FS2177" s="40"/>
      <c r="FT2177" s="40"/>
      <c r="FU2177" s="40"/>
      <c r="FV2177" s="40"/>
      <c r="FW2177" s="40"/>
      <c r="FX2177" s="40"/>
      <c r="FY2177" s="40"/>
      <c r="FZ2177" s="40"/>
      <c r="GA2177" s="40"/>
      <c r="GB2177" s="40"/>
      <c r="GC2177" s="40"/>
      <c r="GD2177" s="40"/>
      <c r="GE2177" s="40"/>
      <c r="GF2177" s="40"/>
      <c r="GG2177" s="40"/>
      <c r="GH2177" s="40"/>
      <c r="GI2177" s="40"/>
      <c r="GJ2177" s="40"/>
      <c r="GK2177" s="40"/>
      <c r="GL2177" s="40"/>
      <c r="GM2177" s="40"/>
      <c r="GN2177" s="40"/>
      <c r="GO2177" s="40"/>
      <c r="GP2177" s="40"/>
      <c r="GQ2177" s="40"/>
      <c r="GR2177" s="40"/>
      <c r="GS2177" s="40"/>
      <c r="GT2177" s="40"/>
      <c r="GU2177" s="40"/>
      <c r="GV2177" s="40"/>
      <c r="GW2177" s="40"/>
      <c r="GX2177" s="40"/>
      <c r="GY2177" s="40"/>
      <c r="GZ2177" s="40"/>
      <c r="HA2177" s="40"/>
      <c r="HB2177" s="40"/>
      <c r="HC2177" s="40"/>
      <c r="HD2177" s="40"/>
      <c r="HE2177" s="40"/>
      <c r="HF2177" s="40"/>
      <c r="HG2177" s="40"/>
      <c r="HH2177" s="40"/>
      <c r="HI2177" s="40"/>
      <c r="HJ2177" s="40"/>
      <c r="HK2177" s="40"/>
      <c r="HL2177" s="40"/>
      <c r="HM2177" s="40"/>
      <c r="HN2177" s="40"/>
      <c r="HO2177" s="40"/>
      <c r="HP2177" s="40"/>
      <c r="HQ2177" s="40"/>
      <c r="HR2177" s="40"/>
      <c r="HS2177" s="40"/>
      <c r="HT2177" s="40"/>
      <c r="HU2177" s="40"/>
      <c r="HV2177" s="40"/>
      <c r="HW2177" s="40"/>
      <c r="HX2177" s="40"/>
      <c r="HY2177" s="40"/>
      <c r="HZ2177" s="40"/>
      <c r="IA2177" s="40"/>
      <c r="IB2177" s="40"/>
      <c r="IC2177" s="40"/>
      <c r="ID2177" s="40"/>
      <c r="IE2177" s="40"/>
      <c r="IF2177" s="40"/>
      <c r="IG2177" s="40"/>
    </row>
    <row r="2178" spans="1:241" s="39" customFormat="1">
      <c r="A2178" s="40"/>
      <c r="B2178" s="40"/>
      <c r="C2178" s="40"/>
      <c r="D2178" s="135"/>
      <c r="E2178" s="135"/>
      <c r="F2178" s="40"/>
      <c r="G2178" s="40"/>
      <c r="H2178" s="40"/>
      <c r="I2178" s="135"/>
      <c r="J2178" s="40"/>
      <c r="K2178" s="40"/>
      <c r="L2178" s="135"/>
      <c r="M2178" s="40"/>
      <c r="N2178" s="40"/>
      <c r="O2178" s="40"/>
      <c r="P2178" s="40"/>
      <c r="S2178" s="114"/>
      <c r="T2178" s="114"/>
      <c r="V2178" s="114"/>
      <c r="W2178" s="114"/>
      <c r="X2178" s="114"/>
      <c r="Y2178" s="114"/>
      <c r="Z2178" s="114"/>
      <c r="AA2178" s="114"/>
      <c r="AB2178" s="114"/>
      <c r="AC2178" s="114"/>
      <c r="AD2178" s="114"/>
      <c r="AE2178" s="114"/>
      <c r="AH2178" s="114"/>
      <c r="AI2178" s="114"/>
      <c r="AK2178" s="114"/>
      <c r="AM2178" s="114"/>
      <c r="AP2178" s="114"/>
      <c r="AU2178" s="114"/>
      <c r="FP2178" s="40"/>
      <c r="FQ2178" s="40"/>
      <c r="FR2178" s="40"/>
      <c r="FS2178" s="40"/>
      <c r="FT2178" s="40"/>
      <c r="FU2178" s="40"/>
      <c r="FV2178" s="40"/>
      <c r="FW2178" s="40"/>
      <c r="FX2178" s="40"/>
      <c r="FY2178" s="40"/>
      <c r="FZ2178" s="40"/>
      <c r="GA2178" s="40"/>
      <c r="GB2178" s="40"/>
      <c r="GC2178" s="40"/>
      <c r="GD2178" s="40"/>
      <c r="GE2178" s="40"/>
      <c r="GF2178" s="40"/>
      <c r="GG2178" s="40"/>
      <c r="GH2178" s="40"/>
      <c r="GI2178" s="40"/>
      <c r="GJ2178" s="40"/>
      <c r="GK2178" s="40"/>
      <c r="GL2178" s="40"/>
      <c r="GM2178" s="40"/>
      <c r="GN2178" s="40"/>
      <c r="GO2178" s="40"/>
      <c r="GP2178" s="40"/>
      <c r="GQ2178" s="40"/>
      <c r="GR2178" s="40"/>
      <c r="GS2178" s="40"/>
      <c r="GT2178" s="40"/>
      <c r="GU2178" s="40"/>
      <c r="GV2178" s="40"/>
      <c r="GW2178" s="40"/>
      <c r="GX2178" s="40"/>
      <c r="GY2178" s="40"/>
      <c r="GZ2178" s="40"/>
      <c r="HA2178" s="40"/>
      <c r="HB2178" s="40"/>
      <c r="HC2178" s="40"/>
      <c r="HD2178" s="40"/>
      <c r="HE2178" s="40"/>
      <c r="HF2178" s="40"/>
      <c r="HG2178" s="40"/>
      <c r="HH2178" s="40"/>
      <c r="HI2178" s="40"/>
      <c r="HJ2178" s="40"/>
      <c r="HK2178" s="40"/>
      <c r="HL2178" s="40"/>
      <c r="HM2178" s="40"/>
      <c r="HN2178" s="40"/>
      <c r="HO2178" s="40"/>
      <c r="HP2178" s="40"/>
      <c r="HQ2178" s="40"/>
      <c r="HR2178" s="40"/>
      <c r="HS2178" s="40"/>
      <c r="HT2178" s="40"/>
      <c r="HU2178" s="40"/>
      <c r="HV2178" s="40"/>
      <c r="HW2178" s="40"/>
      <c r="HX2178" s="40"/>
      <c r="HY2178" s="40"/>
      <c r="HZ2178" s="40"/>
      <c r="IA2178" s="40"/>
      <c r="IB2178" s="40"/>
      <c r="IC2178" s="40"/>
      <c r="ID2178" s="40"/>
      <c r="IE2178" s="40"/>
      <c r="IF2178" s="40"/>
      <c r="IG2178" s="40"/>
    </row>
    <row r="2179" spans="1:241" s="39" customFormat="1">
      <c r="A2179" s="40"/>
      <c r="B2179" s="40"/>
      <c r="C2179" s="40"/>
      <c r="D2179" s="135"/>
      <c r="E2179" s="135"/>
      <c r="F2179" s="40"/>
      <c r="G2179" s="40"/>
      <c r="H2179" s="40"/>
      <c r="I2179" s="135"/>
      <c r="J2179" s="40"/>
      <c r="K2179" s="40"/>
      <c r="L2179" s="135"/>
      <c r="M2179" s="40"/>
      <c r="N2179" s="40"/>
      <c r="O2179" s="40"/>
      <c r="P2179" s="40"/>
      <c r="S2179" s="114"/>
      <c r="T2179" s="114"/>
      <c r="V2179" s="114"/>
      <c r="W2179" s="114"/>
      <c r="X2179" s="114"/>
      <c r="Y2179" s="114"/>
      <c r="Z2179" s="114"/>
      <c r="AA2179" s="114"/>
      <c r="AB2179" s="114"/>
      <c r="AC2179" s="114"/>
      <c r="AD2179" s="114"/>
      <c r="AE2179" s="114"/>
      <c r="AH2179" s="114"/>
      <c r="AI2179" s="114"/>
      <c r="AK2179" s="114"/>
      <c r="AM2179" s="114"/>
      <c r="AP2179" s="114"/>
      <c r="AU2179" s="114"/>
      <c r="FP2179" s="40"/>
      <c r="FQ2179" s="40"/>
      <c r="FR2179" s="40"/>
      <c r="FS2179" s="40"/>
      <c r="FT2179" s="40"/>
      <c r="FU2179" s="40"/>
      <c r="FV2179" s="40"/>
      <c r="FW2179" s="40"/>
      <c r="FX2179" s="40"/>
      <c r="FY2179" s="40"/>
      <c r="FZ2179" s="40"/>
      <c r="GA2179" s="40"/>
      <c r="GB2179" s="40"/>
      <c r="GC2179" s="40"/>
      <c r="GD2179" s="40"/>
      <c r="GE2179" s="40"/>
      <c r="GF2179" s="40"/>
      <c r="GG2179" s="40"/>
      <c r="GH2179" s="40"/>
      <c r="GI2179" s="40"/>
      <c r="GJ2179" s="40"/>
      <c r="GK2179" s="40"/>
      <c r="GL2179" s="40"/>
      <c r="GM2179" s="40"/>
      <c r="GN2179" s="40"/>
      <c r="GO2179" s="40"/>
      <c r="GP2179" s="40"/>
      <c r="GQ2179" s="40"/>
      <c r="GR2179" s="40"/>
      <c r="GS2179" s="40"/>
      <c r="GT2179" s="40"/>
      <c r="GU2179" s="40"/>
      <c r="GV2179" s="40"/>
      <c r="GW2179" s="40"/>
      <c r="GX2179" s="40"/>
      <c r="GY2179" s="40"/>
      <c r="GZ2179" s="40"/>
      <c r="HA2179" s="40"/>
      <c r="HB2179" s="40"/>
      <c r="HC2179" s="40"/>
      <c r="HD2179" s="40"/>
      <c r="HE2179" s="40"/>
      <c r="HF2179" s="40"/>
      <c r="HG2179" s="40"/>
      <c r="HH2179" s="40"/>
      <c r="HI2179" s="40"/>
      <c r="HJ2179" s="40"/>
      <c r="HK2179" s="40"/>
      <c r="HL2179" s="40"/>
      <c r="HM2179" s="40"/>
      <c r="HN2179" s="40"/>
      <c r="HO2179" s="40"/>
      <c r="HP2179" s="40"/>
      <c r="HQ2179" s="40"/>
      <c r="HR2179" s="40"/>
      <c r="HS2179" s="40"/>
      <c r="HT2179" s="40"/>
      <c r="HU2179" s="40"/>
      <c r="HV2179" s="40"/>
      <c r="HW2179" s="40"/>
      <c r="HX2179" s="40"/>
      <c r="HY2179" s="40"/>
      <c r="HZ2179" s="40"/>
      <c r="IA2179" s="40"/>
      <c r="IB2179" s="40"/>
      <c r="IC2179" s="40"/>
      <c r="ID2179" s="40"/>
      <c r="IE2179" s="40"/>
      <c r="IF2179" s="40"/>
      <c r="IG2179" s="40"/>
    </row>
    <row r="2180" spans="1:241" s="39" customFormat="1">
      <c r="A2180" s="40"/>
      <c r="B2180" s="40"/>
      <c r="C2180" s="40"/>
      <c r="D2180" s="135"/>
      <c r="E2180" s="135"/>
      <c r="F2180" s="40"/>
      <c r="G2180" s="40"/>
      <c r="H2180" s="40"/>
      <c r="I2180" s="135"/>
      <c r="J2180" s="40"/>
      <c r="K2180" s="40"/>
      <c r="L2180" s="135"/>
      <c r="M2180" s="40"/>
      <c r="N2180" s="40"/>
      <c r="O2180" s="40"/>
      <c r="P2180" s="40"/>
      <c r="S2180" s="114"/>
      <c r="T2180" s="114"/>
      <c r="V2180" s="114"/>
      <c r="W2180" s="114"/>
      <c r="X2180" s="114"/>
      <c r="Y2180" s="114"/>
      <c r="Z2180" s="114"/>
      <c r="AA2180" s="114"/>
      <c r="AB2180" s="114"/>
      <c r="AC2180" s="114"/>
      <c r="AD2180" s="114"/>
      <c r="AE2180" s="114"/>
      <c r="AH2180" s="114"/>
      <c r="AI2180" s="114"/>
      <c r="AK2180" s="114"/>
      <c r="AM2180" s="114"/>
      <c r="AP2180" s="114"/>
      <c r="AU2180" s="114"/>
      <c r="FP2180" s="40"/>
      <c r="FQ2180" s="40"/>
      <c r="FR2180" s="40"/>
      <c r="FS2180" s="40"/>
      <c r="FT2180" s="40"/>
      <c r="FU2180" s="40"/>
      <c r="FV2180" s="40"/>
      <c r="FW2180" s="40"/>
      <c r="FX2180" s="40"/>
      <c r="FY2180" s="40"/>
      <c r="FZ2180" s="40"/>
      <c r="GA2180" s="40"/>
      <c r="GB2180" s="40"/>
      <c r="GC2180" s="40"/>
      <c r="GD2180" s="40"/>
      <c r="GE2180" s="40"/>
      <c r="GF2180" s="40"/>
      <c r="GG2180" s="40"/>
      <c r="GH2180" s="40"/>
      <c r="GI2180" s="40"/>
      <c r="GJ2180" s="40"/>
      <c r="GK2180" s="40"/>
      <c r="GL2180" s="40"/>
      <c r="GM2180" s="40"/>
      <c r="GN2180" s="40"/>
      <c r="GO2180" s="40"/>
      <c r="GP2180" s="40"/>
      <c r="GQ2180" s="40"/>
      <c r="GR2180" s="40"/>
      <c r="GS2180" s="40"/>
      <c r="GT2180" s="40"/>
      <c r="GU2180" s="40"/>
      <c r="GV2180" s="40"/>
      <c r="GW2180" s="40"/>
      <c r="GX2180" s="40"/>
      <c r="GY2180" s="40"/>
      <c r="GZ2180" s="40"/>
      <c r="HA2180" s="40"/>
      <c r="HB2180" s="40"/>
      <c r="HC2180" s="40"/>
      <c r="HD2180" s="40"/>
      <c r="HE2180" s="40"/>
      <c r="HF2180" s="40"/>
      <c r="HG2180" s="40"/>
      <c r="HH2180" s="40"/>
      <c r="HI2180" s="40"/>
      <c r="HJ2180" s="40"/>
      <c r="HK2180" s="40"/>
      <c r="HL2180" s="40"/>
      <c r="HM2180" s="40"/>
      <c r="HN2180" s="40"/>
      <c r="HO2180" s="40"/>
      <c r="HP2180" s="40"/>
      <c r="HQ2180" s="40"/>
      <c r="HR2180" s="40"/>
      <c r="HS2180" s="40"/>
      <c r="HT2180" s="40"/>
      <c r="HU2180" s="40"/>
      <c r="HV2180" s="40"/>
      <c r="HW2180" s="40"/>
      <c r="HX2180" s="40"/>
      <c r="HY2180" s="40"/>
      <c r="HZ2180" s="40"/>
      <c r="IA2180" s="40"/>
      <c r="IB2180" s="40"/>
      <c r="IC2180" s="40"/>
      <c r="ID2180" s="40"/>
      <c r="IE2180" s="40"/>
      <c r="IF2180" s="40"/>
      <c r="IG2180" s="40"/>
    </row>
    <row r="2181" spans="1:241" s="39" customFormat="1">
      <c r="A2181" s="40"/>
      <c r="B2181" s="40"/>
      <c r="C2181" s="40"/>
      <c r="D2181" s="135"/>
      <c r="E2181" s="135"/>
      <c r="F2181" s="40"/>
      <c r="G2181" s="40"/>
      <c r="H2181" s="40"/>
      <c r="I2181" s="135"/>
      <c r="J2181" s="40"/>
      <c r="K2181" s="40"/>
      <c r="L2181" s="135"/>
      <c r="M2181" s="40"/>
      <c r="N2181" s="40"/>
      <c r="O2181" s="40"/>
      <c r="P2181" s="40"/>
      <c r="S2181" s="114"/>
      <c r="T2181" s="114"/>
      <c r="V2181" s="114"/>
      <c r="W2181" s="114"/>
      <c r="X2181" s="114"/>
      <c r="Y2181" s="114"/>
      <c r="Z2181" s="114"/>
      <c r="AA2181" s="114"/>
      <c r="AB2181" s="114"/>
      <c r="AC2181" s="114"/>
      <c r="AD2181" s="114"/>
      <c r="AE2181" s="114"/>
      <c r="AH2181" s="114"/>
      <c r="AI2181" s="114"/>
      <c r="AK2181" s="114"/>
      <c r="AM2181" s="114"/>
      <c r="AP2181" s="114"/>
      <c r="AU2181" s="114"/>
      <c r="FP2181" s="40"/>
      <c r="FQ2181" s="40"/>
      <c r="FR2181" s="40"/>
      <c r="FS2181" s="40"/>
      <c r="FT2181" s="40"/>
      <c r="FU2181" s="40"/>
      <c r="FV2181" s="40"/>
      <c r="FW2181" s="40"/>
      <c r="FX2181" s="40"/>
      <c r="FY2181" s="40"/>
      <c r="FZ2181" s="40"/>
      <c r="GA2181" s="40"/>
      <c r="GB2181" s="40"/>
      <c r="GC2181" s="40"/>
      <c r="GD2181" s="40"/>
      <c r="GE2181" s="40"/>
      <c r="GF2181" s="40"/>
      <c r="GG2181" s="40"/>
      <c r="GH2181" s="40"/>
      <c r="GI2181" s="40"/>
      <c r="GJ2181" s="40"/>
      <c r="GK2181" s="40"/>
      <c r="GL2181" s="40"/>
      <c r="GM2181" s="40"/>
      <c r="GN2181" s="40"/>
      <c r="GO2181" s="40"/>
      <c r="GP2181" s="40"/>
      <c r="GQ2181" s="40"/>
      <c r="GR2181" s="40"/>
      <c r="GS2181" s="40"/>
      <c r="GT2181" s="40"/>
      <c r="GU2181" s="40"/>
      <c r="GV2181" s="40"/>
      <c r="GW2181" s="40"/>
      <c r="GX2181" s="40"/>
      <c r="GY2181" s="40"/>
      <c r="GZ2181" s="40"/>
      <c r="HA2181" s="40"/>
      <c r="HB2181" s="40"/>
      <c r="HC2181" s="40"/>
      <c r="HD2181" s="40"/>
      <c r="HE2181" s="40"/>
      <c r="HF2181" s="40"/>
      <c r="HG2181" s="40"/>
      <c r="HH2181" s="40"/>
      <c r="HI2181" s="40"/>
      <c r="HJ2181" s="40"/>
      <c r="HK2181" s="40"/>
      <c r="HL2181" s="40"/>
      <c r="HM2181" s="40"/>
      <c r="HN2181" s="40"/>
      <c r="HO2181" s="40"/>
      <c r="HP2181" s="40"/>
      <c r="HQ2181" s="40"/>
      <c r="HR2181" s="40"/>
      <c r="HS2181" s="40"/>
      <c r="HT2181" s="40"/>
      <c r="HU2181" s="40"/>
      <c r="HV2181" s="40"/>
      <c r="HW2181" s="40"/>
      <c r="HX2181" s="40"/>
      <c r="HY2181" s="40"/>
      <c r="HZ2181" s="40"/>
      <c r="IA2181" s="40"/>
      <c r="IB2181" s="40"/>
      <c r="IC2181" s="40"/>
      <c r="ID2181" s="40"/>
      <c r="IE2181" s="40"/>
      <c r="IF2181" s="40"/>
      <c r="IG2181" s="40"/>
    </row>
    <row r="2182" spans="1:241" s="39" customFormat="1">
      <c r="A2182" s="40"/>
      <c r="B2182" s="40"/>
      <c r="C2182" s="40"/>
      <c r="D2182" s="135"/>
      <c r="E2182" s="135"/>
      <c r="F2182" s="40"/>
      <c r="G2182" s="40"/>
      <c r="H2182" s="40"/>
      <c r="I2182" s="135"/>
      <c r="J2182" s="40"/>
      <c r="K2182" s="40"/>
      <c r="L2182" s="135"/>
      <c r="M2182" s="40"/>
      <c r="N2182" s="40"/>
      <c r="O2182" s="40"/>
      <c r="P2182" s="40"/>
      <c r="S2182" s="114"/>
      <c r="T2182" s="114"/>
      <c r="V2182" s="114"/>
      <c r="W2182" s="114"/>
      <c r="X2182" s="114"/>
      <c r="Y2182" s="114"/>
      <c r="Z2182" s="114"/>
      <c r="AA2182" s="114"/>
      <c r="AB2182" s="114"/>
      <c r="AC2182" s="114"/>
      <c r="AD2182" s="114"/>
      <c r="AE2182" s="114"/>
      <c r="AH2182" s="114"/>
      <c r="AI2182" s="114"/>
      <c r="AK2182" s="114"/>
      <c r="AM2182" s="114"/>
      <c r="AP2182" s="114"/>
      <c r="AU2182" s="114"/>
      <c r="FP2182" s="40"/>
      <c r="FQ2182" s="40"/>
      <c r="FR2182" s="40"/>
      <c r="FS2182" s="40"/>
      <c r="FT2182" s="40"/>
      <c r="FU2182" s="40"/>
      <c r="FV2182" s="40"/>
      <c r="FW2182" s="40"/>
      <c r="FX2182" s="40"/>
      <c r="FY2182" s="40"/>
      <c r="FZ2182" s="40"/>
      <c r="GA2182" s="40"/>
      <c r="GB2182" s="40"/>
      <c r="GC2182" s="40"/>
      <c r="GD2182" s="40"/>
      <c r="GE2182" s="40"/>
      <c r="GF2182" s="40"/>
      <c r="GG2182" s="40"/>
      <c r="GH2182" s="40"/>
      <c r="GI2182" s="40"/>
      <c r="GJ2182" s="40"/>
      <c r="GK2182" s="40"/>
      <c r="GL2182" s="40"/>
      <c r="GM2182" s="40"/>
      <c r="GN2182" s="40"/>
      <c r="GO2182" s="40"/>
      <c r="GP2182" s="40"/>
      <c r="GQ2182" s="40"/>
      <c r="GR2182" s="40"/>
      <c r="GS2182" s="40"/>
      <c r="GT2182" s="40"/>
      <c r="GU2182" s="40"/>
      <c r="GV2182" s="40"/>
      <c r="GW2182" s="40"/>
      <c r="GX2182" s="40"/>
      <c r="GY2182" s="40"/>
      <c r="GZ2182" s="40"/>
      <c r="HA2182" s="40"/>
      <c r="HB2182" s="40"/>
      <c r="HC2182" s="40"/>
      <c r="HD2182" s="40"/>
      <c r="HE2182" s="40"/>
      <c r="HF2182" s="40"/>
      <c r="HG2182" s="40"/>
      <c r="HH2182" s="40"/>
      <c r="HI2182" s="40"/>
      <c r="HJ2182" s="40"/>
      <c r="HK2182" s="40"/>
      <c r="HL2182" s="40"/>
      <c r="HM2182" s="40"/>
      <c r="HN2182" s="40"/>
      <c r="HO2182" s="40"/>
      <c r="HP2182" s="40"/>
      <c r="HQ2182" s="40"/>
      <c r="HR2182" s="40"/>
      <c r="HS2182" s="40"/>
      <c r="HT2182" s="40"/>
      <c r="HU2182" s="40"/>
      <c r="HV2182" s="40"/>
      <c r="HW2182" s="40"/>
      <c r="HX2182" s="40"/>
      <c r="HY2182" s="40"/>
      <c r="HZ2182" s="40"/>
      <c r="IA2182" s="40"/>
      <c r="IB2182" s="40"/>
      <c r="IC2182" s="40"/>
      <c r="ID2182" s="40"/>
      <c r="IE2182" s="40"/>
      <c r="IF2182" s="40"/>
      <c r="IG2182" s="40"/>
    </row>
    <row r="2183" spans="1:241" s="39" customFormat="1">
      <c r="A2183" s="40"/>
      <c r="B2183" s="40"/>
      <c r="C2183" s="40"/>
      <c r="D2183" s="135"/>
      <c r="E2183" s="135"/>
      <c r="F2183" s="40"/>
      <c r="G2183" s="40"/>
      <c r="H2183" s="40"/>
      <c r="I2183" s="135"/>
      <c r="J2183" s="40"/>
      <c r="K2183" s="40"/>
      <c r="L2183" s="135"/>
      <c r="M2183" s="40"/>
      <c r="N2183" s="40"/>
      <c r="O2183" s="40"/>
      <c r="P2183" s="40"/>
      <c r="S2183" s="114"/>
      <c r="T2183" s="114"/>
      <c r="V2183" s="114"/>
      <c r="W2183" s="114"/>
      <c r="X2183" s="114"/>
      <c r="Y2183" s="114"/>
      <c r="Z2183" s="114"/>
      <c r="AA2183" s="114"/>
      <c r="AB2183" s="114"/>
      <c r="AC2183" s="114"/>
      <c r="AD2183" s="114"/>
      <c r="AE2183" s="114"/>
      <c r="AH2183" s="114"/>
      <c r="AI2183" s="114"/>
      <c r="AK2183" s="114"/>
      <c r="AM2183" s="114"/>
      <c r="AP2183" s="114"/>
      <c r="AU2183" s="114"/>
      <c r="FP2183" s="40"/>
      <c r="FQ2183" s="40"/>
      <c r="FR2183" s="40"/>
      <c r="FS2183" s="40"/>
      <c r="FT2183" s="40"/>
      <c r="FU2183" s="40"/>
      <c r="FV2183" s="40"/>
      <c r="FW2183" s="40"/>
      <c r="FX2183" s="40"/>
      <c r="FY2183" s="40"/>
      <c r="FZ2183" s="40"/>
      <c r="GA2183" s="40"/>
      <c r="GB2183" s="40"/>
      <c r="GC2183" s="40"/>
      <c r="GD2183" s="40"/>
      <c r="GE2183" s="40"/>
      <c r="GF2183" s="40"/>
      <c r="GG2183" s="40"/>
      <c r="GH2183" s="40"/>
      <c r="GI2183" s="40"/>
      <c r="GJ2183" s="40"/>
      <c r="GK2183" s="40"/>
      <c r="GL2183" s="40"/>
      <c r="GM2183" s="40"/>
      <c r="GN2183" s="40"/>
      <c r="GO2183" s="40"/>
      <c r="GP2183" s="40"/>
      <c r="GQ2183" s="40"/>
      <c r="GR2183" s="40"/>
      <c r="GS2183" s="40"/>
      <c r="GT2183" s="40"/>
      <c r="GU2183" s="40"/>
      <c r="GV2183" s="40"/>
      <c r="GW2183" s="40"/>
      <c r="GX2183" s="40"/>
      <c r="GY2183" s="40"/>
      <c r="GZ2183" s="40"/>
      <c r="HA2183" s="40"/>
      <c r="HB2183" s="40"/>
      <c r="HC2183" s="40"/>
      <c r="HD2183" s="40"/>
      <c r="HE2183" s="40"/>
      <c r="HF2183" s="40"/>
      <c r="HG2183" s="40"/>
      <c r="HH2183" s="40"/>
      <c r="HI2183" s="40"/>
      <c r="HJ2183" s="40"/>
      <c r="HK2183" s="40"/>
      <c r="HL2183" s="40"/>
      <c r="HM2183" s="40"/>
      <c r="HN2183" s="40"/>
      <c r="HO2183" s="40"/>
      <c r="HP2183" s="40"/>
      <c r="HQ2183" s="40"/>
      <c r="HR2183" s="40"/>
      <c r="HS2183" s="40"/>
      <c r="HT2183" s="40"/>
      <c r="HU2183" s="40"/>
      <c r="HV2183" s="40"/>
      <c r="HW2183" s="40"/>
      <c r="HX2183" s="40"/>
      <c r="HY2183" s="40"/>
      <c r="HZ2183" s="40"/>
      <c r="IA2183" s="40"/>
      <c r="IB2183" s="40"/>
      <c r="IC2183" s="40"/>
      <c r="ID2183" s="40"/>
      <c r="IE2183" s="40"/>
      <c r="IF2183" s="40"/>
      <c r="IG2183" s="40"/>
    </row>
    <row r="2184" spans="1:241" s="39" customFormat="1">
      <c r="A2184" s="40"/>
      <c r="B2184" s="40"/>
      <c r="C2184" s="40"/>
      <c r="D2184" s="135"/>
      <c r="E2184" s="135"/>
      <c r="F2184" s="40"/>
      <c r="G2184" s="40"/>
      <c r="H2184" s="40"/>
      <c r="I2184" s="135"/>
      <c r="J2184" s="40"/>
      <c r="K2184" s="40"/>
      <c r="L2184" s="135"/>
      <c r="M2184" s="40"/>
      <c r="N2184" s="40"/>
      <c r="O2184" s="40"/>
      <c r="P2184" s="40"/>
      <c r="S2184" s="114"/>
      <c r="T2184" s="114"/>
      <c r="V2184" s="114"/>
      <c r="W2184" s="114"/>
      <c r="X2184" s="114"/>
      <c r="Y2184" s="114"/>
      <c r="Z2184" s="114"/>
      <c r="AA2184" s="114"/>
      <c r="AB2184" s="114"/>
      <c r="AC2184" s="114"/>
      <c r="AD2184" s="114"/>
      <c r="AE2184" s="114"/>
      <c r="AH2184" s="114"/>
      <c r="AI2184" s="114"/>
      <c r="AK2184" s="114"/>
      <c r="AM2184" s="114"/>
      <c r="AP2184" s="114"/>
      <c r="AU2184" s="114"/>
      <c r="FP2184" s="40"/>
      <c r="FQ2184" s="40"/>
      <c r="FR2184" s="40"/>
      <c r="FS2184" s="40"/>
      <c r="FT2184" s="40"/>
      <c r="FU2184" s="40"/>
      <c r="FV2184" s="40"/>
      <c r="FW2184" s="40"/>
      <c r="FX2184" s="40"/>
      <c r="FY2184" s="40"/>
      <c r="FZ2184" s="40"/>
      <c r="GA2184" s="40"/>
      <c r="GB2184" s="40"/>
      <c r="GC2184" s="40"/>
      <c r="GD2184" s="40"/>
      <c r="GE2184" s="40"/>
      <c r="GF2184" s="40"/>
      <c r="GG2184" s="40"/>
      <c r="GH2184" s="40"/>
      <c r="GI2184" s="40"/>
      <c r="GJ2184" s="40"/>
      <c r="GK2184" s="40"/>
      <c r="GL2184" s="40"/>
      <c r="GM2184" s="40"/>
      <c r="GN2184" s="40"/>
      <c r="GO2184" s="40"/>
      <c r="GP2184" s="40"/>
      <c r="GQ2184" s="40"/>
      <c r="GR2184" s="40"/>
      <c r="GS2184" s="40"/>
      <c r="GT2184" s="40"/>
      <c r="GU2184" s="40"/>
      <c r="GV2184" s="40"/>
      <c r="GW2184" s="40"/>
      <c r="GX2184" s="40"/>
      <c r="GY2184" s="40"/>
      <c r="GZ2184" s="40"/>
      <c r="HA2184" s="40"/>
      <c r="HB2184" s="40"/>
      <c r="HC2184" s="40"/>
      <c r="HD2184" s="40"/>
      <c r="HE2184" s="40"/>
      <c r="HF2184" s="40"/>
      <c r="HG2184" s="40"/>
      <c r="HH2184" s="40"/>
      <c r="HI2184" s="40"/>
      <c r="HJ2184" s="40"/>
      <c r="HK2184" s="40"/>
      <c r="HL2184" s="40"/>
      <c r="HM2184" s="40"/>
      <c r="HN2184" s="40"/>
      <c r="HO2184" s="40"/>
      <c r="HP2184" s="40"/>
      <c r="HQ2184" s="40"/>
      <c r="HR2184" s="40"/>
      <c r="HS2184" s="40"/>
      <c r="HT2184" s="40"/>
      <c r="HU2184" s="40"/>
      <c r="HV2184" s="40"/>
      <c r="HW2184" s="40"/>
      <c r="HX2184" s="40"/>
      <c r="HY2184" s="40"/>
      <c r="HZ2184" s="40"/>
      <c r="IA2184" s="40"/>
      <c r="IB2184" s="40"/>
      <c r="IC2184" s="40"/>
      <c r="ID2184" s="40"/>
      <c r="IE2184" s="40"/>
      <c r="IF2184" s="40"/>
      <c r="IG2184" s="40"/>
    </row>
    <row r="2185" spans="1:241" s="39" customFormat="1">
      <c r="A2185" s="40"/>
      <c r="B2185" s="40"/>
      <c r="C2185" s="40"/>
      <c r="D2185" s="135"/>
      <c r="E2185" s="135"/>
      <c r="F2185" s="40"/>
      <c r="G2185" s="40"/>
      <c r="H2185" s="40"/>
      <c r="I2185" s="135"/>
      <c r="J2185" s="40"/>
      <c r="K2185" s="40"/>
      <c r="L2185" s="135"/>
      <c r="M2185" s="40"/>
      <c r="N2185" s="40"/>
      <c r="O2185" s="40"/>
      <c r="P2185" s="40"/>
      <c r="S2185" s="114"/>
      <c r="T2185" s="114"/>
      <c r="V2185" s="114"/>
      <c r="W2185" s="114"/>
      <c r="X2185" s="114"/>
      <c r="Y2185" s="114"/>
      <c r="Z2185" s="114"/>
      <c r="AA2185" s="114"/>
      <c r="AB2185" s="114"/>
      <c r="AC2185" s="114"/>
      <c r="AD2185" s="114"/>
      <c r="AE2185" s="114"/>
      <c r="AH2185" s="114"/>
      <c r="AI2185" s="114"/>
      <c r="AK2185" s="114"/>
      <c r="AM2185" s="114"/>
      <c r="AP2185" s="114"/>
      <c r="AU2185" s="114"/>
      <c r="FP2185" s="40"/>
      <c r="FQ2185" s="40"/>
      <c r="FR2185" s="40"/>
      <c r="FS2185" s="40"/>
      <c r="FT2185" s="40"/>
      <c r="FU2185" s="40"/>
      <c r="FV2185" s="40"/>
      <c r="FW2185" s="40"/>
      <c r="FX2185" s="40"/>
      <c r="FY2185" s="40"/>
      <c r="FZ2185" s="40"/>
      <c r="GA2185" s="40"/>
      <c r="GB2185" s="40"/>
      <c r="GC2185" s="40"/>
      <c r="GD2185" s="40"/>
      <c r="GE2185" s="40"/>
      <c r="GF2185" s="40"/>
      <c r="GG2185" s="40"/>
      <c r="GH2185" s="40"/>
      <c r="GI2185" s="40"/>
      <c r="GJ2185" s="40"/>
      <c r="GK2185" s="40"/>
      <c r="GL2185" s="40"/>
      <c r="GM2185" s="40"/>
      <c r="GN2185" s="40"/>
      <c r="GO2185" s="40"/>
      <c r="GP2185" s="40"/>
      <c r="GQ2185" s="40"/>
      <c r="GR2185" s="40"/>
      <c r="GS2185" s="40"/>
      <c r="GT2185" s="40"/>
      <c r="GU2185" s="40"/>
      <c r="GV2185" s="40"/>
      <c r="GW2185" s="40"/>
      <c r="GX2185" s="40"/>
      <c r="GY2185" s="40"/>
      <c r="GZ2185" s="40"/>
      <c r="HA2185" s="40"/>
      <c r="HB2185" s="40"/>
      <c r="HC2185" s="40"/>
      <c r="HD2185" s="40"/>
      <c r="HE2185" s="40"/>
      <c r="HF2185" s="40"/>
      <c r="HG2185" s="40"/>
      <c r="HH2185" s="40"/>
      <c r="HI2185" s="40"/>
      <c r="HJ2185" s="40"/>
      <c r="HK2185" s="40"/>
      <c r="HL2185" s="40"/>
      <c r="HM2185" s="40"/>
      <c r="HN2185" s="40"/>
      <c r="HO2185" s="40"/>
      <c r="HP2185" s="40"/>
      <c r="HQ2185" s="40"/>
      <c r="HR2185" s="40"/>
      <c r="HS2185" s="40"/>
      <c r="HT2185" s="40"/>
      <c r="HU2185" s="40"/>
      <c r="HV2185" s="40"/>
      <c r="HW2185" s="40"/>
      <c r="HX2185" s="40"/>
      <c r="HY2185" s="40"/>
      <c r="HZ2185" s="40"/>
      <c r="IA2185" s="40"/>
      <c r="IB2185" s="40"/>
      <c r="IC2185" s="40"/>
      <c r="ID2185" s="40"/>
      <c r="IE2185" s="40"/>
      <c r="IF2185" s="40"/>
      <c r="IG2185" s="40"/>
    </row>
    <row r="2186" spans="1:241" s="39" customFormat="1">
      <c r="A2186" s="40"/>
      <c r="B2186" s="40"/>
      <c r="C2186" s="40"/>
      <c r="D2186" s="135"/>
      <c r="E2186" s="135"/>
      <c r="F2186" s="40"/>
      <c r="G2186" s="40"/>
      <c r="H2186" s="40"/>
      <c r="I2186" s="135"/>
      <c r="J2186" s="40"/>
      <c r="K2186" s="40"/>
      <c r="L2186" s="135"/>
      <c r="M2186" s="40"/>
      <c r="N2186" s="40"/>
      <c r="O2186" s="40"/>
      <c r="P2186" s="40"/>
      <c r="S2186" s="114"/>
      <c r="T2186" s="114"/>
      <c r="V2186" s="114"/>
      <c r="W2186" s="114"/>
      <c r="X2186" s="114"/>
      <c r="Y2186" s="114"/>
      <c r="Z2186" s="114"/>
      <c r="AA2186" s="114"/>
      <c r="AB2186" s="114"/>
      <c r="AC2186" s="114"/>
      <c r="AD2186" s="114"/>
      <c r="AE2186" s="114"/>
      <c r="AH2186" s="114"/>
      <c r="AI2186" s="114"/>
      <c r="AK2186" s="114"/>
      <c r="AM2186" s="114"/>
      <c r="AP2186" s="114"/>
      <c r="AU2186" s="114"/>
      <c r="FP2186" s="40"/>
      <c r="FQ2186" s="40"/>
      <c r="FR2186" s="40"/>
      <c r="FS2186" s="40"/>
      <c r="FT2186" s="40"/>
      <c r="FU2186" s="40"/>
      <c r="FV2186" s="40"/>
      <c r="FW2186" s="40"/>
      <c r="FX2186" s="40"/>
      <c r="FY2186" s="40"/>
      <c r="FZ2186" s="40"/>
      <c r="GA2186" s="40"/>
      <c r="GB2186" s="40"/>
      <c r="GC2186" s="40"/>
      <c r="GD2186" s="40"/>
      <c r="GE2186" s="40"/>
      <c r="GF2186" s="40"/>
      <c r="GG2186" s="40"/>
      <c r="GH2186" s="40"/>
      <c r="GI2186" s="40"/>
      <c r="GJ2186" s="40"/>
      <c r="GK2186" s="40"/>
      <c r="GL2186" s="40"/>
      <c r="GM2186" s="40"/>
      <c r="GN2186" s="40"/>
      <c r="GO2186" s="40"/>
      <c r="GP2186" s="40"/>
      <c r="GQ2186" s="40"/>
      <c r="GR2186" s="40"/>
      <c r="GS2186" s="40"/>
      <c r="GT2186" s="40"/>
      <c r="GU2186" s="40"/>
      <c r="GV2186" s="40"/>
      <c r="GW2186" s="40"/>
      <c r="GX2186" s="40"/>
      <c r="GY2186" s="40"/>
      <c r="GZ2186" s="40"/>
      <c r="HA2186" s="40"/>
      <c r="HB2186" s="40"/>
      <c r="HC2186" s="40"/>
      <c r="HD2186" s="40"/>
      <c r="HE2186" s="40"/>
      <c r="HF2186" s="40"/>
      <c r="HG2186" s="40"/>
      <c r="HH2186" s="40"/>
      <c r="HI2186" s="40"/>
      <c r="HJ2186" s="40"/>
      <c r="HK2186" s="40"/>
      <c r="HL2186" s="40"/>
      <c r="HM2186" s="40"/>
      <c r="HN2186" s="40"/>
      <c r="HO2186" s="40"/>
      <c r="HP2186" s="40"/>
      <c r="HQ2186" s="40"/>
      <c r="HR2186" s="40"/>
      <c r="HS2186" s="40"/>
      <c r="HT2186" s="40"/>
      <c r="HU2186" s="40"/>
      <c r="HV2186" s="40"/>
      <c r="HW2186" s="40"/>
      <c r="HX2186" s="40"/>
      <c r="HY2186" s="40"/>
      <c r="HZ2186" s="40"/>
      <c r="IA2186" s="40"/>
      <c r="IB2186" s="40"/>
      <c r="IC2186" s="40"/>
      <c r="ID2186" s="40"/>
      <c r="IE2186" s="40"/>
      <c r="IF2186" s="40"/>
      <c r="IG2186" s="40"/>
    </row>
    <row r="2187" spans="1:241" s="39" customFormat="1">
      <c r="A2187" s="40"/>
      <c r="B2187" s="40"/>
      <c r="C2187" s="40"/>
      <c r="D2187" s="135"/>
      <c r="E2187" s="135"/>
      <c r="F2187" s="40"/>
      <c r="G2187" s="40"/>
      <c r="H2187" s="40"/>
      <c r="I2187" s="135"/>
      <c r="J2187" s="40"/>
      <c r="K2187" s="40"/>
      <c r="L2187" s="135"/>
      <c r="M2187" s="40"/>
      <c r="N2187" s="40"/>
      <c r="O2187" s="40"/>
      <c r="P2187" s="40"/>
      <c r="S2187" s="114"/>
      <c r="T2187" s="114"/>
      <c r="V2187" s="114"/>
      <c r="W2187" s="114"/>
      <c r="X2187" s="114"/>
      <c r="Y2187" s="114"/>
      <c r="Z2187" s="114"/>
      <c r="AA2187" s="114"/>
      <c r="AB2187" s="114"/>
      <c r="AC2187" s="114"/>
      <c r="AD2187" s="114"/>
      <c r="AE2187" s="114"/>
      <c r="AH2187" s="114"/>
      <c r="AI2187" s="114"/>
      <c r="AK2187" s="114"/>
      <c r="AM2187" s="114"/>
      <c r="AP2187" s="114"/>
      <c r="AU2187" s="114"/>
      <c r="FP2187" s="40"/>
      <c r="FQ2187" s="40"/>
      <c r="FR2187" s="40"/>
      <c r="FS2187" s="40"/>
      <c r="FT2187" s="40"/>
      <c r="FU2187" s="40"/>
      <c r="FV2187" s="40"/>
      <c r="FW2187" s="40"/>
      <c r="FX2187" s="40"/>
      <c r="FY2187" s="40"/>
      <c r="FZ2187" s="40"/>
      <c r="GA2187" s="40"/>
      <c r="GB2187" s="40"/>
      <c r="GC2187" s="40"/>
      <c r="GD2187" s="40"/>
      <c r="GE2187" s="40"/>
      <c r="GF2187" s="40"/>
      <c r="GG2187" s="40"/>
      <c r="GH2187" s="40"/>
      <c r="GI2187" s="40"/>
      <c r="GJ2187" s="40"/>
      <c r="GK2187" s="40"/>
      <c r="GL2187" s="40"/>
      <c r="GM2187" s="40"/>
      <c r="GN2187" s="40"/>
      <c r="GO2187" s="40"/>
      <c r="GP2187" s="40"/>
      <c r="GQ2187" s="40"/>
      <c r="GR2187" s="40"/>
      <c r="GS2187" s="40"/>
      <c r="GT2187" s="40"/>
      <c r="GU2187" s="40"/>
      <c r="GV2187" s="40"/>
      <c r="GW2187" s="40"/>
      <c r="GX2187" s="40"/>
      <c r="GY2187" s="40"/>
      <c r="GZ2187" s="40"/>
      <c r="HA2187" s="40"/>
      <c r="HB2187" s="40"/>
      <c r="HC2187" s="40"/>
      <c r="HD2187" s="40"/>
      <c r="HE2187" s="40"/>
      <c r="HF2187" s="40"/>
      <c r="HG2187" s="40"/>
      <c r="HH2187" s="40"/>
      <c r="HI2187" s="40"/>
      <c r="HJ2187" s="40"/>
      <c r="HK2187" s="40"/>
      <c r="HL2187" s="40"/>
      <c r="HM2187" s="40"/>
      <c r="HN2187" s="40"/>
      <c r="HO2187" s="40"/>
      <c r="HP2187" s="40"/>
      <c r="HQ2187" s="40"/>
      <c r="HR2187" s="40"/>
      <c r="HS2187" s="40"/>
      <c r="HT2187" s="40"/>
      <c r="HU2187" s="40"/>
      <c r="HV2187" s="40"/>
      <c r="HW2187" s="40"/>
      <c r="HX2187" s="40"/>
      <c r="HY2187" s="40"/>
      <c r="HZ2187" s="40"/>
      <c r="IA2187" s="40"/>
      <c r="IB2187" s="40"/>
      <c r="IC2187" s="40"/>
      <c r="ID2187" s="40"/>
      <c r="IE2187" s="40"/>
      <c r="IF2187" s="40"/>
      <c r="IG2187" s="40"/>
    </row>
    <row r="2188" spans="1:241" s="39" customFormat="1">
      <c r="A2188" s="40"/>
      <c r="B2188" s="40"/>
      <c r="C2188" s="40"/>
      <c r="D2188" s="135"/>
      <c r="E2188" s="135"/>
      <c r="F2188" s="40"/>
      <c r="G2188" s="40"/>
      <c r="H2188" s="40"/>
      <c r="I2188" s="135"/>
      <c r="J2188" s="40"/>
      <c r="K2188" s="40"/>
      <c r="L2188" s="135"/>
      <c r="M2188" s="40"/>
      <c r="N2188" s="40"/>
      <c r="O2188" s="40"/>
      <c r="P2188" s="40"/>
      <c r="S2188" s="114"/>
      <c r="T2188" s="114"/>
      <c r="V2188" s="114"/>
      <c r="W2188" s="114"/>
      <c r="X2188" s="114"/>
      <c r="Y2188" s="114"/>
      <c r="Z2188" s="114"/>
      <c r="AA2188" s="114"/>
      <c r="AB2188" s="114"/>
      <c r="AC2188" s="114"/>
      <c r="AD2188" s="114"/>
      <c r="AE2188" s="114"/>
      <c r="AH2188" s="114"/>
      <c r="AI2188" s="114"/>
      <c r="AK2188" s="114"/>
      <c r="AM2188" s="114"/>
      <c r="AP2188" s="114"/>
      <c r="AU2188" s="114"/>
      <c r="FP2188" s="40"/>
      <c r="FQ2188" s="40"/>
      <c r="FR2188" s="40"/>
      <c r="FS2188" s="40"/>
      <c r="FT2188" s="40"/>
      <c r="FU2188" s="40"/>
      <c r="FV2188" s="40"/>
      <c r="FW2188" s="40"/>
      <c r="FX2188" s="40"/>
      <c r="FY2188" s="40"/>
      <c r="FZ2188" s="40"/>
      <c r="GA2188" s="40"/>
      <c r="GB2188" s="40"/>
      <c r="GC2188" s="40"/>
      <c r="GD2188" s="40"/>
      <c r="GE2188" s="40"/>
      <c r="GF2188" s="40"/>
      <c r="GG2188" s="40"/>
      <c r="GH2188" s="40"/>
      <c r="GI2188" s="40"/>
      <c r="GJ2188" s="40"/>
      <c r="GK2188" s="40"/>
      <c r="GL2188" s="40"/>
      <c r="GM2188" s="40"/>
      <c r="GN2188" s="40"/>
      <c r="GO2188" s="40"/>
      <c r="GP2188" s="40"/>
      <c r="GQ2188" s="40"/>
      <c r="GR2188" s="40"/>
      <c r="GS2188" s="40"/>
      <c r="GT2188" s="40"/>
      <c r="GU2188" s="40"/>
      <c r="GV2188" s="40"/>
      <c r="GW2188" s="40"/>
      <c r="GX2188" s="40"/>
      <c r="GY2188" s="40"/>
      <c r="GZ2188" s="40"/>
      <c r="HA2188" s="40"/>
      <c r="HB2188" s="40"/>
      <c r="HC2188" s="40"/>
      <c r="HD2188" s="40"/>
      <c r="HE2188" s="40"/>
      <c r="HF2188" s="40"/>
      <c r="HG2188" s="40"/>
      <c r="HH2188" s="40"/>
      <c r="HI2188" s="40"/>
      <c r="HJ2188" s="40"/>
      <c r="HK2188" s="40"/>
      <c r="HL2188" s="40"/>
      <c r="HM2188" s="40"/>
      <c r="HN2188" s="40"/>
      <c r="HO2188" s="40"/>
      <c r="HP2188" s="40"/>
      <c r="HQ2188" s="40"/>
      <c r="HR2188" s="40"/>
      <c r="HS2188" s="40"/>
      <c r="HT2188" s="40"/>
      <c r="HU2188" s="40"/>
      <c r="HV2188" s="40"/>
      <c r="HW2188" s="40"/>
      <c r="HX2188" s="40"/>
      <c r="HY2188" s="40"/>
      <c r="HZ2188" s="40"/>
      <c r="IA2188" s="40"/>
      <c r="IB2188" s="40"/>
      <c r="IC2188" s="40"/>
      <c r="ID2188" s="40"/>
      <c r="IE2188" s="40"/>
      <c r="IF2188" s="40"/>
      <c r="IG2188" s="40"/>
    </row>
    <row r="2189" spans="1:241" s="39" customFormat="1">
      <c r="A2189" s="40"/>
      <c r="B2189" s="40"/>
      <c r="C2189" s="40"/>
      <c r="D2189" s="135"/>
      <c r="E2189" s="135"/>
      <c r="F2189" s="40"/>
      <c r="G2189" s="40"/>
      <c r="H2189" s="40"/>
      <c r="I2189" s="135"/>
      <c r="J2189" s="40"/>
      <c r="K2189" s="40"/>
      <c r="L2189" s="135"/>
      <c r="M2189" s="40"/>
      <c r="N2189" s="40"/>
      <c r="O2189" s="40"/>
      <c r="P2189" s="40"/>
      <c r="S2189" s="114"/>
      <c r="T2189" s="114"/>
      <c r="V2189" s="114"/>
      <c r="W2189" s="114"/>
      <c r="X2189" s="114"/>
      <c r="Y2189" s="114"/>
      <c r="Z2189" s="114"/>
      <c r="AA2189" s="114"/>
      <c r="AB2189" s="114"/>
      <c r="AC2189" s="114"/>
      <c r="AD2189" s="114"/>
      <c r="AE2189" s="114"/>
      <c r="AH2189" s="114"/>
      <c r="AI2189" s="114"/>
      <c r="AK2189" s="114"/>
      <c r="AM2189" s="114"/>
      <c r="AP2189" s="114"/>
      <c r="AU2189" s="114"/>
      <c r="FP2189" s="40"/>
      <c r="FQ2189" s="40"/>
      <c r="FR2189" s="40"/>
      <c r="FS2189" s="40"/>
      <c r="FT2189" s="40"/>
      <c r="FU2189" s="40"/>
      <c r="FV2189" s="40"/>
      <c r="FW2189" s="40"/>
      <c r="FX2189" s="40"/>
      <c r="FY2189" s="40"/>
      <c r="FZ2189" s="40"/>
      <c r="GA2189" s="40"/>
      <c r="GB2189" s="40"/>
      <c r="GC2189" s="40"/>
      <c r="GD2189" s="40"/>
      <c r="GE2189" s="40"/>
      <c r="GF2189" s="40"/>
      <c r="GG2189" s="40"/>
      <c r="GH2189" s="40"/>
      <c r="GI2189" s="40"/>
      <c r="GJ2189" s="40"/>
      <c r="GK2189" s="40"/>
      <c r="GL2189" s="40"/>
      <c r="GM2189" s="40"/>
      <c r="GN2189" s="40"/>
      <c r="GO2189" s="40"/>
      <c r="GP2189" s="40"/>
      <c r="GQ2189" s="40"/>
      <c r="GR2189" s="40"/>
      <c r="GS2189" s="40"/>
      <c r="GT2189" s="40"/>
      <c r="GU2189" s="40"/>
      <c r="GV2189" s="40"/>
      <c r="GW2189" s="40"/>
      <c r="GX2189" s="40"/>
      <c r="GY2189" s="40"/>
      <c r="GZ2189" s="40"/>
      <c r="HA2189" s="40"/>
      <c r="HB2189" s="40"/>
      <c r="HC2189" s="40"/>
      <c r="HD2189" s="40"/>
      <c r="HE2189" s="40"/>
      <c r="HF2189" s="40"/>
      <c r="HG2189" s="40"/>
      <c r="HH2189" s="40"/>
      <c r="HI2189" s="40"/>
      <c r="HJ2189" s="40"/>
      <c r="HK2189" s="40"/>
      <c r="HL2189" s="40"/>
      <c r="HM2189" s="40"/>
      <c r="HN2189" s="40"/>
      <c r="HO2189" s="40"/>
      <c r="HP2189" s="40"/>
      <c r="HQ2189" s="40"/>
      <c r="HR2189" s="40"/>
      <c r="HS2189" s="40"/>
      <c r="HT2189" s="40"/>
      <c r="HU2189" s="40"/>
      <c r="HV2189" s="40"/>
      <c r="HW2189" s="40"/>
      <c r="HX2189" s="40"/>
      <c r="HY2189" s="40"/>
      <c r="HZ2189" s="40"/>
      <c r="IA2189" s="40"/>
      <c r="IB2189" s="40"/>
      <c r="IC2189" s="40"/>
      <c r="ID2189" s="40"/>
      <c r="IE2189" s="40"/>
      <c r="IF2189" s="40"/>
      <c r="IG2189" s="40"/>
    </row>
    <row r="2190" spans="1:241" s="39" customFormat="1">
      <c r="A2190" s="40"/>
      <c r="B2190" s="40"/>
      <c r="C2190" s="40"/>
      <c r="D2190" s="135"/>
      <c r="E2190" s="135"/>
      <c r="F2190" s="40"/>
      <c r="G2190" s="40"/>
      <c r="H2190" s="40"/>
      <c r="I2190" s="135"/>
      <c r="J2190" s="40"/>
      <c r="K2190" s="40"/>
      <c r="L2190" s="135"/>
      <c r="M2190" s="40"/>
      <c r="N2190" s="40"/>
      <c r="O2190" s="40"/>
      <c r="P2190" s="40"/>
      <c r="S2190" s="114"/>
      <c r="T2190" s="114"/>
      <c r="V2190" s="114"/>
      <c r="W2190" s="114"/>
      <c r="X2190" s="114"/>
      <c r="Y2190" s="114"/>
      <c r="Z2190" s="114"/>
      <c r="AA2190" s="114"/>
      <c r="AB2190" s="114"/>
      <c r="AC2190" s="114"/>
      <c r="AD2190" s="114"/>
      <c r="AE2190" s="114"/>
      <c r="AH2190" s="114"/>
      <c r="AI2190" s="114"/>
      <c r="AK2190" s="114"/>
      <c r="AM2190" s="114"/>
      <c r="AP2190" s="114"/>
      <c r="AU2190" s="114"/>
      <c r="FP2190" s="40"/>
      <c r="FQ2190" s="40"/>
      <c r="FR2190" s="40"/>
      <c r="FS2190" s="40"/>
      <c r="FT2190" s="40"/>
      <c r="FU2190" s="40"/>
      <c r="FV2190" s="40"/>
      <c r="FW2190" s="40"/>
      <c r="FX2190" s="40"/>
      <c r="FY2190" s="40"/>
      <c r="FZ2190" s="40"/>
      <c r="GA2190" s="40"/>
      <c r="GB2190" s="40"/>
      <c r="GC2190" s="40"/>
      <c r="GD2190" s="40"/>
      <c r="GE2190" s="40"/>
      <c r="GF2190" s="40"/>
      <c r="GG2190" s="40"/>
      <c r="GH2190" s="40"/>
      <c r="GI2190" s="40"/>
      <c r="GJ2190" s="40"/>
      <c r="GK2190" s="40"/>
      <c r="GL2190" s="40"/>
      <c r="GM2190" s="40"/>
      <c r="GN2190" s="40"/>
      <c r="GO2190" s="40"/>
      <c r="GP2190" s="40"/>
      <c r="GQ2190" s="40"/>
      <c r="GR2190" s="40"/>
      <c r="GS2190" s="40"/>
      <c r="GT2190" s="40"/>
      <c r="GU2190" s="40"/>
      <c r="GV2190" s="40"/>
      <c r="GW2190" s="40"/>
      <c r="GX2190" s="40"/>
      <c r="GY2190" s="40"/>
      <c r="GZ2190" s="40"/>
      <c r="HA2190" s="40"/>
      <c r="HB2190" s="40"/>
      <c r="HC2190" s="40"/>
      <c r="HD2190" s="40"/>
      <c r="HE2190" s="40"/>
      <c r="HF2190" s="40"/>
      <c r="HG2190" s="40"/>
      <c r="HH2190" s="40"/>
      <c r="HI2190" s="40"/>
      <c r="HJ2190" s="40"/>
      <c r="HK2190" s="40"/>
      <c r="HL2190" s="40"/>
      <c r="HM2190" s="40"/>
      <c r="HN2190" s="40"/>
      <c r="HO2190" s="40"/>
      <c r="HP2190" s="40"/>
      <c r="HQ2190" s="40"/>
      <c r="HR2190" s="40"/>
      <c r="HS2190" s="40"/>
      <c r="HT2190" s="40"/>
      <c r="HU2190" s="40"/>
      <c r="HV2190" s="40"/>
      <c r="HW2190" s="40"/>
      <c r="HX2190" s="40"/>
      <c r="HY2190" s="40"/>
      <c r="HZ2190" s="40"/>
      <c r="IA2190" s="40"/>
      <c r="IB2190" s="40"/>
      <c r="IC2190" s="40"/>
      <c r="ID2190" s="40"/>
      <c r="IE2190" s="40"/>
      <c r="IF2190" s="40"/>
      <c r="IG2190" s="40"/>
    </row>
    <row r="2191" spans="1:241" s="39" customFormat="1">
      <c r="A2191" s="40"/>
      <c r="B2191" s="40"/>
      <c r="C2191" s="40"/>
      <c r="D2191" s="135"/>
      <c r="E2191" s="135"/>
      <c r="F2191" s="40"/>
      <c r="G2191" s="40"/>
      <c r="H2191" s="40"/>
      <c r="I2191" s="135"/>
      <c r="J2191" s="40"/>
      <c r="K2191" s="40"/>
      <c r="L2191" s="135"/>
      <c r="M2191" s="40"/>
      <c r="N2191" s="40"/>
      <c r="O2191" s="40"/>
      <c r="P2191" s="40"/>
      <c r="S2191" s="114"/>
      <c r="T2191" s="114"/>
      <c r="V2191" s="114"/>
      <c r="W2191" s="114"/>
      <c r="X2191" s="114"/>
      <c r="Y2191" s="114"/>
      <c r="Z2191" s="114"/>
      <c r="AA2191" s="114"/>
      <c r="AB2191" s="114"/>
      <c r="AC2191" s="114"/>
      <c r="AD2191" s="114"/>
      <c r="AE2191" s="114"/>
      <c r="AH2191" s="114"/>
      <c r="AI2191" s="114"/>
      <c r="AK2191" s="114"/>
      <c r="AM2191" s="114"/>
      <c r="AP2191" s="114"/>
      <c r="AU2191" s="114"/>
      <c r="FP2191" s="40"/>
      <c r="FQ2191" s="40"/>
      <c r="FR2191" s="40"/>
      <c r="FS2191" s="40"/>
      <c r="FT2191" s="40"/>
      <c r="FU2191" s="40"/>
      <c r="FV2191" s="40"/>
      <c r="FW2191" s="40"/>
      <c r="FX2191" s="40"/>
      <c r="FY2191" s="40"/>
      <c r="FZ2191" s="40"/>
      <c r="GA2191" s="40"/>
      <c r="GB2191" s="40"/>
      <c r="GC2191" s="40"/>
      <c r="GD2191" s="40"/>
      <c r="GE2191" s="40"/>
      <c r="GF2191" s="40"/>
      <c r="GG2191" s="40"/>
      <c r="GH2191" s="40"/>
      <c r="GI2191" s="40"/>
      <c r="GJ2191" s="40"/>
      <c r="GK2191" s="40"/>
      <c r="GL2191" s="40"/>
      <c r="GM2191" s="40"/>
      <c r="GN2191" s="40"/>
      <c r="GO2191" s="40"/>
      <c r="GP2191" s="40"/>
      <c r="GQ2191" s="40"/>
      <c r="GR2191" s="40"/>
      <c r="GS2191" s="40"/>
      <c r="GT2191" s="40"/>
      <c r="GU2191" s="40"/>
      <c r="GV2191" s="40"/>
      <c r="GW2191" s="40"/>
      <c r="GX2191" s="40"/>
      <c r="GY2191" s="40"/>
      <c r="GZ2191" s="40"/>
      <c r="HA2191" s="40"/>
      <c r="HB2191" s="40"/>
      <c r="HC2191" s="40"/>
      <c r="HD2191" s="40"/>
      <c r="HE2191" s="40"/>
      <c r="HF2191" s="40"/>
      <c r="HG2191" s="40"/>
      <c r="HH2191" s="40"/>
      <c r="HI2191" s="40"/>
      <c r="HJ2191" s="40"/>
      <c r="HK2191" s="40"/>
      <c r="HL2191" s="40"/>
      <c r="HM2191" s="40"/>
      <c r="HN2191" s="40"/>
      <c r="HO2191" s="40"/>
      <c r="HP2191" s="40"/>
      <c r="HQ2191" s="40"/>
      <c r="HR2191" s="40"/>
      <c r="HS2191" s="40"/>
      <c r="HT2191" s="40"/>
      <c r="HU2191" s="40"/>
      <c r="HV2191" s="40"/>
      <c r="HW2191" s="40"/>
      <c r="HX2191" s="40"/>
      <c r="HY2191" s="40"/>
      <c r="HZ2191" s="40"/>
      <c r="IA2191" s="40"/>
      <c r="IB2191" s="40"/>
      <c r="IC2191" s="40"/>
      <c r="ID2191" s="40"/>
      <c r="IE2191" s="40"/>
      <c r="IF2191" s="40"/>
      <c r="IG2191" s="40"/>
    </row>
    <row r="2192" spans="1:241" s="39" customFormat="1">
      <c r="A2192" s="40"/>
      <c r="B2192" s="40"/>
      <c r="C2192" s="40"/>
      <c r="D2192" s="135"/>
      <c r="E2192" s="135"/>
      <c r="F2192" s="40"/>
      <c r="G2192" s="40"/>
      <c r="H2192" s="40"/>
      <c r="I2192" s="135"/>
      <c r="J2192" s="40"/>
      <c r="K2192" s="40"/>
      <c r="L2192" s="135"/>
      <c r="M2192" s="40"/>
      <c r="N2192" s="40"/>
      <c r="O2192" s="40"/>
      <c r="P2192" s="40"/>
      <c r="S2192" s="114"/>
      <c r="T2192" s="114"/>
      <c r="V2192" s="114"/>
      <c r="W2192" s="114"/>
      <c r="X2192" s="114"/>
      <c r="Y2192" s="114"/>
      <c r="Z2192" s="114"/>
      <c r="AA2192" s="114"/>
      <c r="AB2192" s="114"/>
      <c r="AC2192" s="114"/>
      <c r="AD2192" s="114"/>
      <c r="AE2192" s="114"/>
      <c r="AH2192" s="114"/>
      <c r="AI2192" s="114"/>
      <c r="AK2192" s="114"/>
      <c r="AM2192" s="114"/>
      <c r="AP2192" s="114"/>
      <c r="AU2192" s="114"/>
      <c r="FP2192" s="40"/>
      <c r="FQ2192" s="40"/>
      <c r="FR2192" s="40"/>
      <c r="FS2192" s="40"/>
      <c r="FT2192" s="40"/>
      <c r="FU2192" s="40"/>
      <c r="FV2192" s="40"/>
      <c r="FW2192" s="40"/>
      <c r="FX2192" s="40"/>
      <c r="FY2192" s="40"/>
      <c r="FZ2192" s="40"/>
      <c r="GA2192" s="40"/>
      <c r="GB2192" s="40"/>
      <c r="GC2192" s="40"/>
      <c r="GD2192" s="40"/>
      <c r="GE2192" s="40"/>
      <c r="GF2192" s="40"/>
      <c r="GG2192" s="40"/>
      <c r="GH2192" s="40"/>
      <c r="GI2192" s="40"/>
      <c r="GJ2192" s="40"/>
      <c r="GK2192" s="40"/>
      <c r="GL2192" s="40"/>
      <c r="GM2192" s="40"/>
      <c r="GN2192" s="40"/>
      <c r="GO2192" s="40"/>
      <c r="GP2192" s="40"/>
      <c r="GQ2192" s="40"/>
      <c r="GR2192" s="40"/>
      <c r="GS2192" s="40"/>
      <c r="GT2192" s="40"/>
      <c r="GU2192" s="40"/>
      <c r="GV2192" s="40"/>
      <c r="GW2192" s="40"/>
      <c r="GX2192" s="40"/>
      <c r="GY2192" s="40"/>
      <c r="GZ2192" s="40"/>
      <c r="HA2192" s="40"/>
      <c r="HB2192" s="40"/>
      <c r="HC2192" s="40"/>
      <c r="HD2192" s="40"/>
      <c r="HE2192" s="40"/>
      <c r="HF2192" s="40"/>
      <c r="HG2192" s="40"/>
      <c r="HH2192" s="40"/>
      <c r="HI2192" s="40"/>
      <c r="HJ2192" s="40"/>
      <c r="HK2192" s="40"/>
      <c r="HL2192" s="40"/>
      <c r="HM2192" s="40"/>
      <c r="HN2192" s="40"/>
      <c r="HO2192" s="40"/>
      <c r="HP2192" s="40"/>
      <c r="HQ2192" s="40"/>
      <c r="HR2192" s="40"/>
      <c r="HS2192" s="40"/>
      <c r="HT2192" s="40"/>
      <c r="HU2192" s="40"/>
      <c r="HV2192" s="40"/>
      <c r="HW2192" s="40"/>
      <c r="HX2192" s="40"/>
      <c r="HY2192" s="40"/>
      <c r="HZ2192" s="40"/>
      <c r="IA2192" s="40"/>
      <c r="IB2192" s="40"/>
      <c r="IC2192" s="40"/>
      <c r="ID2192" s="40"/>
      <c r="IE2192" s="40"/>
      <c r="IF2192" s="40"/>
      <c r="IG2192" s="40"/>
    </row>
    <row r="2193" spans="1:241" s="39" customFormat="1">
      <c r="A2193" s="40"/>
      <c r="B2193" s="40"/>
      <c r="C2193" s="40"/>
      <c r="D2193" s="135"/>
      <c r="E2193" s="135"/>
      <c r="F2193" s="40"/>
      <c r="G2193" s="40"/>
      <c r="H2193" s="40"/>
      <c r="I2193" s="135"/>
      <c r="J2193" s="40"/>
      <c r="K2193" s="40"/>
      <c r="L2193" s="135"/>
      <c r="M2193" s="40"/>
      <c r="N2193" s="40"/>
      <c r="O2193" s="40"/>
      <c r="P2193" s="40"/>
      <c r="S2193" s="114"/>
      <c r="T2193" s="114"/>
      <c r="V2193" s="114"/>
      <c r="W2193" s="114"/>
      <c r="X2193" s="114"/>
      <c r="Y2193" s="114"/>
      <c r="Z2193" s="114"/>
      <c r="AA2193" s="114"/>
      <c r="AB2193" s="114"/>
      <c r="AC2193" s="114"/>
      <c r="AD2193" s="114"/>
      <c r="AE2193" s="114"/>
      <c r="AH2193" s="114"/>
      <c r="AI2193" s="114"/>
      <c r="AK2193" s="114"/>
      <c r="AM2193" s="114"/>
      <c r="AP2193" s="114"/>
      <c r="AU2193" s="114"/>
      <c r="FP2193" s="40"/>
      <c r="FQ2193" s="40"/>
      <c r="FR2193" s="40"/>
      <c r="FS2193" s="40"/>
      <c r="FT2193" s="40"/>
      <c r="FU2193" s="40"/>
      <c r="FV2193" s="40"/>
      <c r="FW2193" s="40"/>
      <c r="FX2193" s="40"/>
      <c r="FY2193" s="40"/>
      <c r="FZ2193" s="40"/>
      <c r="GA2193" s="40"/>
      <c r="GB2193" s="40"/>
      <c r="GC2193" s="40"/>
      <c r="GD2193" s="40"/>
      <c r="GE2193" s="40"/>
      <c r="GF2193" s="40"/>
      <c r="GG2193" s="40"/>
      <c r="GH2193" s="40"/>
      <c r="GI2193" s="40"/>
      <c r="GJ2193" s="40"/>
      <c r="GK2193" s="40"/>
      <c r="GL2193" s="40"/>
      <c r="GM2193" s="40"/>
      <c r="GN2193" s="40"/>
      <c r="GO2193" s="40"/>
      <c r="GP2193" s="40"/>
      <c r="GQ2193" s="40"/>
      <c r="GR2193" s="40"/>
      <c r="GS2193" s="40"/>
      <c r="GT2193" s="40"/>
      <c r="GU2193" s="40"/>
      <c r="GV2193" s="40"/>
      <c r="GW2193" s="40"/>
      <c r="GX2193" s="40"/>
      <c r="GY2193" s="40"/>
      <c r="GZ2193" s="40"/>
      <c r="HA2193" s="40"/>
      <c r="HB2193" s="40"/>
      <c r="HC2193" s="40"/>
      <c r="HD2193" s="40"/>
      <c r="HE2193" s="40"/>
      <c r="HF2193" s="40"/>
      <c r="HG2193" s="40"/>
      <c r="HH2193" s="40"/>
      <c r="HI2193" s="40"/>
      <c r="HJ2193" s="40"/>
      <c r="HK2193" s="40"/>
      <c r="HL2193" s="40"/>
      <c r="HM2193" s="40"/>
      <c r="HN2193" s="40"/>
      <c r="HO2193" s="40"/>
      <c r="HP2193" s="40"/>
      <c r="HQ2193" s="40"/>
      <c r="HR2193" s="40"/>
      <c r="HS2193" s="40"/>
      <c r="HT2193" s="40"/>
      <c r="HU2193" s="40"/>
      <c r="HV2193" s="40"/>
      <c r="HW2193" s="40"/>
      <c r="HX2193" s="40"/>
      <c r="HY2193" s="40"/>
      <c r="HZ2193" s="40"/>
      <c r="IA2193" s="40"/>
      <c r="IB2193" s="40"/>
      <c r="IC2193" s="40"/>
      <c r="ID2193" s="40"/>
      <c r="IE2193" s="40"/>
      <c r="IF2193" s="40"/>
      <c r="IG2193" s="40"/>
    </row>
    <row r="2194" spans="1:241" s="39" customFormat="1">
      <c r="A2194" s="40"/>
      <c r="B2194" s="40"/>
      <c r="C2194" s="40"/>
      <c r="D2194" s="135"/>
      <c r="E2194" s="135"/>
      <c r="F2194" s="40"/>
      <c r="G2194" s="40"/>
      <c r="H2194" s="40"/>
      <c r="I2194" s="135"/>
      <c r="J2194" s="40"/>
      <c r="K2194" s="40"/>
      <c r="L2194" s="135"/>
      <c r="M2194" s="40"/>
      <c r="N2194" s="40"/>
      <c r="O2194" s="40"/>
      <c r="P2194" s="40"/>
      <c r="S2194" s="114"/>
      <c r="T2194" s="114"/>
      <c r="V2194" s="114"/>
      <c r="W2194" s="114"/>
      <c r="X2194" s="114"/>
      <c r="Y2194" s="114"/>
      <c r="Z2194" s="114"/>
      <c r="AA2194" s="114"/>
      <c r="AB2194" s="114"/>
      <c r="AC2194" s="114"/>
      <c r="AD2194" s="114"/>
      <c r="AE2194" s="114"/>
      <c r="AH2194" s="114"/>
      <c r="AI2194" s="114"/>
      <c r="AK2194" s="114"/>
      <c r="AM2194" s="114"/>
      <c r="AP2194" s="114"/>
      <c r="AU2194" s="114"/>
      <c r="FP2194" s="40"/>
      <c r="FQ2194" s="40"/>
      <c r="FR2194" s="40"/>
      <c r="FS2194" s="40"/>
      <c r="FT2194" s="40"/>
      <c r="FU2194" s="40"/>
      <c r="FV2194" s="40"/>
      <c r="FW2194" s="40"/>
      <c r="FX2194" s="40"/>
      <c r="FY2194" s="40"/>
      <c r="FZ2194" s="40"/>
      <c r="GA2194" s="40"/>
      <c r="GB2194" s="40"/>
      <c r="GC2194" s="40"/>
      <c r="GD2194" s="40"/>
      <c r="GE2194" s="40"/>
      <c r="GF2194" s="40"/>
      <c r="GG2194" s="40"/>
      <c r="GH2194" s="40"/>
      <c r="GI2194" s="40"/>
      <c r="GJ2194" s="40"/>
      <c r="GK2194" s="40"/>
      <c r="GL2194" s="40"/>
      <c r="GM2194" s="40"/>
      <c r="GN2194" s="40"/>
      <c r="GO2194" s="40"/>
      <c r="GP2194" s="40"/>
      <c r="GQ2194" s="40"/>
      <c r="GR2194" s="40"/>
      <c r="GS2194" s="40"/>
      <c r="GT2194" s="40"/>
      <c r="GU2194" s="40"/>
      <c r="GV2194" s="40"/>
      <c r="GW2194" s="40"/>
      <c r="GX2194" s="40"/>
      <c r="GY2194" s="40"/>
      <c r="GZ2194" s="40"/>
      <c r="HA2194" s="40"/>
      <c r="HB2194" s="40"/>
      <c r="HC2194" s="40"/>
      <c r="HD2194" s="40"/>
      <c r="HE2194" s="40"/>
      <c r="HF2194" s="40"/>
      <c r="HG2194" s="40"/>
      <c r="HH2194" s="40"/>
      <c r="HI2194" s="40"/>
      <c r="HJ2194" s="40"/>
      <c r="HK2194" s="40"/>
      <c r="HL2194" s="40"/>
      <c r="HM2194" s="40"/>
      <c r="HN2194" s="40"/>
      <c r="HO2194" s="40"/>
      <c r="HP2194" s="40"/>
      <c r="HQ2194" s="40"/>
      <c r="HR2194" s="40"/>
      <c r="HS2194" s="40"/>
      <c r="HT2194" s="40"/>
      <c r="HU2194" s="40"/>
      <c r="HV2194" s="40"/>
      <c r="HW2194" s="40"/>
      <c r="HX2194" s="40"/>
      <c r="HY2194" s="40"/>
      <c r="HZ2194" s="40"/>
      <c r="IA2194" s="40"/>
      <c r="IB2194" s="40"/>
      <c r="IC2194" s="40"/>
      <c r="ID2194" s="40"/>
      <c r="IE2194" s="40"/>
      <c r="IF2194" s="40"/>
      <c r="IG2194" s="40"/>
    </row>
    <row r="2195" spans="1:241" s="39" customFormat="1">
      <c r="A2195" s="40"/>
      <c r="B2195" s="40"/>
      <c r="C2195" s="40"/>
      <c r="D2195" s="135"/>
      <c r="E2195" s="135"/>
      <c r="F2195" s="40"/>
      <c r="G2195" s="40"/>
      <c r="H2195" s="40"/>
      <c r="I2195" s="135"/>
      <c r="J2195" s="40"/>
      <c r="K2195" s="40"/>
      <c r="L2195" s="135"/>
      <c r="M2195" s="40"/>
      <c r="N2195" s="40"/>
      <c r="O2195" s="40"/>
      <c r="P2195" s="40"/>
      <c r="S2195" s="114"/>
      <c r="T2195" s="114"/>
      <c r="V2195" s="114"/>
      <c r="W2195" s="114"/>
      <c r="X2195" s="114"/>
      <c r="Y2195" s="114"/>
      <c r="Z2195" s="114"/>
      <c r="AA2195" s="114"/>
      <c r="AB2195" s="114"/>
      <c r="AC2195" s="114"/>
      <c r="AD2195" s="114"/>
      <c r="AE2195" s="114"/>
      <c r="AH2195" s="114"/>
      <c r="AI2195" s="114"/>
      <c r="AK2195" s="114"/>
      <c r="AM2195" s="114"/>
      <c r="AP2195" s="114"/>
      <c r="AU2195" s="114"/>
      <c r="FP2195" s="40"/>
      <c r="FQ2195" s="40"/>
      <c r="FR2195" s="40"/>
      <c r="FS2195" s="40"/>
      <c r="FT2195" s="40"/>
      <c r="FU2195" s="40"/>
      <c r="FV2195" s="40"/>
      <c r="FW2195" s="40"/>
      <c r="FX2195" s="40"/>
      <c r="FY2195" s="40"/>
      <c r="FZ2195" s="40"/>
      <c r="GA2195" s="40"/>
      <c r="GB2195" s="40"/>
      <c r="GC2195" s="40"/>
      <c r="GD2195" s="40"/>
      <c r="GE2195" s="40"/>
      <c r="GF2195" s="40"/>
      <c r="GG2195" s="40"/>
      <c r="GH2195" s="40"/>
      <c r="GI2195" s="40"/>
      <c r="GJ2195" s="40"/>
      <c r="GK2195" s="40"/>
      <c r="GL2195" s="40"/>
      <c r="GM2195" s="40"/>
      <c r="GN2195" s="40"/>
      <c r="GO2195" s="40"/>
      <c r="GP2195" s="40"/>
      <c r="GQ2195" s="40"/>
      <c r="GR2195" s="40"/>
      <c r="GS2195" s="40"/>
      <c r="GT2195" s="40"/>
      <c r="GU2195" s="40"/>
      <c r="GV2195" s="40"/>
      <c r="GW2195" s="40"/>
      <c r="GX2195" s="40"/>
      <c r="GY2195" s="40"/>
      <c r="GZ2195" s="40"/>
      <c r="HA2195" s="40"/>
      <c r="HB2195" s="40"/>
      <c r="HC2195" s="40"/>
      <c r="HD2195" s="40"/>
      <c r="HE2195" s="40"/>
      <c r="HF2195" s="40"/>
      <c r="HG2195" s="40"/>
      <c r="HH2195" s="40"/>
      <c r="HI2195" s="40"/>
      <c r="HJ2195" s="40"/>
      <c r="HK2195" s="40"/>
      <c r="HL2195" s="40"/>
      <c r="HM2195" s="40"/>
      <c r="HN2195" s="40"/>
      <c r="HO2195" s="40"/>
      <c r="HP2195" s="40"/>
      <c r="HQ2195" s="40"/>
      <c r="HR2195" s="40"/>
      <c r="HS2195" s="40"/>
      <c r="HT2195" s="40"/>
      <c r="HU2195" s="40"/>
      <c r="HV2195" s="40"/>
      <c r="HW2195" s="40"/>
      <c r="HX2195" s="40"/>
      <c r="HY2195" s="40"/>
      <c r="HZ2195" s="40"/>
      <c r="IA2195" s="40"/>
      <c r="IB2195" s="40"/>
      <c r="IC2195" s="40"/>
      <c r="ID2195" s="40"/>
      <c r="IE2195" s="40"/>
      <c r="IF2195" s="40"/>
      <c r="IG2195" s="40"/>
    </row>
    <row r="2196" spans="1:241" s="39" customFormat="1">
      <c r="A2196" s="40"/>
      <c r="B2196" s="40"/>
      <c r="C2196" s="40"/>
      <c r="D2196" s="135"/>
      <c r="E2196" s="135"/>
      <c r="F2196" s="40"/>
      <c r="G2196" s="40"/>
      <c r="H2196" s="40"/>
      <c r="I2196" s="135"/>
      <c r="J2196" s="40"/>
      <c r="K2196" s="40"/>
      <c r="L2196" s="135"/>
      <c r="M2196" s="40"/>
      <c r="N2196" s="40"/>
      <c r="O2196" s="40"/>
      <c r="P2196" s="40"/>
      <c r="S2196" s="114"/>
      <c r="T2196" s="114"/>
      <c r="V2196" s="114"/>
      <c r="W2196" s="114"/>
      <c r="X2196" s="114"/>
      <c r="Y2196" s="114"/>
      <c r="Z2196" s="114"/>
      <c r="AA2196" s="114"/>
      <c r="AB2196" s="114"/>
      <c r="AC2196" s="114"/>
      <c r="AD2196" s="114"/>
      <c r="AE2196" s="114"/>
      <c r="AH2196" s="114"/>
      <c r="AI2196" s="114"/>
      <c r="AK2196" s="114"/>
      <c r="AM2196" s="114"/>
      <c r="AP2196" s="114"/>
      <c r="AU2196" s="114"/>
      <c r="FP2196" s="40"/>
      <c r="FQ2196" s="40"/>
      <c r="FR2196" s="40"/>
      <c r="FS2196" s="40"/>
      <c r="FT2196" s="40"/>
      <c r="FU2196" s="40"/>
      <c r="FV2196" s="40"/>
      <c r="FW2196" s="40"/>
      <c r="FX2196" s="40"/>
      <c r="FY2196" s="40"/>
      <c r="FZ2196" s="40"/>
      <c r="GA2196" s="40"/>
      <c r="GB2196" s="40"/>
      <c r="GC2196" s="40"/>
      <c r="GD2196" s="40"/>
      <c r="GE2196" s="40"/>
      <c r="GF2196" s="40"/>
      <c r="GG2196" s="40"/>
      <c r="GH2196" s="40"/>
      <c r="GI2196" s="40"/>
      <c r="GJ2196" s="40"/>
      <c r="GK2196" s="40"/>
      <c r="GL2196" s="40"/>
      <c r="GM2196" s="40"/>
      <c r="GN2196" s="40"/>
      <c r="GO2196" s="40"/>
      <c r="GP2196" s="40"/>
      <c r="GQ2196" s="40"/>
      <c r="GR2196" s="40"/>
      <c r="GS2196" s="40"/>
      <c r="GT2196" s="40"/>
      <c r="GU2196" s="40"/>
      <c r="GV2196" s="40"/>
      <c r="GW2196" s="40"/>
      <c r="GX2196" s="40"/>
      <c r="GY2196" s="40"/>
      <c r="GZ2196" s="40"/>
      <c r="HA2196" s="40"/>
      <c r="HB2196" s="40"/>
      <c r="HC2196" s="40"/>
      <c r="HD2196" s="40"/>
      <c r="HE2196" s="40"/>
      <c r="HF2196" s="40"/>
      <c r="HG2196" s="40"/>
      <c r="HH2196" s="40"/>
      <c r="HI2196" s="40"/>
      <c r="HJ2196" s="40"/>
      <c r="HK2196" s="40"/>
      <c r="HL2196" s="40"/>
      <c r="HM2196" s="40"/>
      <c r="HN2196" s="40"/>
      <c r="HO2196" s="40"/>
      <c r="HP2196" s="40"/>
      <c r="HQ2196" s="40"/>
      <c r="HR2196" s="40"/>
      <c r="HS2196" s="40"/>
      <c r="HT2196" s="40"/>
      <c r="HU2196" s="40"/>
      <c r="HV2196" s="40"/>
      <c r="HW2196" s="40"/>
      <c r="HX2196" s="40"/>
      <c r="HY2196" s="40"/>
      <c r="HZ2196" s="40"/>
      <c r="IA2196" s="40"/>
      <c r="IB2196" s="40"/>
      <c r="IC2196" s="40"/>
      <c r="ID2196" s="40"/>
      <c r="IE2196" s="40"/>
      <c r="IF2196" s="40"/>
      <c r="IG2196" s="40"/>
    </row>
    <row r="2197" spans="1:241" s="39" customFormat="1">
      <c r="A2197" s="40"/>
      <c r="B2197" s="40"/>
      <c r="C2197" s="40"/>
      <c r="D2197" s="135"/>
      <c r="E2197" s="135"/>
      <c r="F2197" s="40"/>
      <c r="G2197" s="40"/>
      <c r="H2197" s="40"/>
      <c r="I2197" s="135"/>
      <c r="J2197" s="40"/>
      <c r="K2197" s="40"/>
      <c r="L2197" s="135"/>
      <c r="M2197" s="40"/>
      <c r="N2197" s="40"/>
      <c r="O2197" s="40"/>
      <c r="P2197" s="40"/>
      <c r="S2197" s="114"/>
      <c r="T2197" s="114"/>
      <c r="V2197" s="114"/>
      <c r="W2197" s="114"/>
      <c r="X2197" s="114"/>
      <c r="Y2197" s="114"/>
      <c r="Z2197" s="114"/>
      <c r="AA2197" s="114"/>
      <c r="AB2197" s="114"/>
      <c r="AC2197" s="114"/>
      <c r="AD2197" s="114"/>
      <c r="AE2197" s="114"/>
      <c r="AH2197" s="114"/>
      <c r="AI2197" s="114"/>
      <c r="AK2197" s="114"/>
      <c r="AM2197" s="114"/>
      <c r="AP2197" s="114"/>
      <c r="AU2197" s="114"/>
      <c r="FP2197" s="40"/>
      <c r="FQ2197" s="40"/>
      <c r="FR2197" s="40"/>
      <c r="FS2197" s="40"/>
      <c r="FT2197" s="40"/>
      <c r="FU2197" s="40"/>
      <c r="FV2197" s="40"/>
      <c r="FW2197" s="40"/>
      <c r="FX2197" s="40"/>
      <c r="FY2197" s="40"/>
      <c r="FZ2197" s="40"/>
      <c r="GA2197" s="40"/>
      <c r="GB2197" s="40"/>
      <c r="GC2197" s="40"/>
      <c r="GD2197" s="40"/>
      <c r="GE2197" s="40"/>
      <c r="GF2197" s="40"/>
      <c r="GG2197" s="40"/>
      <c r="GH2197" s="40"/>
      <c r="GI2197" s="40"/>
      <c r="GJ2197" s="40"/>
      <c r="GK2197" s="40"/>
      <c r="GL2197" s="40"/>
      <c r="GM2197" s="40"/>
      <c r="GN2197" s="40"/>
      <c r="GO2197" s="40"/>
      <c r="GP2197" s="40"/>
      <c r="GQ2197" s="40"/>
      <c r="GR2197" s="40"/>
      <c r="GS2197" s="40"/>
      <c r="GT2197" s="40"/>
      <c r="GU2197" s="40"/>
      <c r="GV2197" s="40"/>
      <c r="GW2197" s="40"/>
      <c r="GX2197" s="40"/>
      <c r="GY2197" s="40"/>
      <c r="GZ2197" s="40"/>
      <c r="HA2197" s="40"/>
      <c r="HB2197" s="40"/>
      <c r="HC2197" s="40"/>
      <c r="HD2197" s="40"/>
      <c r="HE2197" s="40"/>
      <c r="HF2197" s="40"/>
      <c r="HG2197" s="40"/>
      <c r="HH2197" s="40"/>
      <c r="HI2197" s="40"/>
      <c r="HJ2197" s="40"/>
      <c r="HK2197" s="40"/>
      <c r="HL2197" s="40"/>
      <c r="HM2197" s="40"/>
      <c r="HN2197" s="40"/>
      <c r="HO2197" s="40"/>
      <c r="HP2197" s="40"/>
      <c r="HQ2197" s="40"/>
      <c r="HR2197" s="40"/>
      <c r="HS2197" s="40"/>
      <c r="HT2197" s="40"/>
      <c r="HU2197" s="40"/>
      <c r="HV2197" s="40"/>
      <c r="HW2197" s="40"/>
      <c r="HX2197" s="40"/>
      <c r="HY2197" s="40"/>
      <c r="HZ2197" s="40"/>
      <c r="IA2197" s="40"/>
      <c r="IB2197" s="40"/>
      <c r="IC2197" s="40"/>
      <c r="ID2197" s="40"/>
      <c r="IE2197" s="40"/>
      <c r="IF2197" s="40"/>
      <c r="IG2197" s="40"/>
    </row>
    <row r="2198" spans="1:241" s="39" customFormat="1">
      <c r="A2198" s="40"/>
      <c r="B2198" s="40"/>
      <c r="C2198" s="40"/>
      <c r="D2198" s="135"/>
      <c r="E2198" s="135"/>
      <c r="F2198" s="40"/>
      <c r="G2198" s="40"/>
      <c r="H2198" s="40"/>
      <c r="I2198" s="135"/>
      <c r="J2198" s="40"/>
      <c r="K2198" s="40"/>
      <c r="L2198" s="135"/>
      <c r="M2198" s="40"/>
      <c r="N2198" s="40"/>
      <c r="O2198" s="40"/>
      <c r="P2198" s="40"/>
      <c r="S2198" s="114"/>
      <c r="T2198" s="114"/>
      <c r="V2198" s="114"/>
      <c r="W2198" s="114"/>
      <c r="X2198" s="114"/>
      <c r="Y2198" s="114"/>
      <c r="Z2198" s="114"/>
      <c r="AA2198" s="114"/>
      <c r="AB2198" s="114"/>
      <c r="AC2198" s="114"/>
      <c r="AD2198" s="114"/>
      <c r="AE2198" s="114"/>
      <c r="AH2198" s="114"/>
      <c r="AI2198" s="114"/>
      <c r="AK2198" s="114"/>
      <c r="AM2198" s="114"/>
      <c r="AP2198" s="114"/>
      <c r="AU2198" s="114"/>
      <c r="FP2198" s="40"/>
      <c r="FQ2198" s="40"/>
      <c r="FR2198" s="40"/>
      <c r="FS2198" s="40"/>
      <c r="FT2198" s="40"/>
      <c r="FU2198" s="40"/>
      <c r="FV2198" s="40"/>
      <c r="FW2198" s="40"/>
      <c r="FX2198" s="40"/>
      <c r="FY2198" s="40"/>
      <c r="FZ2198" s="40"/>
      <c r="GA2198" s="40"/>
      <c r="GB2198" s="40"/>
      <c r="GC2198" s="40"/>
      <c r="GD2198" s="40"/>
      <c r="GE2198" s="40"/>
      <c r="GF2198" s="40"/>
      <c r="GG2198" s="40"/>
      <c r="GH2198" s="40"/>
      <c r="GI2198" s="40"/>
      <c r="GJ2198" s="40"/>
      <c r="GK2198" s="40"/>
      <c r="GL2198" s="40"/>
      <c r="GM2198" s="40"/>
      <c r="GN2198" s="40"/>
      <c r="GO2198" s="40"/>
      <c r="GP2198" s="40"/>
      <c r="GQ2198" s="40"/>
      <c r="GR2198" s="40"/>
      <c r="GS2198" s="40"/>
      <c r="GT2198" s="40"/>
      <c r="GU2198" s="40"/>
      <c r="GV2198" s="40"/>
      <c r="GW2198" s="40"/>
      <c r="GX2198" s="40"/>
      <c r="GY2198" s="40"/>
      <c r="GZ2198" s="40"/>
      <c r="HA2198" s="40"/>
      <c r="HB2198" s="40"/>
      <c r="HC2198" s="40"/>
      <c r="HD2198" s="40"/>
      <c r="HE2198" s="40"/>
      <c r="HF2198" s="40"/>
      <c r="HG2198" s="40"/>
      <c r="HH2198" s="40"/>
      <c r="HI2198" s="40"/>
      <c r="HJ2198" s="40"/>
      <c r="HK2198" s="40"/>
      <c r="HL2198" s="40"/>
      <c r="HM2198" s="40"/>
      <c r="HN2198" s="40"/>
      <c r="HO2198" s="40"/>
      <c r="HP2198" s="40"/>
      <c r="HQ2198" s="40"/>
      <c r="HR2198" s="40"/>
      <c r="HS2198" s="40"/>
      <c r="HT2198" s="40"/>
      <c r="HU2198" s="40"/>
      <c r="HV2198" s="40"/>
      <c r="HW2198" s="40"/>
      <c r="HX2198" s="40"/>
      <c r="HY2198" s="40"/>
      <c r="HZ2198" s="40"/>
      <c r="IA2198" s="40"/>
      <c r="IB2198" s="40"/>
      <c r="IC2198" s="40"/>
      <c r="ID2198" s="40"/>
      <c r="IE2198" s="40"/>
      <c r="IF2198" s="40"/>
      <c r="IG2198" s="40"/>
    </row>
    <row r="2199" spans="1:241" s="39" customFormat="1">
      <c r="A2199" s="40"/>
      <c r="B2199" s="40"/>
      <c r="C2199" s="40"/>
      <c r="D2199" s="135"/>
      <c r="E2199" s="135"/>
      <c r="F2199" s="40"/>
      <c r="G2199" s="40"/>
      <c r="H2199" s="40"/>
      <c r="I2199" s="135"/>
      <c r="J2199" s="40"/>
      <c r="K2199" s="40"/>
      <c r="L2199" s="135"/>
      <c r="M2199" s="40"/>
      <c r="N2199" s="40"/>
      <c r="O2199" s="40"/>
      <c r="P2199" s="40"/>
      <c r="S2199" s="114"/>
      <c r="T2199" s="114"/>
      <c r="V2199" s="114"/>
      <c r="W2199" s="114"/>
      <c r="X2199" s="114"/>
      <c r="Y2199" s="114"/>
      <c r="Z2199" s="114"/>
      <c r="AA2199" s="114"/>
      <c r="AB2199" s="114"/>
      <c r="AC2199" s="114"/>
      <c r="AD2199" s="114"/>
      <c r="AE2199" s="114"/>
      <c r="AH2199" s="114"/>
      <c r="AI2199" s="114"/>
      <c r="AK2199" s="114"/>
      <c r="AM2199" s="114"/>
      <c r="AP2199" s="114"/>
      <c r="AU2199" s="114"/>
      <c r="FP2199" s="40"/>
      <c r="FQ2199" s="40"/>
      <c r="FR2199" s="40"/>
      <c r="FS2199" s="40"/>
      <c r="FT2199" s="40"/>
      <c r="FU2199" s="40"/>
      <c r="FV2199" s="40"/>
      <c r="FW2199" s="40"/>
      <c r="FX2199" s="40"/>
      <c r="FY2199" s="40"/>
      <c r="FZ2199" s="40"/>
      <c r="GA2199" s="40"/>
      <c r="GB2199" s="40"/>
      <c r="GC2199" s="40"/>
      <c r="GD2199" s="40"/>
      <c r="GE2199" s="40"/>
      <c r="GF2199" s="40"/>
      <c r="GG2199" s="40"/>
      <c r="GH2199" s="40"/>
      <c r="GI2199" s="40"/>
      <c r="GJ2199" s="40"/>
      <c r="GK2199" s="40"/>
      <c r="GL2199" s="40"/>
      <c r="GM2199" s="40"/>
      <c r="GN2199" s="40"/>
      <c r="GO2199" s="40"/>
      <c r="GP2199" s="40"/>
      <c r="GQ2199" s="40"/>
      <c r="GR2199" s="40"/>
      <c r="GS2199" s="40"/>
      <c r="GT2199" s="40"/>
      <c r="GU2199" s="40"/>
      <c r="GV2199" s="40"/>
      <c r="GW2199" s="40"/>
      <c r="GX2199" s="40"/>
      <c r="GY2199" s="40"/>
      <c r="GZ2199" s="40"/>
      <c r="HA2199" s="40"/>
      <c r="HB2199" s="40"/>
      <c r="HC2199" s="40"/>
      <c r="HD2199" s="40"/>
      <c r="HE2199" s="40"/>
      <c r="HF2199" s="40"/>
      <c r="HG2199" s="40"/>
      <c r="HH2199" s="40"/>
      <c r="HI2199" s="40"/>
      <c r="HJ2199" s="40"/>
      <c r="HK2199" s="40"/>
      <c r="HL2199" s="40"/>
      <c r="HM2199" s="40"/>
      <c r="HN2199" s="40"/>
      <c r="HO2199" s="40"/>
      <c r="HP2199" s="40"/>
      <c r="HQ2199" s="40"/>
      <c r="HR2199" s="40"/>
      <c r="HS2199" s="40"/>
      <c r="HT2199" s="40"/>
      <c r="HU2199" s="40"/>
      <c r="HV2199" s="40"/>
      <c r="HW2199" s="40"/>
      <c r="HX2199" s="40"/>
      <c r="HY2199" s="40"/>
      <c r="HZ2199" s="40"/>
      <c r="IA2199" s="40"/>
      <c r="IB2199" s="40"/>
      <c r="IC2199" s="40"/>
      <c r="ID2199" s="40"/>
      <c r="IE2199" s="40"/>
      <c r="IF2199" s="40"/>
      <c r="IG2199" s="40"/>
    </row>
    <row r="2200" spans="1:241" s="39" customFormat="1">
      <c r="A2200" s="40"/>
      <c r="B2200" s="40"/>
      <c r="C2200" s="40"/>
      <c r="D2200" s="135"/>
      <c r="E2200" s="135"/>
      <c r="F2200" s="40"/>
      <c r="G2200" s="40"/>
      <c r="H2200" s="40"/>
      <c r="I2200" s="135"/>
      <c r="J2200" s="40"/>
      <c r="K2200" s="40"/>
      <c r="L2200" s="135"/>
      <c r="M2200" s="40"/>
      <c r="N2200" s="40"/>
      <c r="O2200" s="40"/>
      <c r="P2200" s="40"/>
      <c r="S2200" s="114"/>
      <c r="T2200" s="114"/>
      <c r="V2200" s="114"/>
      <c r="W2200" s="114"/>
      <c r="X2200" s="114"/>
      <c r="Y2200" s="114"/>
      <c r="Z2200" s="114"/>
      <c r="AA2200" s="114"/>
      <c r="AB2200" s="114"/>
      <c r="AC2200" s="114"/>
      <c r="AD2200" s="114"/>
      <c r="AE2200" s="114"/>
      <c r="AH2200" s="114"/>
      <c r="AI2200" s="114"/>
      <c r="AK2200" s="114"/>
      <c r="AM2200" s="114"/>
      <c r="AP2200" s="114"/>
      <c r="AU2200" s="114"/>
      <c r="FP2200" s="40"/>
      <c r="FQ2200" s="40"/>
      <c r="FR2200" s="40"/>
      <c r="FS2200" s="40"/>
      <c r="FT2200" s="40"/>
      <c r="FU2200" s="40"/>
      <c r="FV2200" s="40"/>
      <c r="FW2200" s="40"/>
      <c r="FX2200" s="40"/>
      <c r="FY2200" s="40"/>
      <c r="FZ2200" s="40"/>
      <c r="GA2200" s="40"/>
      <c r="GB2200" s="40"/>
      <c r="GC2200" s="40"/>
      <c r="GD2200" s="40"/>
      <c r="GE2200" s="40"/>
      <c r="GF2200" s="40"/>
      <c r="GG2200" s="40"/>
      <c r="GH2200" s="40"/>
      <c r="GI2200" s="40"/>
      <c r="GJ2200" s="40"/>
      <c r="GK2200" s="40"/>
      <c r="GL2200" s="40"/>
      <c r="GM2200" s="40"/>
      <c r="GN2200" s="40"/>
      <c r="GO2200" s="40"/>
      <c r="GP2200" s="40"/>
      <c r="GQ2200" s="40"/>
      <c r="GR2200" s="40"/>
      <c r="GS2200" s="40"/>
      <c r="GT2200" s="40"/>
      <c r="GU2200" s="40"/>
      <c r="GV2200" s="40"/>
      <c r="GW2200" s="40"/>
      <c r="GX2200" s="40"/>
      <c r="GY2200" s="40"/>
      <c r="GZ2200" s="40"/>
      <c r="HA2200" s="40"/>
      <c r="HB2200" s="40"/>
      <c r="HC2200" s="40"/>
      <c r="HD2200" s="40"/>
      <c r="HE2200" s="40"/>
      <c r="HF2200" s="40"/>
      <c r="HG2200" s="40"/>
      <c r="HH2200" s="40"/>
      <c r="HI2200" s="40"/>
      <c r="HJ2200" s="40"/>
      <c r="HK2200" s="40"/>
      <c r="HL2200" s="40"/>
      <c r="HM2200" s="40"/>
      <c r="HN2200" s="40"/>
      <c r="HO2200" s="40"/>
      <c r="HP2200" s="40"/>
      <c r="HQ2200" s="40"/>
      <c r="HR2200" s="40"/>
      <c r="HS2200" s="40"/>
      <c r="HT2200" s="40"/>
      <c r="HU2200" s="40"/>
      <c r="HV2200" s="40"/>
      <c r="HW2200" s="40"/>
      <c r="HX2200" s="40"/>
      <c r="HY2200" s="40"/>
      <c r="HZ2200" s="40"/>
      <c r="IA2200" s="40"/>
      <c r="IB2200" s="40"/>
      <c r="IC2200" s="40"/>
      <c r="ID2200" s="40"/>
      <c r="IE2200" s="40"/>
      <c r="IF2200" s="40"/>
      <c r="IG2200" s="40"/>
    </row>
    <row r="2201" spans="1:241" s="39" customFormat="1">
      <c r="A2201" s="40"/>
      <c r="B2201" s="40"/>
      <c r="C2201" s="40"/>
      <c r="D2201" s="135"/>
      <c r="E2201" s="135"/>
      <c r="F2201" s="40"/>
      <c r="G2201" s="40"/>
      <c r="H2201" s="40"/>
      <c r="I2201" s="135"/>
      <c r="J2201" s="40"/>
      <c r="K2201" s="40"/>
      <c r="L2201" s="135"/>
      <c r="M2201" s="40"/>
      <c r="N2201" s="40"/>
      <c r="O2201" s="40"/>
      <c r="P2201" s="40"/>
      <c r="S2201" s="114"/>
      <c r="T2201" s="114"/>
      <c r="V2201" s="114"/>
      <c r="W2201" s="114"/>
      <c r="X2201" s="114"/>
      <c r="Y2201" s="114"/>
      <c r="Z2201" s="114"/>
      <c r="AA2201" s="114"/>
      <c r="AB2201" s="114"/>
      <c r="AC2201" s="114"/>
      <c r="AD2201" s="114"/>
      <c r="AE2201" s="114"/>
      <c r="AH2201" s="114"/>
      <c r="AI2201" s="114"/>
      <c r="AK2201" s="114"/>
      <c r="AM2201" s="114"/>
      <c r="AP2201" s="114"/>
      <c r="AU2201" s="114"/>
      <c r="FP2201" s="40"/>
      <c r="FQ2201" s="40"/>
      <c r="FR2201" s="40"/>
      <c r="FS2201" s="40"/>
      <c r="FT2201" s="40"/>
      <c r="FU2201" s="40"/>
      <c r="FV2201" s="40"/>
      <c r="FW2201" s="40"/>
      <c r="FX2201" s="40"/>
      <c r="FY2201" s="40"/>
      <c r="FZ2201" s="40"/>
      <c r="GA2201" s="40"/>
      <c r="GB2201" s="40"/>
      <c r="GC2201" s="40"/>
      <c r="GD2201" s="40"/>
      <c r="GE2201" s="40"/>
      <c r="GF2201" s="40"/>
      <c r="GG2201" s="40"/>
      <c r="GH2201" s="40"/>
      <c r="GI2201" s="40"/>
      <c r="GJ2201" s="40"/>
      <c r="GK2201" s="40"/>
      <c r="GL2201" s="40"/>
      <c r="GM2201" s="40"/>
      <c r="GN2201" s="40"/>
      <c r="GO2201" s="40"/>
      <c r="GP2201" s="40"/>
      <c r="GQ2201" s="40"/>
      <c r="GR2201" s="40"/>
      <c r="GS2201" s="40"/>
      <c r="GT2201" s="40"/>
      <c r="GU2201" s="40"/>
      <c r="GV2201" s="40"/>
      <c r="GW2201" s="40"/>
      <c r="GX2201" s="40"/>
      <c r="GY2201" s="40"/>
      <c r="GZ2201" s="40"/>
      <c r="HA2201" s="40"/>
      <c r="HB2201" s="40"/>
      <c r="HC2201" s="40"/>
      <c r="HD2201" s="40"/>
      <c r="HE2201" s="40"/>
      <c r="HF2201" s="40"/>
      <c r="HG2201" s="40"/>
      <c r="HH2201" s="40"/>
      <c r="HI2201" s="40"/>
      <c r="HJ2201" s="40"/>
      <c r="HK2201" s="40"/>
      <c r="HL2201" s="40"/>
      <c r="HM2201" s="40"/>
      <c r="HN2201" s="40"/>
      <c r="HO2201" s="40"/>
      <c r="HP2201" s="40"/>
      <c r="HQ2201" s="40"/>
      <c r="HR2201" s="40"/>
      <c r="HS2201" s="40"/>
      <c r="HT2201" s="40"/>
      <c r="HU2201" s="40"/>
      <c r="HV2201" s="40"/>
      <c r="HW2201" s="40"/>
      <c r="HX2201" s="40"/>
      <c r="HY2201" s="40"/>
      <c r="HZ2201" s="40"/>
      <c r="IA2201" s="40"/>
      <c r="IB2201" s="40"/>
      <c r="IC2201" s="40"/>
      <c r="ID2201" s="40"/>
      <c r="IE2201" s="40"/>
      <c r="IF2201" s="40"/>
      <c r="IG2201" s="40"/>
    </row>
    <row r="2202" spans="1:241" s="39" customFormat="1">
      <c r="A2202" s="40"/>
      <c r="B2202" s="40"/>
      <c r="C2202" s="40"/>
      <c r="D2202" s="135"/>
      <c r="E2202" s="135"/>
      <c r="F2202" s="40"/>
      <c r="G2202" s="40"/>
      <c r="H2202" s="40"/>
      <c r="I2202" s="135"/>
      <c r="J2202" s="40"/>
      <c r="K2202" s="40"/>
      <c r="L2202" s="135"/>
      <c r="M2202" s="40"/>
      <c r="N2202" s="40"/>
      <c r="O2202" s="40"/>
      <c r="P2202" s="40"/>
      <c r="S2202" s="114"/>
      <c r="T2202" s="114"/>
      <c r="V2202" s="114"/>
      <c r="W2202" s="114"/>
      <c r="X2202" s="114"/>
      <c r="Y2202" s="114"/>
      <c r="Z2202" s="114"/>
      <c r="AA2202" s="114"/>
      <c r="AB2202" s="114"/>
      <c r="AC2202" s="114"/>
      <c r="AD2202" s="114"/>
      <c r="AE2202" s="114"/>
      <c r="AH2202" s="114"/>
      <c r="AI2202" s="114"/>
      <c r="AK2202" s="114"/>
      <c r="AM2202" s="114"/>
      <c r="AP2202" s="114"/>
      <c r="AU2202" s="114"/>
      <c r="FP2202" s="40"/>
      <c r="FQ2202" s="40"/>
      <c r="FR2202" s="40"/>
      <c r="FS2202" s="40"/>
      <c r="FT2202" s="40"/>
      <c r="FU2202" s="40"/>
      <c r="FV2202" s="40"/>
      <c r="FW2202" s="40"/>
      <c r="FX2202" s="40"/>
      <c r="FY2202" s="40"/>
      <c r="FZ2202" s="40"/>
      <c r="GA2202" s="40"/>
      <c r="GB2202" s="40"/>
      <c r="GC2202" s="40"/>
      <c r="GD2202" s="40"/>
      <c r="GE2202" s="40"/>
      <c r="GF2202" s="40"/>
      <c r="GG2202" s="40"/>
      <c r="GH2202" s="40"/>
      <c r="GI2202" s="40"/>
      <c r="GJ2202" s="40"/>
      <c r="GK2202" s="40"/>
      <c r="GL2202" s="40"/>
      <c r="GM2202" s="40"/>
      <c r="GN2202" s="40"/>
      <c r="GO2202" s="40"/>
      <c r="GP2202" s="40"/>
      <c r="GQ2202" s="40"/>
      <c r="GR2202" s="40"/>
      <c r="GS2202" s="40"/>
      <c r="GT2202" s="40"/>
      <c r="GU2202" s="40"/>
      <c r="GV2202" s="40"/>
      <c r="GW2202" s="40"/>
      <c r="GX2202" s="40"/>
      <c r="GY2202" s="40"/>
      <c r="GZ2202" s="40"/>
      <c r="HA2202" s="40"/>
      <c r="HB2202" s="40"/>
      <c r="HC2202" s="40"/>
      <c r="HD2202" s="40"/>
      <c r="HE2202" s="40"/>
      <c r="HF2202" s="40"/>
      <c r="HG2202" s="40"/>
      <c r="HH2202" s="40"/>
      <c r="HI2202" s="40"/>
      <c r="HJ2202" s="40"/>
      <c r="HK2202" s="40"/>
      <c r="HL2202" s="40"/>
      <c r="HM2202" s="40"/>
      <c r="HN2202" s="40"/>
      <c r="HO2202" s="40"/>
      <c r="HP2202" s="40"/>
      <c r="HQ2202" s="40"/>
      <c r="HR2202" s="40"/>
      <c r="HS2202" s="40"/>
      <c r="HT2202" s="40"/>
      <c r="HU2202" s="40"/>
      <c r="HV2202" s="40"/>
      <c r="HW2202" s="40"/>
      <c r="HX2202" s="40"/>
      <c r="HY2202" s="40"/>
      <c r="HZ2202" s="40"/>
      <c r="IA2202" s="40"/>
      <c r="IB2202" s="40"/>
      <c r="IC2202" s="40"/>
      <c r="ID2202" s="40"/>
      <c r="IE2202" s="40"/>
      <c r="IF2202" s="40"/>
      <c r="IG2202" s="40"/>
    </row>
    <row r="2203" spans="1:241" s="39" customFormat="1">
      <c r="A2203" s="40"/>
      <c r="B2203" s="40"/>
      <c r="C2203" s="40"/>
      <c r="D2203" s="135"/>
      <c r="E2203" s="135"/>
      <c r="F2203" s="40"/>
      <c r="G2203" s="40"/>
      <c r="H2203" s="40"/>
      <c r="I2203" s="135"/>
      <c r="J2203" s="40"/>
      <c r="K2203" s="40"/>
      <c r="L2203" s="135"/>
      <c r="M2203" s="40"/>
      <c r="N2203" s="40"/>
      <c r="O2203" s="40"/>
      <c r="P2203" s="40"/>
      <c r="S2203" s="114"/>
      <c r="T2203" s="114"/>
      <c r="V2203" s="114"/>
      <c r="W2203" s="114"/>
      <c r="X2203" s="114"/>
      <c r="Y2203" s="114"/>
      <c r="Z2203" s="114"/>
      <c r="AA2203" s="114"/>
      <c r="AB2203" s="114"/>
      <c r="AC2203" s="114"/>
      <c r="AD2203" s="114"/>
      <c r="AE2203" s="114"/>
      <c r="AH2203" s="114"/>
      <c r="AI2203" s="114"/>
      <c r="AK2203" s="114"/>
      <c r="AM2203" s="114"/>
      <c r="AP2203" s="114"/>
      <c r="AU2203" s="114"/>
      <c r="FP2203" s="40"/>
      <c r="FQ2203" s="40"/>
      <c r="FR2203" s="40"/>
      <c r="FS2203" s="40"/>
      <c r="FT2203" s="40"/>
      <c r="FU2203" s="40"/>
      <c r="FV2203" s="40"/>
      <c r="FW2203" s="40"/>
      <c r="FX2203" s="40"/>
      <c r="FY2203" s="40"/>
      <c r="FZ2203" s="40"/>
      <c r="GA2203" s="40"/>
      <c r="GB2203" s="40"/>
      <c r="GC2203" s="40"/>
      <c r="GD2203" s="40"/>
      <c r="GE2203" s="40"/>
      <c r="GF2203" s="40"/>
      <c r="GG2203" s="40"/>
      <c r="GH2203" s="40"/>
      <c r="GI2203" s="40"/>
      <c r="GJ2203" s="40"/>
      <c r="GK2203" s="40"/>
      <c r="GL2203" s="40"/>
      <c r="GM2203" s="40"/>
      <c r="GN2203" s="40"/>
      <c r="GO2203" s="40"/>
      <c r="GP2203" s="40"/>
      <c r="GQ2203" s="40"/>
      <c r="GR2203" s="40"/>
      <c r="GS2203" s="40"/>
      <c r="GT2203" s="40"/>
      <c r="GU2203" s="40"/>
      <c r="GV2203" s="40"/>
      <c r="GW2203" s="40"/>
      <c r="GX2203" s="40"/>
      <c r="GY2203" s="40"/>
      <c r="GZ2203" s="40"/>
      <c r="HA2203" s="40"/>
      <c r="HB2203" s="40"/>
      <c r="HC2203" s="40"/>
      <c r="HD2203" s="40"/>
      <c r="HE2203" s="40"/>
      <c r="HF2203" s="40"/>
      <c r="HG2203" s="40"/>
      <c r="HH2203" s="40"/>
      <c r="HI2203" s="40"/>
      <c r="HJ2203" s="40"/>
      <c r="HK2203" s="40"/>
      <c r="HL2203" s="40"/>
      <c r="HM2203" s="40"/>
      <c r="HN2203" s="40"/>
      <c r="HO2203" s="40"/>
      <c r="HP2203" s="40"/>
      <c r="HQ2203" s="40"/>
      <c r="HR2203" s="40"/>
      <c r="HS2203" s="40"/>
      <c r="HT2203" s="40"/>
      <c r="HU2203" s="40"/>
      <c r="HV2203" s="40"/>
      <c r="HW2203" s="40"/>
      <c r="HX2203" s="40"/>
      <c r="HY2203" s="40"/>
      <c r="HZ2203" s="40"/>
      <c r="IA2203" s="40"/>
      <c r="IB2203" s="40"/>
      <c r="IC2203" s="40"/>
      <c r="ID2203" s="40"/>
      <c r="IE2203" s="40"/>
      <c r="IF2203" s="40"/>
      <c r="IG2203" s="40"/>
    </row>
    <row r="2204" spans="1:241" s="39" customFormat="1">
      <c r="A2204" s="40"/>
      <c r="B2204" s="40"/>
      <c r="C2204" s="40"/>
      <c r="D2204" s="135"/>
      <c r="E2204" s="135"/>
      <c r="F2204" s="40"/>
      <c r="G2204" s="40"/>
      <c r="H2204" s="40"/>
      <c r="I2204" s="135"/>
      <c r="J2204" s="40"/>
      <c r="K2204" s="40"/>
      <c r="L2204" s="135"/>
      <c r="M2204" s="40"/>
      <c r="N2204" s="40"/>
      <c r="O2204" s="40"/>
      <c r="P2204" s="40"/>
      <c r="S2204" s="114"/>
      <c r="T2204" s="114"/>
      <c r="V2204" s="114"/>
      <c r="W2204" s="114"/>
      <c r="X2204" s="114"/>
      <c r="Y2204" s="114"/>
      <c r="Z2204" s="114"/>
      <c r="AA2204" s="114"/>
      <c r="AB2204" s="114"/>
      <c r="AC2204" s="114"/>
      <c r="AD2204" s="114"/>
      <c r="AE2204" s="114"/>
      <c r="AH2204" s="114"/>
      <c r="AI2204" s="114"/>
      <c r="AK2204" s="114"/>
      <c r="AM2204" s="114"/>
      <c r="AP2204" s="114"/>
      <c r="AU2204" s="114"/>
      <c r="FP2204" s="40"/>
      <c r="FQ2204" s="40"/>
      <c r="FR2204" s="40"/>
      <c r="FS2204" s="40"/>
      <c r="FT2204" s="40"/>
      <c r="FU2204" s="40"/>
      <c r="FV2204" s="40"/>
      <c r="FW2204" s="40"/>
      <c r="FX2204" s="40"/>
      <c r="FY2204" s="40"/>
      <c r="FZ2204" s="40"/>
      <c r="GA2204" s="40"/>
      <c r="GB2204" s="40"/>
      <c r="GC2204" s="40"/>
      <c r="GD2204" s="40"/>
      <c r="GE2204" s="40"/>
      <c r="GF2204" s="40"/>
      <c r="GG2204" s="40"/>
      <c r="GH2204" s="40"/>
      <c r="GI2204" s="40"/>
      <c r="GJ2204" s="40"/>
      <c r="GK2204" s="40"/>
      <c r="GL2204" s="40"/>
      <c r="GM2204" s="40"/>
      <c r="GN2204" s="40"/>
      <c r="GO2204" s="40"/>
      <c r="GP2204" s="40"/>
      <c r="GQ2204" s="40"/>
      <c r="GR2204" s="40"/>
      <c r="GS2204" s="40"/>
      <c r="GT2204" s="40"/>
      <c r="GU2204" s="40"/>
      <c r="GV2204" s="40"/>
      <c r="GW2204" s="40"/>
      <c r="GX2204" s="40"/>
      <c r="GY2204" s="40"/>
      <c r="GZ2204" s="40"/>
      <c r="HA2204" s="40"/>
      <c r="HB2204" s="40"/>
      <c r="HC2204" s="40"/>
      <c r="HD2204" s="40"/>
      <c r="HE2204" s="40"/>
      <c r="HF2204" s="40"/>
      <c r="HG2204" s="40"/>
      <c r="HH2204" s="40"/>
      <c r="HI2204" s="40"/>
      <c r="HJ2204" s="40"/>
      <c r="HK2204" s="40"/>
      <c r="HL2204" s="40"/>
      <c r="HM2204" s="40"/>
      <c r="HN2204" s="40"/>
      <c r="HO2204" s="40"/>
      <c r="HP2204" s="40"/>
      <c r="HQ2204" s="40"/>
      <c r="HR2204" s="40"/>
      <c r="HS2204" s="40"/>
      <c r="HT2204" s="40"/>
      <c r="HU2204" s="40"/>
      <c r="HV2204" s="40"/>
      <c r="HW2204" s="40"/>
      <c r="HX2204" s="40"/>
      <c r="HY2204" s="40"/>
      <c r="HZ2204" s="40"/>
      <c r="IA2204" s="40"/>
      <c r="IB2204" s="40"/>
      <c r="IC2204" s="40"/>
      <c r="ID2204" s="40"/>
      <c r="IE2204" s="40"/>
      <c r="IF2204" s="40"/>
      <c r="IG2204" s="40"/>
    </row>
    <row r="2205" spans="1:241" s="39" customFormat="1">
      <c r="A2205" s="40"/>
      <c r="B2205" s="40"/>
      <c r="C2205" s="40"/>
      <c r="D2205" s="135"/>
      <c r="E2205" s="135"/>
      <c r="F2205" s="40"/>
      <c r="G2205" s="40"/>
      <c r="H2205" s="40"/>
      <c r="I2205" s="135"/>
      <c r="J2205" s="40"/>
      <c r="K2205" s="40"/>
      <c r="L2205" s="135"/>
      <c r="M2205" s="40"/>
      <c r="N2205" s="40"/>
      <c r="O2205" s="40"/>
      <c r="P2205" s="40"/>
      <c r="S2205" s="114"/>
      <c r="T2205" s="114"/>
      <c r="V2205" s="114"/>
      <c r="W2205" s="114"/>
      <c r="X2205" s="114"/>
      <c r="Y2205" s="114"/>
      <c r="Z2205" s="114"/>
      <c r="AA2205" s="114"/>
      <c r="AB2205" s="114"/>
      <c r="AC2205" s="114"/>
      <c r="AD2205" s="114"/>
      <c r="AE2205" s="114"/>
      <c r="AH2205" s="114"/>
      <c r="AI2205" s="114"/>
      <c r="AK2205" s="114"/>
      <c r="AM2205" s="114"/>
      <c r="AP2205" s="114"/>
      <c r="AU2205" s="114"/>
      <c r="FP2205" s="40"/>
      <c r="FQ2205" s="40"/>
      <c r="FR2205" s="40"/>
      <c r="FS2205" s="40"/>
      <c r="FT2205" s="40"/>
      <c r="FU2205" s="40"/>
      <c r="FV2205" s="40"/>
      <c r="FW2205" s="40"/>
      <c r="FX2205" s="40"/>
      <c r="FY2205" s="40"/>
      <c r="FZ2205" s="40"/>
      <c r="GA2205" s="40"/>
      <c r="GB2205" s="40"/>
      <c r="GC2205" s="40"/>
      <c r="GD2205" s="40"/>
      <c r="GE2205" s="40"/>
      <c r="GF2205" s="40"/>
      <c r="GG2205" s="40"/>
      <c r="GH2205" s="40"/>
      <c r="GI2205" s="40"/>
      <c r="GJ2205" s="40"/>
      <c r="GK2205" s="40"/>
      <c r="GL2205" s="40"/>
      <c r="GM2205" s="40"/>
      <c r="GN2205" s="40"/>
      <c r="GO2205" s="40"/>
      <c r="GP2205" s="40"/>
      <c r="GQ2205" s="40"/>
      <c r="GR2205" s="40"/>
      <c r="GS2205" s="40"/>
      <c r="GT2205" s="40"/>
      <c r="GU2205" s="40"/>
      <c r="GV2205" s="40"/>
      <c r="GW2205" s="40"/>
      <c r="GX2205" s="40"/>
      <c r="GY2205" s="40"/>
      <c r="GZ2205" s="40"/>
      <c r="HA2205" s="40"/>
      <c r="HB2205" s="40"/>
      <c r="HC2205" s="40"/>
      <c r="HD2205" s="40"/>
      <c r="HE2205" s="40"/>
      <c r="HF2205" s="40"/>
      <c r="HG2205" s="40"/>
      <c r="HH2205" s="40"/>
      <c r="HI2205" s="40"/>
      <c r="HJ2205" s="40"/>
      <c r="HK2205" s="40"/>
      <c r="HL2205" s="40"/>
      <c r="HM2205" s="40"/>
      <c r="HN2205" s="40"/>
      <c r="HO2205" s="40"/>
      <c r="HP2205" s="40"/>
      <c r="HQ2205" s="40"/>
      <c r="HR2205" s="40"/>
      <c r="HS2205" s="40"/>
      <c r="HT2205" s="40"/>
      <c r="HU2205" s="40"/>
      <c r="HV2205" s="40"/>
      <c r="HW2205" s="40"/>
      <c r="HX2205" s="40"/>
      <c r="HY2205" s="40"/>
      <c r="HZ2205" s="40"/>
      <c r="IA2205" s="40"/>
      <c r="IB2205" s="40"/>
      <c r="IC2205" s="40"/>
      <c r="ID2205" s="40"/>
      <c r="IE2205" s="40"/>
      <c r="IF2205" s="40"/>
      <c r="IG2205" s="40"/>
    </row>
    <row r="2206" spans="1:241" s="39" customFormat="1">
      <c r="A2206" s="40"/>
      <c r="B2206" s="40"/>
      <c r="C2206" s="40"/>
      <c r="D2206" s="135"/>
      <c r="E2206" s="135"/>
      <c r="F2206" s="40"/>
      <c r="G2206" s="40"/>
      <c r="H2206" s="40"/>
      <c r="I2206" s="135"/>
      <c r="J2206" s="40"/>
      <c r="K2206" s="40"/>
      <c r="L2206" s="135"/>
      <c r="M2206" s="40"/>
      <c r="N2206" s="40"/>
      <c r="O2206" s="40"/>
      <c r="P2206" s="40"/>
      <c r="S2206" s="114"/>
      <c r="T2206" s="114"/>
      <c r="V2206" s="114"/>
      <c r="W2206" s="114"/>
      <c r="X2206" s="114"/>
      <c r="Y2206" s="114"/>
      <c r="Z2206" s="114"/>
      <c r="AA2206" s="114"/>
      <c r="AB2206" s="114"/>
      <c r="AC2206" s="114"/>
      <c r="AD2206" s="114"/>
      <c r="AE2206" s="114"/>
      <c r="AH2206" s="114"/>
      <c r="AI2206" s="114"/>
      <c r="AK2206" s="114"/>
      <c r="AM2206" s="114"/>
      <c r="AP2206" s="114"/>
      <c r="AU2206" s="114"/>
      <c r="FP2206" s="40"/>
      <c r="FQ2206" s="40"/>
      <c r="FR2206" s="40"/>
      <c r="FS2206" s="40"/>
      <c r="FT2206" s="40"/>
      <c r="FU2206" s="40"/>
      <c r="FV2206" s="40"/>
      <c r="FW2206" s="40"/>
      <c r="FX2206" s="40"/>
      <c r="FY2206" s="40"/>
      <c r="FZ2206" s="40"/>
      <c r="GA2206" s="40"/>
      <c r="GB2206" s="40"/>
      <c r="GC2206" s="40"/>
      <c r="GD2206" s="40"/>
      <c r="GE2206" s="40"/>
      <c r="GF2206" s="40"/>
      <c r="GG2206" s="40"/>
      <c r="GH2206" s="40"/>
      <c r="GI2206" s="40"/>
      <c r="GJ2206" s="40"/>
      <c r="GK2206" s="40"/>
      <c r="GL2206" s="40"/>
      <c r="GM2206" s="40"/>
      <c r="GN2206" s="40"/>
      <c r="GO2206" s="40"/>
      <c r="GP2206" s="40"/>
      <c r="GQ2206" s="40"/>
      <c r="GR2206" s="40"/>
      <c r="GS2206" s="40"/>
      <c r="GT2206" s="40"/>
      <c r="GU2206" s="40"/>
      <c r="GV2206" s="40"/>
      <c r="GW2206" s="40"/>
      <c r="GX2206" s="40"/>
      <c r="GY2206" s="40"/>
      <c r="GZ2206" s="40"/>
      <c r="HA2206" s="40"/>
      <c r="HB2206" s="40"/>
      <c r="HC2206" s="40"/>
      <c r="HD2206" s="40"/>
      <c r="HE2206" s="40"/>
      <c r="HF2206" s="40"/>
      <c r="HG2206" s="40"/>
      <c r="HH2206" s="40"/>
      <c r="HI2206" s="40"/>
      <c r="HJ2206" s="40"/>
      <c r="HK2206" s="40"/>
      <c r="HL2206" s="40"/>
      <c r="HM2206" s="40"/>
      <c r="HN2206" s="40"/>
      <c r="HO2206" s="40"/>
      <c r="HP2206" s="40"/>
      <c r="HQ2206" s="40"/>
      <c r="HR2206" s="40"/>
      <c r="HS2206" s="40"/>
      <c r="HT2206" s="40"/>
      <c r="HU2206" s="40"/>
      <c r="HV2206" s="40"/>
      <c r="HW2206" s="40"/>
      <c r="HX2206" s="40"/>
      <c r="HY2206" s="40"/>
      <c r="HZ2206" s="40"/>
      <c r="IA2206" s="40"/>
      <c r="IB2206" s="40"/>
      <c r="IC2206" s="40"/>
      <c r="ID2206" s="40"/>
      <c r="IE2206" s="40"/>
      <c r="IF2206" s="40"/>
      <c r="IG2206" s="40"/>
    </row>
    <row r="2207" spans="1:241" s="39" customFormat="1">
      <c r="A2207" s="40"/>
      <c r="B2207" s="40"/>
      <c r="C2207" s="40"/>
      <c r="D2207" s="135"/>
      <c r="E2207" s="135"/>
      <c r="F2207" s="40"/>
      <c r="G2207" s="40"/>
      <c r="H2207" s="40"/>
      <c r="I2207" s="135"/>
      <c r="J2207" s="40"/>
      <c r="K2207" s="40"/>
      <c r="L2207" s="135"/>
      <c r="M2207" s="40"/>
      <c r="N2207" s="40"/>
      <c r="O2207" s="40"/>
      <c r="P2207" s="40"/>
      <c r="S2207" s="114"/>
      <c r="T2207" s="114"/>
      <c r="V2207" s="114"/>
      <c r="W2207" s="114"/>
      <c r="X2207" s="114"/>
      <c r="Y2207" s="114"/>
      <c r="Z2207" s="114"/>
      <c r="AA2207" s="114"/>
      <c r="AB2207" s="114"/>
      <c r="AC2207" s="114"/>
      <c r="AD2207" s="114"/>
      <c r="AE2207" s="114"/>
      <c r="AH2207" s="114"/>
      <c r="AI2207" s="114"/>
      <c r="AK2207" s="114"/>
      <c r="AM2207" s="114"/>
      <c r="AP2207" s="114"/>
      <c r="AU2207" s="114"/>
      <c r="FP2207" s="40"/>
      <c r="FQ2207" s="40"/>
      <c r="FR2207" s="40"/>
      <c r="FS2207" s="40"/>
      <c r="FT2207" s="40"/>
      <c r="FU2207" s="40"/>
      <c r="FV2207" s="40"/>
      <c r="FW2207" s="40"/>
      <c r="FX2207" s="40"/>
      <c r="FY2207" s="40"/>
      <c r="FZ2207" s="40"/>
      <c r="GA2207" s="40"/>
      <c r="GB2207" s="40"/>
      <c r="GC2207" s="40"/>
      <c r="GD2207" s="40"/>
      <c r="GE2207" s="40"/>
      <c r="GF2207" s="40"/>
      <c r="GG2207" s="40"/>
      <c r="GH2207" s="40"/>
      <c r="GI2207" s="40"/>
      <c r="GJ2207" s="40"/>
      <c r="GK2207" s="40"/>
      <c r="GL2207" s="40"/>
      <c r="GM2207" s="40"/>
      <c r="GN2207" s="40"/>
      <c r="GO2207" s="40"/>
      <c r="GP2207" s="40"/>
      <c r="GQ2207" s="40"/>
      <c r="GR2207" s="40"/>
      <c r="GS2207" s="40"/>
      <c r="GT2207" s="40"/>
      <c r="GU2207" s="40"/>
      <c r="GV2207" s="40"/>
      <c r="GW2207" s="40"/>
      <c r="GX2207" s="40"/>
      <c r="GY2207" s="40"/>
      <c r="GZ2207" s="40"/>
      <c r="HA2207" s="40"/>
      <c r="HB2207" s="40"/>
      <c r="HC2207" s="40"/>
      <c r="HD2207" s="40"/>
      <c r="HE2207" s="40"/>
      <c r="HF2207" s="40"/>
      <c r="HG2207" s="40"/>
      <c r="HH2207" s="40"/>
      <c r="HI2207" s="40"/>
      <c r="HJ2207" s="40"/>
      <c r="HK2207" s="40"/>
      <c r="HL2207" s="40"/>
      <c r="HM2207" s="40"/>
      <c r="HN2207" s="40"/>
      <c r="HO2207" s="40"/>
      <c r="HP2207" s="40"/>
      <c r="HQ2207" s="40"/>
      <c r="HR2207" s="40"/>
      <c r="HS2207" s="40"/>
      <c r="HT2207" s="40"/>
      <c r="HU2207" s="40"/>
      <c r="HV2207" s="40"/>
      <c r="HW2207" s="40"/>
      <c r="HX2207" s="40"/>
      <c r="HY2207" s="40"/>
      <c r="HZ2207" s="40"/>
      <c r="IA2207" s="40"/>
      <c r="IB2207" s="40"/>
      <c r="IC2207" s="40"/>
      <c r="ID2207" s="40"/>
      <c r="IE2207" s="40"/>
      <c r="IF2207" s="40"/>
      <c r="IG2207" s="40"/>
    </row>
    <row r="2208" spans="1:241" s="39" customFormat="1">
      <c r="A2208" s="40"/>
      <c r="B2208" s="40"/>
      <c r="C2208" s="40"/>
      <c r="D2208" s="135"/>
      <c r="E2208" s="135"/>
      <c r="F2208" s="40"/>
      <c r="G2208" s="40"/>
      <c r="H2208" s="40"/>
      <c r="I2208" s="135"/>
      <c r="J2208" s="40"/>
      <c r="K2208" s="40"/>
      <c r="L2208" s="135"/>
      <c r="M2208" s="40"/>
      <c r="N2208" s="40"/>
      <c r="O2208" s="40"/>
      <c r="P2208" s="40"/>
      <c r="S2208" s="114"/>
      <c r="T2208" s="114"/>
      <c r="V2208" s="114"/>
      <c r="W2208" s="114"/>
      <c r="X2208" s="114"/>
      <c r="Y2208" s="114"/>
      <c r="Z2208" s="114"/>
      <c r="AA2208" s="114"/>
      <c r="AB2208" s="114"/>
      <c r="AC2208" s="114"/>
      <c r="AD2208" s="114"/>
      <c r="AE2208" s="114"/>
      <c r="AH2208" s="114"/>
      <c r="AI2208" s="114"/>
      <c r="AK2208" s="114"/>
      <c r="AM2208" s="114"/>
      <c r="AP2208" s="114"/>
      <c r="AU2208" s="114"/>
      <c r="FP2208" s="40"/>
      <c r="FQ2208" s="40"/>
      <c r="FR2208" s="40"/>
      <c r="FS2208" s="40"/>
      <c r="FT2208" s="40"/>
      <c r="FU2208" s="40"/>
      <c r="FV2208" s="40"/>
      <c r="FW2208" s="40"/>
      <c r="FX2208" s="40"/>
      <c r="FY2208" s="40"/>
      <c r="FZ2208" s="40"/>
      <c r="GA2208" s="40"/>
      <c r="GB2208" s="40"/>
      <c r="GC2208" s="40"/>
      <c r="GD2208" s="40"/>
      <c r="GE2208" s="40"/>
      <c r="GF2208" s="40"/>
      <c r="GG2208" s="40"/>
      <c r="GH2208" s="40"/>
      <c r="GI2208" s="40"/>
      <c r="GJ2208" s="40"/>
      <c r="GK2208" s="40"/>
      <c r="GL2208" s="40"/>
      <c r="GM2208" s="40"/>
      <c r="GN2208" s="40"/>
      <c r="GO2208" s="40"/>
      <c r="GP2208" s="40"/>
      <c r="GQ2208" s="40"/>
      <c r="GR2208" s="40"/>
      <c r="GS2208" s="40"/>
      <c r="GT2208" s="40"/>
      <c r="GU2208" s="40"/>
      <c r="GV2208" s="40"/>
      <c r="GW2208" s="40"/>
      <c r="GX2208" s="40"/>
      <c r="GY2208" s="40"/>
      <c r="GZ2208" s="40"/>
      <c r="HA2208" s="40"/>
      <c r="HB2208" s="40"/>
      <c r="HC2208" s="40"/>
      <c r="HD2208" s="40"/>
      <c r="HE2208" s="40"/>
      <c r="HF2208" s="40"/>
      <c r="HG2208" s="40"/>
      <c r="HH2208" s="40"/>
      <c r="HI2208" s="40"/>
      <c r="HJ2208" s="40"/>
      <c r="HK2208" s="40"/>
      <c r="HL2208" s="40"/>
      <c r="HM2208" s="40"/>
      <c r="HN2208" s="40"/>
      <c r="HO2208" s="40"/>
      <c r="HP2208" s="40"/>
      <c r="HQ2208" s="40"/>
      <c r="HR2208" s="40"/>
      <c r="HS2208" s="40"/>
      <c r="HT2208" s="40"/>
      <c r="HU2208" s="40"/>
      <c r="HV2208" s="40"/>
      <c r="HW2208" s="40"/>
      <c r="HX2208" s="40"/>
      <c r="HY2208" s="40"/>
      <c r="HZ2208" s="40"/>
      <c r="IA2208" s="40"/>
      <c r="IB2208" s="40"/>
      <c r="IC2208" s="40"/>
      <c r="ID2208" s="40"/>
      <c r="IE2208" s="40"/>
      <c r="IF2208" s="40"/>
      <c r="IG2208" s="40"/>
    </row>
    <row r="2209" spans="1:241" s="39" customFormat="1">
      <c r="A2209" s="40"/>
      <c r="B2209" s="40"/>
      <c r="C2209" s="40"/>
      <c r="D2209" s="135"/>
      <c r="E2209" s="135"/>
      <c r="F2209" s="40"/>
      <c r="G2209" s="40"/>
      <c r="H2209" s="40"/>
      <c r="I2209" s="135"/>
      <c r="J2209" s="40"/>
      <c r="K2209" s="40"/>
      <c r="L2209" s="135"/>
      <c r="M2209" s="40"/>
      <c r="N2209" s="40"/>
      <c r="O2209" s="40"/>
      <c r="P2209" s="40"/>
      <c r="S2209" s="114"/>
      <c r="T2209" s="114"/>
      <c r="V2209" s="114"/>
      <c r="W2209" s="114"/>
      <c r="X2209" s="114"/>
      <c r="Y2209" s="114"/>
      <c r="Z2209" s="114"/>
      <c r="AA2209" s="114"/>
      <c r="AB2209" s="114"/>
      <c r="AC2209" s="114"/>
      <c r="AD2209" s="114"/>
      <c r="AE2209" s="114"/>
      <c r="AH2209" s="114"/>
      <c r="AI2209" s="114"/>
      <c r="AK2209" s="114"/>
      <c r="AM2209" s="114"/>
      <c r="AP2209" s="114"/>
      <c r="AU2209" s="114"/>
      <c r="FP2209" s="40"/>
      <c r="FQ2209" s="40"/>
      <c r="FR2209" s="40"/>
      <c r="FS2209" s="40"/>
      <c r="FT2209" s="40"/>
      <c r="FU2209" s="40"/>
      <c r="FV2209" s="40"/>
      <c r="FW2209" s="40"/>
      <c r="FX2209" s="40"/>
      <c r="FY2209" s="40"/>
      <c r="FZ2209" s="40"/>
      <c r="GA2209" s="40"/>
      <c r="GB2209" s="40"/>
      <c r="GC2209" s="40"/>
      <c r="GD2209" s="40"/>
      <c r="GE2209" s="40"/>
      <c r="GF2209" s="40"/>
      <c r="GG2209" s="40"/>
      <c r="GH2209" s="40"/>
      <c r="GI2209" s="40"/>
      <c r="GJ2209" s="40"/>
      <c r="GK2209" s="40"/>
      <c r="GL2209" s="40"/>
      <c r="GM2209" s="40"/>
      <c r="GN2209" s="40"/>
      <c r="GO2209" s="40"/>
      <c r="GP2209" s="40"/>
      <c r="GQ2209" s="40"/>
      <c r="GR2209" s="40"/>
      <c r="GS2209" s="40"/>
      <c r="GT2209" s="40"/>
      <c r="GU2209" s="40"/>
      <c r="GV2209" s="40"/>
      <c r="GW2209" s="40"/>
      <c r="GX2209" s="40"/>
      <c r="GY2209" s="40"/>
      <c r="GZ2209" s="40"/>
      <c r="HA2209" s="40"/>
      <c r="HB2209" s="40"/>
      <c r="HC2209" s="40"/>
      <c r="HD2209" s="40"/>
      <c r="HE2209" s="40"/>
      <c r="HF2209" s="40"/>
      <c r="HG2209" s="40"/>
      <c r="HH2209" s="40"/>
      <c r="HI2209" s="40"/>
      <c r="HJ2209" s="40"/>
      <c r="HK2209" s="40"/>
      <c r="HL2209" s="40"/>
      <c r="HM2209" s="40"/>
      <c r="HN2209" s="40"/>
      <c r="HO2209" s="40"/>
      <c r="HP2209" s="40"/>
      <c r="HQ2209" s="40"/>
      <c r="HR2209" s="40"/>
      <c r="HS2209" s="40"/>
      <c r="HT2209" s="40"/>
      <c r="HU2209" s="40"/>
      <c r="HV2209" s="40"/>
      <c r="HW2209" s="40"/>
      <c r="HX2209" s="40"/>
      <c r="HY2209" s="40"/>
      <c r="HZ2209" s="40"/>
      <c r="IA2209" s="40"/>
      <c r="IB2209" s="40"/>
      <c r="IC2209" s="40"/>
      <c r="ID2209" s="40"/>
      <c r="IE2209" s="40"/>
      <c r="IF2209" s="40"/>
      <c r="IG2209" s="40"/>
    </row>
    <row r="2210" spans="1:241" s="39" customFormat="1">
      <c r="A2210" s="40"/>
      <c r="B2210" s="40"/>
      <c r="C2210" s="40"/>
      <c r="D2210" s="135"/>
      <c r="E2210" s="135"/>
      <c r="F2210" s="40"/>
      <c r="G2210" s="40"/>
      <c r="H2210" s="40"/>
      <c r="I2210" s="135"/>
      <c r="J2210" s="40"/>
      <c r="K2210" s="40"/>
      <c r="L2210" s="135"/>
      <c r="M2210" s="40"/>
      <c r="N2210" s="40"/>
      <c r="O2210" s="40"/>
      <c r="P2210" s="40"/>
      <c r="S2210" s="114"/>
      <c r="T2210" s="114"/>
      <c r="V2210" s="114"/>
      <c r="W2210" s="114"/>
      <c r="X2210" s="114"/>
      <c r="Y2210" s="114"/>
      <c r="Z2210" s="114"/>
      <c r="AA2210" s="114"/>
      <c r="AB2210" s="114"/>
      <c r="AC2210" s="114"/>
      <c r="AD2210" s="114"/>
      <c r="AE2210" s="114"/>
      <c r="AH2210" s="114"/>
      <c r="AI2210" s="114"/>
      <c r="AK2210" s="114"/>
      <c r="AM2210" s="114"/>
      <c r="AP2210" s="114"/>
      <c r="AU2210" s="114"/>
      <c r="FP2210" s="40"/>
      <c r="FQ2210" s="40"/>
      <c r="FR2210" s="40"/>
      <c r="FS2210" s="40"/>
      <c r="FT2210" s="40"/>
      <c r="FU2210" s="40"/>
      <c r="FV2210" s="40"/>
      <c r="FW2210" s="40"/>
      <c r="FX2210" s="40"/>
      <c r="FY2210" s="40"/>
      <c r="FZ2210" s="40"/>
      <c r="GA2210" s="40"/>
      <c r="GB2210" s="40"/>
      <c r="GC2210" s="40"/>
      <c r="GD2210" s="40"/>
      <c r="GE2210" s="40"/>
      <c r="GF2210" s="40"/>
      <c r="GG2210" s="40"/>
      <c r="GH2210" s="40"/>
      <c r="GI2210" s="40"/>
      <c r="GJ2210" s="40"/>
      <c r="GK2210" s="40"/>
      <c r="GL2210" s="40"/>
      <c r="GM2210" s="40"/>
      <c r="GN2210" s="40"/>
      <c r="GO2210" s="40"/>
      <c r="GP2210" s="40"/>
      <c r="GQ2210" s="40"/>
      <c r="GR2210" s="40"/>
      <c r="GS2210" s="40"/>
      <c r="GT2210" s="40"/>
      <c r="GU2210" s="40"/>
      <c r="GV2210" s="40"/>
      <c r="GW2210" s="40"/>
      <c r="GX2210" s="40"/>
      <c r="GY2210" s="40"/>
      <c r="GZ2210" s="40"/>
      <c r="HA2210" s="40"/>
      <c r="HB2210" s="40"/>
      <c r="HC2210" s="40"/>
      <c r="HD2210" s="40"/>
      <c r="HE2210" s="40"/>
      <c r="HF2210" s="40"/>
      <c r="HG2210" s="40"/>
      <c r="HH2210" s="40"/>
      <c r="HI2210" s="40"/>
      <c r="HJ2210" s="40"/>
      <c r="HK2210" s="40"/>
      <c r="HL2210" s="40"/>
      <c r="HM2210" s="40"/>
      <c r="HN2210" s="40"/>
      <c r="HO2210" s="40"/>
      <c r="HP2210" s="40"/>
      <c r="HQ2210" s="40"/>
      <c r="HR2210" s="40"/>
      <c r="HS2210" s="40"/>
      <c r="HT2210" s="40"/>
      <c r="HU2210" s="40"/>
      <c r="HV2210" s="40"/>
      <c r="HW2210" s="40"/>
      <c r="HX2210" s="40"/>
      <c r="HY2210" s="40"/>
      <c r="HZ2210" s="40"/>
      <c r="IA2210" s="40"/>
      <c r="IB2210" s="40"/>
      <c r="IC2210" s="40"/>
      <c r="ID2210" s="40"/>
      <c r="IE2210" s="40"/>
      <c r="IF2210" s="40"/>
      <c r="IG2210" s="40"/>
    </row>
    <row r="2211" spans="1:241" s="39" customFormat="1">
      <c r="A2211" s="40"/>
      <c r="B2211" s="40"/>
      <c r="C2211" s="40"/>
      <c r="D2211" s="135"/>
      <c r="E2211" s="135"/>
      <c r="F2211" s="40"/>
      <c r="G2211" s="40"/>
      <c r="H2211" s="40"/>
      <c r="I2211" s="135"/>
      <c r="J2211" s="40"/>
      <c r="K2211" s="40"/>
      <c r="L2211" s="135"/>
      <c r="M2211" s="40"/>
      <c r="N2211" s="40"/>
      <c r="O2211" s="40"/>
      <c r="P2211" s="40"/>
      <c r="S2211" s="114"/>
      <c r="T2211" s="114"/>
      <c r="V2211" s="114"/>
      <c r="W2211" s="114"/>
      <c r="X2211" s="114"/>
      <c r="Y2211" s="114"/>
      <c r="Z2211" s="114"/>
      <c r="AA2211" s="114"/>
      <c r="AB2211" s="114"/>
      <c r="AC2211" s="114"/>
      <c r="AD2211" s="114"/>
      <c r="AE2211" s="114"/>
      <c r="AH2211" s="114"/>
      <c r="AI2211" s="114"/>
      <c r="AK2211" s="114"/>
      <c r="AM2211" s="114"/>
      <c r="AP2211" s="114"/>
      <c r="AU2211" s="114"/>
      <c r="FP2211" s="40"/>
      <c r="FQ2211" s="40"/>
      <c r="FR2211" s="40"/>
      <c r="FS2211" s="40"/>
      <c r="FT2211" s="40"/>
      <c r="FU2211" s="40"/>
      <c r="FV2211" s="40"/>
      <c r="FW2211" s="40"/>
      <c r="FX2211" s="40"/>
      <c r="FY2211" s="40"/>
      <c r="FZ2211" s="40"/>
      <c r="GA2211" s="40"/>
      <c r="GB2211" s="40"/>
      <c r="GC2211" s="40"/>
      <c r="GD2211" s="40"/>
      <c r="GE2211" s="40"/>
      <c r="GF2211" s="40"/>
      <c r="GG2211" s="40"/>
      <c r="GH2211" s="40"/>
      <c r="GI2211" s="40"/>
      <c r="GJ2211" s="40"/>
      <c r="GK2211" s="40"/>
      <c r="GL2211" s="40"/>
      <c r="GM2211" s="40"/>
      <c r="GN2211" s="40"/>
      <c r="GO2211" s="40"/>
      <c r="GP2211" s="40"/>
      <c r="GQ2211" s="40"/>
      <c r="GR2211" s="40"/>
      <c r="GS2211" s="40"/>
      <c r="GT2211" s="40"/>
      <c r="GU2211" s="40"/>
      <c r="GV2211" s="40"/>
      <c r="GW2211" s="40"/>
      <c r="GX2211" s="40"/>
      <c r="GY2211" s="40"/>
      <c r="GZ2211" s="40"/>
      <c r="HA2211" s="40"/>
      <c r="HB2211" s="40"/>
      <c r="HC2211" s="40"/>
      <c r="HD2211" s="40"/>
      <c r="HE2211" s="40"/>
      <c r="HF2211" s="40"/>
      <c r="HG2211" s="40"/>
      <c r="HH2211" s="40"/>
      <c r="HI2211" s="40"/>
      <c r="HJ2211" s="40"/>
      <c r="HK2211" s="40"/>
      <c r="HL2211" s="40"/>
      <c r="HM2211" s="40"/>
      <c r="HN2211" s="40"/>
      <c r="HO2211" s="40"/>
      <c r="HP2211" s="40"/>
      <c r="HQ2211" s="40"/>
      <c r="HR2211" s="40"/>
      <c r="HS2211" s="40"/>
      <c r="HT2211" s="40"/>
      <c r="HU2211" s="40"/>
      <c r="HV2211" s="40"/>
      <c r="HW2211" s="40"/>
      <c r="HX2211" s="40"/>
      <c r="HY2211" s="40"/>
      <c r="HZ2211" s="40"/>
      <c r="IA2211" s="40"/>
      <c r="IB2211" s="40"/>
      <c r="IC2211" s="40"/>
      <c r="ID2211" s="40"/>
      <c r="IE2211" s="40"/>
      <c r="IF2211" s="40"/>
      <c r="IG2211" s="40"/>
    </row>
    <row r="2212" spans="1:241" s="39" customFormat="1">
      <c r="A2212" s="40"/>
      <c r="B2212" s="40"/>
      <c r="C2212" s="40"/>
      <c r="D2212" s="135"/>
      <c r="E2212" s="135"/>
      <c r="F2212" s="40"/>
      <c r="G2212" s="40"/>
      <c r="H2212" s="40"/>
      <c r="I2212" s="135"/>
      <c r="J2212" s="40"/>
      <c r="K2212" s="40"/>
      <c r="L2212" s="135"/>
      <c r="M2212" s="40"/>
      <c r="N2212" s="40"/>
      <c r="O2212" s="40"/>
      <c r="P2212" s="40"/>
      <c r="S2212" s="114"/>
      <c r="T2212" s="114"/>
      <c r="V2212" s="114"/>
      <c r="W2212" s="114"/>
      <c r="X2212" s="114"/>
      <c r="Y2212" s="114"/>
      <c r="Z2212" s="114"/>
      <c r="AA2212" s="114"/>
      <c r="AB2212" s="114"/>
      <c r="AC2212" s="114"/>
      <c r="AD2212" s="114"/>
      <c r="AE2212" s="114"/>
      <c r="AH2212" s="114"/>
      <c r="AI2212" s="114"/>
      <c r="AK2212" s="114"/>
      <c r="AM2212" s="114"/>
      <c r="AP2212" s="114"/>
      <c r="AU2212" s="114"/>
      <c r="FP2212" s="40"/>
      <c r="FQ2212" s="40"/>
      <c r="FR2212" s="40"/>
      <c r="FS2212" s="40"/>
      <c r="FT2212" s="40"/>
      <c r="FU2212" s="40"/>
      <c r="FV2212" s="40"/>
      <c r="FW2212" s="40"/>
      <c r="FX2212" s="40"/>
      <c r="FY2212" s="40"/>
      <c r="FZ2212" s="40"/>
      <c r="GA2212" s="40"/>
      <c r="GB2212" s="40"/>
      <c r="GC2212" s="40"/>
      <c r="GD2212" s="40"/>
      <c r="GE2212" s="40"/>
      <c r="GF2212" s="40"/>
      <c r="GG2212" s="40"/>
      <c r="GH2212" s="40"/>
      <c r="GI2212" s="40"/>
      <c r="GJ2212" s="40"/>
      <c r="GK2212" s="40"/>
      <c r="GL2212" s="40"/>
      <c r="GM2212" s="40"/>
      <c r="GN2212" s="40"/>
      <c r="GO2212" s="40"/>
      <c r="GP2212" s="40"/>
      <c r="GQ2212" s="40"/>
      <c r="GR2212" s="40"/>
      <c r="GS2212" s="40"/>
      <c r="GT2212" s="40"/>
      <c r="GU2212" s="40"/>
      <c r="GV2212" s="40"/>
      <c r="GW2212" s="40"/>
      <c r="GX2212" s="40"/>
      <c r="GY2212" s="40"/>
      <c r="GZ2212" s="40"/>
      <c r="HA2212" s="40"/>
      <c r="HB2212" s="40"/>
      <c r="HC2212" s="40"/>
      <c r="HD2212" s="40"/>
      <c r="HE2212" s="40"/>
      <c r="HF2212" s="40"/>
      <c r="HG2212" s="40"/>
      <c r="HH2212" s="40"/>
      <c r="HI2212" s="40"/>
      <c r="HJ2212" s="40"/>
      <c r="HK2212" s="40"/>
      <c r="HL2212" s="40"/>
      <c r="HM2212" s="40"/>
      <c r="HN2212" s="40"/>
      <c r="HO2212" s="40"/>
      <c r="HP2212" s="40"/>
      <c r="HQ2212" s="40"/>
      <c r="HR2212" s="40"/>
      <c r="HS2212" s="40"/>
      <c r="HT2212" s="40"/>
      <c r="HU2212" s="40"/>
      <c r="HV2212" s="40"/>
      <c r="HW2212" s="40"/>
      <c r="HX2212" s="40"/>
      <c r="HY2212" s="40"/>
      <c r="HZ2212" s="40"/>
      <c r="IA2212" s="40"/>
      <c r="IB2212" s="40"/>
      <c r="IC2212" s="40"/>
      <c r="ID2212" s="40"/>
      <c r="IE2212" s="40"/>
      <c r="IF2212" s="40"/>
      <c r="IG2212" s="40"/>
    </row>
    <row r="2213" spans="1:241" s="39" customFormat="1">
      <c r="A2213" s="40"/>
      <c r="B2213" s="40"/>
      <c r="C2213" s="40"/>
      <c r="D2213" s="135"/>
      <c r="E2213" s="135"/>
      <c r="F2213" s="40"/>
      <c r="G2213" s="40"/>
      <c r="H2213" s="40"/>
      <c r="I2213" s="135"/>
      <c r="J2213" s="40"/>
      <c r="K2213" s="40"/>
      <c r="L2213" s="135"/>
      <c r="M2213" s="40"/>
      <c r="N2213" s="40"/>
      <c r="O2213" s="40"/>
      <c r="P2213" s="40"/>
      <c r="S2213" s="114"/>
      <c r="T2213" s="114"/>
      <c r="V2213" s="114"/>
      <c r="W2213" s="114"/>
      <c r="X2213" s="114"/>
      <c r="Y2213" s="114"/>
      <c r="Z2213" s="114"/>
      <c r="AA2213" s="114"/>
      <c r="AB2213" s="114"/>
      <c r="AC2213" s="114"/>
      <c r="AD2213" s="114"/>
      <c r="AE2213" s="114"/>
      <c r="AH2213" s="114"/>
      <c r="AI2213" s="114"/>
      <c r="AK2213" s="114"/>
      <c r="AM2213" s="114"/>
      <c r="AP2213" s="114"/>
      <c r="AU2213" s="114"/>
      <c r="FP2213" s="40"/>
      <c r="FQ2213" s="40"/>
      <c r="FR2213" s="40"/>
      <c r="FS2213" s="40"/>
      <c r="FT2213" s="40"/>
      <c r="FU2213" s="40"/>
      <c r="FV2213" s="40"/>
      <c r="FW2213" s="40"/>
      <c r="FX2213" s="40"/>
      <c r="FY2213" s="40"/>
      <c r="FZ2213" s="40"/>
      <c r="GA2213" s="40"/>
      <c r="GB2213" s="40"/>
      <c r="GC2213" s="40"/>
      <c r="GD2213" s="40"/>
      <c r="GE2213" s="40"/>
      <c r="GF2213" s="40"/>
      <c r="GG2213" s="40"/>
      <c r="GH2213" s="40"/>
      <c r="GI2213" s="40"/>
      <c r="GJ2213" s="40"/>
      <c r="GK2213" s="40"/>
      <c r="GL2213" s="40"/>
      <c r="GM2213" s="40"/>
      <c r="GN2213" s="40"/>
      <c r="GO2213" s="40"/>
      <c r="GP2213" s="40"/>
      <c r="GQ2213" s="40"/>
      <c r="GR2213" s="40"/>
      <c r="GS2213" s="40"/>
      <c r="GT2213" s="40"/>
      <c r="GU2213" s="40"/>
      <c r="GV2213" s="40"/>
      <c r="GW2213" s="40"/>
      <c r="GX2213" s="40"/>
      <c r="GY2213" s="40"/>
      <c r="GZ2213" s="40"/>
      <c r="HA2213" s="40"/>
      <c r="HB2213" s="40"/>
      <c r="HC2213" s="40"/>
      <c r="HD2213" s="40"/>
      <c r="HE2213" s="40"/>
      <c r="HF2213" s="40"/>
      <c r="HG2213" s="40"/>
      <c r="HH2213" s="40"/>
      <c r="HI2213" s="40"/>
      <c r="HJ2213" s="40"/>
      <c r="HK2213" s="40"/>
      <c r="HL2213" s="40"/>
      <c r="HM2213" s="40"/>
      <c r="HN2213" s="40"/>
      <c r="HO2213" s="40"/>
      <c r="HP2213" s="40"/>
      <c r="HQ2213" s="40"/>
      <c r="HR2213" s="40"/>
      <c r="HS2213" s="40"/>
      <c r="HT2213" s="40"/>
      <c r="HU2213" s="40"/>
      <c r="HV2213" s="40"/>
      <c r="HW2213" s="40"/>
      <c r="HX2213" s="40"/>
      <c r="HY2213" s="40"/>
      <c r="HZ2213" s="40"/>
      <c r="IA2213" s="40"/>
      <c r="IB2213" s="40"/>
      <c r="IC2213" s="40"/>
      <c r="ID2213" s="40"/>
      <c r="IE2213" s="40"/>
      <c r="IF2213" s="40"/>
      <c r="IG2213" s="40"/>
    </row>
    <row r="2214" spans="1:241" s="39" customFormat="1">
      <c r="A2214" s="40"/>
      <c r="B2214" s="40"/>
      <c r="C2214" s="40"/>
      <c r="D2214" s="135"/>
      <c r="E2214" s="135"/>
      <c r="F2214" s="40"/>
      <c r="G2214" s="40"/>
      <c r="H2214" s="40"/>
      <c r="I2214" s="135"/>
      <c r="J2214" s="40"/>
      <c r="K2214" s="40"/>
      <c r="L2214" s="135"/>
      <c r="M2214" s="40"/>
      <c r="N2214" s="40"/>
      <c r="O2214" s="40"/>
      <c r="P2214" s="40"/>
      <c r="S2214" s="114"/>
      <c r="T2214" s="114"/>
      <c r="V2214" s="114"/>
      <c r="W2214" s="114"/>
      <c r="X2214" s="114"/>
      <c r="Y2214" s="114"/>
      <c r="Z2214" s="114"/>
      <c r="AA2214" s="114"/>
      <c r="AB2214" s="114"/>
      <c r="AC2214" s="114"/>
      <c r="AD2214" s="114"/>
      <c r="AE2214" s="114"/>
      <c r="AH2214" s="114"/>
      <c r="AI2214" s="114"/>
      <c r="AK2214" s="114"/>
      <c r="AM2214" s="114"/>
      <c r="AP2214" s="114"/>
      <c r="AU2214" s="114"/>
      <c r="FP2214" s="40"/>
      <c r="FQ2214" s="40"/>
      <c r="FR2214" s="40"/>
      <c r="FS2214" s="40"/>
      <c r="FT2214" s="40"/>
      <c r="FU2214" s="40"/>
      <c r="FV2214" s="40"/>
      <c r="FW2214" s="40"/>
      <c r="FX2214" s="40"/>
      <c r="FY2214" s="40"/>
      <c r="FZ2214" s="40"/>
      <c r="GA2214" s="40"/>
      <c r="GB2214" s="40"/>
      <c r="GC2214" s="40"/>
      <c r="GD2214" s="40"/>
      <c r="GE2214" s="40"/>
      <c r="GF2214" s="40"/>
      <c r="GG2214" s="40"/>
      <c r="GH2214" s="40"/>
      <c r="GI2214" s="40"/>
      <c r="GJ2214" s="40"/>
      <c r="GK2214" s="40"/>
      <c r="GL2214" s="40"/>
      <c r="GM2214" s="40"/>
      <c r="GN2214" s="40"/>
      <c r="GO2214" s="40"/>
      <c r="GP2214" s="40"/>
      <c r="GQ2214" s="40"/>
      <c r="GR2214" s="40"/>
      <c r="GS2214" s="40"/>
      <c r="GT2214" s="40"/>
      <c r="GU2214" s="40"/>
      <c r="GV2214" s="40"/>
      <c r="GW2214" s="40"/>
      <c r="GX2214" s="40"/>
      <c r="GY2214" s="40"/>
      <c r="GZ2214" s="40"/>
      <c r="HA2214" s="40"/>
      <c r="HB2214" s="40"/>
      <c r="HC2214" s="40"/>
      <c r="HD2214" s="40"/>
      <c r="HE2214" s="40"/>
      <c r="HF2214" s="40"/>
      <c r="HG2214" s="40"/>
      <c r="HH2214" s="40"/>
      <c r="HI2214" s="40"/>
      <c r="HJ2214" s="40"/>
      <c r="HK2214" s="40"/>
      <c r="HL2214" s="40"/>
      <c r="HM2214" s="40"/>
      <c r="HN2214" s="40"/>
      <c r="HO2214" s="40"/>
      <c r="HP2214" s="40"/>
      <c r="HQ2214" s="40"/>
      <c r="HR2214" s="40"/>
      <c r="HS2214" s="40"/>
      <c r="HT2214" s="40"/>
      <c r="HU2214" s="40"/>
      <c r="HV2214" s="40"/>
      <c r="HW2214" s="40"/>
      <c r="HX2214" s="40"/>
      <c r="HY2214" s="40"/>
      <c r="HZ2214" s="40"/>
      <c r="IA2214" s="40"/>
      <c r="IB2214" s="40"/>
      <c r="IC2214" s="40"/>
      <c r="ID2214" s="40"/>
      <c r="IE2214" s="40"/>
      <c r="IF2214" s="40"/>
      <c r="IG2214" s="40"/>
    </row>
    <row r="2215" spans="1:241" s="39" customFormat="1">
      <c r="A2215" s="40"/>
      <c r="B2215" s="40"/>
      <c r="C2215" s="40"/>
      <c r="D2215" s="135"/>
      <c r="E2215" s="135"/>
      <c r="F2215" s="40"/>
      <c r="G2215" s="40"/>
      <c r="H2215" s="40"/>
      <c r="I2215" s="135"/>
      <c r="J2215" s="40"/>
      <c r="K2215" s="40"/>
      <c r="L2215" s="135"/>
      <c r="M2215" s="40"/>
      <c r="N2215" s="40"/>
      <c r="O2215" s="40"/>
      <c r="P2215" s="40"/>
      <c r="S2215" s="114"/>
      <c r="T2215" s="114"/>
      <c r="V2215" s="114"/>
      <c r="W2215" s="114"/>
      <c r="X2215" s="114"/>
      <c r="Y2215" s="114"/>
      <c r="Z2215" s="114"/>
      <c r="AA2215" s="114"/>
      <c r="AB2215" s="114"/>
      <c r="AC2215" s="114"/>
      <c r="AD2215" s="114"/>
      <c r="AE2215" s="114"/>
      <c r="AH2215" s="114"/>
      <c r="AI2215" s="114"/>
      <c r="AK2215" s="114"/>
      <c r="AM2215" s="114"/>
      <c r="AP2215" s="114"/>
      <c r="AU2215" s="114"/>
      <c r="FP2215" s="40"/>
      <c r="FQ2215" s="40"/>
      <c r="FR2215" s="40"/>
      <c r="FS2215" s="40"/>
      <c r="FT2215" s="40"/>
      <c r="FU2215" s="40"/>
      <c r="FV2215" s="40"/>
      <c r="FW2215" s="40"/>
      <c r="FX2215" s="40"/>
      <c r="FY2215" s="40"/>
      <c r="FZ2215" s="40"/>
      <c r="GA2215" s="40"/>
      <c r="GB2215" s="40"/>
      <c r="GC2215" s="40"/>
      <c r="GD2215" s="40"/>
      <c r="GE2215" s="40"/>
      <c r="GF2215" s="40"/>
      <c r="GG2215" s="40"/>
      <c r="GH2215" s="40"/>
      <c r="GI2215" s="40"/>
      <c r="GJ2215" s="40"/>
      <c r="GK2215" s="40"/>
      <c r="GL2215" s="40"/>
      <c r="GM2215" s="40"/>
      <c r="GN2215" s="40"/>
      <c r="GO2215" s="40"/>
      <c r="GP2215" s="40"/>
      <c r="GQ2215" s="40"/>
      <c r="GR2215" s="40"/>
      <c r="GS2215" s="40"/>
      <c r="GT2215" s="40"/>
      <c r="GU2215" s="40"/>
      <c r="GV2215" s="40"/>
      <c r="GW2215" s="40"/>
      <c r="GX2215" s="40"/>
      <c r="GY2215" s="40"/>
      <c r="GZ2215" s="40"/>
      <c r="HA2215" s="40"/>
      <c r="HB2215" s="40"/>
      <c r="HC2215" s="40"/>
      <c r="HD2215" s="40"/>
      <c r="HE2215" s="40"/>
      <c r="HF2215" s="40"/>
      <c r="HG2215" s="40"/>
      <c r="HH2215" s="40"/>
      <c r="HI2215" s="40"/>
      <c r="HJ2215" s="40"/>
      <c r="HK2215" s="40"/>
      <c r="HL2215" s="40"/>
      <c r="HM2215" s="40"/>
      <c r="HN2215" s="40"/>
      <c r="HO2215" s="40"/>
      <c r="HP2215" s="40"/>
      <c r="HQ2215" s="40"/>
      <c r="HR2215" s="40"/>
      <c r="HS2215" s="40"/>
      <c r="HT2215" s="40"/>
      <c r="HU2215" s="40"/>
      <c r="HV2215" s="40"/>
      <c r="HW2215" s="40"/>
      <c r="HX2215" s="40"/>
      <c r="HY2215" s="40"/>
      <c r="HZ2215" s="40"/>
      <c r="IA2215" s="40"/>
      <c r="IB2215" s="40"/>
      <c r="IC2215" s="40"/>
      <c r="ID2215" s="40"/>
      <c r="IE2215" s="40"/>
      <c r="IF2215" s="40"/>
      <c r="IG2215" s="40"/>
    </row>
    <row r="2216" spans="1:241" s="39" customFormat="1">
      <c r="A2216" s="40"/>
      <c r="B2216" s="40"/>
      <c r="C2216" s="40"/>
      <c r="D2216" s="135"/>
      <c r="E2216" s="135"/>
      <c r="F2216" s="40"/>
      <c r="G2216" s="40"/>
      <c r="H2216" s="40"/>
      <c r="I2216" s="135"/>
      <c r="J2216" s="40"/>
      <c r="K2216" s="40"/>
      <c r="L2216" s="135"/>
      <c r="M2216" s="40"/>
      <c r="N2216" s="40"/>
      <c r="O2216" s="40"/>
      <c r="P2216" s="40"/>
      <c r="S2216" s="114"/>
      <c r="T2216" s="114"/>
      <c r="V2216" s="114"/>
      <c r="W2216" s="114"/>
      <c r="X2216" s="114"/>
      <c r="Y2216" s="114"/>
      <c r="Z2216" s="114"/>
      <c r="AA2216" s="114"/>
      <c r="AB2216" s="114"/>
      <c r="AC2216" s="114"/>
      <c r="AD2216" s="114"/>
      <c r="AE2216" s="114"/>
      <c r="AH2216" s="114"/>
      <c r="AI2216" s="114"/>
      <c r="AK2216" s="114"/>
      <c r="AM2216" s="114"/>
      <c r="AP2216" s="114"/>
      <c r="AU2216" s="114"/>
      <c r="FP2216" s="40"/>
      <c r="FQ2216" s="40"/>
      <c r="FR2216" s="40"/>
      <c r="FS2216" s="40"/>
      <c r="FT2216" s="40"/>
      <c r="FU2216" s="40"/>
      <c r="FV2216" s="40"/>
      <c r="FW2216" s="40"/>
      <c r="FX2216" s="40"/>
      <c r="FY2216" s="40"/>
      <c r="FZ2216" s="40"/>
      <c r="GA2216" s="40"/>
      <c r="GB2216" s="40"/>
      <c r="GC2216" s="40"/>
      <c r="GD2216" s="40"/>
      <c r="GE2216" s="40"/>
      <c r="GF2216" s="40"/>
      <c r="GG2216" s="40"/>
      <c r="GH2216" s="40"/>
      <c r="GI2216" s="40"/>
      <c r="GJ2216" s="40"/>
      <c r="GK2216" s="40"/>
      <c r="GL2216" s="40"/>
      <c r="GM2216" s="40"/>
      <c r="GN2216" s="40"/>
      <c r="GO2216" s="40"/>
      <c r="GP2216" s="40"/>
      <c r="GQ2216" s="40"/>
      <c r="GR2216" s="40"/>
      <c r="GS2216" s="40"/>
      <c r="GT2216" s="40"/>
      <c r="GU2216" s="40"/>
      <c r="GV2216" s="40"/>
      <c r="GW2216" s="40"/>
      <c r="GX2216" s="40"/>
      <c r="GY2216" s="40"/>
      <c r="GZ2216" s="40"/>
      <c r="HA2216" s="40"/>
      <c r="HB2216" s="40"/>
      <c r="HC2216" s="40"/>
      <c r="HD2216" s="40"/>
      <c r="HE2216" s="40"/>
      <c r="HF2216" s="40"/>
      <c r="HG2216" s="40"/>
      <c r="HH2216" s="40"/>
      <c r="HI2216" s="40"/>
      <c r="HJ2216" s="40"/>
      <c r="HK2216" s="40"/>
      <c r="HL2216" s="40"/>
      <c r="HM2216" s="40"/>
      <c r="HN2216" s="40"/>
      <c r="HO2216" s="40"/>
      <c r="HP2216" s="40"/>
      <c r="HQ2216" s="40"/>
      <c r="HR2216" s="40"/>
      <c r="HS2216" s="40"/>
      <c r="HT2216" s="40"/>
      <c r="HU2216" s="40"/>
      <c r="HV2216" s="40"/>
      <c r="HW2216" s="40"/>
      <c r="HX2216" s="40"/>
      <c r="HY2216" s="40"/>
      <c r="HZ2216" s="40"/>
      <c r="IA2216" s="40"/>
      <c r="IB2216" s="40"/>
      <c r="IC2216" s="40"/>
      <c r="ID2216" s="40"/>
      <c r="IE2216" s="40"/>
      <c r="IF2216" s="40"/>
      <c r="IG2216" s="40"/>
    </row>
    <row r="2217" spans="1:241" s="39" customFormat="1">
      <c r="A2217" s="40"/>
      <c r="B2217" s="40"/>
      <c r="C2217" s="40"/>
      <c r="D2217" s="135"/>
      <c r="E2217" s="135"/>
      <c r="F2217" s="40"/>
      <c r="G2217" s="40"/>
      <c r="H2217" s="40"/>
      <c r="I2217" s="135"/>
      <c r="J2217" s="40"/>
      <c r="K2217" s="40"/>
      <c r="L2217" s="135"/>
      <c r="M2217" s="40"/>
      <c r="N2217" s="40"/>
      <c r="O2217" s="40"/>
      <c r="P2217" s="40"/>
      <c r="S2217" s="114"/>
      <c r="T2217" s="114"/>
      <c r="V2217" s="114"/>
      <c r="W2217" s="114"/>
      <c r="X2217" s="114"/>
      <c r="Y2217" s="114"/>
      <c r="Z2217" s="114"/>
      <c r="AA2217" s="114"/>
      <c r="AB2217" s="114"/>
      <c r="AC2217" s="114"/>
      <c r="AD2217" s="114"/>
      <c r="AE2217" s="114"/>
      <c r="AH2217" s="114"/>
      <c r="AI2217" s="114"/>
      <c r="AK2217" s="114"/>
      <c r="AM2217" s="114"/>
      <c r="AP2217" s="114"/>
      <c r="AU2217" s="114"/>
      <c r="FP2217" s="40"/>
      <c r="FQ2217" s="40"/>
      <c r="FR2217" s="40"/>
      <c r="FS2217" s="40"/>
      <c r="FT2217" s="40"/>
      <c r="FU2217" s="40"/>
      <c r="FV2217" s="40"/>
      <c r="FW2217" s="40"/>
      <c r="FX2217" s="40"/>
      <c r="FY2217" s="40"/>
      <c r="FZ2217" s="40"/>
      <c r="GA2217" s="40"/>
      <c r="GB2217" s="40"/>
      <c r="GC2217" s="40"/>
      <c r="GD2217" s="40"/>
      <c r="GE2217" s="40"/>
      <c r="GF2217" s="40"/>
      <c r="GG2217" s="40"/>
      <c r="GH2217" s="40"/>
      <c r="GI2217" s="40"/>
      <c r="GJ2217" s="40"/>
      <c r="GK2217" s="40"/>
      <c r="GL2217" s="40"/>
      <c r="GM2217" s="40"/>
      <c r="GN2217" s="40"/>
      <c r="GO2217" s="40"/>
      <c r="GP2217" s="40"/>
      <c r="GQ2217" s="40"/>
      <c r="GR2217" s="40"/>
      <c r="GS2217" s="40"/>
      <c r="GT2217" s="40"/>
      <c r="GU2217" s="40"/>
      <c r="GV2217" s="40"/>
      <c r="GW2217" s="40"/>
      <c r="GX2217" s="40"/>
      <c r="GY2217" s="40"/>
      <c r="GZ2217" s="40"/>
      <c r="HA2217" s="40"/>
      <c r="HB2217" s="40"/>
      <c r="HC2217" s="40"/>
      <c r="HD2217" s="40"/>
      <c r="HE2217" s="40"/>
      <c r="HF2217" s="40"/>
      <c r="HG2217" s="40"/>
      <c r="HH2217" s="40"/>
      <c r="HI2217" s="40"/>
      <c r="HJ2217" s="40"/>
      <c r="HK2217" s="40"/>
      <c r="HL2217" s="40"/>
      <c r="HM2217" s="40"/>
      <c r="HN2217" s="40"/>
      <c r="HO2217" s="40"/>
      <c r="HP2217" s="40"/>
      <c r="HQ2217" s="40"/>
      <c r="HR2217" s="40"/>
      <c r="HS2217" s="40"/>
      <c r="HT2217" s="40"/>
      <c r="HU2217" s="40"/>
      <c r="HV2217" s="40"/>
      <c r="HW2217" s="40"/>
      <c r="HX2217" s="40"/>
      <c r="HY2217" s="40"/>
      <c r="HZ2217" s="40"/>
      <c r="IA2217" s="40"/>
      <c r="IB2217" s="40"/>
      <c r="IC2217" s="40"/>
      <c r="ID2217" s="40"/>
      <c r="IE2217" s="40"/>
      <c r="IF2217" s="40"/>
      <c r="IG2217" s="40"/>
    </row>
    <row r="2218" spans="1:241" s="39" customFormat="1">
      <c r="A2218" s="40"/>
      <c r="B2218" s="40"/>
      <c r="C2218" s="40"/>
      <c r="D2218" s="135"/>
      <c r="E2218" s="135"/>
      <c r="F2218" s="40"/>
      <c r="G2218" s="40"/>
      <c r="H2218" s="40"/>
      <c r="I2218" s="135"/>
      <c r="J2218" s="40"/>
      <c r="K2218" s="40"/>
      <c r="L2218" s="135"/>
      <c r="M2218" s="40"/>
      <c r="N2218" s="40"/>
      <c r="O2218" s="40"/>
      <c r="P2218" s="40"/>
      <c r="S2218" s="114"/>
      <c r="T2218" s="114"/>
      <c r="V2218" s="114"/>
      <c r="W2218" s="114"/>
      <c r="X2218" s="114"/>
      <c r="Y2218" s="114"/>
      <c r="Z2218" s="114"/>
      <c r="AA2218" s="114"/>
      <c r="AB2218" s="114"/>
      <c r="AC2218" s="114"/>
      <c r="AD2218" s="114"/>
      <c r="AE2218" s="114"/>
      <c r="AH2218" s="114"/>
      <c r="AI2218" s="114"/>
      <c r="AK2218" s="114"/>
      <c r="AM2218" s="114"/>
      <c r="AP2218" s="114"/>
      <c r="AU2218" s="114"/>
      <c r="FP2218" s="40"/>
      <c r="FQ2218" s="40"/>
      <c r="FR2218" s="40"/>
      <c r="FS2218" s="40"/>
      <c r="FT2218" s="40"/>
      <c r="FU2218" s="40"/>
      <c r="FV2218" s="40"/>
      <c r="FW2218" s="40"/>
      <c r="FX2218" s="40"/>
      <c r="FY2218" s="40"/>
      <c r="FZ2218" s="40"/>
      <c r="GA2218" s="40"/>
      <c r="GB2218" s="40"/>
      <c r="GC2218" s="40"/>
      <c r="GD2218" s="40"/>
      <c r="GE2218" s="40"/>
      <c r="GF2218" s="40"/>
      <c r="GG2218" s="40"/>
      <c r="GH2218" s="40"/>
      <c r="GI2218" s="40"/>
      <c r="GJ2218" s="40"/>
      <c r="GK2218" s="40"/>
      <c r="GL2218" s="40"/>
      <c r="GM2218" s="40"/>
      <c r="GN2218" s="40"/>
      <c r="GO2218" s="40"/>
      <c r="GP2218" s="40"/>
      <c r="GQ2218" s="40"/>
      <c r="GR2218" s="40"/>
      <c r="GS2218" s="40"/>
      <c r="GT2218" s="40"/>
      <c r="GU2218" s="40"/>
      <c r="GV2218" s="40"/>
      <c r="GW2218" s="40"/>
      <c r="GX2218" s="40"/>
      <c r="GY2218" s="40"/>
      <c r="GZ2218" s="40"/>
      <c r="HA2218" s="40"/>
      <c r="HB2218" s="40"/>
      <c r="HC2218" s="40"/>
      <c r="HD2218" s="40"/>
      <c r="HE2218" s="40"/>
      <c r="HF2218" s="40"/>
      <c r="HG2218" s="40"/>
      <c r="HH2218" s="40"/>
      <c r="HI2218" s="40"/>
      <c r="HJ2218" s="40"/>
      <c r="HK2218" s="40"/>
      <c r="HL2218" s="40"/>
      <c r="HM2218" s="40"/>
      <c r="HN2218" s="40"/>
      <c r="HO2218" s="40"/>
      <c r="HP2218" s="40"/>
      <c r="HQ2218" s="40"/>
      <c r="HR2218" s="40"/>
      <c r="HS2218" s="40"/>
      <c r="HT2218" s="40"/>
      <c r="HU2218" s="40"/>
      <c r="HV2218" s="40"/>
      <c r="HW2218" s="40"/>
      <c r="HX2218" s="40"/>
      <c r="HY2218" s="40"/>
      <c r="HZ2218" s="40"/>
      <c r="IA2218" s="40"/>
      <c r="IB2218" s="40"/>
      <c r="IC2218" s="40"/>
      <c r="ID2218" s="40"/>
      <c r="IE2218" s="40"/>
      <c r="IF2218" s="40"/>
      <c r="IG2218" s="40"/>
    </row>
    <row r="2219" spans="1:241" s="39" customFormat="1">
      <c r="A2219" s="40"/>
      <c r="B2219" s="40"/>
      <c r="C2219" s="40"/>
      <c r="D2219" s="135"/>
      <c r="E2219" s="135"/>
      <c r="F2219" s="40"/>
      <c r="G2219" s="40"/>
      <c r="H2219" s="40"/>
      <c r="I2219" s="135"/>
      <c r="J2219" s="40"/>
      <c r="K2219" s="40"/>
      <c r="L2219" s="135"/>
      <c r="M2219" s="40"/>
      <c r="N2219" s="40"/>
      <c r="O2219" s="40"/>
      <c r="P2219" s="40"/>
      <c r="S2219" s="114"/>
      <c r="T2219" s="114"/>
      <c r="V2219" s="114"/>
      <c r="W2219" s="114"/>
      <c r="X2219" s="114"/>
      <c r="Y2219" s="114"/>
      <c r="Z2219" s="114"/>
      <c r="AA2219" s="114"/>
      <c r="AB2219" s="114"/>
      <c r="AC2219" s="114"/>
      <c r="AD2219" s="114"/>
      <c r="AE2219" s="114"/>
      <c r="AH2219" s="114"/>
      <c r="AI2219" s="114"/>
      <c r="AK2219" s="114"/>
      <c r="AM2219" s="114"/>
      <c r="AP2219" s="114"/>
      <c r="AU2219" s="114"/>
      <c r="FP2219" s="40"/>
      <c r="FQ2219" s="40"/>
      <c r="FR2219" s="40"/>
      <c r="FS2219" s="40"/>
      <c r="FT2219" s="40"/>
      <c r="FU2219" s="40"/>
      <c r="FV2219" s="40"/>
      <c r="FW2219" s="40"/>
      <c r="FX2219" s="40"/>
      <c r="FY2219" s="40"/>
      <c r="FZ2219" s="40"/>
      <c r="GA2219" s="40"/>
      <c r="GB2219" s="40"/>
      <c r="GC2219" s="40"/>
      <c r="GD2219" s="40"/>
      <c r="GE2219" s="40"/>
      <c r="GF2219" s="40"/>
      <c r="GG2219" s="40"/>
      <c r="GH2219" s="40"/>
      <c r="GI2219" s="40"/>
      <c r="GJ2219" s="40"/>
      <c r="GK2219" s="40"/>
      <c r="GL2219" s="40"/>
      <c r="GM2219" s="40"/>
      <c r="GN2219" s="40"/>
      <c r="GO2219" s="40"/>
      <c r="GP2219" s="40"/>
      <c r="GQ2219" s="40"/>
      <c r="GR2219" s="40"/>
      <c r="GS2219" s="40"/>
      <c r="GT2219" s="40"/>
      <c r="GU2219" s="40"/>
      <c r="GV2219" s="40"/>
      <c r="GW2219" s="40"/>
      <c r="GX2219" s="40"/>
      <c r="GY2219" s="40"/>
      <c r="GZ2219" s="40"/>
      <c r="HA2219" s="40"/>
      <c r="HB2219" s="40"/>
      <c r="HC2219" s="40"/>
      <c r="HD2219" s="40"/>
      <c r="HE2219" s="40"/>
      <c r="HF2219" s="40"/>
      <c r="HG2219" s="40"/>
      <c r="HH2219" s="40"/>
      <c r="HI2219" s="40"/>
      <c r="HJ2219" s="40"/>
      <c r="HK2219" s="40"/>
      <c r="HL2219" s="40"/>
      <c r="HM2219" s="40"/>
      <c r="HN2219" s="40"/>
      <c r="HO2219" s="40"/>
      <c r="HP2219" s="40"/>
      <c r="HQ2219" s="40"/>
      <c r="HR2219" s="40"/>
      <c r="HS2219" s="40"/>
      <c r="HT2219" s="40"/>
      <c r="HU2219" s="40"/>
      <c r="HV2219" s="40"/>
      <c r="HW2219" s="40"/>
      <c r="HX2219" s="40"/>
      <c r="HY2219" s="40"/>
      <c r="HZ2219" s="40"/>
      <c r="IA2219" s="40"/>
      <c r="IB2219" s="40"/>
      <c r="IC2219" s="40"/>
      <c r="ID2219" s="40"/>
      <c r="IE2219" s="40"/>
      <c r="IF2219" s="40"/>
      <c r="IG2219" s="40"/>
    </row>
    <row r="2220" spans="1:241" s="39" customFormat="1">
      <c r="A2220" s="40"/>
      <c r="B2220" s="40"/>
      <c r="C2220" s="40"/>
      <c r="D2220" s="135"/>
      <c r="E2220" s="135"/>
      <c r="F2220" s="40"/>
      <c r="G2220" s="40"/>
      <c r="H2220" s="40"/>
      <c r="I2220" s="135"/>
      <c r="J2220" s="40"/>
      <c r="K2220" s="40"/>
      <c r="L2220" s="135"/>
      <c r="M2220" s="40"/>
      <c r="N2220" s="40"/>
      <c r="O2220" s="40"/>
      <c r="P2220" s="40"/>
      <c r="S2220" s="114"/>
      <c r="T2220" s="114"/>
      <c r="V2220" s="114"/>
      <c r="W2220" s="114"/>
      <c r="X2220" s="114"/>
      <c r="Y2220" s="114"/>
      <c r="Z2220" s="114"/>
      <c r="AA2220" s="114"/>
      <c r="AB2220" s="114"/>
      <c r="AC2220" s="114"/>
      <c r="AD2220" s="114"/>
      <c r="AE2220" s="114"/>
      <c r="AH2220" s="114"/>
      <c r="AI2220" s="114"/>
      <c r="AK2220" s="114"/>
      <c r="AM2220" s="114"/>
      <c r="AP2220" s="114"/>
      <c r="AU2220" s="114"/>
      <c r="FP2220" s="40"/>
      <c r="FQ2220" s="40"/>
      <c r="FR2220" s="40"/>
      <c r="FS2220" s="40"/>
      <c r="FT2220" s="40"/>
      <c r="FU2220" s="40"/>
      <c r="FV2220" s="40"/>
      <c r="FW2220" s="40"/>
      <c r="FX2220" s="40"/>
      <c r="FY2220" s="40"/>
      <c r="FZ2220" s="40"/>
      <c r="GA2220" s="40"/>
      <c r="GB2220" s="40"/>
      <c r="GC2220" s="40"/>
      <c r="GD2220" s="40"/>
      <c r="GE2220" s="40"/>
      <c r="GF2220" s="40"/>
      <c r="GG2220" s="40"/>
      <c r="GH2220" s="40"/>
      <c r="GI2220" s="40"/>
      <c r="GJ2220" s="40"/>
      <c r="GK2220" s="40"/>
      <c r="GL2220" s="40"/>
      <c r="GM2220" s="40"/>
      <c r="GN2220" s="40"/>
      <c r="GO2220" s="40"/>
      <c r="GP2220" s="40"/>
      <c r="GQ2220" s="40"/>
      <c r="GR2220" s="40"/>
      <c r="GS2220" s="40"/>
      <c r="GT2220" s="40"/>
      <c r="GU2220" s="40"/>
      <c r="GV2220" s="40"/>
      <c r="GW2220" s="40"/>
      <c r="GX2220" s="40"/>
      <c r="GY2220" s="40"/>
      <c r="GZ2220" s="40"/>
      <c r="HA2220" s="40"/>
      <c r="HB2220" s="40"/>
      <c r="HC2220" s="40"/>
      <c r="HD2220" s="40"/>
      <c r="HE2220" s="40"/>
      <c r="HF2220" s="40"/>
      <c r="HG2220" s="40"/>
      <c r="HH2220" s="40"/>
      <c r="HI2220" s="40"/>
      <c r="HJ2220" s="40"/>
      <c r="HK2220" s="40"/>
      <c r="HL2220" s="40"/>
      <c r="HM2220" s="40"/>
      <c r="HN2220" s="40"/>
      <c r="HO2220" s="40"/>
      <c r="HP2220" s="40"/>
      <c r="HQ2220" s="40"/>
      <c r="HR2220" s="40"/>
      <c r="HS2220" s="40"/>
      <c r="HT2220" s="40"/>
      <c r="HU2220" s="40"/>
      <c r="HV2220" s="40"/>
      <c r="HW2220" s="40"/>
      <c r="HX2220" s="40"/>
      <c r="HY2220" s="40"/>
      <c r="HZ2220" s="40"/>
      <c r="IA2220" s="40"/>
      <c r="IB2220" s="40"/>
      <c r="IC2220" s="40"/>
      <c r="ID2220" s="40"/>
      <c r="IE2220" s="40"/>
      <c r="IF2220" s="40"/>
      <c r="IG2220" s="40"/>
    </row>
    <row r="2221" spans="1:241" s="39" customFormat="1">
      <c r="A2221" s="40"/>
      <c r="B2221" s="40"/>
      <c r="C2221" s="40"/>
      <c r="D2221" s="135"/>
      <c r="E2221" s="135"/>
      <c r="F2221" s="40"/>
      <c r="G2221" s="40"/>
      <c r="H2221" s="40"/>
      <c r="I2221" s="135"/>
      <c r="J2221" s="40"/>
      <c r="K2221" s="40"/>
      <c r="L2221" s="135"/>
      <c r="M2221" s="40"/>
      <c r="N2221" s="40"/>
      <c r="O2221" s="40"/>
      <c r="P2221" s="40"/>
      <c r="S2221" s="114"/>
      <c r="T2221" s="114"/>
      <c r="V2221" s="114"/>
      <c r="W2221" s="114"/>
      <c r="X2221" s="114"/>
      <c r="Y2221" s="114"/>
      <c r="Z2221" s="114"/>
      <c r="AA2221" s="114"/>
      <c r="AB2221" s="114"/>
      <c r="AC2221" s="114"/>
      <c r="AD2221" s="114"/>
      <c r="AE2221" s="114"/>
      <c r="AH2221" s="114"/>
      <c r="AI2221" s="114"/>
      <c r="AK2221" s="114"/>
      <c r="AM2221" s="114"/>
      <c r="AP2221" s="114"/>
      <c r="AU2221" s="114"/>
      <c r="FP2221" s="40"/>
      <c r="FQ2221" s="40"/>
      <c r="FR2221" s="40"/>
      <c r="FS2221" s="40"/>
      <c r="FT2221" s="40"/>
      <c r="FU2221" s="40"/>
      <c r="FV2221" s="40"/>
      <c r="FW2221" s="40"/>
      <c r="FX2221" s="40"/>
      <c r="FY2221" s="40"/>
      <c r="FZ2221" s="40"/>
      <c r="GA2221" s="40"/>
      <c r="GB2221" s="40"/>
      <c r="GC2221" s="40"/>
      <c r="GD2221" s="40"/>
      <c r="GE2221" s="40"/>
      <c r="GF2221" s="40"/>
      <c r="GG2221" s="40"/>
      <c r="GH2221" s="40"/>
      <c r="GI2221" s="40"/>
      <c r="GJ2221" s="40"/>
      <c r="GK2221" s="40"/>
      <c r="GL2221" s="40"/>
      <c r="GM2221" s="40"/>
      <c r="GN2221" s="40"/>
      <c r="GO2221" s="40"/>
      <c r="GP2221" s="40"/>
      <c r="GQ2221" s="40"/>
      <c r="GR2221" s="40"/>
      <c r="GS2221" s="40"/>
      <c r="GT2221" s="40"/>
      <c r="GU2221" s="40"/>
      <c r="GV2221" s="40"/>
      <c r="GW2221" s="40"/>
      <c r="GX2221" s="40"/>
      <c r="GY2221" s="40"/>
      <c r="GZ2221" s="40"/>
      <c r="HA2221" s="40"/>
      <c r="HB2221" s="40"/>
      <c r="HC2221" s="40"/>
      <c r="HD2221" s="40"/>
      <c r="HE2221" s="40"/>
      <c r="HF2221" s="40"/>
      <c r="HG2221" s="40"/>
      <c r="HH2221" s="40"/>
      <c r="HI2221" s="40"/>
      <c r="HJ2221" s="40"/>
      <c r="HK2221" s="40"/>
      <c r="HL2221" s="40"/>
      <c r="HM2221" s="40"/>
      <c r="HN2221" s="40"/>
      <c r="HO2221" s="40"/>
      <c r="HP2221" s="40"/>
      <c r="HQ2221" s="40"/>
      <c r="HR2221" s="40"/>
      <c r="HS2221" s="40"/>
      <c r="HT2221" s="40"/>
      <c r="HU2221" s="40"/>
      <c r="HV2221" s="40"/>
      <c r="HW2221" s="40"/>
      <c r="HX2221" s="40"/>
      <c r="HY2221" s="40"/>
      <c r="HZ2221" s="40"/>
      <c r="IA2221" s="40"/>
      <c r="IB2221" s="40"/>
      <c r="IC2221" s="40"/>
      <c r="ID2221" s="40"/>
      <c r="IE2221" s="40"/>
      <c r="IF2221" s="40"/>
      <c r="IG2221" s="40"/>
    </row>
    <row r="2222" spans="1:241" s="39" customFormat="1">
      <c r="A2222" s="40"/>
      <c r="B2222" s="40"/>
      <c r="C2222" s="40"/>
      <c r="D2222" s="135"/>
      <c r="E2222" s="135"/>
      <c r="F2222" s="40"/>
      <c r="G2222" s="40"/>
      <c r="H2222" s="40"/>
      <c r="I2222" s="135"/>
      <c r="J2222" s="40"/>
      <c r="K2222" s="40"/>
      <c r="L2222" s="135"/>
      <c r="M2222" s="40"/>
      <c r="N2222" s="40"/>
      <c r="O2222" s="40"/>
      <c r="P2222" s="40"/>
      <c r="S2222" s="114"/>
      <c r="T2222" s="114"/>
      <c r="V2222" s="114"/>
      <c r="W2222" s="114"/>
      <c r="X2222" s="114"/>
      <c r="Y2222" s="114"/>
      <c r="Z2222" s="114"/>
      <c r="AA2222" s="114"/>
      <c r="AB2222" s="114"/>
      <c r="AC2222" s="114"/>
      <c r="AD2222" s="114"/>
      <c r="AE2222" s="114"/>
      <c r="AH2222" s="114"/>
      <c r="AI2222" s="114"/>
      <c r="AK2222" s="114"/>
      <c r="AM2222" s="114"/>
      <c r="AP2222" s="114"/>
      <c r="AU2222" s="114"/>
      <c r="FP2222" s="40"/>
      <c r="FQ2222" s="40"/>
      <c r="FR2222" s="40"/>
      <c r="FS2222" s="40"/>
      <c r="FT2222" s="40"/>
      <c r="FU2222" s="40"/>
      <c r="FV2222" s="40"/>
      <c r="FW2222" s="40"/>
      <c r="FX2222" s="40"/>
      <c r="FY2222" s="40"/>
      <c r="FZ2222" s="40"/>
      <c r="GA2222" s="40"/>
      <c r="GB2222" s="40"/>
      <c r="GC2222" s="40"/>
      <c r="GD2222" s="40"/>
      <c r="GE2222" s="40"/>
      <c r="GF2222" s="40"/>
      <c r="GG2222" s="40"/>
      <c r="GH2222" s="40"/>
      <c r="GI2222" s="40"/>
      <c r="GJ2222" s="40"/>
      <c r="GK2222" s="40"/>
      <c r="GL2222" s="40"/>
      <c r="GM2222" s="40"/>
      <c r="GN2222" s="40"/>
      <c r="GO2222" s="40"/>
      <c r="GP2222" s="40"/>
      <c r="GQ2222" s="40"/>
      <c r="GR2222" s="40"/>
      <c r="GS2222" s="40"/>
      <c r="GT2222" s="40"/>
      <c r="GU2222" s="40"/>
      <c r="GV2222" s="40"/>
      <c r="GW2222" s="40"/>
      <c r="GX2222" s="40"/>
      <c r="GY2222" s="40"/>
      <c r="GZ2222" s="40"/>
      <c r="HA2222" s="40"/>
      <c r="HB2222" s="40"/>
      <c r="HC2222" s="40"/>
      <c r="HD2222" s="40"/>
      <c r="HE2222" s="40"/>
      <c r="HF2222" s="40"/>
      <c r="HG2222" s="40"/>
      <c r="HH2222" s="40"/>
      <c r="HI2222" s="40"/>
      <c r="HJ2222" s="40"/>
      <c r="HK2222" s="40"/>
      <c r="HL2222" s="40"/>
      <c r="HM2222" s="40"/>
      <c r="HN2222" s="40"/>
      <c r="HO2222" s="40"/>
      <c r="HP2222" s="40"/>
      <c r="HQ2222" s="40"/>
      <c r="HR2222" s="40"/>
      <c r="HS2222" s="40"/>
      <c r="HT2222" s="40"/>
      <c r="HU2222" s="40"/>
      <c r="HV2222" s="40"/>
      <c r="HW2222" s="40"/>
      <c r="HX2222" s="40"/>
      <c r="HY2222" s="40"/>
      <c r="HZ2222" s="40"/>
      <c r="IA2222" s="40"/>
      <c r="IB2222" s="40"/>
      <c r="IC2222" s="40"/>
      <c r="ID2222" s="40"/>
      <c r="IE2222" s="40"/>
      <c r="IF2222" s="40"/>
      <c r="IG2222" s="40"/>
    </row>
    <row r="2223" spans="1:241" s="39" customFormat="1">
      <c r="A2223" s="40"/>
      <c r="B2223" s="40"/>
      <c r="C2223" s="40"/>
      <c r="D2223" s="135"/>
      <c r="E2223" s="135"/>
      <c r="F2223" s="40"/>
      <c r="G2223" s="40"/>
      <c r="H2223" s="40"/>
      <c r="I2223" s="135"/>
      <c r="J2223" s="40"/>
      <c r="K2223" s="40"/>
      <c r="L2223" s="135"/>
      <c r="M2223" s="40"/>
      <c r="N2223" s="40"/>
      <c r="O2223" s="40"/>
      <c r="P2223" s="40"/>
      <c r="S2223" s="114"/>
      <c r="T2223" s="114"/>
      <c r="V2223" s="114"/>
      <c r="W2223" s="114"/>
      <c r="X2223" s="114"/>
      <c r="Y2223" s="114"/>
      <c r="Z2223" s="114"/>
      <c r="AA2223" s="114"/>
      <c r="AB2223" s="114"/>
      <c r="AC2223" s="114"/>
      <c r="AD2223" s="114"/>
      <c r="AE2223" s="114"/>
      <c r="AH2223" s="114"/>
      <c r="AI2223" s="114"/>
      <c r="AK2223" s="114"/>
      <c r="AM2223" s="114"/>
      <c r="AP2223" s="114"/>
      <c r="AU2223" s="114"/>
      <c r="FP2223" s="40"/>
      <c r="FQ2223" s="40"/>
      <c r="FR2223" s="40"/>
      <c r="FS2223" s="40"/>
      <c r="FT2223" s="40"/>
      <c r="FU2223" s="40"/>
      <c r="FV2223" s="40"/>
      <c r="FW2223" s="40"/>
      <c r="FX2223" s="40"/>
      <c r="FY2223" s="40"/>
      <c r="FZ2223" s="40"/>
      <c r="GA2223" s="40"/>
      <c r="GB2223" s="40"/>
      <c r="GC2223" s="40"/>
      <c r="GD2223" s="40"/>
      <c r="GE2223" s="40"/>
      <c r="GF2223" s="40"/>
      <c r="GG2223" s="40"/>
      <c r="GH2223" s="40"/>
      <c r="GI2223" s="40"/>
      <c r="GJ2223" s="40"/>
      <c r="GK2223" s="40"/>
      <c r="GL2223" s="40"/>
      <c r="GM2223" s="40"/>
      <c r="GN2223" s="40"/>
      <c r="GO2223" s="40"/>
      <c r="GP2223" s="40"/>
      <c r="GQ2223" s="40"/>
      <c r="GR2223" s="40"/>
      <c r="GS2223" s="40"/>
      <c r="GT2223" s="40"/>
      <c r="GU2223" s="40"/>
      <c r="GV2223" s="40"/>
      <c r="GW2223" s="40"/>
      <c r="GX2223" s="40"/>
      <c r="GY2223" s="40"/>
      <c r="GZ2223" s="40"/>
      <c r="HA2223" s="40"/>
      <c r="HB2223" s="40"/>
      <c r="HC2223" s="40"/>
      <c r="HD2223" s="40"/>
      <c r="HE2223" s="40"/>
      <c r="HF2223" s="40"/>
      <c r="HG2223" s="40"/>
      <c r="HH2223" s="40"/>
      <c r="HI2223" s="40"/>
      <c r="HJ2223" s="40"/>
      <c r="HK2223" s="40"/>
      <c r="HL2223" s="40"/>
      <c r="HM2223" s="40"/>
      <c r="HN2223" s="40"/>
      <c r="HO2223" s="40"/>
      <c r="HP2223" s="40"/>
      <c r="HQ2223" s="40"/>
      <c r="HR2223" s="40"/>
      <c r="HS2223" s="40"/>
      <c r="HT2223" s="40"/>
      <c r="HU2223" s="40"/>
      <c r="HV2223" s="40"/>
      <c r="HW2223" s="40"/>
      <c r="HX2223" s="40"/>
      <c r="HY2223" s="40"/>
      <c r="HZ2223" s="40"/>
      <c r="IA2223" s="40"/>
      <c r="IB2223" s="40"/>
      <c r="IC2223" s="40"/>
      <c r="ID2223" s="40"/>
      <c r="IE2223" s="40"/>
      <c r="IF2223" s="40"/>
      <c r="IG2223" s="40"/>
    </row>
    <row r="2224" spans="1:241" s="39" customFormat="1">
      <c r="A2224" s="40"/>
      <c r="B2224" s="40"/>
      <c r="C2224" s="40"/>
      <c r="D2224" s="135"/>
      <c r="E2224" s="135"/>
      <c r="F2224" s="40"/>
      <c r="G2224" s="40"/>
      <c r="H2224" s="40"/>
      <c r="I2224" s="135"/>
      <c r="J2224" s="40"/>
      <c r="K2224" s="40"/>
      <c r="L2224" s="135"/>
      <c r="M2224" s="40"/>
      <c r="N2224" s="40"/>
      <c r="O2224" s="40"/>
      <c r="P2224" s="40"/>
      <c r="S2224" s="114"/>
      <c r="T2224" s="114"/>
      <c r="V2224" s="114"/>
      <c r="W2224" s="114"/>
      <c r="X2224" s="114"/>
      <c r="Y2224" s="114"/>
      <c r="Z2224" s="114"/>
      <c r="AA2224" s="114"/>
      <c r="AB2224" s="114"/>
      <c r="AC2224" s="114"/>
      <c r="AD2224" s="114"/>
      <c r="AE2224" s="114"/>
      <c r="AH2224" s="114"/>
      <c r="AI2224" s="114"/>
      <c r="AK2224" s="114"/>
      <c r="AM2224" s="114"/>
      <c r="AP2224" s="114"/>
      <c r="AU2224" s="114"/>
      <c r="FP2224" s="40"/>
      <c r="FQ2224" s="40"/>
      <c r="FR2224" s="40"/>
      <c r="FS2224" s="40"/>
      <c r="FT2224" s="40"/>
      <c r="FU2224" s="40"/>
      <c r="FV2224" s="40"/>
      <c r="FW2224" s="40"/>
      <c r="FX2224" s="40"/>
      <c r="FY2224" s="40"/>
      <c r="FZ2224" s="40"/>
      <c r="GA2224" s="40"/>
      <c r="GB2224" s="40"/>
      <c r="GC2224" s="40"/>
      <c r="GD2224" s="40"/>
      <c r="GE2224" s="40"/>
      <c r="GF2224" s="40"/>
      <c r="GG2224" s="40"/>
      <c r="GH2224" s="40"/>
      <c r="GI2224" s="40"/>
      <c r="GJ2224" s="40"/>
      <c r="GK2224" s="40"/>
      <c r="GL2224" s="40"/>
      <c r="GM2224" s="40"/>
      <c r="GN2224" s="40"/>
      <c r="GO2224" s="40"/>
      <c r="GP2224" s="40"/>
      <c r="GQ2224" s="40"/>
      <c r="GR2224" s="40"/>
      <c r="GS2224" s="40"/>
      <c r="GT2224" s="40"/>
      <c r="GU2224" s="40"/>
      <c r="GV2224" s="40"/>
      <c r="GW2224" s="40"/>
      <c r="GX2224" s="40"/>
      <c r="GY2224" s="40"/>
      <c r="GZ2224" s="40"/>
      <c r="HA2224" s="40"/>
      <c r="HB2224" s="40"/>
      <c r="HC2224" s="40"/>
      <c r="HD2224" s="40"/>
      <c r="HE2224" s="40"/>
      <c r="HF2224" s="40"/>
      <c r="HG2224" s="40"/>
      <c r="HH2224" s="40"/>
      <c r="HI2224" s="40"/>
      <c r="HJ2224" s="40"/>
      <c r="HK2224" s="40"/>
      <c r="HL2224" s="40"/>
      <c r="HM2224" s="40"/>
      <c r="HN2224" s="40"/>
      <c r="HO2224" s="40"/>
      <c r="HP2224" s="40"/>
      <c r="HQ2224" s="40"/>
      <c r="HR2224" s="40"/>
      <c r="HS2224" s="40"/>
      <c r="HT2224" s="40"/>
      <c r="HU2224" s="40"/>
      <c r="HV2224" s="40"/>
      <c r="HW2224" s="40"/>
      <c r="HX2224" s="40"/>
      <c r="HY2224" s="40"/>
      <c r="HZ2224" s="40"/>
      <c r="IA2224" s="40"/>
      <c r="IB2224" s="40"/>
      <c r="IC2224" s="40"/>
      <c r="ID2224" s="40"/>
      <c r="IE2224" s="40"/>
      <c r="IF2224" s="40"/>
      <c r="IG2224" s="40"/>
    </row>
    <row r="2225" spans="1:241" s="39" customFormat="1">
      <c r="A2225" s="40"/>
      <c r="B2225" s="40"/>
      <c r="C2225" s="40"/>
      <c r="D2225" s="135"/>
      <c r="E2225" s="135"/>
      <c r="F2225" s="40"/>
      <c r="G2225" s="40"/>
      <c r="H2225" s="40"/>
      <c r="I2225" s="135"/>
      <c r="J2225" s="40"/>
      <c r="K2225" s="40"/>
      <c r="L2225" s="135"/>
      <c r="M2225" s="40"/>
      <c r="N2225" s="40"/>
      <c r="O2225" s="40"/>
      <c r="P2225" s="40"/>
      <c r="S2225" s="114"/>
      <c r="T2225" s="114"/>
      <c r="V2225" s="114"/>
      <c r="W2225" s="114"/>
      <c r="X2225" s="114"/>
      <c r="Y2225" s="114"/>
      <c r="Z2225" s="114"/>
      <c r="AA2225" s="114"/>
      <c r="AB2225" s="114"/>
      <c r="AC2225" s="114"/>
      <c r="AD2225" s="114"/>
      <c r="AE2225" s="114"/>
      <c r="AH2225" s="114"/>
      <c r="AI2225" s="114"/>
      <c r="AK2225" s="114"/>
      <c r="AM2225" s="114"/>
      <c r="AP2225" s="114"/>
      <c r="AU2225" s="114"/>
      <c r="FP2225" s="40"/>
      <c r="FQ2225" s="40"/>
      <c r="FR2225" s="40"/>
      <c r="FS2225" s="40"/>
      <c r="FT2225" s="40"/>
      <c r="FU2225" s="40"/>
      <c r="FV2225" s="40"/>
      <c r="FW2225" s="40"/>
      <c r="FX2225" s="40"/>
      <c r="FY2225" s="40"/>
      <c r="FZ2225" s="40"/>
      <c r="GA2225" s="40"/>
      <c r="GB2225" s="40"/>
      <c r="GC2225" s="40"/>
      <c r="GD2225" s="40"/>
      <c r="GE2225" s="40"/>
      <c r="GF2225" s="40"/>
      <c r="GG2225" s="40"/>
      <c r="GH2225" s="40"/>
      <c r="GI2225" s="40"/>
      <c r="GJ2225" s="40"/>
      <c r="GK2225" s="40"/>
      <c r="GL2225" s="40"/>
      <c r="GM2225" s="40"/>
      <c r="GN2225" s="40"/>
      <c r="GO2225" s="40"/>
      <c r="GP2225" s="40"/>
      <c r="GQ2225" s="40"/>
      <c r="GR2225" s="40"/>
      <c r="GS2225" s="40"/>
      <c r="GT2225" s="40"/>
      <c r="GU2225" s="40"/>
      <c r="GV2225" s="40"/>
      <c r="GW2225" s="40"/>
      <c r="GX2225" s="40"/>
      <c r="GY2225" s="40"/>
      <c r="GZ2225" s="40"/>
      <c r="HA2225" s="40"/>
      <c r="HB2225" s="40"/>
      <c r="HC2225" s="40"/>
      <c r="HD2225" s="40"/>
      <c r="HE2225" s="40"/>
      <c r="HF2225" s="40"/>
      <c r="HG2225" s="40"/>
      <c r="HH2225" s="40"/>
      <c r="HI2225" s="40"/>
      <c r="HJ2225" s="40"/>
      <c r="HK2225" s="40"/>
      <c r="HL2225" s="40"/>
      <c r="HM2225" s="40"/>
      <c r="HN2225" s="40"/>
      <c r="HO2225" s="40"/>
      <c r="HP2225" s="40"/>
      <c r="HQ2225" s="40"/>
      <c r="HR2225" s="40"/>
      <c r="HS2225" s="40"/>
      <c r="HT2225" s="40"/>
      <c r="HU2225" s="40"/>
      <c r="HV2225" s="40"/>
      <c r="HW2225" s="40"/>
      <c r="HX2225" s="40"/>
      <c r="HY2225" s="40"/>
      <c r="HZ2225" s="40"/>
      <c r="IA2225" s="40"/>
      <c r="IB2225" s="40"/>
      <c r="IC2225" s="40"/>
      <c r="ID2225" s="40"/>
      <c r="IE2225" s="40"/>
      <c r="IF2225" s="40"/>
      <c r="IG2225" s="40"/>
    </row>
    <row r="2226" spans="1:241" s="39" customFormat="1">
      <c r="A2226" s="40"/>
      <c r="B2226" s="40"/>
      <c r="C2226" s="40"/>
      <c r="D2226" s="135"/>
      <c r="E2226" s="135"/>
      <c r="F2226" s="40"/>
      <c r="G2226" s="40"/>
      <c r="H2226" s="40"/>
      <c r="I2226" s="135"/>
      <c r="J2226" s="40"/>
      <c r="K2226" s="40"/>
      <c r="L2226" s="135"/>
      <c r="M2226" s="40"/>
      <c r="N2226" s="40"/>
      <c r="O2226" s="40"/>
      <c r="P2226" s="40"/>
      <c r="S2226" s="114"/>
      <c r="T2226" s="114"/>
      <c r="V2226" s="114"/>
      <c r="W2226" s="114"/>
      <c r="X2226" s="114"/>
      <c r="Y2226" s="114"/>
      <c r="Z2226" s="114"/>
      <c r="AA2226" s="114"/>
      <c r="AB2226" s="114"/>
      <c r="AC2226" s="114"/>
      <c r="AD2226" s="114"/>
      <c r="AE2226" s="114"/>
      <c r="AH2226" s="114"/>
      <c r="AI2226" s="114"/>
      <c r="AK2226" s="114"/>
      <c r="AM2226" s="114"/>
      <c r="AP2226" s="114"/>
      <c r="AU2226" s="114"/>
      <c r="FP2226" s="40"/>
      <c r="FQ2226" s="40"/>
      <c r="FR2226" s="40"/>
      <c r="FS2226" s="40"/>
      <c r="FT2226" s="40"/>
      <c r="FU2226" s="40"/>
      <c r="FV2226" s="40"/>
      <c r="FW2226" s="40"/>
      <c r="FX2226" s="40"/>
      <c r="FY2226" s="40"/>
      <c r="FZ2226" s="40"/>
      <c r="GA2226" s="40"/>
      <c r="GB2226" s="40"/>
      <c r="GC2226" s="40"/>
      <c r="GD2226" s="40"/>
      <c r="GE2226" s="40"/>
      <c r="GF2226" s="40"/>
      <c r="GG2226" s="40"/>
      <c r="GH2226" s="40"/>
      <c r="GI2226" s="40"/>
      <c r="GJ2226" s="40"/>
      <c r="GK2226" s="40"/>
      <c r="GL2226" s="40"/>
      <c r="GM2226" s="40"/>
      <c r="GN2226" s="40"/>
      <c r="GO2226" s="40"/>
      <c r="GP2226" s="40"/>
      <c r="GQ2226" s="40"/>
      <c r="GR2226" s="40"/>
      <c r="GS2226" s="40"/>
      <c r="GT2226" s="40"/>
      <c r="GU2226" s="40"/>
      <c r="GV2226" s="40"/>
      <c r="GW2226" s="40"/>
      <c r="GX2226" s="40"/>
      <c r="GY2226" s="40"/>
      <c r="GZ2226" s="40"/>
      <c r="HA2226" s="40"/>
      <c r="HB2226" s="40"/>
      <c r="HC2226" s="40"/>
      <c r="HD2226" s="40"/>
      <c r="HE2226" s="40"/>
      <c r="HF2226" s="40"/>
      <c r="HG2226" s="40"/>
      <c r="HH2226" s="40"/>
      <c r="HI2226" s="40"/>
      <c r="HJ2226" s="40"/>
      <c r="HK2226" s="40"/>
      <c r="HL2226" s="40"/>
      <c r="HM2226" s="40"/>
      <c r="HN2226" s="40"/>
      <c r="HO2226" s="40"/>
      <c r="HP2226" s="40"/>
      <c r="HQ2226" s="40"/>
      <c r="HR2226" s="40"/>
      <c r="HS2226" s="40"/>
      <c r="HT2226" s="40"/>
      <c r="HU2226" s="40"/>
      <c r="HV2226" s="40"/>
      <c r="HW2226" s="40"/>
      <c r="HX2226" s="40"/>
      <c r="HY2226" s="40"/>
      <c r="HZ2226" s="40"/>
      <c r="IA2226" s="40"/>
      <c r="IB2226" s="40"/>
      <c r="IC2226" s="40"/>
      <c r="ID2226" s="40"/>
      <c r="IE2226" s="40"/>
      <c r="IF2226" s="40"/>
      <c r="IG2226" s="40"/>
    </row>
    <row r="2227" spans="1:241" s="39" customFormat="1">
      <c r="A2227" s="40"/>
      <c r="B2227" s="40"/>
      <c r="C2227" s="40"/>
      <c r="D2227" s="135"/>
      <c r="E2227" s="135"/>
      <c r="F2227" s="40"/>
      <c r="G2227" s="40"/>
      <c r="H2227" s="40"/>
      <c r="I2227" s="135"/>
      <c r="J2227" s="40"/>
      <c r="K2227" s="40"/>
      <c r="L2227" s="135"/>
      <c r="M2227" s="40"/>
      <c r="N2227" s="40"/>
      <c r="O2227" s="40"/>
      <c r="P2227" s="40"/>
      <c r="S2227" s="114"/>
      <c r="T2227" s="114"/>
      <c r="V2227" s="114"/>
      <c r="W2227" s="114"/>
      <c r="X2227" s="114"/>
      <c r="Y2227" s="114"/>
      <c r="Z2227" s="114"/>
      <c r="AA2227" s="114"/>
      <c r="AB2227" s="114"/>
      <c r="AC2227" s="114"/>
      <c r="AD2227" s="114"/>
      <c r="AE2227" s="114"/>
      <c r="AH2227" s="114"/>
      <c r="AI2227" s="114"/>
      <c r="AK2227" s="114"/>
      <c r="AM2227" s="114"/>
      <c r="AP2227" s="114"/>
      <c r="AU2227" s="114"/>
      <c r="FP2227" s="40"/>
      <c r="FQ2227" s="40"/>
      <c r="FR2227" s="40"/>
      <c r="FS2227" s="40"/>
      <c r="FT2227" s="40"/>
      <c r="FU2227" s="40"/>
      <c r="FV2227" s="40"/>
      <c r="FW2227" s="40"/>
      <c r="FX2227" s="40"/>
      <c r="FY2227" s="40"/>
      <c r="FZ2227" s="40"/>
      <c r="GA2227" s="40"/>
      <c r="GB2227" s="40"/>
      <c r="GC2227" s="40"/>
      <c r="GD2227" s="40"/>
      <c r="GE2227" s="40"/>
      <c r="GF2227" s="40"/>
      <c r="GG2227" s="40"/>
      <c r="GH2227" s="40"/>
      <c r="GI2227" s="40"/>
      <c r="GJ2227" s="40"/>
      <c r="GK2227" s="40"/>
      <c r="GL2227" s="40"/>
      <c r="GM2227" s="40"/>
      <c r="GN2227" s="40"/>
      <c r="GO2227" s="40"/>
      <c r="GP2227" s="40"/>
      <c r="GQ2227" s="40"/>
      <c r="GR2227" s="40"/>
      <c r="GS2227" s="40"/>
      <c r="GT2227" s="40"/>
      <c r="GU2227" s="40"/>
      <c r="GV2227" s="40"/>
      <c r="GW2227" s="40"/>
      <c r="GX2227" s="40"/>
      <c r="GY2227" s="40"/>
      <c r="GZ2227" s="40"/>
      <c r="HA2227" s="40"/>
      <c r="HB2227" s="40"/>
      <c r="HC2227" s="40"/>
      <c r="HD2227" s="40"/>
      <c r="HE2227" s="40"/>
      <c r="HF2227" s="40"/>
      <c r="HG2227" s="40"/>
      <c r="HH2227" s="40"/>
      <c r="HI2227" s="40"/>
      <c r="HJ2227" s="40"/>
      <c r="HK2227" s="40"/>
      <c r="HL2227" s="40"/>
      <c r="HM2227" s="40"/>
      <c r="HN2227" s="40"/>
      <c r="HO2227" s="40"/>
      <c r="HP2227" s="40"/>
      <c r="HQ2227" s="40"/>
      <c r="HR2227" s="40"/>
      <c r="HS2227" s="40"/>
      <c r="HT2227" s="40"/>
      <c r="HU2227" s="40"/>
      <c r="HV2227" s="40"/>
      <c r="HW2227" s="40"/>
      <c r="HX2227" s="40"/>
      <c r="HY2227" s="40"/>
      <c r="HZ2227" s="40"/>
      <c r="IA2227" s="40"/>
      <c r="IB2227" s="40"/>
      <c r="IC2227" s="40"/>
      <c r="ID2227" s="40"/>
      <c r="IE2227" s="40"/>
      <c r="IF2227" s="40"/>
      <c r="IG2227" s="40"/>
    </row>
    <row r="2228" spans="1:241" s="39" customFormat="1">
      <c r="A2228" s="40"/>
      <c r="B2228" s="40"/>
      <c r="C2228" s="40"/>
      <c r="D2228" s="135"/>
      <c r="E2228" s="135"/>
      <c r="F2228" s="40"/>
      <c r="G2228" s="40"/>
      <c r="H2228" s="40"/>
      <c r="I2228" s="135"/>
      <c r="J2228" s="40"/>
      <c r="K2228" s="40"/>
      <c r="L2228" s="135"/>
      <c r="M2228" s="40"/>
      <c r="N2228" s="40"/>
      <c r="O2228" s="40"/>
      <c r="P2228" s="40"/>
      <c r="S2228" s="114"/>
      <c r="T2228" s="114"/>
      <c r="V2228" s="114"/>
      <c r="W2228" s="114"/>
      <c r="X2228" s="114"/>
      <c r="Y2228" s="114"/>
      <c r="Z2228" s="114"/>
      <c r="AA2228" s="114"/>
      <c r="AB2228" s="114"/>
      <c r="AC2228" s="114"/>
      <c r="AD2228" s="114"/>
      <c r="AE2228" s="114"/>
      <c r="AH2228" s="114"/>
      <c r="AI2228" s="114"/>
      <c r="AK2228" s="114"/>
      <c r="AM2228" s="114"/>
      <c r="AP2228" s="114"/>
      <c r="AU2228" s="114"/>
      <c r="FP2228" s="40"/>
      <c r="FQ2228" s="40"/>
      <c r="FR2228" s="40"/>
      <c r="FS2228" s="40"/>
      <c r="FT2228" s="40"/>
      <c r="FU2228" s="40"/>
      <c r="FV2228" s="40"/>
      <c r="FW2228" s="40"/>
      <c r="FX2228" s="40"/>
      <c r="FY2228" s="40"/>
      <c r="FZ2228" s="40"/>
      <c r="GA2228" s="40"/>
      <c r="GB2228" s="40"/>
      <c r="GC2228" s="40"/>
      <c r="GD2228" s="40"/>
      <c r="GE2228" s="40"/>
      <c r="GF2228" s="40"/>
      <c r="GG2228" s="40"/>
      <c r="GH2228" s="40"/>
      <c r="GI2228" s="40"/>
      <c r="GJ2228" s="40"/>
      <c r="GK2228" s="40"/>
      <c r="GL2228" s="40"/>
      <c r="GM2228" s="40"/>
      <c r="GN2228" s="40"/>
      <c r="GO2228" s="40"/>
      <c r="GP2228" s="40"/>
      <c r="GQ2228" s="40"/>
      <c r="GR2228" s="40"/>
      <c r="GS2228" s="40"/>
      <c r="GT2228" s="40"/>
      <c r="GU2228" s="40"/>
      <c r="GV2228" s="40"/>
      <c r="GW2228" s="40"/>
      <c r="GX2228" s="40"/>
      <c r="GY2228" s="40"/>
      <c r="GZ2228" s="40"/>
      <c r="HA2228" s="40"/>
      <c r="HB2228" s="40"/>
      <c r="HC2228" s="40"/>
      <c r="HD2228" s="40"/>
      <c r="HE2228" s="40"/>
      <c r="HF2228" s="40"/>
      <c r="HG2228" s="40"/>
      <c r="HH2228" s="40"/>
      <c r="HI2228" s="40"/>
      <c r="HJ2228" s="40"/>
      <c r="HK2228" s="40"/>
      <c r="HL2228" s="40"/>
      <c r="HM2228" s="40"/>
      <c r="HN2228" s="40"/>
      <c r="HO2228" s="40"/>
      <c r="HP2228" s="40"/>
      <c r="HQ2228" s="40"/>
      <c r="HR2228" s="40"/>
      <c r="HS2228" s="40"/>
      <c r="HT2228" s="40"/>
      <c r="HU2228" s="40"/>
      <c r="HV2228" s="40"/>
      <c r="HW2228" s="40"/>
      <c r="HX2228" s="40"/>
      <c r="HY2228" s="40"/>
      <c r="HZ2228" s="40"/>
      <c r="IA2228" s="40"/>
      <c r="IB2228" s="40"/>
      <c r="IC2228" s="40"/>
      <c r="ID2228" s="40"/>
      <c r="IE2228" s="40"/>
      <c r="IF2228" s="40"/>
      <c r="IG2228" s="40"/>
    </row>
    <row r="2229" spans="1:241" s="39" customFormat="1">
      <c r="A2229" s="40"/>
      <c r="B2229" s="40"/>
      <c r="C2229" s="40"/>
      <c r="D2229" s="135"/>
      <c r="E2229" s="135"/>
      <c r="F2229" s="40"/>
      <c r="G2229" s="40"/>
      <c r="H2229" s="40"/>
      <c r="I2229" s="135"/>
      <c r="J2229" s="40"/>
      <c r="K2229" s="40"/>
      <c r="L2229" s="135"/>
      <c r="M2229" s="40"/>
      <c r="N2229" s="40"/>
      <c r="O2229" s="40"/>
      <c r="P2229" s="40"/>
      <c r="S2229" s="114"/>
      <c r="T2229" s="114"/>
      <c r="V2229" s="114"/>
      <c r="W2229" s="114"/>
      <c r="X2229" s="114"/>
      <c r="Y2229" s="114"/>
      <c r="Z2229" s="114"/>
      <c r="AA2229" s="114"/>
      <c r="AB2229" s="114"/>
      <c r="AC2229" s="114"/>
      <c r="AD2229" s="114"/>
      <c r="AE2229" s="114"/>
      <c r="AH2229" s="114"/>
      <c r="AI2229" s="114"/>
      <c r="AK2229" s="114"/>
      <c r="AM2229" s="114"/>
      <c r="AP2229" s="114"/>
      <c r="AU2229" s="114"/>
      <c r="FP2229" s="40"/>
      <c r="FQ2229" s="40"/>
      <c r="FR2229" s="40"/>
      <c r="FS2229" s="40"/>
      <c r="FT2229" s="40"/>
      <c r="FU2229" s="40"/>
      <c r="FV2229" s="40"/>
      <c r="FW2229" s="40"/>
      <c r="FX2229" s="40"/>
      <c r="FY2229" s="40"/>
      <c r="FZ2229" s="40"/>
      <c r="GA2229" s="40"/>
      <c r="GB2229" s="40"/>
      <c r="GC2229" s="40"/>
      <c r="GD2229" s="40"/>
      <c r="GE2229" s="40"/>
      <c r="GF2229" s="40"/>
      <c r="GG2229" s="40"/>
      <c r="GH2229" s="40"/>
      <c r="GI2229" s="40"/>
      <c r="GJ2229" s="40"/>
      <c r="GK2229" s="40"/>
      <c r="GL2229" s="40"/>
      <c r="GM2229" s="40"/>
      <c r="GN2229" s="40"/>
      <c r="GO2229" s="40"/>
      <c r="GP2229" s="40"/>
      <c r="GQ2229" s="40"/>
      <c r="GR2229" s="40"/>
      <c r="GS2229" s="40"/>
      <c r="GT2229" s="40"/>
      <c r="GU2229" s="40"/>
      <c r="GV2229" s="40"/>
      <c r="GW2229" s="40"/>
      <c r="GX2229" s="40"/>
      <c r="GY2229" s="40"/>
      <c r="GZ2229" s="40"/>
      <c r="HA2229" s="40"/>
      <c r="HB2229" s="40"/>
      <c r="HC2229" s="40"/>
      <c r="HD2229" s="40"/>
      <c r="HE2229" s="40"/>
      <c r="HF2229" s="40"/>
      <c r="HG2229" s="40"/>
      <c r="HH2229" s="40"/>
      <c r="HI2229" s="40"/>
      <c r="HJ2229" s="40"/>
      <c r="HK2229" s="40"/>
      <c r="HL2229" s="40"/>
      <c r="HM2229" s="40"/>
      <c r="HN2229" s="40"/>
      <c r="HO2229" s="40"/>
      <c r="HP2229" s="40"/>
      <c r="HQ2229" s="40"/>
      <c r="HR2229" s="40"/>
      <c r="HS2229" s="40"/>
      <c r="HT2229" s="40"/>
      <c r="HU2229" s="40"/>
      <c r="HV2229" s="40"/>
      <c r="HW2229" s="40"/>
      <c r="HX2229" s="40"/>
      <c r="HY2229" s="40"/>
      <c r="HZ2229" s="40"/>
      <c r="IA2229" s="40"/>
      <c r="IB2229" s="40"/>
      <c r="IC2229" s="40"/>
      <c r="ID2229" s="40"/>
      <c r="IE2229" s="40"/>
      <c r="IF2229" s="40"/>
      <c r="IG2229" s="40"/>
    </row>
    <row r="2230" spans="1:241" s="39" customFormat="1">
      <c r="A2230" s="40"/>
      <c r="B2230" s="40"/>
      <c r="C2230" s="40"/>
      <c r="D2230" s="135"/>
      <c r="E2230" s="135"/>
      <c r="F2230" s="40"/>
      <c r="G2230" s="40"/>
      <c r="H2230" s="40"/>
      <c r="I2230" s="135"/>
      <c r="J2230" s="40"/>
      <c r="K2230" s="40"/>
      <c r="L2230" s="135"/>
      <c r="M2230" s="40"/>
      <c r="N2230" s="40"/>
      <c r="O2230" s="40"/>
      <c r="P2230" s="40"/>
      <c r="S2230" s="114"/>
      <c r="T2230" s="114"/>
      <c r="V2230" s="114"/>
      <c r="W2230" s="114"/>
      <c r="X2230" s="114"/>
      <c r="Y2230" s="114"/>
      <c r="Z2230" s="114"/>
      <c r="AA2230" s="114"/>
      <c r="AB2230" s="114"/>
      <c r="AC2230" s="114"/>
      <c r="AD2230" s="114"/>
      <c r="AE2230" s="114"/>
      <c r="AH2230" s="114"/>
      <c r="AI2230" s="114"/>
      <c r="AK2230" s="114"/>
      <c r="AM2230" s="114"/>
      <c r="AP2230" s="114"/>
      <c r="AU2230" s="114"/>
      <c r="FP2230" s="40"/>
      <c r="FQ2230" s="40"/>
      <c r="FR2230" s="40"/>
      <c r="FS2230" s="40"/>
      <c r="FT2230" s="40"/>
      <c r="FU2230" s="40"/>
      <c r="FV2230" s="40"/>
      <c r="FW2230" s="40"/>
      <c r="FX2230" s="40"/>
      <c r="FY2230" s="40"/>
      <c r="FZ2230" s="40"/>
      <c r="GA2230" s="40"/>
      <c r="GB2230" s="40"/>
      <c r="GC2230" s="40"/>
      <c r="GD2230" s="40"/>
      <c r="GE2230" s="40"/>
      <c r="GF2230" s="40"/>
      <c r="GG2230" s="40"/>
      <c r="GH2230" s="40"/>
      <c r="GI2230" s="40"/>
      <c r="GJ2230" s="40"/>
      <c r="GK2230" s="40"/>
      <c r="GL2230" s="40"/>
      <c r="GM2230" s="40"/>
      <c r="GN2230" s="40"/>
      <c r="GO2230" s="40"/>
      <c r="GP2230" s="40"/>
      <c r="GQ2230" s="40"/>
      <c r="GR2230" s="40"/>
      <c r="GS2230" s="40"/>
      <c r="GT2230" s="40"/>
      <c r="GU2230" s="40"/>
      <c r="GV2230" s="40"/>
      <c r="GW2230" s="40"/>
      <c r="GX2230" s="40"/>
      <c r="GY2230" s="40"/>
      <c r="GZ2230" s="40"/>
      <c r="HA2230" s="40"/>
      <c r="HB2230" s="40"/>
      <c r="HC2230" s="40"/>
      <c r="HD2230" s="40"/>
      <c r="HE2230" s="40"/>
      <c r="HF2230" s="40"/>
      <c r="HG2230" s="40"/>
      <c r="HH2230" s="40"/>
      <c r="HI2230" s="40"/>
      <c r="HJ2230" s="40"/>
      <c r="HK2230" s="40"/>
      <c r="HL2230" s="40"/>
      <c r="HM2230" s="40"/>
      <c r="HN2230" s="40"/>
      <c r="HO2230" s="40"/>
      <c r="HP2230" s="40"/>
      <c r="HQ2230" s="40"/>
      <c r="HR2230" s="40"/>
      <c r="HS2230" s="40"/>
      <c r="HT2230" s="40"/>
      <c r="HU2230" s="40"/>
      <c r="HV2230" s="40"/>
      <c r="HW2230" s="40"/>
      <c r="HX2230" s="40"/>
      <c r="HY2230" s="40"/>
      <c r="HZ2230" s="40"/>
      <c r="IA2230" s="40"/>
      <c r="IB2230" s="40"/>
      <c r="IC2230" s="40"/>
      <c r="ID2230" s="40"/>
      <c r="IE2230" s="40"/>
      <c r="IF2230" s="40"/>
      <c r="IG2230" s="40"/>
    </row>
    <row r="2231" spans="1:241" s="39" customFormat="1">
      <c r="A2231" s="40"/>
      <c r="B2231" s="40"/>
      <c r="C2231" s="40"/>
      <c r="D2231" s="135"/>
      <c r="E2231" s="135"/>
      <c r="F2231" s="40"/>
      <c r="G2231" s="40"/>
      <c r="H2231" s="40"/>
      <c r="I2231" s="135"/>
      <c r="J2231" s="40"/>
      <c r="K2231" s="40"/>
      <c r="L2231" s="135"/>
      <c r="M2231" s="40"/>
      <c r="N2231" s="40"/>
      <c r="O2231" s="40"/>
      <c r="P2231" s="40"/>
      <c r="S2231" s="114"/>
      <c r="T2231" s="114"/>
      <c r="V2231" s="114"/>
      <c r="W2231" s="114"/>
      <c r="X2231" s="114"/>
      <c r="Y2231" s="114"/>
      <c r="Z2231" s="114"/>
      <c r="AA2231" s="114"/>
      <c r="AB2231" s="114"/>
      <c r="AC2231" s="114"/>
      <c r="AD2231" s="114"/>
      <c r="AE2231" s="114"/>
      <c r="AH2231" s="114"/>
      <c r="AI2231" s="114"/>
      <c r="AK2231" s="114"/>
      <c r="AM2231" s="114"/>
      <c r="AP2231" s="114"/>
      <c r="AU2231" s="114"/>
      <c r="FP2231" s="40"/>
      <c r="FQ2231" s="40"/>
      <c r="FR2231" s="40"/>
      <c r="FS2231" s="40"/>
      <c r="FT2231" s="40"/>
      <c r="FU2231" s="40"/>
      <c r="FV2231" s="40"/>
      <c r="FW2231" s="40"/>
      <c r="FX2231" s="40"/>
      <c r="FY2231" s="40"/>
      <c r="FZ2231" s="40"/>
      <c r="GA2231" s="40"/>
      <c r="GB2231" s="40"/>
      <c r="GC2231" s="40"/>
      <c r="GD2231" s="40"/>
      <c r="GE2231" s="40"/>
      <c r="GF2231" s="40"/>
      <c r="GG2231" s="40"/>
      <c r="GH2231" s="40"/>
      <c r="GI2231" s="40"/>
      <c r="GJ2231" s="40"/>
      <c r="GK2231" s="40"/>
      <c r="GL2231" s="40"/>
      <c r="GM2231" s="40"/>
      <c r="GN2231" s="40"/>
      <c r="GO2231" s="40"/>
      <c r="GP2231" s="40"/>
      <c r="GQ2231" s="40"/>
      <c r="GR2231" s="40"/>
      <c r="GS2231" s="40"/>
      <c r="GT2231" s="40"/>
      <c r="GU2231" s="40"/>
      <c r="GV2231" s="40"/>
      <c r="GW2231" s="40"/>
      <c r="GX2231" s="40"/>
      <c r="GY2231" s="40"/>
      <c r="GZ2231" s="40"/>
      <c r="HA2231" s="40"/>
      <c r="HB2231" s="40"/>
      <c r="HC2231" s="40"/>
      <c r="HD2231" s="40"/>
      <c r="HE2231" s="40"/>
      <c r="HF2231" s="40"/>
      <c r="HG2231" s="40"/>
      <c r="HH2231" s="40"/>
      <c r="HI2231" s="40"/>
      <c r="HJ2231" s="40"/>
      <c r="HK2231" s="40"/>
      <c r="HL2231" s="40"/>
      <c r="HM2231" s="40"/>
      <c r="HN2231" s="40"/>
      <c r="HO2231" s="40"/>
      <c r="HP2231" s="40"/>
      <c r="HQ2231" s="40"/>
      <c r="HR2231" s="40"/>
      <c r="HS2231" s="40"/>
      <c r="HT2231" s="40"/>
      <c r="HU2231" s="40"/>
      <c r="HV2231" s="40"/>
      <c r="HW2231" s="40"/>
      <c r="HX2231" s="40"/>
      <c r="HY2231" s="40"/>
      <c r="HZ2231" s="40"/>
      <c r="IA2231" s="40"/>
      <c r="IB2231" s="40"/>
      <c r="IC2231" s="40"/>
      <c r="ID2231" s="40"/>
      <c r="IE2231" s="40"/>
      <c r="IF2231" s="40"/>
      <c r="IG2231" s="40"/>
    </row>
    <row r="2232" spans="1:241" s="39" customFormat="1">
      <c r="A2232" s="40"/>
      <c r="B2232" s="40"/>
      <c r="C2232" s="40"/>
      <c r="D2232" s="135"/>
      <c r="E2232" s="135"/>
      <c r="F2232" s="40"/>
      <c r="G2232" s="40"/>
      <c r="H2232" s="40"/>
      <c r="I2232" s="135"/>
      <c r="J2232" s="40"/>
      <c r="K2232" s="40"/>
      <c r="L2232" s="135"/>
      <c r="M2232" s="40"/>
      <c r="N2232" s="40"/>
      <c r="O2232" s="40"/>
      <c r="P2232" s="40"/>
      <c r="S2232" s="114"/>
      <c r="T2232" s="114"/>
      <c r="V2232" s="114"/>
      <c r="W2232" s="114"/>
      <c r="X2232" s="114"/>
      <c r="Y2232" s="114"/>
      <c r="Z2232" s="114"/>
      <c r="AA2232" s="114"/>
      <c r="AB2232" s="114"/>
      <c r="AC2232" s="114"/>
      <c r="AD2232" s="114"/>
      <c r="AE2232" s="114"/>
      <c r="AH2232" s="114"/>
      <c r="AI2232" s="114"/>
      <c r="AK2232" s="114"/>
      <c r="AM2232" s="114"/>
      <c r="AP2232" s="114"/>
      <c r="AU2232" s="114"/>
      <c r="FP2232" s="40"/>
      <c r="FQ2232" s="40"/>
      <c r="FR2232" s="40"/>
      <c r="FS2232" s="40"/>
      <c r="FT2232" s="40"/>
      <c r="FU2232" s="40"/>
      <c r="FV2232" s="40"/>
      <c r="FW2232" s="40"/>
      <c r="FX2232" s="40"/>
      <c r="FY2232" s="40"/>
      <c r="FZ2232" s="40"/>
      <c r="GA2232" s="40"/>
      <c r="GB2232" s="40"/>
      <c r="GC2232" s="40"/>
      <c r="GD2232" s="40"/>
      <c r="GE2232" s="40"/>
      <c r="GF2232" s="40"/>
      <c r="GG2232" s="40"/>
      <c r="GH2232" s="40"/>
      <c r="GI2232" s="40"/>
      <c r="GJ2232" s="40"/>
      <c r="GK2232" s="40"/>
      <c r="GL2232" s="40"/>
      <c r="GM2232" s="40"/>
      <c r="GN2232" s="40"/>
      <c r="GO2232" s="40"/>
      <c r="GP2232" s="40"/>
      <c r="GQ2232" s="40"/>
      <c r="GR2232" s="40"/>
      <c r="GS2232" s="40"/>
      <c r="GT2232" s="40"/>
      <c r="GU2232" s="40"/>
      <c r="GV2232" s="40"/>
      <c r="GW2232" s="40"/>
      <c r="GX2232" s="40"/>
      <c r="GY2232" s="40"/>
      <c r="GZ2232" s="40"/>
      <c r="HA2232" s="40"/>
      <c r="HB2232" s="40"/>
      <c r="HC2232" s="40"/>
      <c r="HD2232" s="40"/>
      <c r="HE2232" s="40"/>
      <c r="HF2232" s="40"/>
      <c r="HG2232" s="40"/>
      <c r="HH2232" s="40"/>
      <c r="HI2232" s="40"/>
      <c r="HJ2232" s="40"/>
      <c r="HK2232" s="40"/>
      <c r="HL2232" s="40"/>
      <c r="HM2232" s="40"/>
      <c r="HN2232" s="40"/>
      <c r="HO2232" s="40"/>
      <c r="HP2232" s="40"/>
      <c r="HQ2232" s="40"/>
      <c r="HR2232" s="40"/>
      <c r="HS2232" s="40"/>
      <c r="HT2232" s="40"/>
      <c r="HU2232" s="40"/>
      <c r="HV2232" s="40"/>
      <c r="HW2232" s="40"/>
      <c r="HX2232" s="40"/>
      <c r="HY2232" s="40"/>
      <c r="HZ2232" s="40"/>
      <c r="IA2232" s="40"/>
      <c r="IB2232" s="40"/>
      <c r="IC2232" s="40"/>
      <c r="ID2232" s="40"/>
      <c r="IE2232" s="40"/>
      <c r="IF2232" s="40"/>
      <c r="IG2232" s="40"/>
    </row>
    <row r="2233" spans="1:241" s="39" customFormat="1">
      <c r="A2233" s="40"/>
      <c r="B2233" s="40"/>
      <c r="C2233" s="40"/>
      <c r="D2233" s="135"/>
      <c r="E2233" s="135"/>
      <c r="F2233" s="40"/>
      <c r="G2233" s="40"/>
      <c r="H2233" s="40"/>
      <c r="I2233" s="135"/>
      <c r="J2233" s="40"/>
      <c r="K2233" s="40"/>
      <c r="L2233" s="135"/>
      <c r="M2233" s="40"/>
      <c r="N2233" s="40"/>
      <c r="O2233" s="40"/>
      <c r="P2233" s="40"/>
      <c r="S2233" s="114"/>
      <c r="T2233" s="114"/>
      <c r="V2233" s="114"/>
      <c r="W2233" s="114"/>
      <c r="X2233" s="114"/>
      <c r="Y2233" s="114"/>
      <c r="Z2233" s="114"/>
      <c r="AA2233" s="114"/>
      <c r="AB2233" s="114"/>
      <c r="AC2233" s="114"/>
      <c r="AD2233" s="114"/>
      <c r="AE2233" s="114"/>
      <c r="AH2233" s="114"/>
      <c r="AI2233" s="114"/>
      <c r="AK2233" s="114"/>
      <c r="AM2233" s="114"/>
      <c r="AP2233" s="114"/>
      <c r="AU2233" s="114"/>
      <c r="FP2233" s="40"/>
      <c r="FQ2233" s="40"/>
      <c r="FR2233" s="40"/>
      <c r="FS2233" s="40"/>
      <c r="FT2233" s="40"/>
      <c r="FU2233" s="40"/>
      <c r="FV2233" s="40"/>
      <c r="FW2233" s="40"/>
      <c r="FX2233" s="40"/>
      <c r="FY2233" s="40"/>
      <c r="FZ2233" s="40"/>
      <c r="GA2233" s="40"/>
      <c r="GB2233" s="40"/>
      <c r="GC2233" s="40"/>
      <c r="GD2233" s="40"/>
      <c r="GE2233" s="40"/>
      <c r="GF2233" s="40"/>
      <c r="GG2233" s="40"/>
      <c r="GH2233" s="40"/>
      <c r="GI2233" s="40"/>
      <c r="GJ2233" s="40"/>
      <c r="GK2233" s="40"/>
      <c r="GL2233" s="40"/>
      <c r="GM2233" s="40"/>
      <c r="GN2233" s="40"/>
      <c r="GO2233" s="40"/>
      <c r="GP2233" s="40"/>
      <c r="GQ2233" s="40"/>
      <c r="GR2233" s="40"/>
      <c r="GS2233" s="40"/>
      <c r="GT2233" s="40"/>
      <c r="GU2233" s="40"/>
      <c r="GV2233" s="40"/>
      <c r="GW2233" s="40"/>
      <c r="GX2233" s="40"/>
      <c r="GY2233" s="40"/>
      <c r="GZ2233" s="40"/>
      <c r="HA2233" s="40"/>
      <c r="HB2233" s="40"/>
      <c r="HC2233" s="40"/>
      <c r="HD2233" s="40"/>
      <c r="HE2233" s="40"/>
      <c r="HF2233" s="40"/>
      <c r="HG2233" s="40"/>
      <c r="HH2233" s="40"/>
      <c r="HI2233" s="40"/>
      <c r="HJ2233" s="40"/>
      <c r="HK2233" s="40"/>
      <c r="HL2233" s="40"/>
      <c r="HM2233" s="40"/>
      <c r="HN2233" s="40"/>
      <c r="HO2233" s="40"/>
      <c r="HP2233" s="40"/>
      <c r="HQ2233" s="40"/>
      <c r="HR2233" s="40"/>
      <c r="HS2233" s="40"/>
      <c r="HT2233" s="40"/>
      <c r="HU2233" s="40"/>
      <c r="HV2233" s="40"/>
      <c r="HW2233" s="40"/>
      <c r="HX2233" s="40"/>
      <c r="HY2233" s="40"/>
      <c r="HZ2233" s="40"/>
      <c r="IA2233" s="40"/>
      <c r="IB2233" s="40"/>
      <c r="IC2233" s="40"/>
      <c r="ID2233" s="40"/>
      <c r="IE2233" s="40"/>
      <c r="IF2233" s="40"/>
      <c r="IG2233" s="40"/>
    </row>
    <row r="2234" spans="1:241" s="39" customFormat="1">
      <c r="A2234" s="40"/>
      <c r="B2234" s="40"/>
      <c r="C2234" s="40"/>
      <c r="D2234" s="135"/>
      <c r="E2234" s="135"/>
      <c r="F2234" s="40"/>
      <c r="G2234" s="40"/>
      <c r="H2234" s="40"/>
      <c r="I2234" s="135"/>
      <c r="J2234" s="40"/>
      <c r="K2234" s="40"/>
      <c r="L2234" s="135"/>
      <c r="M2234" s="40"/>
      <c r="N2234" s="40"/>
      <c r="O2234" s="40"/>
      <c r="P2234" s="40"/>
      <c r="S2234" s="114"/>
      <c r="T2234" s="114"/>
      <c r="V2234" s="114"/>
      <c r="W2234" s="114"/>
      <c r="X2234" s="114"/>
      <c r="Y2234" s="114"/>
      <c r="Z2234" s="114"/>
      <c r="AA2234" s="114"/>
      <c r="AB2234" s="114"/>
      <c r="AC2234" s="114"/>
      <c r="AD2234" s="114"/>
      <c r="AE2234" s="114"/>
      <c r="AH2234" s="114"/>
      <c r="AI2234" s="114"/>
      <c r="AK2234" s="114"/>
      <c r="AM2234" s="114"/>
      <c r="AP2234" s="114"/>
      <c r="AU2234" s="114"/>
      <c r="FP2234" s="40"/>
      <c r="FQ2234" s="40"/>
      <c r="FR2234" s="40"/>
      <c r="FS2234" s="40"/>
      <c r="FT2234" s="40"/>
      <c r="FU2234" s="40"/>
      <c r="FV2234" s="40"/>
      <c r="FW2234" s="40"/>
      <c r="FX2234" s="40"/>
      <c r="FY2234" s="40"/>
      <c r="FZ2234" s="40"/>
      <c r="GA2234" s="40"/>
      <c r="GB2234" s="40"/>
      <c r="GC2234" s="40"/>
      <c r="GD2234" s="40"/>
      <c r="GE2234" s="40"/>
      <c r="GF2234" s="40"/>
      <c r="GG2234" s="40"/>
      <c r="GH2234" s="40"/>
      <c r="GI2234" s="40"/>
      <c r="GJ2234" s="40"/>
      <c r="GK2234" s="40"/>
      <c r="GL2234" s="40"/>
      <c r="GM2234" s="40"/>
      <c r="GN2234" s="40"/>
      <c r="GO2234" s="40"/>
      <c r="GP2234" s="40"/>
      <c r="GQ2234" s="40"/>
      <c r="GR2234" s="40"/>
      <c r="GS2234" s="40"/>
      <c r="GT2234" s="40"/>
      <c r="GU2234" s="40"/>
      <c r="GV2234" s="40"/>
      <c r="GW2234" s="40"/>
      <c r="GX2234" s="40"/>
      <c r="GY2234" s="40"/>
      <c r="GZ2234" s="40"/>
      <c r="HA2234" s="40"/>
      <c r="HB2234" s="40"/>
      <c r="HC2234" s="40"/>
      <c r="HD2234" s="40"/>
      <c r="HE2234" s="40"/>
      <c r="HF2234" s="40"/>
      <c r="HG2234" s="40"/>
      <c r="HH2234" s="40"/>
      <c r="HI2234" s="40"/>
      <c r="HJ2234" s="40"/>
      <c r="HK2234" s="40"/>
      <c r="HL2234" s="40"/>
      <c r="HM2234" s="40"/>
      <c r="HN2234" s="40"/>
      <c r="HO2234" s="40"/>
      <c r="HP2234" s="40"/>
      <c r="HQ2234" s="40"/>
      <c r="HR2234" s="40"/>
      <c r="HS2234" s="40"/>
      <c r="HT2234" s="40"/>
      <c r="HU2234" s="40"/>
      <c r="HV2234" s="40"/>
      <c r="HW2234" s="40"/>
      <c r="HX2234" s="40"/>
      <c r="HY2234" s="40"/>
      <c r="HZ2234" s="40"/>
      <c r="IA2234" s="40"/>
      <c r="IB2234" s="40"/>
      <c r="IC2234" s="40"/>
      <c r="ID2234" s="40"/>
      <c r="IE2234" s="40"/>
      <c r="IF2234" s="40"/>
      <c r="IG2234" s="40"/>
    </row>
    <row r="2235" spans="1:241" s="39" customFormat="1">
      <c r="A2235" s="40"/>
      <c r="B2235" s="40"/>
      <c r="C2235" s="40"/>
      <c r="D2235" s="135"/>
      <c r="E2235" s="135"/>
      <c r="F2235" s="40"/>
      <c r="G2235" s="40"/>
      <c r="H2235" s="40"/>
      <c r="I2235" s="135"/>
      <c r="J2235" s="40"/>
      <c r="K2235" s="40"/>
      <c r="L2235" s="135"/>
      <c r="M2235" s="40"/>
      <c r="N2235" s="40"/>
      <c r="O2235" s="40"/>
      <c r="P2235" s="40"/>
      <c r="S2235" s="114"/>
      <c r="T2235" s="114"/>
      <c r="V2235" s="114"/>
      <c r="W2235" s="114"/>
      <c r="X2235" s="114"/>
      <c r="Y2235" s="114"/>
      <c r="Z2235" s="114"/>
      <c r="AA2235" s="114"/>
      <c r="AB2235" s="114"/>
      <c r="AC2235" s="114"/>
      <c r="AD2235" s="114"/>
      <c r="AE2235" s="114"/>
      <c r="AH2235" s="114"/>
      <c r="AI2235" s="114"/>
      <c r="AK2235" s="114"/>
      <c r="AM2235" s="114"/>
      <c r="AP2235" s="114"/>
      <c r="AU2235" s="114"/>
      <c r="FP2235" s="40"/>
      <c r="FQ2235" s="40"/>
      <c r="FR2235" s="40"/>
      <c r="FS2235" s="40"/>
      <c r="FT2235" s="40"/>
      <c r="FU2235" s="40"/>
      <c r="FV2235" s="40"/>
      <c r="FW2235" s="40"/>
      <c r="FX2235" s="40"/>
      <c r="FY2235" s="40"/>
      <c r="FZ2235" s="40"/>
      <c r="GA2235" s="40"/>
      <c r="GB2235" s="40"/>
      <c r="GC2235" s="40"/>
      <c r="GD2235" s="40"/>
      <c r="GE2235" s="40"/>
      <c r="GF2235" s="40"/>
      <c r="GG2235" s="40"/>
      <c r="GH2235" s="40"/>
      <c r="GI2235" s="40"/>
      <c r="GJ2235" s="40"/>
      <c r="GK2235" s="40"/>
      <c r="GL2235" s="40"/>
      <c r="GM2235" s="40"/>
      <c r="GN2235" s="40"/>
      <c r="GO2235" s="40"/>
      <c r="GP2235" s="40"/>
      <c r="GQ2235" s="40"/>
      <c r="GR2235" s="40"/>
      <c r="GS2235" s="40"/>
      <c r="GT2235" s="40"/>
      <c r="GU2235" s="40"/>
      <c r="GV2235" s="40"/>
      <c r="GW2235" s="40"/>
      <c r="GX2235" s="40"/>
      <c r="GY2235" s="40"/>
      <c r="GZ2235" s="40"/>
      <c r="HA2235" s="40"/>
      <c r="HB2235" s="40"/>
      <c r="HC2235" s="40"/>
      <c r="HD2235" s="40"/>
      <c r="HE2235" s="40"/>
      <c r="HF2235" s="40"/>
      <c r="HG2235" s="40"/>
      <c r="HH2235" s="40"/>
      <c r="HI2235" s="40"/>
      <c r="HJ2235" s="40"/>
      <c r="HK2235" s="40"/>
      <c r="HL2235" s="40"/>
      <c r="HM2235" s="40"/>
      <c r="HN2235" s="40"/>
      <c r="HO2235" s="40"/>
      <c r="HP2235" s="40"/>
      <c r="HQ2235" s="40"/>
      <c r="HR2235" s="40"/>
      <c r="HS2235" s="40"/>
      <c r="HT2235" s="40"/>
      <c r="HU2235" s="40"/>
      <c r="HV2235" s="40"/>
      <c r="HW2235" s="40"/>
      <c r="HX2235" s="40"/>
      <c r="HY2235" s="40"/>
      <c r="HZ2235" s="40"/>
      <c r="IA2235" s="40"/>
      <c r="IB2235" s="40"/>
      <c r="IC2235" s="40"/>
      <c r="ID2235" s="40"/>
      <c r="IE2235" s="40"/>
      <c r="IF2235" s="40"/>
      <c r="IG2235" s="40"/>
    </row>
    <row r="2236" spans="1:241" s="39" customFormat="1">
      <c r="A2236" s="40"/>
      <c r="B2236" s="40"/>
      <c r="C2236" s="40"/>
      <c r="D2236" s="135"/>
      <c r="E2236" s="135"/>
      <c r="F2236" s="40"/>
      <c r="G2236" s="40"/>
      <c r="H2236" s="40"/>
      <c r="I2236" s="135"/>
      <c r="J2236" s="40"/>
      <c r="K2236" s="40"/>
      <c r="L2236" s="135"/>
      <c r="M2236" s="40"/>
      <c r="N2236" s="40"/>
      <c r="O2236" s="40"/>
      <c r="P2236" s="40"/>
      <c r="S2236" s="114"/>
      <c r="T2236" s="114"/>
      <c r="V2236" s="114"/>
      <c r="W2236" s="114"/>
      <c r="X2236" s="114"/>
      <c r="Y2236" s="114"/>
      <c r="Z2236" s="114"/>
      <c r="AA2236" s="114"/>
      <c r="AB2236" s="114"/>
      <c r="AC2236" s="114"/>
      <c r="AD2236" s="114"/>
      <c r="AE2236" s="114"/>
      <c r="AH2236" s="114"/>
      <c r="AI2236" s="114"/>
      <c r="AK2236" s="114"/>
      <c r="AM2236" s="114"/>
      <c r="AP2236" s="114"/>
      <c r="AU2236" s="114"/>
      <c r="FP2236" s="40"/>
      <c r="FQ2236" s="40"/>
      <c r="FR2236" s="40"/>
      <c r="FS2236" s="40"/>
      <c r="FT2236" s="40"/>
      <c r="FU2236" s="40"/>
      <c r="FV2236" s="40"/>
      <c r="FW2236" s="40"/>
      <c r="FX2236" s="40"/>
      <c r="FY2236" s="40"/>
      <c r="FZ2236" s="40"/>
      <c r="GA2236" s="40"/>
      <c r="GB2236" s="40"/>
      <c r="GC2236" s="40"/>
      <c r="GD2236" s="40"/>
      <c r="GE2236" s="40"/>
      <c r="GF2236" s="40"/>
      <c r="GG2236" s="40"/>
      <c r="GH2236" s="40"/>
      <c r="GI2236" s="40"/>
      <c r="GJ2236" s="40"/>
      <c r="GK2236" s="40"/>
      <c r="GL2236" s="40"/>
      <c r="GM2236" s="40"/>
      <c r="GN2236" s="40"/>
      <c r="GO2236" s="40"/>
      <c r="GP2236" s="40"/>
      <c r="GQ2236" s="40"/>
      <c r="GR2236" s="40"/>
      <c r="GS2236" s="40"/>
      <c r="GT2236" s="40"/>
      <c r="GU2236" s="40"/>
      <c r="GV2236" s="40"/>
      <c r="GW2236" s="40"/>
      <c r="GX2236" s="40"/>
      <c r="GY2236" s="40"/>
      <c r="GZ2236" s="40"/>
      <c r="HA2236" s="40"/>
      <c r="HB2236" s="40"/>
      <c r="HC2236" s="40"/>
      <c r="HD2236" s="40"/>
      <c r="HE2236" s="40"/>
      <c r="HF2236" s="40"/>
      <c r="HG2236" s="40"/>
      <c r="HH2236" s="40"/>
      <c r="HI2236" s="40"/>
      <c r="HJ2236" s="40"/>
      <c r="HK2236" s="40"/>
      <c r="HL2236" s="40"/>
      <c r="HM2236" s="40"/>
      <c r="HN2236" s="40"/>
      <c r="HO2236" s="40"/>
      <c r="HP2236" s="40"/>
      <c r="HQ2236" s="40"/>
      <c r="HR2236" s="40"/>
      <c r="HS2236" s="40"/>
      <c r="HT2236" s="40"/>
      <c r="HU2236" s="40"/>
      <c r="HV2236" s="40"/>
      <c r="HW2236" s="40"/>
      <c r="HX2236" s="40"/>
      <c r="HY2236" s="40"/>
      <c r="HZ2236" s="40"/>
      <c r="IA2236" s="40"/>
      <c r="IB2236" s="40"/>
      <c r="IC2236" s="40"/>
      <c r="ID2236" s="40"/>
      <c r="IE2236" s="40"/>
      <c r="IF2236" s="40"/>
      <c r="IG2236" s="40"/>
    </row>
    <row r="2237" spans="1:241" s="39" customFormat="1">
      <c r="A2237" s="40"/>
      <c r="B2237" s="40"/>
      <c r="C2237" s="40"/>
      <c r="D2237" s="135"/>
      <c r="E2237" s="135"/>
      <c r="F2237" s="40"/>
      <c r="G2237" s="40"/>
      <c r="H2237" s="40"/>
      <c r="I2237" s="135"/>
      <c r="J2237" s="40"/>
      <c r="K2237" s="40"/>
      <c r="L2237" s="135"/>
      <c r="M2237" s="40"/>
      <c r="N2237" s="40"/>
      <c r="O2237" s="40"/>
      <c r="P2237" s="40"/>
      <c r="S2237" s="114"/>
      <c r="T2237" s="114"/>
      <c r="V2237" s="114"/>
      <c r="W2237" s="114"/>
      <c r="X2237" s="114"/>
      <c r="Y2237" s="114"/>
      <c r="Z2237" s="114"/>
      <c r="AA2237" s="114"/>
      <c r="AB2237" s="114"/>
      <c r="AC2237" s="114"/>
      <c r="AD2237" s="114"/>
      <c r="AE2237" s="114"/>
      <c r="AH2237" s="114"/>
      <c r="AI2237" s="114"/>
      <c r="AK2237" s="114"/>
      <c r="AM2237" s="114"/>
      <c r="AP2237" s="114"/>
      <c r="AU2237" s="114"/>
      <c r="FP2237" s="40"/>
      <c r="FQ2237" s="40"/>
      <c r="FR2237" s="40"/>
      <c r="FS2237" s="40"/>
      <c r="FT2237" s="40"/>
      <c r="FU2237" s="40"/>
      <c r="FV2237" s="40"/>
      <c r="FW2237" s="40"/>
      <c r="FX2237" s="40"/>
      <c r="FY2237" s="40"/>
      <c r="FZ2237" s="40"/>
      <c r="GA2237" s="40"/>
      <c r="GB2237" s="40"/>
      <c r="GC2237" s="40"/>
      <c r="GD2237" s="40"/>
      <c r="GE2237" s="40"/>
      <c r="GF2237" s="40"/>
      <c r="GG2237" s="40"/>
      <c r="GH2237" s="40"/>
      <c r="GI2237" s="40"/>
      <c r="GJ2237" s="40"/>
      <c r="GK2237" s="40"/>
      <c r="GL2237" s="40"/>
      <c r="GM2237" s="40"/>
      <c r="GN2237" s="40"/>
      <c r="GO2237" s="40"/>
      <c r="GP2237" s="40"/>
      <c r="GQ2237" s="40"/>
      <c r="GR2237" s="40"/>
      <c r="GS2237" s="40"/>
      <c r="GT2237" s="40"/>
      <c r="GU2237" s="40"/>
      <c r="GV2237" s="40"/>
      <c r="GW2237" s="40"/>
      <c r="GX2237" s="40"/>
      <c r="GY2237" s="40"/>
      <c r="GZ2237" s="40"/>
      <c r="HA2237" s="40"/>
      <c r="HB2237" s="40"/>
      <c r="HC2237" s="40"/>
      <c r="HD2237" s="40"/>
      <c r="HE2237" s="40"/>
      <c r="HF2237" s="40"/>
      <c r="HG2237" s="40"/>
      <c r="HH2237" s="40"/>
      <c r="HI2237" s="40"/>
      <c r="HJ2237" s="40"/>
      <c r="HK2237" s="40"/>
      <c r="HL2237" s="40"/>
      <c r="HM2237" s="40"/>
      <c r="HN2237" s="40"/>
      <c r="HO2237" s="40"/>
      <c r="HP2237" s="40"/>
      <c r="HQ2237" s="40"/>
      <c r="HR2237" s="40"/>
      <c r="HS2237" s="40"/>
      <c r="HT2237" s="40"/>
      <c r="HU2237" s="40"/>
      <c r="HV2237" s="40"/>
      <c r="HW2237" s="40"/>
      <c r="HX2237" s="40"/>
      <c r="HY2237" s="40"/>
      <c r="HZ2237" s="40"/>
      <c r="IA2237" s="40"/>
      <c r="IB2237" s="40"/>
      <c r="IC2237" s="40"/>
      <c r="ID2237" s="40"/>
      <c r="IE2237" s="40"/>
      <c r="IF2237" s="40"/>
      <c r="IG2237" s="40"/>
    </row>
    <row r="2238" spans="1:241" s="39" customFormat="1">
      <c r="A2238" s="40"/>
      <c r="B2238" s="40"/>
      <c r="C2238" s="40"/>
      <c r="D2238" s="135"/>
      <c r="E2238" s="135"/>
      <c r="F2238" s="40"/>
      <c r="G2238" s="40"/>
      <c r="H2238" s="40"/>
      <c r="I2238" s="135"/>
      <c r="J2238" s="40"/>
      <c r="K2238" s="40"/>
      <c r="L2238" s="135"/>
      <c r="M2238" s="40"/>
      <c r="N2238" s="40"/>
      <c r="O2238" s="40"/>
      <c r="P2238" s="40"/>
      <c r="S2238" s="114"/>
      <c r="T2238" s="114"/>
      <c r="V2238" s="114"/>
      <c r="W2238" s="114"/>
      <c r="X2238" s="114"/>
      <c r="Y2238" s="114"/>
      <c r="Z2238" s="114"/>
      <c r="AA2238" s="114"/>
      <c r="AB2238" s="114"/>
      <c r="AC2238" s="114"/>
      <c r="AD2238" s="114"/>
      <c r="AE2238" s="114"/>
      <c r="AH2238" s="114"/>
      <c r="AI2238" s="114"/>
      <c r="AK2238" s="114"/>
      <c r="AM2238" s="114"/>
      <c r="AP2238" s="114"/>
      <c r="AU2238" s="114"/>
      <c r="FP2238" s="40"/>
      <c r="FQ2238" s="40"/>
      <c r="FR2238" s="40"/>
      <c r="FS2238" s="40"/>
      <c r="FT2238" s="40"/>
      <c r="FU2238" s="40"/>
      <c r="FV2238" s="40"/>
      <c r="FW2238" s="40"/>
      <c r="FX2238" s="40"/>
      <c r="FY2238" s="40"/>
      <c r="FZ2238" s="40"/>
      <c r="GA2238" s="40"/>
      <c r="GB2238" s="40"/>
      <c r="GC2238" s="40"/>
      <c r="GD2238" s="40"/>
      <c r="GE2238" s="40"/>
      <c r="GF2238" s="40"/>
      <c r="GG2238" s="40"/>
      <c r="GH2238" s="40"/>
      <c r="GI2238" s="40"/>
      <c r="GJ2238" s="40"/>
      <c r="GK2238" s="40"/>
      <c r="GL2238" s="40"/>
      <c r="GM2238" s="40"/>
      <c r="GN2238" s="40"/>
      <c r="GO2238" s="40"/>
      <c r="GP2238" s="40"/>
      <c r="GQ2238" s="40"/>
      <c r="GR2238" s="40"/>
      <c r="GS2238" s="40"/>
      <c r="GT2238" s="40"/>
      <c r="GU2238" s="40"/>
      <c r="GV2238" s="40"/>
      <c r="GW2238" s="40"/>
      <c r="GX2238" s="40"/>
      <c r="GY2238" s="40"/>
      <c r="GZ2238" s="40"/>
      <c r="HA2238" s="40"/>
      <c r="HB2238" s="40"/>
      <c r="HC2238" s="40"/>
      <c r="HD2238" s="40"/>
      <c r="HE2238" s="40"/>
      <c r="HF2238" s="40"/>
      <c r="HG2238" s="40"/>
      <c r="HH2238" s="40"/>
      <c r="HI2238" s="40"/>
      <c r="HJ2238" s="40"/>
      <c r="HK2238" s="40"/>
      <c r="HL2238" s="40"/>
      <c r="HM2238" s="40"/>
      <c r="HN2238" s="40"/>
      <c r="HO2238" s="40"/>
      <c r="HP2238" s="40"/>
      <c r="HQ2238" s="40"/>
      <c r="HR2238" s="40"/>
      <c r="HS2238" s="40"/>
      <c r="HT2238" s="40"/>
      <c r="HU2238" s="40"/>
      <c r="HV2238" s="40"/>
      <c r="HW2238" s="40"/>
      <c r="HX2238" s="40"/>
      <c r="HY2238" s="40"/>
      <c r="HZ2238" s="40"/>
      <c r="IA2238" s="40"/>
      <c r="IB2238" s="40"/>
      <c r="IC2238" s="40"/>
      <c r="ID2238" s="40"/>
      <c r="IE2238" s="40"/>
      <c r="IF2238" s="40"/>
      <c r="IG2238" s="40"/>
    </row>
    <row r="2239" spans="1:241" s="39" customFormat="1">
      <c r="A2239" s="40"/>
      <c r="B2239" s="40"/>
      <c r="C2239" s="40"/>
      <c r="D2239" s="135"/>
      <c r="E2239" s="135"/>
      <c r="F2239" s="40"/>
      <c r="G2239" s="40"/>
      <c r="H2239" s="40"/>
      <c r="I2239" s="135"/>
      <c r="J2239" s="40"/>
      <c r="K2239" s="40"/>
      <c r="L2239" s="135"/>
      <c r="M2239" s="40"/>
      <c r="N2239" s="40"/>
      <c r="O2239" s="40"/>
      <c r="P2239" s="40"/>
      <c r="S2239" s="114"/>
      <c r="T2239" s="114"/>
      <c r="V2239" s="114"/>
      <c r="W2239" s="114"/>
      <c r="X2239" s="114"/>
      <c r="Y2239" s="114"/>
      <c r="Z2239" s="114"/>
      <c r="AA2239" s="114"/>
      <c r="AB2239" s="114"/>
      <c r="AC2239" s="114"/>
      <c r="AD2239" s="114"/>
      <c r="AE2239" s="114"/>
      <c r="AH2239" s="114"/>
      <c r="AI2239" s="114"/>
      <c r="AK2239" s="114"/>
      <c r="AM2239" s="114"/>
      <c r="AP2239" s="114"/>
      <c r="AU2239" s="114"/>
      <c r="FP2239" s="40"/>
      <c r="FQ2239" s="40"/>
      <c r="FR2239" s="40"/>
      <c r="FS2239" s="40"/>
      <c r="FT2239" s="40"/>
      <c r="FU2239" s="40"/>
      <c r="FV2239" s="40"/>
      <c r="FW2239" s="40"/>
      <c r="FX2239" s="40"/>
      <c r="FY2239" s="40"/>
      <c r="FZ2239" s="40"/>
      <c r="GA2239" s="40"/>
      <c r="GB2239" s="40"/>
      <c r="GC2239" s="40"/>
      <c r="GD2239" s="40"/>
      <c r="GE2239" s="40"/>
      <c r="GF2239" s="40"/>
      <c r="GG2239" s="40"/>
      <c r="GH2239" s="40"/>
      <c r="GI2239" s="40"/>
      <c r="GJ2239" s="40"/>
      <c r="GK2239" s="40"/>
      <c r="GL2239" s="40"/>
      <c r="GM2239" s="40"/>
      <c r="GN2239" s="40"/>
      <c r="GO2239" s="40"/>
      <c r="GP2239" s="40"/>
      <c r="GQ2239" s="40"/>
      <c r="GR2239" s="40"/>
      <c r="GS2239" s="40"/>
      <c r="GT2239" s="40"/>
      <c r="GU2239" s="40"/>
      <c r="GV2239" s="40"/>
      <c r="GW2239" s="40"/>
      <c r="GX2239" s="40"/>
      <c r="GY2239" s="40"/>
      <c r="GZ2239" s="40"/>
      <c r="HA2239" s="40"/>
      <c r="HB2239" s="40"/>
      <c r="HC2239" s="40"/>
      <c r="HD2239" s="40"/>
      <c r="HE2239" s="40"/>
      <c r="HF2239" s="40"/>
      <c r="HG2239" s="40"/>
      <c r="HH2239" s="40"/>
      <c r="HI2239" s="40"/>
      <c r="HJ2239" s="40"/>
      <c r="HK2239" s="40"/>
      <c r="HL2239" s="40"/>
      <c r="HM2239" s="40"/>
      <c r="HN2239" s="40"/>
      <c r="HO2239" s="40"/>
      <c r="HP2239" s="40"/>
      <c r="HQ2239" s="40"/>
      <c r="HR2239" s="40"/>
      <c r="HS2239" s="40"/>
      <c r="HT2239" s="40"/>
      <c r="HU2239" s="40"/>
      <c r="HV2239" s="40"/>
      <c r="HW2239" s="40"/>
      <c r="HX2239" s="40"/>
      <c r="HY2239" s="40"/>
      <c r="HZ2239" s="40"/>
      <c r="IA2239" s="40"/>
      <c r="IB2239" s="40"/>
      <c r="IC2239" s="40"/>
      <c r="ID2239" s="40"/>
      <c r="IE2239" s="40"/>
      <c r="IF2239" s="40"/>
      <c r="IG2239" s="40"/>
    </row>
    <row r="2240" spans="1:241" s="39" customFormat="1">
      <c r="A2240" s="40"/>
      <c r="B2240" s="40"/>
      <c r="C2240" s="40"/>
      <c r="D2240" s="135"/>
      <c r="E2240" s="135"/>
      <c r="F2240" s="40"/>
      <c r="G2240" s="40"/>
      <c r="H2240" s="40"/>
      <c r="I2240" s="135"/>
      <c r="J2240" s="40"/>
      <c r="K2240" s="40"/>
      <c r="L2240" s="135"/>
      <c r="M2240" s="40"/>
      <c r="N2240" s="40"/>
      <c r="O2240" s="40"/>
      <c r="P2240" s="40"/>
      <c r="S2240" s="114"/>
      <c r="T2240" s="114"/>
      <c r="V2240" s="114"/>
      <c r="W2240" s="114"/>
      <c r="X2240" s="114"/>
      <c r="Y2240" s="114"/>
      <c r="Z2240" s="114"/>
      <c r="AA2240" s="114"/>
      <c r="AB2240" s="114"/>
      <c r="AC2240" s="114"/>
      <c r="AD2240" s="114"/>
      <c r="AE2240" s="114"/>
      <c r="AH2240" s="114"/>
      <c r="AI2240" s="114"/>
      <c r="AK2240" s="114"/>
      <c r="AM2240" s="114"/>
      <c r="AP2240" s="114"/>
      <c r="AU2240" s="114"/>
      <c r="FP2240" s="40"/>
      <c r="FQ2240" s="40"/>
      <c r="FR2240" s="40"/>
      <c r="FS2240" s="40"/>
      <c r="FT2240" s="40"/>
      <c r="FU2240" s="40"/>
      <c r="FV2240" s="40"/>
      <c r="FW2240" s="40"/>
      <c r="FX2240" s="40"/>
      <c r="FY2240" s="40"/>
      <c r="FZ2240" s="40"/>
      <c r="GA2240" s="40"/>
      <c r="GB2240" s="40"/>
      <c r="GC2240" s="40"/>
      <c r="GD2240" s="40"/>
      <c r="GE2240" s="40"/>
      <c r="GF2240" s="40"/>
      <c r="GG2240" s="40"/>
      <c r="GH2240" s="40"/>
      <c r="GI2240" s="40"/>
      <c r="GJ2240" s="40"/>
      <c r="GK2240" s="40"/>
      <c r="GL2240" s="40"/>
      <c r="GM2240" s="40"/>
      <c r="GN2240" s="40"/>
      <c r="GO2240" s="40"/>
      <c r="GP2240" s="40"/>
      <c r="GQ2240" s="40"/>
      <c r="GR2240" s="40"/>
      <c r="GS2240" s="40"/>
      <c r="GT2240" s="40"/>
      <c r="GU2240" s="40"/>
      <c r="GV2240" s="40"/>
      <c r="GW2240" s="40"/>
      <c r="GX2240" s="40"/>
      <c r="GY2240" s="40"/>
      <c r="GZ2240" s="40"/>
      <c r="HA2240" s="40"/>
      <c r="HB2240" s="40"/>
      <c r="HC2240" s="40"/>
      <c r="HD2240" s="40"/>
      <c r="HE2240" s="40"/>
      <c r="HF2240" s="40"/>
      <c r="HG2240" s="40"/>
      <c r="HH2240" s="40"/>
      <c r="HI2240" s="40"/>
      <c r="HJ2240" s="40"/>
      <c r="HK2240" s="40"/>
      <c r="HL2240" s="40"/>
      <c r="HM2240" s="40"/>
      <c r="HN2240" s="40"/>
      <c r="HO2240" s="40"/>
      <c r="HP2240" s="40"/>
      <c r="HQ2240" s="40"/>
      <c r="HR2240" s="40"/>
      <c r="HS2240" s="40"/>
      <c r="HT2240" s="40"/>
      <c r="HU2240" s="40"/>
      <c r="HV2240" s="40"/>
      <c r="HW2240" s="40"/>
      <c r="HX2240" s="40"/>
      <c r="HY2240" s="40"/>
      <c r="HZ2240" s="40"/>
      <c r="IA2240" s="40"/>
      <c r="IB2240" s="40"/>
      <c r="IC2240" s="40"/>
      <c r="ID2240" s="40"/>
      <c r="IE2240" s="40"/>
      <c r="IF2240" s="40"/>
      <c r="IG2240" s="40"/>
    </row>
    <row r="2241" spans="1:241" s="39" customFormat="1">
      <c r="A2241" s="40"/>
      <c r="B2241" s="40"/>
      <c r="C2241" s="40"/>
      <c r="D2241" s="135"/>
      <c r="E2241" s="135"/>
      <c r="F2241" s="40"/>
      <c r="G2241" s="40"/>
      <c r="H2241" s="40"/>
      <c r="I2241" s="135"/>
      <c r="J2241" s="40"/>
      <c r="K2241" s="40"/>
      <c r="L2241" s="135"/>
      <c r="M2241" s="40"/>
      <c r="N2241" s="40"/>
      <c r="O2241" s="40"/>
      <c r="P2241" s="40"/>
      <c r="S2241" s="114"/>
      <c r="T2241" s="114"/>
      <c r="V2241" s="114"/>
      <c r="W2241" s="114"/>
      <c r="X2241" s="114"/>
      <c r="Y2241" s="114"/>
      <c r="Z2241" s="114"/>
      <c r="AA2241" s="114"/>
      <c r="AB2241" s="114"/>
      <c r="AC2241" s="114"/>
      <c r="AD2241" s="114"/>
      <c r="AE2241" s="114"/>
      <c r="AH2241" s="114"/>
      <c r="AI2241" s="114"/>
      <c r="AK2241" s="114"/>
      <c r="AM2241" s="114"/>
      <c r="AP2241" s="114"/>
      <c r="AU2241" s="114"/>
      <c r="FP2241" s="40"/>
      <c r="FQ2241" s="40"/>
      <c r="FR2241" s="40"/>
      <c r="FS2241" s="40"/>
      <c r="FT2241" s="40"/>
      <c r="FU2241" s="40"/>
      <c r="FV2241" s="40"/>
      <c r="FW2241" s="40"/>
      <c r="FX2241" s="40"/>
      <c r="FY2241" s="40"/>
      <c r="FZ2241" s="40"/>
      <c r="GA2241" s="40"/>
      <c r="GB2241" s="40"/>
      <c r="GC2241" s="40"/>
      <c r="GD2241" s="40"/>
      <c r="GE2241" s="40"/>
      <c r="GF2241" s="40"/>
      <c r="GG2241" s="40"/>
      <c r="GH2241" s="40"/>
      <c r="GI2241" s="40"/>
      <c r="GJ2241" s="40"/>
      <c r="GK2241" s="40"/>
      <c r="GL2241" s="40"/>
      <c r="GM2241" s="40"/>
      <c r="GN2241" s="40"/>
      <c r="GO2241" s="40"/>
      <c r="GP2241" s="40"/>
      <c r="GQ2241" s="40"/>
      <c r="GR2241" s="40"/>
      <c r="GS2241" s="40"/>
      <c r="GT2241" s="40"/>
      <c r="GU2241" s="40"/>
      <c r="GV2241" s="40"/>
      <c r="GW2241" s="40"/>
      <c r="GX2241" s="40"/>
      <c r="GY2241" s="40"/>
      <c r="GZ2241" s="40"/>
      <c r="HA2241" s="40"/>
      <c r="HB2241" s="40"/>
      <c r="HC2241" s="40"/>
      <c r="HD2241" s="40"/>
      <c r="HE2241" s="40"/>
      <c r="HF2241" s="40"/>
      <c r="HG2241" s="40"/>
      <c r="HH2241" s="40"/>
      <c r="HI2241" s="40"/>
      <c r="HJ2241" s="40"/>
      <c r="HK2241" s="40"/>
      <c r="HL2241" s="40"/>
      <c r="HM2241" s="40"/>
      <c r="HN2241" s="40"/>
      <c r="HO2241" s="40"/>
      <c r="HP2241" s="40"/>
      <c r="HQ2241" s="40"/>
      <c r="HR2241" s="40"/>
      <c r="HS2241" s="40"/>
      <c r="HT2241" s="40"/>
      <c r="HU2241" s="40"/>
      <c r="HV2241" s="40"/>
      <c r="HW2241" s="40"/>
      <c r="HX2241" s="40"/>
      <c r="HY2241" s="40"/>
      <c r="HZ2241" s="40"/>
      <c r="IA2241" s="40"/>
      <c r="IB2241" s="40"/>
      <c r="IC2241" s="40"/>
      <c r="ID2241" s="40"/>
      <c r="IE2241" s="40"/>
      <c r="IF2241" s="40"/>
      <c r="IG2241" s="40"/>
    </row>
    <row r="2242" spans="1:241" s="39" customFormat="1">
      <c r="A2242" s="40"/>
      <c r="B2242" s="40"/>
      <c r="C2242" s="40"/>
      <c r="D2242" s="135"/>
      <c r="E2242" s="135"/>
      <c r="F2242" s="40"/>
      <c r="G2242" s="40"/>
      <c r="H2242" s="40"/>
      <c r="I2242" s="135"/>
      <c r="J2242" s="40"/>
      <c r="K2242" s="40"/>
      <c r="L2242" s="135"/>
      <c r="M2242" s="40"/>
      <c r="N2242" s="40"/>
      <c r="O2242" s="40"/>
      <c r="P2242" s="40"/>
      <c r="S2242" s="114"/>
      <c r="T2242" s="114"/>
      <c r="V2242" s="114"/>
      <c r="W2242" s="114"/>
      <c r="X2242" s="114"/>
      <c r="Y2242" s="114"/>
      <c r="Z2242" s="114"/>
      <c r="AA2242" s="114"/>
      <c r="AB2242" s="114"/>
      <c r="AC2242" s="114"/>
      <c r="AD2242" s="114"/>
      <c r="AE2242" s="114"/>
      <c r="AH2242" s="114"/>
      <c r="AI2242" s="114"/>
      <c r="AK2242" s="114"/>
      <c r="AM2242" s="114"/>
      <c r="AP2242" s="114"/>
      <c r="AU2242" s="114"/>
      <c r="FP2242" s="40"/>
      <c r="FQ2242" s="40"/>
      <c r="FR2242" s="40"/>
      <c r="FS2242" s="40"/>
      <c r="FT2242" s="40"/>
      <c r="FU2242" s="40"/>
      <c r="FV2242" s="40"/>
      <c r="FW2242" s="40"/>
      <c r="FX2242" s="40"/>
      <c r="FY2242" s="40"/>
      <c r="FZ2242" s="40"/>
      <c r="GA2242" s="40"/>
      <c r="GB2242" s="40"/>
      <c r="GC2242" s="40"/>
      <c r="GD2242" s="40"/>
      <c r="GE2242" s="40"/>
      <c r="GF2242" s="40"/>
      <c r="GG2242" s="40"/>
      <c r="GH2242" s="40"/>
      <c r="GI2242" s="40"/>
      <c r="GJ2242" s="40"/>
      <c r="GK2242" s="40"/>
      <c r="GL2242" s="40"/>
      <c r="GM2242" s="40"/>
      <c r="GN2242" s="40"/>
      <c r="GO2242" s="40"/>
      <c r="GP2242" s="40"/>
      <c r="GQ2242" s="40"/>
      <c r="GR2242" s="40"/>
      <c r="GS2242" s="40"/>
      <c r="GT2242" s="40"/>
      <c r="GU2242" s="40"/>
      <c r="GV2242" s="40"/>
      <c r="GW2242" s="40"/>
      <c r="GX2242" s="40"/>
      <c r="GY2242" s="40"/>
      <c r="GZ2242" s="40"/>
      <c r="HA2242" s="40"/>
      <c r="HB2242" s="40"/>
      <c r="HC2242" s="40"/>
      <c r="HD2242" s="40"/>
      <c r="HE2242" s="40"/>
      <c r="HF2242" s="40"/>
      <c r="HG2242" s="40"/>
      <c r="HH2242" s="40"/>
      <c r="HI2242" s="40"/>
      <c r="HJ2242" s="40"/>
      <c r="HK2242" s="40"/>
      <c r="HL2242" s="40"/>
      <c r="HM2242" s="40"/>
      <c r="HN2242" s="40"/>
      <c r="HO2242" s="40"/>
      <c r="HP2242" s="40"/>
      <c r="HQ2242" s="40"/>
      <c r="HR2242" s="40"/>
      <c r="HS2242" s="40"/>
      <c r="HT2242" s="40"/>
      <c r="HU2242" s="40"/>
      <c r="HV2242" s="40"/>
      <c r="HW2242" s="40"/>
      <c r="HX2242" s="40"/>
      <c r="HY2242" s="40"/>
      <c r="HZ2242" s="40"/>
      <c r="IA2242" s="40"/>
      <c r="IB2242" s="40"/>
      <c r="IC2242" s="40"/>
      <c r="ID2242" s="40"/>
      <c r="IE2242" s="40"/>
      <c r="IF2242" s="40"/>
      <c r="IG2242" s="40"/>
    </row>
    <row r="2243" spans="1:241" s="39" customFormat="1">
      <c r="A2243" s="40"/>
      <c r="B2243" s="40"/>
      <c r="C2243" s="40"/>
      <c r="D2243" s="135"/>
      <c r="E2243" s="135"/>
      <c r="F2243" s="40"/>
      <c r="G2243" s="40"/>
      <c r="H2243" s="40"/>
      <c r="I2243" s="135"/>
      <c r="J2243" s="40"/>
      <c r="K2243" s="40"/>
      <c r="L2243" s="135"/>
      <c r="M2243" s="40"/>
      <c r="N2243" s="40"/>
      <c r="O2243" s="40"/>
      <c r="P2243" s="40"/>
      <c r="S2243" s="114"/>
      <c r="T2243" s="114"/>
      <c r="V2243" s="114"/>
      <c r="W2243" s="114"/>
      <c r="X2243" s="114"/>
      <c r="Y2243" s="114"/>
      <c r="Z2243" s="114"/>
      <c r="AA2243" s="114"/>
      <c r="AB2243" s="114"/>
      <c r="AC2243" s="114"/>
      <c r="AD2243" s="114"/>
      <c r="AE2243" s="114"/>
      <c r="AH2243" s="114"/>
      <c r="AI2243" s="114"/>
      <c r="AK2243" s="114"/>
      <c r="AM2243" s="114"/>
      <c r="AP2243" s="114"/>
      <c r="AU2243" s="114"/>
      <c r="FP2243" s="40"/>
      <c r="FQ2243" s="40"/>
      <c r="FR2243" s="40"/>
      <c r="FS2243" s="40"/>
      <c r="FT2243" s="40"/>
      <c r="FU2243" s="40"/>
      <c r="FV2243" s="40"/>
      <c r="FW2243" s="40"/>
      <c r="FX2243" s="40"/>
      <c r="FY2243" s="40"/>
      <c r="FZ2243" s="40"/>
      <c r="GA2243" s="40"/>
      <c r="GB2243" s="40"/>
      <c r="GC2243" s="40"/>
      <c r="GD2243" s="40"/>
      <c r="GE2243" s="40"/>
      <c r="GF2243" s="40"/>
      <c r="GG2243" s="40"/>
      <c r="GH2243" s="40"/>
      <c r="GI2243" s="40"/>
      <c r="GJ2243" s="40"/>
      <c r="GK2243" s="40"/>
      <c r="GL2243" s="40"/>
      <c r="GM2243" s="40"/>
      <c r="GN2243" s="40"/>
      <c r="GO2243" s="40"/>
      <c r="GP2243" s="40"/>
      <c r="GQ2243" s="40"/>
      <c r="GR2243" s="40"/>
      <c r="GS2243" s="40"/>
      <c r="GT2243" s="40"/>
      <c r="GU2243" s="40"/>
      <c r="GV2243" s="40"/>
      <c r="GW2243" s="40"/>
      <c r="GX2243" s="40"/>
      <c r="GY2243" s="40"/>
      <c r="GZ2243" s="40"/>
      <c r="HA2243" s="40"/>
      <c r="HB2243" s="40"/>
      <c r="HC2243" s="40"/>
      <c r="HD2243" s="40"/>
      <c r="HE2243" s="40"/>
      <c r="HF2243" s="40"/>
      <c r="HG2243" s="40"/>
      <c r="HH2243" s="40"/>
      <c r="HI2243" s="40"/>
      <c r="HJ2243" s="40"/>
      <c r="HK2243" s="40"/>
      <c r="HL2243" s="40"/>
      <c r="HM2243" s="40"/>
      <c r="HN2243" s="40"/>
      <c r="HO2243" s="40"/>
      <c r="HP2243" s="40"/>
      <c r="HQ2243" s="40"/>
      <c r="HR2243" s="40"/>
      <c r="HS2243" s="40"/>
      <c r="HT2243" s="40"/>
      <c r="HU2243" s="40"/>
      <c r="HV2243" s="40"/>
      <c r="HW2243" s="40"/>
      <c r="HX2243" s="40"/>
      <c r="HY2243" s="40"/>
      <c r="HZ2243" s="40"/>
      <c r="IA2243" s="40"/>
      <c r="IB2243" s="40"/>
      <c r="IC2243" s="40"/>
      <c r="ID2243" s="40"/>
      <c r="IE2243" s="40"/>
      <c r="IF2243" s="40"/>
      <c r="IG2243" s="40"/>
    </row>
    <row r="2244" spans="1:241" s="39" customFormat="1">
      <c r="A2244" s="40"/>
      <c r="B2244" s="40"/>
      <c r="C2244" s="40"/>
      <c r="D2244" s="135"/>
      <c r="E2244" s="135"/>
      <c r="F2244" s="40"/>
      <c r="G2244" s="40"/>
      <c r="H2244" s="40"/>
      <c r="I2244" s="135"/>
      <c r="J2244" s="40"/>
      <c r="K2244" s="40"/>
      <c r="L2244" s="135"/>
      <c r="M2244" s="40"/>
      <c r="N2244" s="40"/>
      <c r="O2244" s="40"/>
      <c r="P2244" s="40"/>
      <c r="S2244" s="114"/>
      <c r="T2244" s="114"/>
      <c r="V2244" s="114"/>
      <c r="W2244" s="114"/>
      <c r="X2244" s="114"/>
      <c r="Y2244" s="114"/>
      <c r="Z2244" s="114"/>
      <c r="AA2244" s="114"/>
      <c r="AB2244" s="114"/>
      <c r="AC2244" s="114"/>
      <c r="AD2244" s="114"/>
      <c r="AE2244" s="114"/>
      <c r="AH2244" s="114"/>
      <c r="AI2244" s="114"/>
      <c r="AK2244" s="114"/>
      <c r="AM2244" s="114"/>
      <c r="AP2244" s="114"/>
      <c r="AU2244" s="114"/>
      <c r="FP2244" s="40"/>
      <c r="FQ2244" s="40"/>
      <c r="FR2244" s="40"/>
      <c r="FS2244" s="40"/>
      <c r="FT2244" s="40"/>
      <c r="FU2244" s="40"/>
      <c r="FV2244" s="40"/>
      <c r="FW2244" s="40"/>
      <c r="FX2244" s="40"/>
      <c r="FY2244" s="40"/>
      <c r="FZ2244" s="40"/>
      <c r="GA2244" s="40"/>
      <c r="GB2244" s="40"/>
      <c r="GC2244" s="40"/>
      <c r="GD2244" s="40"/>
      <c r="GE2244" s="40"/>
      <c r="GF2244" s="40"/>
      <c r="GG2244" s="40"/>
      <c r="GH2244" s="40"/>
      <c r="GI2244" s="40"/>
      <c r="GJ2244" s="40"/>
      <c r="GK2244" s="40"/>
      <c r="GL2244" s="40"/>
      <c r="GM2244" s="40"/>
      <c r="GN2244" s="40"/>
      <c r="GO2244" s="40"/>
      <c r="GP2244" s="40"/>
      <c r="GQ2244" s="40"/>
      <c r="GR2244" s="40"/>
      <c r="GS2244" s="40"/>
      <c r="GT2244" s="40"/>
      <c r="GU2244" s="40"/>
      <c r="GV2244" s="40"/>
      <c r="GW2244" s="40"/>
      <c r="GX2244" s="40"/>
      <c r="GY2244" s="40"/>
      <c r="GZ2244" s="40"/>
      <c r="HA2244" s="40"/>
      <c r="HB2244" s="40"/>
      <c r="HC2244" s="40"/>
      <c r="HD2244" s="40"/>
      <c r="HE2244" s="40"/>
      <c r="HF2244" s="40"/>
      <c r="HG2244" s="40"/>
      <c r="HH2244" s="40"/>
      <c r="HI2244" s="40"/>
      <c r="HJ2244" s="40"/>
      <c r="HK2244" s="40"/>
      <c r="HL2244" s="40"/>
      <c r="HM2244" s="40"/>
      <c r="HN2244" s="40"/>
      <c r="HO2244" s="40"/>
      <c r="HP2244" s="40"/>
      <c r="HQ2244" s="40"/>
      <c r="HR2244" s="40"/>
      <c r="HS2244" s="40"/>
      <c r="HT2244" s="40"/>
      <c r="HU2244" s="40"/>
      <c r="HV2244" s="40"/>
      <c r="HW2244" s="40"/>
      <c r="HX2244" s="40"/>
      <c r="HY2244" s="40"/>
      <c r="HZ2244" s="40"/>
      <c r="IA2244" s="40"/>
      <c r="IB2244" s="40"/>
      <c r="IC2244" s="40"/>
      <c r="ID2244" s="40"/>
      <c r="IE2244" s="40"/>
      <c r="IF2244" s="40"/>
      <c r="IG2244" s="40"/>
    </row>
    <row r="2245" spans="1:241" s="39" customFormat="1">
      <c r="A2245" s="40"/>
      <c r="B2245" s="40"/>
      <c r="C2245" s="40"/>
      <c r="D2245" s="135"/>
      <c r="E2245" s="135"/>
      <c r="F2245" s="40"/>
      <c r="G2245" s="40"/>
      <c r="H2245" s="40"/>
      <c r="I2245" s="135"/>
      <c r="J2245" s="40"/>
      <c r="K2245" s="40"/>
      <c r="L2245" s="135"/>
      <c r="M2245" s="40"/>
      <c r="N2245" s="40"/>
      <c r="O2245" s="40"/>
      <c r="P2245" s="40"/>
      <c r="S2245" s="114"/>
      <c r="T2245" s="114"/>
      <c r="V2245" s="114"/>
      <c r="W2245" s="114"/>
      <c r="X2245" s="114"/>
      <c r="Y2245" s="114"/>
      <c r="Z2245" s="114"/>
      <c r="AA2245" s="114"/>
      <c r="AB2245" s="114"/>
      <c r="AC2245" s="114"/>
      <c r="AD2245" s="114"/>
      <c r="AE2245" s="114"/>
      <c r="AH2245" s="114"/>
      <c r="AI2245" s="114"/>
      <c r="AK2245" s="114"/>
      <c r="AM2245" s="114"/>
      <c r="AP2245" s="114"/>
      <c r="AU2245" s="114"/>
      <c r="FP2245" s="40"/>
      <c r="FQ2245" s="40"/>
      <c r="FR2245" s="40"/>
      <c r="FS2245" s="40"/>
      <c r="FT2245" s="40"/>
      <c r="FU2245" s="40"/>
      <c r="FV2245" s="40"/>
      <c r="FW2245" s="40"/>
      <c r="FX2245" s="40"/>
      <c r="FY2245" s="40"/>
      <c r="FZ2245" s="40"/>
      <c r="GA2245" s="40"/>
      <c r="GB2245" s="40"/>
      <c r="GC2245" s="40"/>
      <c r="GD2245" s="40"/>
      <c r="GE2245" s="40"/>
      <c r="GF2245" s="40"/>
      <c r="GG2245" s="40"/>
      <c r="GH2245" s="40"/>
      <c r="GI2245" s="40"/>
      <c r="GJ2245" s="40"/>
      <c r="GK2245" s="40"/>
      <c r="GL2245" s="40"/>
      <c r="GM2245" s="40"/>
      <c r="GN2245" s="40"/>
      <c r="GO2245" s="40"/>
      <c r="GP2245" s="40"/>
      <c r="GQ2245" s="40"/>
      <c r="GR2245" s="40"/>
      <c r="GS2245" s="40"/>
      <c r="GT2245" s="40"/>
      <c r="GU2245" s="40"/>
      <c r="GV2245" s="40"/>
      <c r="GW2245" s="40"/>
      <c r="GX2245" s="40"/>
      <c r="GY2245" s="40"/>
      <c r="GZ2245" s="40"/>
      <c r="HA2245" s="40"/>
      <c r="HB2245" s="40"/>
      <c r="HC2245" s="40"/>
      <c r="HD2245" s="40"/>
      <c r="HE2245" s="40"/>
      <c r="HF2245" s="40"/>
      <c r="HG2245" s="40"/>
      <c r="HH2245" s="40"/>
      <c r="HI2245" s="40"/>
      <c r="HJ2245" s="40"/>
      <c r="HK2245" s="40"/>
      <c r="HL2245" s="40"/>
      <c r="HM2245" s="40"/>
      <c r="HN2245" s="40"/>
      <c r="HO2245" s="40"/>
      <c r="HP2245" s="40"/>
      <c r="HQ2245" s="40"/>
      <c r="HR2245" s="40"/>
      <c r="HS2245" s="40"/>
      <c r="HT2245" s="40"/>
      <c r="HU2245" s="40"/>
      <c r="HV2245" s="40"/>
      <c r="HW2245" s="40"/>
      <c r="HX2245" s="40"/>
      <c r="HY2245" s="40"/>
      <c r="HZ2245" s="40"/>
      <c r="IA2245" s="40"/>
      <c r="IB2245" s="40"/>
      <c r="IC2245" s="40"/>
      <c r="ID2245" s="40"/>
      <c r="IE2245" s="40"/>
      <c r="IF2245" s="40"/>
      <c r="IG2245" s="40"/>
    </row>
    <row r="2246" spans="1:241" s="39" customFormat="1">
      <c r="A2246" s="40"/>
      <c r="B2246" s="40"/>
      <c r="C2246" s="40"/>
      <c r="D2246" s="135"/>
      <c r="E2246" s="135"/>
      <c r="F2246" s="40"/>
      <c r="G2246" s="40"/>
      <c r="H2246" s="40"/>
      <c r="I2246" s="135"/>
      <c r="J2246" s="40"/>
      <c r="K2246" s="40"/>
      <c r="L2246" s="135"/>
      <c r="M2246" s="40"/>
      <c r="N2246" s="40"/>
      <c r="O2246" s="40"/>
      <c r="P2246" s="40"/>
      <c r="S2246" s="114"/>
      <c r="T2246" s="114"/>
      <c r="V2246" s="114"/>
      <c r="W2246" s="114"/>
      <c r="X2246" s="114"/>
      <c r="Y2246" s="114"/>
      <c r="Z2246" s="114"/>
      <c r="AA2246" s="114"/>
      <c r="AB2246" s="114"/>
      <c r="AC2246" s="114"/>
      <c r="AD2246" s="114"/>
      <c r="AE2246" s="114"/>
      <c r="AH2246" s="114"/>
      <c r="AI2246" s="114"/>
      <c r="AK2246" s="114"/>
      <c r="AM2246" s="114"/>
      <c r="AP2246" s="114"/>
      <c r="AU2246" s="114"/>
      <c r="FP2246" s="40"/>
      <c r="FQ2246" s="40"/>
      <c r="FR2246" s="40"/>
      <c r="FS2246" s="40"/>
      <c r="FT2246" s="40"/>
      <c r="FU2246" s="40"/>
      <c r="FV2246" s="40"/>
      <c r="FW2246" s="40"/>
      <c r="FX2246" s="40"/>
      <c r="FY2246" s="40"/>
      <c r="FZ2246" s="40"/>
      <c r="GA2246" s="40"/>
      <c r="GB2246" s="40"/>
      <c r="GC2246" s="40"/>
      <c r="GD2246" s="40"/>
      <c r="GE2246" s="40"/>
      <c r="GF2246" s="40"/>
      <c r="GG2246" s="40"/>
      <c r="GH2246" s="40"/>
      <c r="GI2246" s="40"/>
      <c r="GJ2246" s="40"/>
      <c r="GK2246" s="40"/>
      <c r="GL2246" s="40"/>
      <c r="GM2246" s="40"/>
      <c r="GN2246" s="40"/>
      <c r="GO2246" s="40"/>
      <c r="GP2246" s="40"/>
      <c r="GQ2246" s="40"/>
      <c r="GR2246" s="40"/>
      <c r="GS2246" s="40"/>
      <c r="GT2246" s="40"/>
      <c r="GU2246" s="40"/>
      <c r="GV2246" s="40"/>
      <c r="GW2246" s="40"/>
      <c r="GX2246" s="40"/>
      <c r="GY2246" s="40"/>
      <c r="GZ2246" s="40"/>
      <c r="HA2246" s="40"/>
      <c r="HB2246" s="40"/>
      <c r="HC2246" s="40"/>
      <c r="HD2246" s="40"/>
      <c r="HE2246" s="40"/>
      <c r="HF2246" s="40"/>
      <c r="HG2246" s="40"/>
      <c r="HH2246" s="40"/>
      <c r="HI2246" s="40"/>
      <c r="HJ2246" s="40"/>
      <c r="HK2246" s="40"/>
      <c r="HL2246" s="40"/>
      <c r="HM2246" s="40"/>
      <c r="HN2246" s="40"/>
      <c r="HO2246" s="40"/>
      <c r="HP2246" s="40"/>
      <c r="HQ2246" s="40"/>
      <c r="HR2246" s="40"/>
      <c r="HS2246" s="40"/>
      <c r="HT2246" s="40"/>
      <c r="HU2246" s="40"/>
      <c r="HV2246" s="40"/>
      <c r="HW2246" s="40"/>
      <c r="HX2246" s="40"/>
      <c r="HY2246" s="40"/>
      <c r="HZ2246" s="40"/>
      <c r="IA2246" s="40"/>
      <c r="IB2246" s="40"/>
      <c r="IC2246" s="40"/>
      <c r="ID2246" s="40"/>
      <c r="IE2246" s="40"/>
      <c r="IF2246" s="40"/>
      <c r="IG2246" s="40"/>
    </row>
    <row r="2247" spans="1:241" s="39" customFormat="1">
      <c r="A2247" s="40"/>
      <c r="B2247" s="40"/>
      <c r="C2247" s="40"/>
      <c r="D2247" s="135"/>
      <c r="E2247" s="135"/>
      <c r="F2247" s="40"/>
      <c r="G2247" s="40"/>
      <c r="H2247" s="40"/>
      <c r="I2247" s="135"/>
      <c r="J2247" s="40"/>
      <c r="K2247" s="40"/>
      <c r="L2247" s="135"/>
      <c r="M2247" s="40"/>
      <c r="N2247" s="40"/>
      <c r="O2247" s="40"/>
      <c r="P2247" s="40"/>
      <c r="S2247" s="114"/>
      <c r="T2247" s="114"/>
      <c r="V2247" s="114"/>
      <c r="W2247" s="114"/>
      <c r="X2247" s="114"/>
      <c r="Y2247" s="114"/>
      <c r="Z2247" s="114"/>
      <c r="AA2247" s="114"/>
      <c r="AB2247" s="114"/>
      <c r="AC2247" s="114"/>
      <c r="AD2247" s="114"/>
      <c r="AE2247" s="114"/>
      <c r="AH2247" s="114"/>
      <c r="AI2247" s="114"/>
      <c r="AK2247" s="114"/>
      <c r="AM2247" s="114"/>
      <c r="AP2247" s="114"/>
      <c r="AU2247" s="114"/>
      <c r="FP2247" s="40"/>
      <c r="FQ2247" s="40"/>
      <c r="FR2247" s="40"/>
      <c r="FS2247" s="40"/>
      <c r="FT2247" s="40"/>
      <c r="FU2247" s="40"/>
      <c r="FV2247" s="40"/>
      <c r="FW2247" s="40"/>
      <c r="FX2247" s="40"/>
      <c r="FY2247" s="40"/>
      <c r="FZ2247" s="40"/>
      <c r="GA2247" s="40"/>
      <c r="GB2247" s="40"/>
      <c r="GC2247" s="40"/>
      <c r="GD2247" s="40"/>
      <c r="GE2247" s="40"/>
      <c r="GF2247" s="40"/>
      <c r="GG2247" s="40"/>
      <c r="GH2247" s="40"/>
      <c r="GI2247" s="40"/>
      <c r="GJ2247" s="40"/>
      <c r="GK2247" s="40"/>
      <c r="GL2247" s="40"/>
      <c r="GM2247" s="40"/>
      <c r="GN2247" s="40"/>
      <c r="GO2247" s="40"/>
      <c r="GP2247" s="40"/>
      <c r="GQ2247" s="40"/>
      <c r="GR2247" s="40"/>
      <c r="GS2247" s="40"/>
      <c r="GT2247" s="40"/>
      <c r="GU2247" s="40"/>
      <c r="GV2247" s="40"/>
      <c r="GW2247" s="40"/>
      <c r="GX2247" s="40"/>
      <c r="GY2247" s="40"/>
      <c r="GZ2247" s="40"/>
      <c r="HA2247" s="40"/>
      <c r="HB2247" s="40"/>
      <c r="HC2247" s="40"/>
      <c r="HD2247" s="40"/>
      <c r="HE2247" s="40"/>
      <c r="HF2247" s="40"/>
      <c r="HG2247" s="40"/>
      <c r="HH2247" s="40"/>
      <c r="HI2247" s="40"/>
      <c r="HJ2247" s="40"/>
      <c r="HK2247" s="40"/>
      <c r="HL2247" s="40"/>
      <c r="HM2247" s="40"/>
      <c r="HN2247" s="40"/>
      <c r="HO2247" s="40"/>
      <c r="HP2247" s="40"/>
      <c r="HQ2247" s="40"/>
      <c r="HR2247" s="40"/>
      <c r="HS2247" s="40"/>
      <c r="HT2247" s="40"/>
      <c r="HU2247" s="40"/>
      <c r="HV2247" s="40"/>
      <c r="HW2247" s="40"/>
      <c r="HX2247" s="40"/>
      <c r="HY2247" s="40"/>
      <c r="HZ2247" s="40"/>
      <c r="IA2247" s="40"/>
      <c r="IB2247" s="40"/>
      <c r="IC2247" s="40"/>
      <c r="ID2247" s="40"/>
      <c r="IE2247" s="40"/>
      <c r="IF2247" s="40"/>
      <c r="IG2247" s="40"/>
    </row>
    <row r="2248" spans="1:241" s="39" customFormat="1">
      <c r="A2248" s="40"/>
      <c r="B2248" s="40"/>
      <c r="C2248" s="40"/>
      <c r="D2248" s="135"/>
      <c r="E2248" s="135"/>
      <c r="F2248" s="40"/>
      <c r="G2248" s="40"/>
      <c r="H2248" s="40"/>
      <c r="I2248" s="135"/>
      <c r="J2248" s="40"/>
      <c r="K2248" s="40"/>
      <c r="L2248" s="135"/>
      <c r="M2248" s="40"/>
      <c r="N2248" s="40"/>
      <c r="O2248" s="40"/>
      <c r="P2248" s="40"/>
      <c r="S2248" s="114"/>
      <c r="T2248" s="114"/>
      <c r="V2248" s="114"/>
      <c r="W2248" s="114"/>
      <c r="X2248" s="114"/>
      <c r="Y2248" s="114"/>
      <c r="Z2248" s="114"/>
      <c r="AA2248" s="114"/>
      <c r="AB2248" s="114"/>
      <c r="AC2248" s="114"/>
      <c r="AD2248" s="114"/>
      <c r="AE2248" s="114"/>
      <c r="AH2248" s="114"/>
      <c r="AI2248" s="114"/>
      <c r="AK2248" s="114"/>
      <c r="AM2248" s="114"/>
      <c r="AP2248" s="114"/>
      <c r="AU2248" s="114"/>
      <c r="FP2248" s="40"/>
      <c r="FQ2248" s="40"/>
      <c r="FR2248" s="40"/>
      <c r="FS2248" s="40"/>
      <c r="FT2248" s="40"/>
      <c r="FU2248" s="40"/>
      <c r="FV2248" s="40"/>
      <c r="FW2248" s="40"/>
      <c r="FX2248" s="40"/>
      <c r="FY2248" s="40"/>
      <c r="FZ2248" s="40"/>
      <c r="GA2248" s="40"/>
      <c r="GB2248" s="40"/>
      <c r="GC2248" s="40"/>
      <c r="GD2248" s="40"/>
      <c r="GE2248" s="40"/>
      <c r="GF2248" s="40"/>
      <c r="GG2248" s="40"/>
      <c r="GH2248" s="40"/>
      <c r="GI2248" s="40"/>
      <c r="GJ2248" s="40"/>
      <c r="GK2248" s="40"/>
      <c r="GL2248" s="40"/>
      <c r="GM2248" s="40"/>
      <c r="GN2248" s="40"/>
      <c r="GO2248" s="40"/>
      <c r="GP2248" s="40"/>
      <c r="GQ2248" s="40"/>
      <c r="GR2248" s="40"/>
      <c r="GS2248" s="40"/>
      <c r="GT2248" s="40"/>
      <c r="GU2248" s="40"/>
      <c r="GV2248" s="40"/>
      <c r="GW2248" s="40"/>
      <c r="GX2248" s="40"/>
      <c r="GY2248" s="40"/>
      <c r="GZ2248" s="40"/>
      <c r="HA2248" s="40"/>
      <c r="HB2248" s="40"/>
      <c r="HC2248" s="40"/>
      <c r="HD2248" s="40"/>
      <c r="HE2248" s="40"/>
      <c r="HF2248" s="40"/>
      <c r="HG2248" s="40"/>
      <c r="HH2248" s="40"/>
      <c r="HI2248" s="40"/>
      <c r="HJ2248" s="40"/>
      <c r="HK2248" s="40"/>
      <c r="HL2248" s="40"/>
      <c r="HM2248" s="40"/>
      <c r="HN2248" s="40"/>
      <c r="HO2248" s="40"/>
      <c r="HP2248" s="40"/>
      <c r="HQ2248" s="40"/>
      <c r="HR2248" s="40"/>
      <c r="HS2248" s="40"/>
      <c r="HT2248" s="40"/>
      <c r="HU2248" s="40"/>
      <c r="HV2248" s="40"/>
      <c r="HW2248" s="40"/>
      <c r="HX2248" s="40"/>
      <c r="HY2248" s="40"/>
      <c r="HZ2248" s="40"/>
      <c r="IA2248" s="40"/>
      <c r="IB2248" s="40"/>
      <c r="IC2248" s="40"/>
      <c r="ID2248" s="40"/>
      <c r="IE2248" s="40"/>
      <c r="IF2248" s="40"/>
      <c r="IG2248" s="40"/>
    </row>
    <row r="2249" spans="1:241" s="39" customFormat="1">
      <c r="A2249" s="40"/>
      <c r="B2249" s="40"/>
      <c r="C2249" s="40"/>
      <c r="D2249" s="135"/>
      <c r="E2249" s="135"/>
      <c r="F2249" s="40"/>
      <c r="G2249" s="40"/>
      <c r="H2249" s="40"/>
      <c r="I2249" s="135"/>
      <c r="J2249" s="40"/>
      <c r="K2249" s="40"/>
      <c r="L2249" s="135"/>
      <c r="M2249" s="40"/>
      <c r="N2249" s="40"/>
      <c r="O2249" s="40"/>
      <c r="P2249" s="40"/>
      <c r="S2249" s="114"/>
      <c r="T2249" s="114"/>
      <c r="V2249" s="114"/>
      <c r="W2249" s="114"/>
      <c r="X2249" s="114"/>
      <c r="Y2249" s="114"/>
      <c r="Z2249" s="114"/>
      <c r="AA2249" s="114"/>
      <c r="AB2249" s="114"/>
      <c r="AC2249" s="114"/>
      <c r="AD2249" s="114"/>
      <c r="AE2249" s="114"/>
      <c r="AH2249" s="114"/>
      <c r="AI2249" s="114"/>
      <c r="AK2249" s="114"/>
      <c r="AM2249" s="114"/>
      <c r="AP2249" s="114"/>
      <c r="AU2249" s="114"/>
      <c r="FP2249" s="40"/>
      <c r="FQ2249" s="40"/>
      <c r="FR2249" s="40"/>
      <c r="FS2249" s="40"/>
      <c r="FT2249" s="40"/>
      <c r="FU2249" s="40"/>
      <c r="FV2249" s="40"/>
      <c r="FW2249" s="40"/>
      <c r="FX2249" s="40"/>
      <c r="FY2249" s="40"/>
      <c r="FZ2249" s="40"/>
      <c r="GA2249" s="40"/>
      <c r="GB2249" s="40"/>
      <c r="GC2249" s="40"/>
      <c r="GD2249" s="40"/>
      <c r="GE2249" s="40"/>
      <c r="GF2249" s="40"/>
      <c r="GG2249" s="40"/>
      <c r="GH2249" s="40"/>
      <c r="GI2249" s="40"/>
      <c r="GJ2249" s="40"/>
      <c r="GK2249" s="40"/>
      <c r="GL2249" s="40"/>
      <c r="GM2249" s="40"/>
      <c r="GN2249" s="40"/>
      <c r="GO2249" s="40"/>
      <c r="GP2249" s="40"/>
      <c r="GQ2249" s="40"/>
      <c r="GR2249" s="40"/>
      <c r="GS2249" s="40"/>
      <c r="GT2249" s="40"/>
      <c r="GU2249" s="40"/>
      <c r="GV2249" s="40"/>
      <c r="GW2249" s="40"/>
      <c r="GX2249" s="40"/>
      <c r="GY2249" s="40"/>
      <c r="GZ2249" s="40"/>
      <c r="HA2249" s="40"/>
      <c r="HB2249" s="40"/>
      <c r="HC2249" s="40"/>
      <c r="HD2249" s="40"/>
      <c r="HE2249" s="40"/>
      <c r="HF2249" s="40"/>
      <c r="HG2249" s="40"/>
      <c r="HH2249" s="40"/>
      <c r="HI2249" s="40"/>
      <c r="HJ2249" s="40"/>
      <c r="HK2249" s="40"/>
      <c r="HL2249" s="40"/>
      <c r="HM2249" s="40"/>
      <c r="HN2249" s="40"/>
      <c r="HO2249" s="40"/>
      <c r="HP2249" s="40"/>
      <c r="HQ2249" s="40"/>
      <c r="HR2249" s="40"/>
      <c r="HS2249" s="40"/>
      <c r="HT2249" s="40"/>
      <c r="HU2249" s="40"/>
      <c r="HV2249" s="40"/>
      <c r="HW2249" s="40"/>
      <c r="HX2249" s="40"/>
      <c r="HY2249" s="40"/>
      <c r="HZ2249" s="40"/>
      <c r="IA2249" s="40"/>
      <c r="IB2249" s="40"/>
      <c r="IC2249" s="40"/>
      <c r="ID2249" s="40"/>
      <c r="IE2249" s="40"/>
      <c r="IF2249" s="40"/>
      <c r="IG2249" s="40"/>
    </row>
    <row r="2250" spans="1:241" s="39" customFormat="1">
      <c r="A2250" s="40"/>
      <c r="B2250" s="40"/>
      <c r="C2250" s="40"/>
      <c r="D2250" s="135"/>
      <c r="E2250" s="135"/>
      <c r="F2250" s="40"/>
      <c r="G2250" s="40"/>
      <c r="H2250" s="40"/>
      <c r="I2250" s="135"/>
      <c r="J2250" s="40"/>
      <c r="K2250" s="40"/>
      <c r="L2250" s="135"/>
      <c r="M2250" s="40"/>
      <c r="N2250" s="40"/>
      <c r="O2250" s="40"/>
      <c r="P2250" s="40"/>
      <c r="S2250" s="114"/>
      <c r="T2250" s="114"/>
      <c r="V2250" s="114"/>
      <c r="W2250" s="114"/>
      <c r="X2250" s="114"/>
      <c r="Y2250" s="114"/>
      <c r="Z2250" s="114"/>
      <c r="AA2250" s="114"/>
      <c r="AB2250" s="114"/>
      <c r="AC2250" s="114"/>
      <c r="AD2250" s="114"/>
      <c r="AE2250" s="114"/>
      <c r="AH2250" s="114"/>
      <c r="AI2250" s="114"/>
      <c r="AK2250" s="114"/>
      <c r="AM2250" s="114"/>
      <c r="AP2250" s="114"/>
      <c r="AU2250" s="114"/>
      <c r="FP2250" s="40"/>
      <c r="FQ2250" s="40"/>
      <c r="FR2250" s="40"/>
      <c r="FS2250" s="40"/>
      <c r="FT2250" s="40"/>
      <c r="FU2250" s="40"/>
      <c r="FV2250" s="40"/>
      <c r="FW2250" s="40"/>
      <c r="FX2250" s="40"/>
      <c r="FY2250" s="40"/>
      <c r="FZ2250" s="40"/>
      <c r="GA2250" s="40"/>
      <c r="GB2250" s="40"/>
      <c r="GC2250" s="40"/>
      <c r="GD2250" s="40"/>
      <c r="GE2250" s="40"/>
      <c r="GF2250" s="40"/>
      <c r="GG2250" s="40"/>
      <c r="GH2250" s="40"/>
      <c r="GI2250" s="40"/>
      <c r="GJ2250" s="40"/>
      <c r="GK2250" s="40"/>
      <c r="GL2250" s="40"/>
      <c r="GM2250" s="40"/>
      <c r="GN2250" s="40"/>
      <c r="GO2250" s="40"/>
      <c r="GP2250" s="40"/>
      <c r="GQ2250" s="40"/>
      <c r="GR2250" s="40"/>
      <c r="GS2250" s="40"/>
      <c r="GT2250" s="40"/>
      <c r="GU2250" s="40"/>
      <c r="GV2250" s="40"/>
      <c r="GW2250" s="40"/>
      <c r="GX2250" s="40"/>
      <c r="GY2250" s="40"/>
      <c r="GZ2250" s="40"/>
      <c r="HA2250" s="40"/>
      <c r="HB2250" s="40"/>
      <c r="HC2250" s="40"/>
      <c r="HD2250" s="40"/>
      <c r="HE2250" s="40"/>
      <c r="HF2250" s="40"/>
      <c r="HG2250" s="40"/>
      <c r="HH2250" s="40"/>
      <c r="HI2250" s="40"/>
      <c r="HJ2250" s="40"/>
      <c r="HK2250" s="40"/>
      <c r="HL2250" s="40"/>
      <c r="HM2250" s="40"/>
      <c r="HN2250" s="40"/>
      <c r="HO2250" s="40"/>
      <c r="HP2250" s="40"/>
      <c r="HQ2250" s="40"/>
      <c r="HR2250" s="40"/>
      <c r="HS2250" s="40"/>
      <c r="HT2250" s="40"/>
      <c r="HU2250" s="40"/>
      <c r="HV2250" s="40"/>
      <c r="HW2250" s="40"/>
      <c r="HX2250" s="40"/>
      <c r="HY2250" s="40"/>
      <c r="HZ2250" s="40"/>
      <c r="IA2250" s="40"/>
      <c r="IB2250" s="40"/>
      <c r="IC2250" s="40"/>
      <c r="ID2250" s="40"/>
      <c r="IE2250" s="40"/>
      <c r="IF2250" s="40"/>
      <c r="IG2250" s="40"/>
    </row>
    <row r="2251" spans="1:241" s="39" customFormat="1">
      <c r="A2251" s="40"/>
      <c r="B2251" s="40"/>
      <c r="C2251" s="40"/>
      <c r="D2251" s="135"/>
      <c r="E2251" s="135"/>
      <c r="F2251" s="40"/>
      <c r="G2251" s="40"/>
      <c r="H2251" s="40"/>
      <c r="I2251" s="135"/>
      <c r="J2251" s="40"/>
      <c r="K2251" s="40"/>
      <c r="L2251" s="135"/>
      <c r="M2251" s="40"/>
      <c r="N2251" s="40"/>
      <c r="O2251" s="40"/>
      <c r="P2251" s="40"/>
      <c r="S2251" s="114"/>
      <c r="T2251" s="114"/>
      <c r="V2251" s="114"/>
      <c r="W2251" s="114"/>
      <c r="X2251" s="114"/>
      <c r="Y2251" s="114"/>
      <c r="Z2251" s="114"/>
      <c r="AA2251" s="114"/>
      <c r="AB2251" s="114"/>
      <c r="AC2251" s="114"/>
      <c r="AD2251" s="114"/>
      <c r="AE2251" s="114"/>
      <c r="AH2251" s="114"/>
      <c r="AI2251" s="114"/>
      <c r="AK2251" s="114"/>
      <c r="AM2251" s="114"/>
      <c r="AP2251" s="114"/>
      <c r="AU2251" s="114"/>
      <c r="FP2251" s="40"/>
      <c r="FQ2251" s="40"/>
      <c r="FR2251" s="40"/>
      <c r="FS2251" s="40"/>
      <c r="FT2251" s="40"/>
      <c r="FU2251" s="40"/>
      <c r="FV2251" s="40"/>
      <c r="FW2251" s="40"/>
      <c r="FX2251" s="40"/>
      <c r="FY2251" s="40"/>
      <c r="FZ2251" s="40"/>
      <c r="GA2251" s="40"/>
      <c r="GB2251" s="40"/>
      <c r="GC2251" s="40"/>
      <c r="GD2251" s="40"/>
      <c r="GE2251" s="40"/>
      <c r="GF2251" s="40"/>
      <c r="GG2251" s="40"/>
      <c r="GH2251" s="40"/>
      <c r="GI2251" s="40"/>
      <c r="GJ2251" s="40"/>
      <c r="GK2251" s="40"/>
      <c r="GL2251" s="40"/>
      <c r="GM2251" s="40"/>
      <c r="GN2251" s="40"/>
      <c r="GO2251" s="40"/>
      <c r="GP2251" s="40"/>
      <c r="GQ2251" s="40"/>
      <c r="GR2251" s="40"/>
      <c r="GS2251" s="40"/>
      <c r="GT2251" s="40"/>
      <c r="GU2251" s="40"/>
      <c r="GV2251" s="40"/>
      <c r="GW2251" s="40"/>
      <c r="GX2251" s="40"/>
      <c r="GY2251" s="40"/>
      <c r="GZ2251" s="40"/>
      <c r="HA2251" s="40"/>
      <c r="HB2251" s="40"/>
      <c r="HC2251" s="40"/>
      <c r="HD2251" s="40"/>
      <c r="HE2251" s="40"/>
      <c r="HF2251" s="40"/>
      <c r="HG2251" s="40"/>
      <c r="HH2251" s="40"/>
      <c r="HI2251" s="40"/>
      <c r="HJ2251" s="40"/>
      <c r="HK2251" s="40"/>
      <c r="HL2251" s="40"/>
      <c r="HM2251" s="40"/>
      <c r="HN2251" s="40"/>
      <c r="HO2251" s="40"/>
      <c r="HP2251" s="40"/>
      <c r="HQ2251" s="40"/>
      <c r="HR2251" s="40"/>
      <c r="HS2251" s="40"/>
      <c r="HT2251" s="40"/>
      <c r="HU2251" s="40"/>
      <c r="HV2251" s="40"/>
      <c r="HW2251" s="40"/>
      <c r="HX2251" s="40"/>
      <c r="HY2251" s="40"/>
      <c r="HZ2251" s="40"/>
      <c r="IA2251" s="40"/>
      <c r="IB2251" s="40"/>
      <c r="IC2251" s="40"/>
      <c r="ID2251" s="40"/>
      <c r="IE2251" s="40"/>
      <c r="IF2251" s="40"/>
      <c r="IG2251" s="40"/>
    </row>
    <row r="2252" spans="1:241" s="39" customFormat="1">
      <c r="A2252" s="40"/>
      <c r="B2252" s="40"/>
      <c r="C2252" s="40"/>
      <c r="D2252" s="135"/>
      <c r="E2252" s="135"/>
      <c r="F2252" s="40"/>
      <c r="G2252" s="40"/>
      <c r="H2252" s="40"/>
      <c r="I2252" s="135"/>
      <c r="J2252" s="40"/>
      <c r="K2252" s="40"/>
      <c r="L2252" s="135"/>
      <c r="M2252" s="40"/>
      <c r="N2252" s="40"/>
      <c r="O2252" s="40"/>
      <c r="P2252" s="40"/>
      <c r="S2252" s="114"/>
      <c r="T2252" s="114"/>
      <c r="V2252" s="114"/>
      <c r="W2252" s="114"/>
      <c r="X2252" s="114"/>
      <c r="Y2252" s="114"/>
      <c r="Z2252" s="114"/>
      <c r="AA2252" s="114"/>
      <c r="AB2252" s="114"/>
      <c r="AC2252" s="114"/>
      <c r="AD2252" s="114"/>
      <c r="AE2252" s="114"/>
      <c r="AH2252" s="114"/>
      <c r="AI2252" s="114"/>
      <c r="AK2252" s="114"/>
      <c r="AM2252" s="114"/>
      <c r="AP2252" s="114"/>
      <c r="AU2252" s="114"/>
      <c r="FP2252" s="40"/>
      <c r="FQ2252" s="40"/>
      <c r="FR2252" s="40"/>
      <c r="FS2252" s="40"/>
      <c r="FT2252" s="40"/>
      <c r="FU2252" s="40"/>
      <c r="FV2252" s="40"/>
      <c r="FW2252" s="40"/>
      <c r="FX2252" s="40"/>
      <c r="FY2252" s="40"/>
      <c r="FZ2252" s="40"/>
      <c r="GA2252" s="40"/>
      <c r="GB2252" s="40"/>
      <c r="GC2252" s="40"/>
      <c r="GD2252" s="40"/>
      <c r="GE2252" s="40"/>
      <c r="GF2252" s="40"/>
      <c r="GG2252" s="40"/>
      <c r="GH2252" s="40"/>
      <c r="GI2252" s="40"/>
      <c r="GJ2252" s="40"/>
      <c r="GK2252" s="40"/>
      <c r="GL2252" s="40"/>
      <c r="GM2252" s="40"/>
      <c r="GN2252" s="40"/>
      <c r="GO2252" s="40"/>
      <c r="GP2252" s="40"/>
      <c r="GQ2252" s="40"/>
      <c r="GR2252" s="40"/>
      <c r="GS2252" s="40"/>
      <c r="GT2252" s="40"/>
      <c r="GU2252" s="40"/>
      <c r="GV2252" s="40"/>
      <c r="GW2252" s="40"/>
      <c r="GX2252" s="40"/>
      <c r="GY2252" s="40"/>
      <c r="GZ2252" s="40"/>
      <c r="HA2252" s="40"/>
      <c r="HB2252" s="40"/>
      <c r="HC2252" s="40"/>
      <c r="HD2252" s="40"/>
      <c r="HE2252" s="40"/>
      <c r="HF2252" s="40"/>
      <c r="HG2252" s="40"/>
      <c r="HH2252" s="40"/>
      <c r="HI2252" s="40"/>
      <c r="HJ2252" s="40"/>
      <c r="HK2252" s="40"/>
      <c r="HL2252" s="40"/>
      <c r="HM2252" s="40"/>
      <c r="HN2252" s="40"/>
      <c r="HO2252" s="40"/>
      <c r="HP2252" s="40"/>
      <c r="HQ2252" s="40"/>
      <c r="HR2252" s="40"/>
      <c r="HS2252" s="40"/>
      <c r="HT2252" s="40"/>
      <c r="HU2252" s="40"/>
      <c r="HV2252" s="40"/>
      <c r="HW2252" s="40"/>
      <c r="HX2252" s="40"/>
      <c r="HY2252" s="40"/>
      <c r="HZ2252" s="40"/>
      <c r="IA2252" s="40"/>
      <c r="IB2252" s="40"/>
      <c r="IC2252" s="40"/>
      <c r="ID2252" s="40"/>
      <c r="IE2252" s="40"/>
      <c r="IF2252" s="40"/>
      <c r="IG2252" s="40"/>
    </row>
    <row r="2253" spans="1:241" s="39" customFormat="1">
      <c r="A2253" s="40"/>
      <c r="B2253" s="40"/>
      <c r="C2253" s="40"/>
      <c r="D2253" s="135"/>
      <c r="E2253" s="135"/>
      <c r="F2253" s="40"/>
      <c r="G2253" s="40"/>
      <c r="H2253" s="40"/>
      <c r="I2253" s="135"/>
      <c r="J2253" s="40"/>
      <c r="K2253" s="40"/>
      <c r="L2253" s="135"/>
      <c r="M2253" s="40"/>
      <c r="N2253" s="40"/>
      <c r="O2253" s="40"/>
      <c r="P2253" s="40"/>
      <c r="S2253" s="114"/>
      <c r="T2253" s="114"/>
      <c r="V2253" s="114"/>
      <c r="W2253" s="114"/>
      <c r="X2253" s="114"/>
      <c r="Y2253" s="114"/>
      <c r="Z2253" s="114"/>
      <c r="AA2253" s="114"/>
      <c r="AB2253" s="114"/>
      <c r="AC2253" s="114"/>
      <c r="AD2253" s="114"/>
      <c r="AE2253" s="114"/>
      <c r="AH2253" s="114"/>
      <c r="AI2253" s="114"/>
      <c r="AK2253" s="114"/>
      <c r="AM2253" s="114"/>
      <c r="AP2253" s="114"/>
      <c r="AU2253" s="114"/>
      <c r="FP2253" s="40"/>
      <c r="FQ2253" s="40"/>
      <c r="FR2253" s="40"/>
      <c r="FS2253" s="40"/>
      <c r="FT2253" s="40"/>
      <c r="FU2253" s="40"/>
      <c r="FV2253" s="40"/>
      <c r="FW2253" s="40"/>
      <c r="FX2253" s="40"/>
      <c r="FY2253" s="40"/>
      <c r="FZ2253" s="40"/>
      <c r="GA2253" s="40"/>
      <c r="GB2253" s="40"/>
      <c r="GC2253" s="40"/>
      <c r="GD2253" s="40"/>
      <c r="GE2253" s="40"/>
      <c r="GF2253" s="40"/>
      <c r="GG2253" s="40"/>
      <c r="GH2253" s="40"/>
      <c r="GI2253" s="40"/>
      <c r="GJ2253" s="40"/>
      <c r="GK2253" s="40"/>
      <c r="GL2253" s="40"/>
      <c r="GM2253" s="40"/>
      <c r="GN2253" s="40"/>
      <c r="GO2253" s="40"/>
      <c r="GP2253" s="40"/>
      <c r="GQ2253" s="40"/>
      <c r="GR2253" s="40"/>
      <c r="GS2253" s="40"/>
      <c r="GT2253" s="40"/>
      <c r="GU2253" s="40"/>
      <c r="GV2253" s="40"/>
      <c r="GW2253" s="40"/>
      <c r="GX2253" s="40"/>
      <c r="GY2253" s="40"/>
      <c r="GZ2253" s="40"/>
      <c r="HA2253" s="40"/>
      <c r="HB2253" s="40"/>
      <c r="HC2253" s="40"/>
      <c r="HD2253" s="40"/>
      <c r="HE2253" s="40"/>
      <c r="HF2253" s="40"/>
      <c r="HG2253" s="40"/>
      <c r="HH2253" s="40"/>
      <c r="HI2253" s="40"/>
      <c r="HJ2253" s="40"/>
      <c r="HK2253" s="40"/>
      <c r="HL2253" s="40"/>
      <c r="HM2253" s="40"/>
      <c r="HN2253" s="40"/>
      <c r="HO2253" s="40"/>
      <c r="HP2253" s="40"/>
      <c r="HQ2253" s="40"/>
      <c r="HR2253" s="40"/>
      <c r="HS2253" s="40"/>
      <c r="HT2253" s="40"/>
      <c r="HU2253" s="40"/>
      <c r="HV2253" s="40"/>
      <c r="HW2253" s="40"/>
      <c r="HX2253" s="40"/>
      <c r="HY2253" s="40"/>
      <c r="HZ2253" s="40"/>
      <c r="IA2253" s="40"/>
      <c r="IB2253" s="40"/>
      <c r="IC2253" s="40"/>
      <c r="ID2253" s="40"/>
      <c r="IE2253" s="40"/>
      <c r="IF2253" s="40"/>
      <c r="IG2253" s="40"/>
    </row>
    <row r="2254" spans="1:241" s="39" customFormat="1">
      <c r="A2254" s="40"/>
      <c r="B2254" s="40"/>
      <c r="C2254" s="40"/>
      <c r="D2254" s="135"/>
      <c r="E2254" s="135"/>
      <c r="F2254" s="40"/>
      <c r="G2254" s="40"/>
      <c r="H2254" s="40"/>
      <c r="I2254" s="135"/>
      <c r="J2254" s="40"/>
      <c r="K2254" s="40"/>
      <c r="L2254" s="135"/>
      <c r="M2254" s="40"/>
      <c r="N2254" s="40"/>
      <c r="O2254" s="40"/>
      <c r="P2254" s="40"/>
      <c r="S2254" s="114"/>
      <c r="T2254" s="114"/>
      <c r="V2254" s="114"/>
      <c r="W2254" s="114"/>
      <c r="X2254" s="114"/>
      <c r="Y2254" s="114"/>
      <c r="Z2254" s="114"/>
      <c r="AA2254" s="114"/>
      <c r="AB2254" s="114"/>
      <c r="AC2254" s="114"/>
      <c r="AD2254" s="114"/>
      <c r="AE2254" s="114"/>
      <c r="AH2254" s="114"/>
      <c r="AI2254" s="114"/>
      <c r="AK2254" s="114"/>
      <c r="AM2254" s="114"/>
      <c r="AP2254" s="114"/>
      <c r="AU2254" s="114"/>
      <c r="FP2254" s="40"/>
      <c r="FQ2254" s="40"/>
      <c r="FR2254" s="40"/>
      <c r="FS2254" s="40"/>
      <c r="FT2254" s="40"/>
      <c r="FU2254" s="40"/>
      <c r="FV2254" s="40"/>
      <c r="FW2254" s="40"/>
      <c r="FX2254" s="40"/>
      <c r="FY2254" s="40"/>
      <c r="FZ2254" s="40"/>
      <c r="GA2254" s="40"/>
      <c r="GB2254" s="40"/>
      <c r="GC2254" s="40"/>
      <c r="GD2254" s="40"/>
      <c r="GE2254" s="40"/>
      <c r="GF2254" s="40"/>
      <c r="GG2254" s="40"/>
      <c r="GH2254" s="40"/>
      <c r="GI2254" s="40"/>
      <c r="GJ2254" s="40"/>
      <c r="GK2254" s="40"/>
      <c r="GL2254" s="40"/>
      <c r="GM2254" s="40"/>
      <c r="GN2254" s="40"/>
      <c r="GO2254" s="40"/>
      <c r="GP2254" s="40"/>
      <c r="GQ2254" s="40"/>
      <c r="GR2254" s="40"/>
      <c r="GS2254" s="40"/>
      <c r="GT2254" s="40"/>
      <c r="GU2254" s="40"/>
      <c r="GV2254" s="40"/>
      <c r="GW2254" s="40"/>
      <c r="GX2254" s="40"/>
      <c r="GY2254" s="40"/>
      <c r="GZ2254" s="40"/>
      <c r="HA2254" s="40"/>
      <c r="HB2254" s="40"/>
      <c r="HC2254" s="40"/>
      <c r="HD2254" s="40"/>
      <c r="HE2254" s="40"/>
      <c r="HF2254" s="40"/>
      <c r="HG2254" s="40"/>
      <c r="HH2254" s="40"/>
      <c r="HI2254" s="40"/>
      <c r="HJ2254" s="40"/>
      <c r="HK2254" s="40"/>
      <c r="HL2254" s="40"/>
      <c r="HM2254" s="40"/>
      <c r="HN2254" s="40"/>
      <c r="HO2254" s="40"/>
      <c r="HP2254" s="40"/>
      <c r="HQ2254" s="40"/>
      <c r="HR2254" s="40"/>
      <c r="HS2254" s="40"/>
      <c r="HT2254" s="40"/>
      <c r="HU2254" s="40"/>
      <c r="HV2254" s="40"/>
      <c r="HW2254" s="40"/>
      <c r="HX2254" s="40"/>
      <c r="HY2254" s="40"/>
      <c r="HZ2254" s="40"/>
      <c r="IA2254" s="40"/>
      <c r="IB2254" s="40"/>
      <c r="IC2254" s="40"/>
      <c r="ID2254" s="40"/>
      <c r="IE2254" s="40"/>
      <c r="IF2254" s="40"/>
      <c r="IG2254" s="40"/>
    </row>
    <row r="2255" spans="1:241" s="39" customFormat="1">
      <c r="A2255" s="40"/>
      <c r="B2255" s="40"/>
      <c r="C2255" s="40"/>
      <c r="D2255" s="135"/>
      <c r="E2255" s="135"/>
      <c r="F2255" s="40"/>
      <c r="G2255" s="40"/>
      <c r="H2255" s="40"/>
      <c r="I2255" s="135"/>
      <c r="J2255" s="40"/>
      <c r="K2255" s="40"/>
      <c r="L2255" s="135"/>
      <c r="M2255" s="40"/>
      <c r="N2255" s="40"/>
      <c r="O2255" s="40"/>
      <c r="P2255" s="40"/>
      <c r="S2255" s="114"/>
      <c r="T2255" s="114"/>
      <c r="V2255" s="114"/>
      <c r="W2255" s="114"/>
      <c r="X2255" s="114"/>
      <c r="Y2255" s="114"/>
      <c r="Z2255" s="114"/>
      <c r="AA2255" s="114"/>
      <c r="AB2255" s="114"/>
      <c r="AC2255" s="114"/>
      <c r="AD2255" s="114"/>
      <c r="AE2255" s="114"/>
      <c r="AH2255" s="114"/>
      <c r="AI2255" s="114"/>
      <c r="AK2255" s="114"/>
      <c r="AM2255" s="114"/>
      <c r="AP2255" s="114"/>
      <c r="AU2255" s="114"/>
      <c r="FP2255" s="40"/>
      <c r="FQ2255" s="40"/>
      <c r="FR2255" s="40"/>
      <c r="FS2255" s="40"/>
      <c r="FT2255" s="40"/>
      <c r="FU2255" s="40"/>
      <c r="FV2255" s="40"/>
      <c r="FW2255" s="40"/>
      <c r="FX2255" s="40"/>
      <c r="FY2255" s="40"/>
      <c r="FZ2255" s="40"/>
      <c r="GA2255" s="40"/>
      <c r="GB2255" s="40"/>
      <c r="GC2255" s="40"/>
      <c r="GD2255" s="40"/>
      <c r="GE2255" s="40"/>
      <c r="GF2255" s="40"/>
      <c r="GG2255" s="40"/>
      <c r="GH2255" s="40"/>
      <c r="GI2255" s="40"/>
      <c r="GJ2255" s="40"/>
      <c r="GK2255" s="40"/>
      <c r="GL2255" s="40"/>
      <c r="GM2255" s="40"/>
      <c r="GN2255" s="40"/>
      <c r="GO2255" s="40"/>
      <c r="GP2255" s="40"/>
      <c r="GQ2255" s="40"/>
      <c r="GR2255" s="40"/>
      <c r="GS2255" s="40"/>
      <c r="GT2255" s="40"/>
      <c r="GU2255" s="40"/>
      <c r="GV2255" s="40"/>
      <c r="GW2255" s="40"/>
      <c r="GX2255" s="40"/>
      <c r="GY2255" s="40"/>
      <c r="GZ2255" s="40"/>
      <c r="HA2255" s="40"/>
      <c r="HB2255" s="40"/>
      <c r="HC2255" s="40"/>
      <c r="HD2255" s="40"/>
      <c r="HE2255" s="40"/>
      <c r="HF2255" s="40"/>
      <c r="HG2255" s="40"/>
      <c r="HH2255" s="40"/>
      <c r="HI2255" s="40"/>
      <c r="HJ2255" s="40"/>
      <c r="HK2255" s="40"/>
      <c r="HL2255" s="40"/>
      <c r="HM2255" s="40"/>
      <c r="HN2255" s="40"/>
      <c r="HO2255" s="40"/>
      <c r="HP2255" s="40"/>
      <c r="HQ2255" s="40"/>
      <c r="HR2255" s="40"/>
      <c r="HS2255" s="40"/>
      <c r="HT2255" s="40"/>
      <c r="HU2255" s="40"/>
      <c r="HV2255" s="40"/>
      <c r="HW2255" s="40"/>
      <c r="HX2255" s="40"/>
      <c r="HY2255" s="40"/>
      <c r="HZ2255" s="40"/>
      <c r="IA2255" s="40"/>
      <c r="IB2255" s="40"/>
      <c r="IC2255" s="40"/>
      <c r="ID2255" s="40"/>
      <c r="IE2255" s="40"/>
      <c r="IF2255" s="40"/>
      <c r="IG2255" s="40"/>
    </row>
    <row r="2256" spans="1:241" s="39" customFormat="1">
      <c r="A2256" s="40"/>
      <c r="B2256" s="40"/>
      <c r="C2256" s="40"/>
      <c r="D2256" s="135"/>
      <c r="E2256" s="135"/>
      <c r="F2256" s="40"/>
      <c r="G2256" s="40"/>
      <c r="H2256" s="40"/>
      <c r="I2256" s="135"/>
      <c r="J2256" s="40"/>
      <c r="K2256" s="40"/>
      <c r="L2256" s="135"/>
      <c r="M2256" s="40"/>
      <c r="N2256" s="40"/>
      <c r="O2256" s="40"/>
      <c r="P2256" s="40"/>
      <c r="S2256" s="114"/>
      <c r="T2256" s="114"/>
      <c r="V2256" s="114"/>
      <c r="W2256" s="114"/>
      <c r="X2256" s="114"/>
      <c r="Y2256" s="114"/>
      <c r="Z2256" s="114"/>
      <c r="AA2256" s="114"/>
      <c r="AB2256" s="114"/>
      <c r="AC2256" s="114"/>
      <c r="AD2256" s="114"/>
      <c r="AE2256" s="114"/>
      <c r="AH2256" s="114"/>
      <c r="AI2256" s="114"/>
      <c r="AK2256" s="114"/>
      <c r="AM2256" s="114"/>
      <c r="AP2256" s="114"/>
      <c r="AU2256" s="114"/>
      <c r="FP2256" s="40"/>
      <c r="FQ2256" s="40"/>
      <c r="FR2256" s="40"/>
      <c r="FS2256" s="40"/>
      <c r="FT2256" s="40"/>
      <c r="FU2256" s="40"/>
      <c r="FV2256" s="40"/>
      <c r="FW2256" s="40"/>
      <c r="FX2256" s="40"/>
      <c r="FY2256" s="40"/>
      <c r="FZ2256" s="40"/>
      <c r="GA2256" s="40"/>
      <c r="GB2256" s="40"/>
      <c r="GC2256" s="40"/>
      <c r="GD2256" s="40"/>
      <c r="GE2256" s="40"/>
      <c r="GF2256" s="40"/>
      <c r="GG2256" s="40"/>
      <c r="GH2256" s="40"/>
      <c r="GI2256" s="40"/>
      <c r="GJ2256" s="40"/>
      <c r="GK2256" s="40"/>
      <c r="GL2256" s="40"/>
      <c r="GM2256" s="40"/>
      <c r="GN2256" s="40"/>
      <c r="GO2256" s="40"/>
      <c r="GP2256" s="40"/>
      <c r="GQ2256" s="40"/>
      <c r="GR2256" s="40"/>
      <c r="GS2256" s="40"/>
      <c r="GT2256" s="40"/>
      <c r="GU2256" s="40"/>
      <c r="GV2256" s="40"/>
      <c r="GW2256" s="40"/>
      <c r="GX2256" s="40"/>
      <c r="GY2256" s="40"/>
      <c r="GZ2256" s="40"/>
      <c r="HA2256" s="40"/>
      <c r="HB2256" s="40"/>
      <c r="HC2256" s="40"/>
      <c r="HD2256" s="40"/>
      <c r="HE2256" s="40"/>
      <c r="HF2256" s="40"/>
      <c r="HG2256" s="40"/>
      <c r="HH2256" s="40"/>
      <c r="HI2256" s="40"/>
      <c r="HJ2256" s="40"/>
      <c r="HK2256" s="40"/>
      <c r="HL2256" s="40"/>
      <c r="HM2256" s="40"/>
      <c r="HN2256" s="40"/>
      <c r="HO2256" s="40"/>
      <c r="HP2256" s="40"/>
      <c r="HQ2256" s="40"/>
      <c r="HR2256" s="40"/>
      <c r="HS2256" s="40"/>
      <c r="HT2256" s="40"/>
      <c r="HU2256" s="40"/>
      <c r="HV2256" s="40"/>
      <c r="HW2256" s="40"/>
      <c r="HX2256" s="40"/>
      <c r="HY2256" s="40"/>
      <c r="HZ2256" s="40"/>
      <c r="IA2256" s="40"/>
      <c r="IB2256" s="40"/>
      <c r="IC2256" s="40"/>
      <c r="ID2256" s="40"/>
      <c r="IE2256" s="40"/>
      <c r="IF2256" s="40"/>
      <c r="IG2256" s="40"/>
    </row>
    <row r="2257" spans="1:241" s="39" customFormat="1">
      <c r="A2257" s="40"/>
      <c r="B2257" s="40"/>
      <c r="C2257" s="40"/>
      <c r="D2257" s="135"/>
      <c r="E2257" s="135"/>
      <c r="F2257" s="40"/>
      <c r="G2257" s="40"/>
      <c r="H2257" s="40"/>
      <c r="I2257" s="135"/>
      <c r="J2257" s="40"/>
      <c r="K2257" s="40"/>
      <c r="L2257" s="135"/>
      <c r="M2257" s="40"/>
      <c r="N2257" s="40"/>
      <c r="O2257" s="40"/>
      <c r="P2257" s="40"/>
      <c r="S2257" s="114"/>
      <c r="T2257" s="114"/>
      <c r="V2257" s="114"/>
      <c r="W2257" s="114"/>
      <c r="X2257" s="114"/>
      <c r="Y2257" s="114"/>
      <c r="Z2257" s="114"/>
      <c r="AA2257" s="114"/>
      <c r="AB2257" s="114"/>
      <c r="AC2257" s="114"/>
      <c r="AD2257" s="114"/>
      <c r="AE2257" s="114"/>
      <c r="AH2257" s="114"/>
      <c r="AI2257" s="114"/>
      <c r="AK2257" s="114"/>
      <c r="AM2257" s="114"/>
      <c r="AP2257" s="114"/>
      <c r="AU2257" s="114"/>
      <c r="FP2257" s="40"/>
      <c r="FQ2257" s="40"/>
      <c r="FR2257" s="40"/>
      <c r="FS2257" s="40"/>
      <c r="FT2257" s="40"/>
      <c r="FU2257" s="40"/>
      <c r="FV2257" s="40"/>
      <c r="FW2257" s="40"/>
      <c r="FX2257" s="40"/>
      <c r="FY2257" s="40"/>
      <c r="FZ2257" s="40"/>
      <c r="GA2257" s="40"/>
      <c r="GB2257" s="40"/>
      <c r="GC2257" s="40"/>
      <c r="GD2257" s="40"/>
      <c r="GE2257" s="40"/>
      <c r="GF2257" s="40"/>
      <c r="GG2257" s="40"/>
      <c r="GH2257" s="40"/>
      <c r="GI2257" s="40"/>
      <c r="GJ2257" s="40"/>
      <c r="GK2257" s="40"/>
      <c r="GL2257" s="40"/>
      <c r="GM2257" s="40"/>
      <c r="GN2257" s="40"/>
      <c r="GO2257" s="40"/>
      <c r="GP2257" s="40"/>
      <c r="GQ2257" s="40"/>
      <c r="GR2257" s="40"/>
      <c r="GS2257" s="40"/>
      <c r="GT2257" s="40"/>
      <c r="GU2257" s="40"/>
      <c r="GV2257" s="40"/>
      <c r="GW2257" s="40"/>
      <c r="GX2257" s="40"/>
      <c r="GY2257" s="40"/>
      <c r="GZ2257" s="40"/>
      <c r="HA2257" s="40"/>
      <c r="HB2257" s="40"/>
      <c r="HC2257" s="40"/>
      <c r="HD2257" s="40"/>
      <c r="HE2257" s="40"/>
      <c r="HF2257" s="40"/>
      <c r="HG2257" s="40"/>
      <c r="HH2257" s="40"/>
      <c r="HI2257" s="40"/>
      <c r="HJ2257" s="40"/>
      <c r="HK2257" s="40"/>
      <c r="HL2257" s="40"/>
      <c r="HM2257" s="40"/>
      <c r="HN2257" s="40"/>
      <c r="HO2257" s="40"/>
      <c r="HP2257" s="40"/>
      <c r="HQ2257" s="40"/>
      <c r="HR2257" s="40"/>
      <c r="HS2257" s="40"/>
      <c r="HT2257" s="40"/>
      <c r="HU2257" s="40"/>
      <c r="HV2257" s="40"/>
      <c r="HW2257" s="40"/>
      <c r="HX2257" s="40"/>
      <c r="HY2257" s="40"/>
      <c r="HZ2257" s="40"/>
      <c r="IA2257" s="40"/>
      <c r="IB2257" s="40"/>
      <c r="IC2257" s="40"/>
      <c r="ID2257" s="40"/>
      <c r="IE2257" s="40"/>
      <c r="IF2257" s="40"/>
      <c r="IG2257" s="40"/>
    </row>
    <row r="2258" spans="1:241" s="39" customFormat="1">
      <c r="A2258" s="40"/>
      <c r="B2258" s="40"/>
      <c r="C2258" s="40"/>
      <c r="D2258" s="135"/>
      <c r="E2258" s="135"/>
      <c r="F2258" s="40"/>
      <c r="G2258" s="40"/>
      <c r="H2258" s="40"/>
      <c r="I2258" s="135"/>
      <c r="J2258" s="40"/>
      <c r="K2258" s="40"/>
      <c r="L2258" s="135"/>
      <c r="M2258" s="40"/>
      <c r="N2258" s="40"/>
      <c r="O2258" s="40"/>
      <c r="P2258" s="40"/>
      <c r="S2258" s="114"/>
      <c r="T2258" s="114"/>
      <c r="V2258" s="114"/>
      <c r="W2258" s="114"/>
      <c r="X2258" s="114"/>
      <c r="Y2258" s="114"/>
      <c r="Z2258" s="114"/>
      <c r="AA2258" s="114"/>
      <c r="AB2258" s="114"/>
      <c r="AC2258" s="114"/>
      <c r="AD2258" s="114"/>
      <c r="AE2258" s="114"/>
      <c r="AH2258" s="114"/>
      <c r="AI2258" s="114"/>
      <c r="AK2258" s="114"/>
      <c r="AM2258" s="114"/>
      <c r="AP2258" s="114"/>
      <c r="AU2258" s="114"/>
      <c r="FP2258" s="40"/>
      <c r="FQ2258" s="40"/>
      <c r="FR2258" s="40"/>
      <c r="FS2258" s="40"/>
      <c r="FT2258" s="40"/>
      <c r="FU2258" s="40"/>
      <c r="FV2258" s="40"/>
      <c r="FW2258" s="40"/>
      <c r="FX2258" s="40"/>
      <c r="FY2258" s="40"/>
      <c r="FZ2258" s="40"/>
      <c r="GA2258" s="40"/>
      <c r="GB2258" s="40"/>
      <c r="GC2258" s="40"/>
      <c r="GD2258" s="40"/>
      <c r="GE2258" s="40"/>
      <c r="GF2258" s="40"/>
      <c r="GG2258" s="40"/>
      <c r="GH2258" s="40"/>
      <c r="GI2258" s="40"/>
      <c r="GJ2258" s="40"/>
      <c r="GK2258" s="40"/>
      <c r="GL2258" s="40"/>
      <c r="GM2258" s="40"/>
      <c r="GN2258" s="40"/>
      <c r="GO2258" s="40"/>
      <c r="GP2258" s="40"/>
      <c r="GQ2258" s="40"/>
      <c r="GR2258" s="40"/>
      <c r="GS2258" s="40"/>
      <c r="GT2258" s="40"/>
      <c r="GU2258" s="40"/>
      <c r="GV2258" s="40"/>
      <c r="GW2258" s="40"/>
      <c r="GX2258" s="40"/>
      <c r="GY2258" s="40"/>
      <c r="GZ2258" s="40"/>
      <c r="HA2258" s="40"/>
      <c r="HB2258" s="40"/>
      <c r="HC2258" s="40"/>
      <c r="HD2258" s="40"/>
      <c r="HE2258" s="40"/>
      <c r="HF2258" s="40"/>
      <c r="HG2258" s="40"/>
      <c r="HH2258" s="40"/>
      <c r="HI2258" s="40"/>
      <c r="HJ2258" s="40"/>
      <c r="HK2258" s="40"/>
      <c r="HL2258" s="40"/>
      <c r="HM2258" s="40"/>
      <c r="HN2258" s="40"/>
      <c r="HO2258" s="40"/>
      <c r="HP2258" s="40"/>
      <c r="HQ2258" s="40"/>
      <c r="HR2258" s="40"/>
      <c r="HS2258" s="40"/>
      <c r="HT2258" s="40"/>
      <c r="HU2258" s="40"/>
      <c r="HV2258" s="40"/>
      <c r="HW2258" s="40"/>
      <c r="HX2258" s="40"/>
      <c r="HY2258" s="40"/>
      <c r="HZ2258" s="40"/>
      <c r="IA2258" s="40"/>
      <c r="IB2258" s="40"/>
      <c r="IC2258" s="40"/>
      <c r="ID2258" s="40"/>
      <c r="IE2258" s="40"/>
      <c r="IF2258" s="40"/>
      <c r="IG2258" s="40"/>
    </row>
    <row r="2259" spans="1:241" s="39" customFormat="1">
      <c r="A2259" s="40"/>
      <c r="B2259" s="40"/>
      <c r="C2259" s="40"/>
      <c r="D2259" s="135"/>
      <c r="E2259" s="135"/>
      <c r="F2259" s="40"/>
      <c r="G2259" s="40"/>
      <c r="H2259" s="40"/>
      <c r="I2259" s="135"/>
      <c r="J2259" s="40"/>
      <c r="K2259" s="40"/>
      <c r="L2259" s="135"/>
      <c r="M2259" s="40"/>
      <c r="N2259" s="40"/>
      <c r="O2259" s="40"/>
      <c r="P2259" s="40"/>
      <c r="S2259" s="114"/>
      <c r="T2259" s="114"/>
      <c r="V2259" s="114"/>
      <c r="W2259" s="114"/>
      <c r="X2259" s="114"/>
      <c r="Y2259" s="114"/>
      <c r="Z2259" s="114"/>
      <c r="AA2259" s="114"/>
      <c r="AB2259" s="114"/>
      <c r="AC2259" s="114"/>
      <c r="AD2259" s="114"/>
      <c r="AE2259" s="114"/>
      <c r="AH2259" s="114"/>
      <c r="AI2259" s="114"/>
      <c r="AK2259" s="114"/>
      <c r="AM2259" s="114"/>
      <c r="AP2259" s="114"/>
      <c r="AU2259" s="114"/>
      <c r="FP2259" s="40"/>
      <c r="FQ2259" s="40"/>
      <c r="FR2259" s="40"/>
      <c r="FS2259" s="40"/>
      <c r="FT2259" s="40"/>
      <c r="FU2259" s="40"/>
      <c r="FV2259" s="40"/>
      <c r="FW2259" s="40"/>
      <c r="FX2259" s="40"/>
      <c r="FY2259" s="40"/>
      <c r="FZ2259" s="40"/>
      <c r="GA2259" s="40"/>
      <c r="GB2259" s="40"/>
      <c r="GC2259" s="40"/>
      <c r="GD2259" s="40"/>
      <c r="GE2259" s="40"/>
      <c r="GF2259" s="40"/>
      <c r="GG2259" s="40"/>
      <c r="GH2259" s="40"/>
      <c r="GI2259" s="40"/>
      <c r="GJ2259" s="40"/>
      <c r="GK2259" s="40"/>
      <c r="GL2259" s="40"/>
      <c r="GM2259" s="40"/>
      <c r="GN2259" s="40"/>
      <c r="GO2259" s="40"/>
      <c r="GP2259" s="40"/>
      <c r="GQ2259" s="40"/>
      <c r="GR2259" s="40"/>
      <c r="GS2259" s="40"/>
      <c r="GT2259" s="40"/>
      <c r="GU2259" s="40"/>
      <c r="GV2259" s="40"/>
      <c r="GW2259" s="40"/>
      <c r="GX2259" s="40"/>
      <c r="GY2259" s="40"/>
      <c r="GZ2259" s="40"/>
      <c r="HA2259" s="40"/>
      <c r="HB2259" s="40"/>
      <c r="HC2259" s="40"/>
      <c r="HD2259" s="40"/>
      <c r="HE2259" s="40"/>
      <c r="HF2259" s="40"/>
      <c r="HG2259" s="40"/>
      <c r="HH2259" s="40"/>
      <c r="HI2259" s="40"/>
      <c r="HJ2259" s="40"/>
      <c r="HK2259" s="40"/>
      <c r="HL2259" s="40"/>
      <c r="HM2259" s="40"/>
      <c r="HN2259" s="40"/>
      <c r="HO2259" s="40"/>
      <c r="HP2259" s="40"/>
      <c r="HQ2259" s="40"/>
      <c r="HR2259" s="40"/>
      <c r="HS2259" s="40"/>
      <c r="HT2259" s="40"/>
      <c r="HU2259" s="40"/>
      <c r="HV2259" s="40"/>
      <c r="HW2259" s="40"/>
      <c r="HX2259" s="40"/>
      <c r="HY2259" s="40"/>
      <c r="HZ2259" s="40"/>
      <c r="IA2259" s="40"/>
      <c r="IB2259" s="40"/>
      <c r="IC2259" s="40"/>
      <c r="ID2259" s="40"/>
      <c r="IE2259" s="40"/>
      <c r="IF2259" s="40"/>
      <c r="IG2259" s="40"/>
    </row>
    <row r="2260" spans="1:241" s="39" customFormat="1">
      <c r="A2260" s="40"/>
      <c r="B2260" s="40"/>
      <c r="C2260" s="40"/>
      <c r="D2260" s="135"/>
      <c r="E2260" s="135"/>
      <c r="F2260" s="40"/>
      <c r="G2260" s="40"/>
      <c r="H2260" s="40"/>
      <c r="I2260" s="135"/>
      <c r="J2260" s="40"/>
      <c r="K2260" s="40"/>
      <c r="L2260" s="135"/>
      <c r="M2260" s="40"/>
      <c r="N2260" s="40"/>
      <c r="O2260" s="40"/>
      <c r="P2260" s="40"/>
      <c r="S2260" s="114"/>
      <c r="T2260" s="114"/>
      <c r="V2260" s="114"/>
      <c r="W2260" s="114"/>
      <c r="X2260" s="114"/>
      <c r="Y2260" s="114"/>
      <c r="Z2260" s="114"/>
      <c r="AA2260" s="114"/>
      <c r="AB2260" s="114"/>
      <c r="AC2260" s="114"/>
      <c r="AD2260" s="114"/>
      <c r="AE2260" s="114"/>
      <c r="AH2260" s="114"/>
      <c r="AI2260" s="114"/>
      <c r="AK2260" s="114"/>
      <c r="AM2260" s="114"/>
      <c r="AP2260" s="114"/>
      <c r="AU2260" s="114"/>
      <c r="FP2260" s="40"/>
      <c r="FQ2260" s="40"/>
      <c r="FR2260" s="40"/>
      <c r="FS2260" s="40"/>
      <c r="FT2260" s="40"/>
      <c r="FU2260" s="40"/>
      <c r="FV2260" s="40"/>
      <c r="FW2260" s="40"/>
      <c r="FX2260" s="40"/>
      <c r="FY2260" s="40"/>
      <c r="FZ2260" s="40"/>
      <c r="GA2260" s="40"/>
      <c r="GB2260" s="40"/>
      <c r="GC2260" s="40"/>
      <c r="GD2260" s="40"/>
      <c r="GE2260" s="40"/>
      <c r="GF2260" s="40"/>
      <c r="GG2260" s="40"/>
      <c r="GH2260" s="40"/>
      <c r="GI2260" s="40"/>
      <c r="GJ2260" s="40"/>
      <c r="GK2260" s="40"/>
      <c r="GL2260" s="40"/>
      <c r="GM2260" s="40"/>
      <c r="GN2260" s="40"/>
      <c r="GO2260" s="40"/>
      <c r="GP2260" s="40"/>
      <c r="GQ2260" s="40"/>
      <c r="GR2260" s="40"/>
      <c r="GS2260" s="40"/>
      <c r="GT2260" s="40"/>
      <c r="GU2260" s="40"/>
      <c r="GV2260" s="40"/>
      <c r="GW2260" s="40"/>
      <c r="GX2260" s="40"/>
      <c r="GY2260" s="40"/>
      <c r="GZ2260" s="40"/>
      <c r="HA2260" s="40"/>
      <c r="HB2260" s="40"/>
      <c r="HC2260" s="40"/>
      <c r="HD2260" s="40"/>
      <c r="HE2260" s="40"/>
      <c r="HF2260" s="40"/>
      <c r="HG2260" s="40"/>
      <c r="HH2260" s="40"/>
      <c r="HI2260" s="40"/>
      <c r="HJ2260" s="40"/>
      <c r="HK2260" s="40"/>
      <c r="HL2260" s="40"/>
      <c r="HM2260" s="40"/>
      <c r="HN2260" s="40"/>
      <c r="HO2260" s="40"/>
      <c r="HP2260" s="40"/>
      <c r="HQ2260" s="40"/>
      <c r="HR2260" s="40"/>
      <c r="HS2260" s="40"/>
      <c r="HT2260" s="40"/>
      <c r="HU2260" s="40"/>
      <c r="HV2260" s="40"/>
      <c r="HW2260" s="40"/>
      <c r="HX2260" s="40"/>
      <c r="HY2260" s="40"/>
      <c r="HZ2260" s="40"/>
      <c r="IA2260" s="40"/>
      <c r="IB2260" s="40"/>
      <c r="IC2260" s="40"/>
      <c r="ID2260" s="40"/>
      <c r="IE2260" s="40"/>
      <c r="IF2260" s="40"/>
      <c r="IG2260" s="40"/>
    </row>
    <row r="2261" spans="1:241" s="39" customFormat="1">
      <c r="A2261" s="40"/>
      <c r="B2261" s="40"/>
      <c r="C2261" s="40"/>
      <c r="D2261" s="135"/>
      <c r="E2261" s="135"/>
      <c r="F2261" s="40"/>
      <c r="G2261" s="40"/>
      <c r="H2261" s="40"/>
      <c r="I2261" s="135"/>
      <c r="J2261" s="40"/>
      <c r="K2261" s="40"/>
      <c r="L2261" s="135"/>
      <c r="M2261" s="40"/>
      <c r="N2261" s="40"/>
      <c r="O2261" s="40"/>
      <c r="P2261" s="40"/>
      <c r="S2261" s="114"/>
      <c r="T2261" s="114"/>
      <c r="V2261" s="114"/>
      <c r="W2261" s="114"/>
      <c r="X2261" s="114"/>
      <c r="Y2261" s="114"/>
      <c r="Z2261" s="114"/>
      <c r="AA2261" s="114"/>
      <c r="AB2261" s="114"/>
      <c r="AC2261" s="114"/>
      <c r="AD2261" s="114"/>
      <c r="AE2261" s="114"/>
      <c r="AH2261" s="114"/>
      <c r="AI2261" s="114"/>
      <c r="AK2261" s="114"/>
      <c r="AM2261" s="114"/>
      <c r="AP2261" s="114"/>
      <c r="AU2261" s="114"/>
      <c r="FP2261" s="40"/>
      <c r="FQ2261" s="40"/>
      <c r="FR2261" s="40"/>
      <c r="FS2261" s="40"/>
      <c r="FT2261" s="40"/>
      <c r="FU2261" s="40"/>
      <c r="FV2261" s="40"/>
      <c r="FW2261" s="40"/>
      <c r="FX2261" s="40"/>
      <c r="FY2261" s="40"/>
      <c r="FZ2261" s="40"/>
      <c r="GA2261" s="40"/>
      <c r="GB2261" s="40"/>
      <c r="GC2261" s="40"/>
      <c r="GD2261" s="40"/>
      <c r="GE2261" s="40"/>
      <c r="GF2261" s="40"/>
      <c r="GG2261" s="40"/>
      <c r="GH2261" s="40"/>
      <c r="GI2261" s="40"/>
      <c r="GJ2261" s="40"/>
      <c r="GK2261" s="40"/>
      <c r="GL2261" s="40"/>
      <c r="GM2261" s="40"/>
      <c r="GN2261" s="40"/>
      <c r="GO2261" s="40"/>
      <c r="GP2261" s="40"/>
      <c r="GQ2261" s="40"/>
      <c r="GR2261" s="40"/>
      <c r="GS2261" s="40"/>
      <c r="GT2261" s="40"/>
      <c r="GU2261" s="40"/>
      <c r="GV2261" s="40"/>
      <c r="GW2261" s="40"/>
      <c r="GX2261" s="40"/>
      <c r="GY2261" s="40"/>
      <c r="GZ2261" s="40"/>
      <c r="HA2261" s="40"/>
      <c r="HB2261" s="40"/>
      <c r="HC2261" s="40"/>
      <c r="HD2261" s="40"/>
      <c r="HE2261" s="40"/>
      <c r="HF2261" s="40"/>
      <c r="HG2261" s="40"/>
      <c r="HH2261" s="40"/>
      <c r="HI2261" s="40"/>
      <c r="HJ2261" s="40"/>
      <c r="HK2261" s="40"/>
      <c r="HL2261" s="40"/>
      <c r="HM2261" s="40"/>
      <c r="HN2261" s="40"/>
      <c r="HO2261" s="40"/>
      <c r="HP2261" s="40"/>
      <c r="HQ2261" s="40"/>
      <c r="HR2261" s="40"/>
      <c r="HS2261" s="40"/>
      <c r="HT2261" s="40"/>
      <c r="HU2261" s="40"/>
      <c r="HV2261" s="40"/>
      <c r="HW2261" s="40"/>
      <c r="HX2261" s="40"/>
      <c r="HY2261" s="40"/>
      <c r="HZ2261" s="40"/>
      <c r="IA2261" s="40"/>
      <c r="IB2261" s="40"/>
      <c r="IC2261" s="40"/>
      <c r="ID2261" s="40"/>
      <c r="IE2261" s="40"/>
      <c r="IF2261" s="40"/>
      <c r="IG2261" s="40"/>
    </row>
    <row r="2262" spans="1:241" s="39" customFormat="1">
      <c r="A2262" s="40"/>
      <c r="B2262" s="40"/>
      <c r="C2262" s="40"/>
      <c r="D2262" s="135"/>
      <c r="E2262" s="135"/>
      <c r="F2262" s="40"/>
      <c r="G2262" s="40"/>
      <c r="H2262" s="40"/>
      <c r="I2262" s="135"/>
      <c r="J2262" s="40"/>
      <c r="K2262" s="40"/>
      <c r="L2262" s="135"/>
      <c r="M2262" s="40"/>
      <c r="N2262" s="40"/>
      <c r="O2262" s="40"/>
      <c r="P2262" s="40"/>
      <c r="S2262" s="114"/>
      <c r="T2262" s="114"/>
      <c r="V2262" s="114"/>
      <c r="W2262" s="114"/>
      <c r="X2262" s="114"/>
      <c r="Y2262" s="114"/>
      <c r="Z2262" s="114"/>
      <c r="AA2262" s="114"/>
      <c r="AB2262" s="114"/>
      <c r="AC2262" s="114"/>
      <c r="AD2262" s="114"/>
      <c r="AE2262" s="114"/>
      <c r="AH2262" s="114"/>
      <c r="AI2262" s="114"/>
      <c r="AK2262" s="114"/>
      <c r="AM2262" s="114"/>
      <c r="AP2262" s="114"/>
      <c r="AU2262" s="114"/>
      <c r="FP2262" s="40"/>
      <c r="FQ2262" s="40"/>
      <c r="FR2262" s="40"/>
      <c r="FS2262" s="40"/>
      <c r="FT2262" s="40"/>
      <c r="FU2262" s="40"/>
      <c r="FV2262" s="40"/>
      <c r="FW2262" s="40"/>
      <c r="FX2262" s="40"/>
      <c r="FY2262" s="40"/>
      <c r="FZ2262" s="40"/>
      <c r="GA2262" s="40"/>
      <c r="GB2262" s="40"/>
      <c r="GC2262" s="40"/>
      <c r="GD2262" s="40"/>
      <c r="GE2262" s="40"/>
      <c r="GF2262" s="40"/>
      <c r="GG2262" s="40"/>
      <c r="GH2262" s="40"/>
      <c r="GI2262" s="40"/>
      <c r="GJ2262" s="40"/>
      <c r="GK2262" s="40"/>
      <c r="GL2262" s="40"/>
      <c r="GM2262" s="40"/>
      <c r="GN2262" s="40"/>
      <c r="GO2262" s="40"/>
      <c r="GP2262" s="40"/>
      <c r="GQ2262" s="40"/>
      <c r="GR2262" s="40"/>
      <c r="GS2262" s="40"/>
      <c r="GT2262" s="40"/>
      <c r="GU2262" s="40"/>
      <c r="GV2262" s="40"/>
      <c r="GW2262" s="40"/>
      <c r="GX2262" s="40"/>
      <c r="GY2262" s="40"/>
      <c r="GZ2262" s="40"/>
      <c r="HA2262" s="40"/>
      <c r="HB2262" s="40"/>
      <c r="HC2262" s="40"/>
      <c r="HD2262" s="40"/>
      <c r="HE2262" s="40"/>
      <c r="HF2262" s="40"/>
      <c r="HG2262" s="40"/>
      <c r="HH2262" s="40"/>
      <c r="HI2262" s="40"/>
      <c r="HJ2262" s="40"/>
      <c r="HK2262" s="40"/>
      <c r="HL2262" s="40"/>
      <c r="HM2262" s="40"/>
      <c r="HN2262" s="40"/>
      <c r="HO2262" s="40"/>
      <c r="HP2262" s="40"/>
      <c r="HQ2262" s="40"/>
      <c r="HR2262" s="40"/>
      <c r="HS2262" s="40"/>
      <c r="HT2262" s="40"/>
      <c r="HU2262" s="40"/>
      <c r="HV2262" s="40"/>
      <c r="HW2262" s="40"/>
      <c r="HX2262" s="40"/>
      <c r="HY2262" s="40"/>
      <c r="HZ2262" s="40"/>
      <c r="IA2262" s="40"/>
      <c r="IB2262" s="40"/>
      <c r="IC2262" s="40"/>
      <c r="ID2262" s="40"/>
      <c r="IE2262" s="40"/>
      <c r="IF2262" s="40"/>
      <c r="IG2262" s="40"/>
    </row>
    <row r="2263" spans="1:241" s="39" customFormat="1">
      <c r="A2263" s="40"/>
      <c r="B2263" s="40"/>
      <c r="C2263" s="40"/>
      <c r="D2263" s="135"/>
      <c r="E2263" s="135"/>
      <c r="F2263" s="40"/>
      <c r="G2263" s="40"/>
      <c r="H2263" s="40"/>
      <c r="I2263" s="135"/>
      <c r="J2263" s="40"/>
      <c r="K2263" s="40"/>
      <c r="L2263" s="135"/>
      <c r="M2263" s="40"/>
      <c r="N2263" s="40"/>
      <c r="O2263" s="40"/>
      <c r="P2263" s="40"/>
      <c r="S2263" s="114"/>
      <c r="T2263" s="114"/>
      <c r="V2263" s="114"/>
      <c r="W2263" s="114"/>
      <c r="X2263" s="114"/>
      <c r="Y2263" s="114"/>
      <c r="Z2263" s="114"/>
      <c r="AA2263" s="114"/>
      <c r="AB2263" s="114"/>
      <c r="AC2263" s="114"/>
      <c r="AD2263" s="114"/>
      <c r="AE2263" s="114"/>
      <c r="AH2263" s="114"/>
      <c r="AI2263" s="114"/>
      <c r="AK2263" s="114"/>
      <c r="AM2263" s="114"/>
      <c r="AP2263" s="114"/>
      <c r="AU2263" s="114"/>
      <c r="FP2263" s="40"/>
      <c r="FQ2263" s="40"/>
      <c r="FR2263" s="40"/>
      <c r="FS2263" s="40"/>
      <c r="FT2263" s="40"/>
      <c r="FU2263" s="40"/>
      <c r="FV2263" s="40"/>
      <c r="FW2263" s="40"/>
      <c r="FX2263" s="40"/>
      <c r="FY2263" s="40"/>
      <c r="FZ2263" s="40"/>
      <c r="GA2263" s="40"/>
      <c r="GB2263" s="40"/>
      <c r="GC2263" s="40"/>
      <c r="GD2263" s="40"/>
      <c r="GE2263" s="40"/>
      <c r="GF2263" s="40"/>
      <c r="GG2263" s="40"/>
      <c r="GH2263" s="40"/>
      <c r="GI2263" s="40"/>
      <c r="GJ2263" s="40"/>
      <c r="GK2263" s="40"/>
      <c r="GL2263" s="40"/>
      <c r="GM2263" s="40"/>
      <c r="GN2263" s="40"/>
      <c r="GO2263" s="40"/>
      <c r="GP2263" s="40"/>
      <c r="GQ2263" s="40"/>
      <c r="GR2263" s="40"/>
      <c r="GS2263" s="40"/>
      <c r="GT2263" s="40"/>
      <c r="GU2263" s="40"/>
      <c r="GV2263" s="40"/>
      <c r="GW2263" s="40"/>
      <c r="GX2263" s="40"/>
      <c r="GY2263" s="40"/>
      <c r="GZ2263" s="40"/>
      <c r="HA2263" s="40"/>
      <c r="HB2263" s="40"/>
      <c r="HC2263" s="40"/>
      <c r="HD2263" s="40"/>
      <c r="HE2263" s="40"/>
      <c r="HF2263" s="40"/>
      <c r="HG2263" s="40"/>
      <c r="HH2263" s="40"/>
      <c r="HI2263" s="40"/>
      <c r="HJ2263" s="40"/>
      <c r="HK2263" s="40"/>
      <c r="HL2263" s="40"/>
      <c r="HM2263" s="40"/>
      <c r="HN2263" s="40"/>
      <c r="HO2263" s="40"/>
      <c r="HP2263" s="40"/>
      <c r="HQ2263" s="40"/>
      <c r="HR2263" s="40"/>
      <c r="HS2263" s="40"/>
      <c r="HT2263" s="40"/>
      <c r="HU2263" s="40"/>
      <c r="HV2263" s="40"/>
      <c r="HW2263" s="40"/>
      <c r="HX2263" s="40"/>
      <c r="HY2263" s="40"/>
      <c r="HZ2263" s="40"/>
      <c r="IA2263" s="40"/>
      <c r="IB2263" s="40"/>
      <c r="IC2263" s="40"/>
      <c r="ID2263" s="40"/>
      <c r="IE2263" s="40"/>
      <c r="IF2263" s="40"/>
      <c r="IG2263" s="40"/>
    </row>
    <row r="2264" spans="1:241" s="39" customFormat="1">
      <c r="A2264" s="40"/>
      <c r="B2264" s="40"/>
      <c r="C2264" s="40"/>
      <c r="D2264" s="135"/>
      <c r="E2264" s="135"/>
      <c r="F2264" s="40"/>
      <c r="G2264" s="40"/>
      <c r="H2264" s="40"/>
      <c r="I2264" s="135"/>
      <c r="J2264" s="40"/>
      <c r="K2264" s="40"/>
      <c r="L2264" s="135"/>
      <c r="M2264" s="40"/>
      <c r="N2264" s="40"/>
      <c r="O2264" s="40"/>
      <c r="P2264" s="40"/>
      <c r="S2264" s="114"/>
      <c r="T2264" s="114"/>
      <c r="V2264" s="114"/>
      <c r="W2264" s="114"/>
      <c r="X2264" s="114"/>
      <c r="Y2264" s="114"/>
      <c r="Z2264" s="114"/>
      <c r="AA2264" s="114"/>
      <c r="AB2264" s="114"/>
      <c r="AC2264" s="114"/>
      <c r="AD2264" s="114"/>
      <c r="AE2264" s="114"/>
      <c r="AH2264" s="114"/>
      <c r="AI2264" s="114"/>
      <c r="AK2264" s="114"/>
      <c r="AM2264" s="114"/>
      <c r="AP2264" s="114"/>
      <c r="AU2264" s="114"/>
      <c r="FP2264" s="40"/>
      <c r="FQ2264" s="40"/>
      <c r="FR2264" s="40"/>
      <c r="FS2264" s="40"/>
      <c r="FT2264" s="40"/>
      <c r="FU2264" s="40"/>
      <c r="FV2264" s="40"/>
      <c r="FW2264" s="40"/>
      <c r="FX2264" s="40"/>
      <c r="FY2264" s="40"/>
      <c r="FZ2264" s="40"/>
      <c r="GA2264" s="40"/>
      <c r="GB2264" s="40"/>
      <c r="GC2264" s="40"/>
      <c r="GD2264" s="40"/>
      <c r="GE2264" s="40"/>
      <c r="GF2264" s="40"/>
      <c r="GG2264" s="40"/>
      <c r="GH2264" s="40"/>
      <c r="GI2264" s="40"/>
      <c r="GJ2264" s="40"/>
      <c r="GK2264" s="40"/>
      <c r="GL2264" s="40"/>
      <c r="GM2264" s="40"/>
      <c r="GN2264" s="40"/>
      <c r="GO2264" s="40"/>
      <c r="GP2264" s="40"/>
      <c r="GQ2264" s="40"/>
      <c r="GR2264" s="40"/>
      <c r="GS2264" s="40"/>
      <c r="GT2264" s="40"/>
      <c r="GU2264" s="40"/>
      <c r="GV2264" s="40"/>
      <c r="GW2264" s="40"/>
      <c r="GX2264" s="40"/>
      <c r="GY2264" s="40"/>
      <c r="GZ2264" s="40"/>
      <c r="HA2264" s="40"/>
      <c r="HB2264" s="40"/>
      <c r="HC2264" s="40"/>
      <c r="HD2264" s="40"/>
      <c r="HE2264" s="40"/>
      <c r="HF2264" s="40"/>
      <c r="HG2264" s="40"/>
      <c r="HH2264" s="40"/>
      <c r="HI2264" s="40"/>
      <c r="HJ2264" s="40"/>
      <c r="HK2264" s="40"/>
      <c r="HL2264" s="40"/>
      <c r="HM2264" s="40"/>
      <c r="HN2264" s="40"/>
      <c r="HO2264" s="40"/>
      <c r="HP2264" s="40"/>
      <c r="HQ2264" s="40"/>
      <c r="HR2264" s="40"/>
      <c r="HS2264" s="40"/>
      <c r="HT2264" s="40"/>
      <c r="HU2264" s="40"/>
      <c r="HV2264" s="40"/>
      <c r="HW2264" s="40"/>
      <c r="HX2264" s="40"/>
      <c r="HY2264" s="40"/>
      <c r="HZ2264" s="40"/>
      <c r="IA2264" s="40"/>
      <c r="IB2264" s="40"/>
      <c r="IC2264" s="40"/>
      <c r="ID2264" s="40"/>
      <c r="IE2264" s="40"/>
      <c r="IF2264" s="40"/>
      <c r="IG2264" s="40"/>
    </row>
    <row r="2265" spans="1:241" s="39" customFormat="1">
      <c r="A2265" s="40"/>
      <c r="B2265" s="40"/>
      <c r="C2265" s="40"/>
      <c r="D2265" s="135"/>
      <c r="E2265" s="135"/>
      <c r="F2265" s="40"/>
      <c r="G2265" s="40"/>
      <c r="H2265" s="40"/>
      <c r="I2265" s="135"/>
      <c r="J2265" s="40"/>
      <c r="K2265" s="40"/>
      <c r="L2265" s="135"/>
      <c r="M2265" s="40"/>
      <c r="N2265" s="40"/>
      <c r="O2265" s="40"/>
      <c r="P2265" s="40"/>
      <c r="S2265" s="114"/>
      <c r="T2265" s="114"/>
      <c r="V2265" s="114"/>
      <c r="W2265" s="114"/>
      <c r="X2265" s="114"/>
      <c r="Y2265" s="114"/>
      <c r="Z2265" s="114"/>
      <c r="AA2265" s="114"/>
      <c r="AB2265" s="114"/>
      <c r="AC2265" s="114"/>
      <c r="AD2265" s="114"/>
      <c r="AE2265" s="114"/>
      <c r="AH2265" s="114"/>
      <c r="AI2265" s="114"/>
      <c r="AK2265" s="114"/>
      <c r="AM2265" s="114"/>
      <c r="AP2265" s="114"/>
      <c r="AU2265" s="114"/>
      <c r="FP2265" s="40"/>
      <c r="FQ2265" s="40"/>
      <c r="FR2265" s="40"/>
      <c r="FS2265" s="40"/>
      <c r="FT2265" s="40"/>
      <c r="FU2265" s="40"/>
      <c r="FV2265" s="40"/>
      <c r="FW2265" s="40"/>
      <c r="FX2265" s="40"/>
      <c r="FY2265" s="40"/>
      <c r="FZ2265" s="40"/>
      <c r="GA2265" s="40"/>
      <c r="GB2265" s="40"/>
      <c r="GC2265" s="40"/>
      <c r="GD2265" s="40"/>
      <c r="GE2265" s="40"/>
      <c r="GF2265" s="40"/>
      <c r="GG2265" s="40"/>
      <c r="GH2265" s="40"/>
      <c r="GI2265" s="40"/>
      <c r="GJ2265" s="40"/>
      <c r="GK2265" s="40"/>
      <c r="GL2265" s="40"/>
      <c r="GM2265" s="40"/>
      <c r="GN2265" s="40"/>
      <c r="GO2265" s="40"/>
      <c r="GP2265" s="40"/>
      <c r="GQ2265" s="40"/>
      <c r="GR2265" s="40"/>
      <c r="GS2265" s="40"/>
      <c r="GT2265" s="40"/>
      <c r="GU2265" s="40"/>
      <c r="GV2265" s="40"/>
      <c r="GW2265" s="40"/>
      <c r="GX2265" s="40"/>
      <c r="GY2265" s="40"/>
      <c r="GZ2265" s="40"/>
      <c r="HA2265" s="40"/>
      <c r="HB2265" s="40"/>
      <c r="HC2265" s="40"/>
      <c r="HD2265" s="40"/>
      <c r="HE2265" s="40"/>
      <c r="HF2265" s="40"/>
      <c r="HG2265" s="40"/>
      <c r="HH2265" s="40"/>
      <c r="HI2265" s="40"/>
      <c r="HJ2265" s="40"/>
      <c r="HK2265" s="40"/>
      <c r="HL2265" s="40"/>
      <c r="HM2265" s="40"/>
      <c r="HN2265" s="40"/>
      <c r="HO2265" s="40"/>
      <c r="HP2265" s="40"/>
      <c r="HQ2265" s="40"/>
      <c r="HR2265" s="40"/>
      <c r="HS2265" s="40"/>
      <c r="HT2265" s="40"/>
      <c r="HU2265" s="40"/>
      <c r="HV2265" s="40"/>
      <c r="HW2265" s="40"/>
      <c r="HX2265" s="40"/>
      <c r="HY2265" s="40"/>
      <c r="HZ2265" s="40"/>
      <c r="IA2265" s="40"/>
      <c r="IB2265" s="40"/>
      <c r="IC2265" s="40"/>
      <c r="ID2265" s="40"/>
      <c r="IE2265" s="40"/>
      <c r="IF2265" s="40"/>
      <c r="IG2265" s="40"/>
    </row>
    <row r="2266" spans="1:241" s="39" customFormat="1">
      <c r="A2266" s="40"/>
      <c r="B2266" s="40"/>
      <c r="C2266" s="40"/>
      <c r="D2266" s="135"/>
      <c r="E2266" s="135"/>
      <c r="F2266" s="40"/>
      <c r="G2266" s="40"/>
      <c r="H2266" s="40"/>
      <c r="I2266" s="135"/>
      <c r="J2266" s="40"/>
      <c r="K2266" s="40"/>
      <c r="L2266" s="135"/>
      <c r="M2266" s="40"/>
      <c r="N2266" s="40"/>
      <c r="O2266" s="40"/>
      <c r="P2266" s="40"/>
      <c r="S2266" s="114"/>
      <c r="T2266" s="114"/>
      <c r="V2266" s="114"/>
      <c r="W2266" s="114"/>
      <c r="X2266" s="114"/>
      <c r="Y2266" s="114"/>
      <c r="Z2266" s="114"/>
      <c r="AA2266" s="114"/>
      <c r="AB2266" s="114"/>
      <c r="AC2266" s="114"/>
      <c r="AD2266" s="114"/>
      <c r="AE2266" s="114"/>
      <c r="AH2266" s="114"/>
      <c r="AI2266" s="114"/>
      <c r="AK2266" s="114"/>
      <c r="AM2266" s="114"/>
      <c r="AP2266" s="114"/>
      <c r="AU2266" s="114"/>
      <c r="FP2266" s="40"/>
      <c r="FQ2266" s="40"/>
      <c r="FR2266" s="40"/>
      <c r="FS2266" s="40"/>
      <c r="FT2266" s="40"/>
      <c r="FU2266" s="40"/>
      <c r="FV2266" s="40"/>
      <c r="FW2266" s="40"/>
      <c r="FX2266" s="40"/>
      <c r="FY2266" s="40"/>
      <c r="FZ2266" s="40"/>
      <c r="GA2266" s="40"/>
      <c r="GB2266" s="40"/>
      <c r="GC2266" s="40"/>
      <c r="GD2266" s="40"/>
      <c r="GE2266" s="40"/>
      <c r="GF2266" s="40"/>
      <c r="GG2266" s="40"/>
      <c r="GH2266" s="40"/>
      <c r="GI2266" s="40"/>
      <c r="GJ2266" s="40"/>
      <c r="GK2266" s="40"/>
      <c r="GL2266" s="40"/>
      <c r="GM2266" s="40"/>
      <c r="GN2266" s="40"/>
      <c r="GO2266" s="40"/>
      <c r="GP2266" s="40"/>
      <c r="GQ2266" s="40"/>
      <c r="GR2266" s="40"/>
      <c r="GS2266" s="40"/>
      <c r="GT2266" s="40"/>
      <c r="GU2266" s="40"/>
      <c r="GV2266" s="40"/>
      <c r="GW2266" s="40"/>
      <c r="GX2266" s="40"/>
      <c r="GY2266" s="40"/>
      <c r="GZ2266" s="40"/>
      <c r="HA2266" s="40"/>
      <c r="HB2266" s="40"/>
      <c r="HC2266" s="40"/>
      <c r="HD2266" s="40"/>
      <c r="HE2266" s="40"/>
      <c r="HF2266" s="40"/>
      <c r="HG2266" s="40"/>
      <c r="HH2266" s="40"/>
      <c r="HI2266" s="40"/>
      <c r="HJ2266" s="40"/>
      <c r="HK2266" s="40"/>
      <c r="HL2266" s="40"/>
      <c r="HM2266" s="40"/>
      <c r="HN2266" s="40"/>
      <c r="HO2266" s="40"/>
      <c r="HP2266" s="40"/>
      <c r="HQ2266" s="40"/>
      <c r="HR2266" s="40"/>
      <c r="HS2266" s="40"/>
      <c r="HT2266" s="40"/>
      <c r="HU2266" s="40"/>
      <c r="HV2266" s="40"/>
      <c r="HW2266" s="40"/>
      <c r="HX2266" s="40"/>
      <c r="HY2266" s="40"/>
      <c r="HZ2266" s="40"/>
      <c r="IA2266" s="40"/>
      <c r="IB2266" s="40"/>
      <c r="IC2266" s="40"/>
      <c r="ID2266" s="40"/>
      <c r="IE2266" s="40"/>
      <c r="IF2266" s="40"/>
      <c r="IG2266" s="40"/>
    </row>
    <row r="2267" spans="1:241" s="39" customFormat="1">
      <c r="A2267" s="40"/>
      <c r="B2267" s="40"/>
      <c r="C2267" s="40"/>
      <c r="D2267" s="135"/>
      <c r="E2267" s="135"/>
      <c r="F2267" s="40"/>
      <c r="G2267" s="40"/>
      <c r="H2267" s="40"/>
      <c r="I2267" s="135"/>
      <c r="J2267" s="40"/>
      <c r="K2267" s="40"/>
      <c r="L2267" s="135"/>
      <c r="M2267" s="40"/>
      <c r="N2267" s="40"/>
      <c r="O2267" s="40"/>
      <c r="P2267" s="40"/>
      <c r="S2267" s="114"/>
      <c r="T2267" s="114"/>
      <c r="V2267" s="114"/>
      <c r="W2267" s="114"/>
      <c r="X2267" s="114"/>
      <c r="Y2267" s="114"/>
      <c r="Z2267" s="114"/>
      <c r="AA2267" s="114"/>
      <c r="AB2267" s="114"/>
      <c r="AC2267" s="114"/>
      <c r="AD2267" s="114"/>
      <c r="AE2267" s="114"/>
      <c r="AH2267" s="114"/>
      <c r="AI2267" s="114"/>
      <c r="AK2267" s="114"/>
      <c r="AM2267" s="114"/>
      <c r="AP2267" s="114"/>
      <c r="AU2267" s="114"/>
      <c r="FP2267" s="40"/>
      <c r="FQ2267" s="40"/>
      <c r="FR2267" s="40"/>
      <c r="FS2267" s="40"/>
      <c r="FT2267" s="40"/>
      <c r="FU2267" s="40"/>
      <c r="FV2267" s="40"/>
      <c r="FW2267" s="40"/>
      <c r="FX2267" s="40"/>
      <c r="FY2267" s="40"/>
      <c r="FZ2267" s="40"/>
      <c r="GA2267" s="40"/>
      <c r="GB2267" s="40"/>
      <c r="GC2267" s="40"/>
      <c r="GD2267" s="40"/>
      <c r="GE2267" s="40"/>
      <c r="GF2267" s="40"/>
      <c r="GG2267" s="40"/>
      <c r="GH2267" s="40"/>
      <c r="GI2267" s="40"/>
      <c r="GJ2267" s="40"/>
      <c r="GK2267" s="40"/>
      <c r="GL2267" s="40"/>
      <c r="GM2267" s="40"/>
      <c r="GN2267" s="40"/>
      <c r="GO2267" s="40"/>
      <c r="GP2267" s="40"/>
      <c r="GQ2267" s="40"/>
      <c r="GR2267" s="40"/>
      <c r="GS2267" s="40"/>
      <c r="GT2267" s="40"/>
      <c r="GU2267" s="40"/>
      <c r="GV2267" s="40"/>
      <c r="GW2267" s="40"/>
      <c r="GX2267" s="40"/>
      <c r="GY2267" s="40"/>
      <c r="GZ2267" s="40"/>
      <c r="HA2267" s="40"/>
      <c r="HB2267" s="40"/>
      <c r="HC2267" s="40"/>
      <c r="HD2267" s="40"/>
      <c r="HE2267" s="40"/>
      <c r="HF2267" s="40"/>
      <c r="HG2267" s="40"/>
      <c r="HH2267" s="40"/>
      <c r="HI2267" s="40"/>
      <c r="HJ2267" s="40"/>
      <c r="HK2267" s="40"/>
      <c r="HL2267" s="40"/>
      <c r="HM2267" s="40"/>
      <c r="HN2267" s="40"/>
      <c r="HO2267" s="40"/>
      <c r="HP2267" s="40"/>
      <c r="HQ2267" s="40"/>
      <c r="HR2267" s="40"/>
      <c r="HS2267" s="40"/>
      <c r="HT2267" s="40"/>
      <c r="HU2267" s="40"/>
      <c r="HV2267" s="40"/>
      <c r="HW2267" s="40"/>
      <c r="HX2267" s="40"/>
      <c r="HY2267" s="40"/>
      <c r="HZ2267" s="40"/>
      <c r="IA2267" s="40"/>
      <c r="IB2267" s="40"/>
      <c r="IC2267" s="40"/>
      <c r="ID2267" s="40"/>
      <c r="IE2267" s="40"/>
      <c r="IF2267" s="40"/>
      <c r="IG2267" s="40"/>
    </row>
    <row r="2268" spans="1:241" s="39" customFormat="1">
      <c r="A2268" s="40"/>
      <c r="B2268" s="40"/>
      <c r="C2268" s="40"/>
      <c r="D2268" s="135"/>
      <c r="E2268" s="135"/>
      <c r="F2268" s="40"/>
      <c r="G2268" s="40"/>
      <c r="H2268" s="40"/>
      <c r="I2268" s="135"/>
      <c r="J2268" s="40"/>
      <c r="K2268" s="40"/>
      <c r="L2268" s="135"/>
      <c r="M2268" s="40"/>
      <c r="N2268" s="40"/>
      <c r="O2268" s="40"/>
      <c r="P2268" s="40"/>
      <c r="S2268" s="114"/>
      <c r="T2268" s="114"/>
      <c r="V2268" s="114"/>
      <c r="W2268" s="114"/>
      <c r="X2268" s="114"/>
      <c r="Y2268" s="114"/>
      <c r="Z2268" s="114"/>
      <c r="AA2268" s="114"/>
      <c r="AB2268" s="114"/>
      <c r="AC2268" s="114"/>
      <c r="AD2268" s="114"/>
      <c r="AE2268" s="114"/>
      <c r="AH2268" s="114"/>
      <c r="AI2268" s="114"/>
      <c r="AK2268" s="114"/>
      <c r="AM2268" s="114"/>
      <c r="AP2268" s="114"/>
      <c r="AU2268" s="114"/>
      <c r="FP2268" s="40"/>
      <c r="FQ2268" s="40"/>
      <c r="FR2268" s="40"/>
      <c r="FS2268" s="40"/>
      <c r="FT2268" s="40"/>
      <c r="FU2268" s="40"/>
      <c r="FV2268" s="40"/>
      <c r="FW2268" s="40"/>
      <c r="FX2268" s="40"/>
      <c r="FY2268" s="40"/>
      <c r="FZ2268" s="40"/>
      <c r="GA2268" s="40"/>
      <c r="GB2268" s="40"/>
      <c r="GC2268" s="40"/>
      <c r="GD2268" s="40"/>
      <c r="GE2268" s="40"/>
      <c r="GF2268" s="40"/>
      <c r="GG2268" s="40"/>
      <c r="GH2268" s="40"/>
      <c r="GI2268" s="40"/>
      <c r="GJ2268" s="40"/>
      <c r="GK2268" s="40"/>
      <c r="GL2268" s="40"/>
      <c r="GM2268" s="40"/>
      <c r="GN2268" s="40"/>
      <c r="GO2268" s="40"/>
      <c r="GP2268" s="40"/>
      <c r="GQ2268" s="40"/>
      <c r="GR2268" s="40"/>
      <c r="GS2268" s="40"/>
      <c r="GT2268" s="40"/>
      <c r="GU2268" s="40"/>
      <c r="GV2268" s="40"/>
      <c r="GW2268" s="40"/>
      <c r="GX2268" s="40"/>
      <c r="GY2268" s="40"/>
      <c r="GZ2268" s="40"/>
      <c r="HA2268" s="40"/>
      <c r="HB2268" s="40"/>
      <c r="HC2268" s="40"/>
      <c r="HD2268" s="40"/>
      <c r="HE2268" s="40"/>
      <c r="HF2268" s="40"/>
      <c r="HG2268" s="40"/>
      <c r="HH2268" s="40"/>
      <c r="HI2268" s="40"/>
      <c r="HJ2268" s="40"/>
      <c r="HK2268" s="40"/>
      <c r="HL2268" s="40"/>
      <c r="HM2268" s="40"/>
      <c r="HN2268" s="40"/>
      <c r="HO2268" s="40"/>
      <c r="HP2268" s="40"/>
      <c r="HQ2268" s="40"/>
      <c r="HR2268" s="40"/>
      <c r="HS2268" s="40"/>
      <c r="HT2268" s="40"/>
      <c r="HU2268" s="40"/>
      <c r="HV2268" s="40"/>
      <c r="HW2268" s="40"/>
      <c r="HX2268" s="40"/>
      <c r="HY2268" s="40"/>
      <c r="HZ2268" s="40"/>
      <c r="IA2268" s="40"/>
      <c r="IB2268" s="40"/>
      <c r="IC2268" s="40"/>
      <c r="ID2268" s="40"/>
      <c r="IE2268" s="40"/>
      <c r="IF2268" s="40"/>
      <c r="IG2268" s="40"/>
    </row>
    <row r="2269" spans="1:241" s="39" customFormat="1">
      <c r="A2269" s="40"/>
      <c r="B2269" s="40"/>
      <c r="C2269" s="40"/>
      <c r="D2269" s="135"/>
      <c r="E2269" s="135"/>
      <c r="F2269" s="40"/>
      <c r="G2269" s="40"/>
      <c r="H2269" s="40"/>
      <c r="I2269" s="135"/>
      <c r="J2269" s="40"/>
      <c r="K2269" s="40"/>
      <c r="L2269" s="135"/>
      <c r="M2269" s="40"/>
      <c r="N2269" s="40"/>
      <c r="O2269" s="40"/>
      <c r="P2269" s="40"/>
      <c r="S2269" s="114"/>
      <c r="T2269" s="114"/>
      <c r="V2269" s="114"/>
      <c r="W2269" s="114"/>
      <c r="X2269" s="114"/>
      <c r="Y2269" s="114"/>
      <c r="Z2269" s="114"/>
      <c r="AA2269" s="114"/>
      <c r="AB2269" s="114"/>
      <c r="AC2269" s="114"/>
      <c r="AD2269" s="114"/>
      <c r="AE2269" s="114"/>
      <c r="AH2269" s="114"/>
      <c r="AI2269" s="114"/>
      <c r="AK2269" s="114"/>
      <c r="AM2269" s="114"/>
      <c r="AP2269" s="114"/>
      <c r="AU2269" s="114"/>
      <c r="FP2269" s="40"/>
      <c r="FQ2269" s="40"/>
      <c r="FR2269" s="40"/>
      <c r="FS2269" s="40"/>
      <c r="FT2269" s="40"/>
      <c r="FU2269" s="40"/>
      <c r="FV2269" s="40"/>
      <c r="FW2269" s="40"/>
      <c r="FX2269" s="40"/>
      <c r="FY2269" s="40"/>
      <c r="FZ2269" s="40"/>
      <c r="GA2269" s="40"/>
      <c r="GB2269" s="40"/>
      <c r="GC2269" s="40"/>
      <c r="GD2269" s="40"/>
      <c r="GE2269" s="40"/>
      <c r="GF2269" s="40"/>
      <c r="GG2269" s="40"/>
      <c r="GH2269" s="40"/>
      <c r="GI2269" s="40"/>
      <c r="GJ2269" s="40"/>
      <c r="GK2269" s="40"/>
      <c r="GL2269" s="40"/>
      <c r="GM2269" s="40"/>
      <c r="GN2269" s="40"/>
      <c r="GO2269" s="40"/>
      <c r="GP2269" s="40"/>
      <c r="GQ2269" s="40"/>
      <c r="GR2269" s="40"/>
      <c r="GS2269" s="40"/>
      <c r="GT2269" s="40"/>
      <c r="GU2269" s="40"/>
      <c r="GV2269" s="40"/>
      <c r="GW2269" s="40"/>
      <c r="GX2269" s="40"/>
      <c r="GY2269" s="40"/>
      <c r="GZ2269" s="40"/>
      <c r="HA2269" s="40"/>
      <c r="HB2269" s="40"/>
      <c r="HC2269" s="40"/>
      <c r="HD2269" s="40"/>
      <c r="HE2269" s="40"/>
      <c r="HF2269" s="40"/>
      <c r="HG2269" s="40"/>
      <c r="HH2269" s="40"/>
      <c r="HI2269" s="40"/>
      <c r="HJ2269" s="40"/>
      <c r="HK2269" s="40"/>
      <c r="HL2269" s="40"/>
      <c r="HM2269" s="40"/>
      <c r="HN2269" s="40"/>
      <c r="HO2269" s="40"/>
      <c r="HP2269" s="40"/>
      <c r="HQ2269" s="40"/>
      <c r="HR2269" s="40"/>
      <c r="HS2269" s="40"/>
      <c r="HT2269" s="40"/>
      <c r="HU2269" s="40"/>
      <c r="HV2269" s="40"/>
      <c r="HW2269" s="40"/>
      <c r="HX2269" s="40"/>
      <c r="HY2269" s="40"/>
      <c r="HZ2269" s="40"/>
      <c r="IA2269" s="40"/>
      <c r="IB2269" s="40"/>
      <c r="IC2269" s="40"/>
      <c r="ID2269" s="40"/>
      <c r="IE2269" s="40"/>
      <c r="IF2269" s="40"/>
      <c r="IG2269" s="40"/>
    </row>
    <row r="2270" spans="1:241" s="39" customFormat="1">
      <c r="A2270" s="40"/>
      <c r="B2270" s="40"/>
      <c r="C2270" s="40"/>
      <c r="D2270" s="135"/>
      <c r="E2270" s="135"/>
      <c r="F2270" s="40"/>
      <c r="G2270" s="40"/>
      <c r="H2270" s="40"/>
      <c r="I2270" s="135"/>
      <c r="J2270" s="40"/>
      <c r="K2270" s="40"/>
      <c r="L2270" s="135"/>
      <c r="M2270" s="40"/>
      <c r="N2270" s="40"/>
      <c r="O2270" s="40"/>
      <c r="P2270" s="40"/>
      <c r="S2270" s="114"/>
      <c r="T2270" s="114"/>
      <c r="V2270" s="114"/>
      <c r="W2270" s="114"/>
      <c r="X2270" s="114"/>
      <c r="Y2270" s="114"/>
      <c r="Z2270" s="114"/>
      <c r="AA2270" s="114"/>
      <c r="AB2270" s="114"/>
      <c r="AC2270" s="114"/>
      <c r="AD2270" s="114"/>
      <c r="AE2270" s="114"/>
      <c r="AH2270" s="114"/>
      <c r="AI2270" s="114"/>
      <c r="AK2270" s="114"/>
      <c r="AM2270" s="114"/>
      <c r="AP2270" s="114"/>
      <c r="AU2270" s="114"/>
      <c r="FP2270" s="40"/>
      <c r="FQ2270" s="40"/>
      <c r="FR2270" s="40"/>
      <c r="FS2270" s="40"/>
      <c r="FT2270" s="40"/>
      <c r="FU2270" s="40"/>
      <c r="FV2270" s="40"/>
      <c r="FW2270" s="40"/>
      <c r="FX2270" s="40"/>
      <c r="FY2270" s="40"/>
      <c r="FZ2270" s="40"/>
      <c r="GA2270" s="40"/>
      <c r="GB2270" s="40"/>
      <c r="GC2270" s="40"/>
      <c r="GD2270" s="40"/>
      <c r="GE2270" s="40"/>
      <c r="GF2270" s="40"/>
      <c r="GG2270" s="40"/>
      <c r="GH2270" s="40"/>
      <c r="GI2270" s="40"/>
      <c r="GJ2270" s="40"/>
      <c r="GK2270" s="40"/>
      <c r="GL2270" s="40"/>
      <c r="GM2270" s="40"/>
      <c r="GN2270" s="40"/>
      <c r="GO2270" s="40"/>
      <c r="GP2270" s="40"/>
      <c r="GQ2270" s="40"/>
      <c r="GR2270" s="40"/>
      <c r="GS2270" s="40"/>
      <c r="GT2270" s="40"/>
      <c r="GU2270" s="40"/>
      <c r="GV2270" s="40"/>
      <c r="GW2270" s="40"/>
      <c r="GX2270" s="40"/>
      <c r="GY2270" s="40"/>
      <c r="GZ2270" s="40"/>
      <c r="HA2270" s="40"/>
      <c r="HB2270" s="40"/>
      <c r="HC2270" s="40"/>
      <c r="HD2270" s="40"/>
      <c r="HE2270" s="40"/>
      <c r="HF2270" s="40"/>
      <c r="HG2270" s="40"/>
      <c r="HH2270" s="40"/>
      <c r="HI2270" s="40"/>
      <c r="HJ2270" s="40"/>
      <c r="HK2270" s="40"/>
      <c r="HL2270" s="40"/>
      <c r="HM2270" s="40"/>
      <c r="HN2270" s="40"/>
      <c r="HO2270" s="40"/>
      <c r="HP2270" s="40"/>
      <c r="HQ2270" s="40"/>
      <c r="HR2270" s="40"/>
      <c r="HS2270" s="40"/>
      <c r="HT2270" s="40"/>
      <c r="HU2270" s="40"/>
      <c r="HV2270" s="40"/>
      <c r="HW2270" s="40"/>
      <c r="HX2270" s="40"/>
      <c r="HY2270" s="40"/>
      <c r="HZ2270" s="40"/>
      <c r="IA2270" s="40"/>
      <c r="IB2270" s="40"/>
      <c r="IC2270" s="40"/>
      <c r="ID2270" s="40"/>
      <c r="IE2270" s="40"/>
      <c r="IF2270" s="40"/>
      <c r="IG2270" s="40"/>
    </row>
    <row r="2271" spans="1:241" s="39" customFormat="1">
      <c r="A2271" s="40"/>
      <c r="B2271" s="40"/>
      <c r="C2271" s="40"/>
      <c r="D2271" s="135"/>
      <c r="E2271" s="135"/>
      <c r="F2271" s="40"/>
      <c r="G2271" s="40"/>
      <c r="H2271" s="40"/>
      <c r="I2271" s="135"/>
      <c r="J2271" s="40"/>
      <c r="K2271" s="40"/>
      <c r="L2271" s="135"/>
      <c r="M2271" s="40"/>
      <c r="N2271" s="40"/>
      <c r="O2271" s="40"/>
      <c r="P2271" s="40"/>
      <c r="S2271" s="114"/>
      <c r="T2271" s="114"/>
      <c r="V2271" s="114"/>
      <c r="W2271" s="114"/>
      <c r="X2271" s="114"/>
      <c r="Y2271" s="114"/>
      <c r="Z2271" s="114"/>
      <c r="AA2271" s="114"/>
      <c r="AB2271" s="114"/>
      <c r="AC2271" s="114"/>
      <c r="AD2271" s="114"/>
      <c r="AE2271" s="114"/>
      <c r="AH2271" s="114"/>
      <c r="AI2271" s="114"/>
      <c r="AK2271" s="114"/>
      <c r="AM2271" s="114"/>
      <c r="AP2271" s="114"/>
      <c r="AU2271" s="114"/>
      <c r="FP2271" s="40"/>
      <c r="FQ2271" s="40"/>
      <c r="FR2271" s="40"/>
      <c r="FS2271" s="40"/>
      <c r="FT2271" s="40"/>
      <c r="FU2271" s="40"/>
      <c r="FV2271" s="40"/>
      <c r="FW2271" s="40"/>
      <c r="FX2271" s="40"/>
      <c r="FY2271" s="40"/>
      <c r="FZ2271" s="40"/>
      <c r="GA2271" s="40"/>
      <c r="GB2271" s="40"/>
      <c r="GC2271" s="40"/>
      <c r="GD2271" s="40"/>
      <c r="GE2271" s="40"/>
      <c r="GF2271" s="40"/>
      <c r="GG2271" s="40"/>
      <c r="GH2271" s="40"/>
      <c r="GI2271" s="40"/>
      <c r="GJ2271" s="40"/>
      <c r="GK2271" s="40"/>
      <c r="GL2271" s="40"/>
      <c r="GM2271" s="40"/>
      <c r="GN2271" s="40"/>
      <c r="GO2271" s="40"/>
      <c r="GP2271" s="40"/>
      <c r="GQ2271" s="40"/>
      <c r="GR2271" s="40"/>
      <c r="GS2271" s="40"/>
      <c r="GT2271" s="40"/>
      <c r="GU2271" s="40"/>
      <c r="GV2271" s="40"/>
      <c r="GW2271" s="40"/>
      <c r="GX2271" s="40"/>
      <c r="GY2271" s="40"/>
      <c r="GZ2271" s="40"/>
      <c r="HA2271" s="40"/>
      <c r="HB2271" s="40"/>
      <c r="HC2271" s="40"/>
      <c r="HD2271" s="40"/>
      <c r="HE2271" s="40"/>
      <c r="HF2271" s="40"/>
      <c r="HG2271" s="40"/>
      <c r="HH2271" s="40"/>
      <c r="HI2271" s="40"/>
      <c r="HJ2271" s="40"/>
      <c r="HK2271" s="40"/>
      <c r="HL2271" s="40"/>
      <c r="HM2271" s="40"/>
      <c r="HN2271" s="40"/>
      <c r="HO2271" s="40"/>
      <c r="HP2271" s="40"/>
      <c r="HQ2271" s="40"/>
      <c r="HR2271" s="40"/>
      <c r="HS2271" s="40"/>
      <c r="HT2271" s="40"/>
      <c r="HU2271" s="40"/>
      <c r="HV2271" s="40"/>
      <c r="HW2271" s="40"/>
      <c r="HX2271" s="40"/>
      <c r="HY2271" s="40"/>
      <c r="HZ2271" s="40"/>
      <c r="IA2271" s="40"/>
      <c r="IB2271" s="40"/>
      <c r="IC2271" s="40"/>
      <c r="ID2271" s="40"/>
      <c r="IE2271" s="40"/>
      <c r="IF2271" s="40"/>
      <c r="IG2271" s="40"/>
    </row>
    <row r="2272" spans="1:241" s="39" customFormat="1">
      <c r="A2272" s="40"/>
      <c r="B2272" s="40"/>
      <c r="C2272" s="40"/>
      <c r="D2272" s="135"/>
      <c r="E2272" s="135"/>
      <c r="F2272" s="40"/>
      <c r="G2272" s="40"/>
      <c r="H2272" s="40"/>
      <c r="I2272" s="135"/>
      <c r="J2272" s="40"/>
      <c r="K2272" s="40"/>
      <c r="L2272" s="135"/>
      <c r="M2272" s="40"/>
      <c r="N2272" s="40"/>
      <c r="O2272" s="40"/>
      <c r="P2272" s="40"/>
      <c r="S2272" s="114"/>
      <c r="T2272" s="114"/>
      <c r="V2272" s="114"/>
      <c r="W2272" s="114"/>
      <c r="X2272" s="114"/>
      <c r="Y2272" s="114"/>
      <c r="Z2272" s="114"/>
      <c r="AA2272" s="114"/>
      <c r="AB2272" s="114"/>
      <c r="AC2272" s="114"/>
      <c r="AD2272" s="114"/>
      <c r="AE2272" s="114"/>
      <c r="AH2272" s="114"/>
      <c r="AI2272" s="114"/>
      <c r="AK2272" s="114"/>
      <c r="AM2272" s="114"/>
      <c r="AP2272" s="114"/>
      <c r="AU2272" s="114"/>
      <c r="FP2272" s="40"/>
      <c r="FQ2272" s="40"/>
      <c r="FR2272" s="40"/>
      <c r="FS2272" s="40"/>
      <c r="FT2272" s="40"/>
      <c r="FU2272" s="40"/>
      <c r="FV2272" s="40"/>
      <c r="FW2272" s="40"/>
      <c r="FX2272" s="40"/>
      <c r="FY2272" s="40"/>
      <c r="FZ2272" s="40"/>
      <c r="GA2272" s="40"/>
      <c r="GB2272" s="40"/>
      <c r="GC2272" s="40"/>
      <c r="GD2272" s="40"/>
      <c r="GE2272" s="40"/>
      <c r="GF2272" s="40"/>
      <c r="GG2272" s="40"/>
      <c r="GH2272" s="40"/>
      <c r="GI2272" s="40"/>
      <c r="GJ2272" s="40"/>
      <c r="GK2272" s="40"/>
      <c r="GL2272" s="40"/>
      <c r="GM2272" s="40"/>
      <c r="GN2272" s="40"/>
      <c r="GO2272" s="40"/>
      <c r="GP2272" s="40"/>
      <c r="GQ2272" s="40"/>
      <c r="GR2272" s="40"/>
      <c r="GS2272" s="40"/>
      <c r="GT2272" s="40"/>
      <c r="GU2272" s="40"/>
      <c r="GV2272" s="40"/>
      <c r="GW2272" s="40"/>
      <c r="GX2272" s="40"/>
      <c r="GY2272" s="40"/>
      <c r="GZ2272" s="40"/>
      <c r="HA2272" s="40"/>
      <c r="HB2272" s="40"/>
      <c r="HC2272" s="40"/>
      <c r="HD2272" s="40"/>
      <c r="HE2272" s="40"/>
      <c r="HF2272" s="40"/>
      <c r="HG2272" s="40"/>
      <c r="HH2272" s="40"/>
      <c r="HI2272" s="40"/>
      <c r="HJ2272" s="40"/>
      <c r="HK2272" s="40"/>
      <c r="HL2272" s="40"/>
      <c r="HM2272" s="40"/>
      <c r="HN2272" s="40"/>
      <c r="HO2272" s="40"/>
      <c r="HP2272" s="40"/>
      <c r="HQ2272" s="40"/>
      <c r="HR2272" s="40"/>
      <c r="HS2272" s="40"/>
      <c r="HT2272" s="40"/>
      <c r="HU2272" s="40"/>
      <c r="HV2272" s="40"/>
      <c r="HW2272" s="40"/>
      <c r="HX2272" s="40"/>
      <c r="HY2272" s="40"/>
      <c r="HZ2272" s="40"/>
      <c r="IA2272" s="40"/>
      <c r="IB2272" s="40"/>
      <c r="IC2272" s="40"/>
      <c r="ID2272" s="40"/>
      <c r="IE2272" s="40"/>
      <c r="IF2272" s="40"/>
      <c r="IG2272" s="40"/>
    </row>
    <row r="2273" spans="1:241" s="39" customFormat="1">
      <c r="A2273" s="40"/>
      <c r="B2273" s="40"/>
      <c r="C2273" s="40"/>
      <c r="D2273" s="135"/>
      <c r="E2273" s="135"/>
      <c r="F2273" s="40"/>
      <c r="G2273" s="40"/>
      <c r="H2273" s="40"/>
      <c r="I2273" s="135"/>
      <c r="J2273" s="40"/>
      <c r="K2273" s="40"/>
      <c r="L2273" s="135"/>
      <c r="M2273" s="40"/>
      <c r="N2273" s="40"/>
      <c r="O2273" s="40"/>
      <c r="P2273" s="40"/>
      <c r="S2273" s="114"/>
      <c r="T2273" s="114"/>
      <c r="V2273" s="114"/>
      <c r="W2273" s="114"/>
      <c r="X2273" s="114"/>
      <c r="Y2273" s="114"/>
      <c r="Z2273" s="114"/>
      <c r="AA2273" s="114"/>
      <c r="AB2273" s="114"/>
      <c r="AC2273" s="114"/>
      <c r="AD2273" s="114"/>
      <c r="AE2273" s="114"/>
      <c r="AH2273" s="114"/>
      <c r="AI2273" s="114"/>
      <c r="AK2273" s="114"/>
      <c r="AM2273" s="114"/>
      <c r="AP2273" s="114"/>
      <c r="AU2273" s="114"/>
      <c r="FP2273" s="40"/>
      <c r="FQ2273" s="40"/>
      <c r="FR2273" s="40"/>
      <c r="FS2273" s="40"/>
      <c r="FT2273" s="40"/>
      <c r="FU2273" s="40"/>
      <c r="FV2273" s="40"/>
      <c r="FW2273" s="40"/>
      <c r="FX2273" s="40"/>
      <c r="FY2273" s="40"/>
      <c r="FZ2273" s="40"/>
      <c r="GA2273" s="40"/>
      <c r="GB2273" s="40"/>
      <c r="GC2273" s="40"/>
      <c r="GD2273" s="40"/>
      <c r="GE2273" s="40"/>
      <c r="GF2273" s="40"/>
      <c r="GG2273" s="40"/>
      <c r="GH2273" s="40"/>
      <c r="GI2273" s="40"/>
      <c r="GJ2273" s="40"/>
      <c r="GK2273" s="40"/>
      <c r="GL2273" s="40"/>
      <c r="GM2273" s="40"/>
      <c r="GN2273" s="40"/>
      <c r="GO2273" s="40"/>
      <c r="GP2273" s="40"/>
      <c r="GQ2273" s="40"/>
      <c r="GR2273" s="40"/>
      <c r="GS2273" s="40"/>
      <c r="GT2273" s="40"/>
      <c r="GU2273" s="40"/>
      <c r="GV2273" s="40"/>
      <c r="GW2273" s="40"/>
      <c r="GX2273" s="40"/>
      <c r="GY2273" s="40"/>
      <c r="GZ2273" s="40"/>
      <c r="HA2273" s="40"/>
      <c r="HB2273" s="40"/>
      <c r="HC2273" s="40"/>
      <c r="HD2273" s="40"/>
      <c r="HE2273" s="40"/>
      <c r="HF2273" s="40"/>
      <c r="HG2273" s="40"/>
      <c r="HH2273" s="40"/>
      <c r="HI2273" s="40"/>
      <c r="HJ2273" s="40"/>
      <c r="HK2273" s="40"/>
      <c r="HL2273" s="40"/>
      <c r="HM2273" s="40"/>
      <c r="HN2273" s="40"/>
      <c r="HO2273" s="40"/>
      <c r="HP2273" s="40"/>
      <c r="HQ2273" s="40"/>
      <c r="HR2273" s="40"/>
      <c r="HS2273" s="40"/>
      <c r="HT2273" s="40"/>
      <c r="HU2273" s="40"/>
      <c r="HV2273" s="40"/>
      <c r="HW2273" s="40"/>
      <c r="HX2273" s="40"/>
      <c r="HY2273" s="40"/>
      <c r="HZ2273" s="40"/>
      <c r="IA2273" s="40"/>
      <c r="IB2273" s="40"/>
      <c r="IC2273" s="40"/>
      <c r="ID2273" s="40"/>
      <c r="IE2273" s="40"/>
      <c r="IF2273" s="40"/>
      <c r="IG2273" s="40"/>
    </row>
    <row r="2274" spans="1:241" s="39" customFormat="1">
      <c r="A2274" s="40"/>
      <c r="B2274" s="40"/>
      <c r="C2274" s="40"/>
      <c r="D2274" s="135"/>
      <c r="E2274" s="135"/>
      <c r="F2274" s="40"/>
      <c r="G2274" s="40"/>
      <c r="H2274" s="40"/>
      <c r="I2274" s="135"/>
      <c r="J2274" s="40"/>
      <c r="K2274" s="40"/>
      <c r="L2274" s="135"/>
      <c r="M2274" s="40"/>
      <c r="N2274" s="40"/>
      <c r="O2274" s="40"/>
      <c r="P2274" s="40"/>
      <c r="S2274" s="114"/>
      <c r="T2274" s="114"/>
      <c r="V2274" s="114"/>
      <c r="W2274" s="114"/>
      <c r="X2274" s="114"/>
      <c r="Y2274" s="114"/>
      <c r="Z2274" s="114"/>
      <c r="AA2274" s="114"/>
      <c r="AB2274" s="114"/>
      <c r="AC2274" s="114"/>
      <c r="AD2274" s="114"/>
      <c r="AE2274" s="114"/>
      <c r="AH2274" s="114"/>
      <c r="AI2274" s="114"/>
      <c r="AK2274" s="114"/>
      <c r="AM2274" s="114"/>
      <c r="AP2274" s="114"/>
      <c r="AU2274" s="114"/>
      <c r="FP2274" s="40"/>
      <c r="FQ2274" s="40"/>
      <c r="FR2274" s="40"/>
      <c r="FS2274" s="40"/>
      <c r="FT2274" s="40"/>
      <c r="FU2274" s="40"/>
      <c r="FV2274" s="40"/>
      <c r="FW2274" s="40"/>
      <c r="FX2274" s="40"/>
      <c r="FY2274" s="40"/>
      <c r="FZ2274" s="40"/>
      <c r="GA2274" s="40"/>
      <c r="GB2274" s="40"/>
      <c r="GC2274" s="40"/>
      <c r="GD2274" s="40"/>
      <c r="GE2274" s="40"/>
      <c r="GF2274" s="40"/>
      <c r="GG2274" s="40"/>
      <c r="GH2274" s="40"/>
      <c r="GI2274" s="40"/>
      <c r="GJ2274" s="40"/>
      <c r="GK2274" s="40"/>
      <c r="GL2274" s="40"/>
      <c r="GM2274" s="40"/>
      <c r="GN2274" s="40"/>
      <c r="GO2274" s="40"/>
      <c r="GP2274" s="40"/>
      <c r="GQ2274" s="40"/>
      <c r="GR2274" s="40"/>
      <c r="GS2274" s="40"/>
      <c r="GT2274" s="40"/>
      <c r="GU2274" s="40"/>
      <c r="GV2274" s="40"/>
      <c r="GW2274" s="40"/>
      <c r="GX2274" s="40"/>
      <c r="GY2274" s="40"/>
      <c r="GZ2274" s="40"/>
      <c r="HA2274" s="40"/>
      <c r="HB2274" s="40"/>
      <c r="HC2274" s="40"/>
      <c r="HD2274" s="40"/>
      <c r="HE2274" s="40"/>
      <c r="HF2274" s="40"/>
      <c r="HG2274" s="40"/>
      <c r="HH2274" s="40"/>
      <c r="HI2274" s="40"/>
      <c r="HJ2274" s="40"/>
      <c r="HK2274" s="40"/>
      <c r="HL2274" s="40"/>
      <c r="HM2274" s="40"/>
      <c r="HN2274" s="40"/>
      <c r="HO2274" s="40"/>
      <c r="HP2274" s="40"/>
      <c r="HQ2274" s="40"/>
      <c r="HR2274" s="40"/>
      <c r="HS2274" s="40"/>
      <c r="HT2274" s="40"/>
      <c r="HU2274" s="40"/>
      <c r="HV2274" s="40"/>
      <c r="HW2274" s="40"/>
      <c r="HX2274" s="40"/>
      <c r="HY2274" s="40"/>
      <c r="HZ2274" s="40"/>
      <c r="IA2274" s="40"/>
      <c r="IB2274" s="40"/>
      <c r="IC2274" s="40"/>
      <c r="ID2274" s="40"/>
      <c r="IE2274" s="40"/>
      <c r="IF2274" s="40"/>
      <c r="IG2274" s="40"/>
    </row>
    <row r="2275" spans="1:241" s="39" customFormat="1">
      <c r="A2275" s="40"/>
      <c r="B2275" s="40"/>
      <c r="C2275" s="40"/>
      <c r="D2275" s="135"/>
      <c r="E2275" s="135"/>
      <c r="F2275" s="40"/>
      <c r="G2275" s="40"/>
      <c r="H2275" s="40"/>
      <c r="I2275" s="135"/>
      <c r="J2275" s="40"/>
      <c r="K2275" s="40"/>
      <c r="L2275" s="135"/>
      <c r="M2275" s="40"/>
      <c r="N2275" s="40"/>
      <c r="O2275" s="40"/>
      <c r="P2275" s="40"/>
      <c r="S2275" s="114"/>
      <c r="T2275" s="114"/>
      <c r="V2275" s="114"/>
      <c r="W2275" s="114"/>
      <c r="X2275" s="114"/>
      <c r="Y2275" s="114"/>
      <c r="Z2275" s="114"/>
      <c r="AA2275" s="114"/>
      <c r="AB2275" s="114"/>
      <c r="AC2275" s="114"/>
      <c r="AD2275" s="114"/>
      <c r="AE2275" s="114"/>
      <c r="AH2275" s="114"/>
      <c r="AI2275" s="114"/>
      <c r="AK2275" s="114"/>
      <c r="AM2275" s="114"/>
      <c r="AP2275" s="114"/>
      <c r="AU2275" s="114"/>
      <c r="FP2275" s="40"/>
      <c r="FQ2275" s="40"/>
      <c r="FR2275" s="40"/>
      <c r="FS2275" s="40"/>
      <c r="FT2275" s="40"/>
      <c r="FU2275" s="40"/>
      <c r="FV2275" s="40"/>
      <c r="FW2275" s="40"/>
      <c r="FX2275" s="40"/>
      <c r="FY2275" s="40"/>
      <c r="FZ2275" s="40"/>
      <c r="GA2275" s="40"/>
      <c r="GB2275" s="40"/>
      <c r="GC2275" s="40"/>
      <c r="GD2275" s="40"/>
      <c r="GE2275" s="40"/>
      <c r="GF2275" s="40"/>
      <c r="GG2275" s="40"/>
      <c r="GH2275" s="40"/>
      <c r="GI2275" s="40"/>
      <c r="GJ2275" s="40"/>
      <c r="GK2275" s="40"/>
      <c r="GL2275" s="40"/>
      <c r="GM2275" s="40"/>
      <c r="GN2275" s="40"/>
      <c r="GO2275" s="40"/>
      <c r="GP2275" s="40"/>
      <c r="GQ2275" s="40"/>
      <c r="GR2275" s="40"/>
      <c r="GS2275" s="40"/>
      <c r="GT2275" s="40"/>
      <c r="GU2275" s="40"/>
      <c r="GV2275" s="40"/>
      <c r="GW2275" s="40"/>
      <c r="GX2275" s="40"/>
      <c r="GY2275" s="40"/>
      <c r="GZ2275" s="40"/>
      <c r="HA2275" s="40"/>
      <c r="HB2275" s="40"/>
      <c r="HC2275" s="40"/>
      <c r="HD2275" s="40"/>
      <c r="HE2275" s="40"/>
      <c r="HF2275" s="40"/>
      <c r="HG2275" s="40"/>
      <c r="HH2275" s="40"/>
      <c r="HI2275" s="40"/>
      <c r="HJ2275" s="40"/>
      <c r="HK2275" s="40"/>
      <c r="HL2275" s="40"/>
      <c r="HM2275" s="40"/>
      <c r="HN2275" s="40"/>
      <c r="HO2275" s="40"/>
      <c r="HP2275" s="40"/>
      <c r="HQ2275" s="40"/>
      <c r="HR2275" s="40"/>
      <c r="HS2275" s="40"/>
      <c r="HT2275" s="40"/>
      <c r="HU2275" s="40"/>
      <c r="HV2275" s="40"/>
      <c r="HW2275" s="40"/>
      <c r="HX2275" s="40"/>
      <c r="HY2275" s="40"/>
      <c r="HZ2275" s="40"/>
      <c r="IA2275" s="40"/>
      <c r="IB2275" s="40"/>
      <c r="IC2275" s="40"/>
      <c r="ID2275" s="40"/>
      <c r="IE2275" s="40"/>
      <c r="IF2275" s="40"/>
      <c r="IG2275" s="40"/>
    </row>
    <row r="2276" spans="1:241" s="39" customFormat="1">
      <c r="A2276" s="40"/>
      <c r="B2276" s="40"/>
      <c r="C2276" s="40"/>
      <c r="D2276" s="135"/>
      <c r="E2276" s="135"/>
      <c r="F2276" s="40"/>
      <c r="G2276" s="40"/>
      <c r="H2276" s="40"/>
      <c r="I2276" s="135"/>
      <c r="J2276" s="40"/>
      <c r="K2276" s="40"/>
      <c r="L2276" s="135"/>
      <c r="M2276" s="40"/>
      <c r="N2276" s="40"/>
      <c r="O2276" s="40"/>
      <c r="P2276" s="40"/>
      <c r="S2276" s="114"/>
      <c r="T2276" s="114"/>
      <c r="V2276" s="114"/>
      <c r="W2276" s="114"/>
      <c r="X2276" s="114"/>
      <c r="Y2276" s="114"/>
      <c r="Z2276" s="114"/>
      <c r="AA2276" s="114"/>
      <c r="AB2276" s="114"/>
      <c r="AC2276" s="114"/>
      <c r="AD2276" s="114"/>
      <c r="AE2276" s="114"/>
      <c r="AH2276" s="114"/>
      <c r="AI2276" s="114"/>
      <c r="AK2276" s="114"/>
      <c r="AM2276" s="114"/>
      <c r="AP2276" s="114"/>
      <c r="AU2276" s="114"/>
      <c r="FP2276" s="40"/>
      <c r="FQ2276" s="40"/>
      <c r="FR2276" s="40"/>
      <c r="FS2276" s="40"/>
      <c r="FT2276" s="40"/>
      <c r="FU2276" s="40"/>
      <c r="FV2276" s="40"/>
      <c r="FW2276" s="40"/>
      <c r="FX2276" s="40"/>
      <c r="FY2276" s="40"/>
      <c r="FZ2276" s="40"/>
      <c r="GA2276" s="40"/>
      <c r="GB2276" s="40"/>
      <c r="GC2276" s="40"/>
      <c r="GD2276" s="40"/>
      <c r="GE2276" s="40"/>
      <c r="GF2276" s="40"/>
      <c r="GG2276" s="40"/>
      <c r="GH2276" s="40"/>
      <c r="GI2276" s="40"/>
      <c r="GJ2276" s="40"/>
      <c r="GK2276" s="40"/>
      <c r="GL2276" s="40"/>
      <c r="GM2276" s="40"/>
      <c r="GN2276" s="40"/>
      <c r="GO2276" s="40"/>
      <c r="GP2276" s="40"/>
      <c r="GQ2276" s="40"/>
      <c r="GR2276" s="40"/>
      <c r="GS2276" s="40"/>
      <c r="GT2276" s="40"/>
      <c r="GU2276" s="40"/>
      <c r="GV2276" s="40"/>
      <c r="GW2276" s="40"/>
      <c r="GX2276" s="40"/>
      <c r="GY2276" s="40"/>
      <c r="GZ2276" s="40"/>
      <c r="HA2276" s="40"/>
      <c r="HB2276" s="40"/>
      <c r="HC2276" s="40"/>
      <c r="HD2276" s="40"/>
      <c r="HE2276" s="40"/>
      <c r="HF2276" s="40"/>
      <c r="HG2276" s="40"/>
      <c r="HH2276" s="40"/>
      <c r="HI2276" s="40"/>
      <c r="HJ2276" s="40"/>
      <c r="HK2276" s="40"/>
      <c r="HL2276" s="40"/>
      <c r="HM2276" s="40"/>
      <c r="HN2276" s="40"/>
      <c r="HO2276" s="40"/>
      <c r="HP2276" s="40"/>
      <c r="HQ2276" s="40"/>
      <c r="HR2276" s="40"/>
      <c r="HS2276" s="40"/>
      <c r="HT2276" s="40"/>
      <c r="HU2276" s="40"/>
      <c r="HV2276" s="40"/>
      <c r="HW2276" s="40"/>
      <c r="HX2276" s="40"/>
      <c r="HY2276" s="40"/>
      <c r="HZ2276" s="40"/>
      <c r="IA2276" s="40"/>
      <c r="IB2276" s="40"/>
      <c r="IC2276" s="40"/>
      <c r="ID2276" s="40"/>
      <c r="IE2276" s="40"/>
      <c r="IF2276" s="40"/>
      <c r="IG2276" s="40"/>
    </row>
    <row r="2277" spans="1:241" s="39" customFormat="1">
      <c r="A2277" s="40"/>
      <c r="B2277" s="40"/>
      <c r="C2277" s="40"/>
      <c r="D2277" s="135"/>
      <c r="E2277" s="135"/>
      <c r="F2277" s="40"/>
      <c r="G2277" s="40"/>
      <c r="H2277" s="40"/>
      <c r="I2277" s="135"/>
      <c r="J2277" s="40"/>
      <c r="K2277" s="40"/>
      <c r="L2277" s="135"/>
      <c r="M2277" s="40"/>
      <c r="N2277" s="40"/>
      <c r="O2277" s="40"/>
      <c r="P2277" s="40"/>
      <c r="S2277" s="114"/>
      <c r="T2277" s="114"/>
      <c r="V2277" s="114"/>
      <c r="W2277" s="114"/>
      <c r="X2277" s="114"/>
      <c r="Y2277" s="114"/>
      <c r="Z2277" s="114"/>
      <c r="AA2277" s="114"/>
      <c r="AB2277" s="114"/>
      <c r="AC2277" s="114"/>
      <c r="AD2277" s="114"/>
      <c r="AE2277" s="114"/>
      <c r="AH2277" s="114"/>
      <c r="AI2277" s="114"/>
      <c r="AK2277" s="114"/>
      <c r="AM2277" s="114"/>
      <c r="AP2277" s="114"/>
      <c r="AU2277" s="114"/>
      <c r="FP2277" s="40"/>
      <c r="FQ2277" s="40"/>
      <c r="FR2277" s="40"/>
      <c r="FS2277" s="40"/>
      <c r="FT2277" s="40"/>
      <c r="FU2277" s="40"/>
      <c r="FV2277" s="40"/>
      <c r="FW2277" s="40"/>
      <c r="FX2277" s="40"/>
      <c r="FY2277" s="40"/>
      <c r="FZ2277" s="40"/>
      <c r="GA2277" s="40"/>
      <c r="GB2277" s="40"/>
      <c r="GC2277" s="40"/>
      <c r="GD2277" s="40"/>
      <c r="GE2277" s="40"/>
      <c r="GF2277" s="40"/>
      <c r="GG2277" s="40"/>
      <c r="GH2277" s="40"/>
      <c r="GI2277" s="40"/>
      <c r="GJ2277" s="40"/>
      <c r="GK2277" s="40"/>
      <c r="GL2277" s="40"/>
      <c r="GM2277" s="40"/>
      <c r="GN2277" s="40"/>
      <c r="GO2277" s="40"/>
      <c r="GP2277" s="40"/>
      <c r="GQ2277" s="40"/>
      <c r="GR2277" s="40"/>
      <c r="GS2277" s="40"/>
      <c r="GT2277" s="40"/>
      <c r="GU2277" s="40"/>
      <c r="GV2277" s="40"/>
      <c r="GW2277" s="40"/>
      <c r="GX2277" s="40"/>
      <c r="GY2277" s="40"/>
      <c r="GZ2277" s="40"/>
      <c r="HA2277" s="40"/>
      <c r="HB2277" s="40"/>
      <c r="HC2277" s="40"/>
      <c r="HD2277" s="40"/>
      <c r="HE2277" s="40"/>
      <c r="HF2277" s="40"/>
      <c r="HG2277" s="40"/>
      <c r="HH2277" s="40"/>
      <c r="HI2277" s="40"/>
      <c r="HJ2277" s="40"/>
      <c r="HK2277" s="40"/>
      <c r="HL2277" s="40"/>
      <c r="HM2277" s="40"/>
      <c r="HN2277" s="40"/>
      <c r="HO2277" s="40"/>
      <c r="HP2277" s="40"/>
      <c r="HQ2277" s="40"/>
      <c r="HR2277" s="40"/>
      <c r="HS2277" s="40"/>
      <c r="HT2277" s="40"/>
      <c r="HU2277" s="40"/>
      <c r="HV2277" s="40"/>
      <c r="HW2277" s="40"/>
      <c r="HX2277" s="40"/>
      <c r="HY2277" s="40"/>
      <c r="HZ2277" s="40"/>
      <c r="IA2277" s="40"/>
      <c r="IB2277" s="40"/>
      <c r="IC2277" s="40"/>
      <c r="ID2277" s="40"/>
      <c r="IE2277" s="40"/>
      <c r="IF2277" s="40"/>
      <c r="IG2277" s="40"/>
    </row>
    <row r="2278" spans="1:241" s="39" customFormat="1">
      <c r="A2278" s="40"/>
      <c r="B2278" s="40"/>
      <c r="C2278" s="40"/>
      <c r="D2278" s="135"/>
      <c r="E2278" s="135"/>
      <c r="F2278" s="40"/>
      <c r="G2278" s="40"/>
      <c r="H2278" s="40"/>
      <c r="I2278" s="135"/>
      <c r="J2278" s="40"/>
      <c r="K2278" s="40"/>
      <c r="L2278" s="135"/>
      <c r="M2278" s="40"/>
      <c r="N2278" s="40"/>
      <c r="O2278" s="40"/>
      <c r="P2278" s="40"/>
      <c r="S2278" s="114"/>
      <c r="T2278" s="114"/>
      <c r="V2278" s="114"/>
      <c r="W2278" s="114"/>
      <c r="X2278" s="114"/>
      <c r="Y2278" s="114"/>
      <c r="Z2278" s="114"/>
      <c r="AA2278" s="114"/>
      <c r="AB2278" s="114"/>
      <c r="AC2278" s="114"/>
      <c r="AD2278" s="114"/>
      <c r="AE2278" s="114"/>
      <c r="AH2278" s="114"/>
      <c r="AI2278" s="114"/>
      <c r="AK2278" s="114"/>
      <c r="AM2278" s="114"/>
      <c r="AP2278" s="114"/>
      <c r="AU2278" s="114"/>
      <c r="FP2278" s="40"/>
      <c r="FQ2278" s="40"/>
      <c r="FR2278" s="40"/>
      <c r="FS2278" s="40"/>
      <c r="FT2278" s="40"/>
      <c r="FU2278" s="40"/>
      <c r="FV2278" s="40"/>
      <c r="FW2278" s="40"/>
      <c r="FX2278" s="40"/>
      <c r="FY2278" s="40"/>
      <c r="FZ2278" s="40"/>
      <c r="GA2278" s="40"/>
      <c r="GB2278" s="40"/>
      <c r="GC2278" s="40"/>
      <c r="GD2278" s="40"/>
      <c r="GE2278" s="40"/>
      <c r="GF2278" s="40"/>
      <c r="GG2278" s="40"/>
      <c r="GH2278" s="40"/>
      <c r="GI2278" s="40"/>
      <c r="GJ2278" s="40"/>
      <c r="GK2278" s="40"/>
      <c r="GL2278" s="40"/>
      <c r="GM2278" s="40"/>
      <c r="GN2278" s="40"/>
      <c r="GO2278" s="40"/>
      <c r="GP2278" s="40"/>
      <c r="GQ2278" s="40"/>
      <c r="GR2278" s="40"/>
      <c r="GS2278" s="40"/>
      <c r="GT2278" s="40"/>
      <c r="GU2278" s="40"/>
      <c r="GV2278" s="40"/>
      <c r="GW2278" s="40"/>
      <c r="GX2278" s="40"/>
      <c r="GY2278" s="40"/>
      <c r="GZ2278" s="40"/>
      <c r="HA2278" s="40"/>
      <c r="HB2278" s="40"/>
      <c r="HC2278" s="40"/>
      <c r="HD2278" s="40"/>
      <c r="HE2278" s="40"/>
      <c r="HF2278" s="40"/>
      <c r="HG2278" s="40"/>
      <c r="HH2278" s="40"/>
      <c r="HI2278" s="40"/>
      <c r="HJ2278" s="40"/>
      <c r="HK2278" s="40"/>
      <c r="HL2278" s="40"/>
      <c r="HM2278" s="40"/>
      <c r="HN2278" s="40"/>
      <c r="HO2278" s="40"/>
      <c r="HP2278" s="40"/>
      <c r="HQ2278" s="40"/>
      <c r="HR2278" s="40"/>
      <c r="HS2278" s="40"/>
      <c r="HT2278" s="40"/>
      <c r="HU2278" s="40"/>
      <c r="HV2278" s="40"/>
      <c r="HW2278" s="40"/>
      <c r="HX2278" s="40"/>
      <c r="HY2278" s="40"/>
      <c r="HZ2278" s="40"/>
      <c r="IA2278" s="40"/>
      <c r="IB2278" s="40"/>
      <c r="IC2278" s="40"/>
      <c r="ID2278" s="40"/>
      <c r="IE2278" s="40"/>
      <c r="IF2278" s="40"/>
      <c r="IG2278" s="40"/>
    </row>
    <row r="2279" spans="1:241" s="39" customFormat="1">
      <c r="A2279" s="40"/>
      <c r="B2279" s="40"/>
      <c r="C2279" s="40"/>
      <c r="D2279" s="135"/>
      <c r="E2279" s="135"/>
      <c r="F2279" s="40"/>
      <c r="G2279" s="40"/>
      <c r="H2279" s="40"/>
      <c r="I2279" s="135"/>
      <c r="J2279" s="40"/>
      <c r="K2279" s="40"/>
      <c r="L2279" s="135"/>
      <c r="M2279" s="40"/>
      <c r="N2279" s="40"/>
      <c r="O2279" s="40"/>
      <c r="P2279" s="40"/>
      <c r="S2279" s="114"/>
      <c r="T2279" s="114"/>
      <c r="V2279" s="114"/>
      <c r="W2279" s="114"/>
      <c r="X2279" s="114"/>
      <c r="Y2279" s="114"/>
      <c r="Z2279" s="114"/>
      <c r="AA2279" s="114"/>
      <c r="AB2279" s="114"/>
      <c r="AC2279" s="114"/>
      <c r="AD2279" s="114"/>
      <c r="AE2279" s="114"/>
      <c r="AH2279" s="114"/>
      <c r="AI2279" s="114"/>
      <c r="AK2279" s="114"/>
      <c r="AM2279" s="114"/>
      <c r="AP2279" s="114"/>
      <c r="AU2279" s="114"/>
      <c r="FP2279" s="40"/>
      <c r="FQ2279" s="40"/>
      <c r="FR2279" s="40"/>
      <c r="FS2279" s="40"/>
      <c r="FT2279" s="40"/>
      <c r="FU2279" s="40"/>
      <c r="FV2279" s="40"/>
      <c r="FW2279" s="40"/>
      <c r="FX2279" s="40"/>
      <c r="FY2279" s="40"/>
      <c r="FZ2279" s="40"/>
      <c r="GA2279" s="40"/>
      <c r="GB2279" s="40"/>
      <c r="GC2279" s="40"/>
      <c r="GD2279" s="40"/>
      <c r="GE2279" s="40"/>
      <c r="GF2279" s="40"/>
      <c r="GG2279" s="40"/>
      <c r="GH2279" s="40"/>
      <c r="GI2279" s="40"/>
      <c r="GJ2279" s="40"/>
      <c r="GK2279" s="40"/>
      <c r="GL2279" s="40"/>
      <c r="GM2279" s="40"/>
      <c r="GN2279" s="40"/>
      <c r="GO2279" s="40"/>
      <c r="GP2279" s="40"/>
      <c r="GQ2279" s="40"/>
      <c r="GR2279" s="40"/>
      <c r="GS2279" s="40"/>
      <c r="GT2279" s="40"/>
      <c r="GU2279" s="40"/>
      <c r="GV2279" s="40"/>
      <c r="GW2279" s="40"/>
      <c r="GX2279" s="40"/>
      <c r="GY2279" s="40"/>
      <c r="GZ2279" s="40"/>
      <c r="HA2279" s="40"/>
      <c r="HB2279" s="40"/>
      <c r="HC2279" s="40"/>
      <c r="HD2279" s="40"/>
      <c r="HE2279" s="40"/>
      <c r="HF2279" s="40"/>
      <c r="HG2279" s="40"/>
      <c r="HH2279" s="40"/>
      <c r="HI2279" s="40"/>
      <c r="HJ2279" s="40"/>
      <c r="HK2279" s="40"/>
      <c r="HL2279" s="40"/>
      <c r="HM2279" s="40"/>
      <c r="HN2279" s="40"/>
      <c r="HO2279" s="40"/>
      <c r="HP2279" s="40"/>
      <c r="HQ2279" s="40"/>
      <c r="HR2279" s="40"/>
      <c r="HS2279" s="40"/>
      <c r="HT2279" s="40"/>
      <c r="HU2279" s="40"/>
      <c r="HV2279" s="40"/>
      <c r="HW2279" s="40"/>
      <c r="HX2279" s="40"/>
      <c r="HY2279" s="40"/>
      <c r="HZ2279" s="40"/>
      <c r="IA2279" s="40"/>
      <c r="IB2279" s="40"/>
      <c r="IC2279" s="40"/>
      <c r="ID2279" s="40"/>
      <c r="IE2279" s="40"/>
      <c r="IF2279" s="40"/>
      <c r="IG2279" s="40"/>
    </row>
    <row r="2280" spans="1:241" s="39" customFormat="1">
      <c r="A2280" s="40"/>
      <c r="B2280" s="40"/>
      <c r="C2280" s="40"/>
      <c r="D2280" s="135"/>
      <c r="E2280" s="135"/>
      <c r="F2280" s="40"/>
      <c r="G2280" s="40"/>
      <c r="H2280" s="40"/>
      <c r="I2280" s="135"/>
      <c r="J2280" s="40"/>
      <c r="K2280" s="40"/>
      <c r="L2280" s="135"/>
      <c r="M2280" s="40"/>
      <c r="N2280" s="40"/>
      <c r="O2280" s="40"/>
      <c r="P2280" s="40"/>
      <c r="S2280" s="114"/>
      <c r="T2280" s="114"/>
      <c r="V2280" s="114"/>
      <c r="W2280" s="114"/>
      <c r="X2280" s="114"/>
      <c r="Y2280" s="114"/>
      <c r="Z2280" s="114"/>
      <c r="AA2280" s="114"/>
      <c r="AB2280" s="114"/>
      <c r="AC2280" s="114"/>
      <c r="AD2280" s="114"/>
      <c r="AE2280" s="114"/>
      <c r="AH2280" s="114"/>
      <c r="AI2280" s="114"/>
      <c r="AK2280" s="114"/>
      <c r="AM2280" s="114"/>
      <c r="AP2280" s="114"/>
      <c r="AU2280" s="114"/>
      <c r="FP2280" s="40"/>
      <c r="FQ2280" s="40"/>
      <c r="FR2280" s="40"/>
      <c r="FS2280" s="40"/>
      <c r="FT2280" s="40"/>
      <c r="FU2280" s="40"/>
      <c r="FV2280" s="40"/>
      <c r="FW2280" s="40"/>
      <c r="FX2280" s="40"/>
      <c r="FY2280" s="40"/>
      <c r="FZ2280" s="40"/>
      <c r="GA2280" s="40"/>
      <c r="GB2280" s="40"/>
      <c r="GC2280" s="40"/>
      <c r="GD2280" s="40"/>
      <c r="GE2280" s="40"/>
      <c r="GF2280" s="40"/>
      <c r="GG2280" s="40"/>
      <c r="GH2280" s="40"/>
      <c r="GI2280" s="40"/>
      <c r="GJ2280" s="40"/>
      <c r="GK2280" s="40"/>
      <c r="GL2280" s="40"/>
      <c r="GM2280" s="40"/>
      <c r="GN2280" s="40"/>
      <c r="GO2280" s="40"/>
      <c r="GP2280" s="40"/>
      <c r="GQ2280" s="40"/>
      <c r="GR2280" s="40"/>
      <c r="GS2280" s="40"/>
      <c r="GT2280" s="40"/>
      <c r="GU2280" s="40"/>
      <c r="GV2280" s="40"/>
      <c r="GW2280" s="40"/>
      <c r="GX2280" s="40"/>
      <c r="GY2280" s="40"/>
      <c r="GZ2280" s="40"/>
      <c r="HA2280" s="40"/>
      <c r="HB2280" s="40"/>
      <c r="HC2280" s="40"/>
      <c r="HD2280" s="40"/>
      <c r="HE2280" s="40"/>
      <c r="HF2280" s="40"/>
      <c r="HG2280" s="40"/>
      <c r="HH2280" s="40"/>
      <c r="HI2280" s="40"/>
      <c r="HJ2280" s="40"/>
      <c r="HK2280" s="40"/>
      <c r="HL2280" s="40"/>
      <c r="HM2280" s="40"/>
      <c r="HN2280" s="40"/>
      <c r="HO2280" s="40"/>
      <c r="HP2280" s="40"/>
      <c r="HQ2280" s="40"/>
      <c r="HR2280" s="40"/>
      <c r="HS2280" s="40"/>
      <c r="HT2280" s="40"/>
      <c r="HU2280" s="40"/>
      <c r="HV2280" s="40"/>
      <c r="HW2280" s="40"/>
      <c r="HX2280" s="40"/>
      <c r="HY2280" s="40"/>
      <c r="HZ2280" s="40"/>
      <c r="IA2280" s="40"/>
      <c r="IB2280" s="40"/>
      <c r="IC2280" s="40"/>
      <c r="ID2280" s="40"/>
      <c r="IE2280" s="40"/>
      <c r="IF2280" s="40"/>
      <c r="IG2280" s="40"/>
    </row>
    <row r="2281" spans="1:241" s="39" customFormat="1">
      <c r="A2281" s="40"/>
      <c r="B2281" s="40"/>
      <c r="C2281" s="40"/>
      <c r="D2281" s="135"/>
      <c r="E2281" s="135"/>
      <c r="F2281" s="40"/>
      <c r="G2281" s="40"/>
      <c r="H2281" s="40"/>
      <c r="I2281" s="135"/>
      <c r="J2281" s="40"/>
      <c r="K2281" s="40"/>
      <c r="L2281" s="135"/>
      <c r="M2281" s="40"/>
      <c r="N2281" s="40"/>
      <c r="O2281" s="40"/>
      <c r="P2281" s="40"/>
      <c r="S2281" s="114"/>
      <c r="T2281" s="114"/>
      <c r="V2281" s="114"/>
      <c r="W2281" s="114"/>
      <c r="X2281" s="114"/>
      <c r="Y2281" s="114"/>
      <c r="Z2281" s="114"/>
      <c r="AA2281" s="114"/>
      <c r="AB2281" s="114"/>
      <c r="AC2281" s="114"/>
      <c r="AD2281" s="114"/>
      <c r="AE2281" s="114"/>
      <c r="AH2281" s="114"/>
      <c r="AI2281" s="114"/>
      <c r="AK2281" s="114"/>
      <c r="AM2281" s="114"/>
      <c r="AP2281" s="114"/>
      <c r="AU2281" s="114"/>
      <c r="FP2281" s="40"/>
      <c r="FQ2281" s="40"/>
      <c r="FR2281" s="40"/>
      <c r="FS2281" s="40"/>
      <c r="FT2281" s="40"/>
      <c r="FU2281" s="40"/>
      <c r="FV2281" s="40"/>
      <c r="FW2281" s="40"/>
      <c r="FX2281" s="40"/>
      <c r="FY2281" s="40"/>
      <c r="FZ2281" s="40"/>
      <c r="GA2281" s="40"/>
      <c r="GB2281" s="40"/>
      <c r="GC2281" s="40"/>
      <c r="GD2281" s="40"/>
      <c r="GE2281" s="40"/>
      <c r="GF2281" s="40"/>
      <c r="GG2281" s="40"/>
      <c r="GH2281" s="40"/>
      <c r="GI2281" s="40"/>
      <c r="GJ2281" s="40"/>
      <c r="GK2281" s="40"/>
      <c r="GL2281" s="40"/>
      <c r="GM2281" s="40"/>
      <c r="GN2281" s="40"/>
      <c r="GO2281" s="40"/>
      <c r="GP2281" s="40"/>
      <c r="GQ2281" s="40"/>
      <c r="GR2281" s="40"/>
      <c r="GS2281" s="40"/>
      <c r="GT2281" s="40"/>
      <c r="GU2281" s="40"/>
      <c r="GV2281" s="40"/>
      <c r="GW2281" s="40"/>
      <c r="GX2281" s="40"/>
      <c r="GY2281" s="40"/>
      <c r="GZ2281" s="40"/>
      <c r="HA2281" s="40"/>
      <c r="HB2281" s="40"/>
      <c r="HC2281" s="40"/>
      <c r="HD2281" s="40"/>
      <c r="HE2281" s="40"/>
      <c r="HF2281" s="40"/>
      <c r="HG2281" s="40"/>
      <c r="HH2281" s="40"/>
      <c r="HI2281" s="40"/>
      <c r="HJ2281" s="40"/>
      <c r="HK2281" s="40"/>
      <c r="HL2281" s="40"/>
      <c r="HM2281" s="40"/>
      <c r="HN2281" s="40"/>
      <c r="HO2281" s="40"/>
      <c r="HP2281" s="40"/>
      <c r="HQ2281" s="40"/>
      <c r="HR2281" s="40"/>
      <c r="HS2281" s="40"/>
      <c r="HT2281" s="40"/>
      <c r="HU2281" s="40"/>
      <c r="HV2281" s="40"/>
      <c r="HW2281" s="40"/>
      <c r="HX2281" s="40"/>
      <c r="HY2281" s="40"/>
      <c r="HZ2281" s="40"/>
      <c r="IA2281" s="40"/>
      <c r="IB2281" s="40"/>
      <c r="IC2281" s="40"/>
      <c r="ID2281" s="40"/>
      <c r="IE2281" s="40"/>
      <c r="IF2281" s="40"/>
      <c r="IG2281" s="40"/>
    </row>
    <row r="2282" spans="1:241" s="39" customFormat="1">
      <c r="A2282" s="40"/>
      <c r="B2282" s="40"/>
      <c r="C2282" s="40"/>
      <c r="D2282" s="135"/>
      <c r="E2282" s="135"/>
      <c r="F2282" s="40"/>
      <c r="G2282" s="40"/>
      <c r="H2282" s="40"/>
      <c r="I2282" s="135"/>
      <c r="J2282" s="40"/>
      <c r="K2282" s="40"/>
      <c r="L2282" s="135"/>
      <c r="M2282" s="40"/>
      <c r="N2282" s="40"/>
      <c r="O2282" s="40"/>
      <c r="P2282" s="40"/>
      <c r="S2282" s="114"/>
      <c r="T2282" s="114"/>
      <c r="V2282" s="114"/>
      <c r="W2282" s="114"/>
      <c r="X2282" s="114"/>
      <c r="Y2282" s="114"/>
      <c r="Z2282" s="114"/>
      <c r="AA2282" s="114"/>
      <c r="AB2282" s="114"/>
      <c r="AC2282" s="114"/>
      <c r="AD2282" s="114"/>
      <c r="AE2282" s="114"/>
      <c r="AH2282" s="114"/>
      <c r="AI2282" s="114"/>
      <c r="AK2282" s="114"/>
      <c r="AM2282" s="114"/>
      <c r="AP2282" s="114"/>
      <c r="AU2282" s="114"/>
      <c r="FP2282" s="40"/>
      <c r="FQ2282" s="40"/>
      <c r="FR2282" s="40"/>
      <c r="FS2282" s="40"/>
      <c r="FT2282" s="40"/>
      <c r="FU2282" s="40"/>
      <c r="FV2282" s="40"/>
      <c r="FW2282" s="40"/>
      <c r="FX2282" s="40"/>
      <c r="FY2282" s="40"/>
      <c r="FZ2282" s="40"/>
      <c r="GA2282" s="40"/>
      <c r="GB2282" s="40"/>
      <c r="GC2282" s="40"/>
      <c r="GD2282" s="40"/>
      <c r="GE2282" s="40"/>
      <c r="GF2282" s="40"/>
      <c r="GG2282" s="40"/>
      <c r="GH2282" s="40"/>
      <c r="GI2282" s="40"/>
      <c r="GJ2282" s="40"/>
      <c r="GK2282" s="40"/>
      <c r="GL2282" s="40"/>
      <c r="GM2282" s="40"/>
      <c r="GN2282" s="40"/>
      <c r="GO2282" s="40"/>
      <c r="GP2282" s="40"/>
      <c r="GQ2282" s="40"/>
      <c r="GR2282" s="40"/>
      <c r="GS2282" s="40"/>
      <c r="GT2282" s="40"/>
      <c r="GU2282" s="40"/>
      <c r="GV2282" s="40"/>
      <c r="GW2282" s="40"/>
      <c r="GX2282" s="40"/>
      <c r="GY2282" s="40"/>
      <c r="GZ2282" s="40"/>
      <c r="HA2282" s="40"/>
      <c r="HB2282" s="40"/>
      <c r="HC2282" s="40"/>
      <c r="HD2282" s="40"/>
      <c r="HE2282" s="40"/>
      <c r="HF2282" s="40"/>
      <c r="HG2282" s="40"/>
      <c r="HH2282" s="40"/>
      <c r="HI2282" s="40"/>
      <c r="HJ2282" s="40"/>
      <c r="HK2282" s="40"/>
      <c r="HL2282" s="40"/>
      <c r="HM2282" s="40"/>
      <c r="HN2282" s="40"/>
      <c r="HO2282" s="40"/>
      <c r="HP2282" s="40"/>
      <c r="HQ2282" s="40"/>
      <c r="HR2282" s="40"/>
      <c r="HS2282" s="40"/>
      <c r="HT2282" s="40"/>
      <c r="HU2282" s="40"/>
      <c r="HV2282" s="40"/>
      <c r="HW2282" s="40"/>
      <c r="HX2282" s="40"/>
      <c r="HY2282" s="40"/>
      <c r="HZ2282" s="40"/>
      <c r="IA2282" s="40"/>
      <c r="IB2282" s="40"/>
      <c r="IC2282" s="40"/>
      <c r="ID2282" s="40"/>
      <c r="IE2282" s="40"/>
      <c r="IF2282" s="40"/>
      <c r="IG2282" s="40"/>
    </row>
    <row r="2283" spans="1:241" s="39" customFormat="1">
      <c r="A2283" s="40"/>
      <c r="B2283" s="40"/>
      <c r="C2283" s="40"/>
      <c r="D2283" s="135"/>
      <c r="E2283" s="135"/>
      <c r="F2283" s="40"/>
      <c r="G2283" s="40"/>
      <c r="H2283" s="40"/>
      <c r="I2283" s="135"/>
      <c r="J2283" s="40"/>
      <c r="K2283" s="40"/>
      <c r="L2283" s="135"/>
      <c r="M2283" s="40"/>
      <c r="N2283" s="40"/>
      <c r="O2283" s="40"/>
      <c r="P2283" s="40"/>
      <c r="S2283" s="114"/>
      <c r="T2283" s="114"/>
      <c r="V2283" s="114"/>
      <c r="W2283" s="114"/>
      <c r="X2283" s="114"/>
      <c r="Y2283" s="114"/>
      <c r="Z2283" s="114"/>
      <c r="AA2283" s="114"/>
      <c r="AB2283" s="114"/>
      <c r="AC2283" s="114"/>
      <c r="AD2283" s="114"/>
      <c r="AE2283" s="114"/>
      <c r="AH2283" s="114"/>
      <c r="AI2283" s="114"/>
      <c r="AK2283" s="114"/>
      <c r="AM2283" s="114"/>
      <c r="AP2283" s="114"/>
      <c r="AU2283" s="114"/>
      <c r="FP2283" s="40"/>
      <c r="FQ2283" s="40"/>
      <c r="FR2283" s="40"/>
      <c r="FS2283" s="40"/>
      <c r="FT2283" s="40"/>
      <c r="FU2283" s="40"/>
      <c r="FV2283" s="40"/>
      <c r="FW2283" s="40"/>
      <c r="FX2283" s="40"/>
      <c r="FY2283" s="40"/>
      <c r="FZ2283" s="40"/>
      <c r="GA2283" s="40"/>
      <c r="GB2283" s="40"/>
      <c r="GC2283" s="40"/>
      <c r="GD2283" s="40"/>
      <c r="GE2283" s="40"/>
      <c r="GF2283" s="40"/>
      <c r="GG2283" s="40"/>
      <c r="GH2283" s="40"/>
      <c r="GI2283" s="40"/>
      <c r="GJ2283" s="40"/>
      <c r="GK2283" s="40"/>
      <c r="GL2283" s="40"/>
      <c r="GM2283" s="40"/>
      <c r="GN2283" s="40"/>
      <c r="GO2283" s="40"/>
      <c r="GP2283" s="40"/>
      <c r="GQ2283" s="40"/>
      <c r="GR2283" s="40"/>
      <c r="GS2283" s="40"/>
      <c r="GT2283" s="40"/>
      <c r="GU2283" s="40"/>
      <c r="GV2283" s="40"/>
      <c r="GW2283" s="40"/>
      <c r="GX2283" s="40"/>
      <c r="GY2283" s="40"/>
      <c r="GZ2283" s="40"/>
      <c r="HA2283" s="40"/>
      <c r="HB2283" s="40"/>
      <c r="HC2283" s="40"/>
      <c r="HD2283" s="40"/>
      <c r="HE2283" s="40"/>
      <c r="HF2283" s="40"/>
      <c r="HG2283" s="40"/>
      <c r="HH2283" s="40"/>
      <c r="HI2283" s="40"/>
      <c r="HJ2283" s="40"/>
      <c r="HK2283" s="40"/>
      <c r="HL2283" s="40"/>
      <c r="HM2283" s="40"/>
      <c r="HN2283" s="40"/>
      <c r="HO2283" s="40"/>
      <c r="HP2283" s="40"/>
      <c r="HQ2283" s="40"/>
      <c r="HR2283" s="40"/>
      <c r="HS2283" s="40"/>
      <c r="HT2283" s="40"/>
      <c r="HU2283" s="40"/>
      <c r="HV2283" s="40"/>
      <c r="HW2283" s="40"/>
      <c r="HX2283" s="40"/>
      <c r="HY2283" s="40"/>
      <c r="HZ2283" s="40"/>
      <c r="IA2283" s="40"/>
      <c r="IB2283" s="40"/>
      <c r="IC2283" s="40"/>
      <c r="ID2283" s="40"/>
      <c r="IE2283" s="40"/>
      <c r="IF2283" s="40"/>
      <c r="IG2283" s="40"/>
    </row>
    <row r="2284" spans="1:241" s="39" customFormat="1">
      <c r="A2284" s="40"/>
      <c r="B2284" s="40"/>
      <c r="C2284" s="40"/>
      <c r="D2284" s="135"/>
      <c r="E2284" s="135"/>
      <c r="F2284" s="40"/>
      <c r="G2284" s="40"/>
      <c r="H2284" s="40"/>
      <c r="I2284" s="135"/>
      <c r="J2284" s="40"/>
      <c r="K2284" s="40"/>
      <c r="L2284" s="135"/>
      <c r="M2284" s="40"/>
      <c r="N2284" s="40"/>
      <c r="O2284" s="40"/>
      <c r="P2284" s="40"/>
      <c r="S2284" s="114"/>
      <c r="T2284" s="114"/>
      <c r="V2284" s="114"/>
      <c r="W2284" s="114"/>
      <c r="X2284" s="114"/>
      <c r="Y2284" s="114"/>
      <c r="Z2284" s="114"/>
      <c r="AA2284" s="114"/>
      <c r="AB2284" s="114"/>
      <c r="AC2284" s="114"/>
      <c r="AD2284" s="114"/>
      <c r="AE2284" s="114"/>
      <c r="AH2284" s="114"/>
      <c r="AI2284" s="114"/>
      <c r="AK2284" s="114"/>
      <c r="AM2284" s="114"/>
      <c r="AP2284" s="114"/>
      <c r="AU2284" s="114"/>
      <c r="FP2284" s="40"/>
      <c r="FQ2284" s="40"/>
      <c r="FR2284" s="40"/>
      <c r="FS2284" s="40"/>
      <c r="FT2284" s="40"/>
      <c r="FU2284" s="40"/>
      <c r="FV2284" s="40"/>
      <c r="FW2284" s="40"/>
      <c r="FX2284" s="40"/>
      <c r="FY2284" s="40"/>
      <c r="FZ2284" s="40"/>
      <c r="GA2284" s="40"/>
      <c r="GB2284" s="40"/>
      <c r="GC2284" s="40"/>
      <c r="GD2284" s="40"/>
      <c r="GE2284" s="40"/>
      <c r="GF2284" s="40"/>
      <c r="GG2284" s="40"/>
      <c r="GH2284" s="40"/>
      <c r="GI2284" s="40"/>
      <c r="GJ2284" s="40"/>
      <c r="GK2284" s="40"/>
      <c r="GL2284" s="40"/>
      <c r="GM2284" s="40"/>
      <c r="GN2284" s="40"/>
      <c r="GO2284" s="40"/>
      <c r="GP2284" s="40"/>
      <c r="GQ2284" s="40"/>
      <c r="GR2284" s="40"/>
      <c r="GS2284" s="40"/>
      <c r="GT2284" s="40"/>
      <c r="GU2284" s="40"/>
      <c r="GV2284" s="40"/>
      <c r="GW2284" s="40"/>
      <c r="GX2284" s="40"/>
      <c r="GY2284" s="40"/>
      <c r="GZ2284" s="40"/>
      <c r="HA2284" s="40"/>
      <c r="HB2284" s="40"/>
      <c r="HC2284" s="40"/>
      <c r="HD2284" s="40"/>
      <c r="HE2284" s="40"/>
      <c r="HF2284" s="40"/>
      <c r="HG2284" s="40"/>
      <c r="HH2284" s="40"/>
      <c r="HI2284" s="40"/>
      <c r="HJ2284" s="40"/>
      <c r="HK2284" s="40"/>
      <c r="HL2284" s="40"/>
      <c r="HM2284" s="40"/>
      <c r="HN2284" s="40"/>
      <c r="HO2284" s="40"/>
      <c r="HP2284" s="40"/>
      <c r="HQ2284" s="40"/>
      <c r="HR2284" s="40"/>
      <c r="HS2284" s="40"/>
      <c r="HT2284" s="40"/>
      <c r="HU2284" s="40"/>
      <c r="HV2284" s="40"/>
      <c r="HW2284" s="40"/>
      <c r="HX2284" s="40"/>
      <c r="HY2284" s="40"/>
      <c r="HZ2284" s="40"/>
      <c r="IA2284" s="40"/>
      <c r="IB2284" s="40"/>
      <c r="IC2284" s="40"/>
      <c r="ID2284" s="40"/>
      <c r="IE2284" s="40"/>
      <c r="IF2284" s="40"/>
      <c r="IG2284" s="40"/>
    </row>
    <row r="2285" spans="1:241" s="39" customFormat="1">
      <c r="A2285" s="40"/>
      <c r="B2285" s="40"/>
      <c r="C2285" s="40"/>
      <c r="D2285" s="135"/>
      <c r="E2285" s="135"/>
      <c r="F2285" s="40"/>
      <c r="G2285" s="40"/>
      <c r="H2285" s="40"/>
      <c r="I2285" s="135"/>
      <c r="J2285" s="40"/>
      <c r="K2285" s="40"/>
      <c r="L2285" s="135"/>
      <c r="M2285" s="40"/>
      <c r="N2285" s="40"/>
      <c r="O2285" s="40"/>
      <c r="P2285" s="40"/>
      <c r="S2285" s="114"/>
      <c r="T2285" s="114"/>
      <c r="V2285" s="114"/>
      <c r="W2285" s="114"/>
      <c r="X2285" s="114"/>
      <c r="Y2285" s="114"/>
      <c r="Z2285" s="114"/>
      <c r="AA2285" s="114"/>
      <c r="AB2285" s="114"/>
      <c r="AC2285" s="114"/>
      <c r="AD2285" s="114"/>
      <c r="AE2285" s="114"/>
      <c r="AH2285" s="114"/>
      <c r="AI2285" s="114"/>
      <c r="AK2285" s="114"/>
      <c r="AM2285" s="114"/>
      <c r="AP2285" s="114"/>
      <c r="AU2285" s="114"/>
      <c r="FP2285" s="40"/>
      <c r="FQ2285" s="40"/>
      <c r="FR2285" s="40"/>
      <c r="FS2285" s="40"/>
      <c r="FT2285" s="40"/>
      <c r="FU2285" s="40"/>
      <c r="FV2285" s="40"/>
      <c r="FW2285" s="40"/>
      <c r="FX2285" s="40"/>
      <c r="FY2285" s="40"/>
      <c r="FZ2285" s="40"/>
      <c r="GA2285" s="40"/>
      <c r="GB2285" s="40"/>
      <c r="GC2285" s="40"/>
      <c r="GD2285" s="40"/>
      <c r="GE2285" s="40"/>
      <c r="GF2285" s="40"/>
      <c r="GG2285" s="40"/>
      <c r="GH2285" s="40"/>
      <c r="GI2285" s="40"/>
      <c r="GJ2285" s="40"/>
      <c r="GK2285" s="40"/>
      <c r="GL2285" s="40"/>
      <c r="GM2285" s="40"/>
      <c r="GN2285" s="40"/>
      <c r="GO2285" s="40"/>
      <c r="GP2285" s="40"/>
      <c r="GQ2285" s="40"/>
      <c r="GR2285" s="40"/>
      <c r="GS2285" s="40"/>
      <c r="GT2285" s="40"/>
      <c r="GU2285" s="40"/>
      <c r="GV2285" s="40"/>
      <c r="GW2285" s="40"/>
      <c r="GX2285" s="40"/>
      <c r="GY2285" s="40"/>
      <c r="GZ2285" s="40"/>
      <c r="HA2285" s="40"/>
      <c r="HB2285" s="40"/>
      <c r="HC2285" s="40"/>
      <c r="HD2285" s="40"/>
      <c r="HE2285" s="40"/>
      <c r="HF2285" s="40"/>
      <c r="HG2285" s="40"/>
      <c r="HH2285" s="40"/>
      <c r="HI2285" s="40"/>
      <c r="HJ2285" s="40"/>
      <c r="HK2285" s="40"/>
      <c r="HL2285" s="40"/>
      <c r="HM2285" s="40"/>
      <c r="HN2285" s="40"/>
      <c r="HO2285" s="40"/>
      <c r="HP2285" s="40"/>
      <c r="HQ2285" s="40"/>
      <c r="HR2285" s="40"/>
      <c r="HS2285" s="40"/>
      <c r="HT2285" s="40"/>
      <c r="HU2285" s="40"/>
      <c r="HV2285" s="40"/>
      <c r="HW2285" s="40"/>
      <c r="HX2285" s="40"/>
      <c r="HY2285" s="40"/>
      <c r="HZ2285" s="40"/>
      <c r="IA2285" s="40"/>
      <c r="IB2285" s="40"/>
      <c r="IC2285" s="40"/>
      <c r="ID2285" s="40"/>
      <c r="IE2285" s="40"/>
      <c r="IF2285" s="40"/>
      <c r="IG2285" s="40"/>
    </row>
    <row r="2286" spans="1:241" s="39" customFormat="1">
      <c r="A2286" s="40"/>
      <c r="B2286" s="40"/>
      <c r="C2286" s="40"/>
      <c r="D2286" s="135"/>
      <c r="E2286" s="135"/>
      <c r="F2286" s="40"/>
      <c r="G2286" s="40"/>
      <c r="H2286" s="40"/>
      <c r="I2286" s="135"/>
      <c r="J2286" s="40"/>
      <c r="K2286" s="40"/>
      <c r="L2286" s="135"/>
      <c r="M2286" s="40"/>
      <c r="N2286" s="40"/>
      <c r="O2286" s="40"/>
      <c r="P2286" s="40"/>
      <c r="S2286" s="114"/>
      <c r="T2286" s="114"/>
      <c r="V2286" s="114"/>
      <c r="W2286" s="114"/>
      <c r="X2286" s="114"/>
      <c r="Y2286" s="114"/>
      <c r="Z2286" s="114"/>
      <c r="AA2286" s="114"/>
      <c r="AB2286" s="114"/>
      <c r="AC2286" s="114"/>
      <c r="AD2286" s="114"/>
      <c r="AE2286" s="114"/>
      <c r="AH2286" s="114"/>
      <c r="AI2286" s="114"/>
      <c r="AK2286" s="114"/>
      <c r="AM2286" s="114"/>
      <c r="AP2286" s="114"/>
      <c r="AU2286" s="114"/>
      <c r="FP2286" s="40"/>
      <c r="FQ2286" s="40"/>
      <c r="FR2286" s="40"/>
      <c r="FS2286" s="40"/>
      <c r="FT2286" s="40"/>
      <c r="FU2286" s="40"/>
      <c r="FV2286" s="40"/>
      <c r="FW2286" s="40"/>
      <c r="FX2286" s="40"/>
      <c r="FY2286" s="40"/>
      <c r="FZ2286" s="40"/>
      <c r="GA2286" s="40"/>
      <c r="GB2286" s="40"/>
      <c r="GC2286" s="40"/>
      <c r="GD2286" s="40"/>
      <c r="GE2286" s="40"/>
      <c r="GF2286" s="40"/>
      <c r="GG2286" s="40"/>
      <c r="GH2286" s="40"/>
      <c r="GI2286" s="40"/>
      <c r="GJ2286" s="40"/>
      <c r="GK2286" s="40"/>
      <c r="GL2286" s="40"/>
      <c r="GM2286" s="40"/>
      <c r="GN2286" s="40"/>
      <c r="GO2286" s="40"/>
      <c r="GP2286" s="40"/>
      <c r="GQ2286" s="40"/>
      <c r="GR2286" s="40"/>
      <c r="GS2286" s="40"/>
      <c r="GT2286" s="40"/>
      <c r="GU2286" s="40"/>
      <c r="GV2286" s="40"/>
      <c r="GW2286" s="40"/>
      <c r="GX2286" s="40"/>
      <c r="GY2286" s="40"/>
      <c r="GZ2286" s="40"/>
      <c r="HA2286" s="40"/>
      <c r="HB2286" s="40"/>
      <c r="HC2286" s="40"/>
      <c r="HD2286" s="40"/>
      <c r="HE2286" s="40"/>
      <c r="HF2286" s="40"/>
      <c r="HG2286" s="40"/>
      <c r="HH2286" s="40"/>
      <c r="HI2286" s="40"/>
      <c r="HJ2286" s="40"/>
      <c r="HK2286" s="40"/>
      <c r="HL2286" s="40"/>
      <c r="HM2286" s="40"/>
      <c r="HN2286" s="40"/>
      <c r="HO2286" s="40"/>
      <c r="HP2286" s="40"/>
      <c r="HQ2286" s="40"/>
      <c r="HR2286" s="40"/>
      <c r="HS2286" s="40"/>
      <c r="HT2286" s="40"/>
      <c r="HU2286" s="40"/>
      <c r="HV2286" s="40"/>
      <c r="HW2286" s="40"/>
      <c r="HX2286" s="40"/>
      <c r="HY2286" s="40"/>
      <c r="HZ2286" s="40"/>
      <c r="IA2286" s="40"/>
      <c r="IB2286" s="40"/>
      <c r="IC2286" s="40"/>
      <c r="ID2286" s="40"/>
      <c r="IE2286" s="40"/>
      <c r="IF2286" s="40"/>
      <c r="IG2286" s="40"/>
    </row>
    <row r="2287" spans="1:241" s="39" customFormat="1">
      <c r="A2287" s="40"/>
      <c r="B2287" s="40"/>
      <c r="C2287" s="40"/>
      <c r="D2287" s="135"/>
      <c r="E2287" s="135"/>
      <c r="F2287" s="40"/>
      <c r="G2287" s="40"/>
      <c r="H2287" s="40"/>
      <c r="I2287" s="135"/>
      <c r="J2287" s="40"/>
      <c r="K2287" s="40"/>
      <c r="L2287" s="135"/>
      <c r="M2287" s="40"/>
      <c r="N2287" s="40"/>
      <c r="O2287" s="40"/>
      <c r="P2287" s="40"/>
      <c r="S2287" s="114"/>
      <c r="T2287" s="114"/>
      <c r="V2287" s="114"/>
      <c r="W2287" s="114"/>
      <c r="X2287" s="114"/>
      <c r="Y2287" s="114"/>
      <c r="Z2287" s="114"/>
      <c r="AA2287" s="114"/>
      <c r="AB2287" s="114"/>
      <c r="AC2287" s="114"/>
      <c r="AD2287" s="114"/>
      <c r="AE2287" s="114"/>
      <c r="AH2287" s="114"/>
      <c r="AI2287" s="114"/>
      <c r="AK2287" s="114"/>
      <c r="AM2287" s="114"/>
      <c r="AP2287" s="114"/>
      <c r="AU2287" s="114"/>
      <c r="FP2287" s="40"/>
      <c r="FQ2287" s="40"/>
      <c r="FR2287" s="40"/>
      <c r="FS2287" s="40"/>
      <c r="FT2287" s="40"/>
      <c r="FU2287" s="40"/>
      <c r="FV2287" s="40"/>
      <c r="FW2287" s="40"/>
      <c r="FX2287" s="40"/>
      <c r="FY2287" s="40"/>
      <c r="FZ2287" s="40"/>
      <c r="GA2287" s="40"/>
      <c r="GB2287" s="40"/>
      <c r="GC2287" s="40"/>
      <c r="GD2287" s="40"/>
      <c r="GE2287" s="40"/>
      <c r="GF2287" s="40"/>
      <c r="GG2287" s="40"/>
      <c r="GH2287" s="40"/>
      <c r="GI2287" s="40"/>
      <c r="GJ2287" s="40"/>
      <c r="GK2287" s="40"/>
      <c r="GL2287" s="40"/>
      <c r="GM2287" s="40"/>
      <c r="GN2287" s="40"/>
      <c r="GO2287" s="40"/>
      <c r="GP2287" s="40"/>
      <c r="GQ2287" s="40"/>
      <c r="GR2287" s="40"/>
      <c r="GS2287" s="40"/>
      <c r="GT2287" s="40"/>
      <c r="GU2287" s="40"/>
      <c r="GV2287" s="40"/>
      <c r="GW2287" s="40"/>
      <c r="GX2287" s="40"/>
      <c r="GY2287" s="40"/>
      <c r="GZ2287" s="40"/>
      <c r="HA2287" s="40"/>
      <c r="HB2287" s="40"/>
      <c r="HC2287" s="40"/>
      <c r="HD2287" s="40"/>
      <c r="HE2287" s="40"/>
      <c r="HF2287" s="40"/>
      <c r="HG2287" s="40"/>
      <c r="HH2287" s="40"/>
      <c r="HI2287" s="40"/>
      <c r="HJ2287" s="40"/>
      <c r="HK2287" s="40"/>
      <c r="HL2287" s="40"/>
      <c r="HM2287" s="40"/>
      <c r="HN2287" s="40"/>
      <c r="HO2287" s="40"/>
      <c r="HP2287" s="40"/>
      <c r="HQ2287" s="40"/>
      <c r="HR2287" s="40"/>
      <c r="HS2287" s="40"/>
      <c r="HT2287" s="40"/>
      <c r="HU2287" s="40"/>
      <c r="HV2287" s="40"/>
      <c r="HW2287" s="40"/>
      <c r="HX2287" s="40"/>
      <c r="HY2287" s="40"/>
      <c r="HZ2287" s="40"/>
      <c r="IA2287" s="40"/>
      <c r="IB2287" s="40"/>
      <c r="IC2287" s="40"/>
      <c r="ID2287" s="40"/>
      <c r="IE2287" s="40"/>
      <c r="IF2287" s="40"/>
      <c r="IG2287" s="40"/>
    </row>
    <row r="2288" spans="1:241" s="39" customFormat="1">
      <c r="A2288" s="40"/>
      <c r="B2288" s="40"/>
      <c r="C2288" s="40"/>
      <c r="D2288" s="135"/>
      <c r="E2288" s="135"/>
      <c r="F2288" s="40"/>
      <c r="G2288" s="40"/>
      <c r="H2288" s="40"/>
      <c r="I2288" s="135"/>
      <c r="J2288" s="40"/>
      <c r="K2288" s="40"/>
      <c r="L2288" s="135"/>
      <c r="M2288" s="40"/>
      <c r="N2288" s="40"/>
      <c r="O2288" s="40"/>
      <c r="P2288" s="40"/>
      <c r="S2288" s="114"/>
      <c r="T2288" s="114"/>
      <c r="V2288" s="114"/>
      <c r="W2288" s="114"/>
      <c r="X2288" s="114"/>
      <c r="Y2288" s="114"/>
      <c r="Z2288" s="114"/>
      <c r="AA2288" s="114"/>
      <c r="AB2288" s="114"/>
      <c r="AC2288" s="114"/>
      <c r="AD2288" s="114"/>
      <c r="AE2288" s="114"/>
      <c r="AH2288" s="114"/>
      <c r="AI2288" s="114"/>
      <c r="AK2288" s="114"/>
      <c r="AM2288" s="114"/>
      <c r="AP2288" s="114"/>
      <c r="AU2288" s="114"/>
      <c r="FP2288" s="40"/>
      <c r="FQ2288" s="40"/>
      <c r="FR2288" s="40"/>
      <c r="FS2288" s="40"/>
      <c r="FT2288" s="40"/>
      <c r="FU2288" s="40"/>
      <c r="FV2288" s="40"/>
      <c r="FW2288" s="40"/>
      <c r="FX2288" s="40"/>
      <c r="FY2288" s="40"/>
      <c r="FZ2288" s="40"/>
      <c r="GA2288" s="40"/>
      <c r="GB2288" s="40"/>
      <c r="GC2288" s="40"/>
      <c r="GD2288" s="40"/>
      <c r="GE2288" s="40"/>
      <c r="GF2288" s="40"/>
      <c r="GG2288" s="40"/>
      <c r="GH2288" s="40"/>
      <c r="GI2288" s="40"/>
      <c r="GJ2288" s="40"/>
      <c r="GK2288" s="40"/>
      <c r="GL2288" s="40"/>
      <c r="GM2288" s="40"/>
      <c r="GN2288" s="40"/>
      <c r="GO2288" s="40"/>
      <c r="GP2288" s="40"/>
      <c r="GQ2288" s="40"/>
      <c r="GR2288" s="40"/>
      <c r="GS2288" s="40"/>
      <c r="GT2288" s="40"/>
      <c r="GU2288" s="40"/>
      <c r="GV2288" s="40"/>
      <c r="GW2288" s="40"/>
      <c r="GX2288" s="40"/>
      <c r="GY2288" s="40"/>
      <c r="GZ2288" s="40"/>
      <c r="HA2288" s="40"/>
      <c r="HB2288" s="40"/>
      <c r="HC2288" s="40"/>
      <c r="HD2288" s="40"/>
      <c r="HE2288" s="40"/>
      <c r="HF2288" s="40"/>
      <c r="HG2288" s="40"/>
      <c r="HH2288" s="40"/>
      <c r="HI2288" s="40"/>
      <c r="HJ2288" s="40"/>
      <c r="HK2288" s="40"/>
      <c r="HL2288" s="40"/>
      <c r="HM2288" s="40"/>
      <c r="HN2288" s="40"/>
      <c r="HO2288" s="40"/>
      <c r="HP2288" s="40"/>
      <c r="HQ2288" s="40"/>
      <c r="HR2288" s="40"/>
      <c r="HS2288" s="40"/>
      <c r="HT2288" s="40"/>
      <c r="HU2288" s="40"/>
      <c r="HV2288" s="40"/>
      <c r="HW2288" s="40"/>
      <c r="HX2288" s="40"/>
      <c r="HY2288" s="40"/>
      <c r="HZ2288" s="40"/>
      <c r="IA2288" s="40"/>
      <c r="IB2288" s="40"/>
      <c r="IC2288" s="40"/>
      <c r="ID2288" s="40"/>
      <c r="IE2288" s="40"/>
      <c r="IF2288" s="40"/>
      <c r="IG2288" s="40"/>
    </row>
    <row r="2289" spans="1:241" s="39" customFormat="1">
      <c r="A2289" s="40"/>
      <c r="B2289" s="40"/>
      <c r="C2289" s="40"/>
      <c r="D2289" s="135"/>
      <c r="E2289" s="135"/>
      <c r="F2289" s="40"/>
      <c r="G2289" s="40"/>
      <c r="H2289" s="40"/>
      <c r="I2289" s="135"/>
      <c r="J2289" s="40"/>
      <c r="K2289" s="40"/>
      <c r="L2289" s="135"/>
      <c r="M2289" s="40"/>
      <c r="N2289" s="40"/>
      <c r="O2289" s="40"/>
      <c r="P2289" s="40"/>
      <c r="S2289" s="114"/>
      <c r="T2289" s="114"/>
      <c r="V2289" s="114"/>
      <c r="W2289" s="114"/>
      <c r="X2289" s="114"/>
      <c r="Y2289" s="114"/>
      <c r="Z2289" s="114"/>
      <c r="AA2289" s="114"/>
      <c r="AB2289" s="114"/>
      <c r="AC2289" s="114"/>
      <c r="AD2289" s="114"/>
      <c r="AE2289" s="114"/>
      <c r="AH2289" s="114"/>
      <c r="AI2289" s="114"/>
      <c r="AK2289" s="114"/>
      <c r="AM2289" s="114"/>
      <c r="AP2289" s="114"/>
      <c r="AU2289" s="114"/>
      <c r="FP2289" s="40"/>
      <c r="FQ2289" s="40"/>
      <c r="FR2289" s="40"/>
      <c r="FS2289" s="40"/>
      <c r="FT2289" s="40"/>
      <c r="FU2289" s="40"/>
      <c r="FV2289" s="40"/>
      <c r="FW2289" s="40"/>
      <c r="FX2289" s="40"/>
      <c r="FY2289" s="40"/>
      <c r="FZ2289" s="40"/>
      <c r="GA2289" s="40"/>
      <c r="GB2289" s="40"/>
      <c r="GC2289" s="40"/>
      <c r="GD2289" s="40"/>
      <c r="GE2289" s="40"/>
      <c r="GF2289" s="40"/>
      <c r="GG2289" s="40"/>
      <c r="GH2289" s="40"/>
      <c r="GI2289" s="40"/>
      <c r="GJ2289" s="40"/>
      <c r="GK2289" s="40"/>
      <c r="GL2289" s="40"/>
      <c r="GM2289" s="40"/>
      <c r="GN2289" s="40"/>
      <c r="GO2289" s="40"/>
      <c r="GP2289" s="40"/>
      <c r="GQ2289" s="40"/>
      <c r="GR2289" s="40"/>
      <c r="GS2289" s="40"/>
      <c r="GT2289" s="40"/>
      <c r="GU2289" s="40"/>
      <c r="GV2289" s="40"/>
      <c r="GW2289" s="40"/>
      <c r="GX2289" s="40"/>
      <c r="GY2289" s="40"/>
      <c r="GZ2289" s="40"/>
      <c r="HA2289" s="40"/>
      <c r="HB2289" s="40"/>
      <c r="HC2289" s="40"/>
      <c r="HD2289" s="40"/>
      <c r="HE2289" s="40"/>
      <c r="HF2289" s="40"/>
      <c r="HG2289" s="40"/>
      <c r="HH2289" s="40"/>
      <c r="HI2289" s="40"/>
      <c r="HJ2289" s="40"/>
      <c r="HK2289" s="40"/>
      <c r="HL2289" s="40"/>
      <c r="HM2289" s="40"/>
      <c r="HN2289" s="40"/>
      <c r="HO2289" s="40"/>
      <c r="HP2289" s="40"/>
      <c r="HQ2289" s="40"/>
      <c r="HR2289" s="40"/>
      <c r="HS2289" s="40"/>
      <c r="HT2289" s="40"/>
      <c r="HU2289" s="40"/>
      <c r="HV2289" s="40"/>
      <c r="HW2289" s="40"/>
      <c r="HX2289" s="40"/>
      <c r="HY2289" s="40"/>
      <c r="HZ2289" s="40"/>
      <c r="IA2289" s="40"/>
      <c r="IB2289" s="40"/>
      <c r="IC2289" s="40"/>
      <c r="ID2289" s="40"/>
      <c r="IE2289" s="40"/>
      <c r="IF2289" s="40"/>
      <c r="IG2289" s="40"/>
    </row>
    <row r="2290" spans="1:241" s="39" customFormat="1">
      <c r="A2290" s="40"/>
      <c r="B2290" s="40"/>
      <c r="C2290" s="40"/>
      <c r="D2290" s="135"/>
      <c r="E2290" s="135"/>
      <c r="F2290" s="40"/>
      <c r="G2290" s="40"/>
      <c r="H2290" s="40"/>
      <c r="I2290" s="135"/>
      <c r="J2290" s="40"/>
      <c r="K2290" s="40"/>
      <c r="L2290" s="135"/>
      <c r="M2290" s="40"/>
      <c r="N2290" s="40"/>
      <c r="O2290" s="40"/>
      <c r="P2290" s="40"/>
      <c r="S2290" s="114"/>
      <c r="T2290" s="114"/>
      <c r="V2290" s="114"/>
      <c r="W2290" s="114"/>
      <c r="X2290" s="114"/>
      <c r="Y2290" s="114"/>
      <c r="Z2290" s="114"/>
      <c r="AA2290" s="114"/>
      <c r="AB2290" s="114"/>
      <c r="AC2290" s="114"/>
      <c r="AD2290" s="114"/>
      <c r="AE2290" s="114"/>
      <c r="AH2290" s="114"/>
      <c r="AI2290" s="114"/>
      <c r="AK2290" s="114"/>
      <c r="AM2290" s="114"/>
      <c r="AP2290" s="114"/>
      <c r="AU2290" s="114"/>
      <c r="FP2290" s="40"/>
      <c r="FQ2290" s="40"/>
      <c r="FR2290" s="40"/>
      <c r="FS2290" s="40"/>
      <c r="FT2290" s="40"/>
      <c r="FU2290" s="40"/>
      <c r="FV2290" s="40"/>
      <c r="FW2290" s="40"/>
      <c r="FX2290" s="40"/>
      <c r="FY2290" s="40"/>
      <c r="FZ2290" s="40"/>
      <c r="GA2290" s="40"/>
      <c r="GB2290" s="40"/>
      <c r="GC2290" s="40"/>
      <c r="GD2290" s="40"/>
      <c r="GE2290" s="40"/>
      <c r="GF2290" s="40"/>
      <c r="GG2290" s="40"/>
      <c r="GH2290" s="40"/>
      <c r="GI2290" s="40"/>
      <c r="GJ2290" s="40"/>
      <c r="GK2290" s="40"/>
      <c r="GL2290" s="40"/>
      <c r="GM2290" s="40"/>
      <c r="GN2290" s="40"/>
      <c r="GO2290" s="40"/>
      <c r="GP2290" s="40"/>
      <c r="GQ2290" s="40"/>
      <c r="GR2290" s="40"/>
      <c r="GS2290" s="40"/>
      <c r="GT2290" s="40"/>
      <c r="GU2290" s="40"/>
      <c r="GV2290" s="40"/>
      <c r="GW2290" s="40"/>
      <c r="GX2290" s="40"/>
      <c r="GY2290" s="40"/>
      <c r="GZ2290" s="40"/>
      <c r="HA2290" s="40"/>
      <c r="HB2290" s="40"/>
      <c r="HC2290" s="40"/>
      <c r="HD2290" s="40"/>
      <c r="HE2290" s="40"/>
      <c r="HF2290" s="40"/>
      <c r="HG2290" s="40"/>
      <c r="HH2290" s="40"/>
      <c r="HI2290" s="40"/>
      <c r="HJ2290" s="40"/>
      <c r="HK2290" s="40"/>
      <c r="HL2290" s="40"/>
      <c r="HM2290" s="40"/>
      <c r="HN2290" s="40"/>
      <c r="HO2290" s="40"/>
      <c r="HP2290" s="40"/>
      <c r="HQ2290" s="40"/>
      <c r="HR2290" s="40"/>
      <c r="HS2290" s="40"/>
      <c r="HT2290" s="40"/>
      <c r="HU2290" s="40"/>
      <c r="HV2290" s="40"/>
      <c r="HW2290" s="40"/>
      <c r="HX2290" s="40"/>
      <c r="HY2290" s="40"/>
      <c r="HZ2290" s="40"/>
      <c r="IA2290" s="40"/>
      <c r="IB2290" s="40"/>
      <c r="IC2290" s="40"/>
      <c r="ID2290" s="40"/>
      <c r="IE2290" s="40"/>
      <c r="IF2290" s="40"/>
      <c r="IG2290" s="40"/>
    </row>
    <row r="2291" spans="1:241" s="39" customFormat="1">
      <c r="A2291" s="40"/>
      <c r="B2291" s="40"/>
      <c r="C2291" s="40"/>
      <c r="D2291" s="135"/>
      <c r="E2291" s="135"/>
      <c r="F2291" s="40"/>
      <c r="G2291" s="40"/>
      <c r="H2291" s="40"/>
      <c r="I2291" s="135"/>
      <c r="J2291" s="40"/>
      <c r="K2291" s="40"/>
      <c r="L2291" s="135"/>
      <c r="M2291" s="40"/>
      <c r="N2291" s="40"/>
      <c r="O2291" s="40"/>
      <c r="P2291" s="40"/>
      <c r="S2291" s="114"/>
      <c r="T2291" s="114"/>
      <c r="V2291" s="114"/>
      <c r="W2291" s="114"/>
      <c r="X2291" s="114"/>
      <c r="Y2291" s="114"/>
      <c r="Z2291" s="114"/>
      <c r="AA2291" s="114"/>
      <c r="AB2291" s="114"/>
      <c r="AC2291" s="114"/>
      <c r="AD2291" s="114"/>
      <c r="AE2291" s="114"/>
      <c r="AH2291" s="114"/>
      <c r="AI2291" s="114"/>
      <c r="AK2291" s="114"/>
      <c r="AM2291" s="114"/>
      <c r="AP2291" s="114"/>
      <c r="AU2291" s="114"/>
      <c r="FP2291" s="40"/>
      <c r="FQ2291" s="40"/>
      <c r="FR2291" s="40"/>
      <c r="FS2291" s="40"/>
      <c r="FT2291" s="40"/>
      <c r="FU2291" s="40"/>
      <c r="FV2291" s="40"/>
      <c r="FW2291" s="40"/>
      <c r="FX2291" s="40"/>
      <c r="FY2291" s="40"/>
      <c r="FZ2291" s="40"/>
      <c r="GA2291" s="40"/>
      <c r="GB2291" s="40"/>
      <c r="GC2291" s="40"/>
      <c r="GD2291" s="40"/>
      <c r="GE2291" s="40"/>
      <c r="GF2291" s="40"/>
      <c r="GG2291" s="40"/>
      <c r="GH2291" s="40"/>
      <c r="GI2291" s="40"/>
      <c r="GJ2291" s="40"/>
      <c r="GK2291" s="40"/>
      <c r="GL2291" s="40"/>
      <c r="GM2291" s="40"/>
      <c r="GN2291" s="40"/>
      <c r="GO2291" s="40"/>
      <c r="GP2291" s="40"/>
      <c r="GQ2291" s="40"/>
      <c r="GR2291" s="40"/>
      <c r="GS2291" s="40"/>
      <c r="GT2291" s="40"/>
      <c r="GU2291" s="40"/>
      <c r="GV2291" s="40"/>
      <c r="GW2291" s="40"/>
      <c r="GX2291" s="40"/>
      <c r="GY2291" s="40"/>
      <c r="GZ2291" s="40"/>
      <c r="HA2291" s="40"/>
      <c r="HB2291" s="40"/>
      <c r="HC2291" s="40"/>
      <c r="HD2291" s="40"/>
      <c r="HE2291" s="40"/>
      <c r="HF2291" s="40"/>
      <c r="HG2291" s="40"/>
      <c r="HH2291" s="40"/>
      <c r="HI2291" s="40"/>
      <c r="HJ2291" s="40"/>
      <c r="HK2291" s="40"/>
      <c r="HL2291" s="40"/>
      <c r="HM2291" s="40"/>
      <c r="HN2291" s="40"/>
      <c r="HO2291" s="40"/>
      <c r="HP2291" s="40"/>
      <c r="HQ2291" s="40"/>
      <c r="HR2291" s="40"/>
      <c r="HS2291" s="40"/>
      <c r="HT2291" s="40"/>
      <c r="HU2291" s="40"/>
      <c r="HV2291" s="40"/>
      <c r="HW2291" s="40"/>
      <c r="HX2291" s="40"/>
      <c r="HY2291" s="40"/>
      <c r="HZ2291" s="40"/>
      <c r="IA2291" s="40"/>
      <c r="IB2291" s="40"/>
      <c r="IC2291" s="40"/>
      <c r="ID2291" s="40"/>
      <c r="IE2291" s="40"/>
      <c r="IF2291" s="40"/>
      <c r="IG2291" s="40"/>
    </row>
    <row r="2292" spans="1:241" s="39" customFormat="1">
      <c r="A2292" s="40"/>
      <c r="B2292" s="40"/>
      <c r="C2292" s="40"/>
      <c r="D2292" s="135"/>
      <c r="E2292" s="135"/>
      <c r="F2292" s="40"/>
      <c r="G2292" s="40"/>
      <c r="H2292" s="40"/>
      <c r="I2292" s="135"/>
      <c r="J2292" s="40"/>
      <c r="K2292" s="40"/>
      <c r="L2292" s="135"/>
      <c r="M2292" s="40"/>
      <c r="N2292" s="40"/>
      <c r="O2292" s="40"/>
      <c r="P2292" s="40"/>
      <c r="S2292" s="114"/>
      <c r="T2292" s="114"/>
      <c r="V2292" s="114"/>
      <c r="W2292" s="114"/>
      <c r="X2292" s="114"/>
      <c r="Y2292" s="114"/>
      <c r="Z2292" s="114"/>
      <c r="AA2292" s="114"/>
      <c r="AB2292" s="114"/>
      <c r="AC2292" s="114"/>
      <c r="AD2292" s="114"/>
      <c r="AE2292" s="114"/>
      <c r="AH2292" s="114"/>
      <c r="AI2292" s="114"/>
      <c r="AK2292" s="114"/>
      <c r="AM2292" s="114"/>
      <c r="AP2292" s="114"/>
      <c r="AU2292" s="114"/>
      <c r="FP2292" s="40"/>
      <c r="FQ2292" s="40"/>
      <c r="FR2292" s="40"/>
      <c r="FS2292" s="40"/>
      <c r="FT2292" s="40"/>
      <c r="FU2292" s="40"/>
      <c r="FV2292" s="40"/>
      <c r="FW2292" s="40"/>
      <c r="FX2292" s="40"/>
      <c r="FY2292" s="40"/>
      <c r="FZ2292" s="40"/>
      <c r="GA2292" s="40"/>
      <c r="GB2292" s="40"/>
      <c r="GC2292" s="40"/>
      <c r="GD2292" s="40"/>
      <c r="GE2292" s="40"/>
      <c r="GF2292" s="40"/>
      <c r="GG2292" s="40"/>
      <c r="GH2292" s="40"/>
      <c r="GI2292" s="40"/>
      <c r="GJ2292" s="40"/>
      <c r="GK2292" s="40"/>
      <c r="GL2292" s="40"/>
      <c r="GM2292" s="40"/>
      <c r="GN2292" s="40"/>
      <c r="GO2292" s="40"/>
      <c r="GP2292" s="40"/>
      <c r="GQ2292" s="40"/>
      <c r="GR2292" s="40"/>
      <c r="GS2292" s="40"/>
      <c r="GT2292" s="40"/>
      <c r="GU2292" s="40"/>
      <c r="GV2292" s="40"/>
      <c r="GW2292" s="40"/>
      <c r="GX2292" s="40"/>
      <c r="GY2292" s="40"/>
      <c r="GZ2292" s="40"/>
      <c r="HA2292" s="40"/>
      <c r="HB2292" s="40"/>
      <c r="HC2292" s="40"/>
      <c r="HD2292" s="40"/>
      <c r="HE2292" s="40"/>
      <c r="HF2292" s="40"/>
      <c r="HG2292" s="40"/>
      <c r="HH2292" s="40"/>
      <c r="HI2292" s="40"/>
      <c r="HJ2292" s="40"/>
      <c r="HK2292" s="40"/>
      <c r="HL2292" s="40"/>
      <c r="HM2292" s="40"/>
      <c r="HN2292" s="40"/>
      <c r="HO2292" s="40"/>
      <c r="HP2292" s="40"/>
      <c r="HQ2292" s="40"/>
      <c r="HR2292" s="40"/>
      <c r="HS2292" s="40"/>
      <c r="HT2292" s="40"/>
      <c r="HU2292" s="40"/>
      <c r="HV2292" s="40"/>
      <c r="HW2292" s="40"/>
      <c r="HX2292" s="40"/>
      <c r="HY2292" s="40"/>
      <c r="HZ2292" s="40"/>
      <c r="IA2292" s="40"/>
      <c r="IB2292" s="40"/>
      <c r="IC2292" s="40"/>
      <c r="ID2292" s="40"/>
      <c r="IE2292" s="40"/>
      <c r="IF2292" s="40"/>
      <c r="IG2292" s="40"/>
    </row>
    <row r="2293" spans="1:241" s="39" customFormat="1">
      <c r="A2293" s="40"/>
      <c r="B2293" s="40"/>
      <c r="C2293" s="40"/>
      <c r="D2293" s="135"/>
      <c r="E2293" s="135"/>
      <c r="F2293" s="40"/>
      <c r="G2293" s="40"/>
      <c r="H2293" s="40"/>
      <c r="I2293" s="135"/>
      <c r="J2293" s="40"/>
      <c r="K2293" s="40"/>
      <c r="L2293" s="135"/>
      <c r="M2293" s="40"/>
      <c r="N2293" s="40"/>
      <c r="O2293" s="40"/>
      <c r="P2293" s="40"/>
      <c r="S2293" s="114"/>
      <c r="T2293" s="114"/>
      <c r="V2293" s="114"/>
      <c r="W2293" s="114"/>
      <c r="X2293" s="114"/>
      <c r="Y2293" s="114"/>
      <c r="Z2293" s="114"/>
      <c r="AA2293" s="114"/>
      <c r="AB2293" s="114"/>
      <c r="AC2293" s="114"/>
      <c r="AD2293" s="114"/>
      <c r="AE2293" s="114"/>
      <c r="AH2293" s="114"/>
      <c r="AI2293" s="114"/>
      <c r="AK2293" s="114"/>
      <c r="AM2293" s="114"/>
      <c r="AP2293" s="114"/>
      <c r="AU2293" s="114"/>
      <c r="FP2293" s="40"/>
      <c r="FQ2293" s="40"/>
      <c r="FR2293" s="40"/>
      <c r="FS2293" s="40"/>
      <c r="FT2293" s="40"/>
      <c r="FU2293" s="40"/>
      <c r="FV2293" s="40"/>
      <c r="FW2293" s="40"/>
      <c r="FX2293" s="40"/>
      <c r="FY2293" s="40"/>
      <c r="FZ2293" s="40"/>
      <c r="GA2293" s="40"/>
      <c r="GB2293" s="40"/>
      <c r="GC2293" s="40"/>
      <c r="GD2293" s="40"/>
      <c r="GE2293" s="40"/>
      <c r="GF2293" s="40"/>
      <c r="GG2293" s="40"/>
      <c r="GH2293" s="40"/>
      <c r="GI2293" s="40"/>
      <c r="GJ2293" s="40"/>
      <c r="GK2293" s="40"/>
      <c r="GL2293" s="40"/>
      <c r="GM2293" s="40"/>
      <c r="GN2293" s="40"/>
      <c r="GO2293" s="40"/>
      <c r="GP2293" s="40"/>
      <c r="GQ2293" s="40"/>
      <c r="GR2293" s="40"/>
      <c r="GS2293" s="40"/>
      <c r="GT2293" s="40"/>
      <c r="GU2293" s="40"/>
      <c r="GV2293" s="40"/>
      <c r="GW2293" s="40"/>
      <c r="GX2293" s="40"/>
      <c r="GY2293" s="40"/>
      <c r="GZ2293" s="40"/>
      <c r="HA2293" s="40"/>
      <c r="HB2293" s="40"/>
      <c r="HC2293" s="40"/>
      <c r="HD2293" s="40"/>
      <c r="HE2293" s="40"/>
      <c r="HF2293" s="40"/>
      <c r="HG2293" s="40"/>
      <c r="HH2293" s="40"/>
      <c r="HI2293" s="40"/>
      <c r="HJ2293" s="40"/>
      <c r="HK2293" s="40"/>
      <c r="HL2293" s="40"/>
      <c r="HM2293" s="40"/>
      <c r="HN2293" s="40"/>
      <c r="HO2293" s="40"/>
      <c r="HP2293" s="40"/>
      <c r="HQ2293" s="40"/>
      <c r="HR2293" s="40"/>
      <c r="HS2293" s="40"/>
      <c r="HT2293" s="40"/>
      <c r="HU2293" s="40"/>
      <c r="HV2293" s="40"/>
      <c r="HW2293" s="40"/>
      <c r="HX2293" s="40"/>
      <c r="HY2293" s="40"/>
      <c r="HZ2293" s="40"/>
      <c r="IA2293" s="40"/>
      <c r="IB2293" s="40"/>
      <c r="IC2293" s="40"/>
      <c r="ID2293" s="40"/>
      <c r="IE2293" s="40"/>
      <c r="IF2293" s="40"/>
      <c r="IG2293" s="40"/>
    </row>
    <row r="2294" spans="1:241" s="39" customFormat="1">
      <c r="A2294" s="40"/>
      <c r="B2294" s="40"/>
      <c r="C2294" s="40"/>
      <c r="D2294" s="135"/>
      <c r="E2294" s="135"/>
      <c r="F2294" s="40"/>
      <c r="G2294" s="40"/>
      <c r="H2294" s="40"/>
      <c r="I2294" s="135"/>
      <c r="J2294" s="40"/>
      <c r="K2294" s="40"/>
      <c r="L2294" s="135"/>
      <c r="M2294" s="40"/>
      <c r="N2294" s="40"/>
      <c r="O2294" s="40"/>
      <c r="P2294" s="40"/>
      <c r="S2294" s="114"/>
      <c r="T2294" s="114"/>
      <c r="V2294" s="114"/>
      <c r="W2294" s="114"/>
      <c r="X2294" s="114"/>
      <c r="Y2294" s="114"/>
      <c r="Z2294" s="114"/>
      <c r="AA2294" s="114"/>
      <c r="AB2294" s="114"/>
      <c r="AC2294" s="114"/>
      <c r="AD2294" s="114"/>
      <c r="AE2294" s="114"/>
      <c r="AH2294" s="114"/>
      <c r="AI2294" s="114"/>
      <c r="AK2294" s="114"/>
      <c r="AM2294" s="114"/>
      <c r="AP2294" s="114"/>
      <c r="AU2294" s="114"/>
      <c r="FP2294" s="40"/>
      <c r="FQ2294" s="40"/>
      <c r="FR2294" s="40"/>
      <c r="FS2294" s="40"/>
      <c r="FT2294" s="40"/>
      <c r="FU2294" s="40"/>
      <c r="FV2294" s="40"/>
      <c r="FW2294" s="40"/>
      <c r="FX2294" s="40"/>
      <c r="FY2294" s="40"/>
      <c r="FZ2294" s="40"/>
      <c r="GA2294" s="40"/>
      <c r="GB2294" s="40"/>
      <c r="GC2294" s="40"/>
      <c r="GD2294" s="40"/>
      <c r="GE2294" s="40"/>
      <c r="GF2294" s="40"/>
      <c r="GG2294" s="40"/>
      <c r="GH2294" s="40"/>
      <c r="GI2294" s="40"/>
      <c r="GJ2294" s="40"/>
      <c r="GK2294" s="40"/>
      <c r="GL2294" s="40"/>
      <c r="GM2294" s="40"/>
      <c r="GN2294" s="40"/>
      <c r="GO2294" s="40"/>
      <c r="GP2294" s="40"/>
      <c r="GQ2294" s="40"/>
      <c r="GR2294" s="40"/>
      <c r="GS2294" s="40"/>
      <c r="GT2294" s="40"/>
      <c r="GU2294" s="40"/>
      <c r="GV2294" s="40"/>
      <c r="GW2294" s="40"/>
      <c r="GX2294" s="40"/>
      <c r="GY2294" s="40"/>
      <c r="GZ2294" s="40"/>
      <c r="HA2294" s="40"/>
      <c r="HB2294" s="40"/>
      <c r="HC2294" s="40"/>
      <c r="HD2294" s="40"/>
      <c r="HE2294" s="40"/>
      <c r="HF2294" s="40"/>
      <c r="HG2294" s="40"/>
      <c r="HH2294" s="40"/>
      <c r="HI2294" s="40"/>
      <c r="HJ2294" s="40"/>
      <c r="HK2294" s="40"/>
      <c r="HL2294" s="40"/>
      <c r="HM2294" s="40"/>
      <c r="HN2294" s="40"/>
      <c r="HO2294" s="40"/>
      <c r="HP2294" s="40"/>
      <c r="HQ2294" s="40"/>
      <c r="HR2294" s="40"/>
      <c r="HS2294" s="40"/>
      <c r="HT2294" s="40"/>
      <c r="HU2294" s="40"/>
      <c r="HV2294" s="40"/>
      <c r="HW2294" s="40"/>
      <c r="HX2294" s="40"/>
      <c r="HY2294" s="40"/>
      <c r="HZ2294" s="40"/>
      <c r="IA2294" s="40"/>
      <c r="IB2294" s="40"/>
      <c r="IC2294" s="40"/>
      <c r="ID2294" s="40"/>
      <c r="IE2294" s="40"/>
      <c r="IF2294" s="40"/>
      <c r="IG2294" s="40"/>
    </row>
    <row r="2295" spans="1:241" s="39" customFormat="1">
      <c r="A2295" s="40"/>
      <c r="B2295" s="40"/>
      <c r="C2295" s="40"/>
      <c r="D2295" s="135"/>
      <c r="E2295" s="135"/>
      <c r="F2295" s="40"/>
      <c r="G2295" s="40"/>
      <c r="H2295" s="40"/>
      <c r="I2295" s="135"/>
      <c r="J2295" s="40"/>
      <c r="K2295" s="40"/>
      <c r="L2295" s="135"/>
      <c r="M2295" s="40"/>
      <c r="N2295" s="40"/>
      <c r="O2295" s="40"/>
      <c r="P2295" s="40"/>
      <c r="S2295" s="114"/>
      <c r="T2295" s="114"/>
      <c r="V2295" s="114"/>
      <c r="W2295" s="114"/>
      <c r="X2295" s="114"/>
      <c r="Y2295" s="114"/>
      <c r="Z2295" s="114"/>
      <c r="AA2295" s="114"/>
      <c r="AB2295" s="114"/>
      <c r="AC2295" s="114"/>
      <c r="AD2295" s="114"/>
      <c r="AE2295" s="114"/>
      <c r="AH2295" s="114"/>
      <c r="AI2295" s="114"/>
      <c r="AK2295" s="114"/>
      <c r="AM2295" s="114"/>
      <c r="AP2295" s="114"/>
      <c r="AU2295" s="114"/>
      <c r="FP2295" s="40"/>
      <c r="FQ2295" s="40"/>
      <c r="FR2295" s="40"/>
      <c r="FS2295" s="40"/>
      <c r="FT2295" s="40"/>
      <c r="FU2295" s="40"/>
      <c r="FV2295" s="40"/>
      <c r="FW2295" s="40"/>
      <c r="FX2295" s="40"/>
      <c r="FY2295" s="40"/>
      <c r="FZ2295" s="40"/>
      <c r="GA2295" s="40"/>
      <c r="GB2295" s="40"/>
      <c r="GC2295" s="40"/>
      <c r="GD2295" s="40"/>
      <c r="GE2295" s="40"/>
      <c r="GF2295" s="40"/>
      <c r="GG2295" s="40"/>
      <c r="GH2295" s="40"/>
      <c r="GI2295" s="40"/>
      <c r="GJ2295" s="40"/>
      <c r="GK2295" s="40"/>
      <c r="GL2295" s="40"/>
      <c r="GM2295" s="40"/>
      <c r="GN2295" s="40"/>
      <c r="GO2295" s="40"/>
      <c r="GP2295" s="40"/>
      <c r="GQ2295" s="40"/>
      <c r="GR2295" s="40"/>
      <c r="GS2295" s="40"/>
      <c r="GT2295" s="40"/>
      <c r="GU2295" s="40"/>
      <c r="GV2295" s="40"/>
      <c r="GW2295" s="40"/>
      <c r="GX2295" s="40"/>
      <c r="GY2295" s="40"/>
      <c r="GZ2295" s="40"/>
      <c r="HA2295" s="40"/>
      <c r="HB2295" s="40"/>
      <c r="HC2295" s="40"/>
      <c r="HD2295" s="40"/>
      <c r="HE2295" s="40"/>
      <c r="HF2295" s="40"/>
      <c r="HG2295" s="40"/>
      <c r="HH2295" s="40"/>
      <c r="HI2295" s="40"/>
      <c r="HJ2295" s="40"/>
      <c r="HK2295" s="40"/>
      <c r="HL2295" s="40"/>
      <c r="HM2295" s="40"/>
      <c r="HN2295" s="40"/>
      <c r="HO2295" s="40"/>
      <c r="HP2295" s="40"/>
      <c r="HQ2295" s="40"/>
      <c r="HR2295" s="40"/>
      <c r="HS2295" s="40"/>
      <c r="HT2295" s="40"/>
      <c r="HU2295" s="40"/>
      <c r="HV2295" s="40"/>
      <c r="HW2295" s="40"/>
      <c r="HX2295" s="40"/>
      <c r="HY2295" s="40"/>
      <c r="HZ2295" s="40"/>
      <c r="IA2295" s="40"/>
      <c r="IB2295" s="40"/>
      <c r="IC2295" s="40"/>
      <c r="ID2295" s="40"/>
      <c r="IE2295" s="40"/>
      <c r="IF2295" s="40"/>
      <c r="IG2295" s="40"/>
    </row>
    <row r="2296" spans="1:241" s="39" customFormat="1">
      <c r="A2296" s="40"/>
      <c r="B2296" s="40"/>
      <c r="C2296" s="40"/>
      <c r="D2296" s="135"/>
      <c r="E2296" s="135"/>
      <c r="F2296" s="40"/>
      <c r="G2296" s="40"/>
      <c r="H2296" s="40"/>
      <c r="I2296" s="135"/>
      <c r="J2296" s="40"/>
      <c r="K2296" s="40"/>
      <c r="L2296" s="135"/>
      <c r="M2296" s="40"/>
      <c r="N2296" s="40"/>
      <c r="O2296" s="40"/>
      <c r="P2296" s="40"/>
      <c r="S2296" s="114"/>
      <c r="T2296" s="114"/>
      <c r="V2296" s="114"/>
      <c r="W2296" s="114"/>
      <c r="X2296" s="114"/>
      <c r="Y2296" s="114"/>
      <c r="Z2296" s="114"/>
      <c r="AA2296" s="114"/>
      <c r="AB2296" s="114"/>
      <c r="AC2296" s="114"/>
      <c r="AD2296" s="114"/>
      <c r="AE2296" s="114"/>
      <c r="AH2296" s="114"/>
      <c r="AI2296" s="114"/>
      <c r="AK2296" s="114"/>
      <c r="AM2296" s="114"/>
      <c r="AP2296" s="114"/>
      <c r="AU2296" s="114"/>
      <c r="FP2296" s="40"/>
      <c r="FQ2296" s="40"/>
      <c r="FR2296" s="40"/>
      <c r="FS2296" s="40"/>
      <c r="FT2296" s="40"/>
      <c r="FU2296" s="40"/>
      <c r="FV2296" s="40"/>
      <c r="FW2296" s="40"/>
      <c r="FX2296" s="40"/>
      <c r="FY2296" s="40"/>
      <c r="FZ2296" s="40"/>
      <c r="GA2296" s="40"/>
      <c r="GB2296" s="40"/>
      <c r="GC2296" s="40"/>
      <c r="GD2296" s="40"/>
      <c r="GE2296" s="40"/>
      <c r="GF2296" s="40"/>
      <c r="GG2296" s="40"/>
      <c r="GH2296" s="40"/>
      <c r="GI2296" s="40"/>
      <c r="GJ2296" s="40"/>
      <c r="GK2296" s="40"/>
      <c r="GL2296" s="40"/>
      <c r="GM2296" s="40"/>
      <c r="GN2296" s="40"/>
      <c r="GO2296" s="40"/>
      <c r="GP2296" s="40"/>
      <c r="GQ2296" s="40"/>
      <c r="GR2296" s="40"/>
      <c r="GS2296" s="40"/>
      <c r="GT2296" s="40"/>
      <c r="GU2296" s="40"/>
      <c r="GV2296" s="40"/>
      <c r="GW2296" s="40"/>
      <c r="GX2296" s="40"/>
      <c r="GY2296" s="40"/>
      <c r="GZ2296" s="40"/>
      <c r="HA2296" s="40"/>
      <c r="HB2296" s="40"/>
      <c r="HC2296" s="40"/>
      <c r="HD2296" s="40"/>
      <c r="HE2296" s="40"/>
      <c r="HF2296" s="40"/>
      <c r="HG2296" s="40"/>
      <c r="HH2296" s="40"/>
      <c r="HI2296" s="40"/>
      <c r="HJ2296" s="40"/>
      <c r="HK2296" s="40"/>
      <c r="HL2296" s="40"/>
      <c r="HM2296" s="40"/>
      <c r="HN2296" s="40"/>
      <c r="HO2296" s="40"/>
      <c r="HP2296" s="40"/>
      <c r="HQ2296" s="40"/>
      <c r="HR2296" s="40"/>
      <c r="HS2296" s="40"/>
      <c r="HT2296" s="40"/>
      <c r="HU2296" s="40"/>
      <c r="HV2296" s="40"/>
      <c r="HW2296" s="40"/>
      <c r="HX2296" s="40"/>
      <c r="HY2296" s="40"/>
      <c r="HZ2296" s="40"/>
      <c r="IA2296" s="40"/>
      <c r="IB2296" s="40"/>
      <c r="IC2296" s="40"/>
      <c r="ID2296" s="40"/>
      <c r="IE2296" s="40"/>
      <c r="IF2296" s="40"/>
      <c r="IG2296" s="40"/>
    </row>
    <row r="2297" spans="1:241" s="39" customFormat="1">
      <c r="A2297" s="40"/>
      <c r="B2297" s="40"/>
      <c r="C2297" s="40"/>
      <c r="D2297" s="135"/>
      <c r="E2297" s="135"/>
      <c r="F2297" s="40"/>
      <c r="G2297" s="40"/>
      <c r="H2297" s="40"/>
      <c r="I2297" s="135"/>
      <c r="J2297" s="40"/>
      <c r="K2297" s="40"/>
      <c r="L2297" s="135"/>
      <c r="M2297" s="40"/>
      <c r="N2297" s="40"/>
      <c r="O2297" s="40"/>
      <c r="P2297" s="40"/>
      <c r="S2297" s="114"/>
      <c r="T2297" s="114"/>
      <c r="V2297" s="114"/>
      <c r="W2297" s="114"/>
      <c r="X2297" s="114"/>
      <c r="Y2297" s="114"/>
      <c r="Z2297" s="114"/>
      <c r="AA2297" s="114"/>
      <c r="AB2297" s="114"/>
      <c r="AC2297" s="114"/>
      <c r="AD2297" s="114"/>
      <c r="AE2297" s="114"/>
      <c r="AH2297" s="114"/>
      <c r="AI2297" s="114"/>
      <c r="AK2297" s="114"/>
      <c r="AM2297" s="114"/>
      <c r="AP2297" s="114"/>
      <c r="AU2297" s="114"/>
      <c r="FP2297" s="40"/>
      <c r="FQ2297" s="40"/>
      <c r="FR2297" s="40"/>
      <c r="FS2297" s="40"/>
      <c r="FT2297" s="40"/>
      <c r="FU2297" s="40"/>
      <c r="FV2297" s="40"/>
      <c r="FW2297" s="40"/>
      <c r="FX2297" s="40"/>
      <c r="FY2297" s="40"/>
      <c r="FZ2297" s="40"/>
      <c r="GA2297" s="40"/>
      <c r="GB2297" s="40"/>
      <c r="GC2297" s="40"/>
      <c r="GD2297" s="40"/>
      <c r="GE2297" s="40"/>
      <c r="GF2297" s="40"/>
      <c r="GG2297" s="40"/>
      <c r="GH2297" s="40"/>
      <c r="GI2297" s="40"/>
      <c r="GJ2297" s="40"/>
      <c r="GK2297" s="40"/>
      <c r="GL2297" s="40"/>
      <c r="GM2297" s="40"/>
      <c r="GN2297" s="40"/>
      <c r="GO2297" s="40"/>
      <c r="GP2297" s="40"/>
      <c r="GQ2297" s="40"/>
      <c r="GR2297" s="40"/>
      <c r="GS2297" s="40"/>
      <c r="GT2297" s="40"/>
      <c r="GU2297" s="40"/>
      <c r="GV2297" s="40"/>
      <c r="GW2297" s="40"/>
      <c r="GX2297" s="40"/>
      <c r="GY2297" s="40"/>
      <c r="GZ2297" s="40"/>
      <c r="HA2297" s="40"/>
      <c r="HB2297" s="40"/>
      <c r="HC2297" s="40"/>
      <c r="HD2297" s="40"/>
      <c r="HE2297" s="40"/>
      <c r="HF2297" s="40"/>
      <c r="HG2297" s="40"/>
      <c r="HH2297" s="40"/>
      <c r="HI2297" s="40"/>
      <c r="HJ2297" s="40"/>
      <c r="HK2297" s="40"/>
      <c r="HL2297" s="40"/>
      <c r="HM2297" s="40"/>
      <c r="HN2297" s="40"/>
      <c r="HO2297" s="40"/>
      <c r="HP2297" s="40"/>
      <c r="HQ2297" s="40"/>
      <c r="HR2297" s="40"/>
      <c r="HS2297" s="40"/>
      <c r="HT2297" s="40"/>
      <c r="HU2297" s="40"/>
      <c r="HV2297" s="40"/>
      <c r="HW2297" s="40"/>
      <c r="HX2297" s="40"/>
      <c r="HY2297" s="40"/>
      <c r="HZ2297" s="40"/>
      <c r="IA2297" s="40"/>
      <c r="IB2297" s="40"/>
      <c r="IC2297" s="40"/>
      <c r="ID2297" s="40"/>
      <c r="IE2297" s="40"/>
      <c r="IF2297" s="40"/>
      <c r="IG2297" s="40"/>
    </row>
    <row r="2298" spans="1:241" s="39" customFormat="1">
      <c r="A2298" s="40"/>
      <c r="B2298" s="40"/>
      <c r="C2298" s="40"/>
      <c r="D2298" s="135"/>
      <c r="E2298" s="135"/>
      <c r="F2298" s="40"/>
      <c r="G2298" s="40"/>
      <c r="H2298" s="40"/>
      <c r="I2298" s="135"/>
      <c r="J2298" s="40"/>
      <c r="K2298" s="40"/>
      <c r="L2298" s="135"/>
      <c r="M2298" s="40"/>
      <c r="N2298" s="40"/>
      <c r="O2298" s="40"/>
      <c r="P2298" s="40"/>
      <c r="S2298" s="114"/>
      <c r="T2298" s="114"/>
      <c r="V2298" s="114"/>
      <c r="W2298" s="114"/>
      <c r="X2298" s="114"/>
      <c r="Y2298" s="114"/>
      <c r="Z2298" s="114"/>
      <c r="AA2298" s="114"/>
      <c r="AB2298" s="114"/>
      <c r="AC2298" s="114"/>
      <c r="AD2298" s="114"/>
      <c r="AE2298" s="114"/>
      <c r="AH2298" s="114"/>
      <c r="AI2298" s="114"/>
      <c r="AK2298" s="114"/>
      <c r="AM2298" s="114"/>
      <c r="AP2298" s="114"/>
      <c r="AU2298" s="114"/>
      <c r="FP2298" s="40"/>
      <c r="FQ2298" s="40"/>
      <c r="FR2298" s="40"/>
      <c r="FS2298" s="40"/>
      <c r="FT2298" s="40"/>
      <c r="FU2298" s="40"/>
      <c r="FV2298" s="40"/>
      <c r="FW2298" s="40"/>
      <c r="FX2298" s="40"/>
      <c r="FY2298" s="40"/>
      <c r="FZ2298" s="40"/>
      <c r="GA2298" s="40"/>
      <c r="GB2298" s="40"/>
      <c r="GC2298" s="40"/>
      <c r="GD2298" s="40"/>
      <c r="GE2298" s="40"/>
      <c r="GF2298" s="40"/>
      <c r="GG2298" s="40"/>
      <c r="GH2298" s="40"/>
      <c r="GI2298" s="40"/>
      <c r="GJ2298" s="40"/>
      <c r="GK2298" s="40"/>
      <c r="GL2298" s="40"/>
      <c r="GM2298" s="40"/>
      <c r="GN2298" s="40"/>
      <c r="GO2298" s="40"/>
      <c r="GP2298" s="40"/>
      <c r="GQ2298" s="40"/>
      <c r="GR2298" s="40"/>
      <c r="GS2298" s="40"/>
      <c r="GT2298" s="40"/>
      <c r="GU2298" s="40"/>
      <c r="GV2298" s="40"/>
      <c r="GW2298" s="40"/>
      <c r="GX2298" s="40"/>
      <c r="GY2298" s="40"/>
      <c r="GZ2298" s="40"/>
      <c r="HA2298" s="40"/>
      <c r="HB2298" s="40"/>
      <c r="HC2298" s="40"/>
      <c r="HD2298" s="40"/>
      <c r="HE2298" s="40"/>
      <c r="HF2298" s="40"/>
      <c r="HG2298" s="40"/>
      <c r="HH2298" s="40"/>
      <c r="HI2298" s="40"/>
      <c r="HJ2298" s="40"/>
      <c r="HK2298" s="40"/>
      <c r="HL2298" s="40"/>
      <c r="HM2298" s="40"/>
      <c r="HN2298" s="40"/>
      <c r="HO2298" s="40"/>
      <c r="HP2298" s="40"/>
      <c r="HQ2298" s="40"/>
      <c r="HR2298" s="40"/>
      <c r="HS2298" s="40"/>
      <c r="HT2298" s="40"/>
      <c r="HU2298" s="40"/>
      <c r="HV2298" s="40"/>
      <c r="HW2298" s="40"/>
      <c r="HX2298" s="40"/>
      <c r="HY2298" s="40"/>
      <c r="HZ2298" s="40"/>
      <c r="IA2298" s="40"/>
      <c r="IB2298" s="40"/>
      <c r="IC2298" s="40"/>
      <c r="ID2298" s="40"/>
      <c r="IE2298" s="40"/>
      <c r="IF2298" s="40"/>
      <c r="IG2298" s="40"/>
    </row>
    <row r="2299" spans="1:241" s="39" customFormat="1">
      <c r="A2299" s="40"/>
      <c r="B2299" s="40"/>
      <c r="C2299" s="40"/>
      <c r="D2299" s="135"/>
      <c r="E2299" s="135"/>
      <c r="F2299" s="40"/>
      <c r="G2299" s="40"/>
      <c r="H2299" s="40"/>
      <c r="I2299" s="135"/>
      <c r="J2299" s="40"/>
      <c r="K2299" s="40"/>
      <c r="L2299" s="135"/>
      <c r="M2299" s="40"/>
      <c r="N2299" s="40"/>
      <c r="O2299" s="40"/>
      <c r="P2299" s="40"/>
      <c r="S2299" s="114"/>
      <c r="T2299" s="114"/>
      <c r="V2299" s="114"/>
      <c r="W2299" s="114"/>
      <c r="X2299" s="114"/>
      <c r="Y2299" s="114"/>
      <c r="Z2299" s="114"/>
      <c r="AA2299" s="114"/>
      <c r="AB2299" s="114"/>
      <c r="AC2299" s="114"/>
      <c r="AD2299" s="114"/>
      <c r="AE2299" s="114"/>
      <c r="AH2299" s="114"/>
      <c r="AI2299" s="114"/>
      <c r="AK2299" s="114"/>
      <c r="AM2299" s="114"/>
      <c r="AP2299" s="114"/>
      <c r="AU2299" s="114"/>
      <c r="FP2299" s="40"/>
      <c r="FQ2299" s="40"/>
      <c r="FR2299" s="40"/>
      <c r="FS2299" s="40"/>
      <c r="FT2299" s="40"/>
      <c r="FU2299" s="40"/>
      <c r="FV2299" s="40"/>
      <c r="FW2299" s="40"/>
      <c r="FX2299" s="40"/>
      <c r="FY2299" s="40"/>
      <c r="FZ2299" s="40"/>
      <c r="GA2299" s="40"/>
      <c r="GB2299" s="40"/>
      <c r="GC2299" s="40"/>
      <c r="GD2299" s="40"/>
      <c r="GE2299" s="40"/>
      <c r="GF2299" s="40"/>
      <c r="GG2299" s="40"/>
      <c r="GH2299" s="40"/>
      <c r="GI2299" s="40"/>
      <c r="GJ2299" s="40"/>
      <c r="GK2299" s="40"/>
      <c r="GL2299" s="40"/>
      <c r="GM2299" s="40"/>
      <c r="GN2299" s="40"/>
      <c r="GO2299" s="40"/>
      <c r="GP2299" s="40"/>
      <c r="GQ2299" s="40"/>
      <c r="GR2299" s="40"/>
      <c r="GS2299" s="40"/>
      <c r="GT2299" s="40"/>
      <c r="GU2299" s="40"/>
      <c r="GV2299" s="40"/>
      <c r="GW2299" s="40"/>
      <c r="GX2299" s="40"/>
      <c r="GY2299" s="40"/>
      <c r="GZ2299" s="40"/>
      <c r="HA2299" s="40"/>
      <c r="HB2299" s="40"/>
      <c r="HC2299" s="40"/>
      <c r="HD2299" s="40"/>
      <c r="HE2299" s="40"/>
      <c r="HF2299" s="40"/>
      <c r="HG2299" s="40"/>
      <c r="HH2299" s="40"/>
      <c r="HI2299" s="40"/>
      <c r="HJ2299" s="40"/>
      <c r="HK2299" s="40"/>
      <c r="HL2299" s="40"/>
      <c r="HM2299" s="40"/>
      <c r="HN2299" s="40"/>
      <c r="HO2299" s="40"/>
      <c r="HP2299" s="40"/>
      <c r="HQ2299" s="40"/>
      <c r="HR2299" s="40"/>
      <c r="HS2299" s="40"/>
      <c r="HT2299" s="40"/>
      <c r="HU2299" s="40"/>
      <c r="HV2299" s="40"/>
      <c r="HW2299" s="40"/>
      <c r="HX2299" s="40"/>
      <c r="HY2299" s="40"/>
      <c r="HZ2299" s="40"/>
      <c r="IA2299" s="40"/>
      <c r="IB2299" s="40"/>
      <c r="IC2299" s="40"/>
      <c r="ID2299" s="40"/>
      <c r="IE2299" s="40"/>
      <c r="IF2299" s="40"/>
      <c r="IG2299" s="40"/>
    </row>
    <row r="2300" spans="1:241" s="39" customFormat="1">
      <c r="A2300" s="40"/>
      <c r="B2300" s="40"/>
      <c r="C2300" s="40"/>
      <c r="D2300" s="135"/>
      <c r="E2300" s="135"/>
      <c r="F2300" s="40"/>
      <c r="G2300" s="40"/>
      <c r="H2300" s="40"/>
      <c r="I2300" s="135"/>
      <c r="J2300" s="40"/>
      <c r="K2300" s="40"/>
      <c r="L2300" s="135"/>
      <c r="M2300" s="40"/>
      <c r="N2300" s="40"/>
      <c r="O2300" s="40"/>
      <c r="P2300" s="40"/>
      <c r="S2300" s="114"/>
      <c r="T2300" s="114"/>
      <c r="V2300" s="114"/>
      <c r="W2300" s="114"/>
      <c r="X2300" s="114"/>
      <c r="Y2300" s="114"/>
      <c r="Z2300" s="114"/>
      <c r="AA2300" s="114"/>
      <c r="AB2300" s="114"/>
      <c r="AC2300" s="114"/>
      <c r="AD2300" s="114"/>
      <c r="AE2300" s="114"/>
      <c r="AH2300" s="114"/>
      <c r="AI2300" s="114"/>
      <c r="AK2300" s="114"/>
      <c r="AM2300" s="114"/>
      <c r="AP2300" s="114"/>
      <c r="AU2300" s="114"/>
      <c r="FP2300" s="40"/>
      <c r="FQ2300" s="40"/>
      <c r="FR2300" s="40"/>
      <c r="FS2300" s="40"/>
      <c r="FT2300" s="40"/>
      <c r="FU2300" s="40"/>
      <c r="FV2300" s="40"/>
      <c r="FW2300" s="40"/>
      <c r="FX2300" s="40"/>
      <c r="FY2300" s="40"/>
      <c r="FZ2300" s="40"/>
      <c r="GA2300" s="40"/>
      <c r="GB2300" s="40"/>
      <c r="GC2300" s="40"/>
      <c r="GD2300" s="40"/>
      <c r="GE2300" s="40"/>
      <c r="GF2300" s="40"/>
      <c r="GG2300" s="40"/>
      <c r="GH2300" s="40"/>
      <c r="GI2300" s="40"/>
      <c r="GJ2300" s="40"/>
      <c r="GK2300" s="40"/>
      <c r="GL2300" s="40"/>
      <c r="GM2300" s="40"/>
      <c r="GN2300" s="40"/>
      <c r="GO2300" s="40"/>
      <c r="GP2300" s="40"/>
      <c r="GQ2300" s="40"/>
      <c r="GR2300" s="40"/>
      <c r="GS2300" s="40"/>
      <c r="GT2300" s="40"/>
      <c r="GU2300" s="40"/>
      <c r="GV2300" s="40"/>
      <c r="GW2300" s="40"/>
      <c r="GX2300" s="40"/>
      <c r="GY2300" s="40"/>
      <c r="GZ2300" s="40"/>
      <c r="HA2300" s="40"/>
      <c r="HB2300" s="40"/>
      <c r="HC2300" s="40"/>
      <c r="HD2300" s="40"/>
      <c r="HE2300" s="40"/>
      <c r="HF2300" s="40"/>
      <c r="HG2300" s="40"/>
      <c r="HH2300" s="40"/>
      <c r="HI2300" s="40"/>
      <c r="HJ2300" s="40"/>
      <c r="HK2300" s="40"/>
      <c r="HL2300" s="40"/>
      <c r="HM2300" s="40"/>
      <c r="HN2300" s="40"/>
      <c r="HO2300" s="40"/>
      <c r="HP2300" s="40"/>
      <c r="HQ2300" s="40"/>
      <c r="HR2300" s="40"/>
      <c r="HS2300" s="40"/>
      <c r="HT2300" s="40"/>
      <c r="HU2300" s="40"/>
      <c r="HV2300" s="40"/>
      <c r="HW2300" s="40"/>
      <c r="HX2300" s="40"/>
      <c r="HY2300" s="40"/>
      <c r="HZ2300" s="40"/>
      <c r="IA2300" s="40"/>
      <c r="IB2300" s="40"/>
      <c r="IC2300" s="40"/>
      <c r="ID2300" s="40"/>
      <c r="IE2300" s="40"/>
      <c r="IF2300" s="40"/>
      <c r="IG2300" s="40"/>
    </row>
    <row r="2301" spans="1:241" s="39" customFormat="1">
      <c r="A2301" s="40"/>
      <c r="B2301" s="40"/>
      <c r="C2301" s="40"/>
      <c r="D2301" s="135"/>
      <c r="E2301" s="135"/>
      <c r="F2301" s="40"/>
      <c r="G2301" s="40"/>
      <c r="H2301" s="40"/>
      <c r="I2301" s="135"/>
      <c r="J2301" s="40"/>
      <c r="K2301" s="40"/>
      <c r="L2301" s="135"/>
      <c r="M2301" s="40"/>
      <c r="N2301" s="40"/>
      <c r="O2301" s="40"/>
      <c r="P2301" s="40"/>
      <c r="S2301" s="114"/>
      <c r="T2301" s="114"/>
      <c r="V2301" s="114"/>
      <c r="W2301" s="114"/>
      <c r="X2301" s="114"/>
      <c r="Y2301" s="114"/>
      <c r="Z2301" s="114"/>
      <c r="AA2301" s="114"/>
      <c r="AB2301" s="114"/>
      <c r="AC2301" s="114"/>
      <c r="AD2301" s="114"/>
      <c r="AE2301" s="114"/>
      <c r="AH2301" s="114"/>
      <c r="AI2301" s="114"/>
      <c r="AK2301" s="114"/>
      <c r="AM2301" s="114"/>
      <c r="AP2301" s="114"/>
      <c r="AU2301" s="114"/>
      <c r="FP2301" s="40"/>
      <c r="FQ2301" s="40"/>
      <c r="FR2301" s="40"/>
      <c r="FS2301" s="40"/>
      <c r="FT2301" s="40"/>
      <c r="FU2301" s="40"/>
      <c r="FV2301" s="40"/>
      <c r="FW2301" s="40"/>
      <c r="FX2301" s="40"/>
      <c r="FY2301" s="40"/>
      <c r="FZ2301" s="40"/>
      <c r="GA2301" s="40"/>
      <c r="GB2301" s="40"/>
      <c r="GC2301" s="40"/>
      <c r="GD2301" s="40"/>
      <c r="GE2301" s="40"/>
      <c r="GF2301" s="40"/>
      <c r="GG2301" s="40"/>
      <c r="GH2301" s="40"/>
      <c r="GI2301" s="40"/>
      <c r="GJ2301" s="40"/>
      <c r="GK2301" s="40"/>
      <c r="GL2301" s="40"/>
      <c r="GM2301" s="40"/>
      <c r="GN2301" s="40"/>
      <c r="GO2301" s="40"/>
      <c r="GP2301" s="40"/>
      <c r="GQ2301" s="40"/>
      <c r="GR2301" s="40"/>
      <c r="GS2301" s="40"/>
      <c r="GT2301" s="40"/>
      <c r="GU2301" s="40"/>
      <c r="GV2301" s="40"/>
      <c r="GW2301" s="40"/>
      <c r="GX2301" s="40"/>
      <c r="GY2301" s="40"/>
      <c r="GZ2301" s="40"/>
      <c r="HA2301" s="40"/>
      <c r="HB2301" s="40"/>
      <c r="HC2301" s="40"/>
      <c r="HD2301" s="40"/>
      <c r="HE2301" s="40"/>
      <c r="HF2301" s="40"/>
      <c r="HG2301" s="40"/>
      <c r="HH2301" s="40"/>
      <c r="HI2301" s="40"/>
      <c r="HJ2301" s="40"/>
      <c r="HK2301" s="40"/>
      <c r="HL2301" s="40"/>
      <c r="HM2301" s="40"/>
      <c r="HN2301" s="40"/>
      <c r="HO2301" s="40"/>
      <c r="HP2301" s="40"/>
      <c r="HQ2301" s="40"/>
      <c r="HR2301" s="40"/>
      <c r="HS2301" s="40"/>
      <c r="HT2301" s="40"/>
      <c r="HU2301" s="40"/>
      <c r="HV2301" s="40"/>
      <c r="HW2301" s="40"/>
      <c r="HX2301" s="40"/>
      <c r="HY2301" s="40"/>
      <c r="HZ2301" s="40"/>
      <c r="IA2301" s="40"/>
      <c r="IB2301" s="40"/>
      <c r="IC2301" s="40"/>
      <c r="ID2301" s="40"/>
      <c r="IE2301" s="40"/>
      <c r="IF2301" s="40"/>
      <c r="IG2301" s="40"/>
    </row>
    <row r="2302" spans="1:241" s="39" customFormat="1">
      <c r="A2302" s="40"/>
      <c r="B2302" s="40"/>
      <c r="C2302" s="40"/>
      <c r="D2302" s="135"/>
      <c r="E2302" s="135"/>
      <c r="F2302" s="40"/>
      <c r="G2302" s="40"/>
      <c r="H2302" s="40"/>
      <c r="I2302" s="135"/>
      <c r="J2302" s="40"/>
      <c r="K2302" s="40"/>
      <c r="L2302" s="135"/>
      <c r="M2302" s="40"/>
      <c r="N2302" s="40"/>
      <c r="O2302" s="40"/>
      <c r="P2302" s="40"/>
      <c r="S2302" s="114"/>
      <c r="T2302" s="114"/>
      <c r="V2302" s="114"/>
      <c r="W2302" s="114"/>
      <c r="X2302" s="114"/>
      <c r="Y2302" s="114"/>
      <c r="Z2302" s="114"/>
      <c r="AA2302" s="114"/>
      <c r="AB2302" s="114"/>
      <c r="AC2302" s="114"/>
      <c r="AD2302" s="114"/>
      <c r="AE2302" s="114"/>
      <c r="AH2302" s="114"/>
      <c r="AI2302" s="114"/>
      <c r="AK2302" s="114"/>
      <c r="AM2302" s="114"/>
      <c r="AP2302" s="114"/>
      <c r="AU2302" s="114"/>
      <c r="FP2302" s="40"/>
      <c r="FQ2302" s="40"/>
      <c r="FR2302" s="40"/>
      <c r="FS2302" s="40"/>
      <c r="FT2302" s="40"/>
      <c r="FU2302" s="40"/>
      <c r="FV2302" s="40"/>
      <c r="FW2302" s="40"/>
      <c r="FX2302" s="40"/>
      <c r="FY2302" s="40"/>
      <c r="FZ2302" s="40"/>
      <c r="GA2302" s="40"/>
      <c r="GB2302" s="40"/>
      <c r="GC2302" s="40"/>
      <c r="GD2302" s="40"/>
      <c r="GE2302" s="40"/>
      <c r="GF2302" s="40"/>
      <c r="GG2302" s="40"/>
      <c r="GH2302" s="40"/>
      <c r="GI2302" s="40"/>
      <c r="GJ2302" s="40"/>
      <c r="GK2302" s="40"/>
      <c r="GL2302" s="40"/>
      <c r="GM2302" s="40"/>
      <c r="GN2302" s="40"/>
      <c r="GO2302" s="40"/>
      <c r="GP2302" s="40"/>
      <c r="GQ2302" s="40"/>
      <c r="GR2302" s="40"/>
      <c r="GS2302" s="40"/>
      <c r="GT2302" s="40"/>
      <c r="GU2302" s="40"/>
      <c r="GV2302" s="40"/>
      <c r="GW2302" s="40"/>
      <c r="GX2302" s="40"/>
      <c r="GY2302" s="40"/>
      <c r="GZ2302" s="40"/>
      <c r="HA2302" s="40"/>
      <c r="HB2302" s="40"/>
      <c r="HC2302" s="40"/>
      <c r="HD2302" s="40"/>
      <c r="HE2302" s="40"/>
      <c r="HF2302" s="40"/>
      <c r="HG2302" s="40"/>
      <c r="HH2302" s="40"/>
      <c r="HI2302" s="40"/>
      <c r="HJ2302" s="40"/>
      <c r="HK2302" s="40"/>
      <c r="HL2302" s="40"/>
      <c r="HM2302" s="40"/>
      <c r="HN2302" s="40"/>
      <c r="HO2302" s="40"/>
      <c r="HP2302" s="40"/>
      <c r="HQ2302" s="40"/>
      <c r="HR2302" s="40"/>
      <c r="HS2302" s="40"/>
      <c r="HT2302" s="40"/>
      <c r="HU2302" s="40"/>
      <c r="HV2302" s="40"/>
      <c r="HW2302" s="40"/>
      <c r="HX2302" s="40"/>
      <c r="HY2302" s="40"/>
      <c r="HZ2302" s="40"/>
      <c r="IA2302" s="40"/>
      <c r="IB2302" s="40"/>
      <c r="IC2302" s="40"/>
      <c r="ID2302" s="40"/>
      <c r="IE2302" s="40"/>
      <c r="IF2302" s="40"/>
      <c r="IG2302" s="40"/>
    </row>
    <row r="2303" spans="1:241" s="39" customFormat="1">
      <c r="A2303" s="40"/>
      <c r="B2303" s="40"/>
      <c r="C2303" s="40"/>
      <c r="D2303" s="135"/>
      <c r="E2303" s="135"/>
      <c r="F2303" s="40"/>
      <c r="G2303" s="40"/>
      <c r="H2303" s="40"/>
      <c r="I2303" s="135"/>
      <c r="J2303" s="40"/>
      <c r="K2303" s="40"/>
      <c r="L2303" s="135"/>
      <c r="M2303" s="40"/>
      <c r="N2303" s="40"/>
      <c r="O2303" s="40"/>
      <c r="P2303" s="40"/>
      <c r="S2303" s="114"/>
      <c r="T2303" s="114"/>
      <c r="V2303" s="114"/>
      <c r="W2303" s="114"/>
      <c r="X2303" s="114"/>
      <c r="Y2303" s="114"/>
      <c r="Z2303" s="114"/>
      <c r="AA2303" s="114"/>
      <c r="AB2303" s="114"/>
      <c r="AC2303" s="114"/>
      <c r="AD2303" s="114"/>
      <c r="AE2303" s="114"/>
      <c r="AH2303" s="114"/>
      <c r="AI2303" s="114"/>
      <c r="AK2303" s="114"/>
      <c r="AM2303" s="114"/>
      <c r="AP2303" s="114"/>
      <c r="AU2303" s="114"/>
      <c r="FP2303" s="40"/>
      <c r="FQ2303" s="40"/>
      <c r="FR2303" s="40"/>
      <c r="FS2303" s="40"/>
      <c r="FT2303" s="40"/>
      <c r="FU2303" s="40"/>
      <c r="FV2303" s="40"/>
      <c r="FW2303" s="40"/>
      <c r="FX2303" s="40"/>
      <c r="FY2303" s="40"/>
      <c r="FZ2303" s="40"/>
      <c r="GA2303" s="40"/>
      <c r="GB2303" s="40"/>
      <c r="GC2303" s="40"/>
      <c r="GD2303" s="40"/>
      <c r="GE2303" s="40"/>
      <c r="GF2303" s="40"/>
      <c r="GG2303" s="40"/>
      <c r="GH2303" s="40"/>
      <c r="GI2303" s="40"/>
      <c r="GJ2303" s="40"/>
      <c r="GK2303" s="40"/>
      <c r="GL2303" s="40"/>
      <c r="GM2303" s="40"/>
      <c r="GN2303" s="40"/>
      <c r="GO2303" s="40"/>
      <c r="GP2303" s="40"/>
      <c r="GQ2303" s="40"/>
      <c r="GR2303" s="40"/>
      <c r="GS2303" s="40"/>
      <c r="GT2303" s="40"/>
      <c r="GU2303" s="40"/>
      <c r="GV2303" s="40"/>
      <c r="GW2303" s="40"/>
      <c r="GX2303" s="40"/>
      <c r="GY2303" s="40"/>
      <c r="GZ2303" s="40"/>
      <c r="HA2303" s="40"/>
      <c r="HB2303" s="40"/>
      <c r="HC2303" s="40"/>
      <c r="HD2303" s="40"/>
      <c r="HE2303" s="40"/>
      <c r="HF2303" s="40"/>
      <c r="HG2303" s="40"/>
      <c r="HH2303" s="40"/>
      <c r="HI2303" s="40"/>
      <c r="HJ2303" s="40"/>
      <c r="HK2303" s="40"/>
      <c r="HL2303" s="40"/>
      <c r="HM2303" s="40"/>
      <c r="HN2303" s="40"/>
      <c r="HO2303" s="40"/>
      <c r="HP2303" s="40"/>
      <c r="HQ2303" s="40"/>
      <c r="HR2303" s="40"/>
      <c r="HS2303" s="40"/>
      <c r="HT2303" s="40"/>
      <c r="HU2303" s="40"/>
      <c r="HV2303" s="40"/>
      <c r="HW2303" s="40"/>
      <c r="HX2303" s="40"/>
      <c r="HY2303" s="40"/>
      <c r="HZ2303" s="40"/>
      <c r="IA2303" s="40"/>
      <c r="IB2303" s="40"/>
      <c r="IC2303" s="40"/>
      <c r="ID2303" s="40"/>
      <c r="IE2303" s="40"/>
      <c r="IF2303" s="40"/>
      <c r="IG2303" s="40"/>
    </row>
    <row r="2304" spans="1:241" s="39" customFormat="1">
      <c r="A2304" s="40"/>
      <c r="B2304" s="40"/>
      <c r="C2304" s="40"/>
      <c r="D2304" s="135"/>
      <c r="E2304" s="135"/>
      <c r="F2304" s="40"/>
      <c r="G2304" s="40"/>
      <c r="H2304" s="40"/>
      <c r="I2304" s="135"/>
      <c r="J2304" s="40"/>
      <c r="K2304" s="40"/>
      <c r="L2304" s="135"/>
      <c r="M2304" s="40"/>
      <c r="N2304" s="40"/>
      <c r="O2304" s="40"/>
      <c r="P2304" s="40"/>
      <c r="S2304" s="114"/>
      <c r="T2304" s="114"/>
      <c r="V2304" s="114"/>
      <c r="W2304" s="114"/>
      <c r="X2304" s="114"/>
      <c r="Y2304" s="114"/>
      <c r="Z2304" s="114"/>
      <c r="AA2304" s="114"/>
      <c r="AB2304" s="114"/>
      <c r="AC2304" s="114"/>
      <c r="AD2304" s="114"/>
      <c r="AE2304" s="114"/>
      <c r="AH2304" s="114"/>
      <c r="AI2304" s="114"/>
      <c r="AK2304" s="114"/>
      <c r="AM2304" s="114"/>
      <c r="AP2304" s="114"/>
      <c r="AU2304" s="114"/>
      <c r="FP2304" s="40"/>
      <c r="FQ2304" s="40"/>
      <c r="FR2304" s="40"/>
      <c r="FS2304" s="40"/>
      <c r="FT2304" s="40"/>
      <c r="FU2304" s="40"/>
      <c r="FV2304" s="40"/>
      <c r="FW2304" s="40"/>
      <c r="FX2304" s="40"/>
      <c r="FY2304" s="40"/>
      <c r="FZ2304" s="40"/>
      <c r="GA2304" s="40"/>
      <c r="GB2304" s="40"/>
      <c r="GC2304" s="40"/>
      <c r="GD2304" s="40"/>
      <c r="GE2304" s="40"/>
      <c r="GF2304" s="40"/>
      <c r="GG2304" s="40"/>
      <c r="GH2304" s="40"/>
      <c r="GI2304" s="40"/>
      <c r="GJ2304" s="40"/>
      <c r="GK2304" s="40"/>
      <c r="GL2304" s="40"/>
      <c r="GM2304" s="40"/>
      <c r="GN2304" s="40"/>
      <c r="GO2304" s="40"/>
      <c r="GP2304" s="40"/>
      <c r="GQ2304" s="40"/>
      <c r="GR2304" s="40"/>
      <c r="GS2304" s="40"/>
      <c r="GT2304" s="40"/>
      <c r="GU2304" s="40"/>
      <c r="GV2304" s="40"/>
      <c r="GW2304" s="40"/>
      <c r="GX2304" s="40"/>
      <c r="GY2304" s="40"/>
      <c r="GZ2304" s="40"/>
      <c r="HA2304" s="40"/>
      <c r="HB2304" s="40"/>
      <c r="HC2304" s="40"/>
      <c r="HD2304" s="40"/>
      <c r="HE2304" s="40"/>
      <c r="HF2304" s="40"/>
      <c r="HG2304" s="40"/>
      <c r="HH2304" s="40"/>
      <c r="HI2304" s="40"/>
      <c r="HJ2304" s="40"/>
      <c r="HK2304" s="40"/>
      <c r="HL2304" s="40"/>
      <c r="HM2304" s="40"/>
      <c r="HN2304" s="40"/>
      <c r="HO2304" s="40"/>
      <c r="HP2304" s="40"/>
      <c r="HQ2304" s="40"/>
      <c r="HR2304" s="40"/>
      <c r="HS2304" s="40"/>
      <c r="HT2304" s="40"/>
      <c r="HU2304" s="40"/>
      <c r="HV2304" s="40"/>
      <c r="HW2304" s="40"/>
      <c r="HX2304" s="40"/>
      <c r="HY2304" s="40"/>
      <c r="HZ2304" s="40"/>
      <c r="IA2304" s="40"/>
      <c r="IB2304" s="40"/>
      <c r="IC2304" s="40"/>
      <c r="ID2304" s="40"/>
      <c r="IE2304" s="40"/>
      <c r="IF2304" s="40"/>
      <c r="IG2304" s="40"/>
    </row>
    <row r="2305" spans="1:241" s="39" customFormat="1">
      <c r="A2305" s="40"/>
      <c r="B2305" s="40"/>
      <c r="C2305" s="40"/>
      <c r="D2305" s="135"/>
      <c r="E2305" s="135"/>
      <c r="F2305" s="40"/>
      <c r="G2305" s="40"/>
      <c r="H2305" s="40"/>
      <c r="I2305" s="135"/>
      <c r="J2305" s="40"/>
      <c r="K2305" s="40"/>
      <c r="L2305" s="135"/>
      <c r="M2305" s="40"/>
      <c r="N2305" s="40"/>
      <c r="O2305" s="40"/>
      <c r="P2305" s="40"/>
      <c r="S2305" s="114"/>
      <c r="T2305" s="114"/>
      <c r="V2305" s="114"/>
      <c r="W2305" s="114"/>
      <c r="X2305" s="114"/>
      <c r="Y2305" s="114"/>
      <c r="Z2305" s="114"/>
      <c r="AA2305" s="114"/>
      <c r="AB2305" s="114"/>
      <c r="AC2305" s="114"/>
      <c r="AD2305" s="114"/>
      <c r="AE2305" s="114"/>
      <c r="AH2305" s="114"/>
      <c r="AI2305" s="114"/>
      <c r="AK2305" s="114"/>
      <c r="AM2305" s="114"/>
      <c r="AP2305" s="114"/>
      <c r="AU2305" s="114"/>
      <c r="FP2305" s="40"/>
      <c r="FQ2305" s="40"/>
      <c r="FR2305" s="40"/>
      <c r="FS2305" s="40"/>
      <c r="FT2305" s="40"/>
      <c r="FU2305" s="40"/>
      <c r="FV2305" s="40"/>
      <c r="FW2305" s="40"/>
      <c r="FX2305" s="40"/>
      <c r="FY2305" s="40"/>
      <c r="FZ2305" s="40"/>
      <c r="GA2305" s="40"/>
      <c r="GB2305" s="40"/>
      <c r="GC2305" s="40"/>
      <c r="GD2305" s="40"/>
      <c r="GE2305" s="40"/>
      <c r="GF2305" s="40"/>
      <c r="GG2305" s="40"/>
      <c r="GH2305" s="40"/>
      <c r="GI2305" s="40"/>
      <c r="GJ2305" s="40"/>
      <c r="GK2305" s="40"/>
      <c r="GL2305" s="40"/>
      <c r="GM2305" s="40"/>
      <c r="GN2305" s="40"/>
      <c r="GO2305" s="40"/>
      <c r="GP2305" s="40"/>
      <c r="GQ2305" s="40"/>
      <c r="GR2305" s="40"/>
      <c r="GS2305" s="40"/>
      <c r="GT2305" s="40"/>
      <c r="GU2305" s="40"/>
      <c r="GV2305" s="40"/>
      <c r="GW2305" s="40"/>
      <c r="GX2305" s="40"/>
      <c r="GY2305" s="40"/>
      <c r="GZ2305" s="40"/>
      <c r="HA2305" s="40"/>
      <c r="HB2305" s="40"/>
      <c r="HC2305" s="40"/>
      <c r="HD2305" s="40"/>
      <c r="HE2305" s="40"/>
      <c r="HF2305" s="40"/>
      <c r="HG2305" s="40"/>
      <c r="HH2305" s="40"/>
      <c r="HI2305" s="40"/>
      <c r="HJ2305" s="40"/>
      <c r="HK2305" s="40"/>
      <c r="HL2305" s="40"/>
      <c r="HM2305" s="40"/>
      <c r="HN2305" s="40"/>
      <c r="HO2305" s="40"/>
      <c r="HP2305" s="40"/>
      <c r="HQ2305" s="40"/>
      <c r="HR2305" s="40"/>
      <c r="HS2305" s="40"/>
      <c r="HT2305" s="40"/>
      <c r="HU2305" s="40"/>
      <c r="HV2305" s="40"/>
      <c r="HW2305" s="40"/>
      <c r="HX2305" s="40"/>
      <c r="HY2305" s="40"/>
      <c r="HZ2305" s="40"/>
      <c r="IA2305" s="40"/>
      <c r="IB2305" s="40"/>
      <c r="IC2305" s="40"/>
      <c r="ID2305" s="40"/>
      <c r="IE2305" s="40"/>
      <c r="IF2305" s="40"/>
      <c r="IG2305" s="40"/>
    </row>
    <row r="2306" spans="1:241" s="39" customFormat="1">
      <c r="A2306" s="40"/>
      <c r="B2306" s="40"/>
      <c r="C2306" s="40"/>
      <c r="D2306" s="135"/>
      <c r="E2306" s="135"/>
      <c r="F2306" s="40"/>
      <c r="G2306" s="40"/>
      <c r="H2306" s="40"/>
      <c r="I2306" s="135"/>
      <c r="J2306" s="40"/>
      <c r="K2306" s="40"/>
      <c r="L2306" s="135"/>
      <c r="M2306" s="40"/>
      <c r="N2306" s="40"/>
      <c r="O2306" s="40"/>
      <c r="P2306" s="40"/>
      <c r="S2306" s="114"/>
      <c r="T2306" s="114"/>
      <c r="V2306" s="114"/>
      <c r="W2306" s="114"/>
      <c r="X2306" s="114"/>
      <c r="Y2306" s="114"/>
      <c r="Z2306" s="114"/>
      <c r="AA2306" s="114"/>
      <c r="AB2306" s="114"/>
      <c r="AC2306" s="114"/>
      <c r="AD2306" s="114"/>
      <c r="AE2306" s="114"/>
      <c r="AH2306" s="114"/>
      <c r="AI2306" s="114"/>
      <c r="AK2306" s="114"/>
      <c r="AM2306" s="114"/>
      <c r="AP2306" s="114"/>
      <c r="AU2306" s="114"/>
      <c r="FP2306" s="40"/>
      <c r="FQ2306" s="40"/>
      <c r="FR2306" s="40"/>
      <c r="FS2306" s="40"/>
      <c r="FT2306" s="40"/>
      <c r="FU2306" s="40"/>
      <c r="FV2306" s="40"/>
      <c r="FW2306" s="40"/>
      <c r="FX2306" s="40"/>
      <c r="FY2306" s="40"/>
      <c r="FZ2306" s="40"/>
      <c r="GA2306" s="40"/>
      <c r="GB2306" s="40"/>
      <c r="GC2306" s="40"/>
      <c r="GD2306" s="40"/>
      <c r="GE2306" s="40"/>
      <c r="GF2306" s="40"/>
      <c r="GG2306" s="40"/>
      <c r="GH2306" s="40"/>
      <c r="GI2306" s="40"/>
      <c r="GJ2306" s="40"/>
      <c r="GK2306" s="40"/>
      <c r="GL2306" s="40"/>
      <c r="GM2306" s="40"/>
      <c r="GN2306" s="40"/>
      <c r="GO2306" s="40"/>
      <c r="GP2306" s="40"/>
      <c r="GQ2306" s="40"/>
      <c r="GR2306" s="40"/>
      <c r="GS2306" s="40"/>
      <c r="GT2306" s="40"/>
      <c r="GU2306" s="40"/>
      <c r="GV2306" s="40"/>
      <c r="GW2306" s="40"/>
      <c r="GX2306" s="40"/>
      <c r="GY2306" s="40"/>
      <c r="GZ2306" s="40"/>
      <c r="HA2306" s="40"/>
      <c r="HB2306" s="40"/>
      <c r="HC2306" s="40"/>
      <c r="HD2306" s="40"/>
      <c r="HE2306" s="40"/>
      <c r="HF2306" s="40"/>
      <c r="HG2306" s="40"/>
      <c r="HH2306" s="40"/>
      <c r="HI2306" s="40"/>
      <c r="HJ2306" s="40"/>
      <c r="HK2306" s="40"/>
      <c r="HL2306" s="40"/>
      <c r="HM2306" s="40"/>
      <c r="HN2306" s="40"/>
      <c r="HO2306" s="40"/>
      <c r="HP2306" s="40"/>
      <c r="HQ2306" s="40"/>
      <c r="HR2306" s="40"/>
      <c r="HS2306" s="40"/>
      <c r="HT2306" s="40"/>
      <c r="HU2306" s="40"/>
      <c r="HV2306" s="40"/>
      <c r="HW2306" s="40"/>
      <c r="HX2306" s="40"/>
      <c r="HY2306" s="40"/>
      <c r="HZ2306" s="40"/>
      <c r="IA2306" s="40"/>
      <c r="IB2306" s="40"/>
      <c r="IC2306" s="40"/>
      <c r="ID2306" s="40"/>
      <c r="IE2306" s="40"/>
      <c r="IF2306" s="40"/>
      <c r="IG2306" s="40"/>
    </row>
    <row r="2307" spans="1:241" s="39" customFormat="1">
      <c r="A2307" s="40"/>
      <c r="B2307" s="40"/>
      <c r="C2307" s="40"/>
      <c r="D2307" s="135"/>
      <c r="E2307" s="135"/>
      <c r="F2307" s="40"/>
      <c r="G2307" s="40"/>
      <c r="H2307" s="40"/>
      <c r="I2307" s="135"/>
      <c r="J2307" s="40"/>
      <c r="K2307" s="40"/>
      <c r="L2307" s="135"/>
      <c r="M2307" s="40"/>
      <c r="N2307" s="40"/>
      <c r="O2307" s="40"/>
      <c r="P2307" s="40"/>
      <c r="S2307" s="114"/>
      <c r="T2307" s="114"/>
      <c r="V2307" s="114"/>
      <c r="W2307" s="114"/>
      <c r="X2307" s="114"/>
      <c r="Y2307" s="114"/>
      <c r="Z2307" s="114"/>
      <c r="AA2307" s="114"/>
      <c r="AB2307" s="114"/>
      <c r="AC2307" s="114"/>
      <c r="AD2307" s="114"/>
      <c r="AE2307" s="114"/>
      <c r="AH2307" s="114"/>
      <c r="AI2307" s="114"/>
      <c r="AK2307" s="114"/>
      <c r="AM2307" s="114"/>
      <c r="AP2307" s="114"/>
      <c r="AU2307" s="114"/>
      <c r="FP2307" s="40"/>
      <c r="FQ2307" s="40"/>
      <c r="FR2307" s="40"/>
      <c r="FS2307" s="40"/>
      <c r="FT2307" s="40"/>
      <c r="FU2307" s="40"/>
      <c r="FV2307" s="40"/>
      <c r="FW2307" s="40"/>
      <c r="FX2307" s="40"/>
      <c r="FY2307" s="40"/>
      <c r="FZ2307" s="40"/>
      <c r="GA2307" s="40"/>
      <c r="GB2307" s="40"/>
      <c r="GC2307" s="40"/>
      <c r="GD2307" s="40"/>
      <c r="GE2307" s="40"/>
      <c r="GF2307" s="40"/>
      <c r="GG2307" s="40"/>
      <c r="GH2307" s="40"/>
      <c r="GI2307" s="40"/>
      <c r="GJ2307" s="40"/>
      <c r="GK2307" s="40"/>
      <c r="GL2307" s="40"/>
      <c r="GM2307" s="40"/>
      <c r="GN2307" s="40"/>
      <c r="GO2307" s="40"/>
      <c r="GP2307" s="40"/>
      <c r="GQ2307" s="40"/>
      <c r="GR2307" s="40"/>
      <c r="GS2307" s="40"/>
      <c r="GT2307" s="40"/>
      <c r="GU2307" s="40"/>
      <c r="GV2307" s="40"/>
      <c r="GW2307" s="40"/>
      <c r="GX2307" s="40"/>
      <c r="GY2307" s="40"/>
      <c r="GZ2307" s="40"/>
      <c r="HA2307" s="40"/>
      <c r="HB2307" s="40"/>
      <c r="HC2307" s="40"/>
      <c r="HD2307" s="40"/>
      <c r="HE2307" s="40"/>
      <c r="HF2307" s="40"/>
      <c r="HG2307" s="40"/>
      <c r="HH2307" s="40"/>
      <c r="HI2307" s="40"/>
      <c r="HJ2307" s="40"/>
      <c r="HK2307" s="40"/>
      <c r="HL2307" s="40"/>
      <c r="HM2307" s="40"/>
      <c r="HN2307" s="40"/>
      <c r="HO2307" s="40"/>
      <c r="HP2307" s="40"/>
      <c r="HQ2307" s="40"/>
      <c r="HR2307" s="40"/>
      <c r="HS2307" s="40"/>
      <c r="HT2307" s="40"/>
      <c r="HU2307" s="40"/>
      <c r="HV2307" s="40"/>
      <c r="HW2307" s="40"/>
      <c r="HX2307" s="40"/>
      <c r="HY2307" s="40"/>
      <c r="HZ2307" s="40"/>
      <c r="IA2307" s="40"/>
      <c r="IB2307" s="40"/>
      <c r="IC2307" s="40"/>
      <c r="ID2307" s="40"/>
      <c r="IE2307" s="40"/>
      <c r="IF2307" s="40"/>
      <c r="IG2307" s="40"/>
    </row>
    <row r="2308" spans="1:241" s="39" customFormat="1">
      <c r="A2308" s="40"/>
      <c r="B2308" s="40"/>
      <c r="C2308" s="40"/>
      <c r="D2308" s="135"/>
      <c r="E2308" s="135"/>
      <c r="F2308" s="40"/>
      <c r="G2308" s="40"/>
      <c r="H2308" s="40"/>
      <c r="I2308" s="135"/>
      <c r="J2308" s="40"/>
      <c r="K2308" s="40"/>
      <c r="L2308" s="135"/>
      <c r="M2308" s="40"/>
      <c r="N2308" s="40"/>
      <c r="O2308" s="40"/>
      <c r="P2308" s="40"/>
      <c r="S2308" s="114"/>
      <c r="T2308" s="114"/>
      <c r="V2308" s="114"/>
      <c r="W2308" s="114"/>
      <c r="X2308" s="114"/>
      <c r="Y2308" s="114"/>
      <c r="Z2308" s="114"/>
      <c r="AA2308" s="114"/>
      <c r="AB2308" s="114"/>
      <c r="AC2308" s="114"/>
      <c r="AD2308" s="114"/>
      <c r="AE2308" s="114"/>
      <c r="AH2308" s="114"/>
      <c r="AI2308" s="114"/>
      <c r="AK2308" s="114"/>
      <c r="AM2308" s="114"/>
      <c r="AP2308" s="114"/>
      <c r="AU2308" s="114"/>
      <c r="FP2308" s="40"/>
      <c r="FQ2308" s="40"/>
      <c r="FR2308" s="40"/>
      <c r="FS2308" s="40"/>
      <c r="FT2308" s="40"/>
      <c r="FU2308" s="40"/>
      <c r="FV2308" s="40"/>
      <c r="FW2308" s="40"/>
      <c r="FX2308" s="40"/>
      <c r="FY2308" s="40"/>
      <c r="FZ2308" s="40"/>
      <c r="GA2308" s="40"/>
      <c r="GB2308" s="40"/>
      <c r="GC2308" s="40"/>
      <c r="GD2308" s="40"/>
      <c r="GE2308" s="40"/>
      <c r="GF2308" s="40"/>
      <c r="GG2308" s="40"/>
      <c r="GH2308" s="40"/>
      <c r="GI2308" s="40"/>
      <c r="GJ2308" s="40"/>
      <c r="GK2308" s="40"/>
      <c r="GL2308" s="40"/>
      <c r="GM2308" s="40"/>
      <c r="GN2308" s="40"/>
      <c r="GO2308" s="40"/>
      <c r="GP2308" s="40"/>
      <c r="GQ2308" s="40"/>
      <c r="GR2308" s="40"/>
      <c r="GS2308" s="40"/>
      <c r="GT2308" s="40"/>
      <c r="GU2308" s="40"/>
      <c r="GV2308" s="40"/>
      <c r="GW2308" s="40"/>
      <c r="GX2308" s="40"/>
      <c r="GY2308" s="40"/>
      <c r="GZ2308" s="40"/>
      <c r="HA2308" s="40"/>
      <c r="HB2308" s="40"/>
      <c r="HC2308" s="40"/>
      <c r="HD2308" s="40"/>
      <c r="HE2308" s="40"/>
      <c r="HF2308" s="40"/>
      <c r="HG2308" s="40"/>
      <c r="HH2308" s="40"/>
      <c r="HI2308" s="40"/>
      <c r="HJ2308" s="40"/>
      <c r="HK2308" s="40"/>
      <c r="HL2308" s="40"/>
      <c r="HM2308" s="40"/>
      <c r="HN2308" s="40"/>
      <c r="HO2308" s="40"/>
      <c r="HP2308" s="40"/>
      <c r="HQ2308" s="40"/>
      <c r="HR2308" s="40"/>
      <c r="HS2308" s="40"/>
      <c r="HT2308" s="40"/>
      <c r="HU2308" s="40"/>
      <c r="HV2308" s="40"/>
      <c r="HW2308" s="40"/>
      <c r="HX2308" s="40"/>
      <c r="HY2308" s="40"/>
      <c r="HZ2308" s="40"/>
      <c r="IA2308" s="40"/>
      <c r="IB2308" s="40"/>
      <c r="IC2308" s="40"/>
      <c r="ID2308" s="40"/>
      <c r="IE2308" s="40"/>
      <c r="IF2308" s="40"/>
      <c r="IG2308" s="40"/>
    </row>
    <row r="2309" spans="1:241" s="39" customFormat="1">
      <c r="A2309" s="40"/>
      <c r="B2309" s="40"/>
      <c r="C2309" s="40"/>
      <c r="D2309" s="135"/>
      <c r="E2309" s="135"/>
      <c r="F2309" s="40"/>
      <c r="G2309" s="40"/>
      <c r="H2309" s="40"/>
      <c r="I2309" s="135"/>
      <c r="J2309" s="40"/>
      <c r="K2309" s="40"/>
      <c r="L2309" s="135"/>
      <c r="M2309" s="40"/>
      <c r="N2309" s="40"/>
      <c r="O2309" s="40"/>
      <c r="P2309" s="40"/>
      <c r="S2309" s="114"/>
      <c r="T2309" s="114"/>
      <c r="V2309" s="114"/>
      <c r="W2309" s="114"/>
      <c r="X2309" s="114"/>
      <c r="Y2309" s="114"/>
      <c r="Z2309" s="114"/>
      <c r="AA2309" s="114"/>
      <c r="AB2309" s="114"/>
      <c r="AC2309" s="114"/>
      <c r="AD2309" s="114"/>
      <c r="AE2309" s="114"/>
      <c r="AH2309" s="114"/>
      <c r="AI2309" s="114"/>
      <c r="AK2309" s="114"/>
      <c r="AM2309" s="114"/>
      <c r="AP2309" s="114"/>
      <c r="AU2309" s="114"/>
      <c r="FP2309" s="40"/>
      <c r="FQ2309" s="40"/>
      <c r="FR2309" s="40"/>
      <c r="FS2309" s="40"/>
      <c r="FT2309" s="40"/>
      <c r="FU2309" s="40"/>
      <c r="FV2309" s="40"/>
      <c r="FW2309" s="40"/>
      <c r="FX2309" s="40"/>
      <c r="FY2309" s="40"/>
      <c r="FZ2309" s="40"/>
      <c r="GA2309" s="40"/>
      <c r="GB2309" s="40"/>
      <c r="GC2309" s="40"/>
      <c r="GD2309" s="40"/>
      <c r="GE2309" s="40"/>
      <c r="GF2309" s="40"/>
      <c r="GG2309" s="40"/>
      <c r="GH2309" s="40"/>
      <c r="GI2309" s="40"/>
      <c r="GJ2309" s="40"/>
      <c r="GK2309" s="40"/>
      <c r="GL2309" s="40"/>
      <c r="GM2309" s="40"/>
      <c r="GN2309" s="40"/>
      <c r="GO2309" s="40"/>
      <c r="GP2309" s="40"/>
      <c r="GQ2309" s="40"/>
      <c r="GR2309" s="40"/>
      <c r="GS2309" s="40"/>
      <c r="GT2309" s="40"/>
      <c r="GU2309" s="40"/>
      <c r="GV2309" s="40"/>
      <c r="GW2309" s="40"/>
      <c r="GX2309" s="40"/>
      <c r="GY2309" s="40"/>
      <c r="GZ2309" s="40"/>
      <c r="HA2309" s="40"/>
      <c r="HB2309" s="40"/>
      <c r="HC2309" s="40"/>
      <c r="HD2309" s="40"/>
      <c r="HE2309" s="40"/>
      <c r="HF2309" s="40"/>
      <c r="HG2309" s="40"/>
      <c r="HH2309" s="40"/>
      <c r="HI2309" s="40"/>
      <c r="HJ2309" s="40"/>
      <c r="HK2309" s="40"/>
      <c r="HL2309" s="40"/>
      <c r="HM2309" s="40"/>
      <c r="HN2309" s="40"/>
      <c r="HO2309" s="40"/>
      <c r="HP2309" s="40"/>
      <c r="HQ2309" s="40"/>
      <c r="HR2309" s="40"/>
      <c r="HS2309" s="40"/>
      <c r="HT2309" s="40"/>
      <c r="HU2309" s="40"/>
      <c r="HV2309" s="40"/>
      <c r="HW2309" s="40"/>
      <c r="HX2309" s="40"/>
      <c r="HY2309" s="40"/>
      <c r="HZ2309" s="40"/>
      <c r="IA2309" s="40"/>
      <c r="IB2309" s="40"/>
      <c r="IC2309" s="40"/>
      <c r="ID2309" s="40"/>
      <c r="IE2309" s="40"/>
      <c r="IF2309" s="40"/>
      <c r="IG2309" s="40"/>
    </row>
    <row r="2310" spans="1:241" s="39" customFormat="1">
      <c r="A2310" s="40"/>
      <c r="B2310" s="40"/>
      <c r="C2310" s="40"/>
      <c r="D2310" s="135"/>
      <c r="E2310" s="135"/>
      <c r="F2310" s="40"/>
      <c r="G2310" s="40"/>
      <c r="H2310" s="40"/>
      <c r="I2310" s="135"/>
      <c r="J2310" s="40"/>
      <c r="K2310" s="40"/>
      <c r="L2310" s="135"/>
      <c r="M2310" s="40"/>
      <c r="N2310" s="40"/>
      <c r="O2310" s="40"/>
      <c r="P2310" s="40"/>
      <c r="S2310" s="114"/>
      <c r="T2310" s="114"/>
      <c r="V2310" s="114"/>
      <c r="W2310" s="114"/>
      <c r="X2310" s="114"/>
      <c r="Y2310" s="114"/>
      <c r="Z2310" s="114"/>
      <c r="AA2310" s="114"/>
      <c r="AB2310" s="114"/>
      <c r="AC2310" s="114"/>
      <c r="AD2310" s="114"/>
      <c r="AE2310" s="114"/>
      <c r="AH2310" s="114"/>
      <c r="AI2310" s="114"/>
      <c r="AK2310" s="114"/>
      <c r="AM2310" s="114"/>
      <c r="AP2310" s="114"/>
      <c r="AU2310" s="114"/>
      <c r="FP2310" s="40"/>
      <c r="FQ2310" s="40"/>
      <c r="FR2310" s="40"/>
      <c r="FS2310" s="40"/>
      <c r="FT2310" s="40"/>
      <c r="FU2310" s="40"/>
      <c r="FV2310" s="40"/>
      <c r="FW2310" s="40"/>
      <c r="FX2310" s="40"/>
      <c r="FY2310" s="40"/>
      <c r="FZ2310" s="40"/>
      <c r="GA2310" s="40"/>
      <c r="GB2310" s="40"/>
      <c r="GC2310" s="40"/>
      <c r="GD2310" s="40"/>
      <c r="GE2310" s="40"/>
      <c r="GF2310" s="40"/>
      <c r="GG2310" s="40"/>
      <c r="GH2310" s="40"/>
      <c r="GI2310" s="40"/>
      <c r="GJ2310" s="40"/>
      <c r="GK2310" s="40"/>
      <c r="GL2310" s="40"/>
      <c r="GM2310" s="40"/>
      <c r="GN2310" s="40"/>
      <c r="GO2310" s="40"/>
      <c r="GP2310" s="40"/>
      <c r="GQ2310" s="40"/>
      <c r="GR2310" s="40"/>
      <c r="GS2310" s="40"/>
      <c r="GT2310" s="40"/>
      <c r="GU2310" s="40"/>
      <c r="GV2310" s="40"/>
      <c r="GW2310" s="40"/>
      <c r="GX2310" s="40"/>
      <c r="GY2310" s="40"/>
      <c r="GZ2310" s="40"/>
      <c r="HA2310" s="40"/>
      <c r="HB2310" s="40"/>
      <c r="HC2310" s="40"/>
      <c r="HD2310" s="40"/>
      <c r="HE2310" s="40"/>
      <c r="HF2310" s="40"/>
      <c r="HG2310" s="40"/>
      <c r="HH2310" s="40"/>
      <c r="HI2310" s="40"/>
      <c r="HJ2310" s="40"/>
      <c r="HK2310" s="40"/>
      <c r="HL2310" s="40"/>
      <c r="HM2310" s="40"/>
      <c r="HN2310" s="40"/>
      <c r="HO2310" s="40"/>
      <c r="HP2310" s="40"/>
      <c r="HQ2310" s="40"/>
      <c r="HR2310" s="40"/>
      <c r="HS2310" s="40"/>
      <c r="HT2310" s="40"/>
      <c r="HU2310" s="40"/>
      <c r="HV2310" s="40"/>
      <c r="HW2310" s="40"/>
      <c r="HX2310" s="40"/>
      <c r="HY2310" s="40"/>
      <c r="HZ2310" s="40"/>
      <c r="IA2310" s="40"/>
      <c r="IB2310" s="40"/>
      <c r="IC2310" s="40"/>
      <c r="ID2310" s="40"/>
      <c r="IE2310" s="40"/>
      <c r="IF2310" s="40"/>
      <c r="IG2310" s="40"/>
    </row>
    <row r="2311" spans="1:241" s="39" customFormat="1">
      <c r="A2311" s="40"/>
      <c r="B2311" s="40"/>
      <c r="C2311" s="40"/>
      <c r="D2311" s="135"/>
      <c r="E2311" s="135"/>
      <c r="F2311" s="40"/>
      <c r="G2311" s="40"/>
      <c r="H2311" s="40"/>
      <c r="I2311" s="135"/>
      <c r="J2311" s="40"/>
      <c r="K2311" s="40"/>
      <c r="L2311" s="135"/>
      <c r="M2311" s="40"/>
      <c r="N2311" s="40"/>
      <c r="O2311" s="40"/>
      <c r="P2311" s="40"/>
      <c r="S2311" s="114"/>
      <c r="T2311" s="114"/>
      <c r="V2311" s="114"/>
      <c r="W2311" s="114"/>
      <c r="X2311" s="114"/>
      <c r="Y2311" s="114"/>
      <c r="Z2311" s="114"/>
      <c r="AA2311" s="114"/>
      <c r="AB2311" s="114"/>
      <c r="AC2311" s="114"/>
      <c r="AD2311" s="114"/>
      <c r="AE2311" s="114"/>
      <c r="AH2311" s="114"/>
      <c r="AI2311" s="114"/>
      <c r="AK2311" s="114"/>
      <c r="AM2311" s="114"/>
      <c r="AP2311" s="114"/>
      <c r="AU2311" s="114"/>
      <c r="FP2311" s="40"/>
      <c r="FQ2311" s="40"/>
      <c r="FR2311" s="40"/>
      <c r="FS2311" s="40"/>
      <c r="FT2311" s="40"/>
      <c r="FU2311" s="40"/>
      <c r="FV2311" s="40"/>
      <c r="FW2311" s="40"/>
      <c r="FX2311" s="40"/>
      <c r="FY2311" s="40"/>
      <c r="FZ2311" s="40"/>
      <c r="GA2311" s="40"/>
      <c r="GB2311" s="40"/>
      <c r="GC2311" s="40"/>
      <c r="GD2311" s="40"/>
      <c r="GE2311" s="40"/>
      <c r="GF2311" s="40"/>
      <c r="GG2311" s="40"/>
      <c r="GH2311" s="40"/>
      <c r="GI2311" s="40"/>
      <c r="GJ2311" s="40"/>
      <c r="GK2311" s="40"/>
      <c r="GL2311" s="40"/>
      <c r="GM2311" s="40"/>
      <c r="GN2311" s="40"/>
      <c r="GO2311" s="40"/>
      <c r="GP2311" s="40"/>
      <c r="GQ2311" s="40"/>
      <c r="GR2311" s="40"/>
      <c r="GS2311" s="40"/>
      <c r="GT2311" s="40"/>
      <c r="GU2311" s="40"/>
      <c r="GV2311" s="40"/>
      <c r="GW2311" s="40"/>
      <c r="GX2311" s="40"/>
      <c r="GY2311" s="40"/>
      <c r="GZ2311" s="40"/>
      <c r="HA2311" s="40"/>
      <c r="HB2311" s="40"/>
      <c r="HC2311" s="40"/>
      <c r="HD2311" s="40"/>
      <c r="HE2311" s="40"/>
      <c r="HF2311" s="40"/>
      <c r="HG2311" s="40"/>
      <c r="HH2311" s="40"/>
      <c r="HI2311" s="40"/>
      <c r="HJ2311" s="40"/>
      <c r="HK2311" s="40"/>
      <c r="HL2311" s="40"/>
      <c r="HM2311" s="40"/>
      <c r="HN2311" s="40"/>
      <c r="HO2311" s="40"/>
      <c r="HP2311" s="40"/>
      <c r="HQ2311" s="40"/>
      <c r="HR2311" s="40"/>
      <c r="HS2311" s="40"/>
      <c r="HT2311" s="40"/>
      <c r="HU2311" s="40"/>
      <c r="HV2311" s="40"/>
      <c r="HW2311" s="40"/>
      <c r="HX2311" s="40"/>
      <c r="HY2311" s="40"/>
      <c r="HZ2311" s="40"/>
      <c r="IA2311" s="40"/>
      <c r="IB2311" s="40"/>
      <c r="IC2311" s="40"/>
      <c r="ID2311" s="40"/>
      <c r="IE2311" s="40"/>
      <c r="IF2311" s="40"/>
      <c r="IG2311" s="40"/>
    </row>
    <row r="2312" spans="1:241" s="39" customFormat="1">
      <c r="A2312" s="40"/>
      <c r="B2312" s="40"/>
      <c r="C2312" s="40"/>
      <c r="D2312" s="135"/>
      <c r="E2312" s="135"/>
      <c r="F2312" s="40"/>
      <c r="G2312" s="40"/>
      <c r="H2312" s="40"/>
      <c r="I2312" s="135"/>
      <c r="J2312" s="40"/>
      <c r="K2312" s="40"/>
      <c r="L2312" s="135"/>
      <c r="M2312" s="40"/>
      <c r="N2312" s="40"/>
      <c r="O2312" s="40"/>
      <c r="P2312" s="40"/>
      <c r="S2312" s="114"/>
      <c r="T2312" s="114"/>
      <c r="V2312" s="114"/>
      <c r="W2312" s="114"/>
      <c r="X2312" s="114"/>
      <c r="Y2312" s="114"/>
      <c r="Z2312" s="114"/>
      <c r="AA2312" s="114"/>
      <c r="AB2312" s="114"/>
      <c r="AC2312" s="114"/>
      <c r="AD2312" s="114"/>
      <c r="AE2312" s="114"/>
      <c r="AH2312" s="114"/>
      <c r="AI2312" s="114"/>
      <c r="AK2312" s="114"/>
      <c r="AM2312" s="114"/>
      <c r="AP2312" s="114"/>
      <c r="AU2312" s="114"/>
      <c r="FP2312" s="40"/>
      <c r="FQ2312" s="40"/>
      <c r="FR2312" s="40"/>
      <c r="FS2312" s="40"/>
      <c r="FT2312" s="40"/>
      <c r="FU2312" s="40"/>
      <c r="FV2312" s="40"/>
      <c r="FW2312" s="40"/>
      <c r="FX2312" s="40"/>
      <c r="FY2312" s="40"/>
      <c r="FZ2312" s="40"/>
      <c r="GA2312" s="40"/>
      <c r="GB2312" s="40"/>
      <c r="GC2312" s="40"/>
      <c r="GD2312" s="40"/>
      <c r="GE2312" s="40"/>
      <c r="GF2312" s="40"/>
      <c r="GG2312" s="40"/>
      <c r="GH2312" s="40"/>
      <c r="GI2312" s="40"/>
      <c r="GJ2312" s="40"/>
      <c r="GK2312" s="40"/>
      <c r="GL2312" s="40"/>
      <c r="GM2312" s="40"/>
      <c r="GN2312" s="40"/>
      <c r="GO2312" s="40"/>
      <c r="GP2312" s="40"/>
      <c r="GQ2312" s="40"/>
      <c r="GR2312" s="40"/>
      <c r="GS2312" s="40"/>
      <c r="GT2312" s="40"/>
      <c r="GU2312" s="40"/>
      <c r="GV2312" s="40"/>
      <c r="GW2312" s="40"/>
      <c r="GX2312" s="40"/>
      <c r="GY2312" s="40"/>
      <c r="GZ2312" s="40"/>
      <c r="HA2312" s="40"/>
      <c r="HB2312" s="40"/>
      <c r="HC2312" s="40"/>
      <c r="HD2312" s="40"/>
      <c r="HE2312" s="40"/>
      <c r="HF2312" s="40"/>
      <c r="HG2312" s="40"/>
      <c r="HH2312" s="40"/>
      <c r="HI2312" s="40"/>
      <c r="HJ2312" s="40"/>
      <c r="HK2312" s="40"/>
      <c r="HL2312" s="40"/>
      <c r="HM2312" s="40"/>
      <c r="HN2312" s="40"/>
      <c r="HO2312" s="40"/>
      <c r="HP2312" s="40"/>
      <c r="HQ2312" s="40"/>
      <c r="HR2312" s="40"/>
      <c r="HS2312" s="40"/>
      <c r="HT2312" s="40"/>
      <c r="HU2312" s="40"/>
      <c r="HV2312" s="40"/>
      <c r="HW2312" s="40"/>
      <c r="HX2312" s="40"/>
      <c r="HY2312" s="40"/>
      <c r="HZ2312" s="40"/>
      <c r="IA2312" s="40"/>
      <c r="IB2312" s="40"/>
      <c r="IC2312" s="40"/>
      <c r="ID2312" s="40"/>
      <c r="IE2312" s="40"/>
      <c r="IF2312" s="40"/>
      <c r="IG2312" s="40"/>
    </row>
    <row r="2313" spans="1:241" s="39" customFormat="1">
      <c r="A2313" s="40"/>
      <c r="B2313" s="40"/>
      <c r="C2313" s="40"/>
      <c r="D2313" s="135"/>
      <c r="E2313" s="135"/>
      <c r="F2313" s="40"/>
      <c r="G2313" s="40"/>
      <c r="H2313" s="40"/>
      <c r="I2313" s="135"/>
      <c r="J2313" s="40"/>
      <c r="K2313" s="40"/>
      <c r="L2313" s="135"/>
      <c r="M2313" s="40"/>
      <c r="N2313" s="40"/>
      <c r="O2313" s="40"/>
      <c r="P2313" s="40"/>
      <c r="S2313" s="114"/>
      <c r="T2313" s="114"/>
      <c r="V2313" s="114"/>
      <c r="W2313" s="114"/>
      <c r="X2313" s="114"/>
      <c r="Y2313" s="114"/>
      <c r="Z2313" s="114"/>
      <c r="AA2313" s="114"/>
      <c r="AB2313" s="114"/>
      <c r="AC2313" s="114"/>
      <c r="AD2313" s="114"/>
      <c r="AE2313" s="114"/>
      <c r="AH2313" s="114"/>
      <c r="AI2313" s="114"/>
      <c r="AK2313" s="114"/>
      <c r="AM2313" s="114"/>
      <c r="AP2313" s="114"/>
      <c r="AU2313" s="114"/>
      <c r="FP2313" s="40"/>
      <c r="FQ2313" s="40"/>
      <c r="FR2313" s="40"/>
      <c r="FS2313" s="40"/>
      <c r="FT2313" s="40"/>
      <c r="FU2313" s="40"/>
      <c r="FV2313" s="40"/>
      <c r="FW2313" s="40"/>
      <c r="FX2313" s="40"/>
      <c r="FY2313" s="40"/>
      <c r="FZ2313" s="40"/>
      <c r="GA2313" s="40"/>
      <c r="GB2313" s="40"/>
      <c r="GC2313" s="40"/>
      <c r="GD2313" s="40"/>
      <c r="GE2313" s="40"/>
      <c r="GF2313" s="40"/>
      <c r="GG2313" s="40"/>
      <c r="GH2313" s="40"/>
      <c r="GI2313" s="40"/>
      <c r="GJ2313" s="40"/>
      <c r="GK2313" s="40"/>
      <c r="GL2313" s="40"/>
      <c r="GM2313" s="40"/>
      <c r="GN2313" s="40"/>
      <c r="GO2313" s="40"/>
      <c r="GP2313" s="40"/>
      <c r="GQ2313" s="40"/>
      <c r="GR2313" s="40"/>
      <c r="GS2313" s="40"/>
      <c r="GT2313" s="40"/>
      <c r="GU2313" s="40"/>
      <c r="GV2313" s="40"/>
      <c r="GW2313" s="40"/>
      <c r="GX2313" s="40"/>
      <c r="GY2313" s="40"/>
      <c r="GZ2313" s="40"/>
      <c r="HA2313" s="40"/>
      <c r="HB2313" s="40"/>
      <c r="HC2313" s="40"/>
      <c r="HD2313" s="40"/>
      <c r="HE2313" s="40"/>
      <c r="HF2313" s="40"/>
      <c r="HG2313" s="40"/>
      <c r="HH2313" s="40"/>
      <c r="HI2313" s="40"/>
      <c r="HJ2313" s="40"/>
      <c r="HK2313" s="40"/>
      <c r="HL2313" s="40"/>
      <c r="HM2313" s="40"/>
      <c r="HN2313" s="40"/>
      <c r="HO2313" s="40"/>
      <c r="HP2313" s="40"/>
      <c r="HQ2313" s="40"/>
      <c r="HR2313" s="40"/>
      <c r="HS2313" s="40"/>
      <c r="HT2313" s="40"/>
      <c r="HU2313" s="40"/>
      <c r="HV2313" s="40"/>
      <c r="HW2313" s="40"/>
      <c r="HX2313" s="40"/>
      <c r="HY2313" s="40"/>
      <c r="HZ2313" s="40"/>
      <c r="IA2313" s="40"/>
      <c r="IB2313" s="40"/>
      <c r="IC2313" s="40"/>
      <c r="ID2313" s="40"/>
      <c r="IE2313" s="40"/>
      <c r="IF2313" s="40"/>
      <c r="IG2313" s="40"/>
    </row>
    <row r="2314" spans="1:241" s="39" customFormat="1">
      <c r="A2314" s="40"/>
      <c r="B2314" s="40"/>
      <c r="C2314" s="40"/>
      <c r="D2314" s="135"/>
      <c r="E2314" s="135"/>
      <c r="F2314" s="40"/>
      <c r="G2314" s="40"/>
      <c r="H2314" s="40"/>
      <c r="I2314" s="135"/>
      <c r="J2314" s="40"/>
      <c r="K2314" s="40"/>
      <c r="L2314" s="135"/>
      <c r="M2314" s="40"/>
      <c r="N2314" s="40"/>
      <c r="O2314" s="40"/>
      <c r="P2314" s="40"/>
      <c r="S2314" s="114"/>
      <c r="T2314" s="114"/>
      <c r="V2314" s="114"/>
      <c r="W2314" s="114"/>
      <c r="X2314" s="114"/>
      <c r="Y2314" s="114"/>
      <c r="Z2314" s="114"/>
      <c r="AA2314" s="114"/>
      <c r="AB2314" s="114"/>
      <c r="AC2314" s="114"/>
      <c r="AD2314" s="114"/>
      <c r="AE2314" s="114"/>
      <c r="AH2314" s="114"/>
      <c r="AI2314" s="114"/>
      <c r="AK2314" s="114"/>
      <c r="AM2314" s="114"/>
      <c r="AP2314" s="114"/>
      <c r="AU2314" s="114"/>
      <c r="FP2314" s="40"/>
      <c r="FQ2314" s="40"/>
      <c r="FR2314" s="40"/>
      <c r="FS2314" s="40"/>
      <c r="FT2314" s="40"/>
      <c r="FU2314" s="40"/>
      <c r="FV2314" s="40"/>
      <c r="FW2314" s="40"/>
      <c r="FX2314" s="40"/>
      <c r="FY2314" s="40"/>
      <c r="FZ2314" s="40"/>
      <c r="GA2314" s="40"/>
      <c r="GB2314" s="40"/>
      <c r="GC2314" s="40"/>
      <c r="GD2314" s="40"/>
      <c r="GE2314" s="40"/>
      <c r="GF2314" s="40"/>
      <c r="GG2314" s="40"/>
      <c r="GH2314" s="40"/>
      <c r="GI2314" s="40"/>
      <c r="GJ2314" s="40"/>
      <c r="GK2314" s="40"/>
      <c r="GL2314" s="40"/>
      <c r="GM2314" s="40"/>
      <c r="GN2314" s="40"/>
      <c r="GO2314" s="40"/>
      <c r="GP2314" s="40"/>
      <c r="GQ2314" s="40"/>
      <c r="GR2314" s="40"/>
      <c r="GS2314" s="40"/>
      <c r="GT2314" s="40"/>
      <c r="GU2314" s="40"/>
      <c r="GV2314" s="40"/>
      <c r="GW2314" s="40"/>
      <c r="GX2314" s="40"/>
      <c r="GY2314" s="40"/>
      <c r="GZ2314" s="40"/>
      <c r="HA2314" s="40"/>
      <c r="HB2314" s="40"/>
      <c r="HC2314" s="40"/>
      <c r="HD2314" s="40"/>
      <c r="HE2314" s="40"/>
      <c r="HF2314" s="40"/>
      <c r="HG2314" s="40"/>
      <c r="HH2314" s="40"/>
      <c r="HI2314" s="40"/>
      <c r="HJ2314" s="40"/>
      <c r="HK2314" s="40"/>
      <c r="HL2314" s="40"/>
      <c r="HM2314" s="40"/>
      <c r="HN2314" s="40"/>
      <c r="HO2314" s="40"/>
      <c r="HP2314" s="40"/>
      <c r="HQ2314" s="40"/>
      <c r="HR2314" s="40"/>
      <c r="HS2314" s="40"/>
      <c r="HT2314" s="40"/>
      <c r="HU2314" s="40"/>
      <c r="HV2314" s="40"/>
      <c r="HW2314" s="40"/>
      <c r="HX2314" s="40"/>
      <c r="HY2314" s="40"/>
      <c r="HZ2314" s="40"/>
      <c r="IA2314" s="40"/>
      <c r="IB2314" s="40"/>
      <c r="IC2314" s="40"/>
      <c r="ID2314" s="40"/>
      <c r="IE2314" s="40"/>
      <c r="IF2314" s="40"/>
      <c r="IG2314" s="40"/>
    </row>
    <row r="2315" spans="1:241" s="39" customFormat="1">
      <c r="A2315" s="40"/>
      <c r="B2315" s="40"/>
      <c r="C2315" s="40"/>
      <c r="D2315" s="135"/>
      <c r="E2315" s="135"/>
      <c r="F2315" s="40"/>
      <c r="G2315" s="40"/>
      <c r="H2315" s="40"/>
      <c r="I2315" s="135"/>
      <c r="J2315" s="40"/>
      <c r="K2315" s="40"/>
      <c r="L2315" s="135"/>
      <c r="M2315" s="40"/>
      <c r="N2315" s="40"/>
      <c r="O2315" s="40"/>
      <c r="P2315" s="40"/>
      <c r="S2315" s="114"/>
      <c r="T2315" s="114"/>
      <c r="V2315" s="114"/>
      <c r="W2315" s="114"/>
      <c r="X2315" s="114"/>
      <c r="Y2315" s="114"/>
      <c r="Z2315" s="114"/>
      <c r="AA2315" s="114"/>
      <c r="AB2315" s="114"/>
      <c r="AC2315" s="114"/>
      <c r="AD2315" s="114"/>
      <c r="AE2315" s="114"/>
      <c r="AH2315" s="114"/>
      <c r="AI2315" s="114"/>
      <c r="AK2315" s="114"/>
      <c r="AM2315" s="114"/>
      <c r="AP2315" s="114"/>
      <c r="AU2315" s="114"/>
      <c r="FP2315" s="40"/>
      <c r="FQ2315" s="40"/>
      <c r="FR2315" s="40"/>
      <c r="FS2315" s="40"/>
      <c r="FT2315" s="40"/>
      <c r="FU2315" s="40"/>
      <c r="FV2315" s="40"/>
      <c r="FW2315" s="40"/>
      <c r="FX2315" s="40"/>
      <c r="FY2315" s="40"/>
      <c r="FZ2315" s="40"/>
      <c r="GA2315" s="40"/>
      <c r="GB2315" s="40"/>
      <c r="GC2315" s="40"/>
      <c r="GD2315" s="40"/>
      <c r="GE2315" s="40"/>
      <c r="GF2315" s="40"/>
      <c r="GG2315" s="40"/>
      <c r="GH2315" s="40"/>
      <c r="GI2315" s="40"/>
      <c r="GJ2315" s="40"/>
      <c r="GK2315" s="40"/>
      <c r="GL2315" s="40"/>
      <c r="GM2315" s="40"/>
      <c r="GN2315" s="40"/>
      <c r="GO2315" s="40"/>
      <c r="GP2315" s="40"/>
      <c r="GQ2315" s="40"/>
      <c r="GR2315" s="40"/>
      <c r="GS2315" s="40"/>
      <c r="GT2315" s="40"/>
      <c r="GU2315" s="40"/>
      <c r="GV2315" s="40"/>
      <c r="GW2315" s="40"/>
      <c r="GX2315" s="40"/>
      <c r="GY2315" s="40"/>
      <c r="GZ2315" s="40"/>
      <c r="HA2315" s="40"/>
      <c r="HB2315" s="40"/>
      <c r="HC2315" s="40"/>
      <c r="HD2315" s="40"/>
      <c r="HE2315" s="40"/>
      <c r="HF2315" s="40"/>
      <c r="HG2315" s="40"/>
      <c r="HH2315" s="40"/>
      <c r="HI2315" s="40"/>
      <c r="HJ2315" s="40"/>
      <c r="HK2315" s="40"/>
      <c r="HL2315" s="40"/>
      <c r="HM2315" s="40"/>
      <c r="HN2315" s="40"/>
      <c r="HO2315" s="40"/>
      <c r="HP2315" s="40"/>
      <c r="HQ2315" s="40"/>
      <c r="HR2315" s="40"/>
      <c r="HS2315" s="40"/>
      <c r="HT2315" s="40"/>
      <c r="HU2315" s="40"/>
      <c r="HV2315" s="40"/>
      <c r="HW2315" s="40"/>
      <c r="HX2315" s="40"/>
      <c r="HY2315" s="40"/>
      <c r="HZ2315" s="40"/>
      <c r="IA2315" s="40"/>
      <c r="IB2315" s="40"/>
      <c r="IC2315" s="40"/>
      <c r="ID2315" s="40"/>
      <c r="IE2315" s="40"/>
      <c r="IF2315" s="40"/>
      <c r="IG2315" s="40"/>
    </row>
    <row r="2316" spans="1:241" s="39" customFormat="1">
      <c r="A2316" s="40"/>
      <c r="B2316" s="40"/>
      <c r="C2316" s="40"/>
      <c r="D2316" s="135"/>
      <c r="E2316" s="135"/>
      <c r="F2316" s="40"/>
      <c r="G2316" s="40"/>
      <c r="H2316" s="40"/>
      <c r="I2316" s="135"/>
      <c r="J2316" s="40"/>
      <c r="K2316" s="40"/>
      <c r="L2316" s="135"/>
      <c r="M2316" s="40"/>
      <c r="N2316" s="40"/>
      <c r="O2316" s="40"/>
      <c r="P2316" s="40"/>
      <c r="S2316" s="114"/>
      <c r="T2316" s="114"/>
      <c r="V2316" s="114"/>
      <c r="W2316" s="114"/>
      <c r="X2316" s="114"/>
      <c r="Y2316" s="114"/>
      <c r="Z2316" s="114"/>
      <c r="AA2316" s="114"/>
      <c r="AB2316" s="114"/>
      <c r="AC2316" s="114"/>
      <c r="AD2316" s="114"/>
      <c r="AE2316" s="114"/>
      <c r="AH2316" s="114"/>
      <c r="AI2316" s="114"/>
      <c r="AK2316" s="114"/>
      <c r="AM2316" s="114"/>
      <c r="AP2316" s="114"/>
      <c r="AU2316" s="114"/>
      <c r="FP2316" s="40"/>
      <c r="FQ2316" s="40"/>
      <c r="FR2316" s="40"/>
      <c r="FS2316" s="40"/>
      <c r="FT2316" s="40"/>
      <c r="FU2316" s="40"/>
      <c r="FV2316" s="40"/>
      <c r="FW2316" s="40"/>
      <c r="FX2316" s="40"/>
      <c r="FY2316" s="40"/>
      <c r="FZ2316" s="40"/>
      <c r="GA2316" s="40"/>
      <c r="GB2316" s="40"/>
      <c r="GC2316" s="40"/>
      <c r="GD2316" s="40"/>
      <c r="GE2316" s="40"/>
      <c r="GF2316" s="40"/>
      <c r="GG2316" s="40"/>
      <c r="GH2316" s="40"/>
      <c r="GI2316" s="40"/>
      <c r="GJ2316" s="40"/>
      <c r="GK2316" s="40"/>
      <c r="GL2316" s="40"/>
      <c r="GM2316" s="40"/>
      <c r="GN2316" s="40"/>
      <c r="GO2316" s="40"/>
      <c r="GP2316" s="40"/>
      <c r="GQ2316" s="40"/>
      <c r="GR2316" s="40"/>
      <c r="GS2316" s="40"/>
      <c r="GT2316" s="40"/>
      <c r="GU2316" s="40"/>
      <c r="GV2316" s="40"/>
      <c r="GW2316" s="40"/>
      <c r="GX2316" s="40"/>
      <c r="GY2316" s="40"/>
      <c r="GZ2316" s="40"/>
      <c r="HA2316" s="40"/>
      <c r="HB2316" s="40"/>
      <c r="HC2316" s="40"/>
      <c r="HD2316" s="40"/>
      <c r="HE2316" s="40"/>
      <c r="HF2316" s="40"/>
      <c r="HG2316" s="40"/>
      <c r="HH2316" s="40"/>
      <c r="HI2316" s="40"/>
      <c r="HJ2316" s="40"/>
      <c r="HK2316" s="40"/>
      <c r="HL2316" s="40"/>
      <c r="HM2316" s="40"/>
      <c r="HN2316" s="40"/>
      <c r="HO2316" s="40"/>
      <c r="HP2316" s="40"/>
      <c r="HQ2316" s="40"/>
      <c r="HR2316" s="40"/>
      <c r="HS2316" s="40"/>
      <c r="HT2316" s="40"/>
      <c r="HU2316" s="40"/>
      <c r="HV2316" s="40"/>
      <c r="HW2316" s="40"/>
      <c r="HX2316" s="40"/>
      <c r="HY2316" s="40"/>
      <c r="HZ2316" s="40"/>
      <c r="IA2316" s="40"/>
      <c r="IB2316" s="40"/>
      <c r="IC2316" s="40"/>
      <c r="ID2316" s="40"/>
      <c r="IE2316" s="40"/>
      <c r="IF2316" s="40"/>
      <c r="IG2316" s="40"/>
    </row>
    <row r="2317" spans="1:241" s="39" customFormat="1">
      <c r="A2317" s="40"/>
      <c r="B2317" s="40"/>
      <c r="C2317" s="40"/>
      <c r="D2317" s="135"/>
      <c r="E2317" s="135"/>
      <c r="F2317" s="40"/>
      <c r="G2317" s="40"/>
      <c r="H2317" s="40"/>
      <c r="I2317" s="135"/>
      <c r="J2317" s="40"/>
      <c r="K2317" s="40"/>
      <c r="L2317" s="135"/>
      <c r="M2317" s="40"/>
      <c r="N2317" s="40"/>
      <c r="O2317" s="40"/>
      <c r="P2317" s="40"/>
      <c r="S2317" s="114"/>
      <c r="T2317" s="114"/>
      <c r="V2317" s="114"/>
      <c r="W2317" s="114"/>
      <c r="X2317" s="114"/>
      <c r="Y2317" s="114"/>
      <c r="Z2317" s="114"/>
      <c r="AA2317" s="114"/>
      <c r="AB2317" s="114"/>
      <c r="AC2317" s="114"/>
      <c r="AD2317" s="114"/>
      <c r="AE2317" s="114"/>
      <c r="AH2317" s="114"/>
      <c r="AI2317" s="114"/>
      <c r="AK2317" s="114"/>
      <c r="AM2317" s="114"/>
      <c r="AP2317" s="114"/>
      <c r="AU2317" s="114"/>
      <c r="FP2317" s="40"/>
      <c r="FQ2317" s="40"/>
      <c r="FR2317" s="40"/>
      <c r="FS2317" s="40"/>
      <c r="FT2317" s="40"/>
      <c r="FU2317" s="40"/>
      <c r="FV2317" s="40"/>
      <c r="FW2317" s="40"/>
      <c r="FX2317" s="40"/>
      <c r="FY2317" s="40"/>
      <c r="FZ2317" s="40"/>
      <c r="GA2317" s="40"/>
      <c r="GB2317" s="40"/>
      <c r="GC2317" s="40"/>
      <c r="GD2317" s="40"/>
      <c r="GE2317" s="40"/>
      <c r="GF2317" s="40"/>
      <c r="GG2317" s="40"/>
      <c r="GH2317" s="40"/>
      <c r="GI2317" s="40"/>
      <c r="GJ2317" s="40"/>
      <c r="GK2317" s="40"/>
      <c r="GL2317" s="40"/>
      <c r="GM2317" s="40"/>
      <c r="GN2317" s="40"/>
      <c r="GO2317" s="40"/>
      <c r="GP2317" s="40"/>
      <c r="GQ2317" s="40"/>
      <c r="GR2317" s="40"/>
      <c r="GS2317" s="40"/>
      <c r="GT2317" s="40"/>
      <c r="GU2317" s="40"/>
      <c r="GV2317" s="40"/>
      <c r="GW2317" s="40"/>
      <c r="GX2317" s="40"/>
      <c r="GY2317" s="40"/>
      <c r="GZ2317" s="40"/>
      <c r="HA2317" s="40"/>
      <c r="HB2317" s="40"/>
      <c r="HC2317" s="40"/>
      <c r="HD2317" s="40"/>
      <c r="HE2317" s="40"/>
      <c r="HF2317" s="40"/>
      <c r="HG2317" s="40"/>
      <c r="HH2317" s="40"/>
      <c r="HI2317" s="40"/>
      <c r="HJ2317" s="40"/>
      <c r="HK2317" s="40"/>
      <c r="HL2317" s="40"/>
      <c r="HM2317" s="40"/>
      <c r="HN2317" s="40"/>
      <c r="HO2317" s="40"/>
      <c r="HP2317" s="40"/>
      <c r="HQ2317" s="40"/>
      <c r="HR2317" s="40"/>
      <c r="HS2317" s="40"/>
      <c r="HT2317" s="40"/>
      <c r="HU2317" s="40"/>
      <c r="HV2317" s="40"/>
      <c r="HW2317" s="40"/>
      <c r="HX2317" s="40"/>
      <c r="HY2317" s="40"/>
      <c r="HZ2317" s="40"/>
      <c r="IA2317" s="40"/>
      <c r="IB2317" s="40"/>
      <c r="IC2317" s="40"/>
      <c r="ID2317" s="40"/>
      <c r="IE2317" s="40"/>
      <c r="IF2317" s="40"/>
      <c r="IG2317" s="40"/>
    </row>
    <row r="2318" spans="1:241" s="39" customFormat="1">
      <c r="A2318" s="40"/>
      <c r="B2318" s="40"/>
      <c r="C2318" s="40"/>
      <c r="D2318" s="135"/>
      <c r="E2318" s="135"/>
      <c r="F2318" s="40"/>
      <c r="G2318" s="40"/>
      <c r="H2318" s="40"/>
      <c r="I2318" s="135"/>
      <c r="J2318" s="40"/>
      <c r="K2318" s="40"/>
      <c r="L2318" s="135"/>
      <c r="M2318" s="40"/>
      <c r="N2318" s="40"/>
      <c r="O2318" s="40"/>
      <c r="P2318" s="40"/>
      <c r="S2318" s="114"/>
      <c r="T2318" s="114"/>
      <c r="V2318" s="114"/>
      <c r="W2318" s="114"/>
      <c r="X2318" s="114"/>
      <c r="Y2318" s="114"/>
      <c r="Z2318" s="114"/>
      <c r="AA2318" s="114"/>
      <c r="AB2318" s="114"/>
      <c r="AC2318" s="114"/>
      <c r="AD2318" s="114"/>
      <c r="AE2318" s="114"/>
      <c r="AH2318" s="114"/>
      <c r="AI2318" s="114"/>
      <c r="AK2318" s="114"/>
      <c r="AM2318" s="114"/>
      <c r="AP2318" s="114"/>
      <c r="AU2318" s="114"/>
      <c r="FP2318" s="40"/>
      <c r="FQ2318" s="40"/>
      <c r="FR2318" s="40"/>
      <c r="FS2318" s="40"/>
      <c r="FT2318" s="40"/>
      <c r="FU2318" s="40"/>
      <c r="FV2318" s="40"/>
      <c r="FW2318" s="40"/>
      <c r="FX2318" s="40"/>
      <c r="FY2318" s="40"/>
      <c r="FZ2318" s="40"/>
      <c r="GA2318" s="40"/>
      <c r="GB2318" s="40"/>
      <c r="GC2318" s="40"/>
      <c r="GD2318" s="40"/>
      <c r="GE2318" s="40"/>
      <c r="GF2318" s="40"/>
      <c r="GG2318" s="40"/>
      <c r="GH2318" s="40"/>
      <c r="GI2318" s="40"/>
      <c r="GJ2318" s="40"/>
      <c r="GK2318" s="40"/>
      <c r="GL2318" s="40"/>
      <c r="GM2318" s="40"/>
      <c r="GN2318" s="40"/>
      <c r="GO2318" s="40"/>
      <c r="GP2318" s="40"/>
      <c r="GQ2318" s="40"/>
      <c r="GR2318" s="40"/>
      <c r="GS2318" s="40"/>
      <c r="GT2318" s="40"/>
      <c r="GU2318" s="40"/>
      <c r="GV2318" s="40"/>
      <c r="GW2318" s="40"/>
      <c r="GX2318" s="40"/>
      <c r="GY2318" s="40"/>
      <c r="GZ2318" s="40"/>
      <c r="HA2318" s="40"/>
      <c r="HB2318" s="40"/>
      <c r="HC2318" s="40"/>
      <c r="HD2318" s="40"/>
      <c r="HE2318" s="40"/>
      <c r="HF2318" s="40"/>
      <c r="HG2318" s="40"/>
      <c r="HH2318" s="40"/>
      <c r="HI2318" s="40"/>
      <c r="HJ2318" s="40"/>
      <c r="HK2318" s="40"/>
      <c r="HL2318" s="40"/>
      <c r="HM2318" s="40"/>
      <c r="HN2318" s="40"/>
      <c r="HO2318" s="40"/>
      <c r="HP2318" s="40"/>
      <c r="HQ2318" s="40"/>
      <c r="HR2318" s="40"/>
      <c r="HS2318" s="40"/>
      <c r="HT2318" s="40"/>
      <c r="HU2318" s="40"/>
      <c r="HV2318" s="40"/>
      <c r="HW2318" s="40"/>
      <c r="HX2318" s="40"/>
      <c r="HY2318" s="40"/>
      <c r="HZ2318" s="40"/>
      <c r="IA2318" s="40"/>
      <c r="IB2318" s="40"/>
      <c r="IC2318" s="40"/>
      <c r="ID2318" s="40"/>
      <c r="IE2318" s="40"/>
      <c r="IF2318" s="40"/>
      <c r="IG2318" s="40"/>
    </row>
    <row r="2319" spans="1:241" s="39" customFormat="1">
      <c r="A2319" s="40"/>
      <c r="B2319" s="40"/>
      <c r="C2319" s="40"/>
      <c r="D2319" s="135"/>
      <c r="E2319" s="135"/>
      <c r="F2319" s="40"/>
      <c r="G2319" s="40"/>
      <c r="H2319" s="40"/>
      <c r="I2319" s="135"/>
      <c r="J2319" s="40"/>
      <c r="K2319" s="40"/>
      <c r="L2319" s="135"/>
      <c r="M2319" s="40"/>
      <c r="N2319" s="40"/>
      <c r="O2319" s="40"/>
      <c r="P2319" s="40"/>
      <c r="S2319" s="114"/>
      <c r="T2319" s="114"/>
      <c r="V2319" s="114"/>
      <c r="W2319" s="114"/>
      <c r="X2319" s="114"/>
      <c r="Y2319" s="114"/>
      <c r="Z2319" s="114"/>
      <c r="AA2319" s="114"/>
      <c r="AB2319" s="114"/>
      <c r="AC2319" s="114"/>
      <c r="AD2319" s="114"/>
      <c r="AE2319" s="114"/>
      <c r="AH2319" s="114"/>
      <c r="AI2319" s="114"/>
      <c r="AK2319" s="114"/>
      <c r="AM2319" s="114"/>
      <c r="AP2319" s="114"/>
      <c r="AU2319" s="114"/>
      <c r="FP2319" s="40"/>
      <c r="FQ2319" s="40"/>
      <c r="FR2319" s="40"/>
      <c r="FS2319" s="40"/>
      <c r="FT2319" s="40"/>
      <c r="FU2319" s="40"/>
      <c r="FV2319" s="40"/>
      <c r="FW2319" s="40"/>
      <c r="FX2319" s="40"/>
      <c r="FY2319" s="40"/>
      <c r="FZ2319" s="40"/>
      <c r="GA2319" s="40"/>
      <c r="GB2319" s="40"/>
      <c r="GC2319" s="40"/>
      <c r="GD2319" s="40"/>
      <c r="GE2319" s="40"/>
      <c r="GF2319" s="40"/>
      <c r="GG2319" s="40"/>
      <c r="GH2319" s="40"/>
      <c r="GI2319" s="40"/>
      <c r="GJ2319" s="40"/>
      <c r="GK2319" s="40"/>
      <c r="GL2319" s="40"/>
      <c r="GM2319" s="40"/>
      <c r="GN2319" s="40"/>
      <c r="GO2319" s="40"/>
      <c r="GP2319" s="40"/>
      <c r="GQ2319" s="40"/>
      <c r="GR2319" s="40"/>
      <c r="GS2319" s="40"/>
      <c r="GT2319" s="40"/>
      <c r="GU2319" s="40"/>
      <c r="GV2319" s="40"/>
      <c r="GW2319" s="40"/>
      <c r="GX2319" s="40"/>
      <c r="GY2319" s="40"/>
      <c r="GZ2319" s="40"/>
      <c r="HA2319" s="40"/>
      <c r="HB2319" s="40"/>
      <c r="HC2319" s="40"/>
      <c r="HD2319" s="40"/>
      <c r="HE2319" s="40"/>
      <c r="HF2319" s="40"/>
      <c r="HG2319" s="40"/>
      <c r="HH2319" s="40"/>
      <c r="HI2319" s="40"/>
      <c r="HJ2319" s="40"/>
      <c r="HK2319" s="40"/>
      <c r="HL2319" s="40"/>
      <c r="HM2319" s="40"/>
      <c r="HN2319" s="40"/>
      <c r="HO2319" s="40"/>
      <c r="HP2319" s="40"/>
      <c r="HQ2319" s="40"/>
      <c r="HR2319" s="40"/>
      <c r="HS2319" s="40"/>
      <c r="HT2319" s="40"/>
      <c r="HU2319" s="40"/>
      <c r="HV2319" s="40"/>
      <c r="HW2319" s="40"/>
      <c r="HX2319" s="40"/>
      <c r="HY2319" s="40"/>
      <c r="HZ2319" s="40"/>
      <c r="IA2319" s="40"/>
      <c r="IB2319" s="40"/>
      <c r="IC2319" s="40"/>
      <c r="ID2319" s="40"/>
      <c r="IE2319" s="40"/>
      <c r="IF2319" s="40"/>
      <c r="IG2319" s="40"/>
    </row>
    <row r="2320" spans="1:241" s="39" customFormat="1">
      <c r="A2320" s="40"/>
      <c r="B2320" s="40"/>
      <c r="C2320" s="40"/>
      <c r="D2320" s="135"/>
      <c r="E2320" s="135"/>
      <c r="F2320" s="40"/>
      <c r="G2320" s="40"/>
      <c r="H2320" s="40"/>
      <c r="I2320" s="135"/>
      <c r="J2320" s="40"/>
      <c r="K2320" s="40"/>
      <c r="L2320" s="135"/>
      <c r="M2320" s="40"/>
      <c r="N2320" s="40"/>
      <c r="O2320" s="40"/>
      <c r="P2320" s="40"/>
      <c r="S2320" s="114"/>
      <c r="T2320" s="114"/>
      <c r="V2320" s="114"/>
      <c r="W2320" s="114"/>
      <c r="X2320" s="114"/>
      <c r="Y2320" s="114"/>
      <c r="Z2320" s="114"/>
      <c r="AA2320" s="114"/>
      <c r="AB2320" s="114"/>
      <c r="AC2320" s="114"/>
      <c r="AD2320" s="114"/>
      <c r="AE2320" s="114"/>
      <c r="AH2320" s="114"/>
      <c r="AI2320" s="114"/>
      <c r="AK2320" s="114"/>
      <c r="AM2320" s="114"/>
      <c r="AP2320" s="114"/>
      <c r="AU2320" s="114"/>
      <c r="FP2320" s="40"/>
      <c r="FQ2320" s="40"/>
      <c r="FR2320" s="40"/>
      <c r="FS2320" s="40"/>
      <c r="FT2320" s="40"/>
      <c r="FU2320" s="40"/>
      <c r="FV2320" s="40"/>
      <c r="FW2320" s="40"/>
      <c r="FX2320" s="40"/>
      <c r="FY2320" s="40"/>
      <c r="FZ2320" s="40"/>
      <c r="GA2320" s="40"/>
      <c r="GB2320" s="40"/>
      <c r="GC2320" s="40"/>
      <c r="GD2320" s="40"/>
      <c r="GE2320" s="40"/>
      <c r="GF2320" s="40"/>
      <c r="GG2320" s="40"/>
      <c r="GH2320" s="40"/>
      <c r="GI2320" s="40"/>
      <c r="GJ2320" s="40"/>
      <c r="GK2320" s="40"/>
      <c r="GL2320" s="40"/>
      <c r="GM2320" s="40"/>
      <c r="GN2320" s="40"/>
      <c r="GO2320" s="40"/>
      <c r="GP2320" s="40"/>
      <c r="GQ2320" s="40"/>
      <c r="GR2320" s="40"/>
      <c r="GS2320" s="40"/>
      <c r="GT2320" s="40"/>
      <c r="GU2320" s="40"/>
      <c r="GV2320" s="40"/>
      <c r="GW2320" s="40"/>
      <c r="GX2320" s="40"/>
      <c r="GY2320" s="40"/>
      <c r="GZ2320" s="40"/>
      <c r="HA2320" s="40"/>
      <c r="HB2320" s="40"/>
      <c r="HC2320" s="40"/>
      <c r="HD2320" s="40"/>
      <c r="HE2320" s="40"/>
      <c r="HF2320" s="40"/>
      <c r="HG2320" s="40"/>
      <c r="HH2320" s="40"/>
      <c r="HI2320" s="40"/>
      <c r="HJ2320" s="40"/>
      <c r="HK2320" s="40"/>
      <c r="HL2320" s="40"/>
      <c r="HM2320" s="40"/>
      <c r="HN2320" s="40"/>
      <c r="HO2320" s="40"/>
      <c r="HP2320" s="40"/>
      <c r="HQ2320" s="40"/>
      <c r="HR2320" s="40"/>
      <c r="HS2320" s="40"/>
      <c r="HT2320" s="40"/>
      <c r="HU2320" s="40"/>
      <c r="HV2320" s="40"/>
      <c r="HW2320" s="40"/>
      <c r="HX2320" s="40"/>
      <c r="HY2320" s="40"/>
      <c r="HZ2320" s="40"/>
      <c r="IA2320" s="40"/>
      <c r="IB2320" s="40"/>
      <c r="IC2320" s="40"/>
      <c r="ID2320" s="40"/>
      <c r="IE2320" s="40"/>
      <c r="IF2320" s="40"/>
      <c r="IG2320" s="40"/>
    </row>
    <row r="2321" spans="1:241" s="39" customFormat="1">
      <c r="A2321" s="40"/>
      <c r="B2321" s="40"/>
      <c r="C2321" s="40"/>
      <c r="D2321" s="135"/>
      <c r="E2321" s="135"/>
      <c r="F2321" s="40"/>
      <c r="G2321" s="40"/>
      <c r="H2321" s="40"/>
      <c r="I2321" s="135"/>
      <c r="J2321" s="40"/>
      <c r="K2321" s="40"/>
      <c r="L2321" s="135"/>
      <c r="M2321" s="40"/>
      <c r="N2321" s="40"/>
      <c r="O2321" s="40"/>
      <c r="P2321" s="40"/>
      <c r="S2321" s="114"/>
      <c r="T2321" s="114"/>
      <c r="V2321" s="114"/>
      <c r="W2321" s="114"/>
      <c r="X2321" s="114"/>
      <c r="Y2321" s="114"/>
      <c r="Z2321" s="114"/>
      <c r="AA2321" s="114"/>
      <c r="AB2321" s="114"/>
      <c r="AC2321" s="114"/>
      <c r="AD2321" s="114"/>
      <c r="AE2321" s="114"/>
      <c r="AH2321" s="114"/>
      <c r="AI2321" s="114"/>
      <c r="AK2321" s="114"/>
      <c r="AM2321" s="114"/>
      <c r="AP2321" s="114"/>
      <c r="AU2321" s="114"/>
      <c r="FP2321" s="40"/>
      <c r="FQ2321" s="40"/>
      <c r="FR2321" s="40"/>
      <c r="FS2321" s="40"/>
      <c r="FT2321" s="40"/>
      <c r="FU2321" s="40"/>
      <c r="FV2321" s="40"/>
      <c r="FW2321" s="40"/>
      <c r="FX2321" s="40"/>
      <c r="FY2321" s="40"/>
      <c r="FZ2321" s="40"/>
      <c r="GA2321" s="40"/>
      <c r="GB2321" s="40"/>
      <c r="GC2321" s="40"/>
      <c r="GD2321" s="40"/>
      <c r="GE2321" s="40"/>
      <c r="GF2321" s="40"/>
      <c r="GG2321" s="40"/>
      <c r="GH2321" s="40"/>
      <c r="GI2321" s="40"/>
      <c r="GJ2321" s="40"/>
      <c r="GK2321" s="40"/>
      <c r="GL2321" s="40"/>
      <c r="GM2321" s="40"/>
      <c r="GN2321" s="40"/>
      <c r="GO2321" s="40"/>
      <c r="GP2321" s="40"/>
      <c r="GQ2321" s="40"/>
      <c r="GR2321" s="40"/>
      <c r="GS2321" s="40"/>
      <c r="GT2321" s="40"/>
      <c r="GU2321" s="40"/>
      <c r="GV2321" s="40"/>
      <c r="GW2321" s="40"/>
      <c r="GX2321" s="40"/>
      <c r="GY2321" s="40"/>
      <c r="GZ2321" s="40"/>
      <c r="HA2321" s="40"/>
      <c r="HB2321" s="40"/>
      <c r="HC2321" s="40"/>
      <c r="HD2321" s="40"/>
      <c r="HE2321" s="40"/>
      <c r="HF2321" s="40"/>
      <c r="HG2321" s="40"/>
      <c r="HH2321" s="40"/>
      <c r="HI2321" s="40"/>
      <c r="HJ2321" s="40"/>
      <c r="HK2321" s="40"/>
      <c r="HL2321" s="40"/>
      <c r="HM2321" s="40"/>
      <c r="HN2321" s="40"/>
      <c r="HO2321" s="40"/>
      <c r="HP2321" s="40"/>
      <c r="HQ2321" s="40"/>
      <c r="HR2321" s="40"/>
      <c r="HS2321" s="40"/>
      <c r="HT2321" s="40"/>
      <c r="HU2321" s="40"/>
      <c r="HV2321" s="40"/>
      <c r="HW2321" s="40"/>
      <c r="HX2321" s="40"/>
      <c r="HY2321" s="40"/>
      <c r="HZ2321" s="40"/>
      <c r="IA2321" s="40"/>
      <c r="IB2321" s="40"/>
      <c r="IC2321" s="40"/>
      <c r="ID2321" s="40"/>
      <c r="IE2321" s="40"/>
      <c r="IF2321" s="40"/>
      <c r="IG2321" s="40"/>
    </row>
    <row r="2322" spans="1:241" s="39" customFormat="1">
      <c r="A2322" s="40"/>
      <c r="B2322" s="40"/>
      <c r="C2322" s="40"/>
      <c r="D2322" s="135"/>
      <c r="E2322" s="135"/>
      <c r="F2322" s="40"/>
      <c r="G2322" s="40"/>
      <c r="H2322" s="40"/>
      <c r="I2322" s="135"/>
      <c r="J2322" s="40"/>
      <c r="K2322" s="40"/>
      <c r="L2322" s="135"/>
      <c r="M2322" s="40"/>
      <c r="N2322" s="40"/>
      <c r="O2322" s="40"/>
      <c r="P2322" s="40"/>
      <c r="S2322" s="114"/>
      <c r="T2322" s="114"/>
      <c r="V2322" s="114"/>
      <c r="W2322" s="114"/>
      <c r="X2322" s="114"/>
      <c r="Y2322" s="114"/>
      <c r="Z2322" s="114"/>
      <c r="AA2322" s="114"/>
      <c r="AB2322" s="114"/>
      <c r="AC2322" s="114"/>
      <c r="AD2322" s="114"/>
      <c r="AE2322" s="114"/>
      <c r="AH2322" s="114"/>
      <c r="AI2322" s="114"/>
      <c r="AK2322" s="114"/>
      <c r="AM2322" s="114"/>
      <c r="AP2322" s="114"/>
      <c r="AU2322" s="114"/>
      <c r="FP2322" s="40"/>
      <c r="FQ2322" s="40"/>
      <c r="FR2322" s="40"/>
      <c r="FS2322" s="40"/>
      <c r="FT2322" s="40"/>
      <c r="FU2322" s="40"/>
      <c r="FV2322" s="40"/>
      <c r="FW2322" s="40"/>
      <c r="FX2322" s="40"/>
      <c r="FY2322" s="40"/>
      <c r="FZ2322" s="40"/>
      <c r="GA2322" s="40"/>
      <c r="GB2322" s="40"/>
      <c r="GC2322" s="40"/>
      <c r="GD2322" s="40"/>
      <c r="GE2322" s="40"/>
      <c r="GF2322" s="40"/>
      <c r="GG2322" s="40"/>
      <c r="GH2322" s="40"/>
      <c r="GI2322" s="40"/>
      <c r="GJ2322" s="40"/>
      <c r="GK2322" s="40"/>
      <c r="GL2322" s="40"/>
      <c r="GM2322" s="40"/>
      <c r="GN2322" s="40"/>
      <c r="GO2322" s="40"/>
      <c r="GP2322" s="40"/>
      <c r="GQ2322" s="40"/>
      <c r="GR2322" s="40"/>
      <c r="GS2322" s="40"/>
      <c r="GT2322" s="40"/>
      <c r="GU2322" s="40"/>
      <c r="GV2322" s="40"/>
      <c r="GW2322" s="40"/>
      <c r="GX2322" s="40"/>
      <c r="GY2322" s="40"/>
      <c r="GZ2322" s="40"/>
      <c r="HA2322" s="40"/>
      <c r="HB2322" s="40"/>
      <c r="HC2322" s="40"/>
      <c r="HD2322" s="40"/>
      <c r="HE2322" s="40"/>
      <c r="HF2322" s="40"/>
      <c r="HG2322" s="40"/>
      <c r="HH2322" s="40"/>
      <c r="HI2322" s="40"/>
      <c r="HJ2322" s="40"/>
      <c r="HK2322" s="40"/>
      <c r="HL2322" s="40"/>
      <c r="HM2322" s="40"/>
      <c r="HN2322" s="40"/>
      <c r="HO2322" s="40"/>
      <c r="HP2322" s="40"/>
      <c r="HQ2322" s="40"/>
      <c r="HR2322" s="40"/>
      <c r="HS2322" s="40"/>
      <c r="HT2322" s="40"/>
      <c r="HU2322" s="40"/>
      <c r="HV2322" s="40"/>
      <c r="HW2322" s="40"/>
      <c r="HX2322" s="40"/>
      <c r="HY2322" s="40"/>
      <c r="HZ2322" s="40"/>
      <c r="IA2322" s="40"/>
      <c r="IB2322" s="40"/>
      <c r="IC2322" s="40"/>
      <c r="ID2322" s="40"/>
      <c r="IE2322" s="40"/>
      <c r="IF2322" s="40"/>
      <c r="IG2322" s="40"/>
    </row>
    <row r="2323" spans="1:241" s="39" customFormat="1">
      <c r="A2323" s="40"/>
      <c r="B2323" s="40"/>
      <c r="C2323" s="40"/>
      <c r="D2323" s="135"/>
      <c r="E2323" s="135"/>
      <c r="F2323" s="40"/>
      <c r="G2323" s="40"/>
      <c r="H2323" s="40"/>
      <c r="I2323" s="135"/>
      <c r="J2323" s="40"/>
      <c r="K2323" s="40"/>
      <c r="L2323" s="135"/>
      <c r="M2323" s="40"/>
      <c r="N2323" s="40"/>
      <c r="O2323" s="40"/>
      <c r="P2323" s="40"/>
      <c r="S2323" s="114"/>
      <c r="T2323" s="114"/>
      <c r="V2323" s="114"/>
      <c r="W2323" s="114"/>
      <c r="X2323" s="114"/>
      <c r="Y2323" s="114"/>
      <c r="Z2323" s="114"/>
      <c r="AA2323" s="114"/>
      <c r="AB2323" s="114"/>
      <c r="AC2323" s="114"/>
      <c r="AD2323" s="114"/>
      <c r="AE2323" s="114"/>
      <c r="AH2323" s="114"/>
      <c r="AI2323" s="114"/>
      <c r="AK2323" s="114"/>
      <c r="AM2323" s="114"/>
      <c r="AP2323" s="114"/>
      <c r="AU2323" s="114"/>
      <c r="FP2323" s="40"/>
      <c r="FQ2323" s="40"/>
      <c r="FR2323" s="40"/>
      <c r="FS2323" s="40"/>
      <c r="FT2323" s="40"/>
      <c r="FU2323" s="40"/>
      <c r="FV2323" s="40"/>
      <c r="FW2323" s="40"/>
      <c r="FX2323" s="40"/>
      <c r="FY2323" s="40"/>
      <c r="FZ2323" s="40"/>
      <c r="GA2323" s="40"/>
      <c r="GB2323" s="40"/>
      <c r="GC2323" s="40"/>
      <c r="GD2323" s="40"/>
      <c r="GE2323" s="40"/>
      <c r="GF2323" s="40"/>
      <c r="GG2323" s="40"/>
      <c r="GH2323" s="40"/>
      <c r="GI2323" s="40"/>
      <c r="GJ2323" s="40"/>
      <c r="GK2323" s="40"/>
      <c r="GL2323" s="40"/>
      <c r="GM2323" s="40"/>
      <c r="GN2323" s="40"/>
      <c r="GO2323" s="40"/>
      <c r="GP2323" s="40"/>
      <c r="GQ2323" s="40"/>
      <c r="GR2323" s="40"/>
      <c r="GS2323" s="40"/>
      <c r="GT2323" s="40"/>
      <c r="GU2323" s="40"/>
      <c r="GV2323" s="40"/>
      <c r="GW2323" s="40"/>
      <c r="GX2323" s="40"/>
      <c r="GY2323" s="40"/>
      <c r="GZ2323" s="40"/>
      <c r="HA2323" s="40"/>
      <c r="HB2323" s="40"/>
      <c r="HC2323" s="40"/>
      <c r="HD2323" s="40"/>
      <c r="HE2323" s="40"/>
      <c r="HF2323" s="40"/>
      <c r="HG2323" s="40"/>
      <c r="HH2323" s="40"/>
      <c r="HI2323" s="40"/>
      <c r="HJ2323" s="40"/>
      <c r="HK2323" s="40"/>
      <c r="HL2323" s="40"/>
      <c r="HM2323" s="40"/>
      <c r="HN2323" s="40"/>
      <c r="HO2323" s="40"/>
      <c r="HP2323" s="40"/>
      <c r="HQ2323" s="40"/>
      <c r="HR2323" s="40"/>
      <c r="HS2323" s="40"/>
      <c r="HT2323" s="40"/>
      <c r="HU2323" s="40"/>
      <c r="HV2323" s="40"/>
      <c r="HW2323" s="40"/>
      <c r="HX2323" s="40"/>
      <c r="HY2323" s="40"/>
      <c r="HZ2323" s="40"/>
      <c r="IA2323" s="40"/>
      <c r="IB2323" s="40"/>
      <c r="IC2323" s="40"/>
      <c r="ID2323" s="40"/>
      <c r="IE2323" s="40"/>
      <c r="IF2323" s="40"/>
      <c r="IG2323" s="40"/>
    </row>
    <row r="2324" spans="1:241" s="39" customFormat="1">
      <c r="A2324" s="40"/>
      <c r="B2324" s="40"/>
      <c r="C2324" s="40"/>
      <c r="D2324" s="135"/>
      <c r="E2324" s="135"/>
      <c r="F2324" s="40"/>
      <c r="G2324" s="40"/>
      <c r="H2324" s="40"/>
      <c r="I2324" s="135"/>
      <c r="J2324" s="40"/>
      <c r="K2324" s="40"/>
      <c r="L2324" s="135"/>
      <c r="M2324" s="40"/>
      <c r="N2324" s="40"/>
      <c r="O2324" s="40"/>
      <c r="P2324" s="40"/>
      <c r="S2324" s="114"/>
      <c r="T2324" s="114"/>
      <c r="V2324" s="114"/>
      <c r="W2324" s="114"/>
      <c r="X2324" s="114"/>
      <c r="Y2324" s="114"/>
      <c r="Z2324" s="114"/>
      <c r="AA2324" s="114"/>
      <c r="AB2324" s="114"/>
      <c r="AC2324" s="114"/>
      <c r="AD2324" s="114"/>
      <c r="AE2324" s="114"/>
      <c r="AH2324" s="114"/>
      <c r="AI2324" s="114"/>
      <c r="AK2324" s="114"/>
      <c r="AM2324" s="114"/>
      <c r="AP2324" s="114"/>
      <c r="AU2324" s="114"/>
      <c r="FP2324" s="40"/>
      <c r="FQ2324" s="40"/>
      <c r="FR2324" s="40"/>
      <c r="FS2324" s="40"/>
      <c r="FT2324" s="40"/>
      <c r="FU2324" s="40"/>
      <c r="FV2324" s="40"/>
      <c r="FW2324" s="40"/>
      <c r="FX2324" s="40"/>
      <c r="FY2324" s="40"/>
      <c r="FZ2324" s="40"/>
      <c r="GA2324" s="40"/>
      <c r="GB2324" s="40"/>
      <c r="GC2324" s="40"/>
      <c r="GD2324" s="40"/>
      <c r="GE2324" s="40"/>
      <c r="GF2324" s="40"/>
      <c r="GG2324" s="40"/>
      <c r="GH2324" s="40"/>
      <c r="GI2324" s="40"/>
      <c r="GJ2324" s="40"/>
      <c r="GK2324" s="40"/>
      <c r="GL2324" s="40"/>
      <c r="GM2324" s="40"/>
      <c r="GN2324" s="40"/>
      <c r="GO2324" s="40"/>
      <c r="GP2324" s="40"/>
      <c r="GQ2324" s="40"/>
      <c r="GR2324" s="40"/>
      <c r="GS2324" s="40"/>
      <c r="GT2324" s="40"/>
      <c r="GU2324" s="40"/>
      <c r="GV2324" s="40"/>
      <c r="GW2324" s="40"/>
      <c r="GX2324" s="40"/>
      <c r="GY2324" s="40"/>
      <c r="GZ2324" s="40"/>
      <c r="HA2324" s="40"/>
      <c r="HB2324" s="40"/>
      <c r="HC2324" s="40"/>
      <c r="HD2324" s="40"/>
      <c r="HE2324" s="40"/>
      <c r="HF2324" s="40"/>
      <c r="HG2324" s="40"/>
      <c r="HH2324" s="40"/>
      <c r="HI2324" s="40"/>
      <c r="HJ2324" s="40"/>
      <c r="HK2324" s="40"/>
      <c r="HL2324" s="40"/>
      <c r="HM2324" s="40"/>
      <c r="HN2324" s="40"/>
      <c r="HO2324" s="40"/>
      <c r="HP2324" s="40"/>
      <c r="HQ2324" s="40"/>
      <c r="HR2324" s="40"/>
      <c r="HS2324" s="40"/>
      <c r="HT2324" s="40"/>
      <c r="HU2324" s="40"/>
      <c r="HV2324" s="40"/>
      <c r="HW2324" s="40"/>
      <c r="HX2324" s="40"/>
      <c r="HY2324" s="40"/>
      <c r="HZ2324" s="40"/>
      <c r="IA2324" s="40"/>
      <c r="IB2324" s="40"/>
      <c r="IC2324" s="40"/>
      <c r="ID2324" s="40"/>
      <c r="IE2324" s="40"/>
      <c r="IF2324" s="40"/>
      <c r="IG2324" s="40"/>
    </row>
    <row r="2325" spans="1:241" s="39" customFormat="1">
      <c r="A2325" s="40"/>
      <c r="B2325" s="40"/>
      <c r="C2325" s="40"/>
      <c r="D2325" s="135"/>
      <c r="E2325" s="135"/>
      <c r="F2325" s="40"/>
      <c r="G2325" s="40"/>
      <c r="H2325" s="40"/>
      <c r="I2325" s="135"/>
      <c r="J2325" s="40"/>
      <c r="K2325" s="40"/>
      <c r="L2325" s="135"/>
      <c r="M2325" s="40"/>
      <c r="N2325" s="40"/>
      <c r="O2325" s="40"/>
      <c r="P2325" s="40"/>
      <c r="S2325" s="114"/>
      <c r="T2325" s="114"/>
      <c r="V2325" s="114"/>
      <c r="W2325" s="114"/>
      <c r="X2325" s="114"/>
      <c r="Y2325" s="114"/>
      <c r="Z2325" s="114"/>
      <c r="AA2325" s="114"/>
      <c r="AB2325" s="114"/>
      <c r="AC2325" s="114"/>
      <c r="AD2325" s="114"/>
      <c r="AE2325" s="114"/>
      <c r="AH2325" s="114"/>
      <c r="AI2325" s="114"/>
      <c r="AK2325" s="114"/>
      <c r="AM2325" s="114"/>
      <c r="AP2325" s="114"/>
      <c r="AU2325" s="114"/>
      <c r="FP2325" s="40"/>
      <c r="FQ2325" s="40"/>
      <c r="FR2325" s="40"/>
      <c r="FS2325" s="40"/>
      <c r="FT2325" s="40"/>
      <c r="FU2325" s="40"/>
      <c r="FV2325" s="40"/>
      <c r="FW2325" s="40"/>
      <c r="FX2325" s="40"/>
      <c r="FY2325" s="40"/>
      <c r="FZ2325" s="40"/>
      <c r="GA2325" s="40"/>
      <c r="GB2325" s="40"/>
      <c r="GC2325" s="40"/>
      <c r="GD2325" s="40"/>
      <c r="GE2325" s="40"/>
      <c r="GF2325" s="40"/>
      <c r="GG2325" s="40"/>
      <c r="GH2325" s="40"/>
      <c r="GI2325" s="40"/>
      <c r="GJ2325" s="40"/>
      <c r="GK2325" s="40"/>
      <c r="GL2325" s="40"/>
      <c r="GM2325" s="40"/>
      <c r="GN2325" s="40"/>
      <c r="GO2325" s="40"/>
      <c r="GP2325" s="40"/>
      <c r="GQ2325" s="40"/>
      <c r="GR2325" s="40"/>
      <c r="GS2325" s="40"/>
      <c r="GT2325" s="40"/>
      <c r="GU2325" s="40"/>
      <c r="GV2325" s="40"/>
      <c r="GW2325" s="40"/>
      <c r="GX2325" s="40"/>
      <c r="GY2325" s="40"/>
      <c r="GZ2325" s="40"/>
      <c r="HA2325" s="40"/>
      <c r="HB2325" s="40"/>
      <c r="HC2325" s="40"/>
      <c r="HD2325" s="40"/>
      <c r="HE2325" s="40"/>
      <c r="HF2325" s="40"/>
      <c r="HG2325" s="40"/>
      <c r="HH2325" s="40"/>
      <c r="HI2325" s="40"/>
      <c r="HJ2325" s="40"/>
      <c r="HK2325" s="40"/>
      <c r="HL2325" s="40"/>
      <c r="HM2325" s="40"/>
      <c r="HN2325" s="40"/>
      <c r="HO2325" s="40"/>
      <c r="HP2325" s="40"/>
      <c r="HQ2325" s="40"/>
      <c r="HR2325" s="40"/>
      <c r="HS2325" s="40"/>
      <c r="HT2325" s="40"/>
      <c r="HU2325" s="40"/>
      <c r="HV2325" s="40"/>
      <c r="HW2325" s="40"/>
      <c r="HX2325" s="40"/>
      <c r="HY2325" s="40"/>
      <c r="HZ2325" s="40"/>
      <c r="IA2325" s="40"/>
      <c r="IB2325" s="40"/>
      <c r="IC2325" s="40"/>
      <c r="ID2325" s="40"/>
      <c r="IE2325" s="40"/>
      <c r="IF2325" s="40"/>
      <c r="IG2325" s="40"/>
    </row>
    <row r="2326" spans="1:241" s="39" customFormat="1">
      <c r="A2326" s="40"/>
      <c r="B2326" s="40"/>
      <c r="C2326" s="40"/>
      <c r="D2326" s="135"/>
      <c r="E2326" s="135"/>
      <c r="F2326" s="40"/>
      <c r="G2326" s="40"/>
      <c r="H2326" s="40"/>
      <c r="I2326" s="135"/>
      <c r="J2326" s="40"/>
      <c r="K2326" s="40"/>
      <c r="L2326" s="135"/>
      <c r="M2326" s="40"/>
      <c r="N2326" s="40"/>
      <c r="O2326" s="40"/>
      <c r="P2326" s="40"/>
      <c r="S2326" s="114"/>
      <c r="T2326" s="114"/>
      <c r="V2326" s="114"/>
      <c r="W2326" s="114"/>
      <c r="X2326" s="114"/>
      <c r="Y2326" s="114"/>
      <c r="Z2326" s="114"/>
      <c r="AA2326" s="114"/>
      <c r="AB2326" s="114"/>
      <c r="AC2326" s="114"/>
      <c r="AD2326" s="114"/>
      <c r="AE2326" s="114"/>
      <c r="AH2326" s="114"/>
      <c r="AI2326" s="114"/>
      <c r="AK2326" s="114"/>
      <c r="AM2326" s="114"/>
      <c r="AP2326" s="114"/>
      <c r="AU2326" s="114"/>
      <c r="FP2326" s="40"/>
      <c r="FQ2326" s="40"/>
      <c r="FR2326" s="40"/>
      <c r="FS2326" s="40"/>
      <c r="FT2326" s="40"/>
      <c r="FU2326" s="40"/>
      <c r="FV2326" s="40"/>
      <c r="FW2326" s="40"/>
      <c r="FX2326" s="40"/>
      <c r="FY2326" s="40"/>
      <c r="FZ2326" s="40"/>
      <c r="GA2326" s="40"/>
      <c r="GB2326" s="40"/>
      <c r="GC2326" s="40"/>
      <c r="GD2326" s="40"/>
      <c r="GE2326" s="40"/>
      <c r="GF2326" s="40"/>
      <c r="GG2326" s="40"/>
      <c r="GH2326" s="40"/>
      <c r="GI2326" s="40"/>
      <c r="GJ2326" s="40"/>
      <c r="GK2326" s="40"/>
      <c r="GL2326" s="40"/>
      <c r="GM2326" s="40"/>
      <c r="GN2326" s="40"/>
      <c r="GO2326" s="40"/>
      <c r="GP2326" s="40"/>
      <c r="GQ2326" s="40"/>
      <c r="GR2326" s="40"/>
      <c r="GS2326" s="40"/>
      <c r="GT2326" s="40"/>
      <c r="GU2326" s="40"/>
      <c r="GV2326" s="40"/>
      <c r="GW2326" s="40"/>
      <c r="GX2326" s="40"/>
      <c r="GY2326" s="40"/>
      <c r="GZ2326" s="40"/>
      <c r="HA2326" s="40"/>
      <c r="HB2326" s="40"/>
      <c r="HC2326" s="40"/>
      <c r="HD2326" s="40"/>
      <c r="HE2326" s="40"/>
      <c r="HF2326" s="40"/>
      <c r="HG2326" s="40"/>
      <c r="HH2326" s="40"/>
      <c r="HI2326" s="40"/>
      <c r="HJ2326" s="40"/>
      <c r="HK2326" s="40"/>
      <c r="HL2326" s="40"/>
      <c r="HM2326" s="40"/>
      <c r="HN2326" s="40"/>
      <c r="HO2326" s="40"/>
      <c r="HP2326" s="40"/>
      <c r="HQ2326" s="40"/>
      <c r="HR2326" s="40"/>
      <c r="HS2326" s="40"/>
      <c r="HT2326" s="40"/>
      <c r="HU2326" s="40"/>
      <c r="HV2326" s="40"/>
      <c r="HW2326" s="40"/>
      <c r="HX2326" s="40"/>
      <c r="HY2326" s="40"/>
      <c r="HZ2326" s="40"/>
      <c r="IA2326" s="40"/>
      <c r="IB2326" s="40"/>
      <c r="IC2326" s="40"/>
      <c r="ID2326" s="40"/>
      <c r="IE2326" s="40"/>
      <c r="IF2326" s="40"/>
      <c r="IG2326" s="40"/>
    </row>
    <row r="2327" spans="1:241" s="39" customFormat="1">
      <c r="A2327" s="40"/>
      <c r="B2327" s="40"/>
      <c r="C2327" s="40"/>
      <c r="D2327" s="135"/>
      <c r="E2327" s="135"/>
      <c r="F2327" s="40"/>
      <c r="G2327" s="40"/>
      <c r="H2327" s="40"/>
      <c r="I2327" s="135"/>
      <c r="J2327" s="40"/>
      <c r="K2327" s="40"/>
      <c r="L2327" s="135"/>
      <c r="M2327" s="40"/>
      <c r="N2327" s="40"/>
      <c r="O2327" s="40"/>
      <c r="P2327" s="40"/>
      <c r="S2327" s="114"/>
      <c r="T2327" s="114"/>
      <c r="V2327" s="114"/>
      <c r="W2327" s="114"/>
      <c r="X2327" s="114"/>
      <c r="Y2327" s="114"/>
      <c r="Z2327" s="114"/>
      <c r="AA2327" s="114"/>
      <c r="AB2327" s="114"/>
      <c r="AC2327" s="114"/>
      <c r="AD2327" s="114"/>
      <c r="AE2327" s="114"/>
      <c r="AH2327" s="114"/>
      <c r="AI2327" s="114"/>
      <c r="AK2327" s="114"/>
      <c r="AM2327" s="114"/>
      <c r="AP2327" s="114"/>
      <c r="AU2327" s="114"/>
      <c r="FP2327" s="40"/>
      <c r="FQ2327" s="40"/>
      <c r="FR2327" s="40"/>
      <c r="FS2327" s="40"/>
      <c r="FT2327" s="40"/>
      <c r="FU2327" s="40"/>
      <c r="FV2327" s="40"/>
      <c r="FW2327" s="40"/>
      <c r="FX2327" s="40"/>
      <c r="FY2327" s="40"/>
      <c r="FZ2327" s="40"/>
      <c r="GA2327" s="40"/>
      <c r="GB2327" s="40"/>
      <c r="GC2327" s="40"/>
      <c r="GD2327" s="40"/>
      <c r="GE2327" s="40"/>
      <c r="GF2327" s="40"/>
      <c r="GG2327" s="40"/>
      <c r="GH2327" s="40"/>
      <c r="GI2327" s="40"/>
      <c r="GJ2327" s="40"/>
      <c r="GK2327" s="40"/>
      <c r="GL2327" s="40"/>
      <c r="GM2327" s="40"/>
      <c r="GN2327" s="40"/>
      <c r="GO2327" s="40"/>
      <c r="GP2327" s="40"/>
      <c r="GQ2327" s="40"/>
      <c r="GR2327" s="40"/>
      <c r="GS2327" s="40"/>
      <c r="GT2327" s="40"/>
      <c r="GU2327" s="40"/>
      <c r="GV2327" s="40"/>
      <c r="GW2327" s="40"/>
      <c r="GX2327" s="40"/>
      <c r="GY2327" s="40"/>
      <c r="GZ2327" s="40"/>
      <c r="HA2327" s="40"/>
      <c r="HB2327" s="40"/>
      <c r="HC2327" s="40"/>
      <c r="HD2327" s="40"/>
      <c r="HE2327" s="40"/>
      <c r="HF2327" s="40"/>
      <c r="HG2327" s="40"/>
      <c r="HH2327" s="40"/>
      <c r="HI2327" s="40"/>
      <c r="HJ2327" s="40"/>
      <c r="HK2327" s="40"/>
      <c r="HL2327" s="40"/>
      <c r="HM2327" s="40"/>
      <c r="HN2327" s="40"/>
      <c r="HO2327" s="40"/>
      <c r="HP2327" s="40"/>
      <c r="HQ2327" s="40"/>
      <c r="HR2327" s="40"/>
      <c r="HS2327" s="40"/>
      <c r="HT2327" s="40"/>
      <c r="HU2327" s="40"/>
      <c r="HV2327" s="40"/>
      <c r="HW2327" s="40"/>
      <c r="HX2327" s="40"/>
      <c r="HY2327" s="40"/>
      <c r="HZ2327" s="40"/>
      <c r="IA2327" s="40"/>
      <c r="IB2327" s="40"/>
      <c r="IC2327" s="40"/>
      <c r="ID2327" s="40"/>
      <c r="IE2327" s="40"/>
      <c r="IF2327" s="40"/>
      <c r="IG2327" s="40"/>
    </row>
    <row r="2328" spans="1:241" s="39" customFormat="1">
      <c r="A2328" s="40"/>
      <c r="B2328" s="40"/>
      <c r="C2328" s="40"/>
      <c r="D2328" s="135"/>
      <c r="E2328" s="135"/>
      <c r="F2328" s="40"/>
      <c r="G2328" s="40"/>
      <c r="H2328" s="40"/>
      <c r="I2328" s="135"/>
      <c r="J2328" s="40"/>
      <c r="K2328" s="40"/>
      <c r="L2328" s="135"/>
      <c r="M2328" s="40"/>
      <c r="N2328" s="40"/>
      <c r="O2328" s="40"/>
      <c r="P2328" s="40"/>
      <c r="S2328" s="114"/>
      <c r="T2328" s="114"/>
      <c r="V2328" s="114"/>
      <c r="W2328" s="114"/>
      <c r="X2328" s="114"/>
      <c r="Y2328" s="114"/>
      <c r="Z2328" s="114"/>
      <c r="AA2328" s="114"/>
      <c r="AB2328" s="114"/>
      <c r="AC2328" s="114"/>
      <c r="AD2328" s="114"/>
      <c r="AE2328" s="114"/>
      <c r="AH2328" s="114"/>
      <c r="AI2328" s="114"/>
      <c r="AK2328" s="114"/>
      <c r="AM2328" s="114"/>
      <c r="AP2328" s="114"/>
      <c r="AU2328" s="114"/>
      <c r="FP2328" s="40"/>
      <c r="FQ2328" s="40"/>
      <c r="FR2328" s="40"/>
      <c r="FS2328" s="40"/>
      <c r="FT2328" s="40"/>
      <c r="FU2328" s="40"/>
      <c r="FV2328" s="40"/>
      <c r="FW2328" s="40"/>
      <c r="FX2328" s="40"/>
      <c r="FY2328" s="40"/>
      <c r="FZ2328" s="40"/>
      <c r="GA2328" s="40"/>
      <c r="GB2328" s="40"/>
      <c r="GC2328" s="40"/>
      <c r="GD2328" s="40"/>
      <c r="GE2328" s="40"/>
      <c r="GF2328" s="40"/>
      <c r="GG2328" s="40"/>
      <c r="GH2328" s="40"/>
      <c r="GI2328" s="40"/>
      <c r="GJ2328" s="40"/>
      <c r="GK2328" s="40"/>
      <c r="GL2328" s="40"/>
      <c r="GM2328" s="40"/>
      <c r="GN2328" s="40"/>
      <c r="GO2328" s="40"/>
      <c r="GP2328" s="40"/>
      <c r="GQ2328" s="40"/>
      <c r="GR2328" s="40"/>
      <c r="GS2328" s="40"/>
      <c r="GT2328" s="40"/>
      <c r="GU2328" s="40"/>
      <c r="GV2328" s="40"/>
      <c r="GW2328" s="40"/>
      <c r="GX2328" s="40"/>
      <c r="GY2328" s="40"/>
      <c r="GZ2328" s="40"/>
      <c r="HA2328" s="40"/>
      <c r="HB2328" s="40"/>
      <c r="HC2328" s="40"/>
      <c r="HD2328" s="40"/>
      <c r="HE2328" s="40"/>
      <c r="HF2328" s="40"/>
      <c r="HG2328" s="40"/>
      <c r="HH2328" s="40"/>
      <c r="HI2328" s="40"/>
      <c r="HJ2328" s="40"/>
      <c r="HK2328" s="40"/>
      <c r="HL2328" s="40"/>
      <c r="HM2328" s="40"/>
      <c r="HN2328" s="40"/>
      <c r="HO2328" s="40"/>
      <c r="HP2328" s="40"/>
      <c r="HQ2328" s="40"/>
      <c r="HR2328" s="40"/>
      <c r="HS2328" s="40"/>
      <c r="HT2328" s="40"/>
      <c r="HU2328" s="40"/>
      <c r="HV2328" s="40"/>
      <c r="HW2328" s="40"/>
      <c r="HX2328" s="40"/>
      <c r="HY2328" s="40"/>
      <c r="HZ2328" s="40"/>
      <c r="IA2328" s="40"/>
      <c r="IB2328" s="40"/>
      <c r="IC2328" s="40"/>
      <c r="ID2328" s="40"/>
      <c r="IE2328" s="40"/>
      <c r="IF2328" s="40"/>
      <c r="IG2328" s="40"/>
    </row>
    <row r="2329" spans="1:241" s="39" customFormat="1">
      <c r="A2329" s="40"/>
      <c r="B2329" s="40"/>
      <c r="C2329" s="40"/>
      <c r="D2329" s="135"/>
      <c r="E2329" s="135"/>
      <c r="F2329" s="40"/>
      <c r="G2329" s="40"/>
      <c r="H2329" s="40"/>
      <c r="I2329" s="135"/>
      <c r="J2329" s="40"/>
      <c r="K2329" s="40"/>
      <c r="L2329" s="135"/>
      <c r="M2329" s="40"/>
      <c r="N2329" s="40"/>
      <c r="O2329" s="40"/>
      <c r="P2329" s="40"/>
      <c r="S2329" s="114"/>
      <c r="T2329" s="114"/>
      <c r="V2329" s="114"/>
      <c r="W2329" s="114"/>
      <c r="X2329" s="114"/>
      <c r="Y2329" s="114"/>
      <c r="Z2329" s="114"/>
      <c r="AA2329" s="114"/>
      <c r="AB2329" s="114"/>
      <c r="AC2329" s="114"/>
      <c r="AD2329" s="114"/>
      <c r="AE2329" s="114"/>
      <c r="AH2329" s="114"/>
      <c r="AI2329" s="114"/>
      <c r="AK2329" s="114"/>
      <c r="AM2329" s="114"/>
      <c r="AP2329" s="114"/>
      <c r="AU2329" s="114"/>
      <c r="FP2329" s="40"/>
      <c r="FQ2329" s="40"/>
      <c r="FR2329" s="40"/>
      <c r="FS2329" s="40"/>
      <c r="FT2329" s="40"/>
      <c r="FU2329" s="40"/>
      <c r="FV2329" s="40"/>
      <c r="FW2329" s="40"/>
      <c r="FX2329" s="40"/>
      <c r="FY2329" s="40"/>
      <c r="FZ2329" s="40"/>
      <c r="GA2329" s="40"/>
      <c r="GB2329" s="40"/>
      <c r="GC2329" s="40"/>
      <c r="GD2329" s="40"/>
      <c r="GE2329" s="40"/>
      <c r="GF2329" s="40"/>
      <c r="GG2329" s="40"/>
      <c r="GH2329" s="40"/>
      <c r="GI2329" s="40"/>
      <c r="GJ2329" s="40"/>
      <c r="GK2329" s="40"/>
      <c r="GL2329" s="40"/>
      <c r="GM2329" s="40"/>
      <c r="GN2329" s="40"/>
      <c r="GO2329" s="40"/>
      <c r="GP2329" s="40"/>
      <c r="GQ2329" s="40"/>
      <c r="GR2329" s="40"/>
      <c r="GS2329" s="40"/>
      <c r="GT2329" s="40"/>
      <c r="GU2329" s="40"/>
      <c r="GV2329" s="40"/>
      <c r="GW2329" s="40"/>
      <c r="GX2329" s="40"/>
      <c r="GY2329" s="40"/>
      <c r="GZ2329" s="40"/>
      <c r="HA2329" s="40"/>
      <c r="HB2329" s="40"/>
      <c r="HC2329" s="40"/>
      <c r="HD2329" s="40"/>
      <c r="HE2329" s="40"/>
      <c r="HF2329" s="40"/>
      <c r="HG2329" s="40"/>
      <c r="HH2329" s="40"/>
      <c r="HI2329" s="40"/>
      <c r="HJ2329" s="40"/>
      <c r="HK2329" s="40"/>
      <c r="HL2329" s="40"/>
      <c r="HM2329" s="40"/>
      <c r="HN2329" s="40"/>
      <c r="HO2329" s="40"/>
      <c r="HP2329" s="40"/>
      <c r="HQ2329" s="40"/>
      <c r="HR2329" s="40"/>
      <c r="HS2329" s="40"/>
      <c r="HT2329" s="40"/>
      <c r="HU2329" s="40"/>
      <c r="HV2329" s="40"/>
      <c r="HW2329" s="40"/>
      <c r="HX2329" s="40"/>
      <c r="HY2329" s="40"/>
      <c r="HZ2329" s="40"/>
      <c r="IA2329" s="40"/>
      <c r="IB2329" s="40"/>
      <c r="IC2329" s="40"/>
      <c r="ID2329" s="40"/>
      <c r="IE2329" s="40"/>
      <c r="IF2329" s="40"/>
      <c r="IG2329" s="40"/>
    </row>
    <row r="2330" spans="1:241" s="39" customFormat="1">
      <c r="A2330" s="40"/>
      <c r="B2330" s="40"/>
      <c r="C2330" s="40"/>
      <c r="D2330" s="135"/>
      <c r="E2330" s="135"/>
      <c r="F2330" s="40"/>
      <c r="G2330" s="40"/>
      <c r="H2330" s="40"/>
      <c r="I2330" s="135"/>
      <c r="J2330" s="40"/>
      <c r="K2330" s="40"/>
      <c r="L2330" s="135"/>
      <c r="M2330" s="40"/>
      <c r="N2330" s="40"/>
      <c r="O2330" s="40"/>
      <c r="P2330" s="40"/>
      <c r="S2330" s="114"/>
      <c r="T2330" s="114"/>
      <c r="V2330" s="114"/>
      <c r="W2330" s="114"/>
      <c r="X2330" s="114"/>
      <c r="Y2330" s="114"/>
      <c r="Z2330" s="114"/>
      <c r="AA2330" s="114"/>
      <c r="AB2330" s="114"/>
      <c r="AC2330" s="114"/>
      <c r="AD2330" s="114"/>
      <c r="AE2330" s="114"/>
      <c r="AH2330" s="114"/>
      <c r="AI2330" s="114"/>
      <c r="AK2330" s="114"/>
      <c r="AM2330" s="114"/>
      <c r="AP2330" s="114"/>
      <c r="AU2330" s="114"/>
      <c r="FP2330" s="40"/>
      <c r="FQ2330" s="40"/>
      <c r="FR2330" s="40"/>
      <c r="FS2330" s="40"/>
      <c r="FT2330" s="40"/>
      <c r="FU2330" s="40"/>
      <c r="FV2330" s="40"/>
      <c r="FW2330" s="40"/>
      <c r="FX2330" s="40"/>
      <c r="FY2330" s="40"/>
      <c r="FZ2330" s="40"/>
      <c r="GA2330" s="40"/>
      <c r="GB2330" s="40"/>
      <c r="GC2330" s="40"/>
      <c r="GD2330" s="40"/>
      <c r="GE2330" s="40"/>
      <c r="GF2330" s="40"/>
      <c r="GG2330" s="40"/>
      <c r="GH2330" s="40"/>
      <c r="GI2330" s="40"/>
      <c r="GJ2330" s="40"/>
      <c r="GK2330" s="40"/>
      <c r="GL2330" s="40"/>
      <c r="GM2330" s="40"/>
      <c r="GN2330" s="40"/>
      <c r="GO2330" s="40"/>
      <c r="GP2330" s="40"/>
      <c r="GQ2330" s="40"/>
      <c r="GR2330" s="40"/>
      <c r="GS2330" s="40"/>
      <c r="GT2330" s="40"/>
      <c r="GU2330" s="40"/>
      <c r="GV2330" s="40"/>
      <c r="GW2330" s="40"/>
      <c r="GX2330" s="40"/>
      <c r="GY2330" s="40"/>
      <c r="GZ2330" s="40"/>
      <c r="HA2330" s="40"/>
      <c r="HB2330" s="40"/>
      <c r="HC2330" s="40"/>
      <c r="HD2330" s="40"/>
      <c r="HE2330" s="40"/>
      <c r="HF2330" s="40"/>
      <c r="HG2330" s="40"/>
      <c r="HH2330" s="40"/>
      <c r="HI2330" s="40"/>
      <c r="HJ2330" s="40"/>
      <c r="HK2330" s="40"/>
      <c r="HL2330" s="40"/>
      <c r="HM2330" s="40"/>
      <c r="HN2330" s="40"/>
      <c r="HO2330" s="40"/>
      <c r="HP2330" s="40"/>
      <c r="HQ2330" s="40"/>
      <c r="HR2330" s="40"/>
      <c r="HS2330" s="40"/>
      <c r="HT2330" s="40"/>
      <c r="HU2330" s="40"/>
      <c r="HV2330" s="40"/>
      <c r="HW2330" s="40"/>
      <c r="HX2330" s="40"/>
      <c r="HY2330" s="40"/>
      <c r="HZ2330" s="40"/>
      <c r="IA2330" s="40"/>
      <c r="IB2330" s="40"/>
      <c r="IC2330" s="40"/>
      <c r="ID2330" s="40"/>
      <c r="IE2330" s="40"/>
      <c r="IF2330" s="40"/>
      <c r="IG2330" s="40"/>
    </row>
    <row r="2331" spans="1:241" s="39" customFormat="1">
      <c r="A2331" s="40"/>
      <c r="B2331" s="40"/>
      <c r="C2331" s="40"/>
      <c r="D2331" s="135"/>
      <c r="E2331" s="135"/>
      <c r="F2331" s="40"/>
      <c r="G2331" s="40"/>
      <c r="H2331" s="40"/>
      <c r="I2331" s="135"/>
      <c r="J2331" s="40"/>
      <c r="K2331" s="40"/>
      <c r="L2331" s="135"/>
      <c r="M2331" s="40"/>
      <c r="N2331" s="40"/>
      <c r="O2331" s="40"/>
      <c r="P2331" s="40"/>
      <c r="S2331" s="114"/>
      <c r="T2331" s="114"/>
      <c r="V2331" s="114"/>
      <c r="W2331" s="114"/>
      <c r="X2331" s="114"/>
      <c r="Y2331" s="114"/>
      <c r="Z2331" s="114"/>
      <c r="AA2331" s="114"/>
      <c r="AB2331" s="114"/>
      <c r="AC2331" s="114"/>
      <c r="AD2331" s="114"/>
      <c r="AE2331" s="114"/>
      <c r="AH2331" s="114"/>
      <c r="AI2331" s="114"/>
      <c r="AK2331" s="114"/>
      <c r="AM2331" s="114"/>
      <c r="AP2331" s="114"/>
      <c r="AU2331" s="114"/>
      <c r="FP2331" s="40"/>
      <c r="FQ2331" s="40"/>
      <c r="FR2331" s="40"/>
      <c r="FS2331" s="40"/>
      <c r="FT2331" s="40"/>
      <c r="FU2331" s="40"/>
      <c r="FV2331" s="40"/>
      <c r="FW2331" s="40"/>
      <c r="FX2331" s="40"/>
      <c r="FY2331" s="40"/>
      <c r="FZ2331" s="40"/>
      <c r="GA2331" s="40"/>
      <c r="GB2331" s="40"/>
      <c r="GC2331" s="40"/>
      <c r="GD2331" s="40"/>
      <c r="GE2331" s="40"/>
      <c r="GF2331" s="40"/>
      <c r="GG2331" s="40"/>
      <c r="GH2331" s="40"/>
      <c r="GI2331" s="40"/>
      <c r="GJ2331" s="40"/>
      <c r="GK2331" s="40"/>
      <c r="GL2331" s="40"/>
      <c r="GM2331" s="40"/>
      <c r="GN2331" s="40"/>
      <c r="GO2331" s="40"/>
      <c r="GP2331" s="40"/>
      <c r="GQ2331" s="40"/>
      <c r="GR2331" s="40"/>
      <c r="GS2331" s="40"/>
      <c r="GT2331" s="40"/>
      <c r="GU2331" s="40"/>
      <c r="GV2331" s="40"/>
      <c r="GW2331" s="40"/>
      <c r="GX2331" s="40"/>
      <c r="GY2331" s="40"/>
      <c r="GZ2331" s="40"/>
      <c r="HA2331" s="40"/>
      <c r="HB2331" s="40"/>
      <c r="HC2331" s="40"/>
      <c r="HD2331" s="40"/>
      <c r="HE2331" s="40"/>
      <c r="HF2331" s="40"/>
      <c r="HG2331" s="40"/>
      <c r="HH2331" s="40"/>
      <c r="HI2331" s="40"/>
      <c r="HJ2331" s="40"/>
      <c r="HK2331" s="40"/>
      <c r="HL2331" s="40"/>
      <c r="HM2331" s="40"/>
      <c r="HN2331" s="40"/>
      <c r="HO2331" s="40"/>
      <c r="HP2331" s="40"/>
      <c r="HQ2331" s="40"/>
      <c r="HR2331" s="40"/>
      <c r="HS2331" s="40"/>
      <c r="HT2331" s="40"/>
      <c r="HU2331" s="40"/>
      <c r="HV2331" s="40"/>
      <c r="HW2331" s="40"/>
      <c r="HX2331" s="40"/>
      <c r="HY2331" s="40"/>
      <c r="HZ2331" s="40"/>
      <c r="IA2331" s="40"/>
      <c r="IB2331" s="40"/>
      <c r="IC2331" s="40"/>
      <c r="ID2331" s="40"/>
      <c r="IE2331" s="40"/>
      <c r="IF2331" s="40"/>
      <c r="IG2331" s="40"/>
    </row>
    <row r="2332" spans="1:241" s="39" customFormat="1">
      <c r="A2332" s="40"/>
      <c r="B2332" s="40"/>
      <c r="C2332" s="40"/>
      <c r="D2332" s="135"/>
      <c r="E2332" s="135"/>
      <c r="F2332" s="40"/>
      <c r="G2332" s="40"/>
      <c r="H2332" s="40"/>
      <c r="I2332" s="135"/>
      <c r="J2332" s="40"/>
      <c r="K2332" s="40"/>
      <c r="L2332" s="135"/>
      <c r="M2332" s="40"/>
      <c r="N2332" s="40"/>
      <c r="O2332" s="40"/>
      <c r="P2332" s="40"/>
      <c r="S2332" s="114"/>
      <c r="T2332" s="114"/>
      <c r="V2332" s="114"/>
      <c r="W2332" s="114"/>
      <c r="X2332" s="114"/>
      <c r="Y2332" s="114"/>
      <c r="Z2332" s="114"/>
      <c r="AA2332" s="114"/>
      <c r="AB2332" s="114"/>
      <c r="AC2332" s="114"/>
      <c r="AD2332" s="114"/>
      <c r="AE2332" s="114"/>
      <c r="AH2332" s="114"/>
      <c r="AI2332" s="114"/>
      <c r="AK2332" s="114"/>
      <c r="AM2332" s="114"/>
      <c r="AP2332" s="114"/>
      <c r="AU2332" s="114"/>
      <c r="FP2332" s="40"/>
      <c r="FQ2332" s="40"/>
      <c r="FR2332" s="40"/>
      <c r="FS2332" s="40"/>
      <c r="FT2332" s="40"/>
      <c r="FU2332" s="40"/>
      <c r="FV2332" s="40"/>
      <c r="FW2332" s="40"/>
      <c r="FX2332" s="40"/>
      <c r="FY2332" s="40"/>
      <c r="FZ2332" s="40"/>
      <c r="GA2332" s="40"/>
      <c r="GB2332" s="40"/>
      <c r="GC2332" s="40"/>
      <c r="GD2332" s="40"/>
      <c r="GE2332" s="40"/>
      <c r="GF2332" s="40"/>
      <c r="GG2332" s="40"/>
      <c r="GH2332" s="40"/>
      <c r="GI2332" s="40"/>
      <c r="GJ2332" s="40"/>
      <c r="GK2332" s="40"/>
      <c r="GL2332" s="40"/>
      <c r="GM2332" s="40"/>
      <c r="GN2332" s="40"/>
      <c r="GO2332" s="40"/>
      <c r="GP2332" s="40"/>
      <c r="GQ2332" s="40"/>
      <c r="GR2332" s="40"/>
      <c r="GS2332" s="40"/>
      <c r="GT2332" s="40"/>
      <c r="GU2332" s="40"/>
      <c r="GV2332" s="40"/>
      <c r="GW2332" s="40"/>
      <c r="GX2332" s="40"/>
      <c r="GY2332" s="40"/>
      <c r="GZ2332" s="40"/>
      <c r="HA2332" s="40"/>
      <c r="HB2332" s="40"/>
      <c r="HC2332" s="40"/>
      <c r="HD2332" s="40"/>
      <c r="HE2332" s="40"/>
      <c r="HF2332" s="40"/>
      <c r="HG2332" s="40"/>
      <c r="HH2332" s="40"/>
      <c r="HI2332" s="40"/>
      <c r="HJ2332" s="40"/>
      <c r="HK2332" s="40"/>
      <c r="HL2332" s="40"/>
      <c r="HM2332" s="40"/>
      <c r="HN2332" s="40"/>
      <c r="HO2332" s="40"/>
      <c r="HP2332" s="40"/>
      <c r="HQ2332" s="40"/>
      <c r="HR2332" s="40"/>
      <c r="HS2332" s="40"/>
      <c r="HT2332" s="40"/>
      <c r="HU2332" s="40"/>
      <c r="HV2332" s="40"/>
      <c r="HW2332" s="40"/>
      <c r="HX2332" s="40"/>
      <c r="HY2332" s="40"/>
      <c r="HZ2332" s="40"/>
      <c r="IA2332" s="40"/>
      <c r="IB2332" s="40"/>
      <c r="IC2332" s="40"/>
      <c r="ID2332" s="40"/>
      <c r="IE2332" s="40"/>
      <c r="IF2332" s="40"/>
      <c r="IG2332" s="40"/>
    </row>
    <row r="2333" spans="1:241" s="39" customFormat="1">
      <c r="A2333" s="40"/>
      <c r="B2333" s="40"/>
      <c r="C2333" s="40"/>
      <c r="D2333" s="135"/>
      <c r="E2333" s="135"/>
      <c r="F2333" s="40"/>
      <c r="G2333" s="40"/>
      <c r="H2333" s="40"/>
      <c r="I2333" s="135"/>
      <c r="J2333" s="40"/>
      <c r="K2333" s="40"/>
      <c r="L2333" s="135"/>
      <c r="M2333" s="40"/>
      <c r="N2333" s="40"/>
      <c r="O2333" s="40"/>
      <c r="P2333" s="40"/>
      <c r="S2333" s="114"/>
      <c r="T2333" s="114"/>
      <c r="V2333" s="114"/>
      <c r="W2333" s="114"/>
      <c r="X2333" s="114"/>
      <c r="Y2333" s="114"/>
      <c r="Z2333" s="114"/>
      <c r="AA2333" s="114"/>
      <c r="AB2333" s="114"/>
      <c r="AC2333" s="114"/>
      <c r="AD2333" s="114"/>
      <c r="AE2333" s="114"/>
      <c r="AH2333" s="114"/>
      <c r="AI2333" s="114"/>
      <c r="AK2333" s="114"/>
      <c r="AM2333" s="114"/>
      <c r="AP2333" s="114"/>
      <c r="AU2333" s="114"/>
      <c r="FP2333" s="40"/>
      <c r="FQ2333" s="40"/>
      <c r="FR2333" s="40"/>
      <c r="FS2333" s="40"/>
      <c r="FT2333" s="40"/>
      <c r="FU2333" s="40"/>
      <c r="FV2333" s="40"/>
      <c r="FW2333" s="40"/>
      <c r="FX2333" s="40"/>
      <c r="FY2333" s="40"/>
      <c r="FZ2333" s="40"/>
      <c r="GA2333" s="40"/>
      <c r="GB2333" s="40"/>
      <c r="GC2333" s="40"/>
      <c r="GD2333" s="40"/>
      <c r="GE2333" s="40"/>
      <c r="GF2333" s="40"/>
      <c r="GG2333" s="40"/>
      <c r="GH2333" s="40"/>
      <c r="GI2333" s="40"/>
      <c r="GJ2333" s="40"/>
      <c r="GK2333" s="40"/>
      <c r="GL2333" s="40"/>
      <c r="GM2333" s="40"/>
      <c r="GN2333" s="40"/>
      <c r="GO2333" s="40"/>
      <c r="GP2333" s="40"/>
      <c r="GQ2333" s="40"/>
      <c r="GR2333" s="40"/>
      <c r="GS2333" s="40"/>
      <c r="GT2333" s="40"/>
      <c r="GU2333" s="40"/>
      <c r="GV2333" s="40"/>
      <c r="GW2333" s="40"/>
      <c r="GX2333" s="40"/>
      <c r="GY2333" s="40"/>
      <c r="GZ2333" s="40"/>
      <c r="HA2333" s="40"/>
      <c r="HB2333" s="40"/>
      <c r="HC2333" s="40"/>
      <c r="HD2333" s="40"/>
      <c r="HE2333" s="40"/>
      <c r="HF2333" s="40"/>
      <c r="HG2333" s="40"/>
      <c r="HH2333" s="40"/>
      <c r="HI2333" s="40"/>
      <c r="HJ2333" s="40"/>
      <c r="HK2333" s="40"/>
      <c r="HL2333" s="40"/>
      <c r="HM2333" s="40"/>
      <c r="HN2333" s="40"/>
      <c r="HO2333" s="40"/>
      <c r="HP2333" s="40"/>
      <c r="HQ2333" s="40"/>
      <c r="HR2333" s="40"/>
      <c r="HS2333" s="40"/>
      <c r="HT2333" s="40"/>
      <c r="HU2333" s="40"/>
      <c r="HV2333" s="40"/>
      <c r="HW2333" s="40"/>
      <c r="HX2333" s="40"/>
      <c r="HY2333" s="40"/>
      <c r="HZ2333" s="40"/>
      <c r="IA2333" s="40"/>
      <c r="IB2333" s="40"/>
      <c r="IC2333" s="40"/>
      <c r="ID2333" s="40"/>
      <c r="IE2333" s="40"/>
      <c r="IF2333" s="40"/>
      <c r="IG2333" s="40"/>
    </row>
    <row r="2334" spans="1:241" s="39" customFormat="1">
      <c r="A2334" s="40"/>
      <c r="B2334" s="40"/>
      <c r="C2334" s="40"/>
      <c r="D2334" s="135"/>
      <c r="E2334" s="135"/>
      <c r="F2334" s="40"/>
      <c r="G2334" s="40"/>
      <c r="H2334" s="40"/>
      <c r="I2334" s="135"/>
      <c r="J2334" s="40"/>
      <c r="K2334" s="40"/>
      <c r="L2334" s="135"/>
      <c r="M2334" s="40"/>
      <c r="N2334" s="40"/>
      <c r="O2334" s="40"/>
      <c r="P2334" s="40"/>
      <c r="S2334" s="114"/>
      <c r="T2334" s="114"/>
      <c r="V2334" s="114"/>
      <c r="W2334" s="114"/>
      <c r="X2334" s="114"/>
      <c r="Y2334" s="114"/>
      <c r="Z2334" s="114"/>
      <c r="AA2334" s="114"/>
      <c r="AB2334" s="114"/>
      <c r="AC2334" s="114"/>
      <c r="AD2334" s="114"/>
      <c r="AE2334" s="114"/>
      <c r="AH2334" s="114"/>
      <c r="AI2334" s="114"/>
      <c r="AK2334" s="114"/>
      <c r="AM2334" s="114"/>
      <c r="AP2334" s="114"/>
      <c r="AU2334" s="114"/>
      <c r="FP2334" s="40"/>
      <c r="FQ2334" s="40"/>
      <c r="FR2334" s="40"/>
      <c r="FS2334" s="40"/>
      <c r="FT2334" s="40"/>
      <c r="FU2334" s="40"/>
      <c r="FV2334" s="40"/>
      <c r="FW2334" s="40"/>
      <c r="FX2334" s="40"/>
      <c r="FY2334" s="40"/>
      <c r="FZ2334" s="40"/>
      <c r="GA2334" s="40"/>
      <c r="GB2334" s="40"/>
      <c r="GC2334" s="40"/>
      <c r="GD2334" s="40"/>
      <c r="GE2334" s="40"/>
      <c r="GF2334" s="40"/>
      <c r="GG2334" s="40"/>
      <c r="GH2334" s="40"/>
      <c r="GI2334" s="40"/>
      <c r="GJ2334" s="40"/>
      <c r="GK2334" s="40"/>
      <c r="GL2334" s="40"/>
      <c r="GM2334" s="40"/>
      <c r="GN2334" s="40"/>
      <c r="GO2334" s="40"/>
      <c r="GP2334" s="40"/>
      <c r="GQ2334" s="40"/>
      <c r="GR2334" s="40"/>
      <c r="GS2334" s="40"/>
      <c r="GT2334" s="40"/>
      <c r="GU2334" s="40"/>
      <c r="GV2334" s="40"/>
      <c r="GW2334" s="40"/>
      <c r="GX2334" s="40"/>
      <c r="GY2334" s="40"/>
      <c r="GZ2334" s="40"/>
      <c r="HA2334" s="40"/>
      <c r="HB2334" s="40"/>
      <c r="HC2334" s="40"/>
      <c r="HD2334" s="40"/>
      <c r="HE2334" s="40"/>
      <c r="HF2334" s="40"/>
      <c r="HG2334" s="40"/>
      <c r="HH2334" s="40"/>
      <c r="HI2334" s="40"/>
      <c r="HJ2334" s="40"/>
      <c r="HK2334" s="40"/>
      <c r="HL2334" s="40"/>
      <c r="HM2334" s="40"/>
      <c r="HN2334" s="40"/>
      <c r="HO2334" s="40"/>
      <c r="HP2334" s="40"/>
      <c r="HQ2334" s="40"/>
      <c r="HR2334" s="40"/>
      <c r="HS2334" s="40"/>
      <c r="HT2334" s="40"/>
      <c r="HU2334" s="40"/>
      <c r="HV2334" s="40"/>
      <c r="HW2334" s="40"/>
      <c r="HX2334" s="40"/>
      <c r="HY2334" s="40"/>
      <c r="HZ2334" s="40"/>
      <c r="IA2334" s="40"/>
      <c r="IB2334" s="40"/>
      <c r="IC2334" s="40"/>
      <c r="ID2334" s="40"/>
      <c r="IE2334" s="40"/>
      <c r="IF2334" s="40"/>
      <c r="IG2334" s="40"/>
    </row>
    <row r="2335" spans="1:241" s="39" customFormat="1">
      <c r="A2335" s="40"/>
      <c r="B2335" s="40"/>
      <c r="C2335" s="40"/>
      <c r="D2335" s="135"/>
      <c r="E2335" s="135"/>
      <c r="F2335" s="40"/>
      <c r="G2335" s="40"/>
      <c r="H2335" s="40"/>
      <c r="I2335" s="135"/>
      <c r="J2335" s="40"/>
      <c r="K2335" s="40"/>
      <c r="L2335" s="135"/>
      <c r="M2335" s="40"/>
      <c r="N2335" s="40"/>
      <c r="O2335" s="40"/>
      <c r="P2335" s="40"/>
      <c r="S2335" s="114"/>
      <c r="T2335" s="114"/>
      <c r="V2335" s="114"/>
      <c r="W2335" s="114"/>
      <c r="X2335" s="114"/>
      <c r="Y2335" s="114"/>
      <c r="Z2335" s="114"/>
      <c r="AA2335" s="114"/>
      <c r="AB2335" s="114"/>
      <c r="AC2335" s="114"/>
      <c r="AD2335" s="114"/>
      <c r="AE2335" s="114"/>
      <c r="AH2335" s="114"/>
      <c r="AI2335" s="114"/>
      <c r="AK2335" s="114"/>
      <c r="AM2335" s="114"/>
      <c r="AP2335" s="114"/>
      <c r="AU2335" s="114"/>
      <c r="FP2335" s="40"/>
      <c r="FQ2335" s="40"/>
      <c r="FR2335" s="40"/>
      <c r="FS2335" s="40"/>
      <c r="FT2335" s="40"/>
      <c r="FU2335" s="40"/>
      <c r="FV2335" s="40"/>
      <c r="FW2335" s="40"/>
      <c r="FX2335" s="40"/>
      <c r="FY2335" s="40"/>
      <c r="FZ2335" s="40"/>
      <c r="GA2335" s="40"/>
      <c r="GB2335" s="40"/>
      <c r="GC2335" s="40"/>
      <c r="GD2335" s="40"/>
      <c r="GE2335" s="40"/>
      <c r="GF2335" s="40"/>
      <c r="GG2335" s="40"/>
      <c r="GH2335" s="40"/>
      <c r="GI2335" s="40"/>
      <c r="GJ2335" s="40"/>
      <c r="GK2335" s="40"/>
      <c r="GL2335" s="40"/>
      <c r="GM2335" s="40"/>
      <c r="GN2335" s="40"/>
      <c r="GO2335" s="40"/>
      <c r="GP2335" s="40"/>
      <c r="GQ2335" s="40"/>
      <c r="GR2335" s="40"/>
      <c r="GS2335" s="40"/>
      <c r="GT2335" s="40"/>
      <c r="GU2335" s="40"/>
      <c r="GV2335" s="40"/>
      <c r="GW2335" s="40"/>
      <c r="GX2335" s="40"/>
      <c r="GY2335" s="40"/>
      <c r="GZ2335" s="40"/>
      <c r="HA2335" s="40"/>
      <c r="HB2335" s="40"/>
      <c r="HC2335" s="40"/>
      <c r="HD2335" s="40"/>
      <c r="HE2335" s="40"/>
      <c r="HF2335" s="40"/>
      <c r="HG2335" s="40"/>
      <c r="HH2335" s="40"/>
      <c r="HI2335" s="40"/>
      <c r="HJ2335" s="40"/>
      <c r="HK2335" s="40"/>
      <c r="HL2335" s="40"/>
      <c r="HM2335" s="40"/>
      <c r="HN2335" s="40"/>
      <c r="HO2335" s="40"/>
      <c r="HP2335" s="40"/>
      <c r="HQ2335" s="40"/>
      <c r="HR2335" s="40"/>
      <c r="HS2335" s="40"/>
      <c r="HT2335" s="40"/>
      <c r="HU2335" s="40"/>
      <c r="HV2335" s="40"/>
      <c r="HW2335" s="40"/>
      <c r="HX2335" s="40"/>
      <c r="HY2335" s="40"/>
      <c r="HZ2335" s="40"/>
      <c r="IA2335" s="40"/>
      <c r="IB2335" s="40"/>
      <c r="IC2335" s="40"/>
      <c r="ID2335" s="40"/>
      <c r="IE2335" s="40"/>
      <c r="IF2335" s="40"/>
      <c r="IG2335" s="40"/>
    </row>
    <row r="2336" spans="1:241" s="39" customFormat="1">
      <c r="A2336" s="40"/>
      <c r="B2336" s="40"/>
      <c r="C2336" s="40"/>
      <c r="D2336" s="135"/>
      <c r="E2336" s="135"/>
      <c r="F2336" s="40"/>
      <c r="G2336" s="40"/>
      <c r="H2336" s="40"/>
      <c r="I2336" s="135"/>
      <c r="J2336" s="40"/>
      <c r="K2336" s="40"/>
      <c r="L2336" s="135"/>
      <c r="M2336" s="40"/>
      <c r="N2336" s="40"/>
      <c r="O2336" s="40"/>
      <c r="P2336" s="40"/>
      <c r="S2336" s="114"/>
      <c r="T2336" s="114"/>
      <c r="V2336" s="114"/>
      <c r="W2336" s="114"/>
      <c r="X2336" s="114"/>
      <c r="Y2336" s="114"/>
      <c r="Z2336" s="114"/>
      <c r="AA2336" s="114"/>
      <c r="AB2336" s="114"/>
      <c r="AC2336" s="114"/>
      <c r="AD2336" s="114"/>
      <c r="AE2336" s="114"/>
      <c r="AH2336" s="114"/>
      <c r="AI2336" s="114"/>
      <c r="AK2336" s="114"/>
      <c r="AM2336" s="114"/>
      <c r="AP2336" s="114"/>
      <c r="AU2336" s="114"/>
      <c r="FP2336" s="40"/>
      <c r="FQ2336" s="40"/>
      <c r="FR2336" s="40"/>
      <c r="FS2336" s="40"/>
      <c r="FT2336" s="40"/>
      <c r="FU2336" s="40"/>
      <c r="FV2336" s="40"/>
      <c r="FW2336" s="40"/>
      <c r="FX2336" s="40"/>
      <c r="FY2336" s="40"/>
      <c r="FZ2336" s="40"/>
      <c r="GA2336" s="40"/>
      <c r="GB2336" s="40"/>
      <c r="GC2336" s="40"/>
      <c r="GD2336" s="40"/>
      <c r="GE2336" s="40"/>
      <c r="GF2336" s="40"/>
      <c r="GG2336" s="40"/>
      <c r="GH2336" s="40"/>
      <c r="GI2336" s="40"/>
      <c r="GJ2336" s="40"/>
      <c r="GK2336" s="40"/>
      <c r="GL2336" s="40"/>
      <c r="GM2336" s="40"/>
      <c r="GN2336" s="40"/>
      <c r="GO2336" s="40"/>
      <c r="GP2336" s="40"/>
      <c r="GQ2336" s="40"/>
      <c r="GR2336" s="40"/>
      <c r="GS2336" s="40"/>
      <c r="GT2336" s="40"/>
      <c r="GU2336" s="40"/>
      <c r="GV2336" s="40"/>
      <c r="GW2336" s="40"/>
      <c r="GX2336" s="40"/>
      <c r="GY2336" s="40"/>
      <c r="GZ2336" s="40"/>
      <c r="HA2336" s="40"/>
      <c r="HB2336" s="40"/>
      <c r="HC2336" s="40"/>
      <c r="HD2336" s="40"/>
      <c r="HE2336" s="40"/>
      <c r="HF2336" s="40"/>
      <c r="HG2336" s="40"/>
      <c r="HH2336" s="40"/>
      <c r="HI2336" s="40"/>
      <c r="HJ2336" s="40"/>
      <c r="HK2336" s="40"/>
      <c r="HL2336" s="40"/>
      <c r="HM2336" s="40"/>
      <c r="HN2336" s="40"/>
      <c r="HO2336" s="40"/>
      <c r="HP2336" s="40"/>
      <c r="HQ2336" s="40"/>
      <c r="HR2336" s="40"/>
      <c r="HS2336" s="40"/>
      <c r="HT2336" s="40"/>
      <c r="HU2336" s="40"/>
      <c r="HV2336" s="40"/>
      <c r="HW2336" s="40"/>
      <c r="HX2336" s="40"/>
      <c r="HY2336" s="40"/>
      <c r="HZ2336" s="40"/>
      <c r="IA2336" s="40"/>
      <c r="IB2336" s="40"/>
      <c r="IC2336" s="40"/>
      <c r="ID2336" s="40"/>
      <c r="IE2336" s="40"/>
      <c r="IF2336" s="40"/>
      <c r="IG2336" s="40"/>
    </row>
    <row r="2337" spans="1:241" s="39" customFormat="1">
      <c r="A2337" s="40"/>
      <c r="B2337" s="40"/>
      <c r="C2337" s="40"/>
      <c r="D2337" s="135"/>
      <c r="E2337" s="135"/>
      <c r="F2337" s="40"/>
      <c r="G2337" s="40"/>
      <c r="H2337" s="40"/>
      <c r="I2337" s="135"/>
      <c r="J2337" s="40"/>
      <c r="K2337" s="40"/>
      <c r="L2337" s="135"/>
      <c r="M2337" s="40"/>
      <c r="N2337" s="40"/>
      <c r="O2337" s="40"/>
      <c r="P2337" s="40"/>
      <c r="S2337" s="114"/>
      <c r="T2337" s="114"/>
      <c r="V2337" s="114"/>
      <c r="W2337" s="114"/>
      <c r="X2337" s="114"/>
      <c r="Y2337" s="114"/>
      <c r="Z2337" s="114"/>
      <c r="AA2337" s="114"/>
      <c r="AB2337" s="114"/>
      <c r="AC2337" s="114"/>
      <c r="AD2337" s="114"/>
      <c r="AE2337" s="114"/>
      <c r="AH2337" s="114"/>
      <c r="AI2337" s="114"/>
      <c r="AK2337" s="114"/>
      <c r="AM2337" s="114"/>
      <c r="AP2337" s="114"/>
      <c r="AU2337" s="114"/>
      <c r="FP2337" s="40"/>
      <c r="FQ2337" s="40"/>
      <c r="FR2337" s="40"/>
      <c r="FS2337" s="40"/>
      <c r="FT2337" s="40"/>
      <c r="FU2337" s="40"/>
      <c r="FV2337" s="40"/>
      <c r="FW2337" s="40"/>
      <c r="FX2337" s="40"/>
      <c r="FY2337" s="40"/>
      <c r="FZ2337" s="40"/>
      <c r="GA2337" s="40"/>
      <c r="GB2337" s="40"/>
      <c r="GC2337" s="40"/>
      <c r="GD2337" s="40"/>
      <c r="GE2337" s="40"/>
      <c r="GF2337" s="40"/>
      <c r="GG2337" s="40"/>
      <c r="GH2337" s="40"/>
      <c r="GI2337" s="40"/>
      <c r="GJ2337" s="40"/>
      <c r="GK2337" s="40"/>
      <c r="GL2337" s="40"/>
      <c r="GM2337" s="40"/>
      <c r="GN2337" s="40"/>
      <c r="GO2337" s="40"/>
      <c r="GP2337" s="40"/>
      <c r="GQ2337" s="40"/>
      <c r="GR2337" s="40"/>
      <c r="GS2337" s="40"/>
      <c r="GT2337" s="40"/>
      <c r="GU2337" s="40"/>
      <c r="GV2337" s="40"/>
      <c r="GW2337" s="40"/>
      <c r="GX2337" s="40"/>
      <c r="GY2337" s="40"/>
      <c r="GZ2337" s="40"/>
      <c r="HA2337" s="40"/>
      <c r="HB2337" s="40"/>
      <c r="HC2337" s="40"/>
      <c r="HD2337" s="40"/>
      <c r="HE2337" s="40"/>
      <c r="HF2337" s="40"/>
      <c r="HG2337" s="40"/>
      <c r="HH2337" s="40"/>
      <c r="HI2337" s="40"/>
      <c r="HJ2337" s="40"/>
      <c r="HK2337" s="40"/>
      <c r="HL2337" s="40"/>
      <c r="HM2337" s="40"/>
      <c r="HN2337" s="40"/>
      <c r="HO2337" s="40"/>
      <c r="HP2337" s="40"/>
      <c r="HQ2337" s="40"/>
      <c r="HR2337" s="40"/>
      <c r="HS2337" s="40"/>
      <c r="HT2337" s="40"/>
      <c r="HU2337" s="40"/>
      <c r="HV2337" s="40"/>
      <c r="HW2337" s="40"/>
      <c r="HX2337" s="40"/>
      <c r="HY2337" s="40"/>
      <c r="HZ2337" s="40"/>
      <c r="IA2337" s="40"/>
      <c r="IB2337" s="40"/>
      <c r="IC2337" s="40"/>
      <c r="ID2337" s="40"/>
      <c r="IE2337" s="40"/>
      <c r="IF2337" s="40"/>
      <c r="IG2337" s="40"/>
    </row>
    <row r="2338" spans="1:241" s="39" customFormat="1">
      <c r="A2338" s="40"/>
      <c r="B2338" s="40"/>
      <c r="C2338" s="40"/>
      <c r="D2338" s="135"/>
      <c r="E2338" s="135"/>
      <c r="F2338" s="40"/>
      <c r="G2338" s="40"/>
      <c r="H2338" s="40"/>
      <c r="I2338" s="135"/>
      <c r="J2338" s="40"/>
      <c r="K2338" s="40"/>
      <c r="L2338" s="135"/>
      <c r="M2338" s="40"/>
      <c r="N2338" s="40"/>
      <c r="O2338" s="40"/>
      <c r="P2338" s="40"/>
      <c r="S2338" s="114"/>
      <c r="T2338" s="114"/>
      <c r="V2338" s="114"/>
      <c r="W2338" s="114"/>
      <c r="X2338" s="114"/>
      <c r="Y2338" s="114"/>
      <c r="Z2338" s="114"/>
      <c r="AA2338" s="114"/>
      <c r="AB2338" s="114"/>
      <c r="AC2338" s="114"/>
      <c r="AD2338" s="114"/>
      <c r="AE2338" s="114"/>
      <c r="AH2338" s="114"/>
      <c r="AI2338" s="114"/>
      <c r="AK2338" s="114"/>
      <c r="AM2338" s="114"/>
      <c r="AP2338" s="114"/>
      <c r="AU2338" s="114"/>
      <c r="FP2338" s="40"/>
      <c r="FQ2338" s="40"/>
      <c r="FR2338" s="40"/>
      <c r="FS2338" s="40"/>
      <c r="FT2338" s="40"/>
      <c r="FU2338" s="40"/>
      <c r="FV2338" s="40"/>
      <c r="FW2338" s="40"/>
      <c r="FX2338" s="40"/>
      <c r="FY2338" s="40"/>
      <c r="FZ2338" s="40"/>
      <c r="GA2338" s="40"/>
      <c r="GB2338" s="40"/>
      <c r="GC2338" s="40"/>
      <c r="GD2338" s="40"/>
      <c r="GE2338" s="40"/>
      <c r="GF2338" s="40"/>
      <c r="GG2338" s="40"/>
      <c r="GH2338" s="40"/>
      <c r="GI2338" s="40"/>
      <c r="GJ2338" s="40"/>
      <c r="GK2338" s="40"/>
      <c r="GL2338" s="40"/>
      <c r="GM2338" s="40"/>
      <c r="GN2338" s="40"/>
      <c r="GO2338" s="40"/>
      <c r="GP2338" s="40"/>
      <c r="GQ2338" s="40"/>
      <c r="GR2338" s="40"/>
      <c r="GS2338" s="40"/>
      <c r="GT2338" s="40"/>
      <c r="GU2338" s="40"/>
      <c r="GV2338" s="40"/>
      <c r="GW2338" s="40"/>
      <c r="GX2338" s="40"/>
      <c r="GY2338" s="40"/>
      <c r="GZ2338" s="40"/>
      <c r="HA2338" s="40"/>
      <c r="HB2338" s="40"/>
      <c r="HC2338" s="40"/>
      <c r="HD2338" s="40"/>
      <c r="HE2338" s="40"/>
      <c r="HF2338" s="40"/>
      <c r="HG2338" s="40"/>
      <c r="HH2338" s="40"/>
      <c r="HI2338" s="40"/>
      <c r="HJ2338" s="40"/>
      <c r="HK2338" s="40"/>
      <c r="HL2338" s="40"/>
      <c r="HM2338" s="40"/>
      <c r="HN2338" s="40"/>
      <c r="HO2338" s="40"/>
      <c r="HP2338" s="40"/>
      <c r="HQ2338" s="40"/>
      <c r="HR2338" s="40"/>
      <c r="HS2338" s="40"/>
      <c r="HT2338" s="40"/>
      <c r="HU2338" s="40"/>
      <c r="HV2338" s="40"/>
      <c r="HW2338" s="40"/>
      <c r="HX2338" s="40"/>
      <c r="HY2338" s="40"/>
      <c r="HZ2338" s="40"/>
      <c r="IA2338" s="40"/>
      <c r="IB2338" s="40"/>
      <c r="IC2338" s="40"/>
      <c r="ID2338" s="40"/>
      <c r="IE2338" s="40"/>
      <c r="IF2338" s="40"/>
      <c r="IG2338" s="40"/>
    </row>
    <row r="2339" spans="1:241" s="39" customFormat="1">
      <c r="A2339" s="40"/>
      <c r="B2339" s="40"/>
      <c r="C2339" s="40"/>
      <c r="D2339" s="135"/>
      <c r="E2339" s="135"/>
      <c r="F2339" s="40"/>
      <c r="G2339" s="40"/>
      <c r="H2339" s="40"/>
      <c r="I2339" s="135"/>
      <c r="J2339" s="40"/>
      <c r="K2339" s="40"/>
      <c r="L2339" s="135"/>
      <c r="M2339" s="40"/>
      <c r="N2339" s="40"/>
      <c r="O2339" s="40"/>
      <c r="P2339" s="40"/>
      <c r="S2339" s="114"/>
      <c r="T2339" s="114"/>
      <c r="V2339" s="114"/>
      <c r="W2339" s="114"/>
      <c r="X2339" s="114"/>
      <c r="Y2339" s="114"/>
      <c r="Z2339" s="114"/>
      <c r="AA2339" s="114"/>
      <c r="AB2339" s="114"/>
      <c r="AC2339" s="114"/>
      <c r="AD2339" s="114"/>
      <c r="AE2339" s="114"/>
      <c r="AH2339" s="114"/>
      <c r="AI2339" s="114"/>
      <c r="AK2339" s="114"/>
      <c r="AM2339" s="114"/>
      <c r="AP2339" s="114"/>
      <c r="AU2339" s="114"/>
      <c r="FP2339" s="40"/>
      <c r="FQ2339" s="40"/>
      <c r="FR2339" s="40"/>
      <c r="FS2339" s="40"/>
      <c r="FT2339" s="40"/>
      <c r="FU2339" s="40"/>
      <c r="FV2339" s="40"/>
      <c r="FW2339" s="40"/>
      <c r="FX2339" s="40"/>
      <c r="FY2339" s="40"/>
      <c r="FZ2339" s="40"/>
      <c r="GA2339" s="40"/>
      <c r="GB2339" s="40"/>
      <c r="GC2339" s="40"/>
      <c r="GD2339" s="40"/>
      <c r="GE2339" s="40"/>
      <c r="GF2339" s="40"/>
      <c r="GG2339" s="40"/>
      <c r="GH2339" s="40"/>
      <c r="GI2339" s="40"/>
      <c r="GJ2339" s="40"/>
      <c r="GK2339" s="40"/>
      <c r="GL2339" s="40"/>
      <c r="GM2339" s="40"/>
      <c r="GN2339" s="40"/>
      <c r="GO2339" s="40"/>
      <c r="GP2339" s="40"/>
      <c r="GQ2339" s="40"/>
      <c r="GR2339" s="40"/>
      <c r="GS2339" s="40"/>
      <c r="GT2339" s="40"/>
      <c r="GU2339" s="40"/>
      <c r="GV2339" s="40"/>
      <c r="GW2339" s="40"/>
      <c r="GX2339" s="40"/>
      <c r="GY2339" s="40"/>
      <c r="GZ2339" s="40"/>
      <c r="HA2339" s="40"/>
      <c r="HB2339" s="40"/>
      <c r="HC2339" s="40"/>
      <c r="HD2339" s="40"/>
      <c r="HE2339" s="40"/>
      <c r="HF2339" s="40"/>
      <c r="HG2339" s="40"/>
      <c r="HH2339" s="40"/>
      <c r="HI2339" s="40"/>
      <c r="HJ2339" s="40"/>
      <c r="HK2339" s="40"/>
      <c r="HL2339" s="40"/>
      <c r="HM2339" s="40"/>
      <c r="HN2339" s="40"/>
      <c r="HO2339" s="40"/>
      <c r="HP2339" s="40"/>
      <c r="HQ2339" s="40"/>
      <c r="HR2339" s="40"/>
      <c r="HS2339" s="40"/>
      <c r="HT2339" s="40"/>
      <c r="HU2339" s="40"/>
      <c r="HV2339" s="40"/>
      <c r="HW2339" s="40"/>
      <c r="HX2339" s="40"/>
      <c r="HY2339" s="40"/>
      <c r="HZ2339" s="40"/>
      <c r="IA2339" s="40"/>
      <c r="IB2339" s="40"/>
      <c r="IC2339" s="40"/>
      <c r="ID2339" s="40"/>
      <c r="IE2339" s="40"/>
      <c r="IF2339" s="40"/>
      <c r="IG2339" s="40"/>
    </row>
    <row r="2340" spans="1:241" s="39" customFormat="1">
      <c r="A2340" s="40"/>
      <c r="B2340" s="40"/>
      <c r="C2340" s="40"/>
      <c r="D2340" s="135"/>
      <c r="E2340" s="135"/>
      <c r="F2340" s="40"/>
      <c r="G2340" s="40"/>
      <c r="H2340" s="40"/>
      <c r="I2340" s="135"/>
      <c r="J2340" s="40"/>
      <c r="K2340" s="40"/>
      <c r="L2340" s="135"/>
      <c r="M2340" s="40"/>
      <c r="N2340" s="40"/>
      <c r="O2340" s="40"/>
      <c r="P2340" s="40"/>
      <c r="S2340" s="114"/>
      <c r="T2340" s="114"/>
      <c r="V2340" s="114"/>
      <c r="W2340" s="114"/>
      <c r="X2340" s="114"/>
      <c r="Y2340" s="114"/>
      <c r="Z2340" s="114"/>
      <c r="AA2340" s="114"/>
      <c r="AB2340" s="114"/>
      <c r="AC2340" s="114"/>
      <c r="AD2340" s="114"/>
      <c r="AE2340" s="114"/>
      <c r="AH2340" s="114"/>
      <c r="AI2340" s="114"/>
      <c r="AK2340" s="114"/>
      <c r="AM2340" s="114"/>
      <c r="AP2340" s="114"/>
      <c r="AU2340" s="114"/>
      <c r="FP2340" s="40"/>
      <c r="FQ2340" s="40"/>
      <c r="FR2340" s="40"/>
      <c r="FS2340" s="40"/>
      <c r="FT2340" s="40"/>
      <c r="FU2340" s="40"/>
      <c r="FV2340" s="40"/>
      <c r="FW2340" s="40"/>
      <c r="FX2340" s="40"/>
      <c r="FY2340" s="40"/>
      <c r="FZ2340" s="40"/>
      <c r="GA2340" s="40"/>
      <c r="GB2340" s="40"/>
      <c r="GC2340" s="40"/>
      <c r="GD2340" s="40"/>
      <c r="GE2340" s="40"/>
      <c r="GF2340" s="40"/>
      <c r="GG2340" s="40"/>
      <c r="GH2340" s="40"/>
      <c r="GI2340" s="40"/>
      <c r="GJ2340" s="40"/>
      <c r="GK2340" s="40"/>
      <c r="GL2340" s="40"/>
      <c r="GM2340" s="40"/>
      <c r="GN2340" s="40"/>
      <c r="GO2340" s="40"/>
      <c r="GP2340" s="40"/>
      <c r="GQ2340" s="40"/>
      <c r="GR2340" s="40"/>
      <c r="GS2340" s="40"/>
      <c r="GT2340" s="40"/>
      <c r="GU2340" s="40"/>
      <c r="GV2340" s="40"/>
      <c r="GW2340" s="40"/>
      <c r="GX2340" s="40"/>
      <c r="GY2340" s="40"/>
      <c r="GZ2340" s="40"/>
      <c r="HA2340" s="40"/>
      <c r="HB2340" s="40"/>
      <c r="HC2340" s="40"/>
      <c r="HD2340" s="40"/>
      <c r="HE2340" s="40"/>
      <c r="HF2340" s="40"/>
      <c r="HG2340" s="40"/>
      <c r="HH2340" s="40"/>
      <c r="HI2340" s="40"/>
      <c r="HJ2340" s="40"/>
      <c r="HK2340" s="40"/>
      <c r="HL2340" s="40"/>
      <c r="HM2340" s="40"/>
      <c r="HN2340" s="40"/>
      <c r="HO2340" s="40"/>
      <c r="HP2340" s="40"/>
      <c r="HQ2340" s="40"/>
      <c r="HR2340" s="40"/>
      <c r="HS2340" s="40"/>
      <c r="HT2340" s="40"/>
      <c r="HU2340" s="40"/>
      <c r="HV2340" s="40"/>
      <c r="HW2340" s="40"/>
      <c r="HX2340" s="40"/>
      <c r="HY2340" s="40"/>
      <c r="HZ2340" s="40"/>
      <c r="IA2340" s="40"/>
      <c r="IB2340" s="40"/>
      <c r="IC2340" s="40"/>
      <c r="ID2340" s="40"/>
      <c r="IE2340" s="40"/>
      <c r="IF2340" s="40"/>
      <c r="IG2340" s="40"/>
    </row>
    <row r="2341" spans="1:241" s="39" customFormat="1">
      <c r="A2341" s="40"/>
      <c r="B2341" s="40"/>
      <c r="C2341" s="40"/>
      <c r="D2341" s="135"/>
      <c r="E2341" s="135"/>
      <c r="F2341" s="40"/>
      <c r="G2341" s="40"/>
      <c r="H2341" s="40"/>
      <c r="I2341" s="135"/>
      <c r="J2341" s="40"/>
      <c r="K2341" s="40"/>
      <c r="L2341" s="135"/>
      <c r="M2341" s="40"/>
      <c r="N2341" s="40"/>
      <c r="O2341" s="40"/>
      <c r="P2341" s="40"/>
      <c r="S2341" s="114"/>
      <c r="T2341" s="114"/>
      <c r="V2341" s="114"/>
      <c r="W2341" s="114"/>
      <c r="X2341" s="114"/>
      <c r="Y2341" s="114"/>
      <c r="Z2341" s="114"/>
      <c r="AA2341" s="114"/>
      <c r="AB2341" s="114"/>
      <c r="AC2341" s="114"/>
      <c r="AD2341" s="114"/>
      <c r="AE2341" s="114"/>
      <c r="AH2341" s="114"/>
      <c r="AI2341" s="114"/>
      <c r="AK2341" s="114"/>
      <c r="AM2341" s="114"/>
      <c r="AP2341" s="114"/>
      <c r="AU2341" s="114"/>
      <c r="FP2341" s="40"/>
      <c r="FQ2341" s="40"/>
      <c r="FR2341" s="40"/>
      <c r="FS2341" s="40"/>
      <c r="FT2341" s="40"/>
      <c r="FU2341" s="40"/>
      <c r="FV2341" s="40"/>
      <c r="FW2341" s="40"/>
      <c r="FX2341" s="40"/>
      <c r="FY2341" s="40"/>
      <c r="FZ2341" s="40"/>
      <c r="GA2341" s="40"/>
      <c r="GB2341" s="40"/>
      <c r="GC2341" s="40"/>
      <c r="GD2341" s="40"/>
      <c r="GE2341" s="40"/>
      <c r="GF2341" s="40"/>
      <c r="GG2341" s="40"/>
      <c r="GH2341" s="40"/>
      <c r="GI2341" s="40"/>
      <c r="GJ2341" s="40"/>
      <c r="GK2341" s="40"/>
      <c r="GL2341" s="40"/>
      <c r="GM2341" s="40"/>
      <c r="GN2341" s="40"/>
      <c r="GO2341" s="40"/>
      <c r="GP2341" s="40"/>
      <c r="GQ2341" s="40"/>
      <c r="GR2341" s="40"/>
      <c r="GS2341" s="40"/>
      <c r="GT2341" s="40"/>
      <c r="GU2341" s="40"/>
      <c r="GV2341" s="40"/>
      <c r="GW2341" s="40"/>
      <c r="GX2341" s="40"/>
      <c r="GY2341" s="40"/>
      <c r="GZ2341" s="40"/>
      <c r="HA2341" s="40"/>
      <c r="HB2341" s="40"/>
      <c r="HC2341" s="40"/>
      <c r="HD2341" s="40"/>
      <c r="HE2341" s="40"/>
      <c r="HF2341" s="40"/>
      <c r="HG2341" s="40"/>
      <c r="HH2341" s="40"/>
      <c r="HI2341" s="40"/>
      <c r="HJ2341" s="40"/>
      <c r="HK2341" s="40"/>
      <c r="HL2341" s="40"/>
      <c r="HM2341" s="40"/>
      <c r="HN2341" s="40"/>
      <c r="HO2341" s="40"/>
      <c r="HP2341" s="40"/>
      <c r="HQ2341" s="40"/>
      <c r="HR2341" s="40"/>
      <c r="HS2341" s="40"/>
      <c r="HT2341" s="40"/>
      <c r="HU2341" s="40"/>
      <c r="HV2341" s="40"/>
      <c r="HW2341" s="40"/>
      <c r="HX2341" s="40"/>
      <c r="HY2341" s="40"/>
      <c r="HZ2341" s="40"/>
      <c r="IA2341" s="40"/>
      <c r="IB2341" s="40"/>
      <c r="IC2341" s="40"/>
      <c r="ID2341" s="40"/>
      <c r="IE2341" s="40"/>
      <c r="IF2341" s="40"/>
      <c r="IG2341" s="40"/>
    </row>
    <row r="2342" spans="1:241" s="39" customFormat="1">
      <c r="A2342" s="40"/>
      <c r="B2342" s="40"/>
      <c r="C2342" s="40"/>
      <c r="D2342" s="135"/>
      <c r="E2342" s="135"/>
      <c r="F2342" s="40"/>
      <c r="G2342" s="40"/>
      <c r="H2342" s="40"/>
      <c r="I2342" s="135"/>
      <c r="J2342" s="40"/>
      <c r="K2342" s="40"/>
      <c r="L2342" s="135"/>
      <c r="M2342" s="40"/>
      <c r="N2342" s="40"/>
      <c r="O2342" s="40"/>
      <c r="P2342" s="40"/>
      <c r="S2342" s="114"/>
      <c r="T2342" s="114"/>
      <c r="V2342" s="114"/>
      <c r="W2342" s="114"/>
      <c r="X2342" s="114"/>
      <c r="Y2342" s="114"/>
      <c r="Z2342" s="114"/>
      <c r="AA2342" s="114"/>
      <c r="AB2342" s="114"/>
      <c r="AC2342" s="114"/>
      <c r="AD2342" s="114"/>
      <c r="AE2342" s="114"/>
      <c r="AH2342" s="114"/>
      <c r="AI2342" s="114"/>
      <c r="AK2342" s="114"/>
      <c r="AM2342" s="114"/>
      <c r="AP2342" s="114"/>
      <c r="AU2342" s="114"/>
      <c r="FP2342" s="40"/>
      <c r="FQ2342" s="40"/>
      <c r="FR2342" s="40"/>
      <c r="FS2342" s="40"/>
      <c r="FT2342" s="40"/>
      <c r="FU2342" s="40"/>
      <c r="FV2342" s="40"/>
      <c r="FW2342" s="40"/>
      <c r="FX2342" s="40"/>
      <c r="FY2342" s="40"/>
      <c r="FZ2342" s="40"/>
      <c r="GA2342" s="40"/>
      <c r="GB2342" s="40"/>
      <c r="GC2342" s="40"/>
      <c r="GD2342" s="40"/>
      <c r="GE2342" s="40"/>
      <c r="GF2342" s="40"/>
      <c r="GG2342" s="40"/>
      <c r="GH2342" s="40"/>
      <c r="GI2342" s="40"/>
      <c r="GJ2342" s="40"/>
      <c r="GK2342" s="40"/>
      <c r="GL2342" s="40"/>
      <c r="GM2342" s="40"/>
      <c r="GN2342" s="40"/>
      <c r="GO2342" s="40"/>
      <c r="GP2342" s="40"/>
      <c r="GQ2342" s="40"/>
      <c r="GR2342" s="40"/>
      <c r="GS2342" s="40"/>
      <c r="GT2342" s="40"/>
      <c r="GU2342" s="40"/>
      <c r="GV2342" s="40"/>
      <c r="GW2342" s="40"/>
      <c r="GX2342" s="40"/>
      <c r="GY2342" s="40"/>
      <c r="GZ2342" s="40"/>
      <c r="HA2342" s="40"/>
      <c r="HB2342" s="40"/>
      <c r="HC2342" s="40"/>
      <c r="HD2342" s="40"/>
      <c r="HE2342" s="40"/>
      <c r="HF2342" s="40"/>
      <c r="HG2342" s="40"/>
      <c r="HH2342" s="40"/>
      <c r="HI2342" s="40"/>
      <c r="HJ2342" s="40"/>
      <c r="HK2342" s="40"/>
      <c r="HL2342" s="40"/>
      <c r="HM2342" s="40"/>
      <c r="HN2342" s="40"/>
      <c r="HO2342" s="40"/>
      <c r="HP2342" s="40"/>
      <c r="HQ2342" s="40"/>
      <c r="HR2342" s="40"/>
      <c r="HS2342" s="40"/>
      <c r="HT2342" s="40"/>
      <c r="HU2342" s="40"/>
      <c r="HV2342" s="40"/>
      <c r="HW2342" s="40"/>
      <c r="HX2342" s="40"/>
      <c r="HY2342" s="40"/>
      <c r="HZ2342" s="40"/>
      <c r="IA2342" s="40"/>
      <c r="IB2342" s="40"/>
      <c r="IC2342" s="40"/>
      <c r="ID2342" s="40"/>
      <c r="IE2342" s="40"/>
      <c r="IF2342" s="40"/>
      <c r="IG2342" s="40"/>
    </row>
    <row r="2343" spans="1:241" s="39" customFormat="1">
      <c r="A2343" s="40"/>
      <c r="B2343" s="40"/>
      <c r="C2343" s="40"/>
      <c r="D2343" s="135"/>
      <c r="E2343" s="135"/>
      <c r="F2343" s="40"/>
      <c r="G2343" s="40"/>
      <c r="H2343" s="40"/>
      <c r="I2343" s="135"/>
      <c r="J2343" s="40"/>
      <c r="K2343" s="40"/>
      <c r="L2343" s="135"/>
      <c r="M2343" s="40"/>
      <c r="N2343" s="40"/>
      <c r="O2343" s="40"/>
      <c r="P2343" s="40"/>
      <c r="S2343" s="114"/>
      <c r="T2343" s="114"/>
      <c r="V2343" s="114"/>
      <c r="W2343" s="114"/>
      <c r="X2343" s="114"/>
      <c r="Y2343" s="114"/>
      <c r="Z2343" s="114"/>
      <c r="AA2343" s="114"/>
      <c r="AB2343" s="114"/>
      <c r="AC2343" s="114"/>
      <c r="AD2343" s="114"/>
      <c r="AE2343" s="114"/>
      <c r="AH2343" s="114"/>
      <c r="AI2343" s="114"/>
      <c r="AK2343" s="114"/>
      <c r="AM2343" s="114"/>
      <c r="AP2343" s="114"/>
      <c r="AU2343" s="114"/>
      <c r="FP2343" s="40"/>
      <c r="FQ2343" s="40"/>
      <c r="FR2343" s="40"/>
      <c r="FS2343" s="40"/>
      <c r="FT2343" s="40"/>
      <c r="FU2343" s="40"/>
      <c r="FV2343" s="40"/>
      <c r="FW2343" s="40"/>
      <c r="FX2343" s="40"/>
      <c r="FY2343" s="40"/>
      <c r="FZ2343" s="40"/>
      <c r="GA2343" s="40"/>
      <c r="GB2343" s="40"/>
      <c r="GC2343" s="40"/>
      <c r="GD2343" s="40"/>
      <c r="GE2343" s="40"/>
      <c r="GF2343" s="40"/>
      <c r="GG2343" s="40"/>
      <c r="GH2343" s="40"/>
      <c r="GI2343" s="40"/>
      <c r="GJ2343" s="40"/>
      <c r="GK2343" s="40"/>
      <c r="GL2343" s="40"/>
      <c r="GM2343" s="40"/>
      <c r="GN2343" s="40"/>
      <c r="GO2343" s="40"/>
      <c r="GP2343" s="40"/>
      <c r="GQ2343" s="40"/>
      <c r="GR2343" s="40"/>
      <c r="GS2343" s="40"/>
      <c r="GT2343" s="40"/>
      <c r="GU2343" s="40"/>
      <c r="GV2343" s="40"/>
      <c r="GW2343" s="40"/>
      <c r="GX2343" s="40"/>
      <c r="GY2343" s="40"/>
      <c r="GZ2343" s="40"/>
      <c r="HA2343" s="40"/>
      <c r="HB2343" s="40"/>
      <c r="HC2343" s="40"/>
      <c r="HD2343" s="40"/>
      <c r="HE2343" s="40"/>
      <c r="HF2343" s="40"/>
      <c r="HG2343" s="40"/>
      <c r="HH2343" s="40"/>
      <c r="HI2343" s="40"/>
      <c r="HJ2343" s="40"/>
      <c r="HK2343" s="40"/>
      <c r="HL2343" s="40"/>
      <c r="HM2343" s="40"/>
      <c r="HN2343" s="40"/>
      <c r="HO2343" s="40"/>
      <c r="HP2343" s="40"/>
      <c r="HQ2343" s="40"/>
      <c r="HR2343" s="40"/>
      <c r="HS2343" s="40"/>
      <c r="HT2343" s="40"/>
      <c r="HU2343" s="40"/>
      <c r="HV2343" s="40"/>
      <c r="HW2343" s="40"/>
      <c r="HX2343" s="40"/>
      <c r="HY2343" s="40"/>
      <c r="HZ2343" s="40"/>
      <c r="IA2343" s="40"/>
      <c r="IB2343" s="40"/>
      <c r="IC2343" s="40"/>
      <c r="ID2343" s="40"/>
      <c r="IE2343" s="40"/>
      <c r="IF2343" s="40"/>
      <c r="IG2343" s="40"/>
    </row>
    <row r="2344" spans="1:241" s="39" customFormat="1">
      <c r="A2344" s="40"/>
      <c r="B2344" s="40"/>
      <c r="C2344" s="40"/>
      <c r="D2344" s="135"/>
      <c r="E2344" s="135"/>
      <c r="F2344" s="40"/>
      <c r="G2344" s="40"/>
      <c r="H2344" s="40"/>
      <c r="I2344" s="135"/>
      <c r="J2344" s="40"/>
      <c r="K2344" s="40"/>
      <c r="L2344" s="135"/>
      <c r="M2344" s="40"/>
      <c r="N2344" s="40"/>
      <c r="O2344" s="40"/>
      <c r="P2344" s="40"/>
      <c r="S2344" s="114"/>
      <c r="T2344" s="114"/>
      <c r="V2344" s="114"/>
      <c r="W2344" s="114"/>
      <c r="X2344" s="114"/>
      <c r="Y2344" s="114"/>
      <c r="Z2344" s="114"/>
      <c r="AA2344" s="114"/>
      <c r="AB2344" s="114"/>
      <c r="AC2344" s="114"/>
      <c r="AD2344" s="114"/>
      <c r="AE2344" s="114"/>
      <c r="AH2344" s="114"/>
      <c r="AI2344" s="114"/>
      <c r="AK2344" s="114"/>
      <c r="AM2344" s="114"/>
      <c r="AP2344" s="114"/>
      <c r="AU2344" s="114"/>
      <c r="FP2344" s="40"/>
      <c r="FQ2344" s="40"/>
      <c r="FR2344" s="40"/>
      <c r="FS2344" s="40"/>
      <c r="FT2344" s="40"/>
      <c r="FU2344" s="40"/>
      <c r="FV2344" s="40"/>
      <c r="FW2344" s="40"/>
      <c r="FX2344" s="40"/>
      <c r="FY2344" s="40"/>
      <c r="FZ2344" s="40"/>
      <c r="GA2344" s="40"/>
      <c r="GB2344" s="40"/>
      <c r="GC2344" s="40"/>
      <c r="GD2344" s="40"/>
      <c r="GE2344" s="40"/>
      <c r="GF2344" s="40"/>
      <c r="GG2344" s="40"/>
      <c r="GH2344" s="40"/>
      <c r="GI2344" s="40"/>
      <c r="GJ2344" s="40"/>
      <c r="GK2344" s="40"/>
      <c r="GL2344" s="40"/>
      <c r="GM2344" s="40"/>
      <c r="GN2344" s="40"/>
      <c r="GO2344" s="40"/>
      <c r="GP2344" s="40"/>
      <c r="GQ2344" s="40"/>
      <c r="GR2344" s="40"/>
      <c r="GS2344" s="40"/>
      <c r="GT2344" s="40"/>
      <c r="GU2344" s="40"/>
      <c r="GV2344" s="40"/>
      <c r="GW2344" s="40"/>
      <c r="GX2344" s="40"/>
      <c r="GY2344" s="40"/>
      <c r="GZ2344" s="40"/>
      <c r="HA2344" s="40"/>
      <c r="HB2344" s="40"/>
      <c r="HC2344" s="40"/>
      <c r="HD2344" s="40"/>
      <c r="HE2344" s="40"/>
      <c r="HF2344" s="40"/>
      <c r="HG2344" s="40"/>
      <c r="HH2344" s="40"/>
      <c r="HI2344" s="40"/>
      <c r="HJ2344" s="40"/>
      <c r="HK2344" s="40"/>
      <c r="HL2344" s="40"/>
      <c r="HM2344" s="40"/>
      <c r="HN2344" s="40"/>
      <c r="HO2344" s="40"/>
      <c r="HP2344" s="40"/>
      <c r="HQ2344" s="40"/>
      <c r="HR2344" s="40"/>
      <c r="HS2344" s="40"/>
      <c r="HT2344" s="40"/>
      <c r="HU2344" s="40"/>
      <c r="HV2344" s="40"/>
      <c r="HW2344" s="40"/>
      <c r="HX2344" s="40"/>
      <c r="HY2344" s="40"/>
      <c r="HZ2344" s="40"/>
      <c r="IA2344" s="40"/>
      <c r="IB2344" s="40"/>
      <c r="IC2344" s="40"/>
      <c r="ID2344" s="40"/>
      <c r="IE2344" s="40"/>
      <c r="IF2344" s="40"/>
      <c r="IG2344" s="40"/>
    </row>
    <row r="2345" spans="1:241" s="39" customFormat="1">
      <c r="A2345" s="40"/>
      <c r="B2345" s="40"/>
      <c r="C2345" s="40"/>
      <c r="D2345" s="135"/>
      <c r="E2345" s="135"/>
      <c r="F2345" s="40"/>
      <c r="G2345" s="40"/>
      <c r="H2345" s="40"/>
      <c r="I2345" s="135"/>
      <c r="J2345" s="40"/>
      <c r="K2345" s="40"/>
      <c r="L2345" s="135"/>
      <c r="M2345" s="40"/>
      <c r="N2345" s="40"/>
      <c r="O2345" s="40"/>
      <c r="P2345" s="40"/>
      <c r="S2345" s="114"/>
      <c r="T2345" s="114"/>
      <c r="V2345" s="114"/>
      <c r="W2345" s="114"/>
      <c r="X2345" s="114"/>
      <c r="Y2345" s="114"/>
      <c r="Z2345" s="114"/>
      <c r="AA2345" s="114"/>
      <c r="AB2345" s="114"/>
      <c r="AC2345" s="114"/>
      <c r="AD2345" s="114"/>
      <c r="AE2345" s="114"/>
      <c r="AH2345" s="114"/>
      <c r="AI2345" s="114"/>
      <c r="AK2345" s="114"/>
      <c r="AM2345" s="114"/>
      <c r="AP2345" s="114"/>
      <c r="AU2345" s="114"/>
      <c r="FP2345" s="40"/>
      <c r="FQ2345" s="40"/>
      <c r="FR2345" s="40"/>
      <c r="FS2345" s="40"/>
      <c r="FT2345" s="40"/>
      <c r="FU2345" s="40"/>
      <c r="FV2345" s="40"/>
      <c r="FW2345" s="40"/>
      <c r="FX2345" s="40"/>
      <c r="FY2345" s="40"/>
      <c r="FZ2345" s="40"/>
      <c r="GA2345" s="40"/>
      <c r="GB2345" s="40"/>
      <c r="GC2345" s="40"/>
      <c r="GD2345" s="40"/>
      <c r="GE2345" s="40"/>
      <c r="GF2345" s="40"/>
      <c r="GG2345" s="40"/>
      <c r="GH2345" s="40"/>
      <c r="GI2345" s="40"/>
      <c r="GJ2345" s="40"/>
      <c r="GK2345" s="40"/>
      <c r="GL2345" s="40"/>
      <c r="GM2345" s="40"/>
      <c r="GN2345" s="40"/>
      <c r="GO2345" s="40"/>
      <c r="GP2345" s="40"/>
      <c r="GQ2345" s="40"/>
      <c r="GR2345" s="40"/>
      <c r="GS2345" s="40"/>
      <c r="GT2345" s="40"/>
      <c r="GU2345" s="40"/>
      <c r="GV2345" s="40"/>
      <c r="GW2345" s="40"/>
      <c r="GX2345" s="40"/>
      <c r="GY2345" s="40"/>
      <c r="GZ2345" s="40"/>
      <c r="HA2345" s="40"/>
      <c r="HB2345" s="40"/>
      <c r="HC2345" s="40"/>
      <c r="HD2345" s="40"/>
      <c r="HE2345" s="40"/>
      <c r="HF2345" s="40"/>
      <c r="HG2345" s="40"/>
      <c r="HH2345" s="40"/>
      <c r="HI2345" s="40"/>
      <c r="HJ2345" s="40"/>
      <c r="HK2345" s="40"/>
      <c r="HL2345" s="40"/>
      <c r="HM2345" s="40"/>
      <c r="HN2345" s="40"/>
      <c r="HO2345" s="40"/>
      <c r="HP2345" s="40"/>
      <c r="HQ2345" s="40"/>
      <c r="HR2345" s="40"/>
      <c r="HS2345" s="40"/>
      <c r="HT2345" s="40"/>
      <c r="HU2345" s="40"/>
      <c r="HV2345" s="40"/>
      <c r="HW2345" s="40"/>
      <c r="HX2345" s="40"/>
      <c r="HY2345" s="40"/>
      <c r="HZ2345" s="40"/>
      <c r="IA2345" s="40"/>
      <c r="IB2345" s="40"/>
      <c r="IC2345" s="40"/>
      <c r="ID2345" s="40"/>
      <c r="IE2345" s="40"/>
      <c r="IF2345" s="40"/>
      <c r="IG2345" s="40"/>
    </row>
    <row r="2346" spans="1:241" s="39" customFormat="1">
      <c r="A2346" s="40"/>
      <c r="B2346" s="40"/>
      <c r="C2346" s="40"/>
      <c r="D2346" s="135"/>
      <c r="E2346" s="135"/>
      <c r="F2346" s="40"/>
      <c r="G2346" s="40"/>
      <c r="H2346" s="40"/>
      <c r="I2346" s="135"/>
      <c r="J2346" s="40"/>
      <c r="K2346" s="40"/>
      <c r="L2346" s="135"/>
      <c r="M2346" s="40"/>
      <c r="N2346" s="40"/>
      <c r="O2346" s="40"/>
      <c r="P2346" s="40"/>
      <c r="S2346" s="114"/>
      <c r="T2346" s="114"/>
      <c r="V2346" s="114"/>
      <c r="W2346" s="114"/>
      <c r="X2346" s="114"/>
      <c r="Y2346" s="114"/>
      <c r="Z2346" s="114"/>
      <c r="AA2346" s="114"/>
      <c r="AB2346" s="114"/>
      <c r="AC2346" s="114"/>
      <c r="AD2346" s="114"/>
      <c r="AE2346" s="114"/>
      <c r="AH2346" s="114"/>
      <c r="AI2346" s="114"/>
      <c r="AK2346" s="114"/>
      <c r="AM2346" s="114"/>
      <c r="AP2346" s="114"/>
      <c r="AU2346" s="114"/>
      <c r="FP2346" s="40"/>
      <c r="FQ2346" s="40"/>
      <c r="FR2346" s="40"/>
      <c r="FS2346" s="40"/>
      <c r="FT2346" s="40"/>
      <c r="FU2346" s="40"/>
      <c r="FV2346" s="40"/>
      <c r="FW2346" s="40"/>
      <c r="FX2346" s="40"/>
      <c r="FY2346" s="40"/>
      <c r="FZ2346" s="40"/>
      <c r="GA2346" s="40"/>
      <c r="GB2346" s="40"/>
      <c r="GC2346" s="40"/>
      <c r="GD2346" s="40"/>
      <c r="GE2346" s="40"/>
      <c r="GF2346" s="40"/>
      <c r="GG2346" s="40"/>
      <c r="GH2346" s="40"/>
      <c r="GI2346" s="40"/>
      <c r="GJ2346" s="40"/>
      <c r="GK2346" s="40"/>
      <c r="GL2346" s="40"/>
      <c r="GM2346" s="40"/>
      <c r="GN2346" s="40"/>
      <c r="GO2346" s="40"/>
      <c r="GP2346" s="40"/>
      <c r="GQ2346" s="40"/>
      <c r="GR2346" s="40"/>
      <c r="GS2346" s="40"/>
      <c r="GT2346" s="40"/>
      <c r="GU2346" s="40"/>
      <c r="GV2346" s="40"/>
      <c r="GW2346" s="40"/>
      <c r="GX2346" s="40"/>
      <c r="GY2346" s="40"/>
      <c r="GZ2346" s="40"/>
      <c r="HA2346" s="40"/>
      <c r="HB2346" s="40"/>
      <c r="HC2346" s="40"/>
      <c r="HD2346" s="40"/>
      <c r="HE2346" s="40"/>
      <c r="HF2346" s="40"/>
      <c r="HG2346" s="40"/>
      <c r="HH2346" s="40"/>
      <c r="HI2346" s="40"/>
      <c r="HJ2346" s="40"/>
      <c r="HK2346" s="40"/>
      <c r="HL2346" s="40"/>
      <c r="HM2346" s="40"/>
      <c r="HN2346" s="40"/>
      <c r="HO2346" s="40"/>
      <c r="HP2346" s="40"/>
      <c r="HQ2346" s="40"/>
      <c r="HR2346" s="40"/>
      <c r="HS2346" s="40"/>
      <c r="HT2346" s="40"/>
      <c r="HU2346" s="40"/>
      <c r="HV2346" s="40"/>
      <c r="HW2346" s="40"/>
      <c r="HX2346" s="40"/>
      <c r="HY2346" s="40"/>
      <c r="HZ2346" s="40"/>
      <c r="IA2346" s="40"/>
      <c r="IB2346" s="40"/>
      <c r="IC2346" s="40"/>
      <c r="ID2346" s="40"/>
      <c r="IE2346" s="40"/>
      <c r="IF2346" s="40"/>
      <c r="IG2346" s="40"/>
    </row>
    <row r="2347" spans="1:241" s="39" customFormat="1">
      <c r="A2347" s="40"/>
      <c r="B2347" s="40"/>
      <c r="C2347" s="40"/>
      <c r="D2347" s="135"/>
      <c r="E2347" s="135"/>
      <c r="F2347" s="40"/>
      <c r="G2347" s="40"/>
      <c r="H2347" s="40"/>
      <c r="I2347" s="135"/>
      <c r="J2347" s="40"/>
      <c r="K2347" s="40"/>
      <c r="L2347" s="135"/>
      <c r="M2347" s="40"/>
      <c r="N2347" s="40"/>
      <c r="O2347" s="40"/>
      <c r="P2347" s="40"/>
      <c r="S2347" s="114"/>
      <c r="T2347" s="114"/>
      <c r="V2347" s="114"/>
      <c r="W2347" s="114"/>
      <c r="X2347" s="114"/>
      <c r="Y2347" s="114"/>
      <c r="Z2347" s="114"/>
      <c r="AA2347" s="114"/>
      <c r="AB2347" s="114"/>
      <c r="AC2347" s="114"/>
      <c r="AD2347" s="114"/>
      <c r="AE2347" s="114"/>
      <c r="AH2347" s="114"/>
      <c r="AI2347" s="114"/>
      <c r="AK2347" s="114"/>
      <c r="AM2347" s="114"/>
      <c r="AP2347" s="114"/>
      <c r="AU2347" s="114"/>
      <c r="FP2347" s="40"/>
      <c r="FQ2347" s="40"/>
      <c r="FR2347" s="40"/>
      <c r="FS2347" s="40"/>
      <c r="FT2347" s="40"/>
      <c r="FU2347" s="40"/>
      <c r="FV2347" s="40"/>
      <c r="FW2347" s="40"/>
      <c r="FX2347" s="40"/>
      <c r="FY2347" s="40"/>
      <c r="FZ2347" s="40"/>
      <c r="GA2347" s="40"/>
      <c r="GB2347" s="40"/>
      <c r="GC2347" s="40"/>
      <c r="GD2347" s="40"/>
      <c r="GE2347" s="40"/>
      <c r="GF2347" s="40"/>
      <c r="GG2347" s="40"/>
      <c r="GH2347" s="40"/>
      <c r="GI2347" s="40"/>
      <c r="GJ2347" s="40"/>
      <c r="GK2347" s="40"/>
      <c r="GL2347" s="40"/>
      <c r="GM2347" s="40"/>
      <c r="GN2347" s="40"/>
      <c r="GO2347" s="40"/>
      <c r="GP2347" s="40"/>
      <c r="GQ2347" s="40"/>
      <c r="GR2347" s="40"/>
      <c r="GS2347" s="40"/>
      <c r="GT2347" s="40"/>
      <c r="GU2347" s="40"/>
      <c r="GV2347" s="40"/>
      <c r="GW2347" s="40"/>
      <c r="GX2347" s="40"/>
      <c r="GY2347" s="40"/>
      <c r="GZ2347" s="40"/>
      <c r="HA2347" s="40"/>
      <c r="HB2347" s="40"/>
      <c r="HC2347" s="40"/>
      <c r="HD2347" s="40"/>
      <c r="HE2347" s="40"/>
      <c r="HF2347" s="40"/>
      <c r="HG2347" s="40"/>
      <c r="HH2347" s="40"/>
      <c r="HI2347" s="40"/>
      <c r="HJ2347" s="40"/>
      <c r="HK2347" s="40"/>
      <c r="HL2347" s="40"/>
      <c r="HM2347" s="40"/>
      <c r="HN2347" s="40"/>
      <c r="HO2347" s="40"/>
      <c r="HP2347" s="40"/>
      <c r="HQ2347" s="40"/>
      <c r="HR2347" s="40"/>
      <c r="HS2347" s="40"/>
      <c r="HT2347" s="40"/>
      <c r="HU2347" s="40"/>
      <c r="HV2347" s="40"/>
      <c r="HW2347" s="40"/>
      <c r="HX2347" s="40"/>
      <c r="HY2347" s="40"/>
      <c r="HZ2347" s="40"/>
      <c r="IA2347" s="40"/>
      <c r="IB2347" s="40"/>
      <c r="IC2347" s="40"/>
      <c r="ID2347" s="40"/>
      <c r="IE2347" s="40"/>
      <c r="IF2347" s="40"/>
      <c r="IG2347" s="40"/>
    </row>
    <row r="2348" spans="1:241" s="39" customFormat="1">
      <c r="A2348" s="40"/>
      <c r="B2348" s="40"/>
      <c r="C2348" s="40"/>
      <c r="D2348" s="135"/>
      <c r="E2348" s="135"/>
      <c r="F2348" s="40"/>
      <c r="G2348" s="40"/>
      <c r="H2348" s="40"/>
      <c r="I2348" s="135"/>
      <c r="J2348" s="40"/>
      <c r="K2348" s="40"/>
      <c r="L2348" s="135"/>
      <c r="M2348" s="40"/>
      <c r="N2348" s="40"/>
      <c r="O2348" s="40"/>
      <c r="P2348" s="40"/>
      <c r="S2348" s="114"/>
      <c r="T2348" s="114"/>
      <c r="V2348" s="114"/>
      <c r="W2348" s="114"/>
      <c r="X2348" s="114"/>
      <c r="Y2348" s="114"/>
      <c r="Z2348" s="114"/>
      <c r="AA2348" s="114"/>
      <c r="AB2348" s="114"/>
      <c r="AC2348" s="114"/>
      <c r="AD2348" s="114"/>
      <c r="AE2348" s="114"/>
      <c r="AH2348" s="114"/>
      <c r="AI2348" s="114"/>
      <c r="AK2348" s="114"/>
      <c r="AM2348" s="114"/>
      <c r="AP2348" s="114"/>
      <c r="AU2348" s="114"/>
      <c r="FP2348" s="40"/>
      <c r="FQ2348" s="40"/>
      <c r="FR2348" s="40"/>
      <c r="FS2348" s="40"/>
      <c r="FT2348" s="40"/>
      <c r="FU2348" s="40"/>
      <c r="FV2348" s="40"/>
      <c r="FW2348" s="40"/>
      <c r="FX2348" s="40"/>
      <c r="FY2348" s="40"/>
      <c r="FZ2348" s="40"/>
      <c r="GA2348" s="40"/>
      <c r="GB2348" s="40"/>
      <c r="GC2348" s="40"/>
      <c r="GD2348" s="40"/>
      <c r="GE2348" s="40"/>
      <c r="GF2348" s="40"/>
      <c r="GG2348" s="40"/>
      <c r="GH2348" s="40"/>
      <c r="GI2348" s="40"/>
      <c r="GJ2348" s="40"/>
      <c r="GK2348" s="40"/>
      <c r="GL2348" s="40"/>
      <c r="GM2348" s="40"/>
      <c r="GN2348" s="40"/>
      <c r="GO2348" s="40"/>
      <c r="GP2348" s="40"/>
      <c r="GQ2348" s="40"/>
      <c r="GR2348" s="40"/>
      <c r="GS2348" s="40"/>
      <c r="GT2348" s="40"/>
      <c r="GU2348" s="40"/>
      <c r="GV2348" s="40"/>
      <c r="GW2348" s="40"/>
      <c r="GX2348" s="40"/>
      <c r="GY2348" s="40"/>
      <c r="GZ2348" s="40"/>
      <c r="HA2348" s="40"/>
      <c r="HB2348" s="40"/>
      <c r="HC2348" s="40"/>
      <c r="HD2348" s="40"/>
      <c r="HE2348" s="40"/>
      <c r="HF2348" s="40"/>
      <c r="HG2348" s="40"/>
      <c r="HH2348" s="40"/>
      <c r="HI2348" s="40"/>
      <c r="HJ2348" s="40"/>
      <c r="HK2348" s="40"/>
      <c r="HL2348" s="40"/>
      <c r="HM2348" s="40"/>
      <c r="HN2348" s="40"/>
      <c r="HO2348" s="40"/>
      <c r="HP2348" s="40"/>
      <c r="HQ2348" s="40"/>
      <c r="HR2348" s="40"/>
      <c r="HS2348" s="40"/>
      <c r="HT2348" s="40"/>
      <c r="HU2348" s="40"/>
      <c r="HV2348" s="40"/>
      <c r="HW2348" s="40"/>
      <c r="HX2348" s="40"/>
      <c r="HY2348" s="40"/>
      <c r="HZ2348" s="40"/>
      <c r="IA2348" s="40"/>
      <c r="IB2348" s="40"/>
      <c r="IC2348" s="40"/>
      <c r="ID2348" s="40"/>
      <c r="IE2348" s="40"/>
      <c r="IF2348" s="40"/>
      <c r="IG2348" s="40"/>
    </row>
    <row r="2349" spans="1:241" s="39" customFormat="1">
      <c r="A2349" s="40"/>
      <c r="B2349" s="40"/>
      <c r="C2349" s="40"/>
      <c r="D2349" s="135"/>
      <c r="E2349" s="135"/>
      <c r="F2349" s="40"/>
      <c r="G2349" s="40"/>
      <c r="H2349" s="40"/>
      <c r="I2349" s="135"/>
      <c r="J2349" s="40"/>
      <c r="K2349" s="40"/>
      <c r="L2349" s="135"/>
      <c r="M2349" s="40"/>
      <c r="N2349" s="40"/>
      <c r="O2349" s="40"/>
      <c r="P2349" s="40"/>
      <c r="S2349" s="114"/>
      <c r="T2349" s="114"/>
      <c r="V2349" s="114"/>
      <c r="W2349" s="114"/>
      <c r="X2349" s="114"/>
      <c r="Y2349" s="114"/>
      <c r="Z2349" s="114"/>
      <c r="AA2349" s="114"/>
      <c r="AB2349" s="114"/>
      <c r="AC2349" s="114"/>
      <c r="AD2349" s="114"/>
      <c r="AE2349" s="114"/>
      <c r="AH2349" s="114"/>
      <c r="AI2349" s="114"/>
      <c r="AK2349" s="114"/>
      <c r="AM2349" s="114"/>
      <c r="AP2349" s="114"/>
      <c r="AU2349" s="114"/>
      <c r="FP2349" s="40"/>
      <c r="FQ2349" s="40"/>
      <c r="FR2349" s="40"/>
      <c r="FS2349" s="40"/>
      <c r="FT2349" s="40"/>
      <c r="FU2349" s="40"/>
      <c r="FV2349" s="40"/>
      <c r="FW2349" s="40"/>
      <c r="FX2349" s="40"/>
      <c r="FY2349" s="40"/>
      <c r="FZ2349" s="40"/>
      <c r="GA2349" s="40"/>
      <c r="GB2349" s="40"/>
      <c r="GC2349" s="40"/>
      <c r="GD2349" s="40"/>
      <c r="GE2349" s="40"/>
      <c r="GF2349" s="40"/>
      <c r="GG2349" s="40"/>
      <c r="GH2349" s="40"/>
      <c r="GI2349" s="40"/>
      <c r="GJ2349" s="40"/>
      <c r="GK2349" s="40"/>
      <c r="GL2349" s="40"/>
      <c r="GM2349" s="40"/>
      <c r="GN2349" s="40"/>
      <c r="GO2349" s="40"/>
      <c r="GP2349" s="40"/>
      <c r="GQ2349" s="40"/>
      <c r="GR2349" s="40"/>
      <c r="GS2349" s="40"/>
      <c r="GT2349" s="40"/>
      <c r="GU2349" s="40"/>
      <c r="GV2349" s="40"/>
      <c r="GW2349" s="40"/>
      <c r="GX2349" s="40"/>
      <c r="GY2349" s="40"/>
      <c r="GZ2349" s="40"/>
      <c r="HA2349" s="40"/>
      <c r="HB2349" s="40"/>
      <c r="HC2349" s="40"/>
      <c r="HD2349" s="40"/>
      <c r="HE2349" s="40"/>
      <c r="HF2349" s="40"/>
      <c r="HG2349" s="40"/>
      <c r="HH2349" s="40"/>
      <c r="HI2349" s="40"/>
      <c r="HJ2349" s="40"/>
      <c r="HK2349" s="40"/>
      <c r="HL2349" s="40"/>
      <c r="HM2349" s="40"/>
      <c r="HN2349" s="40"/>
      <c r="HO2349" s="40"/>
      <c r="HP2349" s="40"/>
      <c r="HQ2349" s="40"/>
      <c r="HR2349" s="40"/>
      <c r="HS2349" s="40"/>
      <c r="HT2349" s="40"/>
      <c r="HU2349" s="40"/>
      <c r="HV2349" s="40"/>
      <c r="HW2349" s="40"/>
      <c r="HX2349" s="40"/>
      <c r="HY2349" s="40"/>
      <c r="HZ2349" s="40"/>
      <c r="IA2349" s="40"/>
      <c r="IB2349" s="40"/>
      <c r="IC2349" s="40"/>
      <c r="ID2349" s="40"/>
      <c r="IE2349" s="40"/>
      <c r="IF2349" s="40"/>
      <c r="IG2349" s="40"/>
    </row>
    <row r="2350" spans="1:241" s="39" customFormat="1">
      <c r="A2350" s="40"/>
      <c r="B2350" s="40"/>
      <c r="C2350" s="40"/>
      <c r="D2350" s="135"/>
      <c r="E2350" s="135"/>
      <c r="F2350" s="40"/>
      <c r="G2350" s="40"/>
      <c r="H2350" s="40"/>
      <c r="I2350" s="135"/>
      <c r="J2350" s="40"/>
      <c r="K2350" s="40"/>
      <c r="L2350" s="135"/>
      <c r="M2350" s="40"/>
      <c r="N2350" s="40"/>
      <c r="O2350" s="40"/>
      <c r="P2350" s="40"/>
      <c r="S2350" s="114"/>
      <c r="T2350" s="114"/>
      <c r="V2350" s="114"/>
      <c r="W2350" s="114"/>
      <c r="X2350" s="114"/>
      <c r="Y2350" s="114"/>
      <c r="Z2350" s="114"/>
      <c r="AA2350" s="114"/>
      <c r="AB2350" s="114"/>
      <c r="AC2350" s="114"/>
      <c r="AD2350" s="114"/>
      <c r="AE2350" s="114"/>
      <c r="AH2350" s="114"/>
      <c r="AI2350" s="114"/>
      <c r="AK2350" s="114"/>
      <c r="AM2350" s="114"/>
      <c r="AP2350" s="114"/>
      <c r="AU2350" s="114"/>
      <c r="FP2350" s="40"/>
      <c r="FQ2350" s="40"/>
      <c r="FR2350" s="40"/>
      <c r="FS2350" s="40"/>
      <c r="FT2350" s="40"/>
      <c r="FU2350" s="40"/>
      <c r="FV2350" s="40"/>
      <c r="FW2350" s="40"/>
      <c r="FX2350" s="40"/>
      <c r="FY2350" s="40"/>
      <c r="FZ2350" s="40"/>
      <c r="GA2350" s="40"/>
      <c r="GB2350" s="40"/>
      <c r="GC2350" s="40"/>
      <c r="GD2350" s="40"/>
      <c r="GE2350" s="40"/>
      <c r="GF2350" s="40"/>
      <c r="GG2350" s="40"/>
      <c r="GH2350" s="40"/>
      <c r="GI2350" s="40"/>
      <c r="GJ2350" s="40"/>
      <c r="GK2350" s="40"/>
      <c r="GL2350" s="40"/>
      <c r="GM2350" s="40"/>
      <c r="GN2350" s="40"/>
      <c r="GO2350" s="40"/>
      <c r="GP2350" s="40"/>
      <c r="GQ2350" s="40"/>
      <c r="GR2350" s="40"/>
      <c r="GS2350" s="40"/>
      <c r="GT2350" s="40"/>
      <c r="GU2350" s="40"/>
      <c r="GV2350" s="40"/>
      <c r="GW2350" s="40"/>
      <c r="GX2350" s="40"/>
      <c r="GY2350" s="40"/>
      <c r="GZ2350" s="40"/>
      <c r="HA2350" s="40"/>
      <c r="HB2350" s="40"/>
      <c r="HC2350" s="40"/>
      <c r="HD2350" s="40"/>
      <c r="HE2350" s="40"/>
      <c r="HF2350" s="40"/>
      <c r="HG2350" s="40"/>
      <c r="HH2350" s="40"/>
      <c r="HI2350" s="40"/>
      <c r="HJ2350" s="40"/>
      <c r="HK2350" s="40"/>
      <c r="HL2350" s="40"/>
      <c r="HM2350" s="40"/>
      <c r="HN2350" s="40"/>
      <c r="HO2350" s="40"/>
      <c r="HP2350" s="40"/>
      <c r="HQ2350" s="40"/>
      <c r="HR2350" s="40"/>
      <c r="HS2350" s="40"/>
      <c r="HT2350" s="40"/>
      <c r="HU2350" s="40"/>
      <c r="HV2350" s="40"/>
      <c r="HW2350" s="40"/>
      <c r="HX2350" s="40"/>
      <c r="HY2350" s="40"/>
      <c r="HZ2350" s="40"/>
      <c r="IA2350" s="40"/>
      <c r="IB2350" s="40"/>
      <c r="IC2350" s="40"/>
      <c r="ID2350" s="40"/>
      <c r="IE2350" s="40"/>
      <c r="IF2350" s="40"/>
      <c r="IG2350" s="40"/>
    </row>
    <row r="2351" spans="1:241" s="39" customFormat="1">
      <c r="A2351" s="40"/>
      <c r="B2351" s="40"/>
      <c r="C2351" s="40"/>
      <c r="D2351" s="135"/>
      <c r="E2351" s="135"/>
      <c r="F2351" s="40"/>
      <c r="G2351" s="40"/>
      <c r="H2351" s="40"/>
      <c r="I2351" s="135"/>
      <c r="J2351" s="40"/>
      <c r="K2351" s="40"/>
      <c r="L2351" s="135"/>
      <c r="M2351" s="40"/>
      <c r="N2351" s="40"/>
      <c r="O2351" s="40"/>
      <c r="P2351" s="40"/>
      <c r="S2351" s="114"/>
      <c r="T2351" s="114"/>
      <c r="V2351" s="114"/>
      <c r="W2351" s="114"/>
      <c r="X2351" s="114"/>
      <c r="Y2351" s="114"/>
      <c r="Z2351" s="114"/>
      <c r="AA2351" s="114"/>
      <c r="AB2351" s="114"/>
      <c r="AC2351" s="114"/>
      <c r="AD2351" s="114"/>
      <c r="AE2351" s="114"/>
      <c r="AH2351" s="114"/>
      <c r="AI2351" s="114"/>
      <c r="AK2351" s="114"/>
      <c r="AM2351" s="114"/>
      <c r="AP2351" s="114"/>
      <c r="AU2351" s="114"/>
      <c r="FP2351" s="40"/>
      <c r="FQ2351" s="40"/>
      <c r="FR2351" s="40"/>
      <c r="FS2351" s="40"/>
      <c r="FT2351" s="40"/>
      <c r="FU2351" s="40"/>
      <c r="FV2351" s="40"/>
      <c r="FW2351" s="40"/>
      <c r="FX2351" s="40"/>
      <c r="FY2351" s="40"/>
      <c r="FZ2351" s="40"/>
      <c r="GA2351" s="40"/>
      <c r="GB2351" s="40"/>
      <c r="GC2351" s="40"/>
      <c r="GD2351" s="40"/>
      <c r="GE2351" s="40"/>
      <c r="GF2351" s="40"/>
      <c r="GG2351" s="40"/>
      <c r="GH2351" s="40"/>
      <c r="GI2351" s="40"/>
      <c r="GJ2351" s="40"/>
      <c r="GK2351" s="40"/>
      <c r="GL2351" s="40"/>
      <c r="GM2351" s="40"/>
      <c r="GN2351" s="40"/>
      <c r="GO2351" s="40"/>
      <c r="GP2351" s="40"/>
      <c r="GQ2351" s="40"/>
      <c r="GR2351" s="40"/>
      <c r="GS2351" s="40"/>
      <c r="GT2351" s="40"/>
      <c r="GU2351" s="40"/>
      <c r="GV2351" s="40"/>
      <c r="GW2351" s="40"/>
      <c r="GX2351" s="40"/>
      <c r="GY2351" s="40"/>
      <c r="GZ2351" s="40"/>
      <c r="HA2351" s="40"/>
      <c r="HB2351" s="40"/>
      <c r="HC2351" s="40"/>
      <c r="HD2351" s="40"/>
      <c r="HE2351" s="40"/>
      <c r="HF2351" s="40"/>
      <c r="HG2351" s="40"/>
      <c r="HH2351" s="40"/>
      <c r="HI2351" s="40"/>
      <c r="HJ2351" s="40"/>
      <c r="HK2351" s="40"/>
      <c r="HL2351" s="40"/>
      <c r="HM2351" s="40"/>
      <c r="HN2351" s="40"/>
      <c r="HO2351" s="40"/>
      <c r="HP2351" s="40"/>
      <c r="HQ2351" s="40"/>
      <c r="HR2351" s="40"/>
      <c r="HS2351" s="40"/>
      <c r="HT2351" s="40"/>
      <c r="HU2351" s="40"/>
      <c r="HV2351" s="40"/>
      <c r="HW2351" s="40"/>
      <c r="HX2351" s="40"/>
      <c r="HY2351" s="40"/>
      <c r="HZ2351" s="40"/>
      <c r="IA2351" s="40"/>
      <c r="IB2351" s="40"/>
      <c r="IC2351" s="40"/>
      <c r="ID2351" s="40"/>
      <c r="IE2351" s="40"/>
      <c r="IF2351" s="40"/>
      <c r="IG2351" s="40"/>
    </row>
    <row r="2352" spans="1:241" s="39" customFormat="1">
      <c r="A2352" s="40"/>
      <c r="B2352" s="40"/>
      <c r="C2352" s="40"/>
      <c r="D2352" s="135"/>
      <c r="E2352" s="135"/>
      <c r="F2352" s="40"/>
      <c r="G2352" s="40"/>
      <c r="H2352" s="40"/>
      <c r="I2352" s="135"/>
      <c r="J2352" s="40"/>
      <c r="K2352" s="40"/>
      <c r="L2352" s="135"/>
      <c r="M2352" s="40"/>
      <c r="N2352" s="40"/>
      <c r="O2352" s="40"/>
      <c r="P2352" s="40"/>
      <c r="S2352" s="114"/>
      <c r="T2352" s="114"/>
      <c r="V2352" s="114"/>
      <c r="W2352" s="114"/>
      <c r="X2352" s="114"/>
      <c r="Y2352" s="114"/>
      <c r="Z2352" s="114"/>
      <c r="AA2352" s="114"/>
      <c r="AB2352" s="114"/>
      <c r="AC2352" s="114"/>
      <c r="AD2352" s="114"/>
      <c r="AE2352" s="114"/>
      <c r="AH2352" s="114"/>
      <c r="AI2352" s="114"/>
      <c r="AK2352" s="114"/>
      <c r="AM2352" s="114"/>
      <c r="AP2352" s="114"/>
      <c r="AU2352" s="114"/>
      <c r="FP2352" s="40"/>
      <c r="FQ2352" s="40"/>
      <c r="FR2352" s="40"/>
      <c r="FS2352" s="40"/>
      <c r="FT2352" s="40"/>
      <c r="FU2352" s="40"/>
      <c r="FV2352" s="40"/>
      <c r="FW2352" s="40"/>
      <c r="FX2352" s="40"/>
      <c r="FY2352" s="40"/>
      <c r="FZ2352" s="40"/>
      <c r="GA2352" s="40"/>
      <c r="GB2352" s="40"/>
      <c r="GC2352" s="40"/>
      <c r="GD2352" s="40"/>
      <c r="GE2352" s="40"/>
      <c r="GF2352" s="40"/>
      <c r="GG2352" s="40"/>
      <c r="GH2352" s="40"/>
      <c r="GI2352" s="40"/>
      <c r="GJ2352" s="40"/>
      <c r="GK2352" s="40"/>
      <c r="GL2352" s="40"/>
      <c r="GM2352" s="40"/>
      <c r="GN2352" s="40"/>
      <c r="GO2352" s="40"/>
      <c r="GP2352" s="40"/>
      <c r="GQ2352" s="40"/>
      <c r="GR2352" s="40"/>
      <c r="GS2352" s="40"/>
      <c r="GT2352" s="40"/>
      <c r="GU2352" s="40"/>
      <c r="GV2352" s="40"/>
      <c r="GW2352" s="40"/>
      <c r="GX2352" s="40"/>
      <c r="GY2352" s="40"/>
      <c r="GZ2352" s="40"/>
      <c r="HA2352" s="40"/>
      <c r="HB2352" s="40"/>
      <c r="HC2352" s="40"/>
      <c r="HD2352" s="40"/>
      <c r="HE2352" s="40"/>
      <c r="HF2352" s="40"/>
      <c r="HG2352" s="40"/>
      <c r="HH2352" s="40"/>
      <c r="HI2352" s="40"/>
      <c r="HJ2352" s="40"/>
      <c r="HK2352" s="40"/>
      <c r="HL2352" s="40"/>
      <c r="HM2352" s="40"/>
      <c r="HN2352" s="40"/>
      <c r="HO2352" s="40"/>
      <c r="HP2352" s="40"/>
      <c r="HQ2352" s="40"/>
      <c r="HR2352" s="40"/>
      <c r="HS2352" s="40"/>
      <c r="HT2352" s="40"/>
      <c r="HU2352" s="40"/>
      <c r="HV2352" s="40"/>
      <c r="HW2352" s="40"/>
      <c r="HX2352" s="40"/>
      <c r="HY2352" s="40"/>
      <c r="HZ2352" s="40"/>
      <c r="IA2352" s="40"/>
      <c r="IB2352" s="40"/>
      <c r="IC2352" s="40"/>
      <c r="ID2352" s="40"/>
      <c r="IE2352" s="40"/>
      <c r="IF2352" s="40"/>
      <c r="IG2352" s="40"/>
    </row>
    <row r="2353" spans="1:241" s="39" customFormat="1">
      <c r="A2353" s="40"/>
      <c r="B2353" s="40"/>
      <c r="C2353" s="40"/>
      <c r="D2353" s="135"/>
      <c r="E2353" s="135"/>
      <c r="F2353" s="40"/>
      <c r="G2353" s="40"/>
      <c r="H2353" s="40"/>
      <c r="I2353" s="135"/>
      <c r="J2353" s="40"/>
      <c r="K2353" s="40"/>
      <c r="L2353" s="135"/>
      <c r="M2353" s="40"/>
      <c r="N2353" s="40"/>
      <c r="O2353" s="40"/>
      <c r="P2353" s="40"/>
      <c r="S2353" s="114"/>
      <c r="T2353" s="114"/>
      <c r="V2353" s="114"/>
      <c r="W2353" s="114"/>
      <c r="X2353" s="114"/>
      <c r="Y2353" s="114"/>
      <c r="Z2353" s="114"/>
      <c r="AA2353" s="114"/>
      <c r="AB2353" s="114"/>
      <c r="AC2353" s="114"/>
      <c r="AD2353" s="114"/>
      <c r="AE2353" s="114"/>
      <c r="AH2353" s="114"/>
      <c r="AI2353" s="114"/>
      <c r="AK2353" s="114"/>
      <c r="AM2353" s="114"/>
      <c r="AP2353" s="114"/>
      <c r="AU2353" s="114"/>
      <c r="FP2353" s="40"/>
      <c r="FQ2353" s="40"/>
      <c r="FR2353" s="40"/>
      <c r="FS2353" s="40"/>
      <c r="FT2353" s="40"/>
      <c r="FU2353" s="40"/>
      <c r="FV2353" s="40"/>
      <c r="FW2353" s="40"/>
      <c r="FX2353" s="40"/>
      <c r="FY2353" s="40"/>
      <c r="FZ2353" s="40"/>
      <c r="GA2353" s="40"/>
      <c r="GB2353" s="40"/>
      <c r="GC2353" s="40"/>
      <c r="GD2353" s="40"/>
      <c r="GE2353" s="40"/>
      <c r="GF2353" s="40"/>
      <c r="GG2353" s="40"/>
      <c r="GH2353" s="40"/>
      <c r="GI2353" s="40"/>
      <c r="GJ2353" s="40"/>
      <c r="GK2353" s="40"/>
      <c r="GL2353" s="40"/>
      <c r="GM2353" s="40"/>
      <c r="GN2353" s="40"/>
      <c r="GO2353" s="40"/>
      <c r="GP2353" s="40"/>
      <c r="GQ2353" s="40"/>
      <c r="GR2353" s="40"/>
      <c r="GS2353" s="40"/>
      <c r="GT2353" s="40"/>
      <c r="GU2353" s="40"/>
      <c r="GV2353" s="40"/>
      <c r="GW2353" s="40"/>
      <c r="GX2353" s="40"/>
      <c r="GY2353" s="40"/>
      <c r="GZ2353" s="40"/>
      <c r="HA2353" s="40"/>
      <c r="HB2353" s="40"/>
      <c r="HC2353" s="40"/>
      <c r="HD2353" s="40"/>
      <c r="HE2353" s="40"/>
      <c r="HF2353" s="40"/>
      <c r="HG2353" s="40"/>
      <c r="HH2353" s="40"/>
      <c r="HI2353" s="40"/>
      <c r="HJ2353" s="40"/>
      <c r="HK2353" s="40"/>
      <c r="HL2353" s="40"/>
      <c r="HM2353" s="40"/>
      <c r="HN2353" s="40"/>
      <c r="HO2353" s="40"/>
      <c r="HP2353" s="40"/>
      <c r="HQ2353" s="40"/>
      <c r="HR2353" s="40"/>
      <c r="HS2353" s="40"/>
      <c r="HT2353" s="40"/>
      <c r="HU2353" s="40"/>
      <c r="HV2353" s="40"/>
      <c r="HW2353" s="40"/>
      <c r="HX2353" s="40"/>
      <c r="HY2353" s="40"/>
      <c r="HZ2353" s="40"/>
      <c r="IA2353" s="40"/>
      <c r="IB2353" s="40"/>
      <c r="IC2353" s="40"/>
      <c r="ID2353" s="40"/>
      <c r="IE2353" s="40"/>
      <c r="IF2353" s="40"/>
      <c r="IG2353" s="40"/>
    </row>
    <row r="2354" spans="1:241" s="39" customFormat="1">
      <c r="A2354" s="40"/>
      <c r="B2354" s="40"/>
      <c r="C2354" s="40"/>
      <c r="D2354" s="135"/>
      <c r="E2354" s="135"/>
      <c r="F2354" s="40"/>
      <c r="G2354" s="40"/>
      <c r="H2354" s="40"/>
      <c r="I2354" s="135"/>
      <c r="J2354" s="40"/>
      <c r="K2354" s="40"/>
      <c r="L2354" s="135"/>
      <c r="M2354" s="40"/>
      <c r="N2354" s="40"/>
      <c r="O2354" s="40"/>
      <c r="P2354" s="40"/>
      <c r="S2354" s="114"/>
      <c r="T2354" s="114"/>
      <c r="V2354" s="114"/>
      <c r="W2354" s="114"/>
      <c r="X2354" s="114"/>
      <c r="Y2354" s="114"/>
      <c r="Z2354" s="114"/>
      <c r="AA2354" s="114"/>
      <c r="AB2354" s="114"/>
      <c r="AC2354" s="114"/>
      <c r="AD2354" s="114"/>
      <c r="AE2354" s="114"/>
      <c r="AH2354" s="114"/>
      <c r="AI2354" s="114"/>
      <c r="AK2354" s="114"/>
      <c r="AM2354" s="114"/>
      <c r="AP2354" s="114"/>
      <c r="AU2354" s="114"/>
      <c r="FP2354" s="40"/>
      <c r="FQ2354" s="40"/>
      <c r="FR2354" s="40"/>
      <c r="FS2354" s="40"/>
      <c r="FT2354" s="40"/>
      <c r="FU2354" s="40"/>
      <c r="FV2354" s="40"/>
      <c r="FW2354" s="40"/>
      <c r="FX2354" s="40"/>
      <c r="FY2354" s="40"/>
      <c r="FZ2354" s="40"/>
      <c r="GA2354" s="40"/>
      <c r="GB2354" s="40"/>
      <c r="GC2354" s="40"/>
      <c r="GD2354" s="40"/>
      <c r="GE2354" s="40"/>
      <c r="GF2354" s="40"/>
      <c r="GG2354" s="40"/>
      <c r="GH2354" s="40"/>
      <c r="GI2354" s="40"/>
      <c r="GJ2354" s="40"/>
      <c r="GK2354" s="40"/>
      <c r="GL2354" s="40"/>
      <c r="GM2354" s="40"/>
      <c r="GN2354" s="40"/>
      <c r="GO2354" s="40"/>
      <c r="GP2354" s="40"/>
      <c r="GQ2354" s="40"/>
      <c r="GR2354" s="40"/>
      <c r="GS2354" s="40"/>
      <c r="GT2354" s="40"/>
      <c r="GU2354" s="40"/>
      <c r="GV2354" s="40"/>
      <c r="GW2354" s="40"/>
      <c r="GX2354" s="40"/>
      <c r="GY2354" s="40"/>
      <c r="GZ2354" s="40"/>
      <c r="HA2354" s="40"/>
      <c r="HB2354" s="40"/>
      <c r="HC2354" s="40"/>
      <c r="HD2354" s="40"/>
      <c r="HE2354" s="40"/>
      <c r="HF2354" s="40"/>
      <c r="HG2354" s="40"/>
      <c r="HH2354" s="40"/>
      <c r="HI2354" s="40"/>
      <c r="HJ2354" s="40"/>
      <c r="HK2354" s="40"/>
      <c r="HL2354" s="40"/>
      <c r="HM2354" s="40"/>
      <c r="HN2354" s="40"/>
      <c r="HO2354" s="40"/>
      <c r="HP2354" s="40"/>
      <c r="HQ2354" s="40"/>
      <c r="HR2354" s="40"/>
      <c r="HS2354" s="40"/>
      <c r="HT2354" s="40"/>
      <c r="HU2354" s="40"/>
      <c r="HV2354" s="40"/>
      <c r="HW2354" s="40"/>
      <c r="HX2354" s="40"/>
      <c r="HY2354" s="40"/>
      <c r="HZ2354" s="40"/>
      <c r="IA2354" s="40"/>
      <c r="IB2354" s="40"/>
      <c r="IC2354" s="40"/>
      <c r="ID2354" s="40"/>
      <c r="IE2354" s="40"/>
      <c r="IF2354" s="40"/>
      <c r="IG2354" s="40"/>
    </row>
    <row r="2355" spans="1:241" s="39" customFormat="1">
      <c r="A2355" s="40"/>
      <c r="B2355" s="40"/>
      <c r="C2355" s="40"/>
      <c r="D2355" s="135"/>
      <c r="E2355" s="135"/>
      <c r="F2355" s="40"/>
      <c r="G2355" s="40"/>
      <c r="H2355" s="40"/>
      <c r="I2355" s="135"/>
      <c r="J2355" s="40"/>
      <c r="K2355" s="40"/>
      <c r="L2355" s="135"/>
      <c r="M2355" s="40"/>
      <c r="N2355" s="40"/>
      <c r="O2355" s="40"/>
      <c r="P2355" s="40"/>
      <c r="S2355" s="114"/>
      <c r="T2355" s="114"/>
      <c r="V2355" s="114"/>
      <c r="W2355" s="114"/>
      <c r="X2355" s="114"/>
      <c r="Y2355" s="114"/>
      <c r="Z2355" s="114"/>
      <c r="AA2355" s="114"/>
      <c r="AB2355" s="114"/>
      <c r="AC2355" s="114"/>
      <c r="AD2355" s="114"/>
      <c r="AE2355" s="114"/>
      <c r="AH2355" s="114"/>
      <c r="AI2355" s="114"/>
      <c r="AK2355" s="114"/>
      <c r="AM2355" s="114"/>
      <c r="AP2355" s="114"/>
      <c r="AU2355" s="114"/>
      <c r="FP2355" s="40"/>
      <c r="FQ2355" s="40"/>
      <c r="FR2355" s="40"/>
      <c r="FS2355" s="40"/>
      <c r="FT2355" s="40"/>
      <c r="FU2355" s="40"/>
      <c r="FV2355" s="40"/>
      <c r="FW2355" s="40"/>
      <c r="FX2355" s="40"/>
      <c r="FY2355" s="40"/>
      <c r="FZ2355" s="40"/>
      <c r="GA2355" s="40"/>
      <c r="GB2355" s="40"/>
      <c r="GC2355" s="40"/>
      <c r="GD2355" s="40"/>
      <c r="GE2355" s="40"/>
      <c r="GF2355" s="40"/>
      <c r="GG2355" s="40"/>
      <c r="GH2355" s="40"/>
      <c r="GI2355" s="40"/>
      <c r="GJ2355" s="40"/>
      <c r="GK2355" s="40"/>
      <c r="GL2355" s="40"/>
      <c r="GM2355" s="40"/>
      <c r="GN2355" s="40"/>
      <c r="GO2355" s="40"/>
      <c r="GP2355" s="40"/>
      <c r="GQ2355" s="40"/>
      <c r="GR2355" s="40"/>
      <c r="GS2355" s="40"/>
      <c r="GT2355" s="40"/>
      <c r="GU2355" s="40"/>
      <c r="GV2355" s="40"/>
      <c r="GW2355" s="40"/>
      <c r="GX2355" s="40"/>
      <c r="GY2355" s="40"/>
      <c r="GZ2355" s="40"/>
      <c r="HA2355" s="40"/>
      <c r="HB2355" s="40"/>
      <c r="HC2355" s="40"/>
      <c r="HD2355" s="40"/>
      <c r="HE2355" s="40"/>
      <c r="HF2355" s="40"/>
      <c r="HG2355" s="40"/>
      <c r="HH2355" s="40"/>
      <c r="HI2355" s="40"/>
      <c r="HJ2355" s="40"/>
      <c r="HK2355" s="40"/>
      <c r="HL2355" s="40"/>
      <c r="HM2355" s="40"/>
      <c r="HN2355" s="40"/>
      <c r="HO2355" s="40"/>
      <c r="HP2355" s="40"/>
      <c r="HQ2355" s="40"/>
      <c r="HR2355" s="40"/>
      <c r="HS2355" s="40"/>
      <c r="HT2355" s="40"/>
      <c r="HU2355" s="40"/>
      <c r="HV2355" s="40"/>
      <c r="HW2355" s="40"/>
      <c r="HX2355" s="40"/>
      <c r="HY2355" s="40"/>
      <c r="HZ2355" s="40"/>
      <c r="IA2355" s="40"/>
      <c r="IB2355" s="40"/>
      <c r="IC2355" s="40"/>
      <c r="ID2355" s="40"/>
      <c r="IE2355" s="40"/>
      <c r="IF2355" s="40"/>
      <c r="IG2355" s="40"/>
    </row>
    <row r="2356" spans="1:241" s="39" customFormat="1">
      <c r="A2356" s="40"/>
      <c r="B2356" s="40"/>
      <c r="C2356" s="40"/>
      <c r="D2356" s="135"/>
      <c r="E2356" s="135"/>
      <c r="F2356" s="40"/>
      <c r="G2356" s="40"/>
      <c r="H2356" s="40"/>
      <c r="I2356" s="135"/>
      <c r="J2356" s="40"/>
      <c r="K2356" s="40"/>
      <c r="L2356" s="135"/>
      <c r="M2356" s="40"/>
      <c r="N2356" s="40"/>
      <c r="O2356" s="40"/>
      <c r="P2356" s="40"/>
      <c r="S2356" s="114"/>
      <c r="T2356" s="114"/>
      <c r="V2356" s="114"/>
      <c r="W2356" s="114"/>
      <c r="X2356" s="114"/>
      <c r="Y2356" s="114"/>
      <c r="Z2356" s="114"/>
      <c r="AA2356" s="114"/>
      <c r="AB2356" s="114"/>
      <c r="AC2356" s="114"/>
      <c r="AD2356" s="114"/>
      <c r="AE2356" s="114"/>
      <c r="AH2356" s="114"/>
      <c r="AI2356" s="114"/>
      <c r="AK2356" s="114"/>
      <c r="AM2356" s="114"/>
      <c r="AP2356" s="114"/>
      <c r="AU2356" s="114"/>
      <c r="FP2356" s="40"/>
      <c r="FQ2356" s="40"/>
      <c r="FR2356" s="40"/>
      <c r="FS2356" s="40"/>
      <c r="FT2356" s="40"/>
      <c r="FU2356" s="40"/>
      <c r="FV2356" s="40"/>
      <c r="FW2356" s="40"/>
      <c r="FX2356" s="40"/>
      <c r="FY2356" s="40"/>
      <c r="FZ2356" s="40"/>
      <c r="GA2356" s="40"/>
      <c r="GB2356" s="40"/>
      <c r="GC2356" s="40"/>
      <c r="GD2356" s="40"/>
      <c r="GE2356" s="40"/>
      <c r="GF2356" s="40"/>
      <c r="GG2356" s="40"/>
      <c r="GH2356" s="40"/>
      <c r="GI2356" s="40"/>
      <c r="GJ2356" s="40"/>
      <c r="GK2356" s="40"/>
      <c r="GL2356" s="40"/>
      <c r="GM2356" s="40"/>
      <c r="GN2356" s="40"/>
      <c r="GO2356" s="40"/>
      <c r="GP2356" s="40"/>
      <c r="GQ2356" s="40"/>
      <c r="GR2356" s="40"/>
      <c r="GS2356" s="40"/>
      <c r="GT2356" s="40"/>
      <c r="GU2356" s="40"/>
      <c r="GV2356" s="40"/>
      <c r="GW2356" s="40"/>
      <c r="GX2356" s="40"/>
      <c r="GY2356" s="40"/>
      <c r="GZ2356" s="40"/>
      <c r="HA2356" s="40"/>
      <c r="HB2356" s="40"/>
      <c r="HC2356" s="40"/>
      <c r="HD2356" s="40"/>
      <c r="HE2356" s="40"/>
      <c r="HF2356" s="40"/>
      <c r="HG2356" s="40"/>
      <c r="HH2356" s="40"/>
      <c r="HI2356" s="40"/>
      <c r="HJ2356" s="40"/>
      <c r="HK2356" s="40"/>
      <c r="HL2356" s="40"/>
      <c r="HM2356" s="40"/>
      <c r="HN2356" s="40"/>
      <c r="HO2356" s="40"/>
      <c r="HP2356" s="40"/>
      <c r="HQ2356" s="40"/>
      <c r="HR2356" s="40"/>
      <c r="HS2356" s="40"/>
      <c r="HT2356" s="40"/>
      <c r="HU2356" s="40"/>
      <c r="HV2356" s="40"/>
      <c r="HW2356" s="40"/>
      <c r="HX2356" s="40"/>
      <c r="HY2356" s="40"/>
      <c r="HZ2356" s="40"/>
      <c r="IA2356" s="40"/>
      <c r="IB2356" s="40"/>
      <c r="IC2356" s="40"/>
      <c r="ID2356" s="40"/>
      <c r="IE2356" s="40"/>
      <c r="IF2356" s="40"/>
      <c r="IG2356" s="40"/>
    </row>
    <row r="2357" spans="1:241" s="39" customFormat="1">
      <c r="A2357" s="40"/>
      <c r="B2357" s="40"/>
      <c r="C2357" s="40"/>
      <c r="D2357" s="135"/>
      <c r="E2357" s="135"/>
      <c r="F2357" s="40"/>
      <c r="G2357" s="40"/>
      <c r="H2357" s="40"/>
      <c r="I2357" s="135"/>
      <c r="J2357" s="40"/>
      <c r="K2357" s="40"/>
      <c r="L2357" s="135"/>
      <c r="M2357" s="40"/>
      <c r="N2357" s="40"/>
      <c r="O2357" s="40"/>
      <c r="P2357" s="40"/>
      <c r="S2357" s="114"/>
      <c r="T2357" s="114"/>
      <c r="V2357" s="114"/>
      <c r="W2357" s="114"/>
      <c r="X2357" s="114"/>
      <c r="Y2357" s="114"/>
      <c r="Z2357" s="114"/>
      <c r="AA2357" s="114"/>
      <c r="AB2357" s="114"/>
      <c r="AC2357" s="114"/>
      <c r="AD2357" s="114"/>
      <c r="AE2357" s="114"/>
      <c r="AH2357" s="114"/>
      <c r="AI2357" s="114"/>
      <c r="AK2357" s="114"/>
      <c r="AM2357" s="114"/>
      <c r="AP2357" s="114"/>
      <c r="AU2357" s="114"/>
      <c r="FP2357" s="40"/>
      <c r="FQ2357" s="40"/>
      <c r="FR2357" s="40"/>
      <c r="FS2357" s="40"/>
      <c r="FT2357" s="40"/>
      <c r="FU2357" s="40"/>
      <c r="FV2357" s="40"/>
      <c r="FW2357" s="40"/>
      <c r="FX2357" s="40"/>
      <c r="FY2357" s="40"/>
      <c r="FZ2357" s="40"/>
      <c r="GA2357" s="40"/>
      <c r="GB2357" s="40"/>
      <c r="GC2357" s="40"/>
      <c r="GD2357" s="40"/>
      <c r="GE2357" s="40"/>
      <c r="GF2357" s="40"/>
      <c r="GG2357" s="40"/>
      <c r="GH2357" s="40"/>
      <c r="GI2357" s="40"/>
      <c r="GJ2357" s="40"/>
      <c r="GK2357" s="40"/>
      <c r="GL2357" s="40"/>
      <c r="GM2357" s="40"/>
      <c r="GN2357" s="40"/>
      <c r="GO2357" s="40"/>
      <c r="GP2357" s="40"/>
      <c r="GQ2357" s="40"/>
      <c r="GR2357" s="40"/>
      <c r="GS2357" s="40"/>
      <c r="GT2357" s="40"/>
      <c r="GU2357" s="40"/>
      <c r="GV2357" s="40"/>
      <c r="GW2357" s="40"/>
      <c r="GX2357" s="40"/>
      <c r="GY2357" s="40"/>
      <c r="GZ2357" s="40"/>
      <c r="HA2357" s="40"/>
      <c r="HB2357" s="40"/>
      <c r="HC2357" s="40"/>
      <c r="HD2357" s="40"/>
      <c r="HE2357" s="40"/>
      <c r="HF2357" s="40"/>
      <c r="HG2357" s="40"/>
      <c r="HH2357" s="40"/>
      <c r="HI2357" s="40"/>
      <c r="HJ2357" s="40"/>
      <c r="HK2357" s="40"/>
      <c r="HL2357" s="40"/>
      <c r="HM2357" s="40"/>
      <c r="HN2357" s="40"/>
      <c r="HO2357" s="40"/>
      <c r="HP2357" s="40"/>
      <c r="HQ2357" s="40"/>
      <c r="HR2357" s="40"/>
      <c r="HS2357" s="40"/>
      <c r="HT2357" s="40"/>
      <c r="HU2357" s="40"/>
      <c r="HV2357" s="40"/>
      <c r="HW2357" s="40"/>
      <c r="HX2357" s="40"/>
      <c r="HY2357" s="40"/>
      <c r="HZ2357" s="40"/>
      <c r="IA2357" s="40"/>
      <c r="IB2357" s="40"/>
      <c r="IC2357" s="40"/>
      <c r="ID2357" s="40"/>
      <c r="IE2357" s="40"/>
      <c r="IF2357" s="40"/>
      <c r="IG2357" s="40"/>
    </row>
    <row r="2358" spans="1:241" s="39" customFormat="1">
      <c r="A2358" s="40"/>
      <c r="B2358" s="40"/>
      <c r="C2358" s="40"/>
      <c r="D2358" s="135"/>
      <c r="E2358" s="135"/>
      <c r="F2358" s="40"/>
      <c r="G2358" s="40"/>
      <c r="H2358" s="40"/>
      <c r="I2358" s="135"/>
      <c r="J2358" s="40"/>
      <c r="K2358" s="40"/>
      <c r="L2358" s="135"/>
      <c r="M2358" s="40"/>
      <c r="N2358" s="40"/>
      <c r="O2358" s="40"/>
      <c r="P2358" s="40"/>
      <c r="S2358" s="114"/>
      <c r="T2358" s="114"/>
      <c r="V2358" s="114"/>
      <c r="W2358" s="114"/>
      <c r="X2358" s="114"/>
      <c r="Y2358" s="114"/>
      <c r="Z2358" s="114"/>
      <c r="AA2358" s="114"/>
      <c r="AB2358" s="114"/>
      <c r="AC2358" s="114"/>
      <c r="AD2358" s="114"/>
      <c r="AE2358" s="114"/>
      <c r="AH2358" s="114"/>
      <c r="AI2358" s="114"/>
      <c r="AK2358" s="114"/>
      <c r="AM2358" s="114"/>
      <c r="AP2358" s="114"/>
      <c r="AU2358" s="114"/>
      <c r="FP2358" s="40"/>
      <c r="FQ2358" s="40"/>
      <c r="FR2358" s="40"/>
      <c r="FS2358" s="40"/>
      <c r="FT2358" s="40"/>
      <c r="FU2358" s="40"/>
      <c r="FV2358" s="40"/>
      <c r="FW2358" s="40"/>
      <c r="FX2358" s="40"/>
      <c r="FY2358" s="40"/>
      <c r="FZ2358" s="40"/>
      <c r="GA2358" s="40"/>
      <c r="GB2358" s="40"/>
      <c r="GC2358" s="40"/>
      <c r="GD2358" s="40"/>
      <c r="GE2358" s="40"/>
      <c r="GF2358" s="40"/>
      <c r="GG2358" s="40"/>
      <c r="GH2358" s="40"/>
      <c r="GI2358" s="40"/>
      <c r="GJ2358" s="40"/>
      <c r="GK2358" s="40"/>
      <c r="GL2358" s="40"/>
      <c r="GM2358" s="40"/>
      <c r="GN2358" s="40"/>
      <c r="GO2358" s="40"/>
      <c r="GP2358" s="40"/>
      <c r="GQ2358" s="40"/>
      <c r="GR2358" s="40"/>
      <c r="GS2358" s="40"/>
      <c r="GT2358" s="40"/>
      <c r="GU2358" s="40"/>
      <c r="GV2358" s="40"/>
      <c r="GW2358" s="40"/>
      <c r="GX2358" s="40"/>
      <c r="GY2358" s="40"/>
      <c r="GZ2358" s="40"/>
      <c r="HA2358" s="40"/>
      <c r="HB2358" s="40"/>
      <c r="HC2358" s="40"/>
      <c r="HD2358" s="40"/>
      <c r="HE2358" s="40"/>
      <c r="HF2358" s="40"/>
      <c r="HG2358" s="40"/>
      <c r="HH2358" s="40"/>
      <c r="HI2358" s="40"/>
      <c r="HJ2358" s="40"/>
      <c r="HK2358" s="40"/>
      <c r="HL2358" s="40"/>
      <c r="HM2358" s="40"/>
      <c r="HN2358" s="40"/>
      <c r="HO2358" s="40"/>
      <c r="HP2358" s="40"/>
      <c r="HQ2358" s="40"/>
      <c r="HR2358" s="40"/>
      <c r="HS2358" s="40"/>
      <c r="HT2358" s="40"/>
      <c r="HU2358" s="40"/>
      <c r="HV2358" s="40"/>
      <c r="HW2358" s="40"/>
      <c r="HX2358" s="40"/>
      <c r="HY2358" s="40"/>
      <c r="HZ2358" s="40"/>
      <c r="IA2358" s="40"/>
      <c r="IB2358" s="40"/>
      <c r="IC2358" s="40"/>
      <c r="ID2358" s="40"/>
      <c r="IE2358" s="40"/>
      <c r="IF2358" s="40"/>
      <c r="IG2358" s="40"/>
    </row>
    <row r="2359" spans="1:241" s="39" customFormat="1">
      <c r="A2359" s="40"/>
      <c r="B2359" s="40"/>
      <c r="C2359" s="40"/>
      <c r="D2359" s="135"/>
      <c r="E2359" s="135"/>
      <c r="F2359" s="40"/>
      <c r="G2359" s="40"/>
      <c r="H2359" s="40"/>
      <c r="I2359" s="135"/>
      <c r="J2359" s="40"/>
      <c r="K2359" s="40"/>
      <c r="L2359" s="135"/>
      <c r="M2359" s="40"/>
      <c r="N2359" s="40"/>
      <c r="O2359" s="40"/>
      <c r="P2359" s="40"/>
      <c r="S2359" s="114"/>
      <c r="T2359" s="114"/>
      <c r="V2359" s="114"/>
      <c r="W2359" s="114"/>
      <c r="X2359" s="114"/>
      <c r="Y2359" s="114"/>
      <c r="Z2359" s="114"/>
      <c r="AA2359" s="114"/>
      <c r="AB2359" s="114"/>
      <c r="AC2359" s="114"/>
      <c r="AD2359" s="114"/>
      <c r="AE2359" s="114"/>
      <c r="AH2359" s="114"/>
      <c r="AI2359" s="114"/>
      <c r="AK2359" s="114"/>
      <c r="AM2359" s="114"/>
      <c r="AP2359" s="114"/>
      <c r="AU2359" s="114"/>
      <c r="FP2359" s="40"/>
      <c r="FQ2359" s="40"/>
      <c r="FR2359" s="40"/>
      <c r="FS2359" s="40"/>
      <c r="FT2359" s="40"/>
      <c r="FU2359" s="40"/>
      <c r="FV2359" s="40"/>
      <c r="FW2359" s="40"/>
      <c r="FX2359" s="40"/>
      <c r="FY2359" s="40"/>
      <c r="FZ2359" s="40"/>
      <c r="GA2359" s="40"/>
      <c r="GB2359" s="40"/>
      <c r="GC2359" s="40"/>
      <c r="GD2359" s="40"/>
      <c r="GE2359" s="40"/>
      <c r="GF2359" s="40"/>
      <c r="GG2359" s="40"/>
      <c r="GH2359" s="40"/>
      <c r="GI2359" s="40"/>
      <c r="GJ2359" s="40"/>
      <c r="GK2359" s="40"/>
      <c r="GL2359" s="40"/>
      <c r="GM2359" s="40"/>
      <c r="GN2359" s="40"/>
      <c r="GO2359" s="40"/>
      <c r="GP2359" s="40"/>
      <c r="GQ2359" s="40"/>
      <c r="GR2359" s="40"/>
      <c r="GS2359" s="40"/>
      <c r="GT2359" s="40"/>
      <c r="GU2359" s="40"/>
      <c r="GV2359" s="40"/>
      <c r="GW2359" s="40"/>
      <c r="GX2359" s="40"/>
      <c r="GY2359" s="40"/>
      <c r="GZ2359" s="40"/>
      <c r="HA2359" s="40"/>
      <c r="HB2359" s="40"/>
      <c r="HC2359" s="40"/>
      <c r="HD2359" s="40"/>
      <c r="HE2359" s="40"/>
      <c r="HF2359" s="40"/>
      <c r="HG2359" s="40"/>
      <c r="HH2359" s="40"/>
      <c r="HI2359" s="40"/>
      <c r="HJ2359" s="40"/>
      <c r="HK2359" s="40"/>
      <c r="HL2359" s="40"/>
      <c r="HM2359" s="40"/>
      <c r="HN2359" s="40"/>
      <c r="HO2359" s="40"/>
      <c r="HP2359" s="40"/>
      <c r="HQ2359" s="40"/>
      <c r="HR2359" s="40"/>
      <c r="HS2359" s="40"/>
      <c r="HT2359" s="40"/>
      <c r="HU2359" s="40"/>
      <c r="HV2359" s="40"/>
      <c r="HW2359" s="40"/>
      <c r="HX2359" s="40"/>
      <c r="HY2359" s="40"/>
      <c r="HZ2359" s="40"/>
      <c r="IA2359" s="40"/>
      <c r="IB2359" s="40"/>
      <c r="IC2359" s="40"/>
      <c r="ID2359" s="40"/>
      <c r="IE2359" s="40"/>
      <c r="IF2359" s="40"/>
      <c r="IG2359" s="40"/>
    </row>
    <row r="2360" spans="1:241" s="39" customFormat="1">
      <c r="A2360" s="40"/>
      <c r="B2360" s="40"/>
      <c r="C2360" s="40"/>
      <c r="D2360" s="135"/>
      <c r="E2360" s="135"/>
      <c r="F2360" s="40"/>
      <c r="G2360" s="40"/>
      <c r="H2360" s="40"/>
      <c r="I2360" s="135"/>
      <c r="J2360" s="40"/>
      <c r="K2360" s="40"/>
      <c r="L2360" s="135"/>
      <c r="M2360" s="40"/>
      <c r="N2360" s="40"/>
      <c r="O2360" s="40"/>
      <c r="P2360" s="40"/>
      <c r="S2360" s="114"/>
      <c r="T2360" s="114"/>
      <c r="V2360" s="114"/>
      <c r="W2360" s="114"/>
      <c r="X2360" s="114"/>
      <c r="Y2360" s="114"/>
      <c r="Z2360" s="114"/>
      <c r="AA2360" s="114"/>
      <c r="AB2360" s="114"/>
      <c r="AC2360" s="114"/>
      <c r="AD2360" s="114"/>
      <c r="AE2360" s="114"/>
      <c r="AH2360" s="114"/>
      <c r="AI2360" s="114"/>
      <c r="AK2360" s="114"/>
      <c r="AM2360" s="114"/>
      <c r="AP2360" s="114"/>
      <c r="AU2360" s="114"/>
      <c r="FP2360" s="40"/>
      <c r="FQ2360" s="40"/>
      <c r="FR2360" s="40"/>
      <c r="FS2360" s="40"/>
      <c r="FT2360" s="40"/>
      <c r="FU2360" s="40"/>
      <c r="FV2360" s="40"/>
      <c r="FW2360" s="40"/>
      <c r="FX2360" s="40"/>
      <c r="FY2360" s="40"/>
      <c r="FZ2360" s="40"/>
      <c r="GA2360" s="40"/>
      <c r="GB2360" s="40"/>
      <c r="GC2360" s="40"/>
      <c r="GD2360" s="40"/>
      <c r="GE2360" s="40"/>
      <c r="GF2360" s="40"/>
      <c r="GG2360" s="40"/>
      <c r="GH2360" s="40"/>
      <c r="GI2360" s="40"/>
      <c r="GJ2360" s="40"/>
      <c r="GK2360" s="40"/>
      <c r="GL2360" s="40"/>
      <c r="GM2360" s="40"/>
      <c r="GN2360" s="40"/>
      <c r="GO2360" s="40"/>
      <c r="GP2360" s="40"/>
      <c r="GQ2360" s="40"/>
      <c r="GR2360" s="40"/>
      <c r="GS2360" s="40"/>
      <c r="GT2360" s="40"/>
      <c r="GU2360" s="40"/>
      <c r="GV2360" s="40"/>
      <c r="GW2360" s="40"/>
      <c r="GX2360" s="40"/>
      <c r="GY2360" s="40"/>
      <c r="GZ2360" s="40"/>
      <c r="HA2360" s="40"/>
      <c r="HB2360" s="40"/>
      <c r="HC2360" s="40"/>
      <c r="HD2360" s="40"/>
      <c r="HE2360" s="40"/>
      <c r="HF2360" s="40"/>
      <c r="HG2360" s="40"/>
      <c r="HH2360" s="40"/>
      <c r="HI2360" s="40"/>
      <c r="HJ2360" s="40"/>
      <c r="HK2360" s="40"/>
      <c r="HL2360" s="40"/>
      <c r="HM2360" s="40"/>
      <c r="HN2360" s="40"/>
      <c r="HO2360" s="40"/>
      <c r="HP2360" s="40"/>
      <c r="HQ2360" s="40"/>
      <c r="HR2360" s="40"/>
      <c r="HS2360" s="40"/>
      <c r="HT2360" s="40"/>
      <c r="HU2360" s="40"/>
      <c r="HV2360" s="40"/>
      <c r="HW2360" s="40"/>
      <c r="HX2360" s="40"/>
      <c r="HY2360" s="40"/>
      <c r="HZ2360" s="40"/>
      <c r="IA2360" s="40"/>
      <c r="IB2360" s="40"/>
      <c r="IC2360" s="40"/>
      <c r="ID2360" s="40"/>
      <c r="IE2360" s="40"/>
      <c r="IF2360" s="40"/>
      <c r="IG2360" s="40"/>
    </row>
    <row r="2361" spans="1:241" s="39" customFormat="1">
      <c r="A2361" s="40"/>
      <c r="B2361" s="40"/>
      <c r="C2361" s="40"/>
      <c r="D2361" s="135"/>
      <c r="E2361" s="135"/>
      <c r="F2361" s="40"/>
      <c r="G2361" s="40"/>
      <c r="H2361" s="40"/>
      <c r="I2361" s="135"/>
      <c r="J2361" s="40"/>
      <c r="K2361" s="40"/>
      <c r="L2361" s="135"/>
      <c r="M2361" s="40"/>
      <c r="N2361" s="40"/>
      <c r="O2361" s="40"/>
      <c r="P2361" s="40"/>
      <c r="S2361" s="114"/>
      <c r="T2361" s="114"/>
      <c r="V2361" s="114"/>
      <c r="W2361" s="114"/>
      <c r="X2361" s="114"/>
      <c r="Y2361" s="114"/>
      <c r="Z2361" s="114"/>
      <c r="AA2361" s="114"/>
      <c r="AB2361" s="114"/>
      <c r="AC2361" s="114"/>
      <c r="AD2361" s="114"/>
      <c r="AE2361" s="114"/>
      <c r="AH2361" s="114"/>
      <c r="AI2361" s="114"/>
      <c r="AK2361" s="114"/>
      <c r="AM2361" s="114"/>
      <c r="AP2361" s="114"/>
      <c r="AU2361" s="114"/>
      <c r="FP2361" s="40"/>
      <c r="FQ2361" s="40"/>
      <c r="FR2361" s="40"/>
      <c r="FS2361" s="40"/>
      <c r="FT2361" s="40"/>
      <c r="FU2361" s="40"/>
      <c r="FV2361" s="40"/>
      <c r="FW2361" s="40"/>
      <c r="FX2361" s="40"/>
      <c r="FY2361" s="40"/>
      <c r="FZ2361" s="40"/>
      <c r="GA2361" s="40"/>
      <c r="GB2361" s="40"/>
      <c r="GC2361" s="40"/>
      <c r="GD2361" s="40"/>
      <c r="GE2361" s="40"/>
      <c r="GF2361" s="40"/>
      <c r="GG2361" s="40"/>
      <c r="GH2361" s="40"/>
      <c r="GI2361" s="40"/>
      <c r="GJ2361" s="40"/>
      <c r="GK2361" s="40"/>
      <c r="GL2361" s="40"/>
      <c r="GM2361" s="40"/>
      <c r="GN2361" s="40"/>
      <c r="GO2361" s="40"/>
      <c r="GP2361" s="40"/>
      <c r="GQ2361" s="40"/>
      <c r="GR2361" s="40"/>
      <c r="GS2361" s="40"/>
      <c r="GT2361" s="40"/>
      <c r="GU2361" s="40"/>
      <c r="GV2361" s="40"/>
      <c r="GW2361" s="40"/>
      <c r="GX2361" s="40"/>
      <c r="GY2361" s="40"/>
      <c r="GZ2361" s="40"/>
      <c r="HA2361" s="40"/>
      <c r="HB2361" s="40"/>
      <c r="HC2361" s="40"/>
      <c r="HD2361" s="40"/>
      <c r="HE2361" s="40"/>
      <c r="HF2361" s="40"/>
      <c r="HG2361" s="40"/>
      <c r="HH2361" s="40"/>
      <c r="HI2361" s="40"/>
      <c r="HJ2361" s="40"/>
      <c r="HK2361" s="40"/>
      <c r="HL2361" s="40"/>
      <c r="HM2361" s="40"/>
      <c r="HN2361" s="40"/>
      <c r="HO2361" s="40"/>
      <c r="HP2361" s="40"/>
      <c r="HQ2361" s="40"/>
      <c r="HR2361" s="40"/>
      <c r="HS2361" s="40"/>
      <c r="HT2361" s="40"/>
      <c r="HU2361" s="40"/>
      <c r="HV2361" s="40"/>
      <c r="HW2361" s="40"/>
      <c r="HX2361" s="40"/>
      <c r="HY2361" s="40"/>
      <c r="HZ2361" s="40"/>
      <c r="IA2361" s="40"/>
      <c r="IB2361" s="40"/>
      <c r="IC2361" s="40"/>
      <c r="ID2361" s="40"/>
      <c r="IE2361" s="40"/>
      <c r="IF2361" s="40"/>
      <c r="IG2361" s="40"/>
    </row>
    <row r="2362" spans="1:241" s="39" customFormat="1">
      <c r="A2362" s="40"/>
      <c r="B2362" s="40"/>
      <c r="C2362" s="40"/>
      <c r="D2362" s="135"/>
      <c r="E2362" s="135"/>
      <c r="F2362" s="40"/>
      <c r="G2362" s="40"/>
      <c r="H2362" s="40"/>
      <c r="I2362" s="135"/>
      <c r="J2362" s="40"/>
      <c r="K2362" s="40"/>
      <c r="L2362" s="135"/>
      <c r="M2362" s="40"/>
      <c r="N2362" s="40"/>
      <c r="O2362" s="40"/>
      <c r="P2362" s="40"/>
      <c r="S2362" s="114"/>
      <c r="T2362" s="114"/>
      <c r="V2362" s="114"/>
      <c r="W2362" s="114"/>
      <c r="X2362" s="114"/>
      <c r="Y2362" s="114"/>
      <c r="Z2362" s="114"/>
      <c r="AA2362" s="114"/>
      <c r="AB2362" s="114"/>
      <c r="AC2362" s="114"/>
      <c r="AD2362" s="114"/>
      <c r="AE2362" s="114"/>
      <c r="AH2362" s="114"/>
      <c r="AI2362" s="114"/>
      <c r="AK2362" s="114"/>
      <c r="AM2362" s="114"/>
      <c r="AP2362" s="114"/>
      <c r="AU2362" s="114"/>
      <c r="FP2362" s="40"/>
      <c r="FQ2362" s="40"/>
      <c r="FR2362" s="40"/>
      <c r="FS2362" s="40"/>
      <c r="FT2362" s="40"/>
      <c r="FU2362" s="40"/>
      <c r="FV2362" s="40"/>
      <c r="FW2362" s="40"/>
      <c r="FX2362" s="40"/>
      <c r="FY2362" s="40"/>
      <c r="FZ2362" s="40"/>
      <c r="GA2362" s="40"/>
      <c r="GB2362" s="40"/>
      <c r="GC2362" s="40"/>
      <c r="GD2362" s="40"/>
      <c r="GE2362" s="40"/>
      <c r="GF2362" s="40"/>
      <c r="GG2362" s="40"/>
      <c r="GH2362" s="40"/>
      <c r="GI2362" s="40"/>
      <c r="GJ2362" s="40"/>
      <c r="GK2362" s="40"/>
      <c r="GL2362" s="40"/>
      <c r="GM2362" s="40"/>
      <c r="GN2362" s="40"/>
      <c r="GO2362" s="40"/>
      <c r="GP2362" s="40"/>
      <c r="GQ2362" s="40"/>
      <c r="GR2362" s="40"/>
      <c r="GS2362" s="40"/>
      <c r="GT2362" s="40"/>
      <c r="GU2362" s="40"/>
      <c r="GV2362" s="40"/>
      <c r="GW2362" s="40"/>
      <c r="GX2362" s="40"/>
      <c r="GY2362" s="40"/>
      <c r="GZ2362" s="40"/>
      <c r="HA2362" s="40"/>
      <c r="HB2362" s="40"/>
      <c r="HC2362" s="40"/>
      <c r="HD2362" s="40"/>
      <c r="HE2362" s="40"/>
      <c r="HF2362" s="40"/>
      <c r="HG2362" s="40"/>
      <c r="HH2362" s="40"/>
      <c r="HI2362" s="40"/>
      <c r="HJ2362" s="40"/>
      <c r="HK2362" s="40"/>
      <c r="HL2362" s="40"/>
      <c r="HM2362" s="40"/>
      <c r="HN2362" s="40"/>
      <c r="HO2362" s="40"/>
      <c r="HP2362" s="40"/>
      <c r="HQ2362" s="40"/>
      <c r="HR2362" s="40"/>
      <c r="HS2362" s="40"/>
      <c r="HT2362" s="40"/>
      <c r="HU2362" s="40"/>
      <c r="HV2362" s="40"/>
      <c r="HW2362" s="40"/>
      <c r="HX2362" s="40"/>
      <c r="HY2362" s="40"/>
      <c r="HZ2362" s="40"/>
      <c r="IA2362" s="40"/>
      <c r="IB2362" s="40"/>
      <c r="IC2362" s="40"/>
      <c r="ID2362" s="40"/>
      <c r="IE2362" s="40"/>
      <c r="IF2362" s="40"/>
      <c r="IG2362" s="40"/>
    </row>
    <row r="2363" spans="1:241" s="39" customFormat="1">
      <c r="A2363" s="40"/>
      <c r="B2363" s="40"/>
      <c r="C2363" s="40"/>
      <c r="D2363" s="135"/>
      <c r="E2363" s="135"/>
      <c r="F2363" s="40"/>
      <c r="G2363" s="40"/>
      <c r="H2363" s="40"/>
      <c r="I2363" s="135"/>
      <c r="J2363" s="40"/>
      <c r="K2363" s="40"/>
      <c r="L2363" s="135"/>
      <c r="M2363" s="40"/>
      <c r="N2363" s="40"/>
      <c r="O2363" s="40"/>
      <c r="P2363" s="40"/>
      <c r="S2363" s="114"/>
      <c r="T2363" s="114"/>
      <c r="V2363" s="114"/>
      <c r="W2363" s="114"/>
      <c r="X2363" s="114"/>
      <c r="Y2363" s="114"/>
      <c r="Z2363" s="114"/>
      <c r="AA2363" s="114"/>
      <c r="AB2363" s="114"/>
      <c r="AC2363" s="114"/>
      <c r="AD2363" s="114"/>
      <c r="AE2363" s="114"/>
      <c r="AH2363" s="114"/>
      <c r="AI2363" s="114"/>
      <c r="AK2363" s="114"/>
      <c r="AM2363" s="114"/>
      <c r="AP2363" s="114"/>
      <c r="AU2363" s="114"/>
      <c r="FP2363" s="40"/>
      <c r="FQ2363" s="40"/>
      <c r="FR2363" s="40"/>
      <c r="FS2363" s="40"/>
      <c r="FT2363" s="40"/>
      <c r="FU2363" s="40"/>
      <c r="FV2363" s="40"/>
      <c r="FW2363" s="40"/>
      <c r="FX2363" s="40"/>
      <c r="FY2363" s="40"/>
      <c r="FZ2363" s="40"/>
      <c r="GA2363" s="40"/>
      <c r="GB2363" s="40"/>
      <c r="GC2363" s="40"/>
      <c r="GD2363" s="40"/>
      <c r="GE2363" s="40"/>
      <c r="GF2363" s="40"/>
      <c r="GG2363" s="40"/>
      <c r="GH2363" s="40"/>
      <c r="GI2363" s="40"/>
      <c r="GJ2363" s="40"/>
      <c r="GK2363" s="40"/>
      <c r="GL2363" s="40"/>
      <c r="GM2363" s="40"/>
      <c r="GN2363" s="40"/>
      <c r="GO2363" s="40"/>
      <c r="GP2363" s="40"/>
      <c r="GQ2363" s="40"/>
      <c r="GR2363" s="40"/>
      <c r="GS2363" s="40"/>
      <c r="GT2363" s="40"/>
      <c r="GU2363" s="40"/>
      <c r="GV2363" s="40"/>
      <c r="GW2363" s="40"/>
      <c r="GX2363" s="40"/>
      <c r="GY2363" s="40"/>
      <c r="GZ2363" s="40"/>
      <c r="HA2363" s="40"/>
      <c r="HB2363" s="40"/>
      <c r="HC2363" s="40"/>
      <c r="HD2363" s="40"/>
      <c r="HE2363" s="40"/>
      <c r="HF2363" s="40"/>
      <c r="HG2363" s="40"/>
      <c r="HH2363" s="40"/>
      <c r="HI2363" s="40"/>
      <c r="HJ2363" s="40"/>
      <c r="HK2363" s="40"/>
      <c r="HL2363" s="40"/>
      <c r="HM2363" s="40"/>
      <c r="HN2363" s="40"/>
      <c r="HO2363" s="40"/>
      <c r="HP2363" s="40"/>
      <c r="HQ2363" s="40"/>
      <c r="HR2363" s="40"/>
      <c r="HS2363" s="40"/>
      <c r="HT2363" s="40"/>
      <c r="HU2363" s="40"/>
      <c r="HV2363" s="40"/>
      <c r="HW2363" s="40"/>
      <c r="HX2363" s="40"/>
      <c r="HY2363" s="40"/>
      <c r="HZ2363" s="40"/>
      <c r="IA2363" s="40"/>
      <c r="IB2363" s="40"/>
      <c r="IC2363" s="40"/>
      <c r="ID2363" s="40"/>
      <c r="IE2363" s="40"/>
      <c r="IF2363" s="40"/>
      <c r="IG2363" s="40"/>
    </row>
    <row r="2364" spans="1:241" s="39" customFormat="1">
      <c r="A2364" s="40"/>
      <c r="B2364" s="40"/>
      <c r="C2364" s="40"/>
      <c r="D2364" s="135"/>
      <c r="E2364" s="135"/>
      <c r="F2364" s="40"/>
      <c r="G2364" s="40"/>
      <c r="H2364" s="40"/>
      <c r="I2364" s="135"/>
      <c r="J2364" s="40"/>
      <c r="K2364" s="40"/>
      <c r="L2364" s="135"/>
      <c r="M2364" s="40"/>
      <c r="N2364" s="40"/>
      <c r="O2364" s="40"/>
      <c r="P2364" s="40"/>
      <c r="S2364" s="114"/>
      <c r="T2364" s="114"/>
      <c r="V2364" s="114"/>
      <c r="W2364" s="114"/>
      <c r="X2364" s="114"/>
      <c r="Y2364" s="114"/>
      <c r="Z2364" s="114"/>
      <c r="AA2364" s="114"/>
      <c r="AB2364" s="114"/>
      <c r="AC2364" s="114"/>
      <c r="AD2364" s="114"/>
      <c r="AE2364" s="114"/>
      <c r="AH2364" s="114"/>
      <c r="AI2364" s="114"/>
      <c r="AK2364" s="114"/>
      <c r="AM2364" s="114"/>
      <c r="AP2364" s="114"/>
      <c r="AU2364" s="114"/>
      <c r="FP2364" s="40"/>
      <c r="FQ2364" s="40"/>
      <c r="FR2364" s="40"/>
      <c r="FS2364" s="40"/>
      <c r="FT2364" s="40"/>
      <c r="FU2364" s="40"/>
      <c r="FV2364" s="40"/>
      <c r="FW2364" s="40"/>
      <c r="FX2364" s="40"/>
      <c r="FY2364" s="40"/>
      <c r="FZ2364" s="40"/>
      <c r="GA2364" s="40"/>
      <c r="GB2364" s="40"/>
      <c r="GC2364" s="40"/>
      <c r="GD2364" s="40"/>
      <c r="GE2364" s="40"/>
      <c r="GF2364" s="40"/>
      <c r="GG2364" s="40"/>
      <c r="GH2364" s="40"/>
      <c r="GI2364" s="40"/>
      <c r="GJ2364" s="40"/>
      <c r="GK2364" s="40"/>
      <c r="GL2364" s="40"/>
      <c r="GM2364" s="40"/>
      <c r="GN2364" s="40"/>
      <c r="GO2364" s="40"/>
      <c r="GP2364" s="40"/>
      <c r="GQ2364" s="40"/>
      <c r="GR2364" s="40"/>
      <c r="GS2364" s="40"/>
      <c r="GT2364" s="40"/>
      <c r="GU2364" s="40"/>
      <c r="GV2364" s="40"/>
      <c r="GW2364" s="40"/>
      <c r="GX2364" s="40"/>
      <c r="GY2364" s="40"/>
      <c r="GZ2364" s="40"/>
      <c r="HA2364" s="40"/>
      <c r="HB2364" s="40"/>
      <c r="HC2364" s="40"/>
      <c r="HD2364" s="40"/>
      <c r="HE2364" s="40"/>
      <c r="HF2364" s="40"/>
      <c r="HG2364" s="40"/>
      <c r="HH2364" s="40"/>
      <c r="HI2364" s="40"/>
      <c r="HJ2364" s="40"/>
      <c r="HK2364" s="40"/>
      <c r="HL2364" s="40"/>
      <c r="HM2364" s="40"/>
      <c r="HN2364" s="40"/>
      <c r="HO2364" s="40"/>
      <c r="HP2364" s="40"/>
      <c r="HQ2364" s="40"/>
      <c r="HR2364" s="40"/>
      <c r="HS2364" s="40"/>
      <c r="HT2364" s="40"/>
      <c r="HU2364" s="40"/>
      <c r="HV2364" s="40"/>
      <c r="HW2364" s="40"/>
      <c r="HX2364" s="40"/>
      <c r="HY2364" s="40"/>
      <c r="HZ2364" s="40"/>
      <c r="IA2364" s="40"/>
      <c r="IB2364" s="40"/>
      <c r="IC2364" s="40"/>
      <c r="ID2364" s="40"/>
      <c r="IE2364" s="40"/>
      <c r="IF2364" s="40"/>
      <c r="IG2364" s="40"/>
    </row>
    <row r="2365" spans="1:241" s="39" customFormat="1">
      <c r="A2365" s="40"/>
      <c r="B2365" s="40"/>
      <c r="C2365" s="40"/>
      <c r="D2365" s="135"/>
      <c r="E2365" s="135"/>
      <c r="F2365" s="40"/>
      <c r="G2365" s="40"/>
      <c r="H2365" s="40"/>
      <c r="I2365" s="135"/>
      <c r="J2365" s="40"/>
      <c r="K2365" s="40"/>
      <c r="L2365" s="135"/>
      <c r="M2365" s="40"/>
      <c r="N2365" s="40"/>
      <c r="O2365" s="40"/>
      <c r="P2365" s="40"/>
      <c r="S2365" s="114"/>
      <c r="T2365" s="114"/>
      <c r="V2365" s="114"/>
      <c r="W2365" s="114"/>
      <c r="X2365" s="114"/>
      <c r="Y2365" s="114"/>
      <c r="Z2365" s="114"/>
      <c r="AA2365" s="114"/>
      <c r="AB2365" s="114"/>
      <c r="AC2365" s="114"/>
      <c r="AD2365" s="114"/>
      <c r="AE2365" s="114"/>
      <c r="AH2365" s="114"/>
      <c r="AI2365" s="114"/>
      <c r="AK2365" s="114"/>
      <c r="AM2365" s="114"/>
      <c r="AP2365" s="114"/>
      <c r="AU2365" s="114"/>
      <c r="FP2365" s="40"/>
      <c r="FQ2365" s="40"/>
      <c r="FR2365" s="40"/>
      <c r="FS2365" s="40"/>
      <c r="FT2365" s="40"/>
      <c r="FU2365" s="40"/>
      <c r="FV2365" s="40"/>
      <c r="FW2365" s="40"/>
      <c r="FX2365" s="40"/>
      <c r="FY2365" s="40"/>
      <c r="FZ2365" s="40"/>
      <c r="GA2365" s="40"/>
      <c r="GB2365" s="40"/>
      <c r="GC2365" s="40"/>
      <c r="GD2365" s="40"/>
      <c r="GE2365" s="40"/>
      <c r="GF2365" s="40"/>
      <c r="GG2365" s="40"/>
      <c r="GH2365" s="40"/>
      <c r="GI2365" s="40"/>
      <c r="GJ2365" s="40"/>
      <c r="GK2365" s="40"/>
      <c r="GL2365" s="40"/>
      <c r="GM2365" s="40"/>
      <c r="GN2365" s="40"/>
      <c r="GO2365" s="40"/>
      <c r="GP2365" s="40"/>
      <c r="GQ2365" s="40"/>
      <c r="GR2365" s="40"/>
      <c r="GS2365" s="40"/>
      <c r="GT2365" s="40"/>
      <c r="GU2365" s="40"/>
      <c r="GV2365" s="40"/>
      <c r="GW2365" s="40"/>
      <c r="GX2365" s="40"/>
      <c r="GY2365" s="40"/>
      <c r="GZ2365" s="40"/>
      <c r="HA2365" s="40"/>
      <c r="HB2365" s="40"/>
      <c r="HC2365" s="40"/>
      <c r="HD2365" s="40"/>
      <c r="HE2365" s="40"/>
      <c r="HF2365" s="40"/>
      <c r="HG2365" s="40"/>
      <c r="HH2365" s="40"/>
      <c r="HI2365" s="40"/>
      <c r="HJ2365" s="40"/>
      <c r="HK2365" s="40"/>
      <c r="HL2365" s="40"/>
      <c r="HM2365" s="40"/>
      <c r="HN2365" s="40"/>
      <c r="HO2365" s="40"/>
      <c r="HP2365" s="40"/>
      <c r="HQ2365" s="40"/>
      <c r="HR2365" s="40"/>
      <c r="HS2365" s="40"/>
      <c r="HT2365" s="40"/>
      <c r="HU2365" s="40"/>
      <c r="HV2365" s="40"/>
      <c r="HW2365" s="40"/>
      <c r="HX2365" s="40"/>
      <c r="HY2365" s="40"/>
      <c r="HZ2365" s="40"/>
      <c r="IA2365" s="40"/>
      <c r="IB2365" s="40"/>
      <c r="IC2365" s="40"/>
      <c r="ID2365" s="40"/>
      <c r="IE2365" s="40"/>
      <c r="IF2365" s="40"/>
      <c r="IG2365" s="40"/>
    </row>
    <row r="2366" spans="1:241" s="39" customFormat="1">
      <c r="A2366" s="40"/>
      <c r="B2366" s="40"/>
      <c r="C2366" s="40"/>
      <c r="D2366" s="135"/>
      <c r="E2366" s="135"/>
      <c r="F2366" s="40"/>
      <c r="G2366" s="40"/>
      <c r="H2366" s="40"/>
      <c r="I2366" s="135"/>
      <c r="J2366" s="40"/>
      <c r="K2366" s="40"/>
      <c r="L2366" s="135"/>
      <c r="M2366" s="40"/>
      <c r="N2366" s="40"/>
      <c r="O2366" s="40"/>
      <c r="P2366" s="40"/>
      <c r="S2366" s="114"/>
      <c r="T2366" s="114"/>
      <c r="V2366" s="114"/>
      <c r="W2366" s="114"/>
      <c r="X2366" s="114"/>
      <c r="Y2366" s="114"/>
      <c r="Z2366" s="114"/>
      <c r="AA2366" s="114"/>
      <c r="AB2366" s="114"/>
      <c r="AC2366" s="114"/>
      <c r="AD2366" s="114"/>
      <c r="AE2366" s="114"/>
      <c r="AH2366" s="114"/>
      <c r="AI2366" s="114"/>
      <c r="AK2366" s="114"/>
      <c r="AM2366" s="114"/>
      <c r="AP2366" s="114"/>
      <c r="AU2366" s="114"/>
      <c r="FP2366" s="40"/>
      <c r="FQ2366" s="40"/>
      <c r="FR2366" s="40"/>
      <c r="FS2366" s="40"/>
      <c r="FT2366" s="40"/>
      <c r="FU2366" s="40"/>
      <c r="FV2366" s="40"/>
      <c r="FW2366" s="40"/>
      <c r="FX2366" s="40"/>
      <c r="FY2366" s="40"/>
      <c r="FZ2366" s="40"/>
      <c r="GA2366" s="40"/>
      <c r="GB2366" s="40"/>
      <c r="GC2366" s="40"/>
      <c r="GD2366" s="40"/>
      <c r="GE2366" s="40"/>
      <c r="GF2366" s="40"/>
      <c r="GG2366" s="40"/>
      <c r="GH2366" s="40"/>
      <c r="GI2366" s="40"/>
      <c r="GJ2366" s="40"/>
      <c r="GK2366" s="40"/>
      <c r="GL2366" s="40"/>
      <c r="GM2366" s="40"/>
      <c r="GN2366" s="40"/>
      <c r="GO2366" s="40"/>
      <c r="GP2366" s="40"/>
      <c r="GQ2366" s="40"/>
      <c r="GR2366" s="40"/>
      <c r="GS2366" s="40"/>
      <c r="GT2366" s="40"/>
      <c r="GU2366" s="40"/>
      <c r="GV2366" s="40"/>
      <c r="GW2366" s="40"/>
      <c r="GX2366" s="40"/>
      <c r="GY2366" s="40"/>
      <c r="GZ2366" s="40"/>
      <c r="HA2366" s="40"/>
      <c r="HB2366" s="40"/>
      <c r="HC2366" s="40"/>
      <c r="HD2366" s="40"/>
      <c r="HE2366" s="40"/>
      <c r="HF2366" s="40"/>
      <c r="HG2366" s="40"/>
      <c r="HH2366" s="40"/>
      <c r="HI2366" s="40"/>
      <c r="HJ2366" s="40"/>
      <c r="HK2366" s="40"/>
      <c r="HL2366" s="40"/>
      <c r="HM2366" s="40"/>
      <c r="HN2366" s="40"/>
      <c r="HO2366" s="40"/>
      <c r="HP2366" s="40"/>
      <c r="HQ2366" s="40"/>
      <c r="HR2366" s="40"/>
      <c r="HS2366" s="40"/>
      <c r="HT2366" s="40"/>
      <c r="HU2366" s="40"/>
      <c r="HV2366" s="40"/>
      <c r="HW2366" s="40"/>
      <c r="HX2366" s="40"/>
      <c r="HY2366" s="40"/>
      <c r="HZ2366" s="40"/>
      <c r="IA2366" s="40"/>
      <c r="IB2366" s="40"/>
      <c r="IC2366" s="40"/>
      <c r="ID2366" s="40"/>
      <c r="IE2366" s="40"/>
      <c r="IF2366" s="40"/>
      <c r="IG2366" s="40"/>
    </row>
    <row r="2367" spans="1:241" s="39" customFormat="1">
      <c r="A2367" s="40"/>
      <c r="B2367" s="40"/>
      <c r="C2367" s="40"/>
      <c r="D2367" s="135"/>
      <c r="E2367" s="135"/>
      <c r="F2367" s="40"/>
      <c r="G2367" s="40"/>
      <c r="H2367" s="40"/>
      <c r="I2367" s="135"/>
      <c r="J2367" s="40"/>
      <c r="K2367" s="40"/>
      <c r="L2367" s="135"/>
      <c r="M2367" s="40"/>
      <c r="N2367" s="40"/>
      <c r="O2367" s="40"/>
      <c r="P2367" s="40"/>
      <c r="S2367" s="114"/>
      <c r="T2367" s="114"/>
      <c r="V2367" s="114"/>
      <c r="W2367" s="114"/>
      <c r="X2367" s="114"/>
      <c r="Y2367" s="114"/>
      <c r="Z2367" s="114"/>
      <c r="AA2367" s="114"/>
      <c r="AB2367" s="114"/>
      <c r="AC2367" s="114"/>
      <c r="AD2367" s="114"/>
      <c r="AE2367" s="114"/>
      <c r="AH2367" s="114"/>
      <c r="AI2367" s="114"/>
      <c r="AK2367" s="114"/>
      <c r="AM2367" s="114"/>
      <c r="AP2367" s="114"/>
      <c r="AU2367" s="114"/>
      <c r="FP2367" s="40"/>
      <c r="FQ2367" s="40"/>
      <c r="FR2367" s="40"/>
      <c r="FS2367" s="40"/>
      <c r="FT2367" s="40"/>
      <c r="FU2367" s="40"/>
      <c r="FV2367" s="40"/>
      <c r="FW2367" s="40"/>
      <c r="FX2367" s="40"/>
      <c r="FY2367" s="40"/>
      <c r="FZ2367" s="40"/>
      <c r="GA2367" s="40"/>
      <c r="GB2367" s="40"/>
      <c r="GC2367" s="40"/>
      <c r="GD2367" s="40"/>
      <c r="GE2367" s="40"/>
      <c r="GF2367" s="40"/>
      <c r="GG2367" s="40"/>
      <c r="GH2367" s="40"/>
      <c r="GI2367" s="40"/>
      <c r="GJ2367" s="40"/>
      <c r="GK2367" s="40"/>
      <c r="GL2367" s="40"/>
      <c r="GM2367" s="40"/>
      <c r="GN2367" s="40"/>
      <c r="GO2367" s="40"/>
      <c r="GP2367" s="40"/>
      <c r="GQ2367" s="40"/>
      <c r="GR2367" s="40"/>
      <c r="GS2367" s="40"/>
      <c r="GT2367" s="40"/>
      <c r="GU2367" s="40"/>
      <c r="GV2367" s="40"/>
      <c r="GW2367" s="40"/>
      <c r="GX2367" s="40"/>
      <c r="GY2367" s="40"/>
      <c r="GZ2367" s="40"/>
      <c r="HA2367" s="40"/>
      <c r="HB2367" s="40"/>
      <c r="HC2367" s="40"/>
      <c r="HD2367" s="40"/>
      <c r="HE2367" s="40"/>
      <c r="HF2367" s="40"/>
      <c r="HG2367" s="40"/>
      <c r="HH2367" s="40"/>
      <c r="HI2367" s="40"/>
      <c r="HJ2367" s="40"/>
      <c r="HK2367" s="40"/>
      <c r="HL2367" s="40"/>
      <c r="HM2367" s="40"/>
      <c r="HN2367" s="40"/>
      <c r="HO2367" s="40"/>
      <c r="HP2367" s="40"/>
      <c r="HQ2367" s="40"/>
      <c r="HR2367" s="40"/>
      <c r="HS2367" s="40"/>
      <c r="HT2367" s="40"/>
      <c r="HU2367" s="40"/>
      <c r="HV2367" s="40"/>
      <c r="HW2367" s="40"/>
      <c r="HX2367" s="40"/>
      <c r="HY2367" s="40"/>
      <c r="HZ2367" s="40"/>
      <c r="IA2367" s="40"/>
      <c r="IB2367" s="40"/>
      <c r="IC2367" s="40"/>
      <c r="ID2367" s="40"/>
      <c r="IE2367" s="40"/>
      <c r="IF2367" s="40"/>
      <c r="IG2367" s="40"/>
    </row>
    <row r="2368" spans="1:241" s="39" customFormat="1">
      <c r="A2368" s="40"/>
      <c r="B2368" s="40"/>
      <c r="C2368" s="40"/>
      <c r="D2368" s="135"/>
      <c r="E2368" s="135"/>
      <c r="F2368" s="40"/>
      <c r="G2368" s="40"/>
      <c r="H2368" s="40"/>
      <c r="I2368" s="135"/>
      <c r="J2368" s="40"/>
      <c r="K2368" s="40"/>
      <c r="L2368" s="135"/>
      <c r="M2368" s="40"/>
      <c r="N2368" s="40"/>
      <c r="O2368" s="40"/>
      <c r="P2368" s="40"/>
      <c r="S2368" s="114"/>
      <c r="T2368" s="114"/>
      <c r="V2368" s="114"/>
      <c r="W2368" s="114"/>
      <c r="X2368" s="114"/>
      <c r="Y2368" s="114"/>
      <c r="Z2368" s="114"/>
      <c r="AA2368" s="114"/>
      <c r="AB2368" s="114"/>
      <c r="AC2368" s="114"/>
      <c r="AD2368" s="114"/>
      <c r="AE2368" s="114"/>
      <c r="AH2368" s="114"/>
      <c r="AI2368" s="114"/>
      <c r="AK2368" s="114"/>
      <c r="AM2368" s="114"/>
      <c r="AP2368" s="114"/>
      <c r="AU2368" s="114"/>
      <c r="FP2368" s="40"/>
      <c r="FQ2368" s="40"/>
      <c r="FR2368" s="40"/>
      <c r="FS2368" s="40"/>
      <c r="FT2368" s="40"/>
      <c r="FU2368" s="40"/>
      <c r="FV2368" s="40"/>
      <c r="FW2368" s="40"/>
      <c r="FX2368" s="40"/>
      <c r="FY2368" s="40"/>
      <c r="FZ2368" s="40"/>
      <c r="GA2368" s="40"/>
      <c r="GB2368" s="40"/>
      <c r="GC2368" s="40"/>
      <c r="GD2368" s="40"/>
      <c r="GE2368" s="40"/>
      <c r="GF2368" s="40"/>
      <c r="GG2368" s="40"/>
      <c r="GH2368" s="40"/>
      <c r="GI2368" s="40"/>
      <c r="GJ2368" s="40"/>
      <c r="GK2368" s="40"/>
      <c r="GL2368" s="40"/>
      <c r="GM2368" s="40"/>
      <c r="GN2368" s="40"/>
      <c r="GO2368" s="40"/>
      <c r="GP2368" s="40"/>
      <c r="GQ2368" s="40"/>
      <c r="GR2368" s="40"/>
      <c r="GS2368" s="40"/>
      <c r="GT2368" s="40"/>
      <c r="GU2368" s="40"/>
      <c r="GV2368" s="40"/>
      <c r="GW2368" s="40"/>
      <c r="GX2368" s="40"/>
      <c r="GY2368" s="40"/>
      <c r="GZ2368" s="40"/>
      <c r="HA2368" s="40"/>
      <c r="HB2368" s="40"/>
      <c r="HC2368" s="40"/>
      <c r="HD2368" s="40"/>
      <c r="HE2368" s="40"/>
      <c r="HF2368" s="40"/>
      <c r="HG2368" s="40"/>
      <c r="HH2368" s="40"/>
      <c r="HI2368" s="40"/>
      <c r="HJ2368" s="40"/>
      <c r="HK2368" s="40"/>
      <c r="HL2368" s="40"/>
      <c r="HM2368" s="40"/>
      <c r="HN2368" s="40"/>
      <c r="HO2368" s="40"/>
      <c r="HP2368" s="40"/>
      <c r="HQ2368" s="40"/>
      <c r="HR2368" s="40"/>
      <c r="HS2368" s="40"/>
      <c r="HT2368" s="40"/>
      <c r="HU2368" s="40"/>
      <c r="HV2368" s="40"/>
      <c r="HW2368" s="40"/>
      <c r="HX2368" s="40"/>
      <c r="HY2368" s="40"/>
      <c r="HZ2368" s="40"/>
      <c r="IA2368" s="40"/>
      <c r="IB2368" s="40"/>
      <c r="IC2368" s="40"/>
      <c r="ID2368" s="40"/>
      <c r="IE2368" s="40"/>
      <c r="IF2368" s="40"/>
      <c r="IG2368" s="40"/>
    </row>
    <row r="2369" spans="1:241" s="39" customFormat="1">
      <c r="A2369" s="40"/>
      <c r="B2369" s="40"/>
      <c r="C2369" s="40"/>
      <c r="D2369" s="135"/>
      <c r="E2369" s="135"/>
      <c r="F2369" s="40"/>
      <c r="G2369" s="40"/>
      <c r="H2369" s="40"/>
      <c r="I2369" s="135"/>
      <c r="J2369" s="40"/>
      <c r="K2369" s="40"/>
      <c r="L2369" s="135"/>
      <c r="M2369" s="40"/>
      <c r="N2369" s="40"/>
      <c r="O2369" s="40"/>
      <c r="P2369" s="40"/>
      <c r="S2369" s="114"/>
      <c r="T2369" s="114"/>
      <c r="V2369" s="114"/>
      <c r="W2369" s="114"/>
      <c r="X2369" s="114"/>
      <c r="Y2369" s="114"/>
      <c r="Z2369" s="114"/>
      <c r="AA2369" s="114"/>
      <c r="AB2369" s="114"/>
      <c r="AC2369" s="114"/>
      <c r="AD2369" s="114"/>
      <c r="AE2369" s="114"/>
      <c r="AH2369" s="114"/>
      <c r="AI2369" s="114"/>
      <c r="AK2369" s="114"/>
      <c r="AM2369" s="114"/>
      <c r="AP2369" s="114"/>
      <c r="AU2369" s="114"/>
      <c r="FP2369" s="40"/>
      <c r="FQ2369" s="40"/>
      <c r="FR2369" s="40"/>
      <c r="FS2369" s="40"/>
      <c r="FT2369" s="40"/>
      <c r="FU2369" s="40"/>
      <c r="FV2369" s="40"/>
      <c r="FW2369" s="40"/>
      <c r="FX2369" s="40"/>
      <c r="FY2369" s="40"/>
      <c r="FZ2369" s="40"/>
      <c r="GA2369" s="40"/>
      <c r="GB2369" s="40"/>
      <c r="GC2369" s="40"/>
      <c r="GD2369" s="40"/>
      <c r="GE2369" s="40"/>
      <c r="GF2369" s="40"/>
      <c r="GG2369" s="40"/>
      <c r="GH2369" s="40"/>
      <c r="GI2369" s="40"/>
      <c r="GJ2369" s="40"/>
      <c r="GK2369" s="40"/>
      <c r="GL2369" s="40"/>
      <c r="GM2369" s="40"/>
      <c r="GN2369" s="40"/>
      <c r="GO2369" s="40"/>
      <c r="GP2369" s="40"/>
      <c r="GQ2369" s="40"/>
      <c r="GR2369" s="40"/>
      <c r="GS2369" s="40"/>
      <c r="GT2369" s="40"/>
      <c r="GU2369" s="40"/>
      <c r="GV2369" s="40"/>
      <c r="GW2369" s="40"/>
      <c r="GX2369" s="40"/>
      <c r="GY2369" s="40"/>
      <c r="GZ2369" s="40"/>
      <c r="HA2369" s="40"/>
      <c r="HB2369" s="40"/>
      <c r="HC2369" s="40"/>
      <c r="HD2369" s="40"/>
      <c r="HE2369" s="40"/>
      <c r="HF2369" s="40"/>
      <c r="HG2369" s="40"/>
      <c r="HH2369" s="40"/>
      <c r="HI2369" s="40"/>
      <c r="HJ2369" s="40"/>
      <c r="HK2369" s="40"/>
      <c r="HL2369" s="40"/>
      <c r="HM2369" s="40"/>
      <c r="HN2369" s="40"/>
      <c r="HO2369" s="40"/>
      <c r="HP2369" s="40"/>
      <c r="HQ2369" s="40"/>
      <c r="HR2369" s="40"/>
      <c r="HS2369" s="40"/>
      <c r="HT2369" s="40"/>
      <c r="HU2369" s="40"/>
      <c r="HV2369" s="40"/>
      <c r="HW2369" s="40"/>
      <c r="HX2369" s="40"/>
      <c r="HY2369" s="40"/>
      <c r="HZ2369" s="40"/>
      <c r="IA2369" s="40"/>
      <c r="IB2369" s="40"/>
      <c r="IC2369" s="40"/>
      <c r="ID2369" s="40"/>
      <c r="IE2369" s="40"/>
      <c r="IF2369" s="40"/>
      <c r="IG2369" s="40"/>
    </row>
    <row r="2370" spans="1:241" s="39" customFormat="1">
      <c r="A2370" s="40"/>
      <c r="B2370" s="40"/>
      <c r="C2370" s="40"/>
      <c r="D2370" s="135"/>
      <c r="E2370" s="135"/>
      <c r="F2370" s="40"/>
      <c r="G2370" s="40"/>
      <c r="H2370" s="40"/>
      <c r="I2370" s="135"/>
      <c r="J2370" s="40"/>
      <c r="K2370" s="40"/>
      <c r="L2370" s="135"/>
      <c r="M2370" s="40"/>
      <c r="N2370" s="40"/>
      <c r="O2370" s="40"/>
      <c r="P2370" s="40"/>
      <c r="S2370" s="114"/>
      <c r="T2370" s="114"/>
      <c r="V2370" s="114"/>
      <c r="W2370" s="114"/>
      <c r="X2370" s="114"/>
      <c r="Y2370" s="114"/>
      <c r="Z2370" s="114"/>
      <c r="AA2370" s="114"/>
      <c r="AB2370" s="114"/>
      <c r="AC2370" s="114"/>
      <c r="AD2370" s="114"/>
      <c r="AE2370" s="114"/>
      <c r="AH2370" s="114"/>
      <c r="AI2370" s="114"/>
      <c r="AK2370" s="114"/>
      <c r="AM2370" s="114"/>
      <c r="AP2370" s="114"/>
      <c r="AU2370" s="114"/>
      <c r="FP2370" s="40"/>
      <c r="FQ2370" s="40"/>
      <c r="FR2370" s="40"/>
      <c r="FS2370" s="40"/>
      <c r="FT2370" s="40"/>
      <c r="FU2370" s="40"/>
      <c r="FV2370" s="40"/>
      <c r="FW2370" s="40"/>
      <c r="FX2370" s="40"/>
      <c r="FY2370" s="40"/>
      <c r="FZ2370" s="40"/>
      <c r="GA2370" s="40"/>
      <c r="GB2370" s="40"/>
      <c r="GC2370" s="40"/>
      <c r="GD2370" s="40"/>
      <c r="GE2370" s="40"/>
      <c r="GF2370" s="40"/>
      <c r="GG2370" s="40"/>
      <c r="GH2370" s="40"/>
      <c r="GI2370" s="40"/>
      <c r="GJ2370" s="40"/>
      <c r="GK2370" s="40"/>
      <c r="GL2370" s="40"/>
      <c r="GM2370" s="40"/>
      <c r="GN2370" s="40"/>
      <c r="GO2370" s="40"/>
      <c r="GP2370" s="40"/>
      <c r="GQ2370" s="40"/>
      <c r="GR2370" s="40"/>
      <c r="GS2370" s="40"/>
      <c r="GT2370" s="40"/>
      <c r="GU2370" s="40"/>
      <c r="GV2370" s="40"/>
      <c r="GW2370" s="40"/>
      <c r="GX2370" s="40"/>
      <c r="GY2370" s="40"/>
      <c r="GZ2370" s="40"/>
      <c r="HA2370" s="40"/>
      <c r="HB2370" s="40"/>
      <c r="HC2370" s="40"/>
      <c r="HD2370" s="40"/>
      <c r="HE2370" s="40"/>
      <c r="HF2370" s="40"/>
      <c r="HG2370" s="40"/>
      <c r="HH2370" s="40"/>
      <c r="HI2370" s="40"/>
      <c r="HJ2370" s="40"/>
      <c r="HK2370" s="40"/>
      <c r="HL2370" s="40"/>
      <c r="HM2370" s="40"/>
      <c r="HN2370" s="40"/>
      <c r="HO2370" s="40"/>
      <c r="HP2370" s="40"/>
      <c r="HQ2370" s="40"/>
      <c r="HR2370" s="40"/>
      <c r="HS2370" s="40"/>
      <c r="HT2370" s="40"/>
      <c r="HU2370" s="40"/>
      <c r="HV2370" s="40"/>
      <c r="HW2370" s="40"/>
      <c r="HX2370" s="40"/>
      <c r="HY2370" s="40"/>
      <c r="HZ2370" s="40"/>
      <c r="IA2370" s="40"/>
      <c r="IB2370" s="40"/>
      <c r="IC2370" s="40"/>
      <c r="ID2370" s="40"/>
      <c r="IE2370" s="40"/>
      <c r="IF2370" s="40"/>
      <c r="IG2370" s="40"/>
    </row>
    <row r="2371" spans="1:241" s="39" customFormat="1">
      <c r="A2371" s="40"/>
      <c r="B2371" s="40"/>
      <c r="C2371" s="40"/>
      <c r="D2371" s="135"/>
      <c r="E2371" s="135"/>
      <c r="F2371" s="40"/>
      <c r="G2371" s="40"/>
      <c r="H2371" s="40"/>
      <c r="I2371" s="135"/>
      <c r="J2371" s="40"/>
      <c r="K2371" s="40"/>
      <c r="L2371" s="135"/>
      <c r="M2371" s="40"/>
      <c r="N2371" s="40"/>
      <c r="O2371" s="40"/>
      <c r="P2371" s="40"/>
      <c r="S2371" s="114"/>
      <c r="T2371" s="114"/>
      <c r="V2371" s="114"/>
      <c r="W2371" s="114"/>
      <c r="X2371" s="114"/>
      <c r="Y2371" s="114"/>
      <c r="Z2371" s="114"/>
      <c r="AA2371" s="114"/>
      <c r="AB2371" s="114"/>
      <c r="AC2371" s="114"/>
      <c r="AD2371" s="114"/>
      <c r="AE2371" s="114"/>
      <c r="AH2371" s="114"/>
      <c r="AI2371" s="114"/>
      <c r="AK2371" s="114"/>
      <c r="AM2371" s="114"/>
      <c r="AP2371" s="114"/>
      <c r="AU2371" s="114"/>
      <c r="FP2371" s="40"/>
      <c r="FQ2371" s="40"/>
      <c r="FR2371" s="40"/>
      <c r="FS2371" s="40"/>
      <c r="FT2371" s="40"/>
      <c r="FU2371" s="40"/>
      <c r="FV2371" s="40"/>
      <c r="FW2371" s="40"/>
      <c r="FX2371" s="40"/>
      <c r="FY2371" s="40"/>
      <c r="FZ2371" s="40"/>
      <c r="GA2371" s="40"/>
      <c r="GB2371" s="40"/>
      <c r="GC2371" s="40"/>
      <c r="GD2371" s="40"/>
      <c r="GE2371" s="40"/>
      <c r="GF2371" s="40"/>
      <c r="GG2371" s="40"/>
      <c r="GH2371" s="40"/>
      <c r="GI2371" s="40"/>
      <c r="GJ2371" s="40"/>
      <c r="GK2371" s="40"/>
      <c r="GL2371" s="40"/>
      <c r="GM2371" s="40"/>
      <c r="GN2371" s="40"/>
      <c r="GO2371" s="40"/>
      <c r="GP2371" s="40"/>
      <c r="GQ2371" s="40"/>
      <c r="GR2371" s="40"/>
      <c r="GS2371" s="40"/>
      <c r="GT2371" s="40"/>
      <c r="GU2371" s="40"/>
      <c r="GV2371" s="40"/>
      <c r="GW2371" s="40"/>
      <c r="GX2371" s="40"/>
      <c r="GY2371" s="40"/>
      <c r="GZ2371" s="40"/>
      <c r="HA2371" s="40"/>
      <c r="HB2371" s="40"/>
      <c r="HC2371" s="40"/>
      <c r="HD2371" s="40"/>
      <c r="HE2371" s="40"/>
      <c r="HF2371" s="40"/>
      <c r="HG2371" s="40"/>
      <c r="HH2371" s="40"/>
      <c r="HI2371" s="40"/>
      <c r="HJ2371" s="40"/>
      <c r="HK2371" s="40"/>
      <c r="HL2371" s="40"/>
      <c r="HM2371" s="40"/>
      <c r="HN2371" s="40"/>
      <c r="HO2371" s="40"/>
      <c r="HP2371" s="40"/>
      <c r="HQ2371" s="40"/>
      <c r="HR2371" s="40"/>
      <c r="HS2371" s="40"/>
      <c r="HT2371" s="40"/>
      <c r="HU2371" s="40"/>
      <c r="HV2371" s="40"/>
      <c r="HW2371" s="40"/>
      <c r="HX2371" s="40"/>
      <c r="HY2371" s="40"/>
      <c r="HZ2371" s="40"/>
      <c r="IA2371" s="40"/>
      <c r="IB2371" s="40"/>
      <c r="IC2371" s="40"/>
      <c r="ID2371" s="40"/>
      <c r="IE2371" s="40"/>
      <c r="IF2371" s="40"/>
      <c r="IG2371" s="40"/>
    </row>
    <row r="2372" spans="1:241" s="39" customFormat="1">
      <c r="A2372" s="40"/>
      <c r="B2372" s="40"/>
      <c r="C2372" s="40"/>
      <c r="D2372" s="135"/>
      <c r="E2372" s="135"/>
      <c r="F2372" s="40"/>
      <c r="G2372" s="40"/>
      <c r="H2372" s="40"/>
      <c r="I2372" s="135"/>
      <c r="J2372" s="40"/>
      <c r="K2372" s="40"/>
      <c r="L2372" s="135"/>
      <c r="M2372" s="40"/>
      <c r="N2372" s="40"/>
      <c r="O2372" s="40"/>
      <c r="P2372" s="40"/>
      <c r="S2372" s="114"/>
      <c r="T2372" s="114"/>
      <c r="V2372" s="114"/>
      <c r="W2372" s="114"/>
      <c r="X2372" s="114"/>
      <c r="Y2372" s="114"/>
      <c r="Z2372" s="114"/>
      <c r="AA2372" s="114"/>
      <c r="AB2372" s="114"/>
      <c r="AC2372" s="114"/>
      <c r="AD2372" s="114"/>
      <c r="AE2372" s="114"/>
      <c r="AH2372" s="114"/>
      <c r="AI2372" s="114"/>
      <c r="AK2372" s="114"/>
      <c r="AM2372" s="114"/>
      <c r="AP2372" s="114"/>
      <c r="AU2372" s="114"/>
      <c r="FP2372" s="40"/>
      <c r="FQ2372" s="40"/>
      <c r="FR2372" s="40"/>
      <c r="FS2372" s="40"/>
      <c r="FT2372" s="40"/>
      <c r="FU2372" s="40"/>
      <c r="FV2372" s="40"/>
      <c r="FW2372" s="40"/>
      <c r="FX2372" s="40"/>
      <c r="FY2372" s="40"/>
      <c r="FZ2372" s="40"/>
      <c r="GA2372" s="40"/>
      <c r="GB2372" s="40"/>
      <c r="GC2372" s="40"/>
      <c r="GD2372" s="40"/>
      <c r="GE2372" s="40"/>
      <c r="GF2372" s="40"/>
      <c r="GG2372" s="40"/>
      <c r="GH2372" s="40"/>
      <c r="GI2372" s="40"/>
      <c r="GJ2372" s="40"/>
      <c r="GK2372" s="40"/>
      <c r="GL2372" s="40"/>
      <c r="GM2372" s="40"/>
      <c r="GN2372" s="40"/>
      <c r="GO2372" s="40"/>
      <c r="GP2372" s="40"/>
      <c r="GQ2372" s="40"/>
      <c r="GR2372" s="40"/>
      <c r="GS2372" s="40"/>
      <c r="GT2372" s="40"/>
      <c r="GU2372" s="40"/>
      <c r="GV2372" s="40"/>
      <c r="GW2372" s="40"/>
      <c r="GX2372" s="40"/>
      <c r="GY2372" s="40"/>
      <c r="GZ2372" s="40"/>
      <c r="HA2372" s="40"/>
      <c r="HB2372" s="40"/>
      <c r="HC2372" s="40"/>
      <c r="HD2372" s="40"/>
      <c r="HE2372" s="40"/>
      <c r="HF2372" s="40"/>
      <c r="HG2372" s="40"/>
      <c r="HH2372" s="40"/>
      <c r="HI2372" s="40"/>
      <c r="HJ2372" s="40"/>
      <c r="HK2372" s="40"/>
      <c r="HL2372" s="40"/>
      <c r="HM2372" s="40"/>
      <c r="HN2372" s="40"/>
      <c r="HO2372" s="40"/>
      <c r="HP2372" s="40"/>
      <c r="HQ2372" s="40"/>
      <c r="HR2372" s="40"/>
      <c r="HS2372" s="40"/>
      <c r="HT2372" s="40"/>
      <c r="HU2372" s="40"/>
      <c r="HV2372" s="40"/>
      <c r="HW2372" s="40"/>
      <c r="HX2372" s="40"/>
      <c r="HY2372" s="40"/>
      <c r="HZ2372" s="40"/>
      <c r="IA2372" s="40"/>
      <c r="IB2372" s="40"/>
      <c r="IC2372" s="40"/>
      <c r="ID2372" s="40"/>
      <c r="IE2372" s="40"/>
      <c r="IF2372" s="40"/>
      <c r="IG2372" s="40"/>
    </row>
    <row r="2373" spans="1:241" s="39" customFormat="1">
      <c r="A2373" s="40"/>
      <c r="B2373" s="40"/>
      <c r="C2373" s="40"/>
      <c r="D2373" s="135"/>
      <c r="E2373" s="135"/>
      <c r="F2373" s="40"/>
      <c r="G2373" s="40"/>
      <c r="H2373" s="40"/>
      <c r="I2373" s="135"/>
      <c r="J2373" s="40"/>
      <c r="K2373" s="40"/>
      <c r="L2373" s="135"/>
      <c r="M2373" s="40"/>
      <c r="N2373" s="40"/>
      <c r="O2373" s="40"/>
      <c r="P2373" s="40"/>
      <c r="S2373" s="114"/>
      <c r="T2373" s="114"/>
      <c r="V2373" s="114"/>
      <c r="W2373" s="114"/>
      <c r="X2373" s="114"/>
      <c r="Y2373" s="114"/>
      <c r="Z2373" s="114"/>
      <c r="AA2373" s="114"/>
      <c r="AB2373" s="114"/>
      <c r="AC2373" s="114"/>
      <c r="AD2373" s="114"/>
      <c r="AE2373" s="114"/>
      <c r="AH2373" s="114"/>
      <c r="AI2373" s="114"/>
      <c r="AK2373" s="114"/>
      <c r="AM2373" s="114"/>
      <c r="AP2373" s="114"/>
      <c r="AU2373" s="114"/>
      <c r="FP2373" s="40"/>
      <c r="FQ2373" s="40"/>
      <c r="FR2373" s="40"/>
      <c r="FS2373" s="40"/>
      <c r="FT2373" s="40"/>
      <c r="FU2373" s="40"/>
      <c r="FV2373" s="40"/>
      <c r="FW2373" s="40"/>
      <c r="FX2373" s="40"/>
      <c r="FY2373" s="40"/>
      <c r="FZ2373" s="40"/>
      <c r="GA2373" s="40"/>
      <c r="GB2373" s="40"/>
      <c r="GC2373" s="40"/>
      <c r="GD2373" s="40"/>
      <c r="GE2373" s="40"/>
      <c r="GF2373" s="40"/>
      <c r="GG2373" s="40"/>
      <c r="GH2373" s="40"/>
      <c r="GI2373" s="40"/>
      <c r="GJ2373" s="40"/>
      <c r="GK2373" s="40"/>
      <c r="GL2373" s="40"/>
      <c r="GM2373" s="40"/>
      <c r="GN2373" s="40"/>
      <c r="GO2373" s="40"/>
      <c r="GP2373" s="40"/>
      <c r="GQ2373" s="40"/>
      <c r="GR2373" s="40"/>
      <c r="GS2373" s="40"/>
      <c r="GT2373" s="40"/>
      <c r="GU2373" s="40"/>
      <c r="GV2373" s="40"/>
      <c r="GW2373" s="40"/>
      <c r="GX2373" s="40"/>
      <c r="GY2373" s="40"/>
      <c r="GZ2373" s="40"/>
      <c r="HA2373" s="40"/>
      <c r="HB2373" s="40"/>
      <c r="HC2373" s="40"/>
      <c r="HD2373" s="40"/>
      <c r="HE2373" s="40"/>
      <c r="HF2373" s="40"/>
      <c r="HG2373" s="40"/>
      <c r="HH2373" s="40"/>
      <c r="HI2373" s="40"/>
      <c r="HJ2373" s="40"/>
      <c r="HK2373" s="40"/>
      <c r="HL2373" s="40"/>
      <c r="HM2373" s="40"/>
      <c r="HN2373" s="40"/>
      <c r="HO2373" s="40"/>
      <c r="HP2373" s="40"/>
      <c r="HQ2373" s="40"/>
      <c r="HR2373" s="40"/>
      <c r="HS2373" s="40"/>
      <c r="HT2373" s="40"/>
      <c r="HU2373" s="40"/>
      <c r="HV2373" s="40"/>
      <c r="HW2373" s="40"/>
      <c r="HX2373" s="40"/>
      <c r="HY2373" s="40"/>
      <c r="HZ2373" s="40"/>
      <c r="IA2373" s="40"/>
      <c r="IB2373" s="40"/>
      <c r="IC2373" s="40"/>
      <c r="ID2373" s="40"/>
      <c r="IE2373" s="40"/>
      <c r="IF2373" s="40"/>
      <c r="IG2373" s="40"/>
    </row>
    <row r="2374" spans="1:241" s="39" customFormat="1">
      <c r="A2374" s="40"/>
      <c r="B2374" s="40"/>
      <c r="C2374" s="40"/>
      <c r="D2374" s="135"/>
      <c r="E2374" s="135"/>
      <c r="F2374" s="40"/>
      <c r="G2374" s="40"/>
      <c r="H2374" s="40"/>
      <c r="I2374" s="135"/>
      <c r="J2374" s="40"/>
      <c r="K2374" s="40"/>
      <c r="L2374" s="135"/>
      <c r="M2374" s="40"/>
      <c r="N2374" s="40"/>
      <c r="O2374" s="40"/>
      <c r="P2374" s="40"/>
      <c r="S2374" s="114"/>
      <c r="T2374" s="114"/>
      <c r="V2374" s="114"/>
      <c r="W2374" s="114"/>
      <c r="X2374" s="114"/>
      <c r="Y2374" s="114"/>
      <c r="Z2374" s="114"/>
      <c r="AA2374" s="114"/>
      <c r="AB2374" s="114"/>
      <c r="AC2374" s="114"/>
      <c r="AD2374" s="114"/>
      <c r="AE2374" s="114"/>
      <c r="AH2374" s="114"/>
      <c r="AI2374" s="114"/>
      <c r="AK2374" s="114"/>
      <c r="AM2374" s="114"/>
      <c r="AP2374" s="114"/>
      <c r="AU2374" s="114"/>
      <c r="FP2374" s="40"/>
      <c r="FQ2374" s="40"/>
      <c r="FR2374" s="40"/>
      <c r="FS2374" s="40"/>
      <c r="FT2374" s="40"/>
      <c r="FU2374" s="40"/>
      <c r="FV2374" s="40"/>
      <c r="FW2374" s="40"/>
      <c r="FX2374" s="40"/>
      <c r="FY2374" s="40"/>
      <c r="FZ2374" s="40"/>
      <c r="GA2374" s="40"/>
      <c r="GB2374" s="40"/>
      <c r="GC2374" s="40"/>
      <c r="GD2374" s="40"/>
      <c r="GE2374" s="40"/>
      <c r="GF2374" s="40"/>
      <c r="GG2374" s="40"/>
      <c r="GH2374" s="40"/>
      <c r="GI2374" s="40"/>
      <c r="GJ2374" s="40"/>
      <c r="GK2374" s="40"/>
      <c r="GL2374" s="40"/>
      <c r="GM2374" s="40"/>
      <c r="GN2374" s="40"/>
      <c r="GO2374" s="40"/>
      <c r="GP2374" s="40"/>
      <c r="GQ2374" s="40"/>
      <c r="GR2374" s="40"/>
      <c r="GS2374" s="40"/>
      <c r="GT2374" s="40"/>
      <c r="GU2374" s="40"/>
      <c r="GV2374" s="40"/>
      <c r="GW2374" s="40"/>
      <c r="GX2374" s="40"/>
      <c r="GY2374" s="40"/>
      <c r="GZ2374" s="40"/>
      <c r="HA2374" s="40"/>
      <c r="HB2374" s="40"/>
      <c r="HC2374" s="40"/>
      <c r="HD2374" s="40"/>
      <c r="HE2374" s="40"/>
      <c r="HF2374" s="40"/>
      <c r="HG2374" s="40"/>
      <c r="HH2374" s="40"/>
      <c r="HI2374" s="40"/>
      <c r="HJ2374" s="40"/>
      <c r="HK2374" s="40"/>
      <c r="HL2374" s="40"/>
      <c r="HM2374" s="40"/>
      <c r="HN2374" s="40"/>
      <c r="HO2374" s="40"/>
      <c r="HP2374" s="40"/>
      <c r="HQ2374" s="40"/>
      <c r="HR2374" s="40"/>
      <c r="HS2374" s="40"/>
      <c r="HT2374" s="40"/>
      <c r="HU2374" s="40"/>
      <c r="HV2374" s="40"/>
      <c r="HW2374" s="40"/>
      <c r="HX2374" s="40"/>
      <c r="HY2374" s="40"/>
      <c r="HZ2374" s="40"/>
      <c r="IA2374" s="40"/>
      <c r="IB2374" s="40"/>
      <c r="IC2374" s="40"/>
      <c r="ID2374" s="40"/>
      <c r="IE2374" s="40"/>
      <c r="IF2374" s="40"/>
      <c r="IG2374" s="40"/>
    </row>
    <row r="2375" spans="1:241" s="39" customFormat="1">
      <c r="A2375" s="40"/>
      <c r="B2375" s="40"/>
      <c r="C2375" s="40"/>
      <c r="D2375" s="135"/>
      <c r="E2375" s="135"/>
      <c r="F2375" s="40"/>
      <c r="G2375" s="40"/>
      <c r="H2375" s="40"/>
      <c r="I2375" s="135"/>
      <c r="J2375" s="40"/>
      <c r="K2375" s="40"/>
      <c r="L2375" s="135"/>
      <c r="M2375" s="40"/>
      <c r="N2375" s="40"/>
      <c r="O2375" s="40"/>
      <c r="P2375" s="40"/>
      <c r="S2375" s="114"/>
      <c r="T2375" s="114"/>
      <c r="V2375" s="114"/>
      <c r="W2375" s="114"/>
      <c r="X2375" s="114"/>
      <c r="Y2375" s="114"/>
      <c r="Z2375" s="114"/>
      <c r="AA2375" s="114"/>
      <c r="AB2375" s="114"/>
      <c r="AC2375" s="114"/>
      <c r="AD2375" s="114"/>
      <c r="AE2375" s="114"/>
      <c r="AH2375" s="114"/>
      <c r="AI2375" s="114"/>
      <c r="AK2375" s="114"/>
      <c r="AM2375" s="114"/>
      <c r="AP2375" s="114"/>
      <c r="AU2375" s="114"/>
      <c r="FP2375" s="40"/>
      <c r="FQ2375" s="40"/>
      <c r="FR2375" s="40"/>
      <c r="FS2375" s="40"/>
      <c r="FT2375" s="40"/>
      <c r="FU2375" s="40"/>
      <c r="FV2375" s="40"/>
      <c r="FW2375" s="40"/>
      <c r="FX2375" s="40"/>
      <c r="FY2375" s="40"/>
      <c r="FZ2375" s="40"/>
      <c r="GA2375" s="40"/>
      <c r="GB2375" s="40"/>
      <c r="GC2375" s="40"/>
      <c r="GD2375" s="40"/>
      <c r="GE2375" s="40"/>
      <c r="GF2375" s="40"/>
      <c r="GG2375" s="40"/>
      <c r="GH2375" s="40"/>
      <c r="GI2375" s="40"/>
      <c r="GJ2375" s="40"/>
      <c r="GK2375" s="40"/>
      <c r="GL2375" s="40"/>
      <c r="GM2375" s="40"/>
      <c r="GN2375" s="40"/>
      <c r="GO2375" s="40"/>
      <c r="GP2375" s="40"/>
      <c r="GQ2375" s="40"/>
      <c r="GR2375" s="40"/>
      <c r="GS2375" s="40"/>
      <c r="GT2375" s="40"/>
      <c r="GU2375" s="40"/>
      <c r="GV2375" s="40"/>
      <c r="GW2375" s="40"/>
      <c r="GX2375" s="40"/>
      <c r="GY2375" s="40"/>
      <c r="GZ2375" s="40"/>
      <c r="HA2375" s="40"/>
      <c r="HB2375" s="40"/>
      <c r="HC2375" s="40"/>
      <c r="HD2375" s="40"/>
      <c r="HE2375" s="40"/>
      <c r="HF2375" s="40"/>
      <c r="HG2375" s="40"/>
      <c r="HH2375" s="40"/>
      <c r="HI2375" s="40"/>
      <c r="HJ2375" s="40"/>
      <c r="HK2375" s="40"/>
      <c r="HL2375" s="40"/>
      <c r="HM2375" s="40"/>
      <c r="HN2375" s="40"/>
      <c r="HO2375" s="40"/>
      <c r="HP2375" s="40"/>
      <c r="HQ2375" s="40"/>
      <c r="HR2375" s="40"/>
      <c r="HS2375" s="40"/>
      <c r="HT2375" s="40"/>
      <c r="HU2375" s="40"/>
      <c r="HV2375" s="40"/>
      <c r="HW2375" s="40"/>
      <c r="HX2375" s="40"/>
      <c r="HY2375" s="40"/>
      <c r="HZ2375" s="40"/>
      <c r="IA2375" s="40"/>
      <c r="IB2375" s="40"/>
      <c r="IC2375" s="40"/>
      <c r="ID2375" s="40"/>
      <c r="IE2375" s="40"/>
      <c r="IF2375" s="40"/>
      <c r="IG2375" s="40"/>
    </row>
    <row r="2376" spans="1:241" s="39" customFormat="1">
      <c r="A2376" s="40"/>
      <c r="B2376" s="40"/>
      <c r="C2376" s="40"/>
      <c r="D2376" s="135"/>
      <c r="E2376" s="135"/>
      <c r="F2376" s="40"/>
      <c r="G2376" s="40"/>
      <c r="H2376" s="40"/>
      <c r="I2376" s="135"/>
      <c r="J2376" s="40"/>
      <c r="K2376" s="40"/>
      <c r="L2376" s="135"/>
      <c r="M2376" s="40"/>
      <c r="N2376" s="40"/>
      <c r="O2376" s="40"/>
      <c r="P2376" s="40"/>
      <c r="S2376" s="114"/>
      <c r="T2376" s="114"/>
      <c r="V2376" s="114"/>
      <c r="W2376" s="114"/>
      <c r="X2376" s="114"/>
      <c r="Y2376" s="114"/>
      <c r="Z2376" s="114"/>
      <c r="AA2376" s="114"/>
      <c r="AB2376" s="114"/>
      <c r="AC2376" s="114"/>
      <c r="AD2376" s="114"/>
      <c r="AE2376" s="114"/>
      <c r="AH2376" s="114"/>
      <c r="AI2376" s="114"/>
      <c r="AK2376" s="114"/>
      <c r="AM2376" s="114"/>
      <c r="AP2376" s="114"/>
      <c r="AU2376" s="114"/>
      <c r="FP2376" s="40"/>
      <c r="FQ2376" s="40"/>
      <c r="FR2376" s="40"/>
      <c r="FS2376" s="40"/>
      <c r="FT2376" s="40"/>
      <c r="FU2376" s="40"/>
      <c r="FV2376" s="40"/>
      <c r="FW2376" s="40"/>
      <c r="FX2376" s="40"/>
      <c r="FY2376" s="40"/>
      <c r="FZ2376" s="40"/>
      <c r="GA2376" s="40"/>
      <c r="GB2376" s="40"/>
      <c r="GC2376" s="40"/>
      <c r="GD2376" s="40"/>
      <c r="GE2376" s="40"/>
      <c r="GF2376" s="40"/>
      <c r="GG2376" s="40"/>
      <c r="GH2376" s="40"/>
      <c r="GI2376" s="40"/>
      <c r="GJ2376" s="40"/>
      <c r="GK2376" s="40"/>
      <c r="GL2376" s="40"/>
      <c r="GM2376" s="40"/>
      <c r="GN2376" s="40"/>
      <c r="GO2376" s="40"/>
      <c r="GP2376" s="40"/>
      <c r="GQ2376" s="40"/>
      <c r="GR2376" s="40"/>
      <c r="GS2376" s="40"/>
      <c r="GT2376" s="40"/>
      <c r="GU2376" s="40"/>
      <c r="GV2376" s="40"/>
      <c r="GW2376" s="40"/>
      <c r="GX2376" s="40"/>
      <c r="GY2376" s="40"/>
      <c r="GZ2376" s="40"/>
      <c r="HA2376" s="40"/>
      <c r="HB2376" s="40"/>
      <c r="HC2376" s="40"/>
      <c r="HD2376" s="40"/>
      <c r="HE2376" s="40"/>
      <c r="HF2376" s="40"/>
      <c r="HG2376" s="40"/>
      <c r="HH2376" s="40"/>
      <c r="HI2376" s="40"/>
      <c r="HJ2376" s="40"/>
      <c r="HK2376" s="40"/>
      <c r="HL2376" s="40"/>
      <c r="HM2376" s="40"/>
      <c r="HN2376" s="40"/>
      <c r="HO2376" s="40"/>
      <c r="HP2376" s="40"/>
      <c r="HQ2376" s="40"/>
      <c r="HR2376" s="40"/>
      <c r="HS2376" s="40"/>
      <c r="HT2376" s="40"/>
      <c r="HU2376" s="40"/>
      <c r="HV2376" s="40"/>
      <c r="HW2376" s="40"/>
      <c r="HX2376" s="40"/>
      <c r="HY2376" s="40"/>
      <c r="HZ2376" s="40"/>
      <c r="IA2376" s="40"/>
      <c r="IB2376" s="40"/>
      <c r="IC2376" s="40"/>
      <c r="ID2376" s="40"/>
      <c r="IE2376" s="40"/>
      <c r="IF2376" s="40"/>
      <c r="IG2376" s="40"/>
    </row>
    <row r="2377" spans="1:241" s="39" customFormat="1">
      <c r="A2377" s="40"/>
      <c r="B2377" s="40"/>
      <c r="C2377" s="40"/>
      <c r="D2377" s="135"/>
      <c r="E2377" s="135"/>
      <c r="F2377" s="40"/>
      <c r="G2377" s="40"/>
      <c r="H2377" s="40"/>
      <c r="I2377" s="135"/>
      <c r="J2377" s="40"/>
      <c r="K2377" s="40"/>
      <c r="L2377" s="135"/>
      <c r="M2377" s="40"/>
      <c r="N2377" s="40"/>
      <c r="O2377" s="40"/>
      <c r="P2377" s="40"/>
      <c r="S2377" s="114"/>
      <c r="T2377" s="114"/>
      <c r="V2377" s="114"/>
      <c r="W2377" s="114"/>
      <c r="X2377" s="114"/>
      <c r="Y2377" s="114"/>
      <c r="Z2377" s="114"/>
      <c r="AA2377" s="114"/>
      <c r="AB2377" s="114"/>
      <c r="AC2377" s="114"/>
      <c r="AD2377" s="114"/>
      <c r="AE2377" s="114"/>
      <c r="AH2377" s="114"/>
      <c r="AI2377" s="114"/>
      <c r="AK2377" s="114"/>
      <c r="AM2377" s="114"/>
      <c r="AP2377" s="114"/>
      <c r="AU2377" s="114"/>
      <c r="FP2377" s="40"/>
      <c r="FQ2377" s="40"/>
      <c r="FR2377" s="40"/>
      <c r="FS2377" s="40"/>
      <c r="FT2377" s="40"/>
      <c r="FU2377" s="40"/>
      <c r="FV2377" s="40"/>
      <c r="FW2377" s="40"/>
      <c r="FX2377" s="40"/>
      <c r="FY2377" s="40"/>
      <c r="FZ2377" s="40"/>
      <c r="GA2377" s="40"/>
      <c r="GB2377" s="40"/>
      <c r="GC2377" s="40"/>
      <c r="GD2377" s="40"/>
      <c r="GE2377" s="40"/>
      <c r="GF2377" s="40"/>
      <c r="GG2377" s="40"/>
      <c r="GH2377" s="40"/>
      <c r="GI2377" s="40"/>
      <c r="GJ2377" s="40"/>
      <c r="GK2377" s="40"/>
      <c r="GL2377" s="40"/>
      <c r="GM2377" s="40"/>
      <c r="GN2377" s="40"/>
      <c r="GO2377" s="40"/>
      <c r="GP2377" s="40"/>
      <c r="GQ2377" s="40"/>
      <c r="GR2377" s="40"/>
      <c r="GS2377" s="40"/>
      <c r="GT2377" s="40"/>
      <c r="GU2377" s="40"/>
      <c r="GV2377" s="40"/>
      <c r="GW2377" s="40"/>
      <c r="GX2377" s="40"/>
      <c r="GY2377" s="40"/>
      <c r="GZ2377" s="40"/>
      <c r="HA2377" s="40"/>
      <c r="HB2377" s="40"/>
      <c r="HC2377" s="40"/>
      <c r="HD2377" s="40"/>
      <c r="HE2377" s="40"/>
      <c r="HF2377" s="40"/>
      <c r="HG2377" s="40"/>
      <c r="HH2377" s="40"/>
      <c r="HI2377" s="40"/>
      <c r="HJ2377" s="40"/>
      <c r="HK2377" s="40"/>
      <c r="HL2377" s="40"/>
      <c r="HM2377" s="40"/>
      <c r="HN2377" s="40"/>
      <c r="HO2377" s="40"/>
      <c r="HP2377" s="40"/>
      <c r="HQ2377" s="40"/>
      <c r="HR2377" s="40"/>
      <c r="HS2377" s="40"/>
      <c r="HT2377" s="40"/>
      <c r="HU2377" s="40"/>
      <c r="HV2377" s="40"/>
      <c r="HW2377" s="40"/>
      <c r="HX2377" s="40"/>
      <c r="HY2377" s="40"/>
      <c r="HZ2377" s="40"/>
      <c r="IA2377" s="40"/>
      <c r="IB2377" s="40"/>
      <c r="IC2377" s="40"/>
      <c r="ID2377" s="40"/>
      <c r="IE2377" s="40"/>
      <c r="IF2377" s="40"/>
      <c r="IG2377" s="40"/>
    </row>
    <row r="2378" spans="1:241" s="39" customFormat="1">
      <c r="A2378" s="40"/>
      <c r="B2378" s="40"/>
      <c r="C2378" s="40"/>
      <c r="D2378" s="135"/>
      <c r="E2378" s="135"/>
      <c r="F2378" s="40"/>
      <c r="G2378" s="40"/>
      <c r="H2378" s="40"/>
      <c r="I2378" s="135"/>
      <c r="J2378" s="40"/>
      <c r="K2378" s="40"/>
      <c r="L2378" s="135"/>
      <c r="M2378" s="40"/>
      <c r="N2378" s="40"/>
      <c r="O2378" s="40"/>
      <c r="P2378" s="40"/>
      <c r="S2378" s="114"/>
      <c r="T2378" s="114"/>
      <c r="V2378" s="114"/>
      <c r="W2378" s="114"/>
      <c r="X2378" s="114"/>
      <c r="Y2378" s="114"/>
      <c r="Z2378" s="114"/>
      <c r="AA2378" s="114"/>
      <c r="AB2378" s="114"/>
      <c r="AC2378" s="114"/>
      <c r="AD2378" s="114"/>
      <c r="AE2378" s="114"/>
      <c r="AH2378" s="114"/>
      <c r="AI2378" s="114"/>
      <c r="AK2378" s="114"/>
      <c r="AM2378" s="114"/>
      <c r="AP2378" s="114"/>
      <c r="AU2378" s="114"/>
      <c r="FP2378" s="40"/>
      <c r="FQ2378" s="40"/>
      <c r="FR2378" s="40"/>
      <c r="FS2378" s="40"/>
      <c r="FT2378" s="40"/>
      <c r="FU2378" s="40"/>
      <c r="FV2378" s="40"/>
      <c r="FW2378" s="40"/>
      <c r="FX2378" s="40"/>
      <c r="FY2378" s="40"/>
      <c r="FZ2378" s="40"/>
      <c r="GA2378" s="40"/>
      <c r="GB2378" s="40"/>
      <c r="GC2378" s="40"/>
      <c r="GD2378" s="40"/>
      <c r="GE2378" s="40"/>
      <c r="GF2378" s="40"/>
      <c r="GG2378" s="40"/>
      <c r="GH2378" s="40"/>
      <c r="GI2378" s="40"/>
      <c r="GJ2378" s="40"/>
      <c r="GK2378" s="40"/>
      <c r="GL2378" s="40"/>
      <c r="GM2378" s="40"/>
      <c r="GN2378" s="40"/>
      <c r="GO2378" s="40"/>
      <c r="GP2378" s="40"/>
      <c r="GQ2378" s="40"/>
      <c r="GR2378" s="40"/>
      <c r="GS2378" s="40"/>
      <c r="GT2378" s="40"/>
      <c r="GU2378" s="40"/>
      <c r="GV2378" s="40"/>
      <c r="GW2378" s="40"/>
      <c r="GX2378" s="40"/>
      <c r="GY2378" s="40"/>
      <c r="GZ2378" s="40"/>
      <c r="HA2378" s="40"/>
      <c r="HB2378" s="40"/>
      <c r="HC2378" s="40"/>
      <c r="HD2378" s="40"/>
      <c r="HE2378" s="40"/>
      <c r="HF2378" s="40"/>
      <c r="HG2378" s="40"/>
      <c r="HH2378" s="40"/>
      <c r="HI2378" s="40"/>
      <c r="HJ2378" s="40"/>
      <c r="HK2378" s="40"/>
      <c r="HL2378" s="40"/>
      <c r="HM2378" s="40"/>
      <c r="HN2378" s="40"/>
      <c r="HO2378" s="40"/>
      <c r="HP2378" s="40"/>
      <c r="HQ2378" s="40"/>
      <c r="HR2378" s="40"/>
      <c r="HS2378" s="40"/>
      <c r="HT2378" s="40"/>
      <c r="HU2378" s="40"/>
      <c r="HV2378" s="40"/>
      <c r="HW2378" s="40"/>
      <c r="HX2378" s="40"/>
      <c r="HY2378" s="40"/>
      <c r="HZ2378" s="40"/>
      <c r="IA2378" s="40"/>
      <c r="IB2378" s="40"/>
      <c r="IC2378" s="40"/>
      <c r="ID2378" s="40"/>
      <c r="IE2378" s="40"/>
      <c r="IF2378" s="40"/>
      <c r="IG2378" s="40"/>
    </row>
    <row r="2379" spans="1:241" s="39" customFormat="1">
      <c r="A2379" s="40"/>
      <c r="B2379" s="40"/>
      <c r="C2379" s="40"/>
      <c r="D2379" s="135"/>
      <c r="E2379" s="135"/>
      <c r="F2379" s="40"/>
      <c r="G2379" s="40"/>
      <c r="H2379" s="40"/>
      <c r="I2379" s="135"/>
      <c r="J2379" s="40"/>
      <c r="K2379" s="40"/>
      <c r="L2379" s="135"/>
      <c r="M2379" s="40"/>
      <c r="N2379" s="40"/>
      <c r="O2379" s="40"/>
      <c r="P2379" s="40"/>
      <c r="S2379" s="114"/>
      <c r="T2379" s="114"/>
      <c r="V2379" s="114"/>
      <c r="W2379" s="114"/>
      <c r="X2379" s="114"/>
      <c r="Y2379" s="114"/>
      <c r="Z2379" s="114"/>
      <c r="AA2379" s="114"/>
      <c r="AB2379" s="114"/>
      <c r="AC2379" s="114"/>
      <c r="AD2379" s="114"/>
      <c r="AE2379" s="114"/>
      <c r="AH2379" s="114"/>
      <c r="AI2379" s="114"/>
      <c r="AK2379" s="114"/>
      <c r="AM2379" s="114"/>
      <c r="AP2379" s="114"/>
      <c r="AU2379" s="114"/>
      <c r="FP2379" s="40"/>
      <c r="FQ2379" s="40"/>
      <c r="FR2379" s="40"/>
      <c r="FS2379" s="40"/>
      <c r="FT2379" s="40"/>
      <c r="FU2379" s="40"/>
      <c r="FV2379" s="40"/>
      <c r="FW2379" s="40"/>
      <c r="FX2379" s="40"/>
      <c r="FY2379" s="40"/>
      <c r="FZ2379" s="40"/>
      <c r="GA2379" s="40"/>
      <c r="GB2379" s="40"/>
      <c r="GC2379" s="40"/>
      <c r="GD2379" s="40"/>
      <c r="GE2379" s="40"/>
      <c r="GF2379" s="40"/>
      <c r="GG2379" s="40"/>
      <c r="GH2379" s="40"/>
      <c r="GI2379" s="40"/>
      <c r="GJ2379" s="40"/>
      <c r="GK2379" s="40"/>
      <c r="GL2379" s="40"/>
      <c r="GM2379" s="40"/>
      <c r="GN2379" s="40"/>
      <c r="GO2379" s="40"/>
      <c r="GP2379" s="40"/>
      <c r="GQ2379" s="40"/>
      <c r="GR2379" s="40"/>
      <c r="GS2379" s="40"/>
      <c r="GT2379" s="40"/>
      <c r="GU2379" s="40"/>
      <c r="GV2379" s="40"/>
      <c r="GW2379" s="40"/>
      <c r="GX2379" s="40"/>
      <c r="GY2379" s="40"/>
      <c r="GZ2379" s="40"/>
      <c r="HA2379" s="40"/>
      <c r="HB2379" s="40"/>
      <c r="HC2379" s="40"/>
      <c r="HD2379" s="40"/>
      <c r="HE2379" s="40"/>
      <c r="HF2379" s="40"/>
      <c r="HG2379" s="40"/>
      <c r="HH2379" s="40"/>
      <c r="HI2379" s="40"/>
      <c r="HJ2379" s="40"/>
      <c r="HK2379" s="40"/>
      <c r="HL2379" s="40"/>
      <c r="HM2379" s="40"/>
      <c r="HN2379" s="40"/>
      <c r="HO2379" s="40"/>
      <c r="HP2379" s="40"/>
      <c r="HQ2379" s="40"/>
      <c r="HR2379" s="40"/>
      <c r="HS2379" s="40"/>
      <c r="HT2379" s="40"/>
      <c r="HU2379" s="40"/>
      <c r="HV2379" s="40"/>
      <c r="HW2379" s="40"/>
      <c r="HX2379" s="40"/>
      <c r="HY2379" s="40"/>
      <c r="HZ2379" s="40"/>
      <c r="IA2379" s="40"/>
      <c r="IB2379" s="40"/>
      <c r="IC2379" s="40"/>
      <c r="ID2379" s="40"/>
      <c r="IE2379" s="40"/>
      <c r="IF2379" s="40"/>
      <c r="IG2379" s="40"/>
    </row>
    <row r="2380" spans="1:241" s="39" customFormat="1">
      <c r="A2380" s="40"/>
      <c r="B2380" s="40"/>
      <c r="C2380" s="40"/>
      <c r="D2380" s="135"/>
      <c r="E2380" s="135"/>
      <c r="F2380" s="40"/>
      <c r="G2380" s="40"/>
      <c r="H2380" s="40"/>
      <c r="I2380" s="135"/>
      <c r="J2380" s="40"/>
      <c r="K2380" s="40"/>
      <c r="L2380" s="135"/>
      <c r="M2380" s="40"/>
      <c r="N2380" s="40"/>
      <c r="O2380" s="40"/>
      <c r="P2380" s="40"/>
      <c r="S2380" s="114"/>
      <c r="T2380" s="114"/>
      <c r="V2380" s="114"/>
      <c r="W2380" s="114"/>
      <c r="X2380" s="114"/>
      <c r="Y2380" s="114"/>
      <c r="Z2380" s="114"/>
      <c r="AA2380" s="114"/>
      <c r="AB2380" s="114"/>
      <c r="AC2380" s="114"/>
      <c r="AD2380" s="114"/>
      <c r="AE2380" s="114"/>
      <c r="AH2380" s="114"/>
      <c r="AI2380" s="114"/>
      <c r="AK2380" s="114"/>
      <c r="AM2380" s="114"/>
      <c r="AP2380" s="114"/>
      <c r="AU2380" s="114"/>
      <c r="FP2380" s="40"/>
      <c r="FQ2380" s="40"/>
      <c r="FR2380" s="40"/>
      <c r="FS2380" s="40"/>
      <c r="FT2380" s="40"/>
      <c r="FU2380" s="40"/>
      <c r="FV2380" s="40"/>
      <c r="FW2380" s="40"/>
      <c r="FX2380" s="40"/>
      <c r="FY2380" s="40"/>
      <c r="FZ2380" s="40"/>
      <c r="GA2380" s="40"/>
      <c r="GB2380" s="40"/>
      <c r="GC2380" s="40"/>
      <c r="GD2380" s="40"/>
      <c r="GE2380" s="40"/>
      <c r="GF2380" s="40"/>
      <c r="GG2380" s="40"/>
      <c r="GH2380" s="40"/>
      <c r="GI2380" s="40"/>
      <c r="GJ2380" s="40"/>
      <c r="GK2380" s="40"/>
      <c r="GL2380" s="40"/>
      <c r="GM2380" s="40"/>
      <c r="GN2380" s="40"/>
      <c r="GO2380" s="40"/>
      <c r="GP2380" s="40"/>
      <c r="GQ2380" s="40"/>
      <c r="GR2380" s="40"/>
      <c r="GS2380" s="40"/>
      <c r="GT2380" s="40"/>
      <c r="GU2380" s="40"/>
      <c r="GV2380" s="40"/>
      <c r="GW2380" s="40"/>
      <c r="GX2380" s="40"/>
      <c r="GY2380" s="40"/>
      <c r="GZ2380" s="40"/>
      <c r="HA2380" s="40"/>
      <c r="HB2380" s="40"/>
      <c r="HC2380" s="40"/>
      <c r="HD2380" s="40"/>
      <c r="HE2380" s="40"/>
      <c r="HF2380" s="40"/>
      <c r="HG2380" s="40"/>
      <c r="HH2380" s="40"/>
      <c r="HI2380" s="40"/>
      <c r="HJ2380" s="40"/>
      <c r="HK2380" s="40"/>
      <c r="HL2380" s="40"/>
      <c r="HM2380" s="40"/>
      <c r="HN2380" s="40"/>
      <c r="HO2380" s="40"/>
      <c r="HP2380" s="40"/>
      <c r="HQ2380" s="40"/>
      <c r="HR2380" s="40"/>
      <c r="HS2380" s="40"/>
      <c r="HT2380" s="40"/>
      <c r="HU2380" s="40"/>
      <c r="HV2380" s="40"/>
      <c r="HW2380" s="40"/>
      <c r="HX2380" s="40"/>
      <c r="HY2380" s="40"/>
      <c r="HZ2380" s="40"/>
      <c r="IA2380" s="40"/>
      <c r="IB2380" s="40"/>
      <c r="IC2380" s="40"/>
      <c r="ID2380" s="40"/>
      <c r="IE2380" s="40"/>
      <c r="IF2380" s="40"/>
      <c r="IG2380" s="40"/>
    </row>
    <row r="2381" spans="1:241" s="39" customFormat="1">
      <c r="A2381" s="40"/>
      <c r="B2381" s="40"/>
      <c r="C2381" s="40"/>
      <c r="D2381" s="135"/>
      <c r="E2381" s="135"/>
      <c r="F2381" s="40"/>
      <c r="G2381" s="40"/>
      <c r="H2381" s="40"/>
      <c r="I2381" s="135"/>
      <c r="J2381" s="40"/>
      <c r="K2381" s="40"/>
      <c r="L2381" s="135"/>
      <c r="M2381" s="40"/>
      <c r="N2381" s="40"/>
      <c r="O2381" s="40"/>
      <c r="P2381" s="40"/>
      <c r="S2381" s="114"/>
      <c r="T2381" s="114"/>
      <c r="V2381" s="114"/>
      <c r="W2381" s="114"/>
      <c r="X2381" s="114"/>
      <c r="Y2381" s="114"/>
      <c r="Z2381" s="114"/>
      <c r="AA2381" s="114"/>
      <c r="AB2381" s="114"/>
      <c r="AC2381" s="114"/>
      <c r="AD2381" s="114"/>
      <c r="AE2381" s="114"/>
      <c r="AH2381" s="114"/>
      <c r="AI2381" s="114"/>
      <c r="AK2381" s="114"/>
      <c r="AM2381" s="114"/>
      <c r="AP2381" s="114"/>
      <c r="AU2381" s="114"/>
      <c r="FP2381" s="40"/>
      <c r="FQ2381" s="40"/>
      <c r="FR2381" s="40"/>
      <c r="FS2381" s="40"/>
      <c r="FT2381" s="40"/>
      <c r="FU2381" s="40"/>
      <c r="FV2381" s="40"/>
      <c r="FW2381" s="40"/>
      <c r="FX2381" s="40"/>
      <c r="FY2381" s="40"/>
      <c r="FZ2381" s="40"/>
      <c r="GA2381" s="40"/>
      <c r="GB2381" s="40"/>
      <c r="GC2381" s="40"/>
      <c r="GD2381" s="40"/>
      <c r="GE2381" s="40"/>
      <c r="GF2381" s="40"/>
      <c r="GG2381" s="40"/>
      <c r="GH2381" s="40"/>
      <c r="GI2381" s="40"/>
      <c r="GJ2381" s="40"/>
      <c r="GK2381" s="40"/>
      <c r="GL2381" s="40"/>
      <c r="GM2381" s="40"/>
      <c r="GN2381" s="40"/>
      <c r="GO2381" s="40"/>
      <c r="GP2381" s="40"/>
      <c r="GQ2381" s="40"/>
      <c r="GR2381" s="40"/>
      <c r="GS2381" s="40"/>
      <c r="GT2381" s="40"/>
      <c r="GU2381" s="40"/>
      <c r="GV2381" s="40"/>
      <c r="GW2381" s="40"/>
      <c r="GX2381" s="40"/>
      <c r="GY2381" s="40"/>
      <c r="GZ2381" s="40"/>
      <c r="HA2381" s="40"/>
      <c r="HB2381" s="40"/>
      <c r="HC2381" s="40"/>
      <c r="HD2381" s="40"/>
      <c r="HE2381" s="40"/>
      <c r="HF2381" s="40"/>
      <c r="HG2381" s="40"/>
      <c r="HH2381" s="40"/>
      <c r="HI2381" s="40"/>
      <c r="HJ2381" s="40"/>
      <c r="HK2381" s="40"/>
      <c r="HL2381" s="40"/>
      <c r="HM2381" s="40"/>
      <c r="HN2381" s="40"/>
      <c r="HO2381" s="40"/>
      <c r="HP2381" s="40"/>
      <c r="HQ2381" s="40"/>
      <c r="HR2381" s="40"/>
      <c r="HS2381" s="40"/>
      <c r="HT2381" s="40"/>
      <c r="HU2381" s="40"/>
      <c r="HV2381" s="40"/>
      <c r="HW2381" s="40"/>
      <c r="HX2381" s="40"/>
      <c r="HY2381" s="40"/>
      <c r="HZ2381" s="40"/>
      <c r="IA2381" s="40"/>
      <c r="IB2381" s="40"/>
      <c r="IC2381" s="40"/>
      <c r="ID2381" s="40"/>
      <c r="IE2381" s="40"/>
      <c r="IF2381" s="40"/>
      <c r="IG2381" s="40"/>
    </row>
    <row r="2382" spans="1:241" s="39" customFormat="1">
      <c r="A2382" s="40"/>
      <c r="B2382" s="40"/>
      <c r="C2382" s="40"/>
      <c r="D2382" s="135"/>
      <c r="E2382" s="135"/>
      <c r="F2382" s="40"/>
      <c r="G2382" s="40"/>
      <c r="H2382" s="40"/>
      <c r="I2382" s="135"/>
      <c r="J2382" s="40"/>
      <c r="K2382" s="40"/>
      <c r="L2382" s="135"/>
      <c r="M2382" s="40"/>
      <c r="N2382" s="40"/>
      <c r="O2382" s="40"/>
      <c r="P2382" s="40"/>
      <c r="S2382" s="114"/>
      <c r="T2382" s="114"/>
      <c r="V2382" s="114"/>
      <c r="W2382" s="114"/>
      <c r="X2382" s="114"/>
      <c r="Y2382" s="114"/>
      <c r="Z2382" s="114"/>
      <c r="AA2382" s="114"/>
      <c r="AB2382" s="114"/>
      <c r="AC2382" s="114"/>
      <c r="AD2382" s="114"/>
      <c r="AE2382" s="114"/>
      <c r="AH2382" s="114"/>
      <c r="AI2382" s="114"/>
      <c r="AK2382" s="114"/>
      <c r="AM2382" s="114"/>
      <c r="AP2382" s="114"/>
      <c r="AU2382" s="114"/>
      <c r="FP2382" s="40"/>
      <c r="FQ2382" s="40"/>
      <c r="FR2382" s="40"/>
      <c r="FS2382" s="40"/>
      <c r="FT2382" s="40"/>
      <c r="FU2382" s="40"/>
      <c r="FV2382" s="40"/>
      <c r="FW2382" s="40"/>
      <c r="FX2382" s="40"/>
      <c r="FY2382" s="40"/>
      <c r="FZ2382" s="40"/>
      <c r="GA2382" s="40"/>
      <c r="GB2382" s="40"/>
      <c r="GC2382" s="40"/>
      <c r="GD2382" s="40"/>
      <c r="GE2382" s="40"/>
      <c r="GF2382" s="40"/>
      <c r="GG2382" s="40"/>
      <c r="GH2382" s="40"/>
      <c r="GI2382" s="40"/>
      <c r="GJ2382" s="40"/>
      <c r="GK2382" s="40"/>
      <c r="GL2382" s="40"/>
      <c r="GM2382" s="40"/>
      <c r="GN2382" s="40"/>
      <c r="GO2382" s="40"/>
      <c r="GP2382" s="40"/>
      <c r="GQ2382" s="40"/>
      <c r="GR2382" s="40"/>
      <c r="GS2382" s="40"/>
      <c r="GT2382" s="40"/>
      <c r="GU2382" s="40"/>
      <c r="GV2382" s="40"/>
      <c r="GW2382" s="40"/>
      <c r="GX2382" s="40"/>
      <c r="GY2382" s="40"/>
      <c r="GZ2382" s="40"/>
      <c r="HA2382" s="40"/>
      <c r="HB2382" s="40"/>
      <c r="HC2382" s="40"/>
      <c r="HD2382" s="40"/>
      <c r="HE2382" s="40"/>
      <c r="HF2382" s="40"/>
      <c r="HG2382" s="40"/>
      <c r="HH2382" s="40"/>
      <c r="HI2382" s="40"/>
      <c r="HJ2382" s="40"/>
      <c r="HK2382" s="40"/>
      <c r="HL2382" s="40"/>
      <c r="HM2382" s="40"/>
      <c r="HN2382" s="40"/>
      <c r="HO2382" s="40"/>
      <c r="HP2382" s="40"/>
      <c r="HQ2382" s="40"/>
      <c r="HR2382" s="40"/>
      <c r="HS2382" s="40"/>
      <c r="HT2382" s="40"/>
      <c r="HU2382" s="40"/>
      <c r="HV2382" s="40"/>
      <c r="HW2382" s="40"/>
      <c r="HX2382" s="40"/>
      <c r="HY2382" s="40"/>
      <c r="HZ2382" s="40"/>
      <c r="IA2382" s="40"/>
      <c r="IB2382" s="40"/>
      <c r="IC2382" s="40"/>
      <c r="ID2382" s="40"/>
      <c r="IE2382" s="40"/>
      <c r="IF2382" s="40"/>
      <c r="IG2382" s="40"/>
    </row>
    <row r="2383" spans="1:241" s="39" customFormat="1">
      <c r="A2383" s="40"/>
      <c r="B2383" s="40"/>
      <c r="C2383" s="40"/>
      <c r="D2383" s="135"/>
      <c r="E2383" s="135"/>
      <c r="F2383" s="40"/>
      <c r="G2383" s="40"/>
      <c r="H2383" s="40"/>
      <c r="I2383" s="135"/>
      <c r="J2383" s="40"/>
      <c r="K2383" s="40"/>
      <c r="L2383" s="135"/>
      <c r="M2383" s="40"/>
      <c r="N2383" s="40"/>
      <c r="O2383" s="40"/>
      <c r="P2383" s="40"/>
      <c r="S2383" s="114"/>
      <c r="T2383" s="114"/>
      <c r="V2383" s="114"/>
      <c r="W2383" s="114"/>
      <c r="X2383" s="114"/>
      <c r="Y2383" s="114"/>
      <c r="Z2383" s="114"/>
      <c r="AA2383" s="114"/>
      <c r="AB2383" s="114"/>
      <c r="AC2383" s="114"/>
      <c r="AD2383" s="114"/>
      <c r="AE2383" s="114"/>
      <c r="AH2383" s="114"/>
      <c r="AI2383" s="114"/>
      <c r="AK2383" s="114"/>
      <c r="AM2383" s="114"/>
      <c r="AP2383" s="114"/>
      <c r="AU2383" s="114"/>
      <c r="FP2383" s="40"/>
      <c r="FQ2383" s="40"/>
      <c r="FR2383" s="40"/>
      <c r="FS2383" s="40"/>
      <c r="FT2383" s="40"/>
      <c r="FU2383" s="40"/>
      <c r="FV2383" s="40"/>
      <c r="FW2383" s="40"/>
      <c r="FX2383" s="40"/>
      <c r="FY2383" s="40"/>
      <c r="FZ2383" s="40"/>
      <c r="GA2383" s="40"/>
      <c r="GB2383" s="40"/>
      <c r="GC2383" s="40"/>
      <c r="GD2383" s="40"/>
      <c r="GE2383" s="40"/>
      <c r="GF2383" s="40"/>
      <c r="GG2383" s="40"/>
      <c r="GH2383" s="40"/>
      <c r="GI2383" s="40"/>
      <c r="GJ2383" s="40"/>
      <c r="GK2383" s="40"/>
      <c r="GL2383" s="40"/>
      <c r="GM2383" s="40"/>
      <c r="GN2383" s="40"/>
      <c r="GO2383" s="40"/>
      <c r="GP2383" s="40"/>
      <c r="GQ2383" s="40"/>
      <c r="GR2383" s="40"/>
      <c r="GS2383" s="40"/>
      <c r="GT2383" s="40"/>
      <c r="GU2383" s="40"/>
      <c r="GV2383" s="40"/>
      <c r="GW2383" s="40"/>
      <c r="GX2383" s="40"/>
      <c r="GY2383" s="40"/>
      <c r="GZ2383" s="40"/>
      <c r="HA2383" s="40"/>
      <c r="HB2383" s="40"/>
      <c r="HC2383" s="40"/>
      <c r="HD2383" s="40"/>
      <c r="HE2383" s="40"/>
      <c r="HF2383" s="40"/>
      <c r="HG2383" s="40"/>
      <c r="HH2383" s="40"/>
      <c r="HI2383" s="40"/>
      <c r="HJ2383" s="40"/>
      <c r="HK2383" s="40"/>
      <c r="HL2383" s="40"/>
      <c r="HM2383" s="40"/>
      <c r="HN2383" s="40"/>
      <c r="HO2383" s="40"/>
      <c r="HP2383" s="40"/>
      <c r="HQ2383" s="40"/>
      <c r="HR2383" s="40"/>
      <c r="HS2383" s="40"/>
      <c r="HT2383" s="40"/>
      <c r="HU2383" s="40"/>
      <c r="HV2383" s="40"/>
      <c r="HW2383" s="40"/>
      <c r="HX2383" s="40"/>
      <c r="HY2383" s="40"/>
      <c r="HZ2383" s="40"/>
      <c r="IA2383" s="40"/>
      <c r="IB2383" s="40"/>
      <c r="IC2383" s="40"/>
      <c r="ID2383" s="40"/>
      <c r="IE2383" s="40"/>
      <c r="IF2383" s="40"/>
      <c r="IG2383" s="40"/>
    </row>
    <row r="2384" spans="1:241" s="39" customFormat="1">
      <c r="A2384" s="40"/>
      <c r="B2384" s="40"/>
      <c r="C2384" s="40"/>
      <c r="D2384" s="135"/>
      <c r="E2384" s="135"/>
      <c r="F2384" s="40"/>
      <c r="G2384" s="40"/>
      <c r="H2384" s="40"/>
      <c r="I2384" s="135"/>
      <c r="J2384" s="40"/>
      <c r="K2384" s="40"/>
      <c r="L2384" s="135"/>
      <c r="M2384" s="40"/>
      <c r="N2384" s="40"/>
      <c r="O2384" s="40"/>
      <c r="P2384" s="40"/>
      <c r="S2384" s="114"/>
      <c r="T2384" s="114"/>
      <c r="V2384" s="114"/>
      <c r="W2384" s="114"/>
      <c r="X2384" s="114"/>
      <c r="Y2384" s="114"/>
      <c r="Z2384" s="114"/>
      <c r="AA2384" s="114"/>
      <c r="AB2384" s="114"/>
      <c r="AC2384" s="114"/>
      <c r="AD2384" s="114"/>
      <c r="AE2384" s="114"/>
      <c r="AH2384" s="114"/>
      <c r="AI2384" s="114"/>
      <c r="AK2384" s="114"/>
      <c r="AM2384" s="114"/>
      <c r="AP2384" s="114"/>
      <c r="AU2384" s="114"/>
      <c r="FP2384" s="40"/>
      <c r="FQ2384" s="40"/>
      <c r="FR2384" s="40"/>
      <c r="FS2384" s="40"/>
      <c r="FT2384" s="40"/>
      <c r="FU2384" s="40"/>
      <c r="FV2384" s="40"/>
      <c r="FW2384" s="40"/>
      <c r="FX2384" s="40"/>
      <c r="FY2384" s="40"/>
      <c r="FZ2384" s="40"/>
      <c r="GA2384" s="40"/>
      <c r="GB2384" s="40"/>
      <c r="GC2384" s="40"/>
      <c r="GD2384" s="40"/>
      <c r="GE2384" s="40"/>
      <c r="GF2384" s="40"/>
      <c r="GG2384" s="40"/>
      <c r="GH2384" s="40"/>
      <c r="GI2384" s="40"/>
      <c r="GJ2384" s="40"/>
      <c r="GK2384" s="40"/>
      <c r="GL2384" s="40"/>
      <c r="GM2384" s="40"/>
      <c r="GN2384" s="40"/>
      <c r="GO2384" s="40"/>
      <c r="GP2384" s="40"/>
      <c r="GQ2384" s="40"/>
      <c r="GR2384" s="40"/>
      <c r="GS2384" s="40"/>
      <c r="GT2384" s="40"/>
      <c r="GU2384" s="40"/>
      <c r="GV2384" s="40"/>
      <c r="GW2384" s="40"/>
      <c r="GX2384" s="40"/>
      <c r="GY2384" s="40"/>
      <c r="GZ2384" s="40"/>
      <c r="HA2384" s="40"/>
      <c r="HB2384" s="40"/>
      <c r="HC2384" s="40"/>
      <c r="HD2384" s="40"/>
      <c r="HE2384" s="40"/>
      <c r="HF2384" s="40"/>
      <c r="HG2384" s="40"/>
      <c r="HH2384" s="40"/>
      <c r="HI2384" s="40"/>
      <c r="HJ2384" s="40"/>
      <c r="HK2384" s="40"/>
      <c r="HL2384" s="40"/>
      <c r="HM2384" s="40"/>
      <c r="HN2384" s="40"/>
      <c r="HO2384" s="40"/>
      <c r="HP2384" s="40"/>
      <c r="HQ2384" s="40"/>
      <c r="HR2384" s="40"/>
      <c r="HS2384" s="40"/>
      <c r="HT2384" s="40"/>
      <c r="HU2384" s="40"/>
      <c r="HV2384" s="40"/>
      <c r="HW2384" s="40"/>
      <c r="HX2384" s="40"/>
      <c r="HY2384" s="40"/>
      <c r="HZ2384" s="40"/>
      <c r="IA2384" s="40"/>
      <c r="IB2384" s="40"/>
      <c r="IC2384" s="40"/>
      <c r="ID2384" s="40"/>
      <c r="IE2384" s="40"/>
      <c r="IF2384" s="40"/>
      <c r="IG2384" s="40"/>
    </row>
    <row r="2385" spans="1:241" s="39" customFormat="1">
      <c r="A2385" s="40"/>
      <c r="B2385" s="40"/>
      <c r="C2385" s="40"/>
      <c r="D2385" s="135"/>
      <c r="E2385" s="135"/>
      <c r="F2385" s="40"/>
      <c r="G2385" s="40"/>
      <c r="H2385" s="40"/>
      <c r="I2385" s="135"/>
      <c r="J2385" s="40"/>
      <c r="K2385" s="40"/>
      <c r="L2385" s="135"/>
      <c r="M2385" s="40"/>
      <c r="N2385" s="40"/>
      <c r="O2385" s="40"/>
      <c r="P2385" s="40"/>
      <c r="S2385" s="114"/>
      <c r="T2385" s="114"/>
      <c r="V2385" s="114"/>
      <c r="W2385" s="114"/>
      <c r="X2385" s="114"/>
      <c r="Y2385" s="114"/>
      <c r="Z2385" s="114"/>
      <c r="AA2385" s="114"/>
      <c r="AB2385" s="114"/>
      <c r="AC2385" s="114"/>
      <c r="AD2385" s="114"/>
      <c r="AE2385" s="114"/>
      <c r="AH2385" s="114"/>
      <c r="AI2385" s="114"/>
      <c r="AK2385" s="114"/>
      <c r="AM2385" s="114"/>
      <c r="AP2385" s="114"/>
      <c r="AU2385" s="114"/>
      <c r="FP2385" s="40"/>
      <c r="FQ2385" s="40"/>
      <c r="FR2385" s="40"/>
      <c r="FS2385" s="40"/>
      <c r="FT2385" s="40"/>
      <c r="FU2385" s="40"/>
      <c r="FV2385" s="40"/>
      <c r="FW2385" s="40"/>
      <c r="FX2385" s="40"/>
      <c r="FY2385" s="40"/>
      <c r="FZ2385" s="40"/>
      <c r="GA2385" s="40"/>
      <c r="GB2385" s="40"/>
      <c r="GC2385" s="40"/>
      <c r="GD2385" s="40"/>
      <c r="GE2385" s="40"/>
      <c r="GF2385" s="40"/>
      <c r="GG2385" s="40"/>
      <c r="GH2385" s="40"/>
      <c r="GI2385" s="40"/>
      <c r="GJ2385" s="40"/>
      <c r="GK2385" s="40"/>
      <c r="GL2385" s="40"/>
      <c r="GM2385" s="40"/>
      <c r="GN2385" s="40"/>
      <c r="GO2385" s="40"/>
      <c r="GP2385" s="40"/>
      <c r="GQ2385" s="40"/>
      <c r="GR2385" s="40"/>
      <c r="GS2385" s="40"/>
      <c r="GT2385" s="40"/>
      <c r="GU2385" s="40"/>
      <c r="GV2385" s="40"/>
      <c r="GW2385" s="40"/>
      <c r="GX2385" s="40"/>
      <c r="GY2385" s="40"/>
      <c r="GZ2385" s="40"/>
      <c r="HA2385" s="40"/>
      <c r="HB2385" s="40"/>
      <c r="HC2385" s="40"/>
      <c r="HD2385" s="40"/>
      <c r="HE2385" s="40"/>
      <c r="HF2385" s="40"/>
      <c r="HG2385" s="40"/>
      <c r="HH2385" s="40"/>
      <c r="HI2385" s="40"/>
      <c r="HJ2385" s="40"/>
      <c r="HK2385" s="40"/>
      <c r="HL2385" s="40"/>
      <c r="HM2385" s="40"/>
      <c r="HN2385" s="40"/>
      <c r="HO2385" s="40"/>
      <c r="HP2385" s="40"/>
      <c r="HQ2385" s="40"/>
      <c r="HR2385" s="40"/>
      <c r="HS2385" s="40"/>
      <c r="HT2385" s="40"/>
      <c r="HU2385" s="40"/>
      <c r="HV2385" s="40"/>
      <c r="HW2385" s="40"/>
      <c r="HX2385" s="40"/>
      <c r="HY2385" s="40"/>
      <c r="HZ2385" s="40"/>
      <c r="IA2385" s="40"/>
      <c r="IB2385" s="40"/>
      <c r="IC2385" s="40"/>
      <c r="ID2385" s="40"/>
      <c r="IE2385" s="40"/>
      <c r="IF2385" s="40"/>
      <c r="IG2385" s="40"/>
    </row>
    <row r="2386" spans="1:241" s="39" customFormat="1">
      <c r="A2386" s="40"/>
      <c r="B2386" s="40"/>
      <c r="C2386" s="40"/>
      <c r="D2386" s="135"/>
      <c r="E2386" s="135"/>
      <c r="F2386" s="40"/>
      <c r="G2386" s="40"/>
      <c r="H2386" s="40"/>
      <c r="I2386" s="135"/>
      <c r="J2386" s="40"/>
      <c r="K2386" s="40"/>
      <c r="L2386" s="135"/>
      <c r="M2386" s="40"/>
      <c r="N2386" s="40"/>
      <c r="O2386" s="40"/>
      <c r="P2386" s="40"/>
      <c r="S2386" s="114"/>
      <c r="T2386" s="114"/>
      <c r="V2386" s="114"/>
      <c r="W2386" s="114"/>
      <c r="X2386" s="114"/>
      <c r="Y2386" s="114"/>
      <c r="Z2386" s="114"/>
      <c r="AA2386" s="114"/>
      <c r="AB2386" s="114"/>
      <c r="AC2386" s="114"/>
      <c r="AD2386" s="114"/>
      <c r="AE2386" s="114"/>
      <c r="AH2386" s="114"/>
      <c r="AI2386" s="114"/>
      <c r="AK2386" s="114"/>
      <c r="AM2386" s="114"/>
      <c r="AP2386" s="114"/>
      <c r="AU2386" s="114"/>
      <c r="FP2386" s="40"/>
      <c r="FQ2386" s="40"/>
      <c r="FR2386" s="40"/>
      <c r="FS2386" s="40"/>
      <c r="FT2386" s="40"/>
      <c r="FU2386" s="40"/>
      <c r="FV2386" s="40"/>
      <c r="FW2386" s="40"/>
      <c r="FX2386" s="40"/>
      <c r="FY2386" s="40"/>
      <c r="FZ2386" s="40"/>
      <c r="GA2386" s="40"/>
      <c r="GB2386" s="40"/>
      <c r="GC2386" s="40"/>
      <c r="GD2386" s="40"/>
      <c r="GE2386" s="40"/>
      <c r="GF2386" s="40"/>
      <c r="GG2386" s="40"/>
      <c r="GH2386" s="40"/>
      <c r="GI2386" s="40"/>
      <c r="GJ2386" s="40"/>
      <c r="GK2386" s="40"/>
      <c r="GL2386" s="40"/>
      <c r="GM2386" s="40"/>
      <c r="GN2386" s="40"/>
      <c r="GO2386" s="40"/>
      <c r="GP2386" s="40"/>
      <c r="GQ2386" s="40"/>
      <c r="GR2386" s="40"/>
      <c r="GS2386" s="40"/>
      <c r="GT2386" s="40"/>
      <c r="GU2386" s="40"/>
      <c r="GV2386" s="40"/>
      <c r="GW2386" s="40"/>
      <c r="GX2386" s="40"/>
      <c r="GY2386" s="40"/>
      <c r="GZ2386" s="40"/>
      <c r="HA2386" s="40"/>
      <c r="HB2386" s="40"/>
      <c r="HC2386" s="40"/>
      <c r="HD2386" s="40"/>
      <c r="HE2386" s="40"/>
      <c r="HF2386" s="40"/>
      <c r="HG2386" s="40"/>
      <c r="HH2386" s="40"/>
      <c r="HI2386" s="40"/>
      <c r="HJ2386" s="40"/>
      <c r="HK2386" s="40"/>
      <c r="HL2386" s="40"/>
      <c r="HM2386" s="40"/>
      <c r="HN2386" s="40"/>
      <c r="HO2386" s="40"/>
      <c r="HP2386" s="40"/>
      <c r="HQ2386" s="40"/>
      <c r="HR2386" s="40"/>
      <c r="HS2386" s="40"/>
      <c r="HT2386" s="40"/>
      <c r="HU2386" s="40"/>
      <c r="HV2386" s="40"/>
      <c r="HW2386" s="40"/>
      <c r="HX2386" s="40"/>
      <c r="HY2386" s="40"/>
      <c r="HZ2386" s="40"/>
      <c r="IA2386" s="40"/>
      <c r="IB2386" s="40"/>
      <c r="IC2386" s="40"/>
      <c r="ID2386" s="40"/>
      <c r="IE2386" s="40"/>
      <c r="IF2386" s="40"/>
      <c r="IG2386" s="40"/>
    </row>
    <row r="2387" spans="1:241" s="39" customFormat="1">
      <c r="A2387" s="40"/>
      <c r="B2387" s="40"/>
      <c r="C2387" s="40"/>
      <c r="D2387" s="135"/>
      <c r="E2387" s="135"/>
      <c r="F2387" s="40"/>
      <c r="G2387" s="40"/>
      <c r="H2387" s="40"/>
      <c r="I2387" s="135"/>
      <c r="J2387" s="40"/>
      <c r="K2387" s="40"/>
      <c r="L2387" s="135"/>
      <c r="M2387" s="40"/>
      <c r="N2387" s="40"/>
      <c r="O2387" s="40"/>
      <c r="P2387" s="40"/>
      <c r="S2387" s="114"/>
      <c r="T2387" s="114"/>
      <c r="V2387" s="114"/>
      <c r="W2387" s="114"/>
      <c r="X2387" s="114"/>
      <c r="Y2387" s="114"/>
      <c r="Z2387" s="114"/>
      <c r="AA2387" s="114"/>
      <c r="AB2387" s="114"/>
      <c r="AC2387" s="114"/>
      <c r="AD2387" s="114"/>
      <c r="AE2387" s="114"/>
      <c r="AH2387" s="114"/>
      <c r="AI2387" s="114"/>
      <c r="AK2387" s="114"/>
      <c r="AM2387" s="114"/>
      <c r="AP2387" s="114"/>
      <c r="AU2387" s="114"/>
      <c r="FP2387" s="40"/>
      <c r="FQ2387" s="40"/>
      <c r="FR2387" s="40"/>
      <c r="FS2387" s="40"/>
      <c r="FT2387" s="40"/>
      <c r="FU2387" s="40"/>
      <c r="FV2387" s="40"/>
      <c r="FW2387" s="40"/>
      <c r="FX2387" s="40"/>
      <c r="FY2387" s="40"/>
      <c r="FZ2387" s="40"/>
      <c r="GA2387" s="40"/>
      <c r="GB2387" s="40"/>
      <c r="GC2387" s="40"/>
      <c r="GD2387" s="40"/>
      <c r="GE2387" s="40"/>
      <c r="GF2387" s="40"/>
      <c r="GG2387" s="40"/>
      <c r="GH2387" s="40"/>
      <c r="GI2387" s="40"/>
      <c r="GJ2387" s="40"/>
      <c r="GK2387" s="40"/>
      <c r="GL2387" s="40"/>
      <c r="GM2387" s="40"/>
      <c r="GN2387" s="40"/>
      <c r="GO2387" s="40"/>
      <c r="GP2387" s="40"/>
      <c r="GQ2387" s="40"/>
      <c r="GR2387" s="40"/>
      <c r="GS2387" s="40"/>
      <c r="GT2387" s="40"/>
      <c r="GU2387" s="40"/>
      <c r="GV2387" s="40"/>
      <c r="GW2387" s="40"/>
      <c r="GX2387" s="40"/>
      <c r="GY2387" s="40"/>
      <c r="GZ2387" s="40"/>
      <c r="HA2387" s="40"/>
      <c r="HB2387" s="40"/>
      <c r="HC2387" s="40"/>
      <c r="HD2387" s="40"/>
      <c r="HE2387" s="40"/>
      <c r="HF2387" s="40"/>
      <c r="HG2387" s="40"/>
      <c r="HH2387" s="40"/>
      <c r="HI2387" s="40"/>
      <c r="HJ2387" s="40"/>
      <c r="HK2387" s="40"/>
      <c r="HL2387" s="40"/>
      <c r="HM2387" s="40"/>
      <c r="HN2387" s="40"/>
      <c r="HO2387" s="40"/>
      <c r="HP2387" s="40"/>
      <c r="HQ2387" s="40"/>
      <c r="HR2387" s="40"/>
      <c r="HS2387" s="40"/>
      <c r="HT2387" s="40"/>
      <c r="HU2387" s="40"/>
      <c r="HV2387" s="40"/>
      <c r="HW2387" s="40"/>
      <c r="HX2387" s="40"/>
      <c r="HY2387" s="40"/>
      <c r="HZ2387" s="40"/>
      <c r="IA2387" s="40"/>
      <c r="IB2387" s="40"/>
      <c r="IC2387" s="40"/>
      <c r="ID2387" s="40"/>
      <c r="IE2387" s="40"/>
      <c r="IF2387" s="40"/>
      <c r="IG2387" s="40"/>
    </row>
    <row r="2388" spans="1:241" s="39" customFormat="1">
      <c r="A2388" s="40"/>
      <c r="B2388" s="40"/>
      <c r="C2388" s="40"/>
      <c r="D2388" s="135"/>
      <c r="E2388" s="135"/>
      <c r="F2388" s="40"/>
      <c r="G2388" s="40"/>
      <c r="H2388" s="40"/>
      <c r="I2388" s="135"/>
      <c r="J2388" s="40"/>
      <c r="K2388" s="40"/>
      <c r="L2388" s="135"/>
      <c r="M2388" s="40"/>
      <c r="N2388" s="40"/>
      <c r="O2388" s="40"/>
      <c r="P2388" s="40"/>
      <c r="S2388" s="114"/>
      <c r="T2388" s="114"/>
      <c r="V2388" s="114"/>
      <c r="W2388" s="114"/>
      <c r="X2388" s="114"/>
      <c r="Y2388" s="114"/>
      <c r="Z2388" s="114"/>
      <c r="AA2388" s="114"/>
      <c r="AB2388" s="114"/>
      <c r="AC2388" s="114"/>
      <c r="AD2388" s="114"/>
      <c r="AE2388" s="114"/>
      <c r="AH2388" s="114"/>
      <c r="AI2388" s="114"/>
      <c r="AK2388" s="114"/>
      <c r="AM2388" s="114"/>
      <c r="AP2388" s="114"/>
      <c r="AU2388" s="114"/>
      <c r="FP2388" s="40"/>
      <c r="FQ2388" s="40"/>
      <c r="FR2388" s="40"/>
      <c r="FS2388" s="40"/>
      <c r="FT2388" s="40"/>
      <c r="FU2388" s="40"/>
      <c r="FV2388" s="40"/>
      <c r="FW2388" s="40"/>
      <c r="FX2388" s="40"/>
      <c r="FY2388" s="40"/>
      <c r="FZ2388" s="40"/>
      <c r="GA2388" s="40"/>
      <c r="GB2388" s="40"/>
      <c r="GC2388" s="40"/>
      <c r="GD2388" s="40"/>
      <c r="GE2388" s="40"/>
      <c r="GF2388" s="40"/>
      <c r="GG2388" s="40"/>
      <c r="GH2388" s="40"/>
      <c r="GI2388" s="40"/>
      <c r="GJ2388" s="40"/>
      <c r="GK2388" s="40"/>
      <c r="GL2388" s="40"/>
      <c r="GM2388" s="40"/>
      <c r="GN2388" s="40"/>
      <c r="GO2388" s="40"/>
      <c r="GP2388" s="40"/>
      <c r="GQ2388" s="40"/>
      <c r="GR2388" s="40"/>
      <c r="GS2388" s="40"/>
      <c r="GT2388" s="40"/>
      <c r="GU2388" s="40"/>
      <c r="GV2388" s="40"/>
      <c r="GW2388" s="40"/>
      <c r="GX2388" s="40"/>
      <c r="GY2388" s="40"/>
      <c r="GZ2388" s="40"/>
      <c r="HA2388" s="40"/>
      <c r="HB2388" s="40"/>
      <c r="HC2388" s="40"/>
      <c r="HD2388" s="40"/>
      <c r="HE2388" s="40"/>
      <c r="HF2388" s="40"/>
      <c r="HG2388" s="40"/>
      <c r="HH2388" s="40"/>
      <c r="HI2388" s="40"/>
      <c r="HJ2388" s="40"/>
      <c r="HK2388" s="40"/>
      <c r="HL2388" s="40"/>
      <c r="HM2388" s="40"/>
      <c r="HN2388" s="40"/>
      <c r="HO2388" s="40"/>
      <c r="HP2388" s="40"/>
      <c r="HQ2388" s="40"/>
      <c r="HR2388" s="40"/>
      <c r="HS2388" s="40"/>
      <c r="HT2388" s="40"/>
      <c r="HU2388" s="40"/>
      <c r="HV2388" s="40"/>
      <c r="HW2388" s="40"/>
      <c r="HX2388" s="40"/>
      <c r="HY2388" s="40"/>
      <c r="HZ2388" s="40"/>
      <c r="IA2388" s="40"/>
      <c r="IB2388" s="40"/>
      <c r="IC2388" s="40"/>
      <c r="ID2388" s="40"/>
      <c r="IE2388" s="40"/>
      <c r="IF2388" s="40"/>
      <c r="IG2388" s="40"/>
    </row>
    <row r="2389" spans="1:241" s="39" customFormat="1">
      <c r="A2389" s="40"/>
      <c r="B2389" s="40"/>
      <c r="C2389" s="40"/>
      <c r="D2389" s="135"/>
      <c r="E2389" s="135"/>
      <c r="F2389" s="40"/>
      <c r="G2389" s="40"/>
      <c r="H2389" s="40"/>
      <c r="I2389" s="135"/>
      <c r="J2389" s="40"/>
      <c r="K2389" s="40"/>
      <c r="L2389" s="135"/>
      <c r="M2389" s="40"/>
      <c r="N2389" s="40"/>
      <c r="O2389" s="40"/>
      <c r="P2389" s="40"/>
      <c r="S2389" s="114"/>
      <c r="T2389" s="114"/>
      <c r="V2389" s="114"/>
      <c r="W2389" s="114"/>
      <c r="X2389" s="114"/>
      <c r="Y2389" s="114"/>
      <c r="Z2389" s="114"/>
      <c r="AA2389" s="114"/>
      <c r="AB2389" s="114"/>
      <c r="AC2389" s="114"/>
      <c r="AD2389" s="114"/>
      <c r="AE2389" s="114"/>
      <c r="AH2389" s="114"/>
      <c r="AI2389" s="114"/>
      <c r="AK2389" s="114"/>
      <c r="AM2389" s="114"/>
      <c r="AP2389" s="114"/>
      <c r="AU2389" s="114"/>
      <c r="FP2389" s="40"/>
      <c r="FQ2389" s="40"/>
      <c r="FR2389" s="40"/>
      <c r="FS2389" s="40"/>
      <c r="FT2389" s="40"/>
      <c r="FU2389" s="40"/>
      <c r="FV2389" s="40"/>
      <c r="FW2389" s="40"/>
      <c r="FX2389" s="40"/>
      <c r="FY2389" s="40"/>
      <c r="FZ2389" s="40"/>
      <c r="GA2389" s="40"/>
      <c r="GB2389" s="40"/>
      <c r="GC2389" s="40"/>
      <c r="GD2389" s="40"/>
      <c r="GE2389" s="40"/>
      <c r="GF2389" s="40"/>
      <c r="GG2389" s="40"/>
      <c r="GH2389" s="40"/>
      <c r="GI2389" s="40"/>
      <c r="GJ2389" s="40"/>
      <c r="GK2389" s="40"/>
      <c r="GL2389" s="40"/>
      <c r="GM2389" s="40"/>
      <c r="GN2389" s="40"/>
      <c r="GO2389" s="40"/>
      <c r="GP2389" s="40"/>
      <c r="GQ2389" s="40"/>
      <c r="GR2389" s="40"/>
      <c r="GS2389" s="40"/>
      <c r="GT2389" s="40"/>
      <c r="GU2389" s="40"/>
      <c r="GV2389" s="40"/>
      <c r="GW2389" s="40"/>
      <c r="GX2389" s="40"/>
      <c r="GY2389" s="40"/>
      <c r="GZ2389" s="40"/>
      <c r="HA2389" s="40"/>
      <c r="HB2389" s="40"/>
      <c r="HC2389" s="40"/>
      <c r="HD2389" s="40"/>
      <c r="HE2389" s="40"/>
      <c r="HF2389" s="40"/>
      <c r="HG2389" s="40"/>
      <c r="HH2389" s="40"/>
      <c r="HI2389" s="40"/>
      <c r="HJ2389" s="40"/>
      <c r="HK2389" s="40"/>
      <c r="HL2389" s="40"/>
      <c r="HM2389" s="40"/>
      <c r="HN2389" s="40"/>
      <c r="HO2389" s="40"/>
      <c r="HP2389" s="40"/>
      <c r="HQ2389" s="40"/>
      <c r="HR2389" s="40"/>
      <c r="HS2389" s="40"/>
      <c r="HT2389" s="40"/>
      <c r="HU2389" s="40"/>
      <c r="HV2389" s="40"/>
      <c r="HW2389" s="40"/>
      <c r="HX2389" s="40"/>
      <c r="HY2389" s="40"/>
      <c r="HZ2389" s="40"/>
      <c r="IA2389" s="40"/>
      <c r="IB2389" s="40"/>
      <c r="IC2389" s="40"/>
      <c r="ID2389" s="40"/>
      <c r="IE2389" s="40"/>
      <c r="IF2389" s="40"/>
      <c r="IG2389" s="40"/>
    </row>
    <row r="2390" spans="1:241" s="39" customFormat="1">
      <c r="A2390" s="40"/>
      <c r="B2390" s="40"/>
      <c r="C2390" s="40"/>
      <c r="D2390" s="135"/>
      <c r="E2390" s="135"/>
      <c r="F2390" s="40"/>
      <c r="G2390" s="40"/>
      <c r="H2390" s="40"/>
      <c r="I2390" s="135"/>
      <c r="J2390" s="40"/>
      <c r="K2390" s="40"/>
      <c r="L2390" s="135"/>
      <c r="M2390" s="40"/>
      <c r="N2390" s="40"/>
      <c r="O2390" s="40"/>
      <c r="P2390" s="40"/>
      <c r="S2390" s="114"/>
      <c r="T2390" s="114"/>
      <c r="V2390" s="114"/>
      <c r="W2390" s="114"/>
      <c r="X2390" s="114"/>
      <c r="Y2390" s="114"/>
      <c r="Z2390" s="114"/>
      <c r="AA2390" s="114"/>
      <c r="AB2390" s="114"/>
      <c r="AC2390" s="114"/>
      <c r="AD2390" s="114"/>
      <c r="AE2390" s="114"/>
      <c r="AH2390" s="114"/>
      <c r="AI2390" s="114"/>
      <c r="AK2390" s="114"/>
      <c r="AM2390" s="114"/>
      <c r="AP2390" s="114"/>
      <c r="AU2390" s="114"/>
      <c r="FP2390" s="40"/>
      <c r="FQ2390" s="40"/>
      <c r="FR2390" s="40"/>
      <c r="FS2390" s="40"/>
      <c r="FT2390" s="40"/>
      <c r="FU2390" s="40"/>
      <c r="FV2390" s="40"/>
      <c r="FW2390" s="40"/>
      <c r="FX2390" s="40"/>
      <c r="FY2390" s="40"/>
      <c r="FZ2390" s="40"/>
      <c r="GA2390" s="40"/>
      <c r="GB2390" s="40"/>
      <c r="GC2390" s="40"/>
      <c r="GD2390" s="40"/>
      <c r="GE2390" s="40"/>
      <c r="GF2390" s="40"/>
      <c r="GG2390" s="40"/>
      <c r="GH2390" s="40"/>
      <c r="GI2390" s="40"/>
      <c r="GJ2390" s="40"/>
      <c r="GK2390" s="40"/>
      <c r="GL2390" s="40"/>
      <c r="GM2390" s="40"/>
      <c r="GN2390" s="40"/>
      <c r="GO2390" s="40"/>
      <c r="GP2390" s="40"/>
      <c r="GQ2390" s="40"/>
      <c r="GR2390" s="40"/>
      <c r="GS2390" s="40"/>
      <c r="GT2390" s="40"/>
      <c r="GU2390" s="40"/>
      <c r="GV2390" s="40"/>
      <c r="GW2390" s="40"/>
      <c r="GX2390" s="40"/>
      <c r="GY2390" s="40"/>
      <c r="GZ2390" s="40"/>
      <c r="HA2390" s="40"/>
      <c r="HB2390" s="40"/>
      <c r="HC2390" s="40"/>
      <c r="HD2390" s="40"/>
      <c r="HE2390" s="40"/>
      <c r="HF2390" s="40"/>
      <c r="HG2390" s="40"/>
      <c r="HH2390" s="40"/>
      <c r="HI2390" s="40"/>
      <c r="HJ2390" s="40"/>
      <c r="HK2390" s="40"/>
      <c r="HL2390" s="40"/>
      <c r="HM2390" s="40"/>
      <c r="HN2390" s="40"/>
      <c r="HO2390" s="40"/>
      <c r="HP2390" s="40"/>
      <c r="HQ2390" s="40"/>
      <c r="HR2390" s="40"/>
      <c r="HS2390" s="40"/>
      <c r="HT2390" s="40"/>
      <c r="HU2390" s="40"/>
      <c r="HV2390" s="40"/>
      <c r="HW2390" s="40"/>
      <c r="HX2390" s="40"/>
      <c r="HY2390" s="40"/>
      <c r="HZ2390" s="40"/>
      <c r="IA2390" s="40"/>
      <c r="IB2390" s="40"/>
      <c r="IC2390" s="40"/>
      <c r="ID2390" s="40"/>
      <c r="IE2390" s="40"/>
      <c r="IF2390" s="40"/>
      <c r="IG2390" s="40"/>
    </row>
    <row r="2391" spans="1:241" s="39" customFormat="1">
      <c r="A2391" s="40"/>
      <c r="B2391" s="40"/>
      <c r="C2391" s="40"/>
      <c r="D2391" s="135"/>
      <c r="E2391" s="135"/>
      <c r="F2391" s="40"/>
      <c r="G2391" s="40"/>
      <c r="H2391" s="40"/>
      <c r="I2391" s="135"/>
      <c r="J2391" s="40"/>
      <c r="K2391" s="40"/>
      <c r="L2391" s="135"/>
      <c r="M2391" s="40"/>
      <c r="N2391" s="40"/>
      <c r="O2391" s="40"/>
      <c r="P2391" s="40"/>
      <c r="S2391" s="114"/>
      <c r="T2391" s="114"/>
      <c r="V2391" s="114"/>
      <c r="W2391" s="114"/>
      <c r="X2391" s="114"/>
      <c r="Y2391" s="114"/>
      <c r="Z2391" s="114"/>
      <c r="AA2391" s="114"/>
      <c r="AB2391" s="114"/>
      <c r="AC2391" s="114"/>
      <c r="AD2391" s="114"/>
      <c r="AE2391" s="114"/>
      <c r="AH2391" s="114"/>
      <c r="AI2391" s="114"/>
      <c r="AK2391" s="114"/>
      <c r="AM2391" s="114"/>
      <c r="AP2391" s="114"/>
      <c r="AU2391" s="114"/>
      <c r="FP2391" s="40"/>
      <c r="FQ2391" s="40"/>
      <c r="FR2391" s="40"/>
      <c r="FS2391" s="40"/>
      <c r="FT2391" s="40"/>
      <c r="FU2391" s="40"/>
      <c r="FV2391" s="40"/>
      <c r="FW2391" s="40"/>
      <c r="FX2391" s="40"/>
      <c r="FY2391" s="40"/>
      <c r="FZ2391" s="40"/>
      <c r="GA2391" s="40"/>
      <c r="GB2391" s="40"/>
      <c r="GC2391" s="40"/>
      <c r="GD2391" s="40"/>
      <c r="GE2391" s="40"/>
      <c r="GF2391" s="40"/>
      <c r="GG2391" s="40"/>
      <c r="GH2391" s="40"/>
      <c r="GI2391" s="40"/>
      <c r="GJ2391" s="40"/>
      <c r="GK2391" s="40"/>
      <c r="GL2391" s="40"/>
      <c r="GM2391" s="40"/>
      <c r="GN2391" s="40"/>
      <c r="GO2391" s="40"/>
      <c r="GP2391" s="40"/>
      <c r="GQ2391" s="40"/>
      <c r="GR2391" s="40"/>
      <c r="GS2391" s="40"/>
      <c r="GT2391" s="40"/>
      <c r="GU2391" s="40"/>
      <c r="GV2391" s="40"/>
      <c r="GW2391" s="40"/>
      <c r="GX2391" s="40"/>
      <c r="GY2391" s="40"/>
      <c r="GZ2391" s="40"/>
      <c r="HA2391" s="40"/>
      <c r="HB2391" s="40"/>
      <c r="HC2391" s="40"/>
      <c r="HD2391" s="40"/>
      <c r="HE2391" s="40"/>
      <c r="HF2391" s="40"/>
      <c r="HG2391" s="40"/>
      <c r="HH2391" s="40"/>
      <c r="HI2391" s="40"/>
      <c r="HJ2391" s="40"/>
      <c r="HK2391" s="40"/>
      <c r="HL2391" s="40"/>
      <c r="HM2391" s="40"/>
      <c r="HN2391" s="40"/>
      <c r="HO2391" s="40"/>
      <c r="HP2391" s="40"/>
      <c r="HQ2391" s="40"/>
      <c r="HR2391" s="40"/>
      <c r="HS2391" s="40"/>
      <c r="HT2391" s="40"/>
      <c r="HU2391" s="40"/>
      <c r="HV2391" s="40"/>
      <c r="HW2391" s="40"/>
      <c r="HX2391" s="40"/>
      <c r="HY2391" s="40"/>
      <c r="HZ2391" s="40"/>
      <c r="IA2391" s="40"/>
      <c r="IB2391" s="40"/>
      <c r="IC2391" s="40"/>
      <c r="ID2391" s="40"/>
      <c r="IE2391" s="40"/>
      <c r="IF2391" s="40"/>
      <c r="IG2391" s="40"/>
    </row>
    <row r="2392" spans="1:241" s="39" customFormat="1">
      <c r="A2392" s="40"/>
      <c r="B2392" s="40"/>
      <c r="C2392" s="40"/>
      <c r="D2392" s="135"/>
      <c r="E2392" s="135"/>
      <c r="F2392" s="40"/>
      <c r="G2392" s="40"/>
      <c r="H2392" s="40"/>
      <c r="I2392" s="135"/>
      <c r="J2392" s="40"/>
      <c r="K2392" s="40"/>
      <c r="L2392" s="135"/>
      <c r="M2392" s="40"/>
      <c r="N2392" s="40"/>
      <c r="O2392" s="40"/>
      <c r="P2392" s="40"/>
      <c r="S2392" s="114"/>
      <c r="T2392" s="114"/>
      <c r="V2392" s="114"/>
      <c r="W2392" s="114"/>
      <c r="X2392" s="114"/>
      <c r="Y2392" s="114"/>
      <c r="Z2392" s="114"/>
      <c r="AA2392" s="114"/>
      <c r="AB2392" s="114"/>
      <c r="AC2392" s="114"/>
      <c r="AD2392" s="114"/>
      <c r="AE2392" s="114"/>
      <c r="AH2392" s="114"/>
      <c r="AI2392" s="114"/>
      <c r="AK2392" s="114"/>
      <c r="AM2392" s="114"/>
      <c r="AP2392" s="114"/>
      <c r="AU2392" s="114"/>
      <c r="FP2392" s="40"/>
      <c r="FQ2392" s="40"/>
      <c r="FR2392" s="40"/>
      <c r="FS2392" s="40"/>
      <c r="FT2392" s="40"/>
      <c r="FU2392" s="40"/>
      <c r="FV2392" s="40"/>
      <c r="FW2392" s="40"/>
      <c r="FX2392" s="40"/>
      <c r="FY2392" s="40"/>
      <c r="FZ2392" s="40"/>
      <c r="GA2392" s="40"/>
      <c r="GB2392" s="40"/>
      <c r="GC2392" s="40"/>
      <c r="GD2392" s="40"/>
      <c r="GE2392" s="40"/>
      <c r="GF2392" s="40"/>
      <c r="GG2392" s="40"/>
      <c r="GH2392" s="40"/>
      <c r="GI2392" s="40"/>
      <c r="GJ2392" s="40"/>
      <c r="GK2392" s="40"/>
      <c r="GL2392" s="40"/>
      <c r="GM2392" s="40"/>
      <c r="GN2392" s="40"/>
      <c r="GO2392" s="40"/>
      <c r="GP2392" s="40"/>
      <c r="GQ2392" s="40"/>
      <c r="GR2392" s="40"/>
      <c r="GS2392" s="40"/>
      <c r="GT2392" s="40"/>
      <c r="GU2392" s="40"/>
      <c r="GV2392" s="40"/>
      <c r="GW2392" s="40"/>
      <c r="GX2392" s="40"/>
      <c r="GY2392" s="40"/>
      <c r="GZ2392" s="40"/>
      <c r="HA2392" s="40"/>
      <c r="HB2392" s="40"/>
      <c r="HC2392" s="40"/>
      <c r="HD2392" s="40"/>
      <c r="HE2392" s="40"/>
      <c r="HF2392" s="40"/>
      <c r="HG2392" s="40"/>
      <c r="HH2392" s="40"/>
      <c r="HI2392" s="40"/>
      <c r="HJ2392" s="40"/>
      <c r="HK2392" s="40"/>
      <c r="HL2392" s="40"/>
      <c r="HM2392" s="40"/>
      <c r="HN2392" s="40"/>
      <c r="HO2392" s="40"/>
      <c r="HP2392" s="40"/>
      <c r="HQ2392" s="40"/>
      <c r="HR2392" s="40"/>
      <c r="HS2392" s="40"/>
      <c r="HT2392" s="40"/>
      <c r="HU2392" s="40"/>
      <c r="HV2392" s="40"/>
      <c r="HW2392" s="40"/>
      <c r="HX2392" s="40"/>
      <c r="HY2392" s="40"/>
      <c r="HZ2392" s="40"/>
      <c r="IA2392" s="40"/>
      <c r="IB2392" s="40"/>
      <c r="IC2392" s="40"/>
      <c r="ID2392" s="40"/>
      <c r="IE2392" s="40"/>
      <c r="IF2392" s="40"/>
      <c r="IG2392" s="40"/>
    </row>
    <row r="2393" spans="1:241" s="39" customFormat="1">
      <c r="A2393" s="40"/>
      <c r="B2393" s="40"/>
      <c r="C2393" s="40"/>
      <c r="D2393" s="135"/>
      <c r="E2393" s="135"/>
      <c r="F2393" s="40"/>
      <c r="G2393" s="40"/>
      <c r="H2393" s="40"/>
      <c r="I2393" s="135"/>
      <c r="J2393" s="40"/>
      <c r="K2393" s="40"/>
      <c r="L2393" s="135"/>
      <c r="M2393" s="40"/>
      <c r="N2393" s="40"/>
      <c r="O2393" s="40"/>
      <c r="P2393" s="40"/>
      <c r="S2393" s="114"/>
      <c r="T2393" s="114"/>
      <c r="V2393" s="114"/>
      <c r="W2393" s="114"/>
      <c r="X2393" s="114"/>
      <c r="Y2393" s="114"/>
      <c r="Z2393" s="114"/>
      <c r="AA2393" s="114"/>
      <c r="AB2393" s="114"/>
      <c r="AC2393" s="114"/>
      <c r="AD2393" s="114"/>
      <c r="AE2393" s="114"/>
      <c r="AH2393" s="114"/>
      <c r="AI2393" s="114"/>
      <c r="AK2393" s="114"/>
      <c r="AM2393" s="114"/>
      <c r="AP2393" s="114"/>
      <c r="AU2393" s="114"/>
      <c r="FP2393" s="40"/>
      <c r="FQ2393" s="40"/>
      <c r="FR2393" s="40"/>
      <c r="FS2393" s="40"/>
      <c r="FT2393" s="40"/>
      <c r="FU2393" s="40"/>
      <c r="FV2393" s="40"/>
      <c r="FW2393" s="40"/>
      <c r="FX2393" s="40"/>
      <c r="FY2393" s="40"/>
      <c r="FZ2393" s="40"/>
      <c r="GA2393" s="40"/>
      <c r="GB2393" s="40"/>
      <c r="GC2393" s="40"/>
      <c r="GD2393" s="40"/>
      <c r="GE2393" s="40"/>
      <c r="GF2393" s="40"/>
      <c r="GG2393" s="40"/>
      <c r="GH2393" s="40"/>
      <c r="GI2393" s="40"/>
      <c r="GJ2393" s="40"/>
      <c r="GK2393" s="40"/>
      <c r="GL2393" s="40"/>
      <c r="GM2393" s="40"/>
      <c r="GN2393" s="40"/>
      <c r="GO2393" s="40"/>
      <c r="GP2393" s="40"/>
      <c r="GQ2393" s="40"/>
      <c r="GR2393" s="40"/>
      <c r="GS2393" s="40"/>
      <c r="GT2393" s="40"/>
      <c r="GU2393" s="40"/>
      <c r="GV2393" s="40"/>
      <c r="GW2393" s="40"/>
      <c r="GX2393" s="40"/>
      <c r="GY2393" s="40"/>
      <c r="GZ2393" s="40"/>
      <c r="HA2393" s="40"/>
      <c r="HB2393" s="40"/>
      <c r="HC2393" s="40"/>
      <c r="HD2393" s="40"/>
      <c r="HE2393" s="40"/>
      <c r="HF2393" s="40"/>
      <c r="HG2393" s="40"/>
      <c r="HH2393" s="40"/>
      <c r="HI2393" s="40"/>
      <c r="HJ2393" s="40"/>
      <c r="HK2393" s="40"/>
      <c r="HL2393" s="40"/>
      <c r="HM2393" s="40"/>
      <c r="HN2393" s="40"/>
      <c r="HO2393" s="40"/>
      <c r="HP2393" s="40"/>
      <c r="HQ2393" s="40"/>
      <c r="HR2393" s="40"/>
      <c r="HS2393" s="40"/>
      <c r="HT2393" s="40"/>
      <c r="HU2393" s="40"/>
      <c r="HV2393" s="40"/>
      <c r="HW2393" s="40"/>
      <c r="HX2393" s="40"/>
      <c r="HY2393" s="40"/>
      <c r="HZ2393" s="40"/>
      <c r="IA2393" s="40"/>
      <c r="IB2393" s="40"/>
      <c r="IC2393" s="40"/>
      <c r="ID2393" s="40"/>
      <c r="IE2393" s="40"/>
      <c r="IF2393" s="40"/>
      <c r="IG2393" s="40"/>
    </row>
    <row r="2394" spans="1:241" s="39" customFormat="1">
      <c r="A2394" s="40"/>
      <c r="B2394" s="40"/>
      <c r="C2394" s="40"/>
      <c r="D2394" s="135"/>
      <c r="E2394" s="135"/>
      <c r="F2394" s="40"/>
      <c r="G2394" s="40"/>
      <c r="H2394" s="40"/>
      <c r="I2394" s="135"/>
      <c r="J2394" s="40"/>
      <c r="K2394" s="40"/>
      <c r="L2394" s="135"/>
      <c r="M2394" s="40"/>
      <c r="N2394" s="40"/>
      <c r="O2394" s="40"/>
      <c r="P2394" s="40"/>
      <c r="S2394" s="114"/>
      <c r="T2394" s="114"/>
      <c r="V2394" s="114"/>
      <c r="W2394" s="114"/>
      <c r="X2394" s="114"/>
      <c r="Y2394" s="114"/>
      <c r="Z2394" s="114"/>
      <c r="AA2394" s="114"/>
      <c r="AB2394" s="114"/>
      <c r="AC2394" s="114"/>
      <c r="AD2394" s="114"/>
      <c r="AE2394" s="114"/>
      <c r="AH2394" s="114"/>
      <c r="AI2394" s="114"/>
      <c r="AK2394" s="114"/>
      <c r="AM2394" s="114"/>
      <c r="AP2394" s="114"/>
      <c r="AU2394" s="114"/>
      <c r="FP2394" s="40"/>
      <c r="FQ2394" s="40"/>
      <c r="FR2394" s="40"/>
      <c r="FS2394" s="40"/>
      <c r="FT2394" s="40"/>
      <c r="FU2394" s="40"/>
      <c r="FV2394" s="40"/>
      <c r="FW2394" s="40"/>
      <c r="FX2394" s="40"/>
      <c r="FY2394" s="40"/>
      <c r="FZ2394" s="40"/>
      <c r="GA2394" s="40"/>
      <c r="GB2394" s="40"/>
      <c r="GC2394" s="40"/>
      <c r="GD2394" s="40"/>
      <c r="GE2394" s="40"/>
      <c r="GF2394" s="40"/>
      <c r="GG2394" s="40"/>
      <c r="GH2394" s="40"/>
      <c r="GI2394" s="40"/>
      <c r="GJ2394" s="40"/>
      <c r="GK2394" s="40"/>
      <c r="GL2394" s="40"/>
      <c r="GM2394" s="40"/>
      <c r="GN2394" s="40"/>
      <c r="GO2394" s="40"/>
      <c r="GP2394" s="40"/>
      <c r="GQ2394" s="40"/>
      <c r="GR2394" s="40"/>
      <c r="GS2394" s="40"/>
      <c r="GT2394" s="40"/>
      <c r="GU2394" s="40"/>
      <c r="GV2394" s="40"/>
      <c r="GW2394" s="40"/>
      <c r="GX2394" s="40"/>
      <c r="GY2394" s="40"/>
      <c r="GZ2394" s="40"/>
      <c r="HA2394" s="40"/>
      <c r="HB2394" s="40"/>
      <c r="HC2394" s="40"/>
      <c r="HD2394" s="40"/>
      <c r="HE2394" s="40"/>
      <c r="HF2394" s="40"/>
      <c r="HG2394" s="40"/>
      <c r="HH2394" s="40"/>
      <c r="HI2394" s="40"/>
      <c r="HJ2394" s="40"/>
      <c r="HK2394" s="40"/>
      <c r="HL2394" s="40"/>
      <c r="HM2394" s="40"/>
      <c r="HN2394" s="40"/>
      <c r="HO2394" s="40"/>
      <c r="HP2394" s="40"/>
      <c r="HQ2394" s="40"/>
      <c r="HR2394" s="40"/>
      <c r="HS2394" s="40"/>
      <c r="HT2394" s="40"/>
      <c r="HU2394" s="40"/>
      <c r="HV2394" s="40"/>
      <c r="HW2394" s="40"/>
      <c r="HX2394" s="40"/>
      <c r="HY2394" s="40"/>
      <c r="HZ2394" s="40"/>
      <c r="IA2394" s="40"/>
      <c r="IB2394" s="40"/>
      <c r="IC2394" s="40"/>
      <c r="ID2394" s="40"/>
      <c r="IE2394" s="40"/>
      <c r="IF2394" s="40"/>
      <c r="IG2394" s="40"/>
    </row>
    <row r="2395" spans="1:241" s="39" customFormat="1">
      <c r="A2395" s="40"/>
      <c r="B2395" s="40"/>
      <c r="C2395" s="40"/>
      <c r="D2395" s="135"/>
      <c r="E2395" s="135"/>
      <c r="F2395" s="40"/>
      <c r="G2395" s="40"/>
      <c r="H2395" s="40"/>
      <c r="I2395" s="135"/>
      <c r="J2395" s="40"/>
      <c r="K2395" s="40"/>
      <c r="L2395" s="135"/>
      <c r="M2395" s="40"/>
      <c r="N2395" s="40"/>
      <c r="O2395" s="40"/>
      <c r="P2395" s="40"/>
      <c r="S2395" s="114"/>
      <c r="T2395" s="114"/>
      <c r="V2395" s="114"/>
      <c r="W2395" s="114"/>
      <c r="X2395" s="114"/>
      <c r="Y2395" s="114"/>
      <c r="Z2395" s="114"/>
      <c r="AA2395" s="114"/>
      <c r="AB2395" s="114"/>
      <c r="AC2395" s="114"/>
      <c r="AD2395" s="114"/>
      <c r="AE2395" s="114"/>
      <c r="AH2395" s="114"/>
      <c r="AI2395" s="114"/>
      <c r="AK2395" s="114"/>
      <c r="AM2395" s="114"/>
      <c r="AP2395" s="114"/>
      <c r="AU2395" s="114"/>
      <c r="FP2395" s="40"/>
      <c r="FQ2395" s="40"/>
      <c r="FR2395" s="40"/>
      <c r="FS2395" s="40"/>
      <c r="FT2395" s="40"/>
      <c r="FU2395" s="40"/>
      <c r="FV2395" s="40"/>
      <c r="FW2395" s="40"/>
      <c r="FX2395" s="40"/>
      <c r="FY2395" s="40"/>
      <c r="FZ2395" s="40"/>
      <c r="GA2395" s="40"/>
      <c r="GB2395" s="40"/>
      <c r="GC2395" s="40"/>
      <c r="GD2395" s="40"/>
      <c r="GE2395" s="40"/>
      <c r="GF2395" s="40"/>
      <c r="GG2395" s="40"/>
      <c r="GH2395" s="40"/>
      <c r="GI2395" s="40"/>
      <c r="GJ2395" s="40"/>
      <c r="GK2395" s="40"/>
      <c r="GL2395" s="40"/>
      <c r="GM2395" s="40"/>
      <c r="GN2395" s="40"/>
      <c r="GO2395" s="40"/>
      <c r="GP2395" s="40"/>
      <c r="GQ2395" s="40"/>
      <c r="GR2395" s="40"/>
      <c r="GS2395" s="40"/>
      <c r="GT2395" s="40"/>
      <c r="GU2395" s="40"/>
      <c r="GV2395" s="40"/>
      <c r="GW2395" s="40"/>
      <c r="GX2395" s="40"/>
      <c r="GY2395" s="40"/>
      <c r="GZ2395" s="40"/>
      <c r="HA2395" s="40"/>
      <c r="HB2395" s="40"/>
      <c r="HC2395" s="40"/>
      <c r="HD2395" s="40"/>
      <c r="HE2395" s="40"/>
      <c r="HF2395" s="40"/>
      <c r="HG2395" s="40"/>
      <c r="HH2395" s="40"/>
      <c r="HI2395" s="40"/>
      <c r="HJ2395" s="40"/>
      <c r="HK2395" s="40"/>
      <c r="HL2395" s="40"/>
      <c r="HM2395" s="40"/>
      <c r="HN2395" s="40"/>
      <c r="HO2395" s="40"/>
      <c r="HP2395" s="40"/>
      <c r="HQ2395" s="40"/>
      <c r="HR2395" s="40"/>
      <c r="HS2395" s="40"/>
      <c r="HT2395" s="40"/>
      <c r="HU2395" s="40"/>
      <c r="HV2395" s="40"/>
      <c r="HW2395" s="40"/>
      <c r="HX2395" s="40"/>
      <c r="HY2395" s="40"/>
      <c r="HZ2395" s="40"/>
      <c r="IA2395" s="40"/>
      <c r="IB2395" s="40"/>
      <c r="IC2395" s="40"/>
      <c r="ID2395" s="40"/>
      <c r="IE2395" s="40"/>
      <c r="IF2395" s="40"/>
      <c r="IG2395" s="40"/>
    </row>
    <row r="2396" spans="1:241" s="39" customFormat="1">
      <c r="A2396" s="40"/>
      <c r="B2396" s="40"/>
      <c r="C2396" s="40"/>
      <c r="D2396" s="135"/>
      <c r="E2396" s="135"/>
      <c r="F2396" s="40"/>
      <c r="G2396" s="40"/>
      <c r="H2396" s="40"/>
      <c r="I2396" s="135"/>
      <c r="J2396" s="40"/>
      <c r="K2396" s="40"/>
      <c r="L2396" s="135"/>
      <c r="M2396" s="40"/>
      <c r="N2396" s="40"/>
      <c r="O2396" s="40"/>
      <c r="P2396" s="40"/>
      <c r="S2396" s="114"/>
      <c r="T2396" s="114"/>
      <c r="V2396" s="114"/>
      <c r="W2396" s="114"/>
      <c r="X2396" s="114"/>
      <c r="Y2396" s="114"/>
      <c r="Z2396" s="114"/>
      <c r="AA2396" s="114"/>
      <c r="AB2396" s="114"/>
      <c r="AC2396" s="114"/>
      <c r="AD2396" s="114"/>
      <c r="AE2396" s="114"/>
      <c r="AH2396" s="114"/>
      <c r="AI2396" s="114"/>
      <c r="AK2396" s="114"/>
      <c r="AM2396" s="114"/>
      <c r="AP2396" s="114"/>
      <c r="AU2396" s="114"/>
      <c r="FP2396" s="40"/>
      <c r="FQ2396" s="40"/>
      <c r="FR2396" s="40"/>
      <c r="FS2396" s="40"/>
      <c r="FT2396" s="40"/>
      <c r="FU2396" s="40"/>
      <c r="FV2396" s="40"/>
      <c r="FW2396" s="40"/>
      <c r="FX2396" s="40"/>
      <c r="FY2396" s="40"/>
      <c r="FZ2396" s="40"/>
      <c r="GA2396" s="40"/>
      <c r="GB2396" s="40"/>
      <c r="GC2396" s="40"/>
      <c r="GD2396" s="40"/>
      <c r="GE2396" s="40"/>
      <c r="GF2396" s="40"/>
      <c r="GG2396" s="40"/>
      <c r="GH2396" s="40"/>
      <c r="GI2396" s="40"/>
      <c r="GJ2396" s="40"/>
      <c r="GK2396" s="40"/>
      <c r="GL2396" s="40"/>
      <c r="GM2396" s="40"/>
      <c r="GN2396" s="40"/>
      <c r="GO2396" s="40"/>
      <c r="GP2396" s="40"/>
      <c r="GQ2396" s="40"/>
      <c r="GR2396" s="40"/>
      <c r="GS2396" s="40"/>
      <c r="GT2396" s="40"/>
      <c r="GU2396" s="40"/>
      <c r="GV2396" s="40"/>
      <c r="GW2396" s="40"/>
      <c r="GX2396" s="40"/>
      <c r="GY2396" s="40"/>
      <c r="GZ2396" s="40"/>
      <c r="HA2396" s="40"/>
      <c r="HB2396" s="40"/>
      <c r="HC2396" s="40"/>
      <c r="HD2396" s="40"/>
      <c r="HE2396" s="40"/>
      <c r="HF2396" s="40"/>
      <c r="HG2396" s="40"/>
      <c r="HH2396" s="40"/>
      <c r="HI2396" s="40"/>
      <c r="HJ2396" s="40"/>
      <c r="HK2396" s="40"/>
      <c r="HL2396" s="40"/>
      <c r="HM2396" s="40"/>
      <c r="HN2396" s="40"/>
      <c r="HO2396" s="40"/>
      <c r="HP2396" s="40"/>
      <c r="HQ2396" s="40"/>
      <c r="HR2396" s="40"/>
      <c r="HS2396" s="40"/>
      <c r="HT2396" s="40"/>
      <c r="HU2396" s="40"/>
      <c r="HV2396" s="40"/>
      <c r="HW2396" s="40"/>
      <c r="HX2396" s="40"/>
      <c r="HY2396" s="40"/>
      <c r="HZ2396" s="40"/>
      <c r="IA2396" s="40"/>
      <c r="IB2396" s="40"/>
      <c r="IC2396" s="40"/>
      <c r="ID2396" s="40"/>
      <c r="IE2396" s="40"/>
      <c r="IF2396" s="40"/>
      <c r="IG2396" s="40"/>
    </row>
    <row r="2397" spans="1:241" s="39" customFormat="1">
      <c r="A2397" s="40"/>
      <c r="B2397" s="40"/>
      <c r="C2397" s="40"/>
      <c r="D2397" s="135"/>
      <c r="E2397" s="135"/>
      <c r="F2397" s="40"/>
      <c r="G2397" s="40"/>
      <c r="H2397" s="40"/>
      <c r="I2397" s="135"/>
      <c r="J2397" s="40"/>
      <c r="K2397" s="40"/>
      <c r="L2397" s="135"/>
      <c r="M2397" s="40"/>
      <c r="N2397" s="40"/>
      <c r="O2397" s="40"/>
      <c r="P2397" s="40"/>
      <c r="S2397" s="114"/>
      <c r="T2397" s="114"/>
      <c r="V2397" s="114"/>
      <c r="W2397" s="114"/>
      <c r="X2397" s="114"/>
      <c r="Y2397" s="114"/>
      <c r="Z2397" s="114"/>
      <c r="AA2397" s="114"/>
      <c r="AB2397" s="114"/>
      <c r="AC2397" s="114"/>
      <c r="AD2397" s="114"/>
      <c r="AE2397" s="114"/>
      <c r="AH2397" s="114"/>
      <c r="AI2397" s="114"/>
      <c r="AK2397" s="114"/>
      <c r="AM2397" s="114"/>
      <c r="AP2397" s="114"/>
      <c r="AU2397" s="114"/>
      <c r="FP2397" s="40"/>
      <c r="FQ2397" s="40"/>
      <c r="FR2397" s="40"/>
      <c r="FS2397" s="40"/>
      <c r="FT2397" s="40"/>
      <c r="FU2397" s="40"/>
      <c r="FV2397" s="40"/>
      <c r="FW2397" s="40"/>
      <c r="FX2397" s="40"/>
      <c r="FY2397" s="40"/>
      <c r="FZ2397" s="40"/>
      <c r="GA2397" s="40"/>
      <c r="GB2397" s="40"/>
      <c r="GC2397" s="40"/>
      <c r="GD2397" s="40"/>
      <c r="GE2397" s="40"/>
      <c r="GF2397" s="40"/>
      <c r="GG2397" s="40"/>
      <c r="GH2397" s="40"/>
      <c r="GI2397" s="40"/>
      <c r="GJ2397" s="40"/>
      <c r="GK2397" s="40"/>
      <c r="GL2397" s="40"/>
      <c r="GM2397" s="40"/>
      <c r="GN2397" s="40"/>
      <c r="GO2397" s="40"/>
      <c r="GP2397" s="40"/>
      <c r="GQ2397" s="40"/>
      <c r="GR2397" s="40"/>
      <c r="GS2397" s="40"/>
      <c r="GT2397" s="40"/>
      <c r="GU2397" s="40"/>
      <c r="GV2397" s="40"/>
      <c r="GW2397" s="40"/>
      <c r="GX2397" s="40"/>
      <c r="GY2397" s="40"/>
      <c r="GZ2397" s="40"/>
      <c r="HA2397" s="40"/>
      <c r="HB2397" s="40"/>
      <c r="HC2397" s="40"/>
      <c r="HD2397" s="40"/>
      <c r="HE2397" s="40"/>
      <c r="HF2397" s="40"/>
      <c r="HG2397" s="40"/>
      <c r="HH2397" s="40"/>
      <c r="HI2397" s="40"/>
      <c r="HJ2397" s="40"/>
      <c r="HK2397" s="40"/>
      <c r="HL2397" s="40"/>
      <c r="HM2397" s="40"/>
      <c r="HN2397" s="40"/>
      <c r="HO2397" s="40"/>
      <c r="HP2397" s="40"/>
      <c r="HQ2397" s="40"/>
      <c r="HR2397" s="40"/>
      <c r="HS2397" s="40"/>
      <c r="HT2397" s="40"/>
      <c r="HU2397" s="40"/>
      <c r="HV2397" s="40"/>
      <c r="HW2397" s="40"/>
      <c r="HX2397" s="40"/>
      <c r="HY2397" s="40"/>
      <c r="HZ2397" s="40"/>
      <c r="IA2397" s="40"/>
      <c r="IB2397" s="40"/>
      <c r="IC2397" s="40"/>
      <c r="ID2397" s="40"/>
      <c r="IE2397" s="40"/>
      <c r="IF2397" s="40"/>
      <c r="IG2397" s="40"/>
    </row>
    <row r="2398" spans="1:241" s="39" customFormat="1">
      <c r="A2398" s="40"/>
      <c r="B2398" s="40"/>
      <c r="C2398" s="40"/>
      <c r="D2398" s="135"/>
      <c r="E2398" s="135"/>
      <c r="F2398" s="40"/>
      <c r="G2398" s="40"/>
      <c r="H2398" s="40"/>
      <c r="I2398" s="135"/>
      <c r="J2398" s="40"/>
      <c r="K2398" s="40"/>
      <c r="L2398" s="135"/>
      <c r="M2398" s="40"/>
      <c r="N2398" s="40"/>
      <c r="O2398" s="40"/>
      <c r="P2398" s="40"/>
      <c r="S2398" s="114"/>
      <c r="T2398" s="114"/>
      <c r="V2398" s="114"/>
      <c r="W2398" s="114"/>
      <c r="X2398" s="114"/>
      <c r="Y2398" s="114"/>
      <c r="Z2398" s="114"/>
      <c r="AA2398" s="114"/>
      <c r="AB2398" s="114"/>
      <c r="AC2398" s="114"/>
      <c r="AD2398" s="114"/>
      <c r="AE2398" s="114"/>
      <c r="AH2398" s="114"/>
      <c r="AI2398" s="114"/>
      <c r="AK2398" s="114"/>
      <c r="AM2398" s="114"/>
      <c r="AP2398" s="114"/>
      <c r="AU2398" s="114"/>
      <c r="FP2398" s="40"/>
      <c r="FQ2398" s="40"/>
      <c r="FR2398" s="40"/>
      <c r="FS2398" s="40"/>
      <c r="FT2398" s="40"/>
      <c r="FU2398" s="40"/>
      <c r="FV2398" s="40"/>
      <c r="FW2398" s="40"/>
      <c r="FX2398" s="40"/>
      <c r="FY2398" s="40"/>
      <c r="FZ2398" s="40"/>
      <c r="GA2398" s="40"/>
      <c r="GB2398" s="40"/>
      <c r="GC2398" s="40"/>
      <c r="GD2398" s="40"/>
      <c r="GE2398" s="40"/>
      <c r="GF2398" s="40"/>
      <c r="GG2398" s="40"/>
      <c r="GH2398" s="40"/>
      <c r="GI2398" s="40"/>
      <c r="GJ2398" s="40"/>
      <c r="GK2398" s="40"/>
      <c r="GL2398" s="40"/>
      <c r="GM2398" s="40"/>
      <c r="GN2398" s="40"/>
      <c r="GO2398" s="40"/>
      <c r="GP2398" s="40"/>
      <c r="GQ2398" s="40"/>
      <c r="GR2398" s="40"/>
      <c r="GS2398" s="40"/>
      <c r="GT2398" s="40"/>
      <c r="GU2398" s="40"/>
      <c r="GV2398" s="40"/>
      <c r="GW2398" s="40"/>
      <c r="GX2398" s="40"/>
      <c r="GY2398" s="40"/>
      <c r="GZ2398" s="40"/>
      <c r="HA2398" s="40"/>
      <c r="HB2398" s="40"/>
      <c r="HC2398" s="40"/>
      <c r="HD2398" s="40"/>
      <c r="HE2398" s="40"/>
      <c r="HF2398" s="40"/>
      <c r="HG2398" s="40"/>
      <c r="HH2398" s="40"/>
      <c r="HI2398" s="40"/>
      <c r="HJ2398" s="40"/>
      <c r="HK2398" s="40"/>
      <c r="HL2398" s="40"/>
      <c r="HM2398" s="40"/>
      <c r="HN2398" s="40"/>
      <c r="HO2398" s="40"/>
      <c r="HP2398" s="40"/>
      <c r="HQ2398" s="40"/>
      <c r="HR2398" s="40"/>
      <c r="HS2398" s="40"/>
      <c r="HT2398" s="40"/>
      <c r="HU2398" s="40"/>
      <c r="HV2398" s="40"/>
      <c r="HW2398" s="40"/>
      <c r="HX2398" s="40"/>
      <c r="HY2398" s="40"/>
      <c r="HZ2398" s="40"/>
      <c r="IA2398" s="40"/>
      <c r="IB2398" s="40"/>
      <c r="IC2398" s="40"/>
      <c r="ID2398" s="40"/>
      <c r="IE2398" s="40"/>
      <c r="IF2398" s="40"/>
      <c r="IG2398" s="40"/>
    </row>
    <row r="2399" spans="1:241" s="39" customFormat="1">
      <c r="A2399" s="40"/>
      <c r="B2399" s="40"/>
      <c r="C2399" s="40"/>
      <c r="D2399" s="135"/>
      <c r="E2399" s="135"/>
      <c r="F2399" s="40"/>
      <c r="G2399" s="40"/>
      <c r="H2399" s="40"/>
      <c r="I2399" s="135"/>
      <c r="J2399" s="40"/>
      <c r="K2399" s="40"/>
      <c r="L2399" s="135"/>
      <c r="M2399" s="40"/>
      <c r="N2399" s="40"/>
      <c r="O2399" s="40"/>
      <c r="P2399" s="40"/>
      <c r="S2399" s="114"/>
      <c r="T2399" s="114"/>
      <c r="V2399" s="114"/>
      <c r="W2399" s="114"/>
      <c r="X2399" s="114"/>
      <c r="Y2399" s="114"/>
      <c r="Z2399" s="114"/>
      <c r="AA2399" s="114"/>
      <c r="AB2399" s="114"/>
      <c r="AC2399" s="114"/>
      <c r="AD2399" s="114"/>
      <c r="AE2399" s="114"/>
      <c r="AH2399" s="114"/>
      <c r="AI2399" s="114"/>
      <c r="AK2399" s="114"/>
      <c r="AM2399" s="114"/>
      <c r="AP2399" s="114"/>
      <c r="AU2399" s="114"/>
      <c r="FP2399" s="40"/>
      <c r="FQ2399" s="40"/>
      <c r="FR2399" s="40"/>
      <c r="FS2399" s="40"/>
      <c r="FT2399" s="40"/>
      <c r="FU2399" s="40"/>
      <c r="FV2399" s="40"/>
      <c r="FW2399" s="40"/>
      <c r="FX2399" s="40"/>
      <c r="FY2399" s="40"/>
      <c r="FZ2399" s="40"/>
      <c r="GA2399" s="40"/>
      <c r="GB2399" s="40"/>
      <c r="GC2399" s="40"/>
      <c r="GD2399" s="40"/>
      <c r="GE2399" s="40"/>
      <c r="GF2399" s="40"/>
      <c r="GG2399" s="40"/>
      <c r="GH2399" s="40"/>
      <c r="GI2399" s="40"/>
      <c r="GJ2399" s="40"/>
      <c r="GK2399" s="40"/>
      <c r="GL2399" s="40"/>
      <c r="GM2399" s="40"/>
      <c r="GN2399" s="40"/>
      <c r="GO2399" s="40"/>
      <c r="GP2399" s="40"/>
      <c r="GQ2399" s="40"/>
      <c r="GR2399" s="40"/>
      <c r="GS2399" s="40"/>
      <c r="GT2399" s="40"/>
      <c r="GU2399" s="40"/>
      <c r="GV2399" s="40"/>
      <c r="GW2399" s="40"/>
      <c r="GX2399" s="40"/>
      <c r="GY2399" s="40"/>
      <c r="GZ2399" s="40"/>
      <c r="HA2399" s="40"/>
      <c r="HB2399" s="40"/>
      <c r="HC2399" s="40"/>
      <c r="HD2399" s="40"/>
      <c r="HE2399" s="40"/>
      <c r="HF2399" s="40"/>
      <c r="HG2399" s="40"/>
      <c r="HH2399" s="40"/>
      <c r="HI2399" s="40"/>
      <c r="HJ2399" s="40"/>
      <c r="HK2399" s="40"/>
      <c r="HL2399" s="40"/>
      <c r="HM2399" s="40"/>
      <c r="HN2399" s="40"/>
      <c r="HO2399" s="40"/>
      <c r="HP2399" s="40"/>
      <c r="HQ2399" s="40"/>
      <c r="HR2399" s="40"/>
      <c r="HS2399" s="40"/>
      <c r="HT2399" s="40"/>
      <c r="HU2399" s="40"/>
      <c r="HV2399" s="40"/>
      <c r="HW2399" s="40"/>
      <c r="HX2399" s="40"/>
      <c r="HY2399" s="40"/>
      <c r="HZ2399" s="40"/>
      <c r="IA2399" s="40"/>
      <c r="IB2399" s="40"/>
      <c r="IC2399" s="40"/>
      <c r="ID2399" s="40"/>
      <c r="IE2399" s="40"/>
      <c r="IF2399" s="40"/>
      <c r="IG2399" s="40"/>
    </row>
    <row r="2400" spans="1:241" s="39" customFormat="1">
      <c r="A2400" s="40"/>
      <c r="B2400" s="40"/>
      <c r="C2400" s="40"/>
      <c r="D2400" s="135"/>
      <c r="E2400" s="135"/>
      <c r="F2400" s="40"/>
      <c r="G2400" s="40"/>
      <c r="H2400" s="40"/>
      <c r="I2400" s="135"/>
      <c r="J2400" s="40"/>
      <c r="K2400" s="40"/>
      <c r="L2400" s="135"/>
      <c r="M2400" s="40"/>
      <c r="N2400" s="40"/>
      <c r="O2400" s="40"/>
      <c r="P2400" s="40"/>
      <c r="S2400" s="114"/>
      <c r="T2400" s="114"/>
      <c r="V2400" s="114"/>
      <c r="W2400" s="114"/>
      <c r="X2400" s="114"/>
      <c r="Y2400" s="114"/>
      <c r="Z2400" s="114"/>
      <c r="AA2400" s="114"/>
      <c r="AB2400" s="114"/>
      <c r="AC2400" s="114"/>
      <c r="AD2400" s="114"/>
      <c r="AE2400" s="114"/>
      <c r="AH2400" s="114"/>
      <c r="AI2400" s="114"/>
      <c r="AK2400" s="114"/>
      <c r="AM2400" s="114"/>
      <c r="AP2400" s="114"/>
      <c r="AU2400" s="114"/>
      <c r="FP2400" s="40"/>
      <c r="FQ2400" s="40"/>
      <c r="FR2400" s="40"/>
      <c r="FS2400" s="40"/>
      <c r="FT2400" s="40"/>
      <c r="FU2400" s="40"/>
      <c r="FV2400" s="40"/>
      <c r="FW2400" s="40"/>
      <c r="FX2400" s="40"/>
      <c r="FY2400" s="40"/>
      <c r="FZ2400" s="40"/>
      <c r="GA2400" s="40"/>
      <c r="GB2400" s="40"/>
      <c r="GC2400" s="40"/>
      <c r="GD2400" s="40"/>
      <c r="GE2400" s="40"/>
      <c r="GF2400" s="40"/>
      <c r="GG2400" s="40"/>
      <c r="GH2400" s="40"/>
      <c r="GI2400" s="40"/>
      <c r="GJ2400" s="40"/>
      <c r="GK2400" s="40"/>
      <c r="GL2400" s="40"/>
      <c r="GM2400" s="40"/>
      <c r="GN2400" s="40"/>
      <c r="GO2400" s="40"/>
      <c r="GP2400" s="40"/>
      <c r="GQ2400" s="40"/>
      <c r="GR2400" s="40"/>
      <c r="GS2400" s="40"/>
      <c r="GT2400" s="40"/>
      <c r="GU2400" s="40"/>
      <c r="GV2400" s="40"/>
      <c r="GW2400" s="40"/>
      <c r="GX2400" s="40"/>
      <c r="GY2400" s="40"/>
      <c r="GZ2400" s="40"/>
      <c r="HA2400" s="40"/>
      <c r="HB2400" s="40"/>
      <c r="HC2400" s="40"/>
      <c r="HD2400" s="40"/>
      <c r="HE2400" s="40"/>
      <c r="HF2400" s="40"/>
      <c r="HG2400" s="40"/>
      <c r="HH2400" s="40"/>
      <c r="HI2400" s="40"/>
      <c r="HJ2400" s="40"/>
      <c r="HK2400" s="40"/>
      <c r="HL2400" s="40"/>
      <c r="HM2400" s="40"/>
      <c r="HN2400" s="40"/>
      <c r="HO2400" s="40"/>
      <c r="HP2400" s="40"/>
      <c r="HQ2400" s="40"/>
      <c r="HR2400" s="40"/>
      <c r="HS2400" s="40"/>
      <c r="HT2400" s="40"/>
      <c r="HU2400" s="40"/>
      <c r="HV2400" s="40"/>
      <c r="HW2400" s="40"/>
      <c r="HX2400" s="40"/>
      <c r="HY2400" s="40"/>
      <c r="HZ2400" s="40"/>
      <c r="IA2400" s="40"/>
      <c r="IB2400" s="40"/>
      <c r="IC2400" s="40"/>
      <c r="ID2400" s="40"/>
      <c r="IE2400" s="40"/>
      <c r="IF2400" s="40"/>
      <c r="IG2400" s="40"/>
    </row>
    <row r="2401" spans="1:241" s="39" customFormat="1">
      <c r="A2401" s="40"/>
      <c r="B2401" s="40"/>
      <c r="C2401" s="40"/>
      <c r="D2401" s="135"/>
      <c r="E2401" s="135"/>
      <c r="F2401" s="40"/>
      <c r="G2401" s="40"/>
      <c r="H2401" s="40"/>
      <c r="I2401" s="135"/>
      <c r="J2401" s="40"/>
      <c r="K2401" s="40"/>
      <c r="L2401" s="135"/>
      <c r="M2401" s="40"/>
      <c r="N2401" s="40"/>
      <c r="O2401" s="40"/>
      <c r="P2401" s="40"/>
      <c r="S2401" s="114"/>
      <c r="T2401" s="114"/>
      <c r="V2401" s="114"/>
      <c r="W2401" s="114"/>
      <c r="X2401" s="114"/>
      <c r="Y2401" s="114"/>
      <c r="Z2401" s="114"/>
      <c r="AA2401" s="114"/>
      <c r="AB2401" s="114"/>
      <c r="AC2401" s="114"/>
      <c r="AD2401" s="114"/>
      <c r="AE2401" s="114"/>
      <c r="AH2401" s="114"/>
      <c r="AI2401" s="114"/>
      <c r="AK2401" s="114"/>
      <c r="AM2401" s="114"/>
      <c r="AP2401" s="114"/>
      <c r="AU2401" s="114"/>
      <c r="FP2401" s="40"/>
      <c r="FQ2401" s="40"/>
      <c r="FR2401" s="40"/>
      <c r="FS2401" s="40"/>
      <c r="FT2401" s="40"/>
      <c r="FU2401" s="40"/>
      <c r="FV2401" s="40"/>
      <c r="FW2401" s="40"/>
      <c r="FX2401" s="40"/>
      <c r="FY2401" s="40"/>
      <c r="FZ2401" s="40"/>
      <c r="GA2401" s="40"/>
      <c r="GB2401" s="40"/>
      <c r="GC2401" s="40"/>
      <c r="GD2401" s="40"/>
      <c r="GE2401" s="40"/>
      <c r="GF2401" s="40"/>
      <c r="GG2401" s="40"/>
      <c r="GH2401" s="40"/>
      <c r="GI2401" s="40"/>
      <c r="GJ2401" s="40"/>
      <c r="GK2401" s="40"/>
      <c r="GL2401" s="40"/>
      <c r="GM2401" s="40"/>
      <c r="GN2401" s="40"/>
      <c r="GO2401" s="40"/>
      <c r="GP2401" s="40"/>
      <c r="GQ2401" s="40"/>
      <c r="GR2401" s="40"/>
      <c r="GS2401" s="40"/>
      <c r="GT2401" s="40"/>
      <c r="GU2401" s="40"/>
      <c r="GV2401" s="40"/>
      <c r="GW2401" s="40"/>
      <c r="GX2401" s="40"/>
      <c r="GY2401" s="40"/>
      <c r="GZ2401" s="40"/>
      <c r="HA2401" s="40"/>
      <c r="HB2401" s="40"/>
      <c r="HC2401" s="40"/>
      <c r="HD2401" s="40"/>
      <c r="HE2401" s="40"/>
      <c r="HF2401" s="40"/>
      <c r="HG2401" s="40"/>
      <c r="HH2401" s="40"/>
      <c r="HI2401" s="40"/>
      <c r="HJ2401" s="40"/>
      <c r="HK2401" s="40"/>
      <c r="HL2401" s="40"/>
      <c r="HM2401" s="40"/>
      <c r="HN2401" s="40"/>
      <c r="HO2401" s="40"/>
      <c r="HP2401" s="40"/>
      <c r="HQ2401" s="40"/>
      <c r="HR2401" s="40"/>
      <c r="HS2401" s="40"/>
      <c r="HT2401" s="40"/>
      <c r="HU2401" s="40"/>
      <c r="HV2401" s="40"/>
      <c r="HW2401" s="40"/>
      <c r="HX2401" s="40"/>
      <c r="HY2401" s="40"/>
      <c r="HZ2401" s="40"/>
      <c r="IA2401" s="40"/>
      <c r="IB2401" s="40"/>
      <c r="IC2401" s="40"/>
      <c r="ID2401" s="40"/>
      <c r="IE2401" s="40"/>
      <c r="IF2401" s="40"/>
      <c r="IG2401" s="40"/>
    </row>
    <row r="2402" spans="1:241" s="39" customFormat="1">
      <c r="A2402" s="40"/>
      <c r="B2402" s="40"/>
      <c r="C2402" s="40"/>
      <c r="D2402" s="135"/>
      <c r="E2402" s="135"/>
      <c r="F2402" s="40"/>
      <c r="G2402" s="40"/>
      <c r="H2402" s="40"/>
      <c r="I2402" s="135"/>
      <c r="J2402" s="40"/>
      <c r="K2402" s="40"/>
      <c r="L2402" s="135"/>
      <c r="M2402" s="40"/>
      <c r="N2402" s="40"/>
      <c r="O2402" s="40"/>
      <c r="P2402" s="40"/>
      <c r="S2402" s="114"/>
      <c r="T2402" s="114"/>
      <c r="V2402" s="114"/>
      <c r="W2402" s="114"/>
      <c r="X2402" s="114"/>
      <c r="Y2402" s="114"/>
      <c r="Z2402" s="114"/>
      <c r="AA2402" s="114"/>
      <c r="AB2402" s="114"/>
      <c r="AC2402" s="114"/>
      <c r="AD2402" s="114"/>
      <c r="AE2402" s="114"/>
      <c r="AH2402" s="114"/>
      <c r="AI2402" s="114"/>
      <c r="AK2402" s="114"/>
      <c r="AM2402" s="114"/>
      <c r="AP2402" s="114"/>
      <c r="AU2402" s="114"/>
      <c r="FP2402" s="40"/>
      <c r="FQ2402" s="40"/>
      <c r="FR2402" s="40"/>
      <c r="FS2402" s="40"/>
      <c r="FT2402" s="40"/>
      <c r="FU2402" s="40"/>
      <c r="FV2402" s="40"/>
      <c r="FW2402" s="40"/>
      <c r="FX2402" s="40"/>
      <c r="FY2402" s="40"/>
      <c r="FZ2402" s="40"/>
      <c r="GA2402" s="40"/>
      <c r="GB2402" s="40"/>
      <c r="GC2402" s="40"/>
      <c r="GD2402" s="40"/>
      <c r="GE2402" s="40"/>
      <c r="GF2402" s="40"/>
      <c r="GG2402" s="40"/>
      <c r="GH2402" s="40"/>
      <c r="GI2402" s="40"/>
      <c r="GJ2402" s="40"/>
      <c r="GK2402" s="40"/>
      <c r="GL2402" s="40"/>
      <c r="GM2402" s="40"/>
      <c r="GN2402" s="40"/>
      <c r="GO2402" s="40"/>
      <c r="GP2402" s="40"/>
      <c r="GQ2402" s="40"/>
      <c r="GR2402" s="40"/>
      <c r="GS2402" s="40"/>
      <c r="GT2402" s="40"/>
      <c r="GU2402" s="40"/>
      <c r="GV2402" s="40"/>
      <c r="GW2402" s="40"/>
      <c r="GX2402" s="40"/>
      <c r="GY2402" s="40"/>
      <c r="GZ2402" s="40"/>
      <c r="HA2402" s="40"/>
      <c r="HB2402" s="40"/>
      <c r="HC2402" s="40"/>
      <c r="HD2402" s="40"/>
      <c r="HE2402" s="40"/>
      <c r="HF2402" s="40"/>
      <c r="HG2402" s="40"/>
      <c r="HH2402" s="40"/>
      <c r="HI2402" s="40"/>
      <c r="HJ2402" s="40"/>
      <c r="HK2402" s="40"/>
      <c r="HL2402" s="40"/>
      <c r="HM2402" s="40"/>
      <c r="HN2402" s="40"/>
      <c r="HO2402" s="40"/>
      <c r="HP2402" s="40"/>
      <c r="HQ2402" s="40"/>
      <c r="HR2402" s="40"/>
      <c r="HS2402" s="40"/>
      <c r="HT2402" s="40"/>
      <c r="HU2402" s="40"/>
      <c r="HV2402" s="40"/>
      <c r="HW2402" s="40"/>
      <c r="HX2402" s="40"/>
      <c r="HY2402" s="40"/>
      <c r="HZ2402" s="40"/>
      <c r="IA2402" s="40"/>
      <c r="IB2402" s="40"/>
      <c r="IC2402" s="40"/>
      <c r="ID2402" s="40"/>
      <c r="IE2402" s="40"/>
      <c r="IF2402" s="40"/>
      <c r="IG2402" s="40"/>
    </row>
    <row r="2403" spans="1:241" s="39" customFormat="1">
      <c r="A2403" s="40"/>
      <c r="B2403" s="40"/>
      <c r="C2403" s="40"/>
      <c r="D2403" s="135"/>
      <c r="E2403" s="135"/>
      <c r="F2403" s="40"/>
      <c r="G2403" s="40"/>
      <c r="H2403" s="40"/>
      <c r="I2403" s="135"/>
      <c r="J2403" s="40"/>
      <c r="K2403" s="40"/>
      <c r="L2403" s="135"/>
      <c r="M2403" s="40"/>
      <c r="N2403" s="40"/>
      <c r="O2403" s="40"/>
      <c r="P2403" s="40"/>
      <c r="S2403" s="114"/>
      <c r="T2403" s="114"/>
      <c r="V2403" s="114"/>
      <c r="W2403" s="114"/>
      <c r="X2403" s="114"/>
      <c r="Y2403" s="114"/>
      <c r="Z2403" s="114"/>
      <c r="AA2403" s="114"/>
      <c r="AB2403" s="114"/>
      <c r="AC2403" s="114"/>
      <c r="AD2403" s="114"/>
      <c r="AE2403" s="114"/>
      <c r="AH2403" s="114"/>
      <c r="AI2403" s="114"/>
      <c r="AK2403" s="114"/>
      <c r="AM2403" s="114"/>
      <c r="AP2403" s="114"/>
      <c r="AU2403" s="114"/>
      <c r="FP2403" s="40"/>
      <c r="FQ2403" s="40"/>
      <c r="FR2403" s="40"/>
      <c r="FS2403" s="40"/>
      <c r="FT2403" s="40"/>
      <c r="FU2403" s="40"/>
      <c r="FV2403" s="40"/>
      <c r="FW2403" s="40"/>
      <c r="FX2403" s="40"/>
      <c r="FY2403" s="40"/>
      <c r="FZ2403" s="40"/>
      <c r="GA2403" s="40"/>
      <c r="GB2403" s="40"/>
      <c r="GC2403" s="40"/>
      <c r="GD2403" s="40"/>
      <c r="GE2403" s="40"/>
      <c r="GF2403" s="40"/>
      <c r="GG2403" s="40"/>
      <c r="GH2403" s="40"/>
      <c r="GI2403" s="40"/>
      <c r="GJ2403" s="40"/>
      <c r="GK2403" s="40"/>
      <c r="GL2403" s="40"/>
      <c r="GM2403" s="40"/>
      <c r="GN2403" s="40"/>
      <c r="GO2403" s="40"/>
      <c r="GP2403" s="40"/>
      <c r="GQ2403" s="40"/>
      <c r="GR2403" s="40"/>
      <c r="GS2403" s="40"/>
      <c r="GT2403" s="40"/>
      <c r="GU2403" s="40"/>
      <c r="GV2403" s="40"/>
      <c r="GW2403" s="40"/>
      <c r="GX2403" s="40"/>
      <c r="GY2403" s="40"/>
      <c r="GZ2403" s="40"/>
      <c r="HA2403" s="40"/>
      <c r="HB2403" s="40"/>
      <c r="HC2403" s="40"/>
      <c r="HD2403" s="40"/>
      <c r="HE2403" s="40"/>
      <c r="HF2403" s="40"/>
      <c r="HG2403" s="40"/>
      <c r="HH2403" s="40"/>
      <c r="HI2403" s="40"/>
      <c r="HJ2403" s="40"/>
      <c r="HK2403" s="40"/>
      <c r="HL2403" s="40"/>
      <c r="HM2403" s="40"/>
      <c r="HN2403" s="40"/>
      <c r="HO2403" s="40"/>
      <c r="HP2403" s="40"/>
      <c r="HQ2403" s="40"/>
      <c r="HR2403" s="40"/>
      <c r="HS2403" s="40"/>
      <c r="HT2403" s="40"/>
      <c r="HU2403" s="40"/>
      <c r="HV2403" s="40"/>
      <c r="HW2403" s="40"/>
      <c r="HX2403" s="40"/>
      <c r="HY2403" s="40"/>
      <c r="HZ2403" s="40"/>
      <c r="IA2403" s="40"/>
      <c r="IB2403" s="40"/>
      <c r="IC2403" s="40"/>
      <c r="ID2403" s="40"/>
      <c r="IE2403" s="40"/>
      <c r="IF2403" s="40"/>
      <c r="IG2403" s="40"/>
    </row>
    <row r="2404" spans="1:241" s="39" customFormat="1">
      <c r="A2404" s="40"/>
      <c r="B2404" s="40"/>
      <c r="C2404" s="40"/>
      <c r="D2404" s="135"/>
      <c r="E2404" s="135"/>
      <c r="F2404" s="40"/>
      <c r="G2404" s="40"/>
      <c r="H2404" s="40"/>
      <c r="I2404" s="135"/>
      <c r="J2404" s="40"/>
      <c r="K2404" s="40"/>
      <c r="L2404" s="135"/>
      <c r="M2404" s="40"/>
      <c r="N2404" s="40"/>
      <c r="O2404" s="40"/>
      <c r="P2404" s="40"/>
      <c r="S2404" s="114"/>
      <c r="T2404" s="114"/>
      <c r="V2404" s="114"/>
      <c r="W2404" s="114"/>
      <c r="X2404" s="114"/>
      <c r="Y2404" s="114"/>
      <c r="Z2404" s="114"/>
      <c r="AA2404" s="114"/>
      <c r="AB2404" s="114"/>
      <c r="AC2404" s="114"/>
      <c r="AD2404" s="114"/>
      <c r="AE2404" s="114"/>
      <c r="AH2404" s="114"/>
      <c r="AI2404" s="114"/>
      <c r="AK2404" s="114"/>
      <c r="AM2404" s="114"/>
      <c r="AP2404" s="114"/>
      <c r="AU2404" s="114"/>
      <c r="FP2404" s="40"/>
      <c r="FQ2404" s="40"/>
      <c r="FR2404" s="40"/>
      <c r="FS2404" s="40"/>
      <c r="FT2404" s="40"/>
      <c r="FU2404" s="40"/>
      <c r="FV2404" s="40"/>
      <c r="FW2404" s="40"/>
      <c r="FX2404" s="40"/>
      <c r="FY2404" s="40"/>
      <c r="FZ2404" s="40"/>
      <c r="GA2404" s="40"/>
      <c r="GB2404" s="40"/>
      <c r="GC2404" s="40"/>
      <c r="GD2404" s="40"/>
      <c r="GE2404" s="40"/>
      <c r="GF2404" s="40"/>
      <c r="GG2404" s="40"/>
      <c r="GH2404" s="40"/>
      <c r="GI2404" s="40"/>
      <c r="GJ2404" s="40"/>
      <c r="GK2404" s="40"/>
      <c r="GL2404" s="40"/>
      <c r="GM2404" s="40"/>
      <c r="GN2404" s="40"/>
      <c r="GO2404" s="40"/>
      <c r="GP2404" s="40"/>
      <c r="GQ2404" s="40"/>
      <c r="GR2404" s="40"/>
      <c r="GS2404" s="40"/>
      <c r="GT2404" s="40"/>
      <c r="GU2404" s="40"/>
      <c r="GV2404" s="40"/>
      <c r="GW2404" s="40"/>
      <c r="GX2404" s="40"/>
      <c r="GY2404" s="40"/>
      <c r="GZ2404" s="40"/>
      <c r="HA2404" s="40"/>
      <c r="HB2404" s="40"/>
      <c r="HC2404" s="40"/>
      <c r="HD2404" s="40"/>
      <c r="HE2404" s="40"/>
      <c r="HF2404" s="40"/>
      <c r="HG2404" s="40"/>
      <c r="HH2404" s="40"/>
      <c r="HI2404" s="40"/>
      <c r="HJ2404" s="40"/>
      <c r="HK2404" s="40"/>
      <c r="HL2404" s="40"/>
      <c r="HM2404" s="40"/>
      <c r="HN2404" s="40"/>
      <c r="HO2404" s="40"/>
      <c r="HP2404" s="40"/>
      <c r="HQ2404" s="40"/>
      <c r="HR2404" s="40"/>
      <c r="HS2404" s="40"/>
      <c r="HT2404" s="40"/>
      <c r="HU2404" s="40"/>
      <c r="HV2404" s="40"/>
      <c r="HW2404" s="40"/>
      <c r="HX2404" s="40"/>
      <c r="HY2404" s="40"/>
      <c r="HZ2404" s="40"/>
      <c r="IA2404" s="40"/>
      <c r="IB2404" s="40"/>
      <c r="IC2404" s="40"/>
      <c r="ID2404" s="40"/>
      <c r="IE2404" s="40"/>
      <c r="IF2404" s="40"/>
      <c r="IG2404" s="40"/>
    </row>
    <row r="2405" spans="1:241" s="39" customFormat="1">
      <c r="A2405" s="40"/>
      <c r="B2405" s="40"/>
      <c r="C2405" s="40"/>
      <c r="D2405" s="135"/>
      <c r="E2405" s="135"/>
      <c r="F2405" s="40"/>
      <c r="G2405" s="40"/>
      <c r="H2405" s="40"/>
      <c r="I2405" s="135"/>
      <c r="J2405" s="40"/>
      <c r="K2405" s="40"/>
      <c r="L2405" s="135"/>
      <c r="M2405" s="40"/>
      <c r="N2405" s="40"/>
      <c r="O2405" s="40"/>
      <c r="P2405" s="40"/>
      <c r="S2405" s="114"/>
      <c r="T2405" s="114"/>
      <c r="V2405" s="114"/>
      <c r="W2405" s="114"/>
      <c r="X2405" s="114"/>
      <c r="Y2405" s="114"/>
      <c r="Z2405" s="114"/>
      <c r="AA2405" s="114"/>
      <c r="AB2405" s="114"/>
      <c r="AC2405" s="114"/>
      <c r="AD2405" s="114"/>
      <c r="AE2405" s="114"/>
      <c r="AH2405" s="114"/>
      <c r="AI2405" s="114"/>
      <c r="AK2405" s="114"/>
      <c r="AM2405" s="114"/>
      <c r="AP2405" s="114"/>
      <c r="AU2405" s="114"/>
      <c r="FP2405" s="40"/>
      <c r="FQ2405" s="40"/>
      <c r="FR2405" s="40"/>
      <c r="FS2405" s="40"/>
      <c r="FT2405" s="40"/>
      <c r="FU2405" s="40"/>
      <c r="FV2405" s="40"/>
      <c r="FW2405" s="40"/>
      <c r="FX2405" s="40"/>
      <c r="FY2405" s="40"/>
      <c r="FZ2405" s="40"/>
      <c r="GA2405" s="40"/>
      <c r="GB2405" s="40"/>
      <c r="GC2405" s="40"/>
      <c r="GD2405" s="40"/>
      <c r="GE2405" s="40"/>
      <c r="GF2405" s="40"/>
      <c r="GG2405" s="40"/>
      <c r="GH2405" s="40"/>
      <c r="GI2405" s="40"/>
      <c r="GJ2405" s="40"/>
      <c r="GK2405" s="40"/>
      <c r="GL2405" s="40"/>
      <c r="GM2405" s="40"/>
      <c r="GN2405" s="40"/>
      <c r="GO2405" s="40"/>
      <c r="GP2405" s="40"/>
      <c r="GQ2405" s="40"/>
      <c r="GR2405" s="40"/>
      <c r="GS2405" s="40"/>
      <c r="GT2405" s="40"/>
      <c r="GU2405" s="40"/>
      <c r="GV2405" s="40"/>
      <c r="GW2405" s="40"/>
      <c r="GX2405" s="40"/>
      <c r="GY2405" s="40"/>
      <c r="GZ2405" s="40"/>
      <c r="HA2405" s="40"/>
      <c r="HB2405" s="40"/>
      <c r="HC2405" s="40"/>
      <c r="HD2405" s="40"/>
      <c r="HE2405" s="40"/>
      <c r="HF2405" s="40"/>
      <c r="HG2405" s="40"/>
      <c r="HH2405" s="40"/>
      <c r="HI2405" s="40"/>
      <c r="HJ2405" s="40"/>
      <c r="HK2405" s="40"/>
      <c r="HL2405" s="40"/>
      <c r="HM2405" s="40"/>
      <c r="HN2405" s="40"/>
      <c r="HO2405" s="40"/>
      <c r="HP2405" s="40"/>
      <c r="HQ2405" s="40"/>
      <c r="HR2405" s="40"/>
      <c r="HS2405" s="40"/>
      <c r="HT2405" s="40"/>
      <c r="HU2405" s="40"/>
      <c r="HV2405" s="40"/>
      <c r="HW2405" s="40"/>
      <c r="HX2405" s="40"/>
      <c r="HY2405" s="40"/>
      <c r="HZ2405" s="40"/>
      <c r="IA2405" s="40"/>
      <c r="IB2405" s="40"/>
      <c r="IC2405" s="40"/>
      <c r="ID2405" s="40"/>
      <c r="IE2405" s="40"/>
      <c r="IF2405" s="40"/>
      <c r="IG2405" s="40"/>
    </row>
    <row r="2406" spans="1:241" s="39" customFormat="1">
      <c r="A2406" s="40"/>
      <c r="B2406" s="40"/>
      <c r="C2406" s="40"/>
      <c r="D2406" s="135"/>
      <c r="E2406" s="135"/>
      <c r="F2406" s="40"/>
      <c r="G2406" s="40"/>
      <c r="H2406" s="40"/>
      <c r="I2406" s="135"/>
      <c r="J2406" s="40"/>
      <c r="K2406" s="40"/>
      <c r="L2406" s="135"/>
      <c r="M2406" s="40"/>
      <c r="N2406" s="40"/>
      <c r="O2406" s="40"/>
      <c r="P2406" s="40"/>
      <c r="S2406" s="114"/>
      <c r="T2406" s="114"/>
      <c r="V2406" s="114"/>
      <c r="W2406" s="114"/>
      <c r="X2406" s="114"/>
      <c r="Y2406" s="114"/>
      <c r="Z2406" s="114"/>
      <c r="AA2406" s="114"/>
      <c r="AB2406" s="114"/>
      <c r="AC2406" s="114"/>
      <c r="AD2406" s="114"/>
      <c r="AE2406" s="114"/>
      <c r="AH2406" s="114"/>
      <c r="AI2406" s="114"/>
      <c r="AK2406" s="114"/>
      <c r="AM2406" s="114"/>
      <c r="AP2406" s="114"/>
      <c r="AU2406" s="114"/>
      <c r="FP2406" s="40"/>
      <c r="FQ2406" s="40"/>
      <c r="FR2406" s="40"/>
      <c r="FS2406" s="40"/>
      <c r="FT2406" s="40"/>
      <c r="FU2406" s="40"/>
      <c r="FV2406" s="40"/>
      <c r="FW2406" s="40"/>
      <c r="FX2406" s="40"/>
      <c r="FY2406" s="40"/>
      <c r="FZ2406" s="40"/>
      <c r="GA2406" s="40"/>
      <c r="GB2406" s="40"/>
      <c r="GC2406" s="40"/>
      <c r="GD2406" s="40"/>
      <c r="GE2406" s="40"/>
      <c r="GF2406" s="40"/>
      <c r="GG2406" s="40"/>
      <c r="GH2406" s="40"/>
      <c r="GI2406" s="40"/>
      <c r="GJ2406" s="40"/>
      <c r="GK2406" s="40"/>
      <c r="GL2406" s="40"/>
      <c r="GM2406" s="40"/>
      <c r="GN2406" s="40"/>
      <c r="GO2406" s="40"/>
      <c r="GP2406" s="40"/>
      <c r="GQ2406" s="40"/>
      <c r="GR2406" s="40"/>
      <c r="GS2406" s="40"/>
      <c r="GT2406" s="40"/>
      <c r="GU2406" s="40"/>
      <c r="GV2406" s="40"/>
      <c r="GW2406" s="40"/>
      <c r="GX2406" s="40"/>
      <c r="GY2406" s="40"/>
      <c r="GZ2406" s="40"/>
      <c r="HA2406" s="40"/>
      <c r="HB2406" s="40"/>
      <c r="HC2406" s="40"/>
      <c r="HD2406" s="40"/>
      <c r="HE2406" s="40"/>
      <c r="HF2406" s="40"/>
      <c r="HG2406" s="40"/>
      <c r="HH2406" s="40"/>
      <c r="HI2406" s="40"/>
      <c r="HJ2406" s="40"/>
      <c r="HK2406" s="40"/>
      <c r="HL2406" s="40"/>
      <c r="HM2406" s="40"/>
      <c r="HN2406" s="40"/>
      <c r="HO2406" s="40"/>
      <c r="HP2406" s="40"/>
      <c r="HQ2406" s="40"/>
      <c r="HR2406" s="40"/>
      <c r="HS2406" s="40"/>
      <c r="HT2406" s="40"/>
      <c r="HU2406" s="40"/>
      <c r="HV2406" s="40"/>
      <c r="HW2406" s="40"/>
      <c r="HX2406" s="40"/>
      <c r="HY2406" s="40"/>
      <c r="HZ2406" s="40"/>
      <c r="IA2406" s="40"/>
      <c r="IB2406" s="40"/>
      <c r="IC2406" s="40"/>
      <c r="ID2406" s="40"/>
      <c r="IE2406" s="40"/>
      <c r="IF2406" s="40"/>
      <c r="IG2406" s="40"/>
    </row>
    <row r="2407" spans="1:241" s="39" customFormat="1">
      <c r="A2407" s="40"/>
      <c r="B2407" s="40"/>
      <c r="C2407" s="40"/>
      <c r="D2407" s="135"/>
      <c r="E2407" s="135"/>
      <c r="F2407" s="40"/>
      <c r="G2407" s="40"/>
      <c r="H2407" s="40"/>
      <c r="I2407" s="135"/>
      <c r="J2407" s="40"/>
      <c r="K2407" s="40"/>
      <c r="L2407" s="135"/>
      <c r="M2407" s="40"/>
      <c r="N2407" s="40"/>
      <c r="O2407" s="40"/>
      <c r="P2407" s="40"/>
      <c r="S2407" s="114"/>
      <c r="T2407" s="114"/>
      <c r="V2407" s="114"/>
      <c r="W2407" s="114"/>
      <c r="X2407" s="114"/>
      <c r="Y2407" s="114"/>
      <c r="Z2407" s="114"/>
      <c r="AA2407" s="114"/>
      <c r="AB2407" s="114"/>
      <c r="AC2407" s="114"/>
      <c r="AD2407" s="114"/>
      <c r="AE2407" s="114"/>
      <c r="AH2407" s="114"/>
      <c r="AI2407" s="114"/>
      <c r="AK2407" s="114"/>
      <c r="AM2407" s="114"/>
      <c r="AP2407" s="114"/>
      <c r="AU2407" s="114"/>
      <c r="FP2407" s="40"/>
      <c r="FQ2407" s="40"/>
      <c r="FR2407" s="40"/>
      <c r="FS2407" s="40"/>
      <c r="FT2407" s="40"/>
      <c r="FU2407" s="40"/>
      <c r="FV2407" s="40"/>
      <c r="FW2407" s="40"/>
      <c r="FX2407" s="40"/>
      <c r="FY2407" s="40"/>
      <c r="FZ2407" s="40"/>
      <c r="GA2407" s="40"/>
      <c r="GB2407" s="40"/>
      <c r="GC2407" s="40"/>
      <c r="GD2407" s="40"/>
      <c r="GE2407" s="40"/>
      <c r="GF2407" s="40"/>
      <c r="GG2407" s="40"/>
      <c r="GH2407" s="40"/>
      <c r="GI2407" s="40"/>
      <c r="GJ2407" s="40"/>
      <c r="GK2407" s="40"/>
      <c r="GL2407" s="40"/>
      <c r="GM2407" s="40"/>
      <c r="GN2407" s="40"/>
      <c r="GO2407" s="40"/>
      <c r="GP2407" s="40"/>
      <c r="GQ2407" s="40"/>
      <c r="GR2407" s="40"/>
      <c r="GS2407" s="40"/>
      <c r="GT2407" s="40"/>
      <c r="GU2407" s="40"/>
      <c r="GV2407" s="40"/>
      <c r="GW2407" s="40"/>
      <c r="GX2407" s="40"/>
      <c r="GY2407" s="40"/>
      <c r="GZ2407" s="40"/>
      <c r="HA2407" s="40"/>
      <c r="HB2407" s="40"/>
      <c r="HC2407" s="40"/>
      <c r="HD2407" s="40"/>
      <c r="HE2407" s="40"/>
      <c r="HF2407" s="40"/>
      <c r="HG2407" s="40"/>
      <c r="HH2407" s="40"/>
      <c r="HI2407" s="40"/>
      <c r="HJ2407" s="40"/>
      <c r="HK2407" s="40"/>
      <c r="HL2407" s="40"/>
      <c r="HM2407" s="40"/>
      <c r="HN2407" s="40"/>
      <c r="HO2407" s="40"/>
      <c r="HP2407" s="40"/>
      <c r="HQ2407" s="40"/>
      <c r="HR2407" s="40"/>
      <c r="HS2407" s="40"/>
      <c r="HT2407" s="40"/>
      <c r="HU2407" s="40"/>
      <c r="HV2407" s="40"/>
      <c r="HW2407" s="40"/>
      <c r="HX2407" s="40"/>
      <c r="HY2407" s="40"/>
      <c r="HZ2407" s="40"/>
      <c r="IA2407" s="40"/>
      <c r="IB2407" s="40"/>
      <c r="IC2407" s="40"/>
      <c r="ID2407" s="40"/>
      <c r="IE2407" s="40"/>
      <c r="IF2407" s="40"/>
      <c r="IG2407" s="40"/>
    </row>
    <row r="2408" spans="1:241" s="39" customFormat="1">
      <c r="A2408" s="40"/>
      <c r="B2408" s="40"/>
      <c r="C2408" s="40"/>
      <c r="D2408" s="135"/>
      <c r="E2408" s="135"/>
      <c r="F2408" s="40"/>
      <c r="G2408" s="40"/>
      <c r="H2408" s="40"/>
      <c r="I2408" s="135"/>
      <c r="J2408" s="40"/>
      <c r="K2408" s="40"/>
      <c r="L2408" s="135"/>
      <c r="M2408" s="40"/>
      <c r="N2408" s="40"/>
      <c r="O2408" s="40"/>
      <c r="P2408" s="40"/>
      <c r="S2408" s="114"/>
      <c r="T2408" s="114"/>
      <c r="V2408" s="114"/>
      <c r="W2408" s="114"/>
      <c r="X2408" s="114"/>
      <c r="Y2408" s="114"/>
      <c r="Z2408" s="114"/>
      <c r="AA2408" s="114"/>
      <c r="AB2408" s="114"/>
      <c r="AC2408" s="114"/>
      <c r="AD2408" s="114"/>
      <c r="AE2408" s="114"/>
      <c r="AH2408" s="114"/>
      <c r="AI2408" s="114"/>
      <c r="AK2408" s="114"/>
      <c r="AM2408" s="114"/>
      <c r="AP2408" s="114"/>
      <c r="AU2408" s="114"/>
      <c r="FP2408" s="40"/>
      <c r="FQ2408" s="40"/>
      <c r="FR2408" s="40"/>
      <c r="FS2408" s="40"/>
      <c r="FT2408" s="40"/>
      <c r="FU2408" s="40"/>
      <c r="FV2408" s="40"/>
      <c r="FW2408" s="40"/>
      <c r="FX2408" s="40"/>
      <c r="FY2408" s="40"/>
      <c r="FZ2408" s="40"/>
      <c r="GA2408" s="40"/>
      <c r="GB2408" s="40"/>
      <c r="GC2408" s="40"/>
      <c r="GD2408" s="40"/>
      <c r="GE2408" s="40"/>
      <c r="GF2408" s="40"/>
      <c r="GG2408" s="40"/>
      <c r="GH2408" s="40"/>
      <c r="GI2408" s="40"/>
      <c r="GJ2408" s="40"/>
      <c r="GK2408" s="40"/>
      <c r="GL2408" s="40"/>
      <c r="GM2408" s="40"/>
      <c r="GN2408" s="40"/>
      <c r="GO2408" s="40"/>
      <c r="GP2408" s="40"/>
      <c r="GQ2408" s="40"/>
      <c r="GR2408" s="40"/>
      <c r="GS2408" s="40"/>
      <c r="GT2408" s="40"/>
      <c r="GU2408" s="40"/>
      <c r="GV2408" s="40"/>
      <c r="GW2408" s="40"/>
      <c r="GX2408" s="40"/>
      <c r="GY2408" s="40"/>
      <c r="GZ2408" s="40"/>
      <c r="HA2408" s="40"/>
      <c r="HB2408" s="40"/>
      <c r="HC2408" s="40"/>
      <c r="HD2408" s="40"/>
      <c r="HE2408" s="40"/>
      <c r="HF2408" s="40"/>
      <c r="HG2408" s="40"/>
      <c r="HH2408" s="40"/>
      <c r="HI2408" s="40"/>
      <c r="HJ2408" s="40"/>
      <c r="HK2408" s="40"/>
      <c r="HL2408" s="40"/>
      <c r="HM2408" s="40"/>
      <c r="HN2408" s="40"/>
      <c r="HO2408" s="40"/>
      <c r="HP2408" s="40"/>
      <c r="HQ2408" s="40"/>
      <c r="HR2408" s="40"/>
      <c r="HS2408" s="40"/>
      <c r="HT2408" s="40"/>
      <c r="HU2408" s="40"/>
      <c r="HV2408" s="40"/>
      <c r="HW2408" s="40"/>
      <c r="HX2408" s="40"/>
      <c r="HY2408" s="40"/>
      <c r="HZ2408" s="40"/>
      <c r="IA2408" s="40"/>
      <c r="IB2408" s="40"/>
      <c r="IC2408" s="40"/>
      <c r="ID2408" s="40"/>
      <c r="IE2408" s="40"/>
      <c r="IF2408" s="40"/>
      <c r="IG2408" s="40"/>
    </row>
    <row r="2409" spans="1:241" s="39" customFormat="1">
      <c r="A2409" s="40"/>
      <c r="B2409" s="40"/>
      <c r="C2409" s="40"/>
      <c r="D2409" s="135"/>
      <c r="E2409" s="135"/>
      <c r="F2409" s="40"/>
      <c r="G2409" s="40"/>
      <c r="H2409" s="40"/>
      <c r="I2409" s="135"/>
      <c r="J2409" s="40"/>
      <c r="K2409" s="40"/>
      <c r="L2409" s="135"/>
      <c r="M2409" s="40"/>
      <c r="N2409" s="40"/>
      <c r="O2409" s="40"/>
      <c r="P2409" s="40"/>
      <c r="S2409" s="114"/>
      <c r="T2409" s="114"/>
      <c r="V2409" s="114"/>
      <c r="W2409" s="114"/>
      <c r="X2409" s="114"/>
      <c r="Y2409" s="114"/>
      <c r="Z2409" s="114"/>
      <c r="AA2409" s="114"/>
      <c r="AB2409" s="114"/>
      <c r="AC2409" s="114"/>
      <c r="AD2409" s="114"/>
      <c r="AE2409" s="114"/>
      <c r="AH2409" s="114"/>
      <c r="AI2409" s="114"/>
      <c r="AK2409" s="114"/>
      <c r="AM2409" s="114"/>
      <c r="AP2409" s="114"/>
      <c r="AU2409" s="114"/>
      <c r="FP2409" s="40"/>
      <c r="FQ2409" s="40"/>
      <c r="FR2409" s="40"/>
      <c r="FS2409" s="40"/>
      <c r="FT2409" s="40"/>
      <c r="FU2409" s="40"/>
      <c r="FV2409" s="40"/>
      <c r="FW2409" s="40"/>
      <c r="FX2409" s="40"/>
      <c r="FY2409" s="40"/>
      <c r="FZ2409" s="40"/>
      <c r="GA2409" s="40"/>
      <c r="GB2409" s="40"/>
      <c r="GC2409" s="40"/>
      <c r="GD2409" s="40"/>
      <c r="GE2409" s="40"/>
      <c r="GF2409" s="40"/>
      <c r="GG2409" s="40"/>
      <c r="GH2409" s="40"/>
      <c r="GI2409" s="40"/>
      <c r="GJ2409" s="40"/>
      <c r="GK2409" s="40"/>
      <c r="GL2409" s="40"/>
      <c r="GM2409" s="40"/>
      <c r="GN2409" s="40"/>
      <c r="GO2409" s="40"/>
      <c r="GP2409" s="40"/>
      <c r="GQ2409" s="40"/>
      <c r="GR2409" s="40"/>
      <c r="GS2409" s="40"/>
      <c r="GT2409" s="40"/>
      <c r="GU2409" s="40"/>
      <c r="GV2409" s="40"/>
      <c r="GW2409" s="40"/>
      <c r="GX2409" s="40"/>
      <c r="GY2409" s="40"/>
      <c r="GZ2409" s="40"/>
      <c r="HA2409" s="40"/>
      <c r="HB2409" s="40"/>
      <c r="HC2409" s="40"/>
      <c r="HD2409" s="40"/>
      <c r="HE2409" s="40"/>
      <c r="HF2409" s="40"/>
      <c r="HG2409" s="40"/>
      <c r="HH2409" s="40"/>
      <c r="HI2409" s="40"/>
      <c r="HJ2409" s="40"/>
      <c r="HK2409" s="40"/>
      <c r="HL2409" s="40"/>
      <c r="HM2409" s="40"/>
      <c r="HN2409" s="40"/>
      <c r="HO2409" s="40"/>
      <c r="HP2409" s="40"/>
      <c r="HQ2409" s="40"/>
      <c r="HR2409" s="40"/>
      <c r="HS2409" s="40"/>
      <c r="HT2409" s="40"/>
      <c r="HU2409" s="40"/>
      <c r="HV2409" s="40"/>
      <c r="HW2409" s="40"/>
      <c r="HX2409" s="40"/>
      <c r="HY2409" s="40"/>
      <c r="HZ2409" s="40"/>
      <c r="IA2409" s="40"/>
      <c r="IB2409" s="40"/>
      <c r="IC2409" s="40"/>
      <c r="ID2409" s="40"/>
      <c r="IE2409" s="40"/>
      <c r="IF2409" s="40"/>
      <c r="IG2409" s="40"/>
    </row>
    <row r="2410" spans="1:241" s="39" customFormat="1">
      <c r="A2410" s="40"/>
      <c r="B2410" s="40"/>
      <c r="C2410" s="40"/>
      <c r="D2410" s="135"/>
      <c r="E2410" s="135"/>
      <c r="F2410" s="40"/>
      <c r="G2410" s="40"/>
      <c r="H2410" s="40"/>
      <c r="I2410" s="135"/>
      <c r="J2410" s="40"/>
      <c r="K2410" s="40"/>
      <c r="L2410" s="135"/>
      <c r="M2410" s="40"/>
      <c r="N2410" s="40"/>
      <c r="O2410" s="40"/>
      <c r="P2410" s="40"/>
      <c r="S2410" s="114"/>
      <c r="T2410" s="114"/>
      <c r="V2410" s="114"/>
      <c r="W2410" s="114"/>
      <c r="X2410" s="114"/>
      <c r="Y2410" s="114"/>
      <c r="Z2410" s="114"/>
      <c r="AA2410" s="114"/>
      <c r="AB2410" s="114"/>
      <c r="AC2410" s="114"/>
      <c r="AD2410" s="114"/>
      <c r="AE2410" s="114"/>
      <c r="AH2410" s="114"/>
      <c r="AI2410" s="114"/>
      <c r="AK2410" s="114"/>
      <c r="AM2410" s="114"/>
      <c r="AP2410" s="114"/>
      <c r="AU2410" s="114"/>
      <c r="FP2410" s="40"/>
      <c r="FQ2410" s="40"/>
      <c r="FR2410" s="40"/>
      <c r="FS2410" s="40"/>
      <c r="FT2410" s="40"/>
      <c r="FU2410" s="40"/>
      <c r="FV2410" s="40"/>
      <c r="FW2410" s="40"/>
      <c r="FX2410" s="40"/>
      <c r="FY2410" s="40"/>
      <c r="FZ2410" s="40"/>
      <c r="GA2410" s="40"/>
      <c r="GB2410" s="40"/>
      <c r="GC2410" s="40"/>
      <c r="GD2410" s="40"/>
      <c r="GE2410" s="40"/>
      <c r="GF2410" s="40"/>
      <c r="GG2410" s="40"/>
      <c r="GH2410" s="40"/>
      <c r="GI2410" s="40"/>
      <c r="GJ2410" s="40"/>
      <c r="GK2410" s="40"/>
      <c r="GL2410" s="40"/>
      <c r="GM2410" s="40"/>
      <c r="GN2410" s="40"/>
      <c r="GO2410" s="40"/>
      <c r="GP2410" s="40"/>
      <c r="GQ2410" s="40"/>
      <c r="GR2410" s="40"/>
      <c r="GS2410" s="40"/>
      <c r="GT2410" s="40"/>
      <c r="GU2410" s="40"/>
      <c r="GV2410" s="40"/>
      <c r="GW2410" s="40"/>
      <c r="GX2410" s="40"/>
      <c r="GY2410" s="40"/>
      <c r="GZ2410" s="40"/>
      <c r="HA2410" s="40"/>
      <c r="HB2410" s="40"/>
      <c r="HC2410" s="40"/>
      <c r="HD2410" s="40"/>
      <c r="HE2410" s="40"/>
      <c r="HF2410" s="40"/>
      <c r="HG2410" s="40"/>
      <c r="HH2410" s="40"/>
      <c r="HI2410" s="40"/>
      <c r="HJ2410" s="40"/>
      <c r="HK2410" s="40"/>
      <c r="HL2410" s="40"/>
      <c r="HM2410" s="40"/>
      <c r="HN2410" s="40"/>
      <c r="HO2410" s="40"/>
      <c r="HP2410" s="40"/>
      <c r="HQ2410" s="40"/>
      <c r="HR2410" s="40"/>
      <c r="HS2410" s="40"/>
      <c r="HT2410" s="40"/>
      <c r="HU2410" s="40"/>
      <c r="HV2410" s="40"/>
      <c r="HW2410" s="40"/>
      <c r="HX2410" s="40"/>
      <c r="HY2410" s="40"/>
      <c r="HZ2410" s="40"/>
      <c r="IA2410" s="40"/>
      <c r="IB2410" s="40"/>
      <c r="IC2410" s="40"/>
      <c r="ID2410" s="40"/>
      <c r="IE2410" s="40"/>
      <c r="IF2410" s="40"/>
      <c r="IG2410" s="40"/>
    </row>
    <row r="2411" spans="1:241" s="39" customFormat="1">
      <c r="A2411" s="40"/>
      <c r="B2411" s="40"/>
      <c r="C2411" s="40"/>
      <c r="D2411" s="135"/>
      <c r="E2411" s="135"/>
      <c r="F2411" s="40"/>
      <c r="G2411" s="40"/>
      <c r="H2411" s="40"/>
      <c r="I2411" s="135"/>
      <c r="J2411" s="40"/>
      <c r="K2411" s="40"/>
      <c r="L2411" s="135"/>
      <c r="M2411" s="40"/>
      <c r="N2411" s="40"/>
      <c r="O2411" s="40"/>
      <c r="P2411" s="40"/>
      <c r="S2411" s="114"/>
      <c r="T2411" s="114"/>
      <c r="V2411" s="114"/>
      <c r="W2411" s="114"/>
      <c r="X2411" s="114"/>
      <c r="Y2411" s="114"/>
      <c r="Z2411" s="114"/>
      <c r="AA2411" s="114"/>
      <c r="AB2411" s="114"/>
      <c r="AC2411" s="114"/>
      <c r="AD2411" s="114"/>
      <c r="AE2411" s="114"/>
      <c r="AH2411" s="114"/>
      <c r="AI2411" s="114"/>
      <c r="AK2411" s="114"/>
      <c r="AM2411" s="114"/>
      <c r="AP2411" s="114"/>
      <c r="AU2411" s="114"/>
      <c r="FP2411" s="40"/>
      <c r="FQ2411" s="40"/>
      <c r="FR2411" s="40"/>
      <c r="FS2411" s="40"/>
      <c r="FT2411" s="40"/>
      <c r="FU2411" s="40"/>
      <c r="FV2411" s="40"/>
      <c r="FW2411" s="40"/>
      <c r="FX2411" s="40"/>
      <c r="FY2411" s="40"/>
      <c r="FZ2411" s="40"/>
      <c r="GA2411" s="40"/>
      <c r="GB2411" s="40"/>
      <c r="GC2411" s="40"/>
      <c r="GD2411" s="40"/>
      <c r="GE2411" s="40"/>
      <c r="GF2411" s="40"/>
      <c r="GG2411" s="40"/>
      <c r="GH2411" s="40"/>
      <c r="GI2411" s="40"/>
      <c r="GJ2411" s="40"/>
      <c r="GK2411" s="40"/>
      <c r="GL2411" s="40"/>
      <c r="GM2411" s="40"/>
      <c r="GN2411" s="40"/>
      <c r="GO2411" s="40"/>
      <c r="GP2411" s="40"/>
      <c r="GQ2411" s="40"/>
      <c r="GR2411" s="40"/>
      <c r="GS2411" s="40"/>
      <c r="GT2411" s="40"/>
      <c r="GU2411" s="40"/>
      <c r="GV2411" s="40"/>
      <c r="GW2411" s="40"/>
      <c r="GX2411" s="40"/>
      <c r="GY2411" s="40"/>
      <c r="GZ2411" s="40"/>
      <c r="HA2411" s="40"/>
      <c r="HB2411" s="40"/>
      <c r="HC2411" s="40"/>
      <c r="HD2411" s="40"/>
      <c r="HE2411" s="40"/>
      <c r="HF2411" s="40"/>
      <c r="HG2411" s="40"/>
      <c r="HH2411" s="40"/>
      <c r="HI2411" s="40"/>
      <c r="HJ2411" s="40"/>
      <c r="HK2411" s="40"/>
      <c r="HL2411" s="40"/>
      <c r="HM2411" s="40"/>
      <c r="HN2411" s="40"/>
      <c r="HO2411" s="40"/>
      <c r="HP2411" s="40"/>
      <c r="HQ2411" s="40"/>
      <c r="HR2411" s="40"/>
      <c r="HS2411" s="40"/>
      <c r="HT2411" s="40"/>
      <c r="HU2411" s="40"/>
      <c r="HV2411" s="40"/>
      <c r="HW2411" s="40"/>
      <c r="HX2411" s="40"/>
      <c r="HY2411" s="40"/>
      <c r="HZ2411" s="40"/>
      <c r="IA2411" s="40"/>
      <c r="IB2411" s="40"/>
      <c r="IC2411" s="40"/>
      <c r="ID2411" s="40"/>
      <c r="IE2411" s="40"/>
      <c r="IF2411" s="40"/>
      <c r="IG2411" s="40"/>
    </row>
    <row r="2412" spans="1:241" s="39" customFormat="1">
      <c r="A2412" s="40"/>
      <c r="B2412" s="40"/>
      <c r="C2412" s="40"/>
      <c r="D2412" s="135"/>
      <c r="E2412" s="135"/>
      <c r="F2412" s="40"/>
      <c r="G2412" s="40"/>
      <c r="H2412" s="40"/>
      <c r="I2412" s="135"/>
      <c r="J2412" s="40"/>
      <c r="K2412" s="40"/>
      <c r="L2412" s="135"/>
      <c r="M2412" s="40"/>
      <c r="N2412" s="40"/>
      <c r="O2412" s="40"/>
      <c r="P2412" s="40"/>
      <c r="S2412" s="114"/>
      <c r="T2412" s="114"/>
      <c r="V2412" s="114"/>
      <c r="W2412" s="114"/>
      <c r="X2412" s="114"/>
      <c r="Y2412" s="114"/>
      <c r="Z2412" s="114"/>
      <c r="AA2412" s="114"/>
      <c r="AB2412" s="114"/>
      <c r="AC2412" s="114"/>
      <c r="AD2412" s="114"/>
      <c r="AE2412" s="114"/>
      <c r="AH2412" s="114"/>
      <c r="AI2412" s="114"/>
      <c r="AK2412" s="114"/>
      <c r="AM2412" s="114"/>
      <c r="AP2412" s="114"/>
      <c r="AU2412" s="114"/>
      <c r="FP2412" s="40"/>
      <c r="FQ2412" s="40"/>
      <c r="FR2412" s="40"/>
      <c r="FS2412" s="40"/>
      <c r="FT2412" s="40"/>
      <c r="FU2412" s="40"/>
      <c r="FV2412" s="40"/>
      <c r="FW2412" s="40"/>
      <c r="FX2412" s="40"/>
      <c r="FY2412" s="40"/>
      <c r="FZ2412" s="40"/>
      <c r="GA2412" s="40"/>
      <c r="GB2412" s="40"/>
      <c r="GC2412" s="40"/>
      <c r="GD2412" s="40"/>
      <c r="GE2412" s="40"/>
      <c r="GF2412" s="40"/>
      <c r="GG2412" s="40"/>
      <c r="GH2412" s="40"/>
      <c r="GI2412" s="40"/>
      <c r="GJ2412" s="40"/>
      <c r="GK2412" s="40"/>
      <c r="GL2412" s="40"/>
      <c r="GM2412" s="40"/>
      <c r="GN2412" s="40"/>
      <c r="GO2412" s="40"/>
      <c r="GP2412" s="40"/>
      <c r="GQ2412" s="40"/>
      <c r="GR2412" s="40"/>
      <c r="GS2412" s="40"/>
      <c r="GT2412" s="40"/>
      <c r="GU2412" s="40"/>
      <c r="GV2412" s="40"/>
      <c r="GW2412" s="40"/>
      <c r="GX2412" s="40"/>
      <c r="GY2412" s="40"/>
      <c r="GZ2412" s="40"/>
      <c r="HA2412" s="40"/>
      <c r="HB2412" s="40"/>
      <c r="HC2412" s="40"/>
      <c r="HD2412" s="40"/>
      <c r="HE2412" s="40"/>
      <c r="HF2412" s="40"/>
      <c r="HG2412" s="40"/>
      <c r="HH2412" s="40"/>
      <c r="HI2412" s="40"/>
      <c r="HJ2412" s="40"/>
      <c r="HK2412" s="40"/>
      <c r="HL2412" s="40"/>
      <c r="HM2412" s="40"/>
      <c r="HN2412" s="40"/>
      <c r="HO2412" s="40"/>
      <c r="HP2412" s="40"/>
      <c r="HQ2412" s="40"/>
      <c r="HR2412" s="40"/>
      <c r="HS2412" s="40"/>
      <c r="HT2412" s="40"/>
      <c r="HU2412" s="40"/>
      <c r="HV2412" s="40"/>
      <c r="HW2412" s="40"/>
      <c r="HX2412" s="40"/>
      <c r="HY2412" s="40"/>
      <c r="HZ2412" s="40"/>
      <c r="IA2412" s="40"/>
      <c r="IB2412" s="40"/>
      <c r="IC2412" s="40"/>
      <c r="ID2412" s="40"/>
      <c r="IE2412" s="40"/>
      <c r="IF2412" s="40"/>
      <c r="IG2412" s="40"/>
    </row>
    <row r="2413" spans="1:241" s="39" customFormat="1">
      <c r="A2413" s="40"/>
      <c r="B2413" s="40"/>
      <c r="C2413" s="40"/>
      <c r="D2413" s="135"/>
      <c r="E2413" s="135"/>
      <c r="F2413" s="40"/>
      <c r="G2413" s="40"/>
      <c r="H2413" s="40"/>
      <c r="I2413" s="135"/>
      <c r="J2413" s="40"/>
      <c r="K2413" s="40"/>
      <c r="L2413" s="135"/>
      <c r="M2413" s="40"/>
      <c r="N2413" s="40"/>
      <c r="O2413" s="40"/>
      <c r="P2413" s="40"/>
      <c r="S2413" s="114"/>
      <c r="T2413" s="114"/>
      <c r="V2413" s="114"/>
      <c r="W2413" s="114"/>
      <c r="X2413" s="114"/>
      <c r="Y2413" s="114"/>
      <c r="Z2413" s="114"/>
      <c r="AA2413" s="114"/>
      <c r="AB2413" s="114"/>
      <c r="AC2413" s="114"/>
      <c r="AD2413" s="114"/>
      <c r="AE2413" s="114"/>
      <c r="AH2413" s="114"/>
      <c r="AI2413" s="114"/>
      <c r="AK2413" s="114"/>
      <c r="AM2413" s="114"/>
      <c r="AP2413" s="114"/>
      <c r="AU2413" s="114"/>
      <c r="FP2413" s="40"/>
      <c r="FQ2413" s="40"/>
      <c r="FR2413" s="40"/>
      <c r="FS2413" s="40"/>
      <c r="FT2413" s="40"/>
      <c r="FU2413" s="40"/>
      <c r="FV2413" s="40"/>
      <c r="FW2413" s="40"/>
      <c r="FX2413" s="40"/>
      <c r="FY2413" s="40"/>
      <c r="FZ2413" s="40"/>
      <c r="GA2413" s="40"/>
      <c r="GB2413" s="40"/>
      <c r="GC2413" s="40"/>
      <c r="GD2413" s="40"/>
      <c r="GE2413" s="40"/>
      <c r="GF2413" s="40"/>
      <c r="GG2413" s="40"/>
      <c r="GH2413" s="40"/>
      <c r="GI2413" s="40"/>
      <c r="GJ2413" s="40"/>
      <c r="GK2413" s="40"/>
      <c r="GL2413" s="40"/>
      <c r="GM2413" s="40"/>
      <c r="GN2413" s="40"/>
      <c r="GO2413" s="40"/>
      <c r="GP2413" s="40"/>
      <c r="GQ2413" s="40"/>
      <c r="GR2413" s="40"/>
      <c r="GS2413" s="40"/>
      <c r="GT2413" s="40"/>
      <c r="GU2413" s="40"/>
      <c r="GV2413" s="40"/>
      <c r="GW2413" s="40"/>
      <c r="GX2413" s="40"/>
      <c r="GY2413" s="40"/>
      <c r="GZ2413" s="40"/>
      <c r="HA2413" s="40"/>
      <c r="HB2413" s="40"/>
      <c r="HC2413" s="40"/>
      <c r="HD2413" s="40"/>
      <c r="HE2413" s="40"/>
      <c r="HF2413" s="40"/>
      <c r="HG2413" s="40"/>
      <c r="HH2413" s="40"/>
      <c r="HI2413" s="40"/>
      <c r="HJ2413" s="40"/>
      <c r="HK2413" s="40"/>
      <c r="HL2413" s="40"/>
      <c r="HM2413" s="40"/>
      <c r="HN2413" s="40"/>
      <c r="HO2413" s="40"/>
      <c r="HP2413" s="40"/>
      <c r="HQ2413" s="40"/>
      <c r="HR2413" s="40"/>
      <c r="HS2413" s="40"/>
      <c r="HT2413" s="40"/>
      <c r="HU2413" s="40"/>
      <c r="HV2413" s="40"/>
      <c r="HW2413" s="40"/>
      <c r="HX2413" s="40"/>
      <c r="HY2413" s="40"/>
      <c r="HZ2413" s="40"/>
      <c r="IA2413" s="40"/>
      <c r="IB2413" s="40"/>
      <c r="IC2413" s="40"/>
      <c r="ID2413" s="40"/>
      <c r="IE2413" s="40"/>
      <c r="IF2413" s="40"/>
      <c r="IG2413" s="40"/>
    </row>
    <row r="2414" spans="1:241" s="39" customFormat="1">
      <c r="A2414" s="40"/>
      <c r="B2414" s="40"/>
      <c r="C2414" s="40"/>
      <c r="D2414" s="135"/>
      <c r="E2414" s="135"/>
      <c r="F2414" s="40"/>
      <c r="G2414" s="40"/>
      <c r="H2414" s="40"/>
      <c r="I2414" s="135"/>
      <c r="J2414" s="40"/>
      <c r="K2414" s="40"/>
      <c r="L2414" s="135"/>
      <c r="M2414" s="40"/>
      <c r="N2414" s="40"/>
      <c r="O2414" s="40"/>
      <c r="P2414" s="40"/>
      <c r="S2414" s="114"/>
      <c r="T2414" s="114"/>
      <c r="V2414" s="114"/>
      <c r="W2414" s="114"/>
      <c r="X2414" s="114"/>
      <c r="Y2414" s="114"/>
      <c r="Z2414" s="114"/>
      <c r="AA2414" s="114"/>
      <c r="AB2414" s="114"/>
      <c r="AC2414" s="114"/>
      <c r="AD2414" s="114"/>
      <c r="AE2414" s="114"/>
      <c r="AH2414" s="114"/>
      <c r="AI2414" s="114"/>
      <c r="AK2414" s="114"/>
      <c r="AM2414" s="114"/>
      <c r="AP2414" s="114"/>
      <c r="AU2414" s="114"/>
      <c r="FP2414" s="40"/>
      <c r="FQ2414" s="40"/>
      <c r="FR2414" s="40"/>
      <c r="FS2414" s="40"/>
      <c r="FT2414" s="40"/>
      <c r="FU2414" s="40"/>
      <c r="FV2414" s="40"/>
      <c r="FW2414" s="40"/>
      <c r="FX2414" s="40"/>
      <c r="FY2414" s="40"/>
      <c r="FZ2414" s="40"/>
      <c r="GA2414" s="40"/>
      <c r="GB2414" s="40"/>
      <c r="GC2414" s="40"/>
      <c r="GD2414" s="40"/>
      <c r="GE2414" s="40"/>
      <c r="GF2414" s="40"/>
      <c r="GG2414" s="40"/>
      <c r="GH2414" s="40"/>
      <c r="GI2414" s="40"/>
      <c r="GJ2414" s="40"/>
      <c r="GK2414" s="40"/>
      <c r="GL2414" s="40"/>
      <c r="GM2414" s="40"/>
      <c r="GN2414" s="40"/>
      <c r="GO2414" s="40"/>
      <c r="GP2414" s="40"/>
      <c r="GQ2414" s="40"/>
      <c r="GR2414" s="40"/>
      <c r="GS2414" s="40"/>
      <c r="GT2414" s="40"/>
      <c r="GU2414" s="40"/>
      <c r="GV2414" s="40"/>
      <c r="GW2414" s="40"/>
      <c r="GX2414" s="40"/>
      <c r="GY2414" s="40"/>
      <c r="GZ2414" s="40"/>
      <c r="HA2414" s="40"/>
      <c r="HB2414" s="40"/>
      <c r="HC2414" s="40"/>
      <c r="HD2414" s="40"/>
      <c r="HE2414" s="40"/>
      <c r="HF2414" s="40"/>
      <c r="HG2414" s="40"/>
      <c r="HH2414" s="40"/>
      <c r="HI2414" s="40"/>
      <c r="HJ2414" s="40"/>
      <c r="HK2414" s="40"/>
      <c r="HL2414" s="40"/>
      <c r="HM2414" s="40"/>
      <c r="HN2414" s="40"/>
      <c r="HO2414" s="40"/>
      <c r="HP2414" s="40"/>
      <c r="HQ2414" s="40"/>
      <c r="HR2414" s="40"/>
      <c r="HS2414" s="40"/>
      <c r="HT2414" s="40"/>
      <c r="HU2414" s="40"/>
      <c r="HV2414" s="40"/>
      <c r="HW2414" s="40"/>
      <c r="HX2414" s="40"/>
      <c r="HY2414" s="40"/>
      <c r="HZ2414" s="40"/>
      <c r="IA2414" s="40"/>
      <c r="IB2414" s="40"/>
      <c r="IC2414" s="40"/>
      <c r="ID2414" s="40"/>
      <c r="IE2414" s="40"/>
      <c r="IF2414" s="40"/>
      <c r="IG2414" s="40"/>
    </row>
    <row r="2415" spans="1:241" s="39" customFormat="1">
      <c r="A2415" s="40"/>
      <c r="B2415" s="40"/>
      <c r="C2415" s="40"/>
      <c r="D2415" s="135"/>
      <c r="E2415" s="135"/>
      <c r="F2415" s="40"/>
      <c r="G2415" s="40"/>
      <c r="H2415" s="40"/>
      <c r="I2415" s="135"/>
      <c r="J2415" s="40"/>
      <c r="K2415" s="40"/>
      <c r="L2415" s="135"/>
      <c r="M2415" s="40"/>
      <c r="N2415" s="40"/>
      <c r="O2415" s="40"/>
      <c r="P2415" s="40"/>
      <c r="S2415" s="114"/>
      <c r="T2415" s="114"/>
      <c r="V2415" s="114"/>
      <c r="W2415" s="114"/>
      <c r="X2415" s="114"/>
      <c r="Y2415" s="114"/>
      <c r="Z2415" s="114"/>
      <c r="AA2415" s="114"/>
      <c r="AB2415" s="114"/>
      <c r="AC2415" s="114"/>
      <c r="AD2415" s="114"/>
      <c r="AE2415" s="114"/>
      <c r="AH2415" s="114"/>
      <c r="AI2415" s="114"/>
      <c r="AK2415" s="114"/>
      <c r="AM2415" s="114"/>
      <c r="AP2415" s="114"/>
      <c r="AU2415" s="114"/>
      <c r="FP2415" s="40"/>
      <c r="FQ2415" s="40"/>
      <c r="FR2415" s="40"/>
      <c r="FS2415" s="40"/>
      <c r="FT2415" s="40"/>
      <c r="FU2415" s="40"/>
      <c r="FV2415" s="40"/>
      <c r="FW2415" s="40"/>
      <c r="FX2415" s="40"/>
      <c r="FY2415" s="40"/>
      <c r="FZ2415" s="40"/>
      <c r="GA2415" s="40"/>
      <c r="GB2415" s="40"/>
      <c r="GC2415" s="40"/>
      <c r="GD2415" s="40"/>
      <c r="GE2415" s="40"/>
      <c r="GF2415" s="40"/>
      <c r="GG2415" s="40"/>
      <c r="GH2415" s="40"/>
      <c r="GI2415" s="40"/>
      <c r="GJ2415" s="40"/>
      <c r="GK2415" s="40"/>
      <c r="GL2415" s="40"/>
      <c r="GM2415" s="40"/>
      <c r="GN2415" s="40"/>
      <c r="GO2415" s="40"/>
      <c r="GP2415" s="40"/>
      <c r="GQ2415" s="40"/>
      <c r="GR2415" s="40"/>
      <c r="GS2415" s="40"/>
      <c r="GT2415" s="40"/>
      <c r="GU2415" s="40"/>
      <c r="GV2415" s="40"/>
      <c r="GW2415" s="40"/>
      <c r="GX2415" s="40"/>
      <c r="GY2415" s="40"/>
      <c r="GZ2415" s="40"/>
      <c r="HA2415" s="40"/>
      <c r="HB2415" s="40"/>
      <c r="HC2415" s="40"/>
      <c r="HD2415" s="40"/>
      <c r="HE2415" s="40"/>
      <c r="HF2415" s="40"/>
      <c r="HG2415" s="40"/>
      <c r="HH2415" s="40"/>
      <c r="HI2415" s="40"/>
      <c r="HJ2415" s="40"/>
      <c r="HK2415" s="40"/>
      <c r="HL2415" s="40"/>
      <c r="HM2415" s="40"/>
      <c r="HN2415" s="40"/>
      <c r="HO2415" s="40"/>
      <c r="HP2415" s="40"/>
      <c r="HQ2415" s="40"/>
      <c r="HR2415" s="40"/>
      <c r="HS2415" s="40"/>
      <c r="HT2415" s="40"/>
      <c r="HU2415" s="40"/>
      <c r="HV2415" s="40"/>
      <c r="HW2415" s="40"/>
      <c r="HX2415" s="40"/>
      <c r="HY2415" s="40"/>
      <c r="HZ2415" s="40"/>
      <c r="IA2415" s="40"/>
      <c r="IB2415" s="40"/>
      <c r="IC2415" s="40"/>
      <c r="ID2415" s="40"/>
      <c r="IE2415" s="40"/>
      <c r="IF2415" s="40"/>
      <c r="IG2415" s="40"/>
    </row>
    <row r="2416" spans="1:241" s="39" customFormat="1">
      <c r="A2416" s="40"/>
      <c r="B2416" s="40"/>
      <c r="C2416" s="40"/>
      <c r="D2416" s="135"/>
      <c r="E2416" s="135"/>
      <c r="F2416" s="40"/>
      <c r="G2416" s="40"/>
      <c r="H2416" s="40"/>
      <c r="I2416" s="135"/>
      <c r="J2416" s="40"/>
      <c r="K2416" s="40"/>
      <c r="L2416" s="135"/>
      <c r="M2416" s="40"/>
      <c r="N2416" s="40"/>
      <c r="O2416" s="40"/>
      <c r="P2416" s="40"/>
      <c r="S2416" s="114"/>
      <c r="T2416" s="114"/>
      <c r="V2416" s="114"/>
      <c r="W2416" s="114"/>
      <c r="X2416" s="114"/>
      <c r="Y2416" s="114"/>
      <c r="Z2416" s="114"/>
      <c r="AA2416" s="114"/>
      <c r="AB2416" s="114"/>
      <c r="AC2416" s="114"/>
      <c r="AD2416" s="114"/>
      <c r="AE2416" s="114"/>
      <c r="AH2416" s="114"/>
      <c r="AI2416" s="114"/>
      <c r="AK2416" s="114"/>
      <c r="AM2416" s="114"/>
      <c r="AP2416" s="114"/>
      <c r="AU2416" s="114"/>
      <c r="FP2416" s="40"/>
      <c r="FQ2416" s="40"/>
      <c r="FR2416" s="40"/>
      <c r="FS2416" s="40"/>
      <c r="FT2416" s="40"/>
      <c r="FU2416" s="40"/>
      <c r="FV2416" s="40"/>
      <c r="FW2416" s="40"/>
      <c r="FX2416" s="40"/>
      <c r="FY2416" s="40"/>
      <c r="FZ2416" s="40"/>
      <c r="GA2416" s="40"/>
      <c r="GB2416" s="40"/>
      <c r="GC2416" s="40"/>
      <c r="GD2416" s="40"/>
      <c r="GE2416" s="40"/>
      <c r="GF2416" s="40"/>
      <c r="GG2416" s="40"/>
      <c r="GH2416" s="40"/>
      <c r="GI2416" s="40"/>
      <c r="GJ2416" s="40"/>
      <c r="GK2416" s="40"/>
      <c r="GL2416" s="40"/>
      <c r="GM2416" s="40"/>
      <c r="GN2416" s="40"/>
      <c r="GO2416" s="40"/>
      <c r="GP2416" s="40"/>
      <c r="GQ2416" s="40"/>
      <c r="GR2416" s="40"/>
      <c r="GS2416" s="40"/>
      <c r="GT2416" s="40"/>
      <c r="GU2416" s="40"/>
      <c r="GV2416" s="40"/>
      <c r="GW2416" s="40"/>
      <c r="GX2416" s="40"/>
      <c r="GY2416" s="40"/>
      <c r="GZ2416" s="40"/>
      <c r="HA2416" s="40"/>
      <c r="HB2416" s="40"/>
      <c r="HC2416" s="40"/>
      <c r="HD2416" s="40"/>
      <c r="HE2416" s="40"/>
      <c r="HF2416" s="40"/>
      <c r="HG2416" s="40"/>
      <c r="HH2416" s="40"/>
      <c r="HI2416" s="40"/>
      <c r="HJ2416" s="40"/>
      <c r="HK2416" s="40"/>
      <c r="HL2416" s="40"/>
      <c r="HM2416" s="40"/>
      <c r="HN2416" s="40"/>
      <c r="HO2416" s="40"/>
      <c r="HP2416" s="40"/>
      <c r="HQ2416" s="40"/>
      <c r="HR2416" s="40"/>
      <c r="HS2416" s="40"/>
      <c r="HT2416" s="40"/>
      <c r="HU2416" s="40"/>
      <c r="HV2416" s="40"/>
      <c r="HW2416" s="40"/>
      <c r="HX2416" s="40"/>
      <c r="HY2416" s="40"/>
      <c r="HZ2416" s="40"/>
      <c r="IA2416" s="40"/>
      <c r="IB2416" s="40"/>
      <c r="IC2416" s="40"/>
      <c r="ID2416" s="40"/>
      <c r="IE2416" s="40"/>
      <c r="IF2416" s="40"/>
      <c r="IG2416" s="40"/>
    </row>
    <row r="2417" spans="1:241" s="39" customFormat="1">
      <c r="A2417" s="40"/>
      <c r="B2417" s="40"/>
      <c r="C2417" s="40"/>
      <c r="D2417" s="135"/>
      <c r="E2417" s="135"/>
      <c r="F2417" s="40"/>
      <c r="G2417" s="40"/>
      <c r="H2417" s="40"/>
      <c r="I2417" s="135"/>
      <c r="J2417" s="40"/>
      <c r="K2417" s="40"/>
      <c r="L2417" s="135"/>
      <c r="M2417" s="40"/>
      <c r="N2417" s="40"/>
      <c r="O2417" s="40"/>
      <c r="P2417" s="40"/>
      <c r="S2417" s="114"/>
      <c r="T2417" s="114"/>
      <c r="V2417" s="114"/>
      <c r="W2417" s="114"/>
      <c r="X2417" s="114"/>
      <c r="Y2417" s="114"/>
      <c r="Z2417" s="114"/>
      <c r="AA2417" s="114"/>
      <c r="AB2417" s="114"/>
      <c r="AC2417" s="114"/>
      <c r="AD2417" s="114"/>
      <c r="AE2417" s="114"/>
      <c r="AH2417" s="114"/>
      <c r="AI2417" s="114"/>
      <c r="AK2417" s="114"/>
      <c r="AM2417" s="114"/>
      <c r="AP2417" s="114"/>
      <c r="AU2417" s="114"/>
      <c r="FP2417" s="40"/>
      <c r="FQ2417" s="40"/>
      <c r="FR2417" s="40"/>
      <c r="FS2417" s="40"/>
      <c r="FT2417" s="40"/>
      <c r="FU2417" s="40"/>
      <c r="FV2417" s="40"/>
      <c r="FW2417" s="40"/>
      <c r="FX2417" s="40"/>
      <c r="FY2417" s="40"/>
      <c r="FZ2417" s="40"/>
      <c r="GA2417" s="40"/>
      <c r="GB2417" s="40"/>
      <c r="GC2417" s="40"/>
      <c r="GD2417" s="40"/>
      <c r="GE2417" s="40"/>
      <c r="GF2417" s="40"/>
      <c r="GG2417" s="40"/>
      <c r="GH2417" s="40"/>
      <c r="GI2417" s="40"/>
      <c r="GJ2417" s="40"/>
      <c r="GK2417" s="40"/>
      <c r="GL2417" s="40"/>
      <c r="GM2417" s="40"/>
      <c r="GN2417" s="40"/>
      <c r="GO2417" s="40"/>
      <c r="GP2417" s="40"/>
      <c r="GQ2417" s="40"/>
      <c r="GR2417" s="40"/>
      <c r="GS2417" s="40"/>
      <c r="GT2417" s="40"/>
      <c r="GU2417" s="40"/>
      <c r="GV2417" s="40"/>
      <c r="GW2417" s="40"/>
      <c r="GX2417" s="40"/>
      <c r="GY2417" s="40"/>
      <c r="GZ2417" s="40"/>
      <c r="HA2417" s="40"/>
      <c r="HB2417" s="40"/>
      <c r="HC2417" s="40"/>
      <c r="HD2417" s="40"/>
      <c r="HE2417" s="40"/>
      <c r="HF2417" s="40"/>
      <c r="HG2417" s="40"/>
      <c r="HH2417" s="40"/>
      <c r="HI2417" s="40"/>
      <c r="HJ2417" s="40"/>
      <c r="HK2417" s="40"/>
      <c r="HL2417" s="40"/>
      <c r="HM2417" s="40"/>
      <c r="HN2417" s="40"/>
      <c r="HO2417" s="40"/>
      <c r="HP2417" s="40"/>
      <c r="HQ2417" s="40"/>
      <c r="HR2417" s="40"/>
      <c r="HS2417" s="40"/>
      <c r="HT2417" s="40"/>
      <c r="HU2417" s="40"/>
      <c r="HV2417" s="40"/>
      <c r="HW2417" s="40"/>
      <c r="HX2417" s="40"/>
      <c r="HY2417" s="40"/>
      <c r="HZ2417" s="40"/>
      <c r="IA2417" s="40"/>
      <c r="IB2417" s="40"/>
      <c r="IC2417" s="40"/>
      <c r="ID2417" s="40"/>
      <c r="IE2417" s="40"/>
      <c r="IF2417" s="40"/>
      <c r="IG2417" s="40"/>
    </row>
    <row r="2418" spans="1:241" s="39" customFormat="1">
      <c r="A2418" s="40"/>
      <c r="B2418" s="40"/>
      <c r="C2418" s="40"/>
      <c r="D2418" s="135"/>
      <c r="E2418" s="135"/>
      <c r="F2418" s="40"/>
      <c r="G2418" s="40"/>
      <c r="H2418" s="40"/>
      <c r="I2418" s="135"/>
      <c r="J2418" s="40"/>
      <c r="K2418" s="40"/>
      <c r="L2418" s="135"/>
      <c r="M2418" s="40"/>
      <c r="N2418" s="40"/>
      <c r="O2418" s="40"/>
      <c r="P2418" s="40"/>
      <c r="S2418" s="114"/>
      <c r="T2418" s="114"/>
      <c r="V2418" s="114"/>
      <c r="W2418" s="114"/>
      <c r="X2418" s="114"/>
      <c r="Y2418" s="114"/>
      <c r="Z2418" s="114"/>
      <c r="AA2418" s="114"/>
      <c r="AB2418" s="114"/>
      <c r="AC2418" s="114"/>
      <c r="AD2418" s="114"/>
      <c r="AE2418" s="114"/>
      <c r="AH2418" s="114"/>
      <c r="AI2418" s="114"/>
      <c r="AK2418" s="114"/>
      <c r="AM2418" s="114"/>
      <c r="AP2418" s="114"/>
      <c r="AU2418" s="114"/>
      <c r="FP2418" s="40"/>
      <c r="FQ2418" s="40"/>
      <c r="FR2418" s="40"/>
      <c r="FS2418" s="40"/>
      <c r="FT2418" s="40"/>
      <c r="FU2418" s="40"/>
      <c r="FV2418" s="40"/>
      <c r="FW2418" s="40"/>
      <c r="FX2418" s="40"/>
      <c r="FY2418" s="40"/>
      <c r="FZ2418" s="40"/>
      <c r="GA2418" s="40"/>
      <c r="GB2418" s="40"/>
      <c r="GC2418" s="40"/>
      <c r="GD2418" s="40"/>
      <c r="GE2418" s="40"/>
      <c r="GF2418" s="40"/>
      <c r="GG2418" s="40"/>
      <c r="GH2418" s="40"/>
      <c r="GI2418" s="40"/>
      <c r="GJ2418" s="40"/>
      <c r="GK2418" s="40"/>
      <c r="GL2418" s="40"/>
      <c r="GM2418" s="40"/>
      <c r="GN2418" s="40"/>
      <c r="GO2418" s="40"/>
      <c r="GP2418" s="40"/>
      <c r="GQ2418" s="40"/>
      <c r="GR2418" s="40"/>
      <c r="GS2418" s="40"/>
      <c r="GT2418" s="40"/>
      <c r="GU2418" s="40"/>
      <c r="GV2418" s="40"/>
      <c r="GW2418" s="40"/>
      <c r="GX2418" s="40"/>
      <c r="GY2418" s="40"/>
      <c r="GZ2418" s="40"/>
      <c r="HA2418" s="40"/>
      <c r="HB2418" s="40"/>
      <c r="HC2418" s="40"/>
      <c r="HD2418" s="40"/>
      <c r="HE2418" s="40"/>
      <c r="HF2418" s="40"/>
      <c r="HG2418" s="40"/>
      <c r="HH2418" s="40"/>
      <c r="HI2418" s="40"/>
      <c r="HJ2418" s="40"/>
      <c r="HK2418" s="40"/>
      <c r="HL2418" s="40"/>
      <c r="HM2418" s="40"/>
      <c r="HN2418" s="40"/>
      <c r="HO2418" s="40"/>
      <c r="HP2418" s="40"/>
      <c r="HQ2418" s="40"/>
      <c r="HR2418" s="40"/>
      <c r="HS2418" s="40"/>
      <c r="HT2418" s="40"/>
      <c r="HU2418" s="40"/>
      <c r="HV2418" s="40"/>
      <c r="HW2418" s="40"/>
      <c r="HX2418" s="40"/>
      <c r="HY2418" s="40"/>
      <c r="HZ2418" s="40"/>
      <c r="IA2418" s="40"/>
      <c r="IB2418" s="40"/>
      <c r="IC2418" s="40"/>
      <c r="ID2418" s="40"/>
      <c r="IE2418" s="40"/>
      <c r="IF2418" s="40"/>
      <c r="IG2418" s="40"/>
    </row>
    <row r="2419" spans="1:241" s="39" customFormat="1">
      <c r="A2419" s="40"/>
      <c r="B2419" s="40"/>
      <c r="C2419" s="40"/>
      <c r="D2419" s="135"/>
      <c r="E2419" s="135"/>
      <c r="F2419" s="40"/>
      <c r="G2419" s="40"/>
      <c r="H2419" s="40"/>
      <c r="I2419" s="135"/>
      <c r="J2419" s="40"/>
      <c r="K2419" s="40"/>
      <c r="L2419" s="135"/>
      <c r="M2419" s="40"/>
      <c r="N2419" s="40"/>
      <c r="O2419" s="40"/>
      <c r="P2419" s="40"/>
      <c r="S2419" s="114"/>
      <c r="T2419" s="114"/>
      <c r="V2419" s="114"/>
      <c r="W2419" s="114"/>
      <c r="X2419" s="114"/>
      <c r="Y2419" s="114"/>
      <c r="Z2419" s="114"/>
      <c r="AA2419" s="114"/>
      <c r="AB2419" s="114"/>
      <c r="AC2419" s="114"/>
      <c r="AD2419" s="114"/>
      <c r="AE2419" s="114"/>
      <c r="AH2419" s="114"/>
      <c r="AI2419" s="114"/>
      <c r="AK2419" s="114"/>
      <c r="AM2419" s="114"/>
      <c r="AP2419" s="114"/>
      <c r="AU2419" s="114"/>
      <c r="FP2419" s="40"/>
      <c r="FQ2419" s="40"/>
      <c r="FR2419" s="40"/>
      <c r="FS2419" s="40"/>
      <c r="FT2419" s="40"/>
      <c r="FU2419" s="40"/>
      <c r="FV2419" s="40"/>
      <c r="FW2419" s="40"/>
      <c r="FX2419" s="40"/>
      <c r="FY2419" s="40"/>
      <c r="FZ2419" s="40"/>
      <c r="GA2419" s="40"/>
      <c r="GB2419" s="40"/>
      <c r="GC2419" s="40"/>
      <c r="GD2419" s="40"/>
      <c r="GE2419" s="40"/>
      <c r="GF2419" s="40"/>
      <c r="GG2419" s="40"/>
      <c r="GH2419" s="40"/>
      <c r="GI2419" s="40"/>
      <c r="GJ2419" s="40"/>
      <c r="GK2419" s="40"/>
      <c r="GL2419" s="40"/>
      <c r="GM2419" s="40"/>
      <c r="GN2419" s="40"/>
      <c r="GO2419" s="40"/>
      <c r="GP2419" s="40"/>
      <c r="GQ2419" s="40"/>
      <c r="GR2419" s="40"/>
      <c r="GS2419" s="40"/>
      <c r="GT2419" s="40"/>
      <c r="GU2419" s="40"/>
      <c r="GV2419" s="40"/>
      <c r="GW2419" s="40"/>
      <c r="GX2419" s="40"/>
      <c r="GY2419" s="40"/>
      <c r="GZ2419" s="40"/>
      <c r="HA2419" s="40"/>
      <c r="HB2419" s="40"/>
      <c r="HC2419" s="40"/>
      <c r="HD2419" s="40"/>
      <c r="HE2419" s="40"/>
      <c r="HF2419" s="40"/>
      <c r="HG2419" s="40"/>
      <c r="HH2419" s="40"/>
      <c r="HI2419" s="40"/>
      <c r="HJ2419" s="40"/>
      <c r="HK2419" s="40"/>
      <c r="HL2419" s="40"/>
      <c r="HM2419" s="40"/>
      <c r="HN2419" s="40"/>
      <c r="HO2419" s="40"/>
      <c r="HP2419" s="40"/>
      <c r="HQ2419" s="40"/>
      <c r="HR2419" s="40"/>
      <c r="HS2419" s="40"/>
      <c r="HT2419" s="40"/>
      <c r="HU2419" s="40"/>
      <c r="HV2419" s="40"/>
      <c r="HW2419" s="40"/>
      <c r="HX2419" s="40"/>
      <c r="HY2419" s="40"/>
      <c r="HZ2419" s="40"/>
      <c r="IA2419" s="40"/>
      <c r="IB2419" s="40"/>
      <c r="IC2419" s="40"/>
      <c r="ID2419" s="40"/>
      <c r="IE2419" s="40"/>
      <c r="IF2419" s="40"/>
      <c r="IG2419" s="40"/>
    </row>
    <row r="2420" spans="1:241" s="39" customFormat="1">
      <c r="A2420" s="40"/>
      <c r="B2420" s="40"/>
      <c r="C2420" s="40"/>
      <c r="D2420" s="135"/>
      <c r="E2420" s="135"/>
      <c r="F2420" s="40"/>
      <c r="G2420" s="40"/>
      <c r="H2420" s="40"/>
      <c r="I2420" s="135"/>
      <c r="J2420" s="40"/>
      <c r="K2420" s="40"/>
      <c r="L2420" s="135"/>
      <c r="M2420" s="40"/>
      <c r="N2420" s="40"/>
      <c r="O2420" s="40"/>
      <c r="P2420" s="40"/>
      <c r="S2420" s="114"/>
      <c r="T2420" s="114"/>
      <c r="V2420" s="114"/>
      <c r="W2420" s="114"/>
      <c r="X2420" s="114"/>
      <c r="Y2420" s="114"/>
      <c r="Z2420" s="114"/>
      <c r="AA2420" s="114"/>
      <c r="AB2420" s="114"/>
      <c r="AC2420" s="114"/>
      <c r="AD2420" s="114"/>
      <c r="AE2420" s="114"/>
      <c r="AH2420" s="114"/>
      <c r="AI2420" s="114"/>
      <c r="AK2420" s="114"/>
      <c r="AM2420" s="114"/>
      <c r="AP2420" s="114"/>
      <c r="AU2420" s="114"/>
      <c r="FP2420" s="40"/>
      <c r="FQ2420" s="40"/>
      <c r="FR2420" s="40"/>
      <c r="FS2420" s="40"/>
      <c r="FT2420" s="40"/>
      <c r="FU2420" s="40"/>
      <c r="FV2420" s="40"/>
      <c r="FW2420" s="40"/>
      <c r="FX2420" s="40"/>
      <c r="FY2420" s="40"/>
      <c r="FZ2420" s="40"/>
      <c r="GA2420" s="40"/>
      <c r="GB2420" s="40"/>
      <c r="GC2420" s="40"/>
      <c r="GD2420" s="40"/>
      <c r="GE2420" s="40"/>
      <c r="GF2420" s="40"/>
      <c r="GG2420" s="40"/>
      <c r="GH2420" s="40"/>
      <c r="GI2420" s="40"/>
      <c r="GJ2420" s="40"/>
      <c r="GK2420" s="40"/>
      <c r="GL2420" s="40"/>
      <c r="GM2420" s="40"/>
      <c r="GN2420" s="40"/>
      <c r="GO2420" s="40"/>
      <c r="GP2420" s="40"/>
      <c r="GQ2420" s="40"/>
      <c r="GR2420" s="40"/>
      <c r="GS2420" s="40"/>
      <c r="GT2420" s="40"/>
      <c r="GU2420" s="40"/>
      <c r="GV2420" s="40"/>
      <c r="GW2420" s="40"/>
      <c r="GX2420" s="40"/>
      <c r="GY2420" s="40"/>
      <c r="GZ2420" s="40"/>
      <c r="HA2420" s="40"/>
      <c r="HB2420" s="40"/>
      <c r="HC2420" s="40"/>
      <c r="HD2420" s="40"/>
      <c r="HE2420" s="40"/>
      <c r="HF2420" s="40"/>
      <c r="HG2420" s="40"/>
      <c r="HH2420" s="40"/>
      <c r="HI2420" s="40"/>
      <c r="HJ2420" s="40"/>
      <c r="HK2420" s="40"/>
      <c r="HL2420" s="40"/>
      <c r="HM2420" s="40"/>
      <c r="HN2420" s="40"/>
      <c r="HO2420" s="40"/>
      <c r="HP2420" s="40"/>
      <c r="HQ2420" s="40"/>
      <c r="HR2420" s="40"/>
      <c r="HS2420" s="40"/>
      <c r="HT2420" s="40"/>
      <c r="HU2420" s="40"/>
      <c r="HV2420" s="40"/>
      <c r="HW2420" s="40"/>
      <c r="HX2420" s="40"/>
      <c r="HY2420" s="40"/>
      <c r="HZ2420" s="40"/>
      <c r="IA2420" s="40"/>
      <c r="IB2420" s="40"/>
      <c r="IC2420" s="40"/>
      <c r="ID2420" s="40"/>
      <c r="IE2420" s="40"/>
      <c r="IF2420" s="40"/>
      <c r="IG2420" s="40"/>
    </row>
    <row r="2421" spans="1:241" s="39" customFormat="1">
      <c r="A2421" s="40"/>
      <c r="B2421" s="40"/>
      <c r="C2421" s="40"/>
      <c r="D2421" s="135"/>
      <c r="E2421" s="135"/>
      <c r="F2421" s="40"/>
      <c r="G2421" s="40"/>
      <c r="H2421" s="40"/>
      <c r="I2421" s="135"/>
      <c r="J2421" s="40"/>
      <c r="K2421" s="40"/>
      <c r="L2421" s="135"/>
      <c r="M2421" s="40"/>
      <c r="N2421" s="40"/>
      <c r="O2421" s="40"/>
      <c r="P2421" s="40"/>
      <c r="S2421" s="114"/>
      <c r="T2421" s="114"/>
      <c r="V2421" s="114"/>
      <c r="W2421" s="114"/>
      <c r="X2421" s="114"/>
      <c r="Y2421" s="114"/>
      <c r="Z2421" s="114"/>
      <c r="AA2421" s="114"/>
      <c r="AB2421" s="114"/>
      <c r="AC2421" s="114"/>
      <c r="AD2421" s="114"/>
      <c r="AE2421" s="114"/>
      <c r="AH2421" s="114"/>
      <c r="AI2421" s="114"/>
      <c r="AK2421" s="114"/>
      <c r="AM2421" s="114"/>
      <c r="AP2421" s="114"/>
      <c r="AU2421" s="114"/>
      <c r="FP2421" s="40"/>
      <c r="FQ2421" s="40"/>
      <c r="FR2421" s="40"/>
      <c r="FS2421" s="40"/>
      <c r="FT2421" s="40"/>
      <c r="FU2421" s="40"/>
      <c r="FV2421" s="40"/>
      <c r="FW2421" s="40"/>
      <c r="FX2421" s="40"/>
      <c r="FY2421" s="40"/>
      <c r="FZ2421" s="40"/>
      <c r="GA2421" s="40"/>
      <c r="GB2421" s="40"/>
      <c r="GC2421" s="40"/>
      <c r="GD2421" s="40"/>
      <c r="GE2421" s="40"/>
      <c r="GF2421" s="40"/>
      <c r="GG2421" s="40"/>
      <c r="GH2421" s="40"/>
      <c r="GI2421" s="40"/>
      <c r="GJ2421" s="40"/>
      <c r="GK2421" s="40"/>
      <c r="GL2421" s="40"/>
      <c r="GM2421" s="40"/>
      <c r="GN2421" s="40"/>
      <c r="GO2421" s="40"/>
      <c r="GP2421" s="40"/>
      <c r="GQ2421" s="40"/>
      <c r="GR2421" s="40"/>
      <c r="GS2421" s="40"/>
      <c r="GT2421" s="40"/>
      <c r="GU2421" s="40"/>
      <c r="GV2421" s="40"/>
      <c r="GW2421" s="40"/>
      <c r="GX2421" s="40"/>
      <c r="GY2421" s="40"/>
      <c r="GZ2421" s="40"/>
      <c r="HA2421" s="40"/>
      <c r="HB2421" s="40"/>
      <c r="HC2421" s="40"/>
      <c r="HD2421" s="40"/>
      <c r="HE2421" s="40"/>
      <c r="HF2421" s="40"/>
      <c r="HG2421" s="40"/>
      <c r="HH2421" s="40"/>
      <c r="HI2421" s="40"/>
      <c r="HJ2421" s="40"/>
      <c r="HK2421" s="40"/>
      <c r="HL2421" s="40"/>
      <c r="HM2421" s="40"/>
      <c r="HN2421" s="40"/>
      <c r="HO2421" s="40"/>
      <c r="HP2421" s="40"/>
      <c r="HQ2421" s="40"/>
      <c r="HR2421" s="40"/>
      <c r="HS2421" s="40"/>
      <c r="HT2421" s="40"/>
      <c r="HU2421" s="40"/>
      <c r="HV2421" s="40"/>
      <c r="HW2421" s="40"/>
      <c r="HX2421" s="40"/>
      <c r="HY2421" s="40"/>
      <c r="HZ2421" s="40"/>
      <c r="IA2421" s="40"/>
      <c r="IB2421" s="40"/>
      <c r="IC2421" s="40"/>
      <c r="ID2421" s="40"/>
      <c r="IE2421" s="40"/>
      <c r="IF2421" s="40"/>
      <c r="IG2421" s="40"/>
    </row>
    <row r="2422" spans="1:241" s="39" customFormat="1">
      <c r="A2422" s="40"/>
      <c r="B2422" s="40"/>
      <c r="C2422" s="40"/>
      <c r="D2422" s="135"/>
      <c r="E2422" s="135"/>
      <c r="F2422" s="40"/>
      <c r="G2422" s="40"/>
      <c r="H2422" s="40"/>
      <c r="I2422" s="135"/>
      <c r="J2422" s="40"/>
      <c r="K2422" s="40"/>
      <c r="L2422" s="135"/>
      <c r="M2422" s="40"/>
      <c r="N2422" s="40"/>
      <c r="O2422" s="40"/>
      <c r="P2422" s="40"/>
      <c r="S2422" s="114"/>
      <c r="T2422" s="114"/>
      <c r="V2422" s="114"/>
      <c r="W2422" s="114"/>
      <c r="X2422" s="114"/>
      <c r="Y2422" s="114"/>
      <c r="Z2422" s="114"/>
      <c r="AA2422" s="114"/>
      <c r="AB2422" s="114"/>
      <c r="AC2422" s="114"/>
      <c r="AD2422" s="114"/>
      <c r="AE2422" s="114"/>
      <c r="AH2422" s="114"/>
      <c r="AI2422" s="114"/>
      <c r="AK2422" s="114"/>
      <c r="AM2422" s="114"/>
      <c r="AP2422" s="114"/>
      <c r="AU2422" s="114"/>
      <c r="FP2422" s="40"/>
      <c r="FQ2422" s="40"/>
      <c r="FR2422" s="40"/>
      <c r="FS2422" s="40"/>
      <c r="FT2422" s="40"/>
      <c r="FU2422" s="40"/>
      <c r="FV2422" s="40"/>
      <c r="FW2422" s="40"/>
      <c r="FX2422" s="40"/>
      <c r="FY2422" s="40"/>
      <c r="FZ2422" s="40"/>
      <c r="GA2422" s="40"/>
      <c r="GB2422" s="40"/>
      <c r="GC2422" s="40"/>
      <c r="GD2422" s="40"/>
      <c r="GE2422" s="40"/>
      <c r="GF2422" s="40"/>
      <c r="GG2422" s="40"/>
      <c r="GH2422" s="40"/>
      <c r="GI2422" s="40"/>
      <c r="GJ2422" s="40"/>
      <c r="GK2422" s="40"/>
      <c r="GL2422" s="40"/>
      <c r="GM2422" s="40"/>
      <c r="GN2422" s="40"/>
      <c r="GO2422" s="40"/>
      <c r="GP2422" s="40"/>
      <c r="GQ2422" s="40"/>
      <c r="GR2422" s="40"/>
      <c r="GS2422" s="40"/>
      <c r="GT2422" s="40"/>
      <c r="GU2422" s="40"/>
      <c r="GV2422" s="40"/>
      <c r="GW2422" s="40"/>
      <c r="GX2422" s="40"/>
      <c r="GY2422" s="40"/>
      <c r="GZ2422" s="40"/>
      <c r="HA2422" s="40"/>
      <c r="HB2422" s="40"/>
      <c r="HC2422" s="40"/>
      <c r="HD2422" s="40"/>
      <c r="HE2422" s="40"/>
      <c r="HF2422" s="40"/>
      <c r="HG2422" s="40"/>
      <c r="HH2422" s="40"/>
      <c r="HI2422" s="40"/>
      <c r="HJ2422" s="40"/>
      <c r="HK2422" s="40"/>
      <c r="HL2422" s="40"/>
      <c r="HM2422" s="40"/>
      <c r="HN2422" s="40"/>
      <c r="HO2422" s="40"/>
      <c r="HP2422" s="40"/>
      <c r="HQ2422" s="40"/>
      <c r="HR2422" s="40"/>
      <c r="HS2422" s="40"/>
      <c r="HT2422" s="40"/>
      <c r="HU2422" s="40"/>
      <c r="HV2422" s="40"/>
      <c r="HW2422" s="40"/>
      <c r="HX2422" s="40"/>
      <c r="HY2422" s="40"/>
      <c r="HZ2422" s="40"/>
      <c r="IA2422" s="40"/>
      <c r="IB2422" s="40"/>
      <c r="IC2422" s="40"/>
      <c r="ID2422" s="40"/>
      <c r="IE2422" s="40"/>
      <c r="IF2422" s="40"/>
      <c r="IG2422" s="40"/>
    </row>
    <row r="2423" spans="1:241" s="39" customFormat="1">
      <c r="A2423" s="40"/>
      <c r="B2423" s="40"/>
      <c r="C2423" s="40"/>
      <c r="D2423" s="135"/>
      <c r="E2423" s="135"/>
      <c r="F2423" s="40"/>
      <c r="G2423" s="40"/>
      <c r="H2423" s="40"/>
      <c r="I2423" s="135"/>
      <c r="J2423" s="40"/>
      <c r="K2423" s="40"/>
      <c r="L2423" s="135"/>
      <c r="M2423" s="40"/>
      <c r="N2423" s="40"/>
      <c r="O2423" s="40"/>
      <c r="P2423" s="40"/>
      <c r="S2423" s="114"/>
      <c r="T2423" s="114"/>
      <c r="V2423" s="114"/>
      <c r="W2423" s="114"/>
      <c r="X2423" s="114"/>
      <c r="Y2423" s="114"/>
      <c r="Z2423" s="114"/>
      <c r="AA2423" s="114"/>
      <c r="AB2423" s="114"/>
      <c r="AC2423" s="114"/>
      <c r="AD2423" s="114"/>
      <c r="AE2423" s="114"/>
      <c r="AH2423" s="114"/>
      <c r="AI2423" s="114"/>
      <c r="AK2423" s="114"/>
      <c r="AM2423" s="114"/>
      <c r="AP2423" s="114"/>
      <c r="AU2423" s="114"/>
      <c r="FP2423" s="40"/>
      <c r="FQ2423" s="40"/>
      <c r="FR2423" s="40"/>
      <c r="FS2423" s="40"/>
      <c r="FT2423" s="40"/>
      <c r="FU2423" s="40"/>
      <c r="FV2423" s="40"/>
      <c r="FW2423" s="40"/>
      <c r="FX2423" s="40"/>
      <c r="FY2423" s="40"/>
      <c r="FZ2423" s="40"/>
      <c r="GA2423" s="40"/>
      <c r="GB2423" s="40"/>
      <c r="GC2423" s="40"/>
      <c r="GD2423" s="40"/>
      <c r="GE2423" s="40"/>
      <c r="GF2423" s="40"/>
      <c r="GG2423" s="40"/>
      <c r="GH2423" s="40"/>
      <c r="GI2423" s="40"/>
      <c r="GJ2423" s="40"/>
      <c r="GK2423" s="40"/>
      <c r="GL2423" s="40"/>
      <c r="GM2423" s="40"/>
      <c r="GN2423" s="40"/>
      <c r="GO2423" s="40"/>
      <c r="GP2423" s="40"/>
      <c r="GQ2423" s="40"/>
      <c r="GR2423" s="40"/>
      <c r="GS2423" s="40"/>
      <c r="GT2423" s="40"/>
      <c r="GU2423" s="40"/>
      <c r="GV2423" s="40"/>
      <c r="GW2423" s="40"/>
      <c r="GX2423" s="40"/>
      <c r="GY2423" s="40"/>
      <c r="GZ2423" s="40"/>
      <c r="HA2423" s="40"/>
      <c r="HB2423" s="40"/>
      <c r="HC2423" s="40"/>
      <c r="HD2423" s="40"/>
      <c r="HE2423" s="40"/>
      <c r="HF2423" s="40"/>
      <c r="HG2423" s="40"/>
      <c r="HH2423" s="40"/>
      <c r="HI2423" s="40"/>
      <c r="HJ2423" s="40"/>
      <c r="HK2423" s="40"/>
      <c r="HL2423" s="40"/>
      <c r="HM2423" s="40"/>
      <c r="HN2423" s="40"/>
      <c r="HO2423" s="40"/>
      <c r="HP2423" s="40"/>
      <c r="HQ2423" s="40"/>
      <c r="HR2423" s="40"/>
      <c r="HS2423" s="40"/>
      <c r="HT2423" s="40"/>
      <c r="HU2423" s="40"/>
      <c r="HV2423" s="40"/>
      <c r="HW2423" s="40"/>
      <c r="HX2423" s="40"/>
      <c r="HY2423" s="40"/>
      <c r="HZ2423" s="40"/>
      <c r="IA2423" s="40"/>
      <c r="IB2423" s="40"/>
      <c r="IC2423" s="40"/>
      <c r="ID2423" s="40"/>
      <c r="IE2423" s="40"/>
      <c r="IF2423" s="40"/>
      <c r="IG2423" s="40"/>
    </row>
    <row r="2424" spans="1:241" s="39" customFormat="1">
      <c r="A2424" s="40"/>
      <c r="B2424" s="40"/>
      <c r="C2424" s="40"/>
      <c r="D2424" s="135"/>
      <c r="E2424" s="135"/>
      <c r="F2424" s="40"/>
      <c r="G2424" s="40"/>
      <c r="H2424" s="40"/>
      <c r="I2424" s="135"/>
      <c r="J2424" s="40"/>
      <c r="K2424" s="40"/>
      <c r="L2424" s="135"/>
      <c r="M2424" s="40"/>
      <c r="N2424" s="40"/>
      <c r="O2424" s="40"/>
      <c r="P2424" s="40"/>
      <c r="S2424" s="114"/>
      <c r="T2424" s="114"/>
      <c r="V2424" s="114"/>
      <c r="W2424" s="114"/>
      <c r="X2424" s="114"/>
      <c r="Y2424" s="114"/>
      <c r="Z2424" s="114"/>
      <c r="AA2424" s="114"/>
      <c r="AB2424" s="114"/>
      <c r="AC2424" s="114"/>
      <c r="AD2424" s="114"/>
      <c r="AE2424" s="114"/>
      <c r="AH2424" s="114"/>
      <c r="AI2424" s="114"/>
      <c r="AK2424" s="114"/>
      <c r="AM2424" s="114"/>
      <c r="AP2424" s="114"/>
      <c r="AU2424" s="114"/>
      <c r="FP2424" s="40"/>
      <c r="FQ2424" s="40"/>
      <c r="FR2424" s="40"/>
      <c r="FS2424" s="40"/>
      <c r="FT2424" s="40"/>
      <c r="FU2424" s="40"/>
      <c r="FV2424" s="40"/>
      <c r="FW2424" s="40"/>
      <c r="FX2424" s="40"/>
      <c r="FY2424" s="40"/>
      <c r="FZ2424" s="40"/>
      <c r="GA2424" s="40"/>
      <c r="GB2424" s="40"/>
      <c r="GC2424" s="40"/>
      <c r="GD2424" s="40"/>
      <c r="GE2424" s="40"/>
      <c r="GF2424" s="40"/>
      <c r="GG2424" s="40"/>
      <c r="GH2424" s="40"/>
      <c r="GI2424" s="40"/>
      <c r="GJ2424" s="40"/>
      <c r="GK2424" s="40"/>
      <c r="GL2424" s="40"/>
      <c r="GM2424" s="40"/>
      <c r="GN2424" s="40"/>
      <c r="GO2424" s="40"/>
      <c r="GP2424" s="40"/>
      <c r="GQ2424" s="40"/>
      <c r="GR2424" s="40"/>
      <c r="GS2424" s="40"/>
      <c r="GT2424" s="40"/>
      <c r="GU2424" s="40"/>
      <c r="GV2424" s="40"/>
      <c r="GW2424" s="40"/>
      <c r="GX2424" s="40"/>
      <c r="GY2424" s="40"/>
      <c r="GZ2424" s="40"/>
      <c r="HA2424" s="40"/>
      <c r="HB2424" s="40"/>
      <c r="HC2424" s="40"/>
      <c r="HD2424" s="40"/>
      <c r="HE2424" s="40"/>
      <c r="HF2424" s="40"/>
      <c r="HG2424" s="40"/>
      <c r="HH2424" s="40"/>
      <c r="HI2424" s="40"/>
      <c r="HJ2424" s="40"/>
      <c r="HK2424" s="40"/>
      <c r="HL2424" s="40"/>
      <c r="HM2424" s="40"/>
      <c r="HN2424" s="40"/>
      <c r="HO2424" s="40"/>
      <c r="HP2424" s="40"/>
      <c r="HQ2424" s="40"/>
      <c r="HR2424" s="40"/>
      <c r="HS2424" s="40"/>
      <c r="HT2424" s="40"/>
      <c r="HU2424" s="40"/>
      <c r="HV2424" s="40"/>
      <c r="HW2424" s="40"/>
      <c r="HX2424" s="40"/>
      <c r="HY2424" s="40"/>
      <c r="HZ2424" s="40"/>
      <c r="IA2424" s="40"/>
      <c r="IB2424" s="40"/>
      <c r="IC2424" s="40"/>
      <c r="ID2424" s="40"/>
      <c r="IE2424" s="40"/>
      <c r="IF2424" s="40"/>
      <c r="IG2424" s="40"/>
    </row>
    <row r="2425" spans="1:241" s="39" customFormat="1">
      <c r="A2425" s="40"/>
      <c r="B2425" s="40"/>
      <c r="C2425" s="40"/>
      <c r="D2425" s="135"/>
      <c r="E2425" s="135"/>
      <c r="F2425" s="40"/>
      <c r="G2425" s="40"/>
      <c r="H2425" s="40"/>
      <c r="I2425" s="135"/>
      <c r="J2425" s="40"/>
      <c r="K2425" s="40"/>
      <c r="L2425" s="135"/>
      <c r="M2425" s="40"/>
      <c r="N2425" s="40"/>
      <c r="O2425" s="40"/>
      <c r="P2425" s="40"/>
      <c r="S2425" s="114"/>
      <c r="T2425" s="114"/>
      <c r="V2425" s="114"/>
      <c r="W2425" s="114"/>
      <c r="X2425" s="114"/>
      <c r="Y2425" s="114"/>
      <c r="Z2425" s="114"/>
      <c r="AA2425" s="114"/>
      <c r="AB2425" s="114"/>
      <c r="AC2425" s="114"/>
      <c r="AD2425" s="114"/>
      <c r="AE2425" s="114"/>
      <c r="AH2425" s="114"/>
      <c r="AI2425" s="114"/>
      <c r="AK2425" s="114"/>
      <c r="AM2425" s="114"/>
      <c r="AP2425" s="114"/>
      <c r="AU2425" s="114"/>
      <c r="FP2425" s="40"/>
      <c r="FQ2425" s="40"/>
      <c r="FR2425" s="40"/>
      <c r="FS2425" s="40"/>
      <c r="FT2425" s="40"/>
      <c r="FU2425" s="40"/>
      <c r="FV2425" s="40"/>
      <c r="FW2425" s="40"/>
      <c r="FX2425" s="40"/>
      <c r="FY2425" s="40"/>
      <c r="FZ2425" s="40"/>
      <c r="GA2425" s="40"/>
      <c r="GB2425" s="40"/>
      <c r="GC2425" s="40"/>
      <c r="GD2425" s="40"/>
      <c r="GE2425" s="40"/>
      <c r="GF2425" s="40"/>
      <c r="GG2425" s="40"/>
      <c r="GH2425" s="40"/>
      <c r="GI2425" s="40"/>
      <c r="GJ2425" s="40"/>
      <c r="GK2425" s="40"/>
      <c r="GL2425" s="40"/>
      <c r="GM2425" s="40"/>
      <c r="GN2425" s="40"/>
      <c r="GO2425" s="40"/>
      <c r="GP2425" s="40"/>
      <c r="GQ2425" s="40"/>
      <c r="GR2425" s="40"/>
      <c r="GS2425" s="40"/>
      <c r="GT2425" s="40"/>
      <c r="GU2425" s="40"/>
      <c r="GV2425" s="40"/>
      <c r="GW2425" s="40"/>
      <c r="GX2425" s="40"/>
      <c r="GY2425" s="40"/>
      <c r="GZ2425" s="40"/>
      <c r="HA2425" s="40"/>
      <c r="HB2425" s="40"/>
      <c r="HC2425" s="40"/>
      <c r="HD2425" s="40"/>
      <c r="HE2425" s="40"/>
      <c r="HF2425" s="40"/>
      <c r="HG2425" s="40"/>
      <c r="HH2425" s="40"/>
      <c r="HI2425" s="40"/>
      <c r="HJ2425" s="40"/>
      <c r="HK2425" s="40"/>
      <c r="HL2425" s="40"/>
      <c r="HM2425" s="40"/>
      <c r="HN2425" s="40"/>
      <c r="HO2425" s="40"/>
      <c r="HP2425" s="40"/>
      <c r="HQ2425" s="40"/>
      <c r="HR2425" s="40"/>
      <c r="HS2425" s="40"/>
      <c r="HT2425" s="40"/>
      <c r="HU2425" s="40"/>
      <c r="HV2425" s="40"/>
      <c r="HW2425" s="40"/>
      <c r="HX2425" s="40"/>
      <c r="HY2425" s="40"/>
      <c r="HZ2425" s="40"/>
      <c r="IA2425" s="40"/>
      <c r="IB2425" s="40"/>
      <c r="IC2425" s="40"/>
      <c r="ID2425" s="40"/>
      <c r="IE2425" s="40"/>
      <c r="IF2425" s="40"/>
      <c r="IG2425" s="40"/>
    </row>
    <row r="2426" spans="1:241" s="39" customFormat="1">
      <c r="A2426" s="40"/>
      <c r="B2426" s="40"/>
      <c r="C2426" s="40"/>
      <c r="D2426" s="135"/>
      <c r="E2426" s="135"/>
      <c r="F2426" s="40"/>
      <c r="G2426" s="40"/>
      <c r="H2426" s="40"/>
      <c r="I2426" s="135"/>
      <c r="J2426" s="40"/>
      <c r="K2426" s="40"/>
      <c r="L2426" s="135"/>
      <c r="M2426" s="40"/>
      <c r="N2426" s="40"/>
      <c r="O2426" s="40"/>
      <c r="P2426" s="40"/>
      <c r="S2426" s="114"/>
      <c r="T2426" s="114"/>
      <c r="V2426" s="114"/>
      <c r="W2426" s="114"/>
      <c r="X2426" s="114"/>
      <c r="Y2426" s="114"/>
      <c r="Z2426" s="114"/>
      <c r="AA2426" s="114"/>
      <c r="AB2426" s="114"/>
      <c r="AC2426" s="114"/>
      <c r="AD2426" s="114"/>
      <c r="AE2426" s="114"/>
      <c r="AH2426" s="114"/>
      <c r="AI2426" s="114"/>
      <c r="AK2426" s="114"/>
      <c r="AM2426" s="114"/>
      <c r="AP2426" s="114"/>
      <c r="AU2426" s="114"/>
      <c r="FP2426" s="40"/>
      <c r="FQ2426" s="40"/>
      <c r="FR2426" s="40"/>
      <c r="FS2426" s="40"/>
      <c r="FT2426" s="40"/>
      <c r="FU2426" s="40"/>
      <c r="FV2426" s="40"/>
      <c r="FW2426" s="40"/>
      <c r="FX2426" s="40"/>
      <c r="FY2426" s="40"/>
      <c r="FZ2426" s="40"/>
      <c r="GA2426" s="40"/>
      <c r="GB2426" s="40"/>
      <c r="GC2426" s="40"/>
      <c r="GD2426" s="40"/>
      <c r="GE2426" s="40"/>
      <c r="GF2426" s="40"/>
      <c r="GG2426" s="40"/>
      <c r="GH2426" s="40"/>
      <c r="GI2426" s="40"/>
      <c r="GJ2426" s="40"/>
      <c r="GK2426" s="40"/>
      <c r="GL2426" s="40"/>
      <c r="GM2426" s="40"/>
      <c r="GN2426" s="40"/>
      <c r="GO2426" s="40"/>
      <c r="GP2426" s="40"/>
      <c r="GQ2426" s="40"/>
      <c r="GR2426" s="40"/>
      <c r="GS2426" s="40"/>
      <c r="GT2426" s="40"/>
      <c r="GU2426" s="40"/>
      <c r="GV2426" s="40"/>
      <c r="GW2426" s="40"/>
      <c r="GX2426" s="40"/>
      <c r="GY2426" s="40"/>
      <c r="GZ2426" s="40"/>
      <c r="HA2426" s="40"/>
      <c r="HB2426" s="40"/>
      <c r="HC2426" s="40"/>
      <c r="HD2426" s="40"/>
      <c r="HE2426" s="40"/>
      <c r="HF2426" s="40"/>
      <c r="HG2426" s="40"/>
      <c r="HH2426" s="40"/>
      <c r="HI2426" s="40"/>
      <c r="HJ2426" s="40"/>
      <c r="HK2426" s="40"/>
      <c r="HL2426" s="40"/>
      <c r="HM2426" s="40"/>
      <c r="HN2426" s="40"/>
      <c r="HO2426" s="40"/>
      <c r="HP2426" s="40"/>
      <c r="HQ2426" s="40"/>
      <c r="HR2426" s="40"/>
      <c r="HS2426" s="40"/>
      <c r="HT2426" s="40"/>
      <c r="HU2426" s="40"/>
      <c r="HV2426" s="40"/>
      <c r="HW2426" s="40"/>
      <c r="HX2426" s="40"/>
      <c r="HY2426" s="40"/>
      <c r="HZ2426" s="40"/>
      <c r="IA2426" s="40"/>
      <c r="IB2426" s="40"/>
      <c r="IC2426" s="40"/>
      <c r="ID2426" s="40"/>
      <c r="IE2426" s="40"/>
      <c r="IF2426" s="40"/>
      <c r="IG2426" s="40"/>
    </row>
    <row r="2427" spans="1:241" s="39" customFormat="1">
      <c r="A2427" s="40"/>
      <c r="B2427" s="40"/>
      <c r="C2427" s="40"/>
      <c r="D2427" s="135"/>
      <c r="E2427" s="135"/>
      <c r="F2427" s="40"/>
      <c r="G2427" s="40"/>
      <c r="H2427" s="40"/>
      <c r="I2427" s="135"/>
      <c r="J2427" s="40"/>
      <c r="K2427" s="40"/>
      <c r="L2427" s="135"/>
      <c r="M2427" s="40"/>
      <c r="N2427" s="40"/>
      <c r="O2427" s="40"/>
      <c r="P2427" s="40"/>
      <c r="S2427" s="114"/>
      <c r="T2427" s="114"/>
      <c r="V2427" s="114"/>
      <c r="W2427" s="114"/>
      <c r="X2427" s="114"/>
      <c r="Y2427" s="114"/>
      <c r="Z2427" s="114"/>
      <c r="AA2427" s="114"/>
      <c r="AB2427" s="114"/>
      <c r="AC2427" s="114"/>
      <c r="AD2427" s="114"/>
      <c r="AE2427" s="114"/>
      <c r="AH2427" s="114"/>
      <c r="AI2427" s="114"/>
      <c r="AK2427" s="114"/>
      <c r="AM2427" s="114"/>
      <c r="AP2427" s="114"/>
      <c r="AU2427" s="114"/>
      <c r="FP2427" s="40"/>
      <c r="FQ2427" s="40"/>
      <c r="FR2427" s="40"/>
      <c r="FS2427" s="40"/>
      <c r="FT2427" s="40"/>
      <c r="FU2427" s="40"/>
      <c r="FV2427" s="40"/>
      <c r="FW2427" s="40"/>
      <c r="FX2427" s="40"/>
      <c r="FY2427" s="40"/>
      <c r="FZ2427" s="40"/>
      <c r="GA2427" s="40"/>
      <c r="GB2427" s="40"/>
      <c r="GC2427" s="40"/>
      <c r="GD2427" s="40"/>
      <c r="GE2427" s="40"/>
      <c r="GF2427" s="40"/>
      <c r="GG2427" s="40"/>
      <c r="GH2427" s="40"/>
      <c r="GI2427" s="40"/>
      <c r="GJ2427" s="40"/>
      <c r="GK2427" s="40"/>
      <c r="GL2427" s="40"/>
      <c r="GM2427" s="40"/>
      <c r="GN2427" s="40"/>
      <c r="GO2427" s="40"/>
      <c r="GP2427" s="40"/>
      <c r="GQ2427" s="40"/>
      <c r="GR2427" s="40"/>
      <c r="GS2427" s="40"/>
      <c r="GT2427" s="40"/>
      <c r="GU2427" s="40"/>
      <c r="GV2427" s="40"/>
      <c r="GW2427" s="40"/>
      <c r="GX2427" s="40"/>
      <c r="GY2427" s="40"/>
      <c r="GZ2427" s="40"/>
      <c r="HA2427" s="40"/>
      <c r="HB2427" s="40"/>
      <c r="HC2427" s="40"/>
      <c r="HD2427" s="40"/>
      <c r="HE2427" s="40"/>
      <c r="HF2427" s="40"/>
      <c r="HG2427" s="40"/>
      <c r="HH2427" s="40"/>
      <c r="HI2427" s="40"/>
      <c r="HJ2427" s="40"/>
      <c r="HK2427" s="40"/>
      <c r="HL2427" s="40"/>
      <c r="HM2427" s="40"/>
      <c r="HN2427" s="40"/>
      <c r="HO2427" s="40"/>
      <c r="HP2427" s="40"/>
      <c r="HQ2427" s="40"/>
      <c r="HR2427" s="40"/>
      <c r="HS2427" s="40"/>
      <c r="HT2427" s="40"/>
      <c r="HU2427" s="40"/>
      <c r="HV2427" s="40"/>
      <c r="HW2427" s="40"/>
      <c r="HX2427" s="40"/>
      <c r="HY2427" s="40"/>
      <c r="HZ2427" s="40"/>
      <c r="IA2427" s="40"/>
      <c r="IB2427" s="40"/>
      <c r="IC2427" s="40"/>
      <c r="ID2427" s="40"/>
      <c r="IE2427" s="40"/>
      <c r="IF2427" s="40"/>
      <c r="IG2427" s="40"/>
    </row>
    <row r="2428" spans="1:241" s="39" customFormat="1">
      <c r="A2428" s="40"/>
      <c r="B2428" s="40"/>
      <c r="C2428" s="40"/>
      <c r="D2428" s="135"/>
      <c r="E2428" s="135"/>
      <c r="F2428" s="40"/>
      <c r="G2428" s="40"/>
      <c r="H2428" s="40"/>
      <c r="I2428" s="135"/>
      <c r="J2428" s="40"/>
      <c r="K2428" s="40"/>
      <c r="L2428" s="135"/>
      <c r="M2428" s="40"/>
      <c r="N2428" s="40"/>
      <c r="O2428" s="40"/>
      <c r="P2428" s="40"/>
      <c r="S2428" s="114"/>
      <c r="T2428" s="114"/>
      <c r="V2428" s="114"/>
      <c r="W2428" s="114"/>
      <c r="X2428" s="114"/>
      <c r="Y2428" s="114"/>
      <c r="Z2428" s="114"/>
      <c r="AA2428" s="114"/>
      <c r="AB2428" s="114"/>
      <c r="AC2428" s="114"/>
      <c r="AD2428" s="114"/>
      <c r="AE2428" s="114"/>
      <c r="AH2428" s="114"/>
      <c r="AI2428" s="114"/>
      <c r="AK2428" s="114"/>
      <c r="AM2428" s="114"/>
      <c r="AP2428" s="114"/>
      <c r="AU2428" s="114"/>
      <c r="FP2428" s="40"/>
      <c r="FQ2428" s="40"/>
      <c r="FR2428" s="40"/>
      <c r="FS2428" s="40"/>
      <c r="FT2428" s="40"/>
      <c r="FU2428" s="40"/>
      <c r="FV2428" s="40"/>
      <c r="FW2428" s="40"/>
      <c r="FX2428" s="40"/>
      <c r="FY2428" s="40"/>
      <c r="FZ2428" s="40"/>
      <c r="GA2428" s="40"/>
      <c r="GB2428" s="40"/>
      <c r="GC2428" s="40"/>
      <c r="GD2428" s="40"/>
      <c r="GE2428" s="40"/>
      <c r="GF2428" s="40"/>
      <c r="GG2428" s="40"/>
      <c r="GH2428" s="40"/>
      <c r="GI2428" s="40"/>
      <c r="GJ2428" s="40"/>
      <c r="GK2428" s="40"/>
      <c r="GL2428" s="40"/>
      <c r="GM2428" s="40"/>
      <c r="GN2428" s="40"/>
      <c r="GO2428" s="40"/>
      <c r="GP2428" s="40"/>
      <c r="GQ2428" s="40"/>
      <c r="GR2428" s="40"/>
      <c r="GS2428" s="40"/>
      <c r="GT2428" s="40"/>
      <c r="GU2428" s="40"/>
      <c r="GV2428" s="40"/>
      <c r="GW2428" s="40"/>
      <c r="GX2428" s="40"/>
      <c r="GY2428" s="40"/>
      <c r="GZ2428" s="40"/>
      <c r="HA2428" s="40"/>
      <c r="HB2428" s="40"/>
      <c r="HC2428" s="40"/>
      <c r="HD2428" s="40"/>
      <c r="HE2428" s="40"/>
      <c r="HF2428" s="40"/>
      <c r="HG2428" s="40"/>
      <c r="HH2428" s="40"/>
      <c r="HI2428" s="40"/>
      <c r="HJ2428" s="40"/>
      <c r="HK2428" s="40"/>
      <c r="HL2428" s="40"/>
      <c r="HM2428" s="40"/>
      <c r="HN2428" s="40"/>
      <c r="HO2428" s="40"/>
      <c r="HP2428" s="40"/>
      <c r="HQ2428" s="40"/>
      <c r="HR2428" s="40"/>
      <c r="HS2428" s="40"/>
      <c r="HT2428" s="40"/>
      <c r="HU2428" s="40"/>
      <c r="HV2428" s="40"/>
      <c r="HW2428" s="40"/>
      <c r="HX2428" s="40"/>
      <c r="HY2428" s="40"/>
      <c r="HZ2428" s="40"/>
      <c r="IA2428" s="40"/>
      <c r="IB2428" s="40"/>
      <c r="IC2428" s="40"/>
      <c r="ID2428" s="40"/>
      <c r="IE2428" s="40"/>
      <c r="IF2428" s="40"/>
      <c r="IG2428" s="40"/>
    </row>
    <row r="2429" spans="1:241" s="39" customFormat="1">
      <c r="A2429" s="40"/>
      <c r="B2429" s="40"/>
      <c r="C2429" s="40"/>
      <c r="D2429" s="135"/>
      <c r="E2429" s="135"/>
      <c r="F2429" s="40"/>
      <c r="G2429" s="40"/>
      <c r="H2429" s="40"/>
      <c r="I2429" s="135"/>
      <c r="J2429" s="40"/>
      <c r="K2429" s="40"/>
      <c r="L2429" s="135"/>
      <c r="M2429" s="40"/>
      <c r="N2429" s="40"/>
      <c r="O2429" s="40"/>
      <c r="P2429" s="40"/>
      <c r="S2429" s="114"/>
      <c r="T2429" s="114"/>
      <c r="V2429" s="114"/>
      <c r="W2429" s="114"/>
      <c r="X2429" s="114"/>
      <c r="Y2429" s="114"/>
      <c r="Z2429" s="114"/>
      <c r="AA2429" s="114"/>
      <c r="AB2429" s="114"/>
      <c r="AC2429" s="114"/>
      <c r="AD2429" s="114"/>
      <c r="AE2429" s="114"/>
      <c r="AH2429" s="114"/>
      <c r="AI2429" s="114"/>
      <c r="AK2429" s="114"/>
      <c r="AM2429" s="114"/>
      <c r="AP2429" s="114"/>
      <c r="AU2429" s="114"/>
      <c r="FP2429" s="40"/>
      <c r="FQ2429" s="40"/>
      <c r="FR2429" s="40"/>
      <c r="FS2429" s="40"/>
      <c r="FT2429" s="40"/>
      <c r="FU2429" s="40"/>
      <c r="FV2429" s="40"/>
      <c r="FW2429" s="40"/>
      <c r="FX2429" s="40"/>
      <c r="FY2429" s="40"/>
      <c r="FZ2429" s="40"/>
      <c r="GA2429" s="40"/>
      <c r="GB2429" s="40"/>
      <c r="GC2429" s="40"/>
      <c r="GD2429" s="40"/>
      <c r="GE2429" s="40"/>
      <c r="GF2429" s="40"/>
      <c r="GG2429" s="40"/>
      <c r="GH2429" s="40"/>
      <c r="GI2429" s="40"/>
      <c r="GJ2429" s="40"/>
      <c r="GK2429" s="40"/>
      <c r="GL2429" s="40"/>
      <c r="GM2429" s="40"/>
      <c r="GN2429" s="40"/>
      <c r="GO2429" s="40"/>
      <c r="GP2429" s="40"/>
      <c r="GQ2429" s="40"/>
      <c r="GR2429" s="40"/>
      <c r="GS2429" s="40"/>
      <c r="GT2429" s="40"/>
      <c r="GU2429" s="40"/>
      <c r="GV2429" s="40"/>
      <c r="GW2429" s="40"/>
      <c r="GX2429" s="40"/>
      <c r="GY2429" s="40"/>
      <c r="GZ2429" s="40"/>
      <c r="HA2429" s="40"/>
      <c r="HB2429" s="40"/>
      <c r="HC2429" s="40"/>
      <c r="HD2429" s="40"/>
      <c r="HE2429" s="40"/>
      <c r="HF2429" s="40"/>
      <c r="HG2429" s="40"/>
      <c r="HH2429" s="40"/>
      <c r="HI2429" s="40"/>
      <c r="HJ2429" s="40"/>
      <c r="HK2429" s="40"/>
      <c r="HL2429" s="40"/>
      <c r="HM2429" s="40"/>
      <c r="HN2429" s="40"/>
      <c r="HO2429" s="40"/>
      <c r="HP2429" s="40"/>
      <c r="HQ2429" s="40"/>
      <c r="HR2429" s="40"/>
      <c r="HS2429" s="40"/>
      <c r="HT2429" s="40"/>
      <c r="HU2429" s="40"/>
      <c r="HV2429" s="40"/>
      <c r="HW2429" s="40"/>
      <c r="HX2429" s="40"/>
      <c r="HY2429" s="40"/>
      <c r="HZ2429" s="40"/>
      <c r="IA2429" s="40"/>
      <c r="IB2429" s="40"/>
      <c r="IC2429" s="40"/>
      <c r="ID2429" s="40"/>
      <c r="IE2429" s="40"/>
      <c r="IF2429" s="40"/>
      <c r="IG2429" s="40"/>
    </row>
    <row r="2430" spans="1:241" s="39" customFormat="1">
      <c r="A2430" s="40"/>
      <c r="B2430" s="40"/>
      <c r="C2430" s="40"/>
      <c r="D2430" s="135"/>
      <c r="E2430" s="135"/>
      <c r="F2430" s="40"/>
      <c r="G2430" s="40"/>
      <c r="H2430" s="40"/>
      <c r="I2430" s="135"/>
      <c r="J2430" s="40"/>
      <c r="K2430" s="40"/>
      <c r="L2430" s="135"/>
      <c r="M2430" s="40"/>
      <c r="N2430" s="40"/>
      <c r="O2430" s="40"/>
      <c r="P2430" s="40"/>
      <c r="S2430" s="114"/>
      <c r="T2430" s="114"/>
      <c r="V2430" s="114"/>
      <c r="W2430" s="114"/>
      <c r="X2430" s="114"/>
      <c r="Y2430" s="114"/>
      <c r="Z2430" s="114"/>
      <c r="AA2430" s="114"/>
      <c r="AB2430" s="114"/>
      <c r="AC2430" s="114"/>
      <c r="AD2430" s="114"/>
      <c r="AE2430" s="114"/>
      <c r="AH2430" s="114"/>
      <c r="AI2430" s="114"/>
      <c r="AK2430" s="114"/>
      <c r="AM2430" s="114"/>
      <c r="AP2430" s="114"/>
      <c r="AU2430" s="114"/>
      <c r="FP2430" s="40"/>
      <c r="FQ2430" s="40"/>
      <c r="FR2430" s="40"/>
      <c r="FS2430" s="40"/>
      <c r="FT2430" s="40"/>
      <c r="FU2430" s="40"/>
      <c r="FV2430" s="40"/>
      <c r="FW2430" s="40"/>
      <c r="FX2430" s="40"/>
      <c r="FY2430" s="40"/>
      <c r="FZ2430" s="40"/>
      <c r="GA2430" s="40"/>
      <c r="GB2430" s="40"/>
      <c r="GC2430" s="40"/>
      <c r="GD2430" s="40"/>
      <c r="GE2430" s="40"/>
      <c r="GF2430" s="40"/>
      <c r="GG2430" s="40"/>
      <c r="GH2430" s="40"/>
      <c r="GI2430" s="40"/>
      <c r="GJ2430" s="40"/>
      <c r="GK2430" s="40"/>
      <c r="GL2430" s="40"/>
      <c r="GM2430" s="40"/>
      <c r="GN2430" s="40"/>
      <c r="GO2430" s="40"/>
      <c r="GP2430" s="40"/>
      <c r="GQ2430" s="40"/>
      <c r="GR2430" s="40"/>
      <c r="GS2430" s="40"/>
      <c r="GT2430" s="40"/>
      <c r="GU2430" s="40"/>
      <c r="GV2430" s="40"/>
      <c r="GW2430" s="40"/>
      <c r="GX2430" s="40"/>
      <c r="GY2430" s="40"/>
      <c r="GZ2430" s="40"/>
      <c r="HA2430" s="40"/>
      <c r="HB2430" s="40"/>
      <c r="HC2430" s="40"/>
      <c r="HD2430" s="40"/>
      <c r="HE2430" s="40"/>
      <c r="HF2430" s="40"/>
      <c r="HG2430" s="40"/>
      <c r="HH2430" s="40"/>
      <c r="HI2430" s="40"/>
      <c r="HJ2430" s="40"/>
      <c r="HK2430" s="40"/>
      <c r="HL2430" s="40"/>
      <c r="HM2430" s="40"/>
      <c r="HN2430" s="40"/>
      <c r="HO2430" s="40"/>
      <c r="HP2430" s="40"/>
      <c r="HQ2430" s="40"/>
      <c r="HR2430" s="40"/>
      <c r="HS2430" s="40"/>
      <c r="HT2430" s="40"/>
      <c r="HU2430" s="40"/>
      <c r="HV2430" s="40"/>
      <c r="HW2430" s="40"/>
      <c r="HX2430" s="40"/>
      <c r="HY2430" s="40"/>
      <c r="HZ2430" s="40"/>
      <c r="IA2430" s="40"/>
      <c r="IB2430" s="40"/>
      <c r="IC2430" s="40"/>
      <c r="ID2430" s="40"/>
      <c r="IE2430" s="40"/>
      <c r="IF2430" s="40"/>
      <c r="IG2430" s="40"/>
    </row>
    <row r="2431" spans="1:241" s="39" customFormat="1">
      <c r="A2431" s="40"/>
      <c r="B2431" s="40"/>
      <c r="C2431" s="40"/>
      <c r="D2431" s="135"/>
      <c r="E2431" s="135"/>
      <c r="F2431" s="40"/>
      <c r="G2431" s="40"/>
      <c r="H2431" s="40"/>
      <c r="I2431" s="135"/>
      <c r="J2431" s="40"/>
      <c r="K2431" s="40"/>
      <c r="L2431" s="135"/>
      <c r="M2431" s="40"/>
      <c r="N2431" s="40"/>
      <c r="O2431" s="40"/>
      <c r="P2431" s="40"/>
      <c r="S2431" s="114"/>
      <c r="T2431" s="114"/>
      <c r="V2431" s="114"/>
      <c r="W2431" s="114"/>
      <c r="X2431" s="114"/>
      <c r="Y2431" s="114"/>
      <c r="Z2431" s="114"/>
      <c r="AA2431" s="114"/>
      <c r="AB2431" s="114"/>
      <c r="AC2431" s="114"/>
      <c r="AD2431" s="114"/>
      <c r="AE2431" s="114"/>
      <c r="AH2431" s="114"/>
      <c r="AI2431" s="114"/>
      <c r="AK2431" s="114"/>
      <c r="AM2431" s="114"/>
      <c r="AP2431" s="114"/>
      <c r="AU2431" s="114"/>
      <c r="FP2431" s="40"/>
      <c r="FQ2431" s="40"/>
      <c r="FR2431" s="40"/>
      <c r="FS2431" s="40"/>
      <c r="FT2431" s="40"/>
      <c r="FU2431" s="40"/>
      <c r="FV2431" s="40"/>
      <c r="FW2431" s="40"/>
      <c r="FX2431" s="40"/>
      <c r="FY2431" s="40"/>
      <c r="FZ2431" s="40"/>
      <c r="GA2431" s="40"/>
      <c r="GB2431" s="40"/>
      <c r="GC2431" s="40"/>
      <c r="GD2431" s="40"/>
      <c r="GE2431" s="40"/>
      <c r="GF2431" s="40"/>
      <c r="GG2431" s="40"/>
      <c r="GH2431" s="40"/>
      <c r="GI2431" s="40"/>
      <c r="GJ2431" s="40"/>
      <c r="GK2431" s="40"/>
      <c r="GL2431" s="40"/>
      <c r="GM2431" s="40"/>
      <c r="GN2431" s="40"/>
      <c r="GO2431" s="40"/>
      <c r="GP2431" s="40"/>
      <c r="GQ2431" s="40"/>
      <c r="GR2431" s="40"/>
      <c r="GS2431" s="40"/>
      <c r="GT2431" s="40"/>
      <c r="GU2431" s="40"/>
      <c r="GV2431" s="40"/>
      <c r="GW2431" s="40"/>
      <c r="GX2431" s="40"/>
      <c r="GY2431" s="40"/>
      <c r="GZ2431" s="40"/>
      <c r="HA2431" s="40"/>
      <c r="HB2431" s="40"/>
      <c r="HC2431" s="40"/>
      <c r="HD2431" s="40"/>
      <c r="HE2431" s="40"/>
      <c r="HF2431" s="40"/>
      <c r="HG2431" s="40"/>
      <c r="HH2431" s="40"/>
      <c r="HI2431" s="40"/>
      <c r="HJ2431" s="40"/>
      <c r="HK2431" s="40"/>
      <c r="HL2431" s="40"/>
      <c r="HM2431" s="40"/>
      <c r="HN2431" s="40"/>
      <c r="HO2431" s="40"/>
      <c r="HP2431" s="40"/>
      <c r="HQ2431" s="40"/>
      <c r="HR2431" s="40"/>
      <c r="HS2431" s="40"/>
      <c r="HT2431" s="40"/>
      <c r="HU2431" s="40"/>
      <c r="HV2431" s="40"/>
      <c r="HW2431" s="40"/>
      <c r="HX2431" s="40"/>
      <c r="HY2431" s="40"/>
      <c r="HZ2431" s="40"/>
      <c r="IA2431" s="40"/>
      <c r="IB2431" s="40"/>
      <c r="IC2431" s="40"/>
      <c r="ID2431" s="40"/>
      <c r="IE2431" s="40"/>
      <c r="IF2431" s="40"/>
      <c r="IG2431" s="40"/>
    </row>
    <row r="2432" spans="1:241" s="39" customFormat="1">
      <c r="A2432" s="40"/>
      <c r="B2432" s="40"/>
      <c r="C2432" s="40"/>
      <c r="D2432" s="135"/>
      <c r="E2432" s="135"/>
      <c r="F2432" s="40"/>
      <c r="G2432" s="40"/>
      <c r="H2432" s="40"/>
      <c r="I2432" s="135"/>
      <c r="J2432" s="40"/>
      <c r="K2432" s="40"/>
      <c r="L2432" s="135"/>
      <c r="M2432" s="40"/>
      <c r="N2432" s="40"/>
      <c r="O2432" s="40"/>
      <c r="P2432" s="40"/>
      <c r="S2432" s="114"/>
      <c r="T2432" s="114"/>
      <c r="V2432" s="114"/>
      <c r="W2432" s="114"/>
      <c r="X2432" s="114"/>
      <c r="Y2432" s="114"/>
      <c r="Z2432" s="114"/>
      <c r="AA2432" s="114"/>
      <c r="AB2432" s="114"/>
      <c r="AC2432" s="114"/>
      <c r="AD2432" s="114"/>
      <c r="AE2432" s="114"/>
      <c r="AH2432" s="114"/>
      <c r="AI2432" s="114"/>
      <c r="AK2432" s="114"/>
      <c r="AM2432" s="114"/>
      <c r="AP2432" s="114"/>
      <c r="AU2432" s="114"/>
      <c r="FP2432" s="40"/>
      <c r="FQ2432" s="40"/>
      <c r="FR2432" s="40"/>
      <c r="FS2432" s="40"/>
      <c r="FT2432" s="40"/>
      <c r="FU2432" s="40"/>
      <c r="FV2432" s="40"/>
      <c r="FW2432" s="40"/>
      <c r="FX2432" s="40"/>
      <c r="FY2432" s="40"/>
      <c r="FZ2432" s="40"/>
      <c r="GA2432" s="40"/>
      <c r="GB2432" s="40"/>
      <c r="GC2432" s="40"/>
      <c r="GD2432" s="40"/>
      <c r="GE2432" s="40"/>
      <c r="GF2432" s="40"/>
      <c r="GG2432" s="40"/>
      <c r="GH2432" s="40"/>
      <c r="GI2432" s="40"/>
      <c r="GJ2432" s="40"/>
      <c r="GK2432" s="40"/>
      <c r="GL2432" s="40"/>
      <c r="GM2432" s="40"/>
      <c r="GN2432" s="40"/>
      <c r="GO2432" s="40"/>
      <c r="GP2432" s="40"/>
      <c r="GQ2432" s="40"/>
      <c r="GR2432" s="40"/>
      <c r="GS2432" s="40"/>
      <c r="GT2432" s="40"/>
      <c r="GU2432" s="40"/>
      <c r="GV2432" s="40"/>
      <c r="GW2432" s="40"/>
      <c r="GX2432" s="40"/>
      <c r="GY2432" s="40"/>
      <c r="GZ2432" s="40"/>
      <c r="HA2432" s="40"/>
      <c r="HB2432" s="40"/>
      <c r="HC2432" s="40"/>
      <c r="HD2432" s="40"/>
      <c r="HE2432" s="40"/>
      <c r="HF2432" s="40"/>
      <c r="HG2432" s="40"/>
      <c r="HH2432" s="40"/>
      <c r="HI2432" s="40"/>
      <c r="HJ2432" s="40"/>
      <c r="HK2432" s="40"/>
      <c r="HL2432" s="40"/>
      <c r="HM2432" s="40"/>
      <c r="HN2432" s="40"/>
      <c r="HO2432" s="40"/>
      <c r="HP2432" s="40"/>
      <c r="HQ2432" s="40"/>
      <c r="HR2432" s="40"/>
      <c r="HS2432" s="40"/>
      <c r="HT2432" s="40"/>
      <c r="HU2432" s="40"/>
      <c r="HV2432" s="40"/>
      <c r="HW2432" s="40"/>
      <c r="HX2432" s="40"/>
      <c r="HY2432" s="40"/>
      <c r="HZ2432" s="40"/>
      <c r="IA2432" s="40"/>
      <c r="IB2432" s="40"/>
      <c r="IC2432" s="40"/>
      <c r="ID2432" s="40"/>
      <c r="IE2432" s="40"/>
      <c r="IF2432" s="40"/>
      <c r="IG2432" s="40"/>
    </row>
    <row r="2433" spans="1:241" s="39" customFormat="1">
      <c r="A2433" s="40"/>
      <c r="B2433" s="40"/>
      <c r="C2433" s="40"/>
      <c r="D2433" s="135"/>
      <c r="E2433" s="135"/>
      <c r="F2433" s="40"/>
      <c r="G2433" s="40"/>
      <c r="H2433" s="40"/>
      <c r="I2433" s="135"/>
      <c r="J2433" s="40"/>
      <c r="K2433" s="40"/>
      <c r="L2433" s="135"/>
      <c r="M2433" s="40"/>
      <c r="N2433" s="40"/>
      <c r="O2433" s="40"/>
      <c r="P2433" s="40"/>
      <c r="S2433" s="114"/>
      <c r="T2433" s="114"/>
      <c r="V2433" s="114"/>
      <c r="W2433" s="114"/>
      <c r="X2433" s="114"/>
      <c r="Y2433" s="114"/>
      <c r="Z2433" s="114"/>
      <c r="AA2433" s="114"/>
      <c r="AB2433" s="114"/>
      <c r="AC2433" s="114"/>
      <c r="AD2433" s="114"/>
      <c r="AE2433" s="114"/>
      <c r="AH2433" s="114"/>
      <c r="AI2433" s="114"/>
      <c r="AK2433" s="114"/>
      <c r="AM2433" s="114"/>
      <c r="AP2433" s="114"/>
      <c r="AU2433" s="114"/>
      <c r="FP2433" s="40"/>
      <c r="FQ2433" s="40"/>
      <c r="FR2433" s="40"/>
      <c r="FS2433" s="40"/>
      <c r="FT2433" s="40"/>
      <c r="FU2433" s="40"/>
      <c r="FV2433" s="40"/>
      <c r="FW2433" s="40"/>
      <c r="FX2433" s="40"/>
      <c r="FY2433" s="40"/>
      <c r="FZ2433" s="40"/>
      <c r="GA2433" s="40"/>
      <c r="GB2433" s="40"/>
      <c r="GC2433" s="40"/>
      <c r="GD2433" s="40"/>
      <c r="GE2433" s="40"/>
      <c r="GF2433" s="40"/>
      <c r="GG2433" s="40"/>
      <c r="GH2433" s="40"/>
      <c r="GI2433" s="40"/>
      <c r="GJ2433" s="40"/>
      <c r="GK2433" s="40"/>
      <c r="GL2433" s="40"/>
      <c r="GM2433" s="40"/>
      <c r="GN2433" s="40"/>
      <c r="GO2433" s="40"/>
      <c r="GP2433" s="40"/>
      <c r="GQ2433" s="40"/>
      <c r="GR2433" s="40"/>
      <c r="GS2433" s="40"/>
      <c r="GT2433" s="40"/>
      <c r="GU2433" s="40"/>
      <c r="GV2433" s="40"/>
      <c r="GW2433" s="40"/>
      <c r="GX2433" s="40"/>
      <c r="GY2433" s="40"/>
      <c r="GZ2433" s="40"/>
      <c r="HA2433" s="40"/>
      <c r="HB2433" s="40"/>
      <c r="HC2433" s="40"/>
      <c r="HD2433" s="40"/>
      <c r="HE2433" s="40"/>
      <c r="HF2433" s="40"/>
      <c r="HG2433" s="40"/>
      <c r="HH2433" s="40"/>
      <c r="HI2433" s="40"/>
      <c r="HJ2433" s="40"/>
      <c r="HK2433" s="40"/>
      <c r="HL2433" s="40"/>
      <c r="HM2433" s="40"/>
      <c r="HN2433" s="40"/>
      <c r="HO2433" s="40"/>
      <c r="HP2433" s="40"/>
      <c r="HQ2433" s="40"/>
      <c r="HR2433" s="40"/>
      <c r="HS2433" s="40"/>
      <c r="HT2433" s="40"/>
      <c r="HU2433" s="40"/>
      <c r="HV2433" s="40"/>
      <c r="HW2433" s="40"/>
      <c r="HX2433" s="40"/>
      <c r="HY2433" s="40"/>
      <c r="HZ2433" s="40"/>
      <c r="IA2433" s="40"/>
      <c r="IB2433" s="40"/>
      <c r="IC2433" s="40"/>
      <c r="ID2433" s="40"/>
      <c r="IE2433" s="40"/>
      <c r="IF2433" s="40"/>
      <c r="IG2433" s="40"/>
    </row>
    <row r="2434" spans="1:241" s="39" customFormat="1">
      <c r="A2434" s="40"/>
      <c r="B2434" s="40"/>
      <c r="C2434" s="40"/>
      <c r="D2434" s="135"/>
      <c r="E2434" s="135"/>
      <c r="F2434" s="40"/>
      <c r="G2434" s="40"/>
      <c r="H2434" s="40"/>
      <c r="I2434" s="135"/>
      <c r="J2434" s="40"/>
      <c r="K2434" s="40"/>
      <c r="L2434" s="135"/>
      <c r="M2434" s="40"/>
      <c r="N2434" s="40"/>
      <c r="O2434" s="40"/>
      <c r="P2434" s="40"/>
      <c r="S2434" s="114"/>
      <c r="T2434" s="114"/>
      <c r="V2434" s="114"/>
      <c r="W2434" s="114"/>
      <c r="X2434" s="114"/>
      <c r="Y2434" s="114"/>
      <c r="Z2434" s="114"/>
      <c r="AA2434" s="114"/>
      <c r="AB2434" s="114"/>
      <c r="AC2434" s="114"/>
      <c r="AD2434" s="114"/>
      <c r="AE2434" s="114"/>
      <c r="AH2434" s="114"/>
      <c r="AI2434" s="114"/>
      <c r="AK2434" s="114"/>
      <c r="AM2434" s="114"/>
      <c r="AP2434" s="114"/>
      <c r="AU2434" s="114"/>
      <c r="FP2434" s="40"/>
      <c r="FQ2434" s="40"/>
      <c r="FR2434" s="40"/>
      <c r="FS2434" s="40"/>
      <c r="FT2434" s="40"/>
      <c r="FU2434" s="40"/>
      <c r="FV2434" s="40"/>
      <c r="FW2434" s="40"/>
      <c r="FX2434" s="40"/>
      <c r="FY2434" s="40"/>
      <c r="FZ2434" s="40"/>
      <c r="GA2434" s="40"/>
      <c r="GB2434" s="40"/>
      <c r="GC2434" s="40"/>
      <c r="GD2434" s="40"/>
      <c r="GE2434" s="40"/>
      <c r="GF2434" s="40"/>
      <c r="GG2434" s="40"/>
      <c r="GH2434" s="40"/>
      <c r="GI2434" s="40"/>
      <c r="GJ2434" s="40"/>
      <c r="GK2434" s="40"/>
      <c r="GL2434" s="40"/>
      <c r="GM2434" s="40"/>
      <c r="GN2434" s="40"/>
      <c r="GO2434" s="40"/>
      <c r="GP2434" s="40"/>
      <c r="GQ2434" s="40"/>
      <c r="GR2434" s="40"/>
      <c r="GS2434" s="40"/>
      <c r="GT2434" s="40"/>
      <c r="GU2434" s="40"/>
      <c r="GV2434" s="40"/>
      <c r="GW2434" s="40"/>
      <c r="GX2434" s="40"/>
      <c r="GY2434" s="40"/>
      <c r="GZ2434" s="40"/>
      <c r="HA2434" s="40"/>
      <c r="HB2434" s="40"/>
      <c r="HC2434" s="40"/>
      <c r="HD2434" s="40"/>
      <c r="HE2434" s="40"/>
      <c r="HF2434" s="40"/>
      <c r="HG2434" s="40"/>
      <c r="HH2434" s="40"/>
      <c r="HI2434" s="40"/>
      <c r="HJ2434" s="40"/>
      <c r="HK2434" s="40"/>
      <c r="HL2434" s="40"/>
      <c r="HM2434" s="40"/>
      <c r="HN2434" s="40"/>
      <c r="HO2434" s="40"/>
      <c r="HP2434" s="40"/>
      <c r="HQ2434" s="40"/>
      <c r="HR2434" s="40"/>
      <c r="HS2434" s="40"/>
      <c r="HT2434" s="40"/>
      <c r="HU2434" s="40"/>
      <c r="HV2434" s="40"/>
      <c r="HW2434" s="40"/>
      <c r="HX2434" s="40"/>
      <c r="HY2434" s="40"/>
      <c r="HZ2434" s="40"/>
      <c r="IA2434" s="40"/>
      <c r="IB2434" s="40"/>
      <c r="IC2434" s="40"/>
      <c r="ID2434" s="40"/>
      <c r="IE2434" s="40"/>
      <c r="IF2434" s="40"/>
      <c r="IG2434" s="40"/>
    </row>
    <row r="2435" spans="1:241" s="39" customFormat="1">
      <c r="A2435" s="40"/>
      <c r="B2435" s="40"/>
      <c r="C2435" s="40"/>
      <c r="D2435" s="135"/>
      <c r="E2435" s="135"/>
      <c r="F2435" s="40"/>
      <c r="G2435" s="40"/>
      <c r="H2435" s="40"/>
      <c r="I2435" s="135"/>
      <c r="J2435" s="40"/>
      <c r="K2435" s="40"/>
      <c r="L2435" s="135"/>
      <c r="M2435" s="40"/>
      <c r="N2435" s="40"/>
      <c r="O2435" s="40"/>
      <c r="P2435" s="40"/>
      <c r="S2435" s="114"/>
      <c r="T2435" s="114"/>
      <c r="V2435" s="114"/>
      <c r="W2435" s="114"/>
      <c r="X2435" s="114"/>
      <c r="Y2435" s="114"/>
      <c r="Z2435" s="114"/>
      <c r="AA2435" s="114"/>
      <c r="AB2435" s="114"/>
      <c r="AC2435" s="114"/>
      <c r="AD2435" s="114"/>
      <c r="AE2435" s="114"/>
      <c r="AH2435" s="114"/>
      <c r="AI2435" s="114"/>
      <c r="AK2435" s="114"/>
      <c r="AM2435" s="114"/>
      <c r="AP2435" s="114"/>
      <c r="AU2435" s="114"/>
      <c r="FP2435" s="40"/>
      <c r="FQ2435" s="40"/>
      <c r="FR2435" s="40"/>
      <c r="FS2435" s="40"/>
      <c r="FT2435" s="40"/>
      <c r="FU2435" s="40"/>
      <c r="FV2435" s="40"/>
      <c r="FW2435" s="40"/>
      <c r="FX2435" s="40"/>
      <c r="FY2435" s="40"/>
      <c r="FZ2435" s="40"/>
      <c r="GA2435" s="40"/>
      <c r="GB2435" s="40"/>
      <c r="GC2435" s="40"/>
      <c r="GD2435" s="40"/>
      <c r="GE2435" s="40"/>
      <c r="GF2435" s="40"/>
      <c r="GG2435" s="40"/>
      <c r="GH2435" s="40"/>
      <c r="GI2435" s="40"/>
      <c r="GJ2435" s="40"/>
      <c r="GK2435" s="40"/>
      <c r="GL2435" s="40"/>
      <c r="GM2435" s="40"/>
      <c r="GN2435" s="40"/>
      <c r="GO2435" s="40"/>
      <c r="GP2435" s="40"/>
      <c r="GQ2435" s="40"/>
      <c r="GR2435" s="40"/>
      <c r="GS2435" s="40"/>
      <c r="GT2435" s="40"/>
      <c r="GU2435" s="40"/>
      <c r="GV2435" s="40"/>
      <c r="GW2435" s="40"/>
      <c r="GX2435" s="40"/>
      <c r="GY2435" s="40"/>
      <c r="GZ2435" s="40"/>
      <c r="HA2435" s="40"/>
      <c r="HB2435" s="40"/>
      <c r="HC2435" s="40"/>
      <c r="HD2435" s="40"/>
      <c r="HE2435" s="40"/>
      <c r="HF2435" s="40"/>
      <c r="HG2435" s="40"/>
      <c r="HH2435" s="40"/>
      <c r="HI2435" s="40"/>
      <c r="HJ2435" s="40"/>
      <c r="HK2435" s="40"/>
      <c r="HL2435" s="40"/>
      <c r="HM2435" s="40"/>
      <c r="HN2435" s="40"/>
      <c r="HO2435" s="40"/>
      <c r="HP2435" s="40"/>
      <c r="HQ2435" s="40"/>
      <c r="HR2435" s="40"/>
      <c r="HS2435" s="40"/>
      <c r="HT2435" s="40"/>
      <c r="HU2435" s="40"/>
      <c r="HV2435" s="40"/>
      <c r="HW2435" s="40"/>
      <c r="HX2435" s="40"/>
      <c r="HY2435" s="40"/>
      <c r="HZ2435" s="40"/>
      <c r="IA2435" s="40"/>
      <c r="IB2435" s="40"/>
      <c r="IC2435" s="40"/>
      <c r="ID2435" s="40"/>
      <c r="IE2435" s="40"/>
      <c r="IF2435" s="40"/>
      <c r="IG2435" s="40"/>
    </row>
    <row r="2436" spans="1:241" s="39" customFormat="1">
      <c r="A2436" s="40"/>
      <c r="B2436" s="40"/>
      <c r="C2436" s="40"/>
      <c r="D2436" s="135"/>
      <c r="E2436" s="135"/>
      <c r="F2436" s="40"/>
      <c r="G2436" s="40"/>
      <c r="H2436" s="40"/>
      <c r="I2436" s="135"/>
      <c r="J2436" s="40"/>
      <c r="K2436" s="40"/>
      <c r="L2436" s="135"/>
      <c r="M2436" s="40"/>
      <c r="N2436" s="40"/>
      <c r="O2436" s="40"/>
      <c r="P2436" s="40"/>
      <c r="S2436" s="114"/>
      <c r="T2436" s="114"/>
      <c r="V2436" s="114"/>
      <c r="W2436" s="114"/>
      <c r="X2436" s="114"/>
      <c r="Y2436" s="114"/>
      <c r="Z2436" s="114"/>
      <c r="AA2436" s="114"/>
      <c r="AB2436" s="114"/>
      <c r="AC2436" s="114"/>
      <c r="AD2436" s="114"/>
      <c r="AE2436" s="114"/>
      <c r="AH2436" s="114"/>
      <c r="AI2436" s="114"/>
      <c r="AK2436" s="114"/>
      <c r="AM2436" s="114"/>
      <c r="AP2436" s="114"/>
      <c r="AU2436" s="114"/>
      <c r="FP2436" s="40"/>
      <c r="FQ2436" s="40"/>
      <c r="FR2436" s="40"/>
      <c r="FS2436" s="40"/>
      <c r="FT2436" s="40"/>
      <c r="FU2436" s="40"/>
      <c r="FV2436" s="40"/>
      <c r="FW2436" s="40"/>
      <c r="FX2436" s="40"/>
      <c r="FY2436" s="40"/>
      <c r="FZ2436" s="40"/>
      <c r="GA2436" s="40"/>
      <c r="GB2436" s="40"/>
      <c r="GC2436" s="40"/>
      <c r="GD2436" s="40"/>
      <c r="GE2436" s="40"/>
      <c r="GF2436" s="40"/>
      <c r="GG2436" s="40"/>
      <c r="GH2436" s="40"/>
      <c r="GI2436" s="40"/>
      <c r="GJ2436" s="40"/>
      <c r="GK2436" s="40"/>
      <c r="GL2436" s="40"/>
      <c r="GM2436" s="40"/>
      <c r="GN2436" s="40"/>
      <c r="GO2436" s="40"/>
      <c r="GP2436" s="40"/>
      <c r="GQ2436" s="40"/>
      <c r="GR2436" s="40"/>
      <c r="GS2436" s="40"/>
      <c r="GT2436" s="40"/>
      <c r="GU2436" s="40"/>
      <c r="GV2436" s="40"/>
      <c r="GW2436" s="40"/>
      <c r="GX2436" s="40"/>
      <c r="GY2436" s="40"/>
      <c r="GZ2436" s="40"/>
      <c r="HA2436" s="40"/>
      <c r="HB2436" s="40"/>
      <c r="HC2436" s="40"/>
      <c r="HD2436" s="40"/>
      <c r="HE2436" s="40"/>
      <c r="HF2436" s="40"/>
      <c r="HG2436" s="40"/>
      <c r="HH2436" s="40"/>
      <c r="HI2436" s="40"/>
      <c r="HJ2436" s="40"/>
      <c r="HK2436" s="40"/>
      <c r="HL2436" s="40"/>
      <c r="HM2436" s="40"/>
      <c r="HN2436" s="40"/>
      <c r="HO2436" s="40"/>
      <c r="HP2436" s="40"/>
      <c r="HQ2436" s="40"/>
      <c r="HR2436" s="40"/>
      <c r="HS2436" s="40"/>
      <c r="HT2436" s="40"/>
      <c r="HU2436" s="40"/>
      <c r="HV2436" s="40"/>
      <c r="HW2436" s="40"/>
      <c r="HX2436" s="40"/>
      <c r="HY2436" s="40"/>
      <c r="HZ2436" s="40"/>
      <c r="IA2436" s="40"/>
      <c r="IB2436" s="40"/>
      <c r="IC2436" s="40"/>
      <c r="ID2436" s="40"/>
      <c r="IE2436" s="40"/>
      <c r="IF2436" s="40"/>
      <c r="IG2436" s="40"/>
    </row>
    <row r="2437" spans="1:241" s="39" customFormat="1">
      <c r="A2437" s="40"/>
      <c r="B2437" s="40"/>
      <c r="C2437" s="40"/>
      <c r="D2437" s="135"/>
      <c r="E2437" s="135"/>
      <c r="F2437" s="40"/>
      <c r="G2437" s="40"/>
      <c r="H2437" s="40"/>
      <c r="I2437" s="135"/>
      <c r="J2437" s="40"/>
      <c r="K2437" s="40"/>
      <c r="L2437" s="135"/>
      <c r="M2437" s="40"/>
      <c r="N2437" s="40"/>
      <c r="O2437" s="40"/>
      <c r="P2437" s="40"/>
      <c r="S2437" s="114"/>
      <c r="T2437" s="114"/>
      <c r="V2437" s="114"/>
      <c r="W2437" s="114"/>
      <c r="X2437" s="114"/>
      <c r="Y2437" s="114"/>
      <c r="Z2437" s="114"/>
      <c r="AA2437" s="114"/>
      <c r="AB2437" s="114"/>
      <c r="AC2437" s="114"/>
      <c r="AD2437" s="114"/>
      <c r="AE2437" s="114"/>
      <c r="AH2437" s="114"/>
      <c r="AI2437" s="114"/>
      <c r="AK2437" s="114"/>
      <c r="AM2437" s="114"/>
      <c r="AP2437" s="114"/>
      <c r="AU2437" s="114"/>
      <c r="FP2437" s="40"/>
      <c r="FQ2437" s="40"/>
      <c r="FR2437" s="40"/>
      <c r="FS2437" s="40"/>
      <c r="FT2437" s="40"/>
      <c r="FU2437" s="40"/>
      <c r="FV2437" s="40"/>
      <c r="FW2437" s="40"/>
      <c r="FX2437" s="40"/>
      <c r="FY2437" s="40"/>
      <c r="FZ2437" s="40"/>
      <c r="GA2437" s="40"/>
      <c r="GB2437" s="40"/>
      <c r="GC2437" s="40"/>
      <c r="GD2437" s="40"/>
      <c r="GE2437" s="40"/>
      <c r="GF2437" s="40"/>
      <c r="GG2437" s="40"/>
      <c r="GH2437" s="40"/>
      <c r="GI2437" s="40"/>
      <c r="GJ2437" s="40"/>
      <c r="GK2437" s="40"/>
      <c r="GL2437" s="40"/>
      <c r="GM2437" s="40"/>
      <c r="GN2437" s="40"/>
      <c r="GO2437" s="40"/>
      <c r="GP2437" s="40"/>
      <c r="GQ2437" s="40"/>
      <c r="GR2437" s="40"/>
      <c r="GS2437" s="40"/>
      <c r="GT2437" s="40"/>
      <c r="GU2437" s="40"/>
      <c r="GV2437" s="40"/>
      <c r="GW2437" s="40"/>
      <c r="GX2437" s="40"/>
      <c r="GY2437" s="40"/>
      <c r="GZ2437" s="40"/>
      <c r="HA2437" s="40"/>
      <c r="HB2437" s="40"/>
      <c r="HC2437" s="40"/>
      <c r="HD2437" s="40"/>
      <c r="HE2437" s="40"/>
      <c r="HF2437" s="40"/>
      <c r="HG2437" s="40"/>
      <c r="HH2437" s="40"/>
      <c r="HI2437" s="40"/>
      <c r="HJ2437" s="40"/>
      <c r="HK2437" s="40"/>
      <c r="HL2437" s="40"/>
      <c r="HM2437" s="40"/>
      <c r="HN2437" s="40"/>
      <c r="HO2437" s="40"/>
      <c r="HP2437" s="40"/>
      <c r="HQ2437" s="40"/>
      <c r="HR2437" s="40"/>
      <c r="HS2437" s="40"/>
      <c r="HT2437" s="40"/>
      <c r="HU2437" s="40"/>
      <c r="HV2437" s="40"/>
      <c r="HW2437" s="40"/>
      <c r="HX2437" s="40"/>
      <c r="HY2437" s="40"/>
      <c r="HZ2437" s="40"/>
      <c r="IA2437" s="40"/>
      <c r="IB2437" s="40"/>
      <c r="IC2437" s="40"/>
      <c r="ID2437" s="40"/>
      <c r="IE2437" s="40"/>
      <c r="IF2437" s="40"/>
      <c r="IG2437" s="40"/>
    </row>
    <row r="2438" spans="1:241" s="39" customFormat="1">
      <c r="A2438" s="40"/>
      <c r="B2438" s="40"/>
      <c r="C2438" s="40"/>
      <c r="D2438" s="135"/>
      <c r="E2438" s="135"/>
      <c r="F2438" s="40"/>
      <c r="G2438" s="40"/>
      <c r="H2438" s="40"/>
      <c r="I2438" s="135"/>
      <c r="J2438" s="40"/>
      <c r="K2438" s="40"/>
      <c r="L2438" s="135"/>
      <c r="M2438" s="40"/>
      <c r="N2438" s="40"/>
      <c r="O2438" s="40"/>
      <c r="P2438" s="40"/>
      <c r="S2438" s="114"/>
      <c r="T2438" s="114"/>
      <c r="V2438" s="114"/>
      <c r="W2438" s="114"/>
      <c r="X2438" s="114"/>
      <c r="Y2438" s="114"/>
      <c r="Z2438" s="114"/>
      <c r="AA2438" s="114"/>
      <c r="AB2438" s="114"/>
      <c r="AC2438" s="114"/>
      <c r="AD2438" s="114"/>
      <c r="AE2438" s="114"/>
      <c r="AH2438" s="114"/>
      <c r="AI2438" s="114"/>
      <c r="AK2438" s="114"/>
      <c r="AM2438" s="114"/>
      <c r="AP2438" s="114"/>
      <c r="AU2438" s="114"/>
      <c r="FP2438" s="40"/>
      <c r="FQ2438" s="40"/>
      <c r="FR2438" s="40"/>
      <c r="FS2438" s="40"/>
      <c r="FT2438" s="40"/>
      <c r="FU2438" s="40"/>
      <c r="FV2438" s="40"/>
      <c r="FW2438" s="40"/>
      <c r="FX2438" s="40"/>
      <c r="FY2438" s="40"/>
      <c r="FZ2438" s="40"/>
      <c r="GA2438" s="40"/>
      <c r="GB2438" s="40"/>
      <c r="GC2438" s="40"/>
      <c r="GD2438" s="40"/>
      <c r="GE2438" s="40"/>
      <c r="GF2438" s="40"/>
      <c r="GG2438" s="40"/>
      <c r="GH2438" s="40"/>
      <c r="GI2438" s="40"/>
      <c r="GJ2438" s="40"/>
      <c r="GK2438" s="40"/>
      <c r="GL2438" s="40"/>
      <c r="GM2438" s="40"/>
      <c r="GN2438" s="40"/>
      <c r="GO2438" s="40"/>
      <c r="GP2438" s="40"/>
      <c r="GQ2438" s="40"/>
      <c r="GR2438" s="40"/>
      <c r="GS2438" s="40"/>
      <c r="GT2438" s="40"/>
      <c r="GU2438" s="40"/>
      <c r="GV2438" s="40"/>
      <c r="GW2438" s="40"/>
      <c r="GX2438" s="40"/>
      <c r="GY2438" s="40"/>
      <c r="GZ2438" s="40"/>
      <c r="HA2438" s="40"/>
      <c r="HB2438" s="40"/>
      <c r="HC2438" s="40"/>
      <c r="HD2438" s="40"/>
      <c r="HE2438" s="40"/>
      <c r="HF2438" s="40"/>
      <c r="HG2438" s="40"/>
      <c r="HH2438" s="40"/>
      <c r="HI2438" s="40"/>
      <c r="HJ2438" s="40"/>
      <c r="HK2438" s="40"/>
      <c r="HL2438" s="40"/>
      <c r="HM2438" s="40"/>
      <c r="HN2438" s="40"/>
      <c r="HO2438" s="40"/>
      <c r="HP2438" s="40"/>
      <c r="HQ2438" s="40"/>
      <c r="HR2438" s="40"/>
      <c r="HS2438" s="40"/>
      <c r="HT2438" s="40"/>
      <c r="HU2438" s="40"/>
      <c r="HV2438" s="40"/>
      <c r="HW2438" s="40"/>
      <c r="HX2438" s="40"/>
      <c r="HY2438" s="40"/>
      <c r="HZ2438" s="40"/>
      <c r="IA2438" s="40"/>
      <c r="IB2438" s="40"/>
      <c r="IC2438" s="40"/>
      <c r="ID2438" s="40"/>
      <c r="IE2438" s="40"/>
      <c r="IF2438" s="40"/>
      <c r="IG2438" s="40"/>
    </row>
    <row r="2439" spans="1:241" s="39" customFormat="1">
      <c r="A2439" s="40"/>
      <c r="B2439" s="40"/>
      <c r="C2439" s="40"/>
      <c r="D2439" s="135"/>
      <c r="E2439" s="135"/>
      <c r="F2439" s="40"/>
      <c r="G2439" s="40"/>
      <c r="H2439" s="40"/>
      <c r="I2439" s="135"/>
      <c r="J2439" s="40"/>
      <c r="K2439" s="40"/>
      <c r="L2439" s="135"/>
      <c r="M2439" s="40"/>
      <c r="N2439" s="40"/>
      <c r="O2439" s="40"/>
      <c r="P2439" s="40"/>
      <c r="S2439" s="114"/>
      <c r="T2439" s="114"/>
      <c r="V2439" s="114"/>
      <c r="W2439" s="114"/>
      <c r="X2439" s="114"/>
      <c r="Y2439" s="114"/>
      <c r="Z2439" s="114"/>
      <c r="AA2439" s="114"/>
      <c r="AB2439" s="114"/>
      <c r="AC2439" s="114"/>
      <c r="AD2439" s="114"/>
      <c r="AE2439" s="114"/>
      <c r="AH2439" s="114"/>
      <c r="AI2439" s="114"/>
      <c r="AK2439" s="114"/>
      <c r="AM2439" s="114"/>
      <c r="AP2439" s="114"/>
      <c r="AU2439" s="114"/>
      <c r="FP2439" s="40"/>
      <c r="FQ2439" s="40"/>
      <c r="FR2439" s="40"/>
      <c r="FS2439" s="40"/>
      <c r="FT2439" s="40"/>
      <c r="FU2439" s="40"/>
      <c r="FV2439" s="40"/>
      <c r="FW2439" s="40"/>
      <c r="FX2439" s="40"/>
      <c r="FY2439" s="40"/>
      <c r="FZ2439" s="40"/>
      <c r="GA2439" s="40"/>
      <c r="GB2439" s="40"/>
      <c r="GC2439" s="40"/>
      <c r="GD2439" s="40"/>
      <c r="GE2439" s="40"/>
      <c r="GF2439" s="40"/>
      <c r="GG2439" s="40"/>
      <c r="GH2439" s="40"/>
      <c r="GI2439" s="40"/>
      <c r="GJ2439" s="40"/>
      <c r="GK2439" s="40"/>
      <c r="GL2439" s="40"/>
      <c r="GM2439" s="40"/>
      <c r="GN2439" s="40"/>
      <c r="GO2439" s="40"/>
      <c r="GP2439" s="40"/>
      <c r="GQ2439" s="40"/>
      <c r="GR2439" s="40"/>
      <c r="GS2439" s="40"/>
      <c r="GT2439" s="40"/>
      <c r="GU2439" s="40"/>
      <c r="GV2439" s="40"/>
      <c r="GW2439" s="40"/>
      <c r="GX2439" s="40"/>
      <c r="GY2439" s="40"/>
      <c r="GZ2439" s="40"/>
      <c r="HA2439" s="40"/>
      <c r="HB2439" s="40"/>
      <c r="HC2439" s="40"/>
      <c r="HD2439" s="40"/>
      <c r="HE2439" s="40"/>
      <c r="HF2439" s="40"/>
      <c r="HG2439" s="40"/>
      <c r="HH2439" s="40"/>
      <c r="HI2439" s="40"/>
      <c r="HJ2439" s="40"/>
      <c r="HK2439" s="40"/>
      <c r="HL2439" s="40"/>
      <c r="HM2439" s="40"/>
      <c r="HN2439" s="40"/>
      <c r="HO2439" s="40"/>
      <c r="HP2439" s="40"/>
      <c r="HQ2439" s="40"/>
      <c r="HR2439" s="40"/>
      <c r="HS2439" s="40"/>
      <c r="HT2439" s="40"/>
      <c r="HU2439" s="40"/>
      <c r="HV2439" s="40"/>
      <c r="HW2439" s="40"/>
      <c r="HX2439" s="40"/>
      <c r="HY2439" s="40"/>
      <c r="HZ2439" s="40"/>
      <c r="IA2439" s="40"/>
      <c r="IB2439" s="40"/>
      <c r="IC2439" s="40"/>
      <c r="ID2439" s="40"/>
      <c r="IE2439" s="40"/>
      <c r="IF2439" s="40"/>
      <c r="IG2439" s="40"/>
    </row>
    <row r="2440" spans="1:241" s="39" customFormat="1">
      <c r="A2440" s="40"/>
      <c r="B2440" s="40"/>
      <c r="C2440" s="40"/>
      <c r="D2440" s="135"/>
      <c r="E2440" s="135"/>
      <c r="F2440" s="40"/>
      <c r="G2440" s="40"/>
      <c r="H2440" s="40"/>
      <c r="I2440" s="135"/>
      <c r="J2440" s="40"/>
      <c r="K2440" s="40"/>
      <c r="L2440" s="135"/>
      <c r="M2440" s="40"/>
      <c r="N2440" s="40"/>
      <c r="O2440" s="40"/>
      <c r="P2440" s="40"/>
      <c r="S2440" s="114"/>
      <c r="T2440" s="114"/>
      <c r="V2440" s="114"/>
      <c r="W2440" s="114"/>
      <c r="X2440" s="114"/>
      <c r="Y2440" s="114"/>
      <c r="Z2440" s="114"/>
      <c r="AA2440" s="114"/>
      <c r="AB2440" s="114"/>
      <c r="AC2440" s="114"/>
      <c r="AD2440" s="114"/>
      <c r="AE2440" s="114"/>
      <c r="AH2440" s="114"/>
      <c r="AI2440" s="114"/>
      <c r="AK2440" s="114"/>
      <c r="AM2440" s="114"/>
      <c r="AP2440" s="114"/>
      <c r="AU2440" s="114"/>
      <c r="FP2440" s="40"/>
      <c r="FQ2440" s="40"/>
      <c r="FR2440" s="40"/>
      <c r="FS2440" s="40"/>
      <c r="FT2440" s="40"/>
      <c r="FU2440" s="40"/>
      <c r="FV2440" s="40"/>
      <c r="FW2440" s="40"/>
      <c r="FX2440" s="40"/>
      <c r="FY2440" s="40"/>
      <c r="FZ2440" s="40"/>
      <c r="GA2440" s="40"/>
      <c r="GB2440" s="40"/>
      <c r="GC2440" s="40"/>
      <c r="GD2440" s="40"/>
      <c r="GE2440" s="40"/>
      <c r="GF2440" s="40"/>
      <c r="GG2440" s="40"/>
      <c r="GH2440" s="40"/>
      <c r="GI2440" s="40"/>
      <c r="GJ2440" s="40"/>
      <c r="GK2440" s="40"/>
      <c r="GL2440" s="40"/>
      <c r="GM2440" s="40"/>
      <c r="GN2440" s="40"/>
      <c r="GO2440" s="40"/>
      <c r="GP2440" s="40"/>
      <c r="GQ2440" s="40"/>
      <c r="GR2440" s="40"/>
      <c r="GS2440" s="40"/>
      <c r="GT2440" s="40"/>
      <c r="GU2440" s="40"/>
      <c r="GV2440" s="40"/>
      <c r="GW2440" s="40"/>
      <c r="GX2440" s="40"/>
      <c r="GY2440" s="40"/>
      <c r="GZ2440" s="40"/>
      <c r="HA2440" s="40"/>
      <c r="HB2440" s="40"/>
      <c r="HC2440" s="40"/>
      <c r="HD2440" s="40"/>
      <c r="HE2440" s="40"/>
      <c r="HF2440" s="40"/>
      <c r="HG2440" s="40"/>
      <c r="HH2440" s="40"/>
      <c r="HI2440" s="40"/>
      <c r="HJ2440" s="40"/>
      <c r="HK2440" s="40"/>
      <c r="HL2440" s="40"/>
      <c r="HM2440" s="40"/>
      <c r="HN2440" s="40"/>
      <c r="HO2440" s="40"/>
      <c r="HP2440" s="40"/>
      <c r="HQ2440" s="40"/>
      <c r="HR2440" s="40"/>
      <c r="HS2440" s="40"/>
      <c r="HT2440" s="40"/>
      <c r="HU2440" s="40"/>
      <c r="HV2440" s="40"/>
      <c r="HW2440" s="40"/>
      <c r="HX2440" s="40"/>
      <c r="HY2440" s="40"/>
      <c r="HZ2440" s="40"/>
      <c r="IA2440" s="40"/>
      <c r="IB2440" s="40"/>
      <c r="IC2440" s="40"/>
      <c r="ID2440" s="40"/>
      <c r="IE2440" s="40"/>
      <c r="IF2440" s="40"/>
      <c r="IG2440" s="40"/>
    </row>
    <row r="2441" spans="1:241" s="39" customFormat="1">
      <c r="A2441" s="40"/>
      <c r="B2441" s="40"/>
      <c r="C2441" s="40"/>
      <c r="D2441" s="135"/>
      <c r="E2441" s="135"/>
      <c r="F2441" s="40"/>
      <c r="G2441" s="40"/>
      <c r="H2441" s="40"/>
      <c r="I2441" s="135"/>
      <c r="J2441" s="40"/>
      <c r="K2441" s="40"/>
      <c r="L2441" s="135"/>
      <c r="M2441" s="40"/>
      <c r="N2441" s="40"/>
      <c r="O2441" s="40"/>
      <c r="P2441" s="40"/>
      <c r="S2441" s="114"/>
      <c r="T2441" s="114"/>
      <c r="V2441" s="114"/>
      <c r="W2441" s="114"/>
      <c r="X2441" s="114"/>
      <c r="Y2441" s="114"/>
      <c r="Z2441" s="114"/>
      <c r="AA2441" s="114"/>
      <c r="AB2441" s="114"/>
      <c r="AC2441" s="114"/>
      <c r="AD2441" s="114"/>
      <c r="AE2441" s="114"/>
      <c r="AH2441" s="114"/>
      <c r="AI2441" s="114"/>
      <c r="AK2441" s="114"/>
      <c r="AM2441" s="114"/>
      <c r="AP2441" s="114"/>
      <c r="AU2441" s="114"/>
      <c r="FP2441" s="40"/>
      <c r="FQ2441" s="40"/>
      <c r="FR2441" s="40"/>
      <c r="FS2441" s="40"/>
      <c r="FT2441" s="40"/>
      <c r="FU2441" s="40"/>
      <c r="FV2441" s="40"/>
      <c r="FW2441" s="40"/>
      <c r="FX2441" s="40"/>
      <c r="FY2441" s="40"/>
      <c r="FZ2441" s="40"/>
      <c r="GA2441" s="40"/>
      <c r="GB2441" s="40"/>
      <c r="GC2441" s="40"/>
      <c r="GD2441" s="40"/>
      <c r="GE2441" s="40"/>
      <c r="GF2441" s="40"/>
      <c r="GG2441" s="40"/>
      <c r="GH2441" s="40"/>
      <c r="GI2441" s="40"/>
      <c r="GJ2441" s="40"/>
      <c r="GK2441" s="40"/>
      <c r="GL2441" s="40"/>
      <c r="GM2441" s="40"/>
      <c r="GN2441" s="40"/>
      <c r="GO2441" s="40"/>
      <c r="GP2441" s="40"/>
      <c r="GQ2441" s="40"/>
      <c r="GR2441" s="40"/>
      <c r="GS2441" s="40"/>
      <c r="GT2441" s="40"/>
      <c r="GU2441" s="40"/>
      <c r="GV2441" s="40"/>
      <c r="GW2441" s="40"/>
      <c r="GX2441" s="40"/>
      <c r="GY2441" s="40"/>
      <c r="GZ2441" s="40"/>
      <c r="HA2441" s="40"/>
      <c r="HB2441" s="40"/>
      <c r="HC2441" s="40"/>
      <c r="HD2441" s="40"/>
      <c r="HE2441" s="40"/>
      <c r="HF2441" s="40"/>
      <c r="HG2441" s="40"/>
      <c r="HH2441" s="40"/>
      <c r="HI2441" s="40"/>
      <c r="HJ2441" s="40"/>
      <c r="HK2441" s="40"/>
      <c r="HL2441" s="40"/>
      <c r="HM2441" s="40"/>
      <c r="HN2441" s="40"/>
      <c r="HO2441" s="40"/>
      <c r="HP2441" s="40"/>
      <c r="HQ2441" s="40"/>
      <c r="HR2441" s="40"/>
      <c r="HS2441" s="40"/>
      <c r="HT2441" s="40"/>
      <c r="HU2441" s="40"/>
      <c r="HV2441" s="40"/>
      <c r="HW2441" s="40"/>
      <c r="HX2441" s="40"/>
      <c r="HY2441" s="40"/>
      <c r="HZ2441" s="40"/>
      <c r="IA2441" s="40"/>
      <c r="IB2441" s="40"/>
      <c r="IC2441" s="40"/>
      <c r="ID2441" s="40"/>
      <c r="IE2441" s="40"/>
      <c r="IF2441" s="40"/>
      <c r="IG2441" s="40"/>
    </row>
    <row r="2442" spans="1:241" s="39" customFormat="1">
      <c r="A2442" s="40"/>
      <c r="B2442" s="40"/>
      <c r="C2442" s="40"/>
      <c r="D2442" s="135"/>
      <c r="E2442" s="135"/>
      <c r="F2442" s="40"/>
      <c r="G2442" s="40"/>
      <c r="H2442" s="40"/>
      <c r="I2442" s="135"/>
      <c r="J2442" s="40"/>
      <c r="K2442" s="40"/>
      <c r="L2442" s="135"/>
      <c r="M2442" s="40"/>
      <c r="N2442" s="40"/>
      <c r="O2442" s="40"/>
      <c r="P2442" s="40"/>
      <c r="S2442" s="114"/>
      <c r="T2442" s="114"/>
      <c r="V2442" s="114"/>
      <c r="W2442" s="114"/>
      <c r="X2442" s="114"/>
      <c r="Y2442" s="114"/>
      <c r="Z2442" s="114"/>
      <c r="AA2442" s="114"/>
      <c r="AB2442" s="114"/>
      <c r="AC2442" s="114"/>
      <c r="AD2442" s="114"/>
      <c r="AE2442" s="114"/>
      <c r="AH2442" s="114"/>
      <c r="AI2442" s="114"/>
      <c r="AK2442" s="114"/>
      <c r="AM2442" s="114"/>
      <c r="AP2442" s="114"/>
      <c r="AU2442" s="114"/>
      <c r="FP2442" s="40"/>
      <c r="FQ2442" s="40"/>
      <c r="FR2442" s="40"/>
      <c r="FS2442" s="40"/>
      <c r="FT2442" s="40"/>
      <c r="FU2442" s="40"/>
      <c r="FV2442" s="40"/>
      <c r="FW2442" s="40"/>
      <c r="FX2442" s="40"/>
      <c r="FY2442" s="40"/>
      <c r="FZ2442" s="40"/>
      <c r="GA2442" s="40"/>
      <c r="GB2442" s="40"/>
      <c r="GC2442" s="40"/>
      <c r="GD2442" s="40"/>
      <c r="GE2442" s="40"/>
      <c r="GF2442" s="40"/>
      <c r="GG2442" s="40"/>
      <c r="GH2442" s="40"/>
      <c r="GI2442" s="40"/>
      <c r="GJ2442" s="40"/>
      <c r="GK2442" s="40"/>
      <c r="GL2442" s="40"/>
      <c r="GM2442" s="40"/>
      <c r="GN2442" s="40"/>
      <c r="GO2442" s="40"/>
      <c r="GP2442" s="40"/>
      <c r="GQ2442" s="40"/>
      <c r="GR2442" s="40"/>
      <c r="GS2442" s="40"/>
      <c r="GT2442" s="40"/>
      <c r="GU2442" s="40"/>
      <c r="GV2442" s="40"/>
      <c r="GW2442" s="40"/>
      <c r="GX2442" s="40"/>
      <c r="GY2442" s="40"/>
      <c r="GZ2442" s="40"/>
      <c r="HA2442" s="40"/>
      <c r="HB2442" s="40"/>
      <c r="HC2442" s="40"/>
      <c r="HD2442" s="40"/>
      <c r="HE2442" s="40"/>
      <c r="HF2442" s="40"/>
      <c r="HG2442" s="40"/>
      <c r="HH2442" s="40"/>
      <c r="HI2442" s="40"/>
      <c r="HJ2442" s="40"/>
      <c r="HK2442" s="40"/>
      <c r="HL2442" s="40"/>
      <c r="HM2442" s="40"/>
      <c r="HN2442" s="40"/>
      <c r="HO2442" s="40"/>
      <c r="HP2442" s="40"/>
      <c r="HQ2442" s="40"/>
      <c r="HR2442" s="40"/>
      <c r="HS2442" s="40"/>
      <c r="HT2442" s="40"/>
      <c r="HU2442" s="40"/>
      <c r="HV2442" s="40"/>
      <c r="HW2442" s="40"/>
      <c r="HX2442" s="40"/>
      <c r="HY2442" s="40"/>
      <c r="HZ2442" s="40"/>
      <c r="IA2442" s="40"/>
      <c r="IB2442" s="40"/>
      <c r="IC2442" s="40"/>
      <c r="ID2442" s="40"/>
      <c r="IE2442" s="40"/>
      <c r="IF2442" s="40"/>
      <c r="IG2442" s="40"/>
    </row>
    <row r="2443" spans="1:241" s="39" customFormat="1">
      <c r="A2443" s="40"/>
      <c r="B2443" s="40"/>
      <c r="C2443" s="40"/>
      <c r="D2443" s="135"/>
      <c r="E2443" s="135"/>
      <c r="F2443" s="40"/>
      <c r="G2443" s="40"/>
      <c r="H2443" s="40"/>
      <c r="I2443" s="135"/>
      <c r="J2443" s="40"/>
      <c r="K2443" s="40"/>
      <c r="L2443" s="135"/>
      <c r="M2443" s="40"/>
      <c r="N2443" s="40"/>
      <c r="O2443" s="40"/>
      <c r="P2443" s="40"/>
      <c r="S2443" s="114"/>
      <c r="T2443" s="114"/>
      <c r="V2443" s="114"/>
      <c r="W2443" s="114"/>
      <c r="X2443" s="114"/>
      <c r="Y2443" s="114"/>
      <c r="Z2443" s="114"/>
      <c r="AA2443" s="114"/>
      <c r="AB2443" s="114"/>
      <c r="AC2443" s="114"/>
      <c r="AD2443" s="114"/>
      <c r="AE2443" s="114"/>
      <c r="AH2443" s="114"/>
      <c r="AI2443" s="114"/>
      <c r="AK2443" s="114"/>
      <c r="AM2443" s="114"/>
      <c r="AP2443" s="114"/>
      <c r="AU2443" s="114"/>
      <c r="FP2443" s="40"/>
      <c r="FQ2443" s="40"/>
      <c r="FR2443" s="40"/>
      <c r="FS2443" s="40"/>
      <c r="FT2443" s="40"/>
      <c r="FU2443" s="40"/>
      <c r="FV2443" s="40"/>
      <c r="FW2443" s="40"/>
      <c r="FX2443" s="40"/>
      <c r="FY2443" s="40"/>
      <c r="FZ2443" s="40"/>
      <c r="GA2443" s="40"/>
      <c r="GB2443" s="40"/>
      <c r="GC2443" s="40"/>
      <c r="GD2443" s="40"/>
      <c r="GE2443" s="40"/>
      <c r="GF2443" s="40"/>
      <c r="GG2443" s="40"/>
      <c r="GH2443" s="40"/>
      <c r="GI2443" s="40"/>
      <c r="GJ2443" s="40"/>
      <c r="GK2443" s="40"/>
      <c r="GL2443" s="40"/>
      <c r="GM2443" s="40"/>
      <c r="GN2443" s="40"/>
      <c r="GO2443" s="40"/>
      <c r="GP2443" s="40"/>
      <c r="GQ2443" s="40"/>
      <c r="GR2443" s="40"/>
      <c r="GS2443" s="40"/>
      <c r="GT2443" s="40"/>
      <c r="GU2443" s="40"/>
      <c r="GV2443" s="40"/>
      <c r="GW2443" s="40"/>
      <c r="GX2443" s="40"/>
      <c r="GY2443" s="40"/>
      <c r="GZ2443" s="40"/>
      <c r="HA2443" s="40"/>
      <c r="HB2443" s="40"/>
      <c r="HC2443" s="40"/>
      <c r="HD2443" s="40"/>
      <c r="HE2443" s="40"/>
      <c r="HF2443" s="40"/>
      <c r="HG2443" s="40"/>
      <c r="HH2443" s="40"/>
      <c r="HI2443" s="40"/>
      <c r="HJ2443" s="40"/>
      <c r="HK2443" s="40"/>
      <c r="HL2443" s="40"/>
      <c r="HM2443" s="40"/>
      <c r="HN2443" s="40"/>
      <c r="HO2443" s="40"/>
      <c r="HP2443" s="40"/>
      <c r="HQ2443" s="40"/>
      <c r="HR2443" s="40"/>
      <c r="HS2443" s="40"/>
      <c r="HT2443" s="40"/>
      <c r="HU2443" s="40"/>
      <c r="HV2443" s="40"/>
      <c r="HW2443" s="40"/>
      <c r="HX2443" s="40"/>
      <c r="HY2443" s="40"/>
      <c r="HZ2443" s="40"/>
      <c r="IA2443" s="40"/>
      <c r="IB2443" s="40"/>
      <c r="IC2443" s="40"/>
      <c r="ID2443" s="40"/>
      <c r="IE2443" s="40"/>
      <c r="IF2443" s="40"/>
      <c r="IG2443" s="40"/>
    </row>
    <row r="2444" spans="1:241" s="39" customFormat="1">
      <c r="A2444" s="40"/>
      <c r="B2444" s="40"/>
      <c r="C2444" s="40"/>
      <c r="D2444" s="135"/>
      <c r="E2444" s="135"/>
      <c r="F2444" s="40"/>
      <c r="G2444" s="40"/>
      <c r="H2444" s="40"/>
      <c r="I2444" s="135"/>
      <c r="J2444" s="40"/>
      <c r="K2444" s="40"/>
      <c r="L2444" s="135"/>
      <c r="M2444" s="40"/>
      <c r="N2444" s="40"/>
      <c r="O2444" s="40"/>
      <c r="P2444" s="40"/>
      <c r="S2444" s="114"/>
      <c r="T2444" s="114"/>
      <c r="V2444" s="114"/>
      <c r="W2444" s="114"/>
      <c r="X2444" s="114"/>
      <c r="Y2444" s="114"/>
      <c r="Z2444" s="114"/>
      <c r="AA2444" s="114"/>
      <c r="AB2444" s="114"/>
      <c r="AC2444" s="114"/>
      <c r="AD2444" s="114"/>
      <c r="AE2444" s="114"/>
      <c r="AH2444" s="114"/>
      <c r="AI2444" s="114"/>
      <c r="AK2444" s="114"/>
      <c r="AM2444" s="114"/>
      <c r="AP2444" s="114"/>
      <c r="AU2444" s="114"/>
      <c r="FP2444" s="40"/>
      <c r="FQ2444" s="40"/>
      <c r="FR2444" s="40"/>
      <c r="FS2444" s="40"/>
      <c r="FT2444" s="40"/>
      <c r="FU2444" s="40"/>
      <c r="FV2444" s="40"/>
      <c r="FW2444" s="40"/>
      <c r="FX2444" s="40"/>
      <c r="FY2444" s="40"/>
      <c r="FZ2444" s="40"/>
      <c r="GA2444" s="40"/>
      <c r="GB2444" s="40"/>
      <c r="GC2444" s="40"/>
      <c r="GD2444" s="40"/>
      <c r="GE2444" s="40"/>
      <c r="GF2444" s="40"/>
      <c r="GG2444" s="40"/>
      <c r="GH2444" s="40"/>
      <c r="GI2444" s="40"/>
      <c r="GJ2444" s="40"/>
      <c r="GK2444" s="40"/>
      <c r="GL2444" s="40"/>
      <c r="GM2444" s="40"/>
      <c r="GN2444" s="40"/>
      <c r="GO2444" s="40"/>
      <c r="GP2444" s="40"/>
      <c r="GQ2444" s="40"/>
      <c r="GR2444" s="40"/>
      <c r="GS2444" s="40"/>
      <c r="GT2444" s="40"/>
      <c r="GU2444" s="40"/>
      <c r="GV2444" s="40"/>
      <c r="GW2444" s="40"/>
      <c r="GX2444" s="40"/>
      <c r="GY2444" s="40"/>
      <c r="GZ2444" s="40"/>
      <c r="HA2444" s="40"/>
      <c r="HB2444" s="40"/>
      <c r="HC2444" s="40"/>
      <c r="HD2444" s="40"/>
      <c r="HE2444" s="40"/>
      <c r="HF2444" s="40"/>
      <c r="HG2444" s="40"/>
      <c r="HH2444" s="40"/>
      <c r="HI2444" s="40"/>
      <c r="HJ2444" s="40"/>
      <c r="HK2444" s="40"/>
      <c r="HL2444" s="40"/>
      <c r="HM2444" s="40"/>
      <c r="HN2444" s="40"/>
      <c r="HO2444" s="40"/>
      <c r="HP2444" s="40"/>
      <c r="HQ2444" s="40"/>
      <c r="HR2444" s="40"/>
      <c r="HS2444" s="40"/>
      <c r="HT2444" s="40"/>
      <c r="HU2444" s="40"/>
      <c r="HV2444" s="40"/>
      <c r="HW2444" s="40"/>
      <c r="HX2444" s="40"/>
      <c r="HY2444" s="40"/>
      <c r="HZ2444" s="40"/>
      <c r="IA2444" s="40"/>
      <c r="IB2444" s="40"/>
      <c r="IC2444" s="40"/>
      <c r="ID2444" s="40"/>
      <c r="IE2444" s="40"/>
      <c r="IF2444" s="40"/>
      <c r="IG2444" s="40"/>
    </row>
    <row r="2445" spans="1:241" s="39" customFormat="1">
      <c r="A2445" s="40"/>
      <c r="B2445" s="40"/>
      <c r="C2445" s="40"/>
      <c r="D2445" s="135"/>
      <c r="E2445" s="135"/>
      <c r="F2445" s="40"/>
      <c r="G2445" s="40"/>
      <c r="H2445" s="40"/>
      <c r="I2445" s="135"/>
      <c r="J2445" s="40"/>
      <c r="K2445" s="40"/>
      <c r="L2445" s="135"/>
      <c r="M2445" s="40"/>
      <c r="N2445" s="40"/>
      <c r="O2445" s="40"/>
      <c r="P2445" s="40"/>
      <c r="S2445" s="114"/>
      <c r="T2445" s="114"/>
      <c r="V2445" s="114"/>
      <c r="W2445" s="114"/>
      <c r="X2445" s="114"/>
      <c r="Y2445" s="114"/>
      <c r="Z2445" s="114"/>
      <c r="AA2445" s="114"/>
      <c r="AB2445" s="114"/>
      <c r="AC2445" s="114"/>
      <c r="AD2445" s="114"/>
      <c r="AE2445" s="114"/>
      <c r="AH2445" s="114"/>
      <c r="AI2445" s="114"/>
      <c r="AK2445" s="114"/>
      <c r="AM2445" s="114"/>
      <c r="AP2445" s="114"/>
      <c r="AU2445" s="114"/>
      <c r="FP2445" s="40"/>
      <c r="FQ2445" s="40"/>
      <c r="FR2445" s="40"/>
      <c r="FS2445" s="40"/>
      <c r="FT2445" s="40"/>
      <c r="FU2445" s="40"/>
      <c r="FV2445" s="40"/>
      <c r="FW2445" s="40"/>
      <c r="FX2445" s="40"/>
      <c r="FY2445" s="40"/>
      <c r="FZ2445" s="40"/>
      <c r="GA2445" s="40"/>
      <c r="GB2445" s="40"/>
      <c r="GC2445" s="40"/>
      <c r="GD2445" s="40"/>
      <c r="GE2445" s="40"/>
      <c r="GF2445" s="40"/>
      <c r="GG2445" s="40"/>
      <c r="GH2445" s="40"/>
      <c r="GI2445" s="40"/>
      <c r="GJ2445" s="40"/>
      <c r="GK2445" s="40"/>
      <c r="GL2445" s="40"/>
      <c r="GM2445" s="40"/>
      <c r="GN2445" s="40"/>
      <c r="GO2445" s="40"/>
      <c r="GP2445" s="40"/>
      <c r="GQ2445" s="40"/>
      <c r="GR2445" s="40"/>
      <c r="GS2445" s="40"/>
      <c r="GT2445" s="40"/>
      <c r="GU2445" s="40"/>
      <c r="GV2445" s="40"/>
      <c r="GW2445" s="40"/>
      <c r="GX2445" s="40"/>
      <c r="GY2445" s="40"/>
      <c r="GZ2445" s="40"/>
      <c r="HA2445" s="40"/>
      <c r="HB2445" s="40"/>
      <c r="HC2445" s="40"/>
      <c r="HD2445" s="40"/>
      <c r="HE2445" s="40"/>
      <c r="HF2445" s="40"/>
      <c r="HG2445" s="40"/>
      <c r="HH2445" s="40"/>
      <c r="HI2445" s="40"/>
      <c r="HJ2445" s="40"/>
      <c r="HK2445" s="40"/>
      <c r="HL2445" s="40"/>
      <c r="HM2445" s="40"/>
      <c r="HN2445" s="40"/>
      <c r="HO2445" s="40"/>
      <c r="HP2445" s="40"/>
      <c r="HQ2445" s="40"/>
      <c r="HR2445" s="40"/>
      <c r="HS2445" s="40"/>
      <c r="HT2445" s="40"/>
      <c r="HU2445" s="40"/>
      <c r="HV2445" s="40"/>
      <c r="HW2445" s="40"/>
      <c r="HX2445" s="40"/>
      <c r="HY2445" s="40"/>
      <c r="HZ2445" s="40"/>
      <c r="IA2445" s="40"/>
      <c r="IB2445" s="40"/>
      <c r="IC2445" s="40"/>
      <c r="ID2445" s="40"/>
      <c r="IE2445" s="40"/>
      <c r="IF2445" s="40"/>
      <c r="IG2445" s="40"/>
    </row>
    <row r="2446" spans="1:241" s="39" customFormat="1">
      <c r="A2446" s="40"/>
      <c r="B2446" s="40"/>
      <c r="C2446" s="40"/>
      <c r="D2446" s="135"/>
      <c r="E2446" s="135"/>
      <c r="F2446" s="40"/>
      <c r="G2446" s="40"/>
      <c r="H2446" s="40"/>
      <c r="I2446" s="135"/>
      <c r="J2446" s="40"/>
      <c r="K2446" s="40"/>
      <c r="L2446" s="135"/>
      <c r="M2446" s="40"/>
      <c r="N2446" s="40"/>
      <c r="O2446" s="40"/>
      <c r="P2446" s="40"/>
      <c r="S2446" s="114"/>
      <c r="T2446" s="114"/>
      <c r="V2446" s="114"/>
      <c r="W2446" s="114"/>
      <c r="X2446" s="114"/>
      <c r="Y2446" s="114"/>
      <c r="Z2446" s="114"/>
      <c r="AA2446" s="114"/>
      <c r="AB2446" s="114"/>
      <c r="AC2446" s="114"/>
      <c r="AD2446" s="114"/>
      <c r="AE2446" s="114"/>
      <c r="AH2446" s="114"/>
      <c r="AI2446" s="114"/>
      <c r="AK2446" s="114"/>
      <c r="AM2446" s="114"/>
      <c r="AP2446" s="114"/>
      <c r="AU2446" s="114"/>
      <c r="FP2446" s="40"/>
      <c r="FQ2446" s="40"/>
      <c r="FR2446" s="40"/>
      <c r="FS2446" s="40"/>
      <c r="FT2446" s="40"/>
      <c r="FU2446" s="40"/>
      <c r="FV2446" s="40"/>
      <c r="FW2446" s="40"/>
      <c r="FX2446" s="40"/>
      <c r="FY2446" s="40"/>
      <c r="FZ2446" s="40"/>
      <c r="GA2446" s="40"/>
      <c r="GB2446" s="40"/>
      <c r="GC2446" s="40"/>
      <c r="GD2446" s="40"/>
      <c r="GE2446" s="40"/>
      <c r="GF2446" s="40"/>
      <c r="GG2446" s="40"/>
      <c r="GH2446" s="40"/>
      <c r="GI2446" s="40"/>
      <c r="GJ2446" s="40"/>
      <c r="GK2446" s="40"/>
      <c r="GL2446" s="40"/>
      <c r="GM2446" s="40"/>
      <c r="GN2446" s="40"/>
      <c r="GO2446" s="40"/>
      <c r="GP2446" s="40"/>
      <c r="GQ2446" s="40"/>
      <c r="GR2446" s="40"/>
      <c r="GS2446" s="40"/>
      <c r="GT2446" s="40"/>
      <c r="GU2446" s="40"/>
      <c r="GV2446" s="40"/>
      <c r="GW2446" s="40"/>
      <c r="GX2446" s="40"/>
      <c r="GY2446" s="40"/>
      <c r="GZ2446" s="40"/>
      <c r="HA2446" s="40"/>
      <c r="HB2446" s="40"/>
      <c r="HC2446" s="40"/>
      <c r="HD2446" s="40"/>
      <c r="HE2446" s="40"/>
      <c r="HF2446" s="40"/>
      <c r="HG2446" s="40"/>
      <c r="HH2446" s="40"/>
      <c r="HI2446" s="40"/>
      <c r="HJ2446" s="40"/>
      <c r="HK2446" s="40"/>
      <c r="HL2446" s="40"/>
      <c r="HM2446" s="40"/>
      <c r="HN2446" s="40"/>
      <c r="HO2446" s="40"/>
      <c r="HP2446" s="40"/>
      <c r="HQ2446" s="40"/>
      <c r="HR2446" s="40"/>
      <c r="HS2446" s="40"/>
      <c r="HT2446" s="40"/>
      <c r="HU2446" s="40"/>
      <c r="HV2446" s="40"/>
      <c r="HW2446" s="40"/>
      <c r="HX2446" s="40"/>
      <c r="HY2446" s="40"/>
      <c r="HZ2446" s="40"/>
      <c r="IA2446" s="40"/>
      <c r="IB2446" s="40"/>
      <c r="IC2446" s="40"/>
      <c r="ID2446" s="40"/>
      <c r="IE2446" s="40"/>
      <c r="IF2446" s="40"/>
      <c r="IG2446" s="40"/>
    </row>
    <row r="2447" spans="1:241" s="39" customFormat="1">
      <c r="A2447" s="40"/>
      <c r="B2447" s="40"/>
      <c r="C2447" s="40"/>
      <c r="D2447" s="135"/>
      <c r="E2447" s="135"/>
      <c r="F2447" s="40"/>
      <c r="G2447" s="40"/>
      <c r="H2447" s="40"/>
      <c r="I2447" s="135"/>
      <c r="J2447" s="40"/>
      <c r="K2447" s="40"/>
      <c r="L2447" s="135"/>
      <c r="M2447" s="40"/>
      <c r="N2447" s="40"/>
      <c r="O2447" s="40"/>
      <c r="P2447" s="40"/>
      <c r="S2447" s="114"/>
      <c r="T2447" s="114"/>
      <c r="V2447" s="114"/>
      <c r="W2447" s="114"/>
      <c r="X2447" s="114"/>
      <c r="Y2447" s="114"/>
      <c r="Z2447" s="114"/>
      <c r="AA2447" s="114"/>
      <c r="AB2447" s="114"/>
      <c r="AC2447" s="114"/>
      <c r="AD2447" s="114"/>
      <c r="AE2447" s="114"/>
      <c r="AH2447" s="114"/>
      <c r="AI2447" s="114"/>
      <c r="AK2447" s="114"/>
      <c r="AM2447" s="114"/>
      <c r="AP2447" s="114"/>
      <c r="AU2447" s="114"/>
      <c r="FP2447" s="40"/>
      <c r="FQ2447" s="40"/>
      <c r="FR2447" s="40"/>
      <c r="FS2447" s="40"/>
      <c r="FT2447" s="40"/>
      <c r="FU2447" s="40"/>
      <c r="FV2447" s="40"/>
      <c r="FW2447" s="40"/>
      <c r="FX2447" s="40"/>
      <c r="FY2447" s="40"/>
      <c r="FZ2447" s="40"/>
      <c r="GA2447" s="40"/>
      <c r="GB2447" s="40"/>
      <c r="GC2447" s="40"/>
      <c r="GD2447" s="40"/>
      <c r="GE2447" s="40"/>
      <c r="GF2447" s="40"/>
      <c r="GG2447" s="40"/>
      <c r="GH2447" s="40"/>
      <c r="GI2447" s="40"/>
      <c r="GJ2447" s="40"/>
      <c r="GK2447" s="40"/>
      <c r="GL2447" s="40"/>
      <c r="GM2447" s="40"/>
      <c r="GN2447" s="40"/>
      <c r="GO2447" s="40"/>
      <c r="GP2447" s="40"/>
      <c r="GQ2447" s="40"/>
      <c r="GR2447" s="40"/>
      <c r="GS2447" s="40"/>
      <c r="GT2447" s="40"/>
      <c r="GU2447" s="40"/>
      <c r="GV2447" s="40"/>
      <c r="GW2447" s="40"/>
      <c r="GX2447" s="40"/>
      <c r="GY2447" s="40"/>
      <c r="GZ2447" s="40"/>
      <c r="HA2447" s="40"/>
      <c r="HB2447" s="40"/>
      <c r="HC2447" s="40"/>
      <c r="HD2447" s="40"/>
      <c r="HE2447" s="40"/>
      <c r="HF2447" s="40"/>
      <c r="HG2447" s="40"/>
      <c r="HH2447" s="40"/>
      <c r="HI2447" s="40"/>
      <c r="HJ2447" s="40"/>
      <c r="HK2447" s="40"/>
      <c r="HL2447" s="40"/>
      <c r="HM2447" s="40"/>
      <c r="HN2447" s="40"/>
      <c r="HO2447" s="40"/>
      <c r="HP2447" s="40"/>
      <c r="HQ2447" s="40"/>
      <c r="HR2447" s="40"/>
      <c r="HS2447" s="40"/>
      <c r="HT2447" s="40"/>
      <c r="HU2447" s="40"/>
      <c r="HV2447" s="40"/>
      <c r="HW2447" s="40"/>
      <c r="HX2447" s="40"/>
      <c r="HY2447" s="40"/>
      <c r="HZ2447" s="40"/>
      <c r="IA2447" s="40"/>
      <c r="IB2447" s="40"/>
      <c r="IC2447" s="40"/>
      <c r="ID2447" s="40"/>
      <c r="IE2447" s="40"/>
      <c r="IF2447" s="40"/>
      <c r="IG2447" s="40"/>
    </row>
    <row r="2448" spans="1:241" s="39" customFormat="1">
      <c r="A2448" s="40"/>
      <c r="B2448" s="40"/>
      <c r="C2448" s="40"/>
      <c r="D2448" s="135"/>
      <c r="E2448" s="135"/>
      <c r="F2448" s="40"/>
      <c r="G2448" s="40"/>
      <c r="H2448" s="40"/>
      <c r="I2448" s="135"/>
      <c r="J2448" s="40"/>
      <c r="K2448" s="40"/>
      <c r="L2448" s="135"/>
      <c r="M2448" s="40"/>
      <c r="N2448" s="40"/>
      <c r="O2448" s="40"/>
      <c r="P2448" s="40"/>
      <c r="S2448" s="114"/>
      <c r="T2448" s="114"/>
      <c r="V2448" s="114"/>
      <c r="W2448" s="114"/>
      <c r="X2448" s="114"/>
      <c r="Y2448" s="114"/>
      <c r="Z2448" s="114"/>
      <c r="AA2448" s="114"/>
      <c r="AB2448" s="114"/>
      <c r="AC2448" s="114"/>
      <c r="AD2448" s="114"/>
      <c r="AE2448" s="114"/>
      <c r="AH2448" s="114"/>
      <c r="AI2448" s="114"/>
      <c r="AK2448" s="114"/>
      <c r="AM2448" s="114"/>
      <c r="AP2448" s="114"/>
      <c r="AU2448" s="114"/>
      <c r="FP2448" s="40"/>
      <c r="FQ2448" s="40"/>
      <c r="FR2448" s="40"/>
      <c r="FS2448" s="40"/>
      <c r="FT2448" s="40"/>
      <c r="FU2448" s="40"/>
      <c r="FV2448" s="40"/>
      <c r="FW2448" s="40"/>
      <c r="FX2448" s="40"/>
      <c r="FY2448" s="40"/>
      <c r="FZ2448" s="40"/>
      <c r="GA2448" s="40"/>
      <c r="GB2448" s="40"/>
      <c r="GC2448" s="40"/>
      <c r="GD2448" s="40"/>
      <c r="GE2448" s="40"/>
      <c r="GF2448" s="40"/>
      <c r="GG2448" s="40"/>
      <c r="GH2448" s="40"/>
      <c r="GI2448" s="40"/>
      <c r="GJ2448" s="40"/>
      <c r="GK2448" s="40"/>
      <c r="GL2448" s="40"/>
      <c r="GM2448" s="40"/>
      <c r="GN2448" s="40"/>
      <c r="GO2448" s="40"/>
      <c r="GP2448" s="40"/>
      <c r="GQ2448" s="40"/>
      <c r="GR2448" s="40"/>
      <c r="GS2448" s="40"/>
      <c r="GT2448" s="40"/>
      <c r="GU2448" s="40"/>
      <c r="GV2448" s="40"/>
      <c r="GW2448" s="40"/>
      <c r="GX2448" s="40"/>
      <c r="GY2448" s="40"/>
      <c r="GZ2448" s="40"/>
      <c r="HA2448" s="40"/>
      <c r="HB2448" s="40"/>
      <c r="HC2448" s="40"/>
      <c r="HD2448" s="40"/>
      <c r="HE2448" s="40"/>
      <c r="HF2448" s="40"/>
      <c r="HG2448" s="40"/>
      <c r="HH2448" s="40"/>
      <c r="HI2448" s="40"/>
      <c r="HJ2448" s="40"/>
      <c r="HK2448" s="40"/>
      <c r="HL2448" s="40"/>
      <c r="HM2448" s="40"/>
      <c r="HN2448" s="40"/>
      <c r="HO2448" s="40"/>
      <c r="HP2448" s="40"/>
      <c r="HQ2448" s="40"/>
      <c r="HR2448" s="40"/>
      <c r="HS2448" s="40"/>
      <c r="HT2448" s="40"/>
      <c r="HU2448" s="40"/>
      <c r="HV2448" s="40"/>
      <c r="HW2448" s="40"/>
      <c r="HX2448" s="40"/>
      <c r="HY2448" s="40"/>
      <c r="HZ2448" s="40"/>
      <c r="IA2448" s="40"/>
      <c r="IB2448" s="40"/>
      <c r="IC2448" s="40"/>
      <c r="ID2448" s="40"/>
      <c r="IE2448" s="40"/>
      <c r="IF2448" s="40"/>
      <c r="IG2448" s="40"/>
    </row>
    <row r="2449" spans="1:241" s="39" customFormat="1">
      <c r="A2449" s="40"/>
      <c r="B2449" s="40"/>
      <c r="C2449" s="40"/>
      <c r="D2449" s="135"/>
      <c r="E2449" s="135"/>
      <c r="F2449" s="40"/>
      <c r="G2449" s="40"/>
      <c r="H2449" s="40"/>
      <c r="I2449" s="135"/>
      <c r="J2449" s="40"/>
      <c r="K2449" s="40"/>
      <c r="L2449" s="135"/>
      <c r="M2449" s="40"/>
      <c r="N2449" s="40"/>
      <c r="O2449" s="40"/>
      <c r="P2449" s="40"/>
      <c r="S2449" s="114"/>
      <c r="T2449" s="114"/>
      <c r="V2449" s="114"/>
      <c r="W2449" s="114"/>
      <c r="X2449" s="114"/>
      <c r="Y2449" s="114"/>
      <c r="Z2449" s="114"/>
      <c r="AA2449" s="114"/>
      <c r="AB2449" s="114"/>
      <c r="AC2449" s="114"/>
      <c r="AD2449" s="114"/>
      <c r="AE2449" s="114"/>
      <c r="AH2449" s="114"/>
      <c r="AI2449" s="114"/>
      <c r="AK2449" s="114"/>
      <c r="AM2449" s="114"/>
      <c r="AP2449" s="114"/>
      <c r="AU2449" s="114"/>
      <c r="FP2449" s="40"/>
      <c r="FQ2449" s="40"/>
      <c r="FR2449" s="40"/>
      <c r="FS2449" s="40"/>
      <c r="FT2449" s="40"/>
      <c r="FU2449" s="40"/>
      <c r="FV2449" s="40"/>
      <c r="FW2449" s="40"/>
      <c r="FX2449" s="40"/>
      <c r="FY2449" s="40"/>
      <c r="FZ2449" s="40"/>
      <c r="GA2449" s="40"/>
      <c r="GB2449" s="40"/>
      <c r="GC2449" s="40"/>
      <c r="GD2449" s="40"/>
      <c r="GE2449" s="40"/>
      <c r="GF2449" s="40"/>
      <c r="GG2449" s="40"/>
      <c r="GH2449" s="40"/>
      <c r="GI2449" s="40"/>
      <c r="GJ2449" s="40"/>
      <c r="GK2449" s="40"/>
      <c r="GL2449" s="40"/>
      <c r="GM2449" s="40"/>
      <c r="GN2449" s="40"/>
      <c r="GO2449" s="40"/>
      <c r="GP2449" s="40"/>
      <c r="GQ2449" s="40"/>
      <c r="GR2449" s="40"/>
      <c r="GS2449" s="40"/>
      <c r="GT2449" s="40"/>
      <c r="GU2449" s="40"/>
      <c r="GV2449" s="40"/>
      <c r="GW2449" s="40"/>
      <c r="GX2449" s="40"/>
      <c r="GY2449" s="40"/>
      <c r="GZ2449" s="40"/>
      <c r="HA2449" s="40"/>
      <c r="HB2449" s="40"/>
      <c r="HC2449" s="40"/>
      <c r="HD2449" s="40"/>
      <c r="HE2449" s="40"/>
      <c r="HF2449" s="40"/>
      <c r="HG2449" s="40"/>
      <c r="HH2449" s="40"/>
      <c r="HI2449" s="40"/>
      <c r="HJ2449" s="40"/>
      <c r="HK2449" s="40"/>
      <c r="HL2449" s="40"/>
      <c r="HM2449" s="40"/>
      <c r="HN2449" s="40"/>
      <c r="HO2449" s="40"/>
      <c r="HP2449" s="40"/>
      <c r="HQ2449" s="40"/>
      <c r="HR2449" s="40"/>
      <c r="HS2449" s="40"/>
      <c r="HT2449" s="40"/>
      <c r="HU2449" s="40"/>
      <c r="HV2449" s="40"/>
      <c r="HW2449" s="40"/>
      <c r="HX2449" s="40"/>
      <c r="HY2449" s="40"/>
      <c r="HZ2449" s="40"/>
      <c r="IA2449" s="40"/>
      <c r="IB2449" s="40"/>
      <c r="IC2449" s="40"/>
      <c r="ID2449" s="40"/>
      <c r="IE2449" s="40"/>
      <c r="IF2449" s="40"/>
      <c r="IG2449" s="40"/>
    </row>
    <row r="2450" spans="1:241" s="39" customFormat="1">
      <c r="A2450" s="40"/>
      <c r="B2450" s="40"/>
      <c r="C2450" s="40"/>
      <c r="D2450" s="135"/>
      <c r="E2450" s="135"/>
      <c r="F2450" s="40"/>
      <c r="G2450" s="40"/>
      <c r="H2450" s="40"/>
      <c r="I2450" s="135"/>
      <c r="J2450" s="40"/>
      <c r="K2450" s="40"/>
      <c r="L2450" s="135"/>
      <c r="M2450" s="40"/>
      <c r="N2450" s="40"/>
      <c r="O2450" s="40"/>
      <c r="P2450" s="40"/>
      <c r="S2450" s="114"/>
      <c r="T2450" s="114"/>
      <c r="V2450" s="114"/>
      <c r="W2450" s="114"/>
      <c r="X2450" s="114"/>
      <c r="Y2450" s="114"/>
      <c r="Z2450" s="114"/>
      <c r="AA2450" s="114"/>
      <c r="AB2450" s="114"/>
      <c r="AC2450" s="114"/>
      <c r="AD2450" s="114"/>
      <c r="AE2450" s="114"/>
      <c r="AH2450" s="114"/>
      <c r="AI2450" s="114"/>
      <c r="AK2450" s="114"/>
      <c r="AM2450" s="114"/>
      <c r="AP2450" s="114"/>
      <c r="AU2450" s="114"/>
      <c r="FP2450" s="40"/>
      <c r="FQ2450" s="40"/>
      <c r="FR2450" s="40"/>
      <c r="FS2450" s="40"/>
      <c r="FT2450" s="40"/>
      <c r="FU2450" s="40"/>
      <c r="FV2450" s="40"/>
      <c r="FW2450" s="40"/>
      <c r="FX2450" s="40"/>
      <c r="FY2450" s="40"/>
      <c r="FZ2450" s="40"/>
      <c r="GA2450" s="40"/>
      <c r="GB2450" s="40"/>
      <c r="GC2450" s="40"/>
      <c r="GD2450" s="40"/>
      <c r="GE2450" s="40"/>
      <c r="GF2450" s="40"/>
      <c r="GG2450" s="40"/>
      <c r="GH2450" s="40"/>
      <c r="GI2450" s="40"/>
      <c r="GJ2450" s="40"/>
      <c r="GK2450" s="40"/>
      <c r="GL2450" s="40"/>
      <c r="GM2450" s="40"/>
      <c r="GN2450" s="40"/>
      <c r="GO2450" s="40"/>
      <c r="GP2450" s="40"/>
      <c r="GQ2450" s="40"/>
      <c r="GR2450" s="40"/>
      <c r="GS2450" s="40"/>
      <c r="GT2450" s="40"/>
      <c r="GU2450" s="40"/>
      <c r="GV2450" s="40"/>
      <c r="GW2450" s="40"/>
      <c r="GX2450" s="40"/>
      <c r="GY2450" s="40"/>
      <c r="GZ2450" s="40"/>
      <c r="HA2450" s="40"/>
      <c r="HB2450" s="40"/>
      <c r="HC2450" s="40"/>
      <c r="HD2450" s="40"/>
      <c r="HE2450" s="40"/>
      <c r="HF2450" s="40"/>
      <c r="HG2450" s="40"/>
      <c r="HH2450" s="40"/>
      <c r="HI2450" s="40"/>
      <c r="HJ2450" s="40"/>
      <c r="HK2450" s="40"/>
      <c r="HL2450" s="40"/>
      <c r="HM2450" s="40"/>
      <c r="HN2450" s="40"/>
      <c r="HO2450" s="40"/>
      <c r="HP2450" s="40"/>
      <c r="HQ2450" s="40"/>
      <c r="HR2450" s="40"/>
      <c r="HS2450" s="40"/>
      <c r="HT2450" s="40"/>
      <c r="HU2450" s="40"/>
      <c r="HV2450" s="40"/>
      <c r="HW2450" s="40"/>
      <c r="HX2450" s="40"/>
      <c r="HY2450" s="40"/>
      <c r="HZ2450" s="40"/>
      <c r="IA2450" s="40"/>
      <c r="IB2450" s="40"/>
      <c r="IC2450" s="40"/>
      <c r="ID2450" s="40"/>
      <c r="IE2450" s="40"/>
      <c r="IF2450" s="40"/>
      <c r="IG2450" s="40"/>
    </row>
    <row r="2451" spans="1:241" s="39" customFormat="1">
      <c r="A2451" s="40"/>
      <c r="B2451" s="40"/>
      <c r="C2451" s="40"/>
      <c r="D2451" s="135"/>
      <c r="E2451" s="135"/>
      <c r="F2451" s="40"/>
      <c r="G2451" s="40"/>
      <c r="H2451" s="40"/>
      <c r="I2451" s="135"/>
      <c r="J2451" s="40"/>
      <c r="K2451" s="40"/>
      <c r="L2451" s="135"/>
      <c r="M2451" s="40"/>
      <c r="N2451" s="40"/>
      <c r="O2451" s="40"/>
      <c r="P2451" s="40"/>
      <c r="S2451" s="114"/>
      <c r="T2451" s="114"/>
      <c r="V2451" s="114"/>
      <c r="W2451" s="114"/>
      <c r="X2451" s="114"/>
      <c r="Y2451" s="114"/>
      <c r="Z2451" s="114"/>
      <c r="AA2451" s="114"/>
      <c r="AB2451" s="114"/>
      <c r="AC2451" s="114"/>
      <c r="AD2451" s="114"/>
      <c r="AE2451" s="114"/>
      <c r="AH2451" s="114"/>
      <c r="AI2451" s="114"/>
      <c r="AK2451" s="114"/>
      <c r="AM2451" s="114"/>
      <c r="AP2451" s="114"/>
      <c r="AU2451" s="114"/>
      <c r="FP2451" s="40"/>
      <c r="FQ2451" s="40"/>
      <c r="FR2451" s="40"/>
      <c r="FS2451" s="40"/>
      <c r="FT2451" s="40"/>
      <c r="FU2451" s="40"/>
      <c r="FV2451" s="40"/>
      <c r="FW2451" s="40"/>
      <c r="FX2451" s="40"/>
      <c r="FY2451" s="40"/>
      <c r="FZ2451" s="40"/>
      <c r="GA2451" s="40"/>
      <c r="GB2451" s="40"/>
      <c r="GC2451" s="40"/>
      <c r="GD2451" s="40"/>
      <c r="GE2451" s="40"/>
      <c r="GF2451" s="40"/>
      <c r="GG2451" s="40"/>
      <c r="GH2451" s="40"/>
      <c r="GI2451" s="40"/>
      <c r="GJ2451" s="40"/>
      <c r="GK2451" s="40"/>
      <c r="GL2451" s="40"/>
      <c r="GM2451" s="40"/>
      <c r="GN2451" s="40"/>
      <c r="GO2451" s="40"/>
      <c r="GP2451" s="40"/>
      <c r="GQ2451" s="40"/>
      <c r="GR2451" s="40"/>
      <c r="GS2451" s="40"/>
      <c r="GT2451" s="40"/>
      <c r="GU2451" s="40"/>
      <c r="GV2451" s="40"/>
      <c r="GW2451" s="40"/>
      <c r="GX2451" s="40"/>
      <c r="GY2451" s="40"/>
      <c r="GZ2451" s="40"/>
      <c r="HA2451" s="40"/>
      <c r="HB2451" s="40"/>
      <c r="HC2451" s="40"/>
      <c r="HD2451" s="40"/>
      <c r="HE2451" s="40"/>
      <c r="HF2451" s="40"/>
      <c r="HG2451" s="40"/>
      <c r="HH2451" s="40"/>
      <c r="HI2451" s="40"/>
      <c r="HJ2451" s="40"/>
      <c r="HK2451" s="40"/>
      <c r="HL2451" s="40"/>
      <c r="HM2451" s="40"/>
      <c r="HN2451" s="40"/>
      <c r="HO2451" s="40"/>
      <c r="HP2451" s="40"/>
      <c r="HQ2451" s="40"/>
      <c r="HR2451" s="40"/>
      <c r="HS2451" s="40"/>
      <c r="HT2451" s="40"/>
      <c r="HU2451" s="40"/>
      <c r="HV2451" s="40"/>
      <c r="HW2451" s="40"/>
      <c r="HX2451" s="40"/>
      <c r="HY2451" s="40"/>
      <c r="HZ2451" s="40"/>
      <c r="IA2451" s="40"/>
      <c r="IB2451" s="40"/>
      <c r="IC2451" s="40"/>
      <c r="ID2451" s="40"/>
      <c r="IE2451" s="40"/>
      <c r="IF2451" s="40"/>
      <c r="IG2451" s="40"/>
    </row>
    <row r="2452" spans="1:241" s="39" customFormat="1">
      <c r="A2452" s="40"/>
      <c r="B2452" s="40"/>
      <c r="C2452" s="40"/>
      <c r="D2452" s="135"/>
      <c r="E2452" s="135"/>
      <c r="F2452" s="40"/>
      <c r="G2452" s="40"/>
      <c r="H2452" s="40"/>
      <c r="I2452" s="135"/>
      <c r="J2452" s="40"/>
      <c r="K2452" s="40"/>
      <c r="L2452" s="135"/>
      <c r="M2452" s="40"/>
      <c r="N2452" s="40"/>
      <c r="O2452" s="40"/>
      <c r="P2452" s="40"/>
      <c r="S2452" s="114"/>
      <c r="T2452" s="114"/>
      <c r="V2452" s="114"/>
      <c r="W2452" s="114"/>
      <c r="X2452" s="114"/>
      <c r="Y2452" s="114"/>
      <c r="Z2452" s="114"/>
      <c r="AA2452" s="114"/>
      <c r="AB2452" s="114"/>
      <c r="AC2452" s="114"/>
      <c r="AD2452" s="114"/>
      <c r="AE2452" s="114"/>
      <c r="AH2452" s="114"/>
      <c r="AI2452" s="114"/>
      <c r="AK2452" s="114"/>
      <c r="AM2452" s="114"/>
      <c r="AP2452" s="114"/>
      <c r="AU2452" s="114"/>
      <c r="FP2452" s="40"/>
      <c r="FQ2452" s="40"/>
      <c r="FR2452" s="40"/>
      <c r="FS2452" s="40"/>
      <c r="FT2452" s="40"/>
      <c r="FU2452" s="40"/>
      <c r="FV2452" s="40"/>
      <c r="FW2452" s="40"/>
      <c r="FX2452" s="40"/>
      <c r="FY2452" s="40"/>
      <c r="FZ2452" s="40"/>
      <c r="GA2452" s="40"/>
      <c r="GB2452" s="40"/>
      <c r="GC2452" s="40"/>
      <c r="GD2452" s="40"/>
      <c r="GE2452" s="40"/>
      <c r="GF2452" s="40"/>
      <c r="GG2452" s="40"/>
      <c r="GH2452" s="40"/>
      <c r="GI2452" s="40"/>
      <c r="GJ2452" s="40"/>
      <c r="GK2452" s="40"/>
      <c r="GL2452" s="40"/>
      <c r="GM2452" s="40"/>
      <c r="GN2452" s="40"/>
      <c r="GO2452" s="40"/>
      <c r="GP2452" s="40"/>
      <c r="GQ2452" s="40"/>
      <c r="GR2452" s="40"/>
      <c r="GS2452" s="40"/>
      <c r="GT2452" s="40"/>
      <c r="GU2452" s="40"/>
      <c r="GV2452" s="40"/>
      <c r="GW2452" s="40"/>
      <c r="GX2452" s="40"/>
      <c r="GY2452" s="40"/>
      <c r="GZ2452" s="40"/>
      <c r="HA2452" s="40"/>
      <c r="HB2452" s="40"/>
      <c r="HC2452" s="40"/>
      <c r="HD2452" s="40"/>
      <c r="HE2452" s="40"/>
      <c r="HF2452" s="40"/>
      <c r="HG2452" s="40"/>
      <c r="HH2452" s="40"/>
      <c r="HI2452" s="40"/>
      <c r="HJ2452" s="40"/>
      <c r="HK2452" s="40"/>
      <c r="HL2452" s="40"/>
      <c r="HM2452" s="40"/>
      <c r="HN2452" s="40"/>
      <c r="HO2452" s="40"/>
      <c r="HP2452" s="40"/>
      <c r="HQ2452" s="40"/>
      <c r="HR2452" s="40"/>
      <c r="HS2452" s="40"/>
      <c r="HT2452" s="40"/>
      <c r="HU2452" s="40"/>
      <c r="HV2452" s="40"/>
      <c r="HW2452" s="40"/>
      <c r="HX2452" s="40"/>
      <c r="HY2452" s="40"/>
      <c r="HZ2452" s="40"/>
      <c r="IA2452" s="40"/>
      <c r="IB2452" s="40"/>
      <c r="IC2452" s="40"/>
      <c r="ID2452" s="40"/>
      <c r="IE2452" s="40"/>
      <c r="IF2452" s="40"/>
      <c r="IG2452" s="40"/>
    </row>
    <row r="2453" spans="1:241" s="39" customFormat="1">
      <c r="A2453" s="40"/>
      <c r="B2453" s="40"/>
      <c r="C2453" s="40"/>
      <c r="D2453" s="135"/>
      <c r="E2453" s="135"/>
      <c r="F2453" s="40"/>
      <c r="G2453" s="40"/>
      <c r="H2453" s="40"/>
      <c r="I2453" s="135"/>
      <c r="J2453" s="40"/>
      <c r="K2453" s="40"/>
      <c r="L2453" s="135"/>
      <c r="M2453" s="40"/>
      <c r="N2453" s="40"/>
      <c r="O2453" s="40"/>
      <c r="P2453" s="40"/>
      <c r="S2453" s="114"/>
      <c r="T2453" s="114"/>
      <c r="V2453" s="114"/>
      <c r="W2453" s="114"/>
      <c r="X2453" s="114"/>
      <c r="Y2453" s="114"/>
      <c r="Z2453" s="114"/>
      <c r="AA2453" s="114"/>
      <c r="AB2453" s="114"/>
      <c r="AC2453" s="114"/>
      <c r="AD2453" s="114"/>
      <c r="AE2453" s="114"/>
      <c r="AH2453" s="114"/>
      <c r="AI2453" s="114"/>
      <c r="AK2453" s="114"/>
      <c r="AM2453" s="114"/>
      <c r="AP2453" s="114"/>
      <c r="AU2453" s="114"/>
      <c r="FP2453" s="40"/>
      <c r="FQ2453" s="40"/>
      <c r="FR2453" s="40"/>
      <c r="FS2453" s="40"/>
      <c r="FT2453" s="40"/>
      <c r="FU2453" s="40"/>
      <c r="FV2453" s="40"/>
      <c r="FW2453" s="40"/>
      <c r="FX2453" s="40"/>
      <c r="FY2453" s="40"/>
      <c r="FZ2453" s="40"/>
      <c r="GA2453" s="40"/>
      <c r="GB2453" s="40"/>
      <c r="GC2453" s="40"/>
      <c r="GD2453" s="40"/>
      <c r="GE2453" s="40"/>
      <c r="GF2453" s="40"/>
      <c r="GG2453" s="40"/>
      <c r="GH2453" s="40"/>
      <c r="GI2453" s="40"/>
      <c r="GJ2453" s="40"/>
      <c r="GK2453" s="40"/>
      <c r="GL2453" s="40"/>
      <c r="GM2453" s="40"/>
      <c r="GN2453" s="40"/>
      <c r="GO2453" s="40"/>
      <c r="GP2453" s="40"/>
      <c r="GQ2453" s="40"/>
      <c r="GR2453" s="40"/>
      <c r="GS2453" s="40"/>
      <c r="GT2453" s="40"/>
      <c r="GU2453" s="40"/>
      <c r="GV2453" s="40"/>
      <c r="GW2453" s="40"/>
      <c r="GX2453" s="40"/>
      <c r="GY2453" s="40"/>
      <c r="GZ2453" s="40"/>
      <c r="HA2453" s="40"/>
      <c r="HB2453" s="40"/>
      <c r="HC2453" s="40"/>
      <c r="HD2453" s="40"/>
      <c r="HE2453" s="40"/>
      <c r="HF2453" s="40"/>
      <c r="HG2453" s="40"/>
      <c r="HH2453" s="40"/>
      <c r="HI2453" s="40"/>
      <c r="HJ2453" s="40"/>
      <c r="HK2453" s="40"/>
      <c r="HL2453" s="40"/>
      <c r="HM2453" s="40"/>
      <c r="HN2453" s="40"/>
      <c r="HO2453" s="40"/>
      <c r="HP2453" s="40"/>
      <c r="HQ2453" s="40"/>
      <c r="HR2453" s="40"/>
      <c r="HS2453" s="40"/>
      <c r="HT2453" s="40"/>
      <c r="HU2453" s="40"/>
      <c r="HV2453" s="40"/>
      <c r="HW2453" s="40"/>
      <c r="HX2453" s="40"/>
      <c r="HY2453" s="40"/>
      <c r="HZ2453" s="40"/>
      <c r="IA2453" s="40"/>
      <c r="IB2453" s="40"/>
      <c r="IC2453" s="40"/>
      <c r="ID2453" s="40"/>
      <c r="IE2453" s="40"/>
      <c r="IF2453" s="40"/>
      <c r="IG2453" s="40"/>
    </row>
    <row r="2454" spans="1:241" s="39" customFormat="1">
      <c r="A2454" s="40"/>
      <c r="B2454" s="40"/>
      <c r="C2454" s="40"/>
      <c r="D2454" s="135"/>
      <c r="E2454" s="135"/>
      <c r="F2454" s="40"/>
      <c r="G2454" s="40"/>
      <c r="H2454" s="40"/>
      <c r="I2454" s="135"/>
      <c r="J2454" s="40"/>
      <c r="K2454" s="40"/>
      <c r="L2454" s="135"/>
      <c r="M2454" s="40"/>
      <c r="N2454" s="40"/>
      <c r="O2454" s="40"/>
      <c r="P2454" s="40"/>
      <c r="S2454" s="114"/>
      <c r="T2454" s="114"/>
      <c r="V2454" s="114"/>
      <c r="W2454" s="114"/>
      <c r="X2454" s="114"/>
      <c r="Y2454" s="114"/>
      <c r="Z2454" s="114"/>
      <c r="AA2454" s="114"/>
      <c r="AB2454" s="114"/>
      <c r="AC2454" s="114"/>
      <c r="AD2454" s="114"/>
      <c r="AE2454" s="114"/>
      <c r="AH2454" s="114"/>
      <c r="AI2454" s="114"/>
      <c r="AK2454" s="114"/>
      <c r="AM2454" s="114"/>
      <c r="AP2454" s="114"/>
      <c r="AU2454" s="114"/>
      <c r="FP2454" s="40"/>
      <c r="FQ2454" s="40"/>
      <c r="FR2454" s="40"/>
      <c r="FS2454" s="40"/>
      <c r="FT2454" s="40"/>
      <c r="FU2454" s="40"/>
      <c r="FV2454" s="40"/>
      <c r="FW2454" s="40"/>
      <c r="FX2454" s="40"/>
      <c r="FY2454" s="40"/>
      <c r="FZ2454" s="40"/>
      <c r="GA2454" s="40"/>
      <c r="GB2454" s="40"/>
      <c r="GC2454" s="40"/>
      <c r="GD2454" s="40"/>
      <c r="GE2454" s="40"/>
      <c r="GF2454" s="40"/>
      <c r="GG2454" s="40"/>
      <c r="GH2454" s="40"/>
      <c r="GI2454" s="40"/>
      <c r="GJ2454" s="40"/>
      <c r="GK2454" s="40"/>
      <c r="GL2454" s="40"/>
      <c r="GM2454" s="40"/>
      <c r="GN2454" s="40"/>
      <c r="GO2454" s="40"/>
      <c r="GP2454" s="40"/>
      <c r="GQ2454" s="40"/>
      <c r="GR2454" s="40"/>
      <c r="GS2454" s="40"/>
      <c r="GT2454" s="40"/>
      <c r="GU2454" s="40"/>
      <c r="GV2454" s="40"/>
      <c r="GW2454" s="40"/>
      <c r="GX2454" s="40"/>
      <c r="GY2454" s="40"/>
      <c r="GZ2454" s="40"/>
      <c r="HA2454" s="40"/>
      <c r="HB2454" s="40"/>
      <c r="HC2454" s="40"/>
      <c r="HD2454" s="40"/>
      <c r="HE2454" s="40"/>
      <c r="HF2454" s="40"/>
      <c r="HG2454" s="40"/>
      <c r="HH2454" s="40"/>
      <c r="HI2454" s="40"/>
      <c r="HJ2454" s="40"/>
      <c r="HK2454" s="40"/>
      <c r="HL2454" s="40"/>
      <c r="HM2454" s="40"/>
      <c r="HN2454" s="40"/>
      <c r="HO2454" s="40"/>
      <c r="HP2454" s="40"/>
      <c r="HQ2454" s="40"/>
      <c r="HR2454" s="40"/>
      <c r="HS2454" s="40"/>
      <c r="HT2454" s="40"/>
      <c r="HU2454" s="40"/>
      <c r="HV2454" s="40"/>
      <c r="HW2454" s="40"/>
      <c r="HX2454" s="40"/>
      <c r="HY2454" s="40"/>
      <c r="HZ2454" s="40"/>
      <c r="IA2454" s="40"/>
      <c r="IB2454" s="40"/>
      <c r="IC2454" s="40"/>
      <c r="ID2454" s="40"/>
      <c r="IE2454" s="40"/>
      <c r="IF2454" s="40"/>
      <c r="IG2454" s="40"/>
    </row>
    <row r="2455" spans="1:241" s="39" customFormat="1">
      <c r="A2455" s="40"/>
      <c r="B2455" s="40"/>
      <c r="C2455" s="40"/>
      <c r="D2455" s="135"/>
      <c r="E2455" s="135"/>
      <c r="F2455" s="40"/>
      <c r="G2455" s="40"/>
      <c r="H2455" s="40"/>
      <c r="I2455" s="135"/>
      <c r="J2455" s="40"/>
      <c r="K2455" s="40"/>
      <c r="L2455" s="135"/>
      <c r="M2455" s="40"/>
      <c r="N2455" s="40"/>
      <c r="O2455" s="40"/>
      <c r="P2455" s="40"/>
      <c r="S2455" s="114"/>
      <c r="T2455" s="114"/>
      <c r="V2455" s="114"/>
      <c r="W2455" s="114"/>
      <c r="X2455" s="114"/>
      <c r="Y2455" s="114"/>
      <c r="Z2455" s="114"/>
      <c r="AA2455" s="114"/>
      <c r="AB2455" s="114"/>
      <c r="AC2455" s="114"/>
      <c r="AD2455" s="114"/>
      <c r="AE2455" s="114"/>
      <c r="AH2455" s="114"/>
      <c r="AI2455" s="114"/>
      <c r="AK2455" s="114"/>
      <c r="AM2455" s="114"/>
      <c r="AP2455" s="114"/>
      <c r="AU2455" s="114"/>
      <c r="FP2455" s="40"/>
      <c r="FQ2455" s="40"/>
      <c r="FR2455" s="40"/>
      <c r="FS2455" s="40"/>
      <c r="FT2455" s="40"/>
      <c r="FU2455" s="40"/>
      <c r="FV2455" s="40"/>
      <c r="FW2455" s="40"/>
      <c r="FX2455" s="40"/>
      <c r="FY2455" s="40"/>
      <c r="FZ2455" s="40"/>
      <c r="GA2455" s="40"/>
      <c r="GB2455" s="40"/>
      <c r="GC2455" s="40"/>
      <c r="GD2455" s="40"/>
      <c r="GE2455" s="40"/>
      <c r="GF2455" s="40"/>
      <c r="GG2455" s="40"/>
      <c r="GH2455" s="40"/>
      <c r="GI2455" s="40"/>
      <c r="GJ2455" s="40"/>
      <c r="GK2455" s="40"/>
      <c r="GL2455" s="40"/>
      <c r="GM2455" s="40"/>
      <c r="GN2455" s="40"/>
      <c r="GO2455" s="40"/>
      <c r="GP2455" s="40"/>
      <c r="GQ2455" s="40"/>
      <c r="GR2455" s="40"/>
      <c r="GS2455" s="40"/>
      <c r="GT2455" s="40"/>
      <c r="GU2455" s="40"/>
      <c r="GV2455" s="40"/>
      <c r="GW2455" s="40"/>
      <c r="GX2455" s="40"/>
      <c r="GY2455" s="40"/>
      <c r="GZ2455" s="40"/>
      <c r="HA2455" s="40"/>
      <c r="HB2455" s="40"/>
      <c r="HC2455" s="40"/>
      <c r="HD2455" s="40"/>
      <c r="HE2455" s="40"/>
      <c r="HF2455" s="40"/>
      <c r="HG2455" s="40"/>
      <c r="HH2455" s="40"/>
      <c r="HI2455" s="40"/>
      <c r="HJ2455" s="40"/>
      <c r="HK2455" s="40"/>
      <c r="HL2455" s="40"/>
      <c r="HM2455" s="40"/>
      <c r="HN2455" s="40"/>
      <c r="HO2455" s="40"/>
      <c r="HP2455" s="40"/>
      <c r="HQ2455" s="40"/>
      <c r="HR2455" s="40"/>
      <c r="HS2455" s="40"/>
      <c r="HT2455" s="40"/>
      <c r="HU2455" s="40"/>
      <c r="HV2455" s="40"/>
      <c r="HW2455" s="40"/>
      <c r="HX2455" s="40"/>
      <c r="HY2455" s="40"/>
      <c r="HZ2455" s="40"/>
      <c r="IA2455" s="40"/>
      <c r="IB2455" s="40"/>
      <c r="IC2455" s="40"/>
      <c r="ID2455" s="40"/>
      <c r="IE2455" s="40"/>
      <c r="IF2455" s="40"/>
      <c r="IG2455" s="40"/>
    </row>
    <row r="2456" spans="1:241" s="39" customFormat="1">
      <c r="A2456" s="40"/>
      <c r="B2456" s="40"/>
      <c r="C2456" s="40"/>
      <c r="D2456" s="135"/>
      <c r="E2456" s="135"/>
      <c r="F2456" s="40"/>
      <c r="G2456" s="40"/>
      <c r="H2456" s="40"/>
      <c r="I2456" s="135"/>
      <c r="J2456" s="40"/>
      <c r="K2456" s="40"/>
      <c r="L2456" s="135"/>
      <c r="M2456" s="40"/>
      <c r="N2456" s="40"/>
      <c r="O2456" s="40"/>
      <c r="P2456" s="40"/>
      <c r="S2456" s="114"/>
      <c r="T2456" s="114"/>
      <c r="V2456" s="114"/>
      <c r="W2456" s="114"/>
      <c r="X2456" s="114"/>
      <c r="Y2456" s="114"/>
      <c r="Z2456" s="114"/>
      <c r="AA2456" s="114"/>
      <c r="AB2456" s="114"/>
      <c r="AC2456" s="114"/>
      <c r="AD2456" s="114"/>
      <c r="AE2456" s="114"/>
      <c r="AH2456" s="114"/>
      <c r="AI2456" s="114"/>
      <c r="AK2456" s="114"/>
      <c r="AM2456" s="114"/>
      <c r="AP2456" s="114"/>
      <c r="AU2456" s="114"/>
      <c r="FP2456" s="40"/>
      <c r="FQ2456" s="40"/>
      <c r="FR2456" s="40"/>
      <c r="FS2456" s="40"/>
      <c r="FT2456" s="40"/>
      <c r="FU2456" s="40"/>
      <c r="FV2456" s="40"/>
      <c r="FW2456" s="40"/>
      <c r="FX2456" s="40"/>
      <c r="FY2456" s="40"/>
      <c r="FZ2456" s="40"/>
      <c r="GA2456" s="40"/>
      <c r="GB2456" s="40"/>
      <c r="GC2456" s="40"/>
      <c r="GD2456" s="40"/>
      <c r="GE2456" s="40"/>
      <c r="GF2456" s="40"/>
      <c r="GG2456" s="40"/>
      <c r="GH2456" s="40"/>
      <c r="GI2456" s="40"/>
      <c r="GJ2456" s="40"/>
      <c r="GK2456" s="40"/>
      <c r="GL2456" s="40"/>
      <c r="GM2456" s="40"/>
      <c r="GN2456" s="40"/>
      <c r="GO2456" s="40"/>
      <c r="GP2456" s="40"/>
      <c r="GQ2456" s="40"/>
      <c r="GR2456" s="40"/>
      <c r="GS2456" s="40"/>
      <c r="GT2456" s="40"/>
      <c r="GU2456" s="40"/>
      <c r="GV2456" s="40"/>
      <c r="GW2456" s="40"/>
      <c r="GX2456" s="40"/>
      <c r="GY2456" s="40"/>
      <c r="GZ2456" s="40"/>
      <c r="HA2456" s="40"/>
      <c r="HB2456" s="40"/>
      <c r="HC2456" s="40"/>
      <c r="HD2456" s="40"/>
      <c r="HE2456" s="40"/>
      <c r="HF2456" s="40"/>
      <c r="HG2456" s="40"/>
      <c r="HH2456" s="40"/>
      <c r="HI2456" s="40"/>
      <c r="HJ2456" s="40"/>
      <c r="HK2456" s="40"/>
      <c r="HL2456" s="40"/>
      <c r="HM2456" s="40"/>
      <c r="HN2456" s="40"/>
      <c r="HO2456" s="40"/>
      <c r="HP2456" s="40"/>
      <c r="HQ2456" s="40"/>
      <c r="HR2456" s="40"/>
      <c r="HS2456" s="40"/>
      <c r="HT2456" s="40"/>
      <c r="HU2456" s="40"/>
      <c r="HV2456" s="40"/>
      <c r="HW2456" s="40"/>
      <c r="HX2456" s="40"/>
      <c r="HY2456" s="40"/>
      <c r="HZ2456" s="40"/>
      <c r="IA2456" s="40"/>
      <c r="IB2456" s="40"/>
      <c r="IC2456" s="40"/>
      <c r="ID2456" s="40"/>
      <c r="IE2456" s="40"/>
      <c r="IF2456" s="40"/>
      <c r="IG2456" s="40"/>
    </row>
    <row r="2457" spans="1:241" s="39" customFormat="1">
      <c r="A2457" s="40"/>
      <c r="B2457" s="40"/>
      <c r="C2457" s="40"/>
      <c r="D2457" s="135"/>
      <c r="E2457" s="135"/>
      <c r="F2457" s="40"/>
      <c r="G2457" s="40"/>
      <c r="H2457" s="40"/>
      <c r="I2457" s="135"/>
      <c r="J2457" s="40"/>
      <c r="K2457" s="40"/>
      <c r="L2457" s="135"/>
      <c r="M2457" s="40"/>
      <c r="N2457" s="40"/>
      <c r="O2457" s="40"/>
      <c r="P2457" s="40"/>
      <c r="S2457" s="114"/>
      <c r="T2457" s="114"/>
      <c r="V2457" s="114"/>
      <c r="W2457" s="114"/>
      <c r="X2457" s="114"/>
      <c r="Y2457" s="114"/>
      <c r="Z2457" s="114"/>
      <c r="AA2457" s="114"/>
      <c r="AB2457" s="114"/>
      <c r="AC2457" s="114"/>
      <c r="AD2457" s="114"/>
      <c r="AE2457" s="114"/>
      <c r="AH2457" s="114"/>
      <c r="AI2457" s="114"/>
      <c r="AK2457" s="114"/>
      <c r="AM2457" s="114"/>
      <c r="AP2457" s="114"/>
      <c r="AU2457" s="114"/>
      <c r="FP2457" s="40"/>
      <c r="FQ2457" s="40"/>
      <c r="FR2457" s="40"/>
      <c r="FS2457" s="40"/>
      <c r="FT2457" s="40"/>
      <c r="FU2457" s="40"/>
      <c r="FV2457" s="40"/>
      <c r="FW2457" s="40"/>
      <c r="FX2457" s="40"/>
      <c r="FY2457" s="40"/>
      <c r="FZ2457" s="40"/>
      <c r="GA2457" s="40"/>
      <c r="GB2457" s="40"/>
      <c r="GC2457" s="40"/>
      <c r="GD2457" s="40"/>
      <c r="GE2457" s="40"/>
      <c r="GF2457" s="40"/>
      <c r="GG2457" s="40"/>
      <c r="GH2457" s="40"/>
      <c r="GI2457" s="40"/>
      <c r="GJ2457" s="40"/>
      <c r="GK2457" s="40"/>
      <c r="GL2457" s="40"/>
      <c r="GM2457" s="40"/>
      <c r="GN2457" s="40"/>
      <c r="GO2457" s="40"/>
      <c r="GP2457" s="40"/>
      <c r="GQ2457" s="40"/>
      <c r="GR2457" s="40"/>
      <c r="GS2457" s="40"/>
      <c r="GT2457" s="40"/>
      <c r="GU2457" s="40"/>
      <c r="GV2457" s="40"/>
      <c r="GW2457" s="40"/>
      <c r="GX2457" s="40"/>
      <c r="GY2457" s="40"/>
      <c r="GZ2457" s="40"/>
      <c r="HA2457" s="40"/>
      <c r="HB2457" s="40"/>
      <c r="HC2457" s="40"/>
      <c r="HD2457" s="40"/>
      <c r="HE2457" s="40"/>
      <c r="HF2457" s="40"/>
      <c r="HG2457" s="40"/>
      <c r="HH2457" s="40"/>
      <c r="HI2457" s="40"/>
      <c r="HJ2457" s="40"/>
      <c r="HK2457" s="40"/>
      <c r="HL2457" s="40"/>
      <c r="HM2457" s="40"/>
      <c r="HN2457" s="40"/>
      <c r="HO2457" s="40"/>
      <c r="HP2457" s="40"/>
      <c r="HQ2457" s="40"/>
      <c r="HR2457" s="40"/>
      <c r="HS2457" s="40"/>
      <c r="HT2457" s="40"/>
      <c r="HU2457" s="40"/>
      <c r="HV2457" s="40"/>
      <c r="HW2457" s="40"/>
      <c r="HX2457" s="40"/>
      <c r="HY2457" s="40"/>
      <c r="HZ2457" s="40"/>
      <c r="IA2457" s="40"/>
      <c r="IB2457" s="40"/>
      <c r="IC2457" s="40"/>
      <c r="ID2457" s="40"/>
      <c r="IE2457" s="40"/>
      <c r="IF2457" s="40"/>
      <c r="IG2457" s="40"/>
    </row>
    <row r="2458" spans="1:241" s="39" customFormat="1">
      <c r="A2458" s="40"/>
      <c r="B2458" s="40"/>
      <c r="C2458" s="40"/>
      <c r="D2458" s="135"/>
      <c r="E2458" s="135"/>
      <c r="F2458" s="40"/>
      <c r="G2458" s="40"/>
      <c r="H2458" s="40"/>
      <c r="I2458" s="135"/>
      <c r="J2458" s="40"/>
      <c r="K2458" s="40"/>
      <c r="L2458" s="135"/>
      <c r="M2458" s="40"/>
      <c r="N2458" s="40"/>
      <c r="O2458" s="40"/>
      <c r="P2458" s="40"/>
      <c r="S2458" s="114"/>
      <c r="T2458" s="114"/>
      <c r="V2458" s="114"/>
      <c r="W2458" s="114"/>
      <c r="X2458" s="114"/>
      <c r="Y2458" s="114"/>
      <c r="Z2458" s="114"/>
      <c r="AA2458" s="114"/>
      <c r="AB2458" s="114"/>
      <c r="AC2458" s="114"/>
      <c r="AD2458" s="114"/>
      <c r="AE2458" s="114"/>
      <c r="AH2458" s="114"/>
      <c r="AI2458" s="114"/>
      <c r="AK2458" s="114"/>
      <c r="AM2458" s="114"/>
      <c r="AP2458" s="114"/>
      <c r="AU2458" s="114"/>
      <c r="FP2458" s="40"/>
      <c r="FQ2458" s="40"/>
      <c r="FR2458" s="40"/>
      <c r="FS2458" s="40"/>
      <c r="FT2458" s="40"/>
      <c r="FU2458" s="40"/>
      <c r="FV2458" s="40"/>
      <c r="FW2458" s="40"/>
      <c r="FX2458" s="40"/>
      <c r="FY2458" s="40"/>
      <c r="FZ2458" s="40"/>
      <c r="GA2458" s="40"/>
      <c r="GB2458" s="40"/>
      <c r="GC2458" s="40"/>
      <c r="GD2458" s="40"/>
      <c r="GE2458" s="40"/>
      <c r="GF2458" s="40"/>
      <c r="GG2458" s="40"/>
      <c r="GH2458" s="40"/>
      <c r="GI2458" s="40"/>
      <c r="GJ2458" s="40"/>
      <c r="GK2458" s="40"/>
      <c r="GL2458" s="40"/>
      <c r="GM2458" s="40"/>
      <c r="GN2458" s="40"/>
      <c r="GO2458" s="40"/>
      <c r="GP2458" s="40"/>
      <c r="GQ2458" s="40"/>
      <c r="GR2458" s="40"/>
      <c r="GS2458" s="40"/>
      <c r="GT2458" s="40"/>
      <c r="GU2458" s="40"/>
      <c r="GV2458" s="40"/>
      <c r="GW2458" s="40"/>
      <c r="GX2458" s="40"/>
      <c r="GY2458" s="40"/>
      <c r="GZ2458" s="40"/>
      <c r="HA2458" s="40"/>
      <c r="HB2458" s="40"/>
      <c r="HC2458" s="40"/>
      <c r="HD2458" s="40"/>
      <c r="HE2458" s="40"/>
      <c r="HF2458" s="40"/>
      <c r="HG2458" s="40"/>
      <c r="HH2458" s="40"/>
      <c r="HI2458" s="40"/>
      <c r="HJ2458" s="40"/>
      <c r="HK2458" s="40"/>
      <c r="HL2458" s="40"/>
      <c r="HM2458" s="40"/>
      <c r="HN2458" s="40"/>
      <c r="HO2458" s="40"/>
      <c r="HP2458" s="40"/>
      <c r="HQ2458" s="40"/>
      <c r="HR2458" s="40"/>
      <c r="HS2458" s="40"/>
      <c r="HT2458" s="40"/>
      <c r="HU2458" s="40"/>
      <c r="HV2458" s="40"/>
      <c r="HW2458" s="40"/>
      <c r="HX2458" s="40"/>
      <c r="HY2458" s="40"/>
      <c r="HZ2458" s="40"/>
      <c r="IA2458" s="40"/>
      <c r="IB2458" s="40"/>
      <c r="IC2458" s="40"/>
      <c r="ID2458" s="40"/>
      <c r="IE2458" s="40"/>
      <c r="IF2458" s="40"/>
      <c r="IG2458" s="40"/>
    </row>
    <row r="2459" spans="1:241" s="39" customFormat="1">
      <c r="A2459" s="40"/>
      <c r="B2459" s="40"/>
      <c r="C2459" s="40"/>
      <c r="D2459" s="135"/>
      <c r="E2459" s="135"/>
      <c r="F2459" s="40"/>
      <c r="G2459" s="40"/>
      <c r="H2459" s="40"/>
      <c r="I2459" s="135"/>
      <c r="J2459" s="40"/>
      <c r="K2459" s="40"/>
      <c r="L2459" s="135"/>
      <c r="M2459" s="40"/>
      <c r="N2459" s="40"/>
      <c r="O2459" s="40"/>
      <c r="P2459" s="40"/>
      <c r="S2459" s="114"/>
      <c r="T2459" s="114"/>
      <c r="V2459" s="114"/>
      <c r="W2459" s="114"/>
      <c r="X2459" s="114"/>
      <c r="Y2459" s="114"/>
      <c r="Z2459" s="114"/>
      <c r="AA2459" s="114"/>
      <c r="AB2459" s="114"/>
      <c r="AC2459" s="114"/>
      <c r="AD2459" s="114"/>
      <c r="AE2459" s="114"/>
      <c r="AH2459" s="114"/>
      <c r="AI2459" s="114"/>
      <c r="AK2459" s="114"/>
      <c r="AM2459" s="114"/>
      <c r="AP2459" s="114"/>
      <c r="AU2459" s="114"/>
      <c r="FP2459" s="40"/>
      <c r="FQ2459" s="40"/>
      <c r="FR2459" s="40"/>
      <c r="FS2459" s="40"/>
      <c r="FT2459" s="40"/>
      <c r="FU2459" s="40"/>
      <c r="FV2459" s="40"/>
      <c r="FW2459" s="40"/>
      <c r="FX2459" s="40"/>
      <c r="FY2459" s="40"/>
      <c r="FZ2459" s="40"/>
      <c r="GA2459" s="40"/>
      <c r="GB2459" s="40"/>
      <c r="GC2459" s="40"/>
      <c r="GD2459" s="40"/>
      <c r="GE2459" s="40"/>
      <c r="GF2459" s="40"/>
      <c r="GG2459" s="40"/>
      <c r="GH2459" s="40"/>
      <c r="GI2459" s="40"/>
      <c r="GJ2459" s="40"/>
      <c r="GK2459" s="40"/>
      <c r="GL2459" s="40"/>
      <c r="GM2459" s="40"/>
      <c r="GN2459" s="40"/>
      <c r="GO2459" s="40"/>
      <c r="GP2459" s="40"/>
      <c r="GQ2459" s="40"/>
      <c r="GR2459" s="40"/>
      <c r="GS2459" s="40"/>
      <c r="GT2459" s="40"/>
      <c r="GU2459" s="40"/>
      <c r="GV2459" s="40"/>
      <c r="GW2459" s="40"/>
      <c r="GX2459" s="40"/>
      <c r="GY2459" s="40"/>
      <c r="GZ2459" s="40"/>
      <c r="HA2459" s="40"/>
      <c r="HB2459" s="40"/>
      <c r="HC2459" s="40"/>
      <c r="HD2459" s="40"/>
      <c r="HE2459" s="40"/>
      <c r="HF2459" s="40"/>
      <c r="HG2459" s="40"/>
      <c r="HH2459" s="40"/>
      <c r="HI2459" s="40"/>
      <c r="HJ2459" s="40"/>
      <c r="HK2459" s="40"/>
      <c r="HL2459" s="40"/>
      <c r="HM2459" s="40"/>
      <c r="HN2459" s="40"/>
      <c r="HO2459" s="40"/>
      <c r="HP2459" s="40"/>
      <c r="HQ2459" s="40"/>
      <c r="HR2459" s="40"/>
      <c r="HS2459" s="40"/>
      <c r="HT2459" s="40"/>
      <c r="HU2459" s="40"/>
      <c r="HV2459" s="40"/>
      <c r="HW2459" s="40"/>
      <c r="HX2459" s="40"/>
      <c r="HY2459" s="40"/>
      <c r="HZ2459" s="40"/>
      <c r="IA2459" s="40"/>
      <c r="IB2459" s="40"/>
      <c r="IC2459" s="40"/>
      <c r="ID2459" s="40"/>
      <c r="IE2459" s="40"/>
      <c r="IF2459" s="40"/>
      <c r="IG2459" s="40"/>
    </row>
    <row r="2460" spans="1:241" s="39" customFormat="1">
      <c r="A2460" s="40"/>
      <c r="B2460" s="40"/>
      <c r="C2460" s="40"/>
      <c r="D2460" s="135"/>
      <c r="E2460" s="135"/>
      <c r="F2460" s="40"/>
      <c r="G2460" s="40"/>
      <c r="H2460" s="40"/>
      <c r="I2460" s="135"/>
      <c r="J2460" s="40"/>
      <c r="K2460" s="40"/>
      <c r="L2460" s="135"/>
      <c r="M2460" s="40"/>
      <c r="N2460" s="40"/>
      <c r="O2460" s="40"/>
      <c r="P2460" s="40"/>
      <c r="S2460" s="114"/>
      <c r="T2460" s="114"/>
      <c r="V2460" s="114"/>
      <c r="W2460" s="114"/>
      <c r="X2460" s="114"/>
      <c r="Y2460" s="114"/>
      <c r="Z2460" s="114"/>
      <c r="AA2460" s="114"/>
      <c r="AB2460" s="114"/>
      <c r="AC2460" s="114"/>
      <c r="AD2460" s="114"/>
      <c r="AE2460" s="114"/>
      <c r="AH2460" s="114"/>
      <c r="AI2460" s="114"/>
      <c r="AK2460" s="114"/>
      <c r="AM2460" s="114"/>
      <c r="AP2460" s="114"/>
      <c r="AU2460" s="114"/>
      <c r="FP2460" s="40"/>
      <c r="FQ2460" s="40"/>
      <c r="FR2460" s="40"/>
      <c r="FS2460" s="40"/>
      <c r="FT2460" s="40"/>
      <c r="FU2460" s="40"/>
      <c r="FV2460" s="40"/>
      <c r="FW2460" s="40"/>
      <c r="FX2460" s="40"/>
      <c r="FY2460" s="40"/>
      <c r="FZ2460" s="40"/>
      <c r="GA2460" s="40"/>
      <c r="GB2460" s="40"/>
      <c r="GC2460" s="40"/>
      <c r="GD2460" s="40"/>
      <c r="GE2460" s="40"/>
      <c r="GF2460" s="40"/>
      <c r="GG2460" s="40"/>
      <c r="GH2460" s="40"/>
      <c r="GI2460" s="40"/>
      <c r="GJ2460" s="40"/>
      <c r="GK2460" s="40"/>
      <c r="GL2460" s="40"/>
      <c r="GM2460" s="40"/>
      <c r="GN2460" s="40"/>
      <c r="GO2460" s="40"/>
      <c r="GP2460" s="40"/>
      <c r="GQ2460" s="40"/>
      <c r="GR2460" s="40"/>
      <c r="GS2460" s="40"/>
      <c r="GT2460" s="40"/>
      <c r="GU2460" s="40"/>
      <c r="GV2460" s="40"/>
      <c r="GW2460" s="40"/>
      <c r="GX2460" s="40"/>
      <c r="GY2460" s="40"/>
      <c r="GZ2460" s="40"/>
      <c r="HA2460" s="40"/>
      <c r="HB2460" s="40"/>
      <c r="HC2460" s="40"/>
      <c r="HD2460" s="40"/>
      <c r="HE2460" s="40"/>
      <c r="HF2460" s="40"/>
      <c r="HG2460" s="40"/>
      <c r="HH2460" s="40"/>
      <c r="HI2460" s="40"/>
      <c r="HJ2460" s="40"/>
      <c r="HK2460" s="40"/>
      <c r="HL2460" s="40"/>
      <c r="HM2460" s="40"/>
      <c r="HN2460" s="40"/>
      <c r="HO2460" s="40"/>
      <c r="HP2460" s="40"/>
      <c r="HQ2460" s="40"/>
      <c r="HR2460" s="40"/>
      <c r="HS2460" s="40"/>
      <c r="HT2460" s="40"/>
      <c r="HU2460" s="40"/>
      <c r="HV2460" s="40"/>
      <c r="HW2460" s="40"/>
      <c r="HX2460" s="40"/>
      <c r="HY2460" s="40"/>
      <c r="HZ2460" s="40"/>
      <c r="IA2460" s="40"/>
      <c r="IB2460" s="40"/>
      <c r="IC2460" s="40"/>
      <c r="ID2460" s="40"/>
      <c r="IE2460" s="40"/>
      <c r="IF2460" s="40"/>
      <c r="IG2460" s="40"/>
    </row>
    <row r="2461" spans="1:241" s="39" customFormat="1">
      <c r="A2461" s="40"/>
      <c r="B2461" s="40"/>
      <c r="C2461" s="40"/>
      <c r="D2461" s="135"/>
      <c r="E2461" s="135"/>
      <c r="F2461" s="40"/>
      <c r="G2461" s="40"/>
      <c r="H2461" s="40"/>
      <c r="I2461" s="135"/>
      <c r="J2461" s="40"/>
      <c r="K2461" s="40"/>
      <c r="L2461" s="135"/>
      <c r="M2461" s="40"/>
      <c r="N2461" s="40"/>
      <c r="O2461" s="40"/>
      <c r="P2461" s="40"/>
      <c r="S2461" s="114"/>
      <c r="T2461" s="114"/>
      <c r="V2461" s="114"/>
      <c r="W2461" s="114"/>
      <c r="X2461" s="114"/>
      <c r="Y2461" s="114"/>
      <c r="Z2461" s="114"/>
      <c r="AA2461" s="114"/>
      <c r="AB2461" s="114"/>
      <c r="AC2461" s="114"/>
      <c r="AD2461" s="114"/>
      <c r="AE2461" s="114"/>
      <c r="AH2461" s="114"/>
      <c r="AI2461" s="114"/>
      <c r="AK2461" s="114"/>
      <c r="AM2461" s="114"/>
      <c r="AP2461" s="114"/>
      <c r="AU2461" s="114"/>
      <c r="FP2461" s="40"/>
      <c r="FQ2461" s="40"/>
      <c r="FR2461" s="40"/>
      <c r="FS2461" s="40"/>
      <c r="FT2461" s="40"/>
      <c r="FU2461" s="40"/>
      <c r="FV2461" s="40"/>
      <c r="FW2461" s="40"/>
      <c r="FX2461" s="40"/>
      <c r="FY2461" s="40"/>
      <c r="FZ2461" s="40"/>
      <c r="GA2461" s="40"/>
      <c r="GB2461" s="40"/>
      <c r="GC2461" s="40"/>
      <c r="GD2461" s="40"/>
      <c r="GE2461" s="40"/>
      <c r="GF2461" s="40"/>
      <c r="GG2461" s="40"/>
      <c r="GH2461" s="40"/>
      <c r="GI2461" s="40"/>
      <c r="GJ2461" s="40"/>
      <c r="GK2461" s="40"/>
      <c r="GL2461" s="40"/>
      <c r="GM2461" s="40"/>
      <c r="GN2461" s="40"/>
      <c r="GO2461" s="40"/>
      <c r="GP2461" s="40"/>
      <c r="GQ2461" s="40"/>
      <c r="GR2461" s="40"/>
      <c r="GS2461" s="40"/>
      <c r="GT2461" s="40"/>
      <c r="GU2461" s="40"/>
      <c r="GV2461" s="40"/>
      <c r="GW2461" s="40"/>
      <c r="GX2461" s="40"/>
      <c r="GY2461" s="40"/>
      <c r="GZ2461" s="40"/>
      <c r="HA2461" s="40"/>
      <c r="HB2461" s="40"/>
      <c r="HC2461" s="40"/>
      <c r="HD2461" s="40"/>
      <c r="HE2461" s="40"/>
      <c r="HF2461" s="40"/>
      <c r="HG2461" s="40"/>
      <c r="HH2461" s="40"/>
      <c r="HI2461" s="40"/>
      <c r="HJ2461" s="40"/>
      <c r="HK2461" s="40"/>
      <c r="HL2461" s="40"/>
      <c r="HM2461" s="40"/>
      <c r="HN2461" s="40"/>
      <c r="HO2461" s="40"/>
      <c r="HP2461" s="40"/>
      <c r="HQ2461" s="40"/>
      <c r="HR2461" s="40"/>
      <c r="HS2461" s="40"/>
      <c r="HT2461" s="40"/>
      <c r="HU2461" s="40"/>
      <c r="HV2461" s="40"/>
      <c r="HW2461" s="40"/>
      <c r="HX2461" s="40"/>
      <c r="HY2461" s="40"/>
      <c r="HZ2461" s="40"/>
      <c r="IA2461" s="40"/>
      <c r="IB2461" s="40"/>
      <c r="IC2461" s="40"/>
      <c r="ID2461" s="40"/>
      <c r="IE2461" s="40"/>
      <c r="IF2461" s="40"/>
      <c r="IG2461" s="40"/>
    </row>
    <row r="2462" spans="1:241" s="39" customFormat="1">
      <c r="A2462" s="40"/>
      <c r="B2462" s="40"/>
      <c r="C2462" s="40"/>
      <c r="D2462" s="135"/>
      <c r="E2462" s="135"/>
      <c r="F2462" s="40"/>
      <c r="G2462" s="40"/>
      <c r="H2462" s="40"/>
      <c r="I2462" s="135"/>
      <c r="J2462" s="40"/>
      <c r="K2462" s="40"/>
      <c r="L2462" s="135"/>
      <c r="M2462" s="40"/>
      <c r="N2462" s="40"/>
      <c r="O2462" s="40"/>
      <c r="P2462" s="40"/>
      <c r="S2462" s="114"/>
      <c r="T2462" s="114"/>
      <c r="V2462" s="114"/>
      <c r="W2462" s="114"/>
      <c r="X2462" s="114"/>
      <c r="Y2462" s="114"/>
      <c r="Z2462" s="114"/>
      <c r="AA2462" s="114"/>
      <c r="AB2462" s="114"/>
      <c r="AC2462" s="114"/>
      <c r="AD2462" s="114"/>
      <c r="AE2462" s="114"/>
      <c r="AH2462" s="114"/>
      <c r="AI2462" s="114"/>
      <c r="AK2462" s="114"/>
      <c r="AM2462" s="114"/>
      <c r="AP2462" s="114"/>
      <c r="AU2462" s="114"/>
      <c r="FP2462" s="40"/>
      <c r="FQ2462" s="40"/>
      <c r="FR2462" s="40"/>
      <c r="FS2462" s="40"/>
      <c r="FT2462" s="40"/>
      <c r="FU2462" s="40"/>
      <c r="FV2462" s="40"/>
      <c r="FW2462" s="40"/>
      <c r="FX2462" s="40"/>
      <c r="FY2462" s="40"/>
      <c r="FZ2462" s="40"/>
      <c r="GA2462" s="40"/>
      <c r="GB2462" s="40"/>
      <c r="GC2462" s="40"/>
      <c r="GD2462" s="40"/>
      <c r="GE2462" s="40"/>
      <c r="GF2462" s="40"/>
      <c r="GG2462" s="40"/>
      <c r="GH2462" s="40"/>
      <c r="GI2462" s="40"/>
      <c r="GJ2462" s="40"/>
      <c r="GK2462" s="40"/>
      <c r="GL2462" s="40"/>
      <c r="GM2462" s="40"/>
      <c r="GN2462" s="40"/>
      <c r="GO2462" s="40"/>
      <c r="GP2462" s="40"/>
      <c r="GQ2462" s="40"/>
      <c r="GR2462" s="40"/>
      <c r="GS2462" s="40"/>
      <c r="GT2462" s="40"/>
      <c r="GU2462" s="40"/>
      <c r="GV2462" s="40"/>
      <c r="GW2462" s="40"/>
      <c r="GX2462" s="40"/>
      <c r="GY2462" s="40"/>
      <c r="GZ2462" s="40"/>
      <c r="HA2462" s="40"/>
      <c r="HB2462" s="40"/>
      <c r="HC2462" s="40"/>
      <c r="HD2462" s="40"/>
      <c r="HE2462" s="40"/>
      <c r="HF2462" s="40"/>
      <c r="HG2462" s="40"/>
      <c r="HH2462" s="40"/>
      <c r="HI2462" s="40"/>
      <c r="HJ2462" s="40"/>
      <c r="HK2462" s="40"/>
      <c r="HL2462" s="40"/>
      <c r="HM2462" s="40"/>
      <c r="HN2462" s="40"/>
      <c r="HO2462" s="40"/>
      <c r="HP2462" s="40"/>
      <c r="HQ2462" s="40"/>
      <c r="HR2462" s="40"/>
      <c r="HS2462" s="40"/>
      <c r="HT2462" s="40"/>
      <c r="HU2462" s="40"/>
      <c r="HV2462" s="40"/>
      <c r="HW2462" s="40"/>
      <c r="HX2462" s="40"/>
      <c r="HY2462" s="40"/>
      <c r="HZ2462" s="40"/>
      <c r="IA2462" s="40"/>
      <c r="IB2462" s="40"/>
      <c r="IC2462" s="40"/>
      <c r="ID2462" s="40"/>
      <c r="IE2462" s="40"/>
      <c r="IF2462" s="40"/>
      <c r="IG2462" s="40"/>
    </row>
    <row r="2463" spans="1:241" s="39" customFormat="1">
      <c r="A2463" s="40"/>
      <c r="B2463" s="40"/>
      <c r="C2463" s="40"/>
      <c r="D2463" s="135"/>
      <c r="E2463" s="135"/>
      <c r="F2463" s="40"/>
      <c r="G2463" s="40"/>
      <c r="H2463" s="40"/>
      <c r="I2463" s="135"/>
      <c r="J2463" s="40"/>
      <c r="K2463" s="40"/>
      <c r="L2463" s="135"/>
      <c r="M2463" s="40"/>
      <c r="N2463" s="40"/>
      <c r="O2463" s="40"/>
      <c r="P2463" s="40"/>
      <c r="S2463" s="114"/>
      <c r="T2463" s="114"/>
      <c r="V2463" s="114"/>
      <c r="W2463" s="114"/>
      <c r="X2463" s="114"/>
      <c r="Y2463" s="114"/>
      <c r="Z2463" s="114"/>
      <c r="AA2463" s="114"/>
      <c r="AB2463" s="114"/>
      <c r="AC2463" s="114"/>
      <c r="AD2463" s="114"/>
      <c r="AE2463" s="114"/>
      <c r="AH2463" s="114"/>
      <c r="AI2463" s="114"/>
      <c r="AK2463" s="114"/>
      <c r="AM2463" s="114"/>
      <c r="AP2463" s="114"/>
      <c r="AU2463" s="114"/>
      <c r="FP2463" s="40"/>
      <c r="FQ2463" s="40"/>
      <c r="FR2463" s="40"/>
      <c r="FS2463" s="40"/>
      <c r="FT2463" s="40"/>
      <c r="FU2463" s="40"/>
      <c r="FV2463" s="40"/>
      <c r="FW2463" s="40"/>
      <c r="FX2463" s="40"/>
      <c r="FY2463" s="40"/>
      <c r="FZ2463" s="40"/>
      <c r="GA2463" s="40"/>
      <c r="GB2463" s="40"/>
      <c r="GC2463" s="40"/>
      <c r="GD2463" s="40"/>
      <c r="GE2463" s="40"/>
      <c r="GF2463" s="40"/>
      <c r="GG2463" s="40"/>
      <c r="GH2463" s="40"/>
      <c r="GI2463" s="40"/>
      <c r="GJ2463" s="40"/>
      <c r="GK2463" s="40"/>
      <c r="GL2463" s="40"/>
      <c r="GM2463" s="40"/>
      <c r="GN2463" s="40"/>
      <c r="GO2463" s="40"/>
      <c r="GP2463" s="40"/>
      <c r="GQ2463" s="40"/>
      <c r="GR2463" s="40"/>
      <c r="GS2463" s="40"/>
      <c r="GT2463" s="40"/>
      <c r="GU2463" s="40"/>
      <c r="GV2463" s="40"/>
      <c r="GW2463" s="40"/>
      <c r="GX2463" s="40"/>
      <c r="GY2463" s="40"/>
      <c r="GZ2463" s="40"/>
      <c r="HA2463" s="40"/>
      <c r="HB2463" s="40"/>
      <c r="HC2463" s="40"/>
      <c r="HD2463" s="40"/>
      <c r="HE2463" s="40"/>
      <c r="HF2463" s="40"/>
      <c r="HG2463" s="40"/>
      <c r="HH2463" s="40"/>
      <c r="HI2463" s="40"/>
      <c r="HJ2463" s="40"/>
      <c r="HK2463" s="40"/>
      <c r="HL2463" s="40"/>
      <c r="HM2463" s="40"/>
      <c r="HN2463" s="40"/>
      <c r="HO2463" s="40"/>
      <c r="HP2463" s="40"/>
      <c r="HQ2463" s="40"/>
      <c r="HR2463" s="40"/>
      <c r="HS2463" s="40"/>
      <c r="HT2463" s="40"/>
      <c r="HU2463" s="40"/>
      <c r="HV2463" s="40"/>
      <c r="HW2463" s="40"/>
      <c r="HX2463" s="40"/>
      <c r="HY2463" s="40"/>
      <c r="HZ2463" s="40"/>
      <c r="IA2463" s="40"/>
      <c r="IB2463" s="40"/>
      <c r="IC2463" s="40"/>
      <c r="ID2463" s="40"/>
      <c r="IE2463" s="40"/>
      <c r="IF2463" s="40"/>
      <c r="IG2463" s="40"/>
    </row>
    <row r="2464" spans="1:241" s="39" customFormat="1">
      <c r="A2464" s="40"/>
      <c r="B2464" s="40"/>
      <c r="C2464" s="40"/>
      <c r="D2464" s="135"/>
      <c r="E2464" s="135"/>
      <c r="F2464" s="40"/>
      <c r="G2464" s="40"/>
      <c r="H2464" s="40"/>
      <c r="I2464" s="135"/>
      <c r="J2464" s="40"/>
      <c r="K2464" s="40"/>
      <c r="L2464" s="135"/>
      <c r="M2464" s="40"/>
      <c r="N2464" s="40"/>
      <c r="O2464" s="40"/>
      <c r="P2464" s="40"/>
      <c r="S2464" s="114"/>
      <c r="T2464" s="114"/>
      <c r="V2464" s="114"/>
      <c r="W2464" s="114"/>
      <c r="X2464" s="114"/>
      <c r="Y2464" s="114"/>
      <c r="Z2464" s="114"/>
      <c r="AA2464" s="114"/>
      <c r="AB2464" s="114"/>
      <c r="AC2464" s="114"/>
      <c r="AD2464" s="114"/>
      <c r="AE2464" s="114"/>
      <c r="AH2464" s="114"/>
      <c r="AI2464" s="114"/>
      <c r="AK2464" s="114"/>
      <c r="AM2464" s="114"/>
      <c r="AP2464" s="114"/>
      <c r="AU2464" s="114"/>
      <c r="FP2464" s="40"/>
      <c r="FQ2464" s="40"/>
      <c r="FR2464" s="40"/>
      <c r="FS2464" s="40"/>
      <c r="FT2464" s="40"/>
      <c r="FU2464" s="40"/>
      <c r="FV2464" s="40"/>
      <c r="FW2464" s="40"/>
      <c r="FX2464" s="40"/>
      <c r="FY2464" s="40"/>
      <c r="FZ2464" s="40"/>
      <c r="GA2464" s="40"/>
      <c r="GB2464" s="40"/>
      <c r="GC2464" s="40"/>
      <c r="GD2464" s="40"/>
      <c r="GE2464" s="40"/>
      <c r="GF2464" s="40"/>
      <c r="GG2464" s="40"/>
      <c r="GH2464" s="40"/>
      <c r="GI2464" s="40"/>
      <c r="GJ2464" s="40"/>
      <c r="GK2464" s="40"/>
      <c r="GL2464" s="40"/>
      <c r="GM2464" s="40"/>
      <c r="GN2464" s="40"/>
      <c r="GO2464" s="40"/>
      <c r="GP2464" s="40"/>
      <c r="GQ2464" s="40"/>
      <c r="GR2464" s="40"/>
      <c r="GS2464" s="40"/>
      <c r="GT2464" s="40"/>
      <c r="GU2464" s="40"/>
      <c r="GV2464" s="40"/>
      <c r="GW2464" s="40"/>
      <c r="GX2464" s="40"/>
      <c r="GY2464" s="40"/>
      <c r="GZ2464" s="40"/>
      <c r="HA2464" s="40"/>
      <c r="HB2464" s="40"/>
      <c r="HC2464" s="40"/>
      <c r="HD2464" s="40"/>
      <c r="HE2464" s="40"/>
      <c r="HF2464" s="40"/>
      <c r="HG2464" s="40"/>
      <c r="HH2464" s="40"/>
      <c r="HI2464" s="40"/>
      <c r="HJ2464" s="40"/>
      <c r="HK2464" s="40"/>
      <c r="HL2464" s="40"/>
      <c r="HM2464" s="40"/>
      <c r="HN2464" s="40"/>
      <c r="HO2464" s="40"/>
      <c r="HP2464" s="40"/>
      <c r="HQ2464" s="40"/>
      <c r="HR2464" s="40"/>
      <c r="HS2464" s="40"/>
      <c r="HT2464" s="40"/>
      <c r="HU2464" s="40"/>
      <c r="HV2464" s="40"/>
      <c r="HW2464" s="40"/>
      <c r="HX2464" s="40"/>
      <c r="HY2464" s="40"/>
      <c r="HZ2464" s="40"/>
      <c r="IA2464" s="40"/>
      <c r="IB2464" s="40"/>
      <c r="IC2464" s="40"/>
      <c r="ID2464" s="40"/>
      <c r="IE2464" s="40"/>
      <c r="IF2464" s="40"/>
      <c r="IG2464" s="40"/>
    </row>
    <row r="2465" spans="1:241" s="39" customFormat="1">
      <c r="A2465" s="40"/>
      <c r="B2465" s="40"/>
      <c r="C2465" s="40"/>
      <c r="D2465" s="135"/>
      <c r="E2465" s="135"/>
      <c r="F2465" s="40"/>
      <c r="G2465" s="40"/>
      <c r="H2465" s="40"/>
      <c r="I2465" s="135"/>
      <c r="J2465" s="40"/>
      <c r="K2465" s="40"/>
      <c r="L2465" s="135"/>
      <c r="M2465" s="40"/>
      <c r="N2465" s="40"/>
      <c r="O2465" s="40"/>
      <c r="P2465" s="40"/>
      <c r="S2465" s="114"/>
      <c r="T2465" s="114"/>
      <c r="V2465" s="114"/>
      <c r="W2465" s="114"/>
      <c r="X2465" s="114"/>
      <c r="Y2465" s="114"/>
      <c r="Z2465" s="114"/>
      <c r="AA2465" s="114"/>
      <c r="AB2465" s="114"/>
      <c r="AC2465" s="114"/>
      <c r="AD2465" s="114"/>
      <c r="AE2465" s="114"/>
      <c r="AH2465" s="114"/>
      <c r="AI2465" s="114"/>
      <c r="AK2465" s="114"/>
      <c r="AM2465" s="114"/>
      <c r="AP2465" s="114"/>
      <c r="AU2465" s="114"/>
      <c r="FP2465" s="40"/>
      <c r="FQ2465" s="40"/>
      <c r="FR2465" s="40"/>
      <c r="FS2465" s="40"/>
      <c r="FT2465" s="40"/>
      <c r="FU2465" s="40"/>
      <c r="FV2465" s="40"/>
      <c r="FW2465" s="40"/>
      <c r="FX2465" s="40"/>
      <c r="FY2465" s="40"/>
      <c r="FZ2465" s="40"/>
      <c r="GA2465" s="40"/>
      <c r="GB2465" s="40"/>
      <c r="GC2465" s="40"/>
      <c r="GD2465" s="40"/>
      <c r="GE2465" s="40"/>
      <c r="GF2465" s="40"/>
      <c r="GG2465" s="40"/>
      <c r="GH2465" s="40"/>
      <c r="GI2465" s="40"/>
      <c r="GJ2465" s="40"/>
      <c r="GK2465" s="40"/>
      <c r="GL2465" s="40"/>
      <c r="GM2465" s="40"/>
      <c r="GN2465" s="40"/>
      <c r="GO2465" s="40"/>
      <c r="GP2465" s="40"/>
      <c r="GQ2465" s="40"/>
      <c r="GR2465" s="40"/>
      <c r="GS2465" s="40"/>
      <c r="GT2465" s="40"/>
      <c r="GU2465" s="40"/>
      <c r="GV2465" s="40"/>
      <c r="GW2465" s="40"/>
      <c r="GX2465" s="40"/>
      <c r="GY2465" s="40"/>
      <c r="GZ2465" s="40"/>
      <c r="HA2465" s="40"/>
      <c r="HB2465" s="40"/>
      <c r="HC2465" s="40"/>
      <c r="HD2465" s="40"/>
      <c r="HE2465" s="40"/>
      <c r="HF2465" s="40"/>
      <c r="HG2465" s="40"/>
      <c r="HH2465" s="40"/>
      <c r="HI2465" s="40"/>
      <c r="HJ2465" s="40"/>
      <c r="HK2465" s="40"/>
      <c r="HL2465" s="40"/>
      <c r="HM2465" s="40"/>
      <c r="HN2465" s="40"/>
      <c r="HO2465" s="40"/>
      <c r="HP2465" s="40"/>
      <c r="HQ2465" s="40"/>
      <c r="HR2465" s="40"/>
      <c r="HS2465" s="40"/>
      <c r="HT2465" s="40"/>
      <c r="HU2465" s="40"/>
      <c r="HV2465" s="40"/>
      <c r="HW2465" s="40"/>
      <c r="HX2465" s="40"/>
      <c r="HY2465" s="40"/>
      <c r="HZ2465" s="40"/>
      <c r="IA2465" s="40"/>
      <c r="IB2465" s="40"/>
      <c r="IC2465" s="40"/>
      <c r="ID2465" s="40"/>
      <c r="IE2465" s="40"/>
      <c r="IF2465" s="40"/>
      <c r="IG2465" s="40"/>
    </row>
    <row r="2466" spans="1:241" s="39" customFormat="1">
      <c r="A2466" s="40"/>
      <c r="B2466" s="40"/>
      <c r="C2466" s="40"/>
      <c r="D2466" s="135"/>
      <c r="E2466" s="135"/>
      <c r="F2466" s="40"/>
      <c r="G2466" s="40"/>
      <c r="H2466" s="40"/>
      <c r="I2466" s="135"/>
      <c r="J2466" s="40"/>
      <c r="K2466" s="40"/>
      <c r="L2466" s="135"/>
      <c r="M2466" s="40"/>
      <c r="N2466" s="40"/>
      <c r="O2466" s="40"/>
      <c r="P2466" s="40"/>
      <c r="S2466" s="114"/>
      <c r="T2466" s="114"/>
      <c r="V2466" s="114"/>
      <c r="W2466" s="114"/>
      <c r="X2466" s="114"/>
      <c r="Y2466" s="114"/>
      <c r="Z2466" s="114"/>
      <c r="AA2466" s="114"/>
      <c r="AB2466" s="114"/>
      <c r="AC2466" s="114"/>
      <c r="AD2466" s="114"/>
      <c r="AE2466" s="114"/>
      <c r="AH2466" s="114"/>
      <c r="AI2466" s="114"/>
      <c r="AK2466" s="114"/>
      <c r="AM2466" s="114"/>
      <c r="AP2466" s="114"/>
      <c r="AU2466" s="114"/>
      <c r="FP2466" s="40"/>
      <c r="FQ2466" s="40"/>
      <c r="FR2466" s="40"/>
      <c r="FS2466" s="40"/>
      <c r="FT2466" s="40"/>
      <c r="FU2466" s="40"/>
      <c r="FV2466" s="40"/>
      <c r="FW2466" s="40"/>
      <c r="FX2466" s="40"/>
      <c r="FY2466" s="40"/>
      <c r="FZ2466" s="40"/>
      <c r="GA2466" s="40"/>
      <c r="GB2466" s="40"/>
      <c r="GC2466" s="40"/>
      <c r="GD2466" s="40"/>
      <c r="GE2466" s="40"/>
      <c r="GF2466" s="40"/>
      <c r="GG2466" s="40"/>
      <c r="GH2466" s="40"/>
      <c r="GI2466" s="40"/>
      <c r="GJ2466" s="40"/>
      <c r="GK2466" s="40"/>
      <c r="GL2466" s="40"/>
      <c r="GM2466" s="40"/>
      <c r="GN2466" s="40"/>
      <c r="GO2466" s="40"/>
      <c r="GP2466" s="40"/>
      <c r="GQ2466" s="40"/>
      <c r="GR2466" s="40"/>
      <c r="GS2466" s="40"/>
      <c r="GT2466" s="40"/>
      <c r="GU2466" s="40"/>
      <c r="GV2466" s="40"/>
      <c r="GW2466" s="40"/>
      <c r="GX2466" s="40"/>
      <c r="GY2466" s="40"/>
      <c r="GZ2466" s="40"/>
      <c r="HA2466" s="40"/>
      <c r="HB2466" s="40"/>
      <c r="HC2466" s="40"/>
      <c r="HD2466" s="40"/>
      <c r="HE2466" s="40"/>
      <c r="HF2466" s="40"/>
      <c r="HG2466" s="40"/>
      <c r="HH2466" s="40"/>
      <c r="HI2466" s="40"/>
      <c r="HJ2466" s="40"/>
      <c r="HK2466" s="40"/>
      <c r="HL2466" s="40"/>
      <c r="HM2466" s="40"/>
      <c r="HN2466" s="40"/>
      <c r="HO2466" s="40"/>
      <c r="HP2466" s="40"/>
      <c r="HQ2466" s="40"/>
      <c r="HR2466" s="40"/>
      <c r="HS2466" s="40"/>
      <c r="HT2466" s="40"/>
      <c r="HU2466" s="40"/>
      <c r="HV2466" s="40"/>
      <c r="HW2466" s="40"/>
      <c r="HX2466" s="40"/>
      <c r="HY2466" s="40"/>
      <c r="HZ2466" s="40"/>
      <c r="IA2466" s="40"/>
      <c r="IB2466" s="40"/>
      <c r="IC2466" s="40"/>
      <c r="ID2466" s="40"/>
      <c r="IE2466" s="40"/>
      <c r="IF2466" s="40"/>
      <c r="IG2466" s="40"/>
    </row>
    <row r="2467" spans="1:241" s="39" customFormat="1">
      <c r="A2467" s="40"/>
      <c r="B2467" s="40"/>
      <c r="C2467" s="40"/>
      <c r="D2467" s="135"/>
      <c r="E2467" s="135"/>
      <c r="F2467" s="40"/>
      <c r="G2467" s="40"/>
      <c r="H2467" s="40"/>
      <c r="I2467" s="135"/>
      <c r="J2467" s="40"/>
      <c r="K2467" s="40"/>
      <c r="L2467" s="135"/>
      <c r="M2467" s="40"/>
      <c r="N2467" s="40"/>
      <c r="O2467" s="40"/>
      <c r="P2467" s="40"/>
      <c r="S2467" s="114"/>
      <c r="T2467" s="114"/>
      <c r="V2467" s="114"/>
      <c r="W2467" s="114"/>
      <c r="X2467" s="114"/>
      <c r="Y2467" s="114"/>
      <c r="Z2467" s="114"/>
      <c r="AA2467" s="114"/>
      <c r="AB2467" s="114"/>
      <c r="AC2467" s="114"/>
      <c r="AD2467" s="114"/>
      <c r="AE2467" s="114"/>
      <c r="AH2467" s="114"/>
      <c r="AI2467" s="114"/>
      <c r="AK2467" s="114"/>
      <c r="AM2467" s="114"/>
      <c r="AP2467" s="114"/>
      <c r="AU2467" s="114"/>
      <c r="FP2467" s="40"/>
      <c r="FQ2467" s="40"/>
      <c r="FR2467" s="40"/>
      <c r="FS2467" s="40"/>
      <c r="FT2467" s="40"/>
      <c r="FU2467" s="40"/>
      <c r="FV2467" s="40"/>
      <c r="FW2467" s="40"/>
      <c r="FX2467" s="40"/>
      <c r="FY2467" s="40"/>
      <c r="FZ2467" s="40"/>
      <c r="GA2467" s="40"/>
      <c r="GB2467" s="40"/>
      <c r="GC2467" s="40"/>
      <c r="GD2467" s="40"/>
      <c r="GE2467" s="40"/>
      <c r="GF2467" s="40"/>
      <c r="GG2467" s="40"/>
      <c r="GH2467" s="40"/>
      <c r="GI2467" s="40"/>
      <c r="GJ2467" s="40"/>
      <c r="GK2467" s="40"/>
      <c r="GL2467" s="40"/>
      <c r="GM2467" s="40"/>
      <c r="GN2467" s="40"/>
      <c r="GO2467" s="40"/>
      <c r="GP2467" s="40"/>
      <c r="GQ2467" s="40"/>
      <c r="GR2467" s="40"/>
      <c r="GS2467" s="40"/>
      <c r="GT2467" s="40"/>
      <c r="GU2467" s="40"/>
      <c r="GV2467" s="40"/>
      <c r="GW2467" s="40"/>
      <c r="GX2467" s="40"/>
      <c r="GY2467" s="40"/>
      <c r="GZ2467" s="40"/>
      <c r="HA2467" s="40"/>
      <c r="HB2467" s="40"/>
      <c r="HC2467" s="40"/>
      <c r="HD2467" s="40"/>
      <c r="HE2467" s="40"/>
      <c r="HF2467" s="40"/>
      <c r="HG2467" s="40"/>
      <c r="HH2467" s="40"/>
      <c r="HI2467" s="40"/>
      <c r="HJ2467" s="40"/>
      <c r="HK2467" s="40"/>
      <c r="HL2467" s="40"/>
      <c r="HM2467" s="40"/>
      <c r="HN2467" s="40"/>
      <c r="HO2467" s="40"/>
      <c r="HP2467" s="40"/>
      <c r="HQ2467" s="40"/>
      <c r="HR2467" s="40"/>
      <c r="HS2467" s="40"/>
      <c r="HT2467" s="40"/>
      <c r="HU2467" s="40"/>
      <c r="HV2467" s="40"/>
      <c r="HW2467" s="40"/>
      <c r="HX2467" s="40"/>
      <c r="HY2467" s="40"/>
      <c r="HZ2467" s="40"/>
      <c r="IA2467" s="40"/>
      <c r="IB2467" s="40"/>
      <c r="IC2467" s="40"/>
      <c r="ID2467" s="40"/>
      <c r="IE2467" s="40"/>
      <c r="IF2467" s="40"/>
      <c r="IG2467" s="40"/>
    </row>
    <row r="2468" spans="1:241" s="39" customFormat="1">
      <c r="A2468" s="40"/>
      <c r="B2468" s="40"/>
      <c r="C2468" s="40"/>
      <c r="D2468" s="135"/>
      <c r="E2468" s="135"/>
      <c r="F2468" s="40"/>
      <c r="G2468" s="40"/>
      <c r="H2468" s="40"/>
      <c r="I2468" s="135"/>
      <c r="J2468" s="40"/>
      <c r="K2468" s="40"/>
      <c r="L2468" s="135"/>
      <c r="M2468" s="40"/>
      <c r="N2468" s="40"/>
      <c r="O2468" s="40"/>
      <c r="P2468" s="40"/>
      <c r="S2468" s="114"/>
      <c r="T2468" s="114"/>
      <c r="V2468" s="114"/>
      <c r="W2468" s="114"/>
      <c r="X2468" s="114"/>
      <c r="Y2468" s="114"/>
      <c r="Z2468" s="114"/>
      <c r="AA2468" s="114"/>
      <c r="AB2468" s="114"/>
      <c r="AC2468" s="114"/>
      <c r="AD2468" s="114"/>
      <c r="AE2468" s="114"/>
      <c r="AH2468" s="114"/>
      <c r="AI2468" s="114"/>
      <c r="AK2468" s="114"/>
      <c r="AM2468" s="114"/>
      <c r="AP2468" s="114"/>
      <c r="AU2468" s="114"/>
      <c r="FP2468" s="40"/>
      <c r="FQ2468" s="40"/>
      <c r="FR2468" s="40"/>
      <c r="FS2468" s="40"/>
      <c r="FT2468" s="40"/>
      <c r="FU2468" s="40"/>
      <c r="FV2468" s="40"/>
      <c r="FW2468" s="40"/>
      <c r="FX2468" s="40"/>
      <c r="FY2468" s="40"/>
      <c r="FZ2468" s="40"/>
      <c r="GA2468" s="40"/>
      <c r="GB2468" s="40"/>
      <c r="GC2468" s="40"/>
      <c r="GD2468" s="40"/>
      <c r="GE2468" s="40"/>
      <c r="GF2468" s="40"/>
      <c r="GG2468" s="40"/>
      <c r="GH2468" s="40"/>
      <c r="GI2468" s="40"/>
      <c r="GJ2468" s="40"/>
      <c r="GK2468" s="40"/>
      <c r="GL2468" s="40"/>
      <c r="GM2468" s="40"/>
      <c r="GN2468" s="40"/>
      <c r="GO2468" s="40"/>
      <c r="GP2468" s="40"/>
      <c r="GQ2468" s="40"/>
      <c r="GR2468" s="40"/>
      <c r="GS2468" s="40"/>
      <c r="GT2468" s="40"/>
      <c r="GU2468" s="40"/>
      <c r="GV2468" s="40"/>
      <c r="GW2468" s="40"/>
      <c r="GX2468" s="40"/>
      <c r="GY2468" s="40"/>
      <c r="GZ2468" s="40"/>
      <c r="HA2468" s="40"/>
      <c r="HB2468" s="40"/>
      <c r="HC2468" s="40"/>
      <c r="HD2468" s="40"/>
      <c r="HE2468" s="40"/>
      <c r="HF2468" s="40"/>
      <c r="HG2468" s="40"/>
      <c r="HH2468" s="40"/>
      <c r="HI2468" s="40"/>
      <c r="HJ2468" s="40"/>
      <c r="HK2468" s="40"/>
      <c r="HL2468" s="40"/>
      <c r="HM2468" s="40"/>
      <c r="HN2468" s="40"/>
      <c r="HO2468" s="40"/>
      <c r="HP2468" s="40"/>
      <c r="HQ2468" s="40"/>
      <c r="HR2468" s="40"/>
      <c r="HS2468" s="40"/>
      <c r="HT2468" s="40"/>
      <c r="HU2468" s="40"/>
      <c r="HV2468" s="40"/>
      <c r="HW2468" s="40"/>
      <c r="HX2468" s="40"/>
      <c r="HY2468" s="40"/>
      <c r="HZ2468" s="40"/>
      <c r="IA2468" s="40"/>
      <c r="IB2468" s="40"/>
      <c r="IC2468" s="40"/>
      <c r="ID2468" s="40"/>
      <c r="IE2468" s="40"/>
      <c r="IF2468" s="40"/>
      <c r="IG2468" s="40"/>
    </row>
    <row r="2469" spans="1:241" s="39" customFormat="1">
      <c r="A2469" s="40"/>
      <c r="B2469" s="40"/>
      <c r="C2469" s="40"/>
      <c r="D2469" s="135"/>
      <c r="E2469" s="135"/>
      <c r="F2469" s="40"/>
      <c r="G2469" s="40"/>
      <c r="H2469" s="40"/>
      <c r="I2469" s="135"/>
      <c r="J2469" s="40"/>
      <c r="K2469" s="40"/>
      <c r="L2469" s="135"/>
      <c r="M2469" s="40"/>
      <c r="N2469" s="40"/>
      <c r="O2469" s="40"/>
      <c r="P2469" s="40"/>
      <c r="S2469" s="114"/>
      <c r="T2469" s="114"/>
      <c r="V2469" s="114"/>
      <c r="W2469" s="114"/>
      <c r="X2469" s="114"/>
      <c r="Y2469" s="114"/>
      <c r="Z2469" s="114"/>
      <c r="AA2469" s="114"/>
      <c r="AB2469" s="114"/>
      <c r="AC2469" s="114"/>
      <c r="AD2469" s="114"/>
      <c r="AE2469" s="114"/>
      <c r="AH2469" s="114"/>
      <c r="AI2469" s="114"/>
      <c r="AK2469" s="114"/>
      <c r="AM2469" s="114"/>
      <c r="AP2469" s="114"/>
      <c r="AU2469" s="114"/>
      <c r="FP2469" s="40"/>
      <c r="FQ2469" s="40"/>
      <c r="FR2469" s="40"/>
      <c r="FS2469" s="40"/>
      <c r="FT2469" s="40"/>
      <c r="FU2469" s="40"/>
      <c r="FV2469" s="40"/>
      <c r="FW2469" s="40"/>
      <c r="FX2469" s="40"/>
      <c r="FY2469" s="40"/>
      <c r="FZ2469" s="40"/>
      <c r="GA2469" s="40"/>
      <c r="GB2469" s="40"/>
      <c r="GC2469" s="40"/>
      <c r="GD2469" s="40"/>
      <c r="GE2469" s="40"/>
      <c r="GF2469" s="40"/>
      <c r="GG2469" s="40"/>
      <c r="GH2469" s="40"/>
      <c r="GI2469" s="40"/>
      <c r="GJ2469" s="40"/>
      <c r="GK2469" s="40"/>
      <c r="GL2469" s="40"/>
      <c r="GM2469" s="40"/>
      <c r="GN2469" s="40"/>
      <c r="GO2469" s="40"/>
      <c r="GP2469" s="40"/>
      <c r="GQ2469" s="40"/>
      <c r="GR2469" s="40"/>
      <c r="GS2469" s="40"/>
      <c r="GT2469" s="40"/>
      <c r="GU2469" s="40"/>
      <c r="GV2469" s="40"/>
      <c r="GW2469" s="40"/>
      <c r="GX2469" s="40"/>
      <c r="GY2469" s="40"/>
      <c r="GZ2469" s="40"/>
      <c r="HA2469" s="40"/>
      <c r="HB2469" s="40"/>
      <c r="HC2469" s="40"/>
      <c r="HD2469" s="40"/>
      <c r="HE2469" s="40"/>
      <c r="HF2469" s="40"/>
      <c r="HG2469" s="40"/>
      <c r="HH2469" s="40"/>
      <c r="HI2469" s="40"/>
      <c r="HJ2469" s="40"/>
      <c r="HK2469" s="40"/>
      <c r="HL2469" s="40"/>
      <c r="HM2469" s="40"/>
      <c r="HN2469" s="40"/>
      <c r="HO2469" s="40"/>
      <c r="HP2469" s="40"/>
      <c r="HQ2469" s="40"/>
      <c r="HR2469" s="40"/>
      <c r="HS2469" s="40"/>
      <c r="HT2469" s="40"/>
      <c r="HU2469" s="40"/>
      <c r="HV2469" s="40"/>
      <c r="HW2469" s="40"/>
      <c r="HX2469" s="40"/>
      <c r="HY2469" s="40"/>
      <c r="HZ2469" s="40"/>
      <c r="IA2469" s="40"/>
      <c r="IB2469" s="40"/>
      <c r="IC2469" s="40"/>
      <c r="ID2469" s="40"/>
      <c r="IE2469" s="40"/>
      <c r="IF2469" s="40"/>
      <c r="IG2469" s="40"/>
    </row>
    <row r="2470" spans="1:241" s="39" customFormat="1">
      <c r="A2470" s="40"/>
      <c r="B2470" s="40"/>
      <c r="C2470" s="40"/>
      <c r="D2470" s="135"/>
      <c r="E2470" s="135"/>
      <c r="F2470" s="40"/>
      <c r="G2470" s="40"/>
      <c r="H2470" s="40"/>
      <c r="I2470" s="135"/>
      <c r="J2470" s="40"/>
      <c r="K2470" s="40"/>
      <c r="L2470" s="135"/>
      <c r="M2470" s="40"/>
      <c r="N2470" s="40"/>
      <c r="O2470" s="40"/>
      <c r="P2470" s="40"/>
      <c r="S2470" s="114"/>
      <c r="T2470" s="114"/>
      <c r="V2470" s="114"/>
      <c r="W2470" s="114"/>
      <c r="X2470" s="114"/>
      <c r="Y2470" s="114"/>
      <c r="Z2470" s="114"/>
      <c r="AA2470" s="114"/>
      <c r="AB2470" s="114"/>
      <c r="AC2470" s="114"/>
      <c r="AD2470" s="114"/>
      <c r="AE2470" s="114"/>
      <c r="AH2470" s="114"/>
      <c r="AI2470" s="114"/>
      <c r="AK2470" s="114"/>
      <c r="AM2470" s="114"/>
      <c r="AP2470" s="114"/>
      <c r="AU2470" s="114"/>
      <c r="FP2470" s="40"/>
      <c r="FQ2470" s="40"/>
      <c r="FR2470" s="40"/>
      <c r="FS2470" s="40"/>
      <c r="FT2470" s="40"/>
      <c r="FU2470" s="40"/>
      <c r="FV2470" s="40"/>
      <c r="FW2470" s="40"/>
      <c r="FX2470" s="40"/>
      <c r="FY2470" s="40"/>
      <c r="FZ2470" s="40"/>
      <c r="GA2470" s="40"/>
      <c r="GB2470" s="40"/>
      <c r="GC2470" s="40"/>
      <c r="GD2470" s="40"/>
      <c r="GE2470" s="40"/>
      <c r="GF2470" s="40"/>
      <c r="GG2470" s="40"/>
      <c r="GH2470" s="40"/>
      <c r="GI2470" s="40"/>
      <c r="GJ2470" s="40"/>
      <c r="GK2470" s="40"/>
      <c r="GL2470" s="40"/>
      <c r="GM2470" s="40"/>
      <c r="GN2470" s="40"/>
      <c r="GO2470" s="40"/>
      <c r="GP2470" s="40"/>
      <c r="GQ2470" s="40"/>
      <c r="GR2470" s="40"/>
      <c r="GS2470" s="40"/>
      <c r="GT2470" s="40"/>
      <c r="GU2470" s="40"/>
      <c r="GV2470" s="40"/>
      <c r="GW2470" s="40"/>
      <c r="GX2470" s="40"/>
      <c r="GY2470" s="40"/>
      <c r="GZ2470" s="40"/>
      <c r="HA2470" s="40"/>
      <c r="HB2470" s="40"/>
      <c r="HC2470" s="40"/>
      <c r="HD2470" s="40"/>
      <c r="HE2470" s="40"/>
      <c r="HF2470" s="40"/>
      <c r="HG2470" s="40"/>
      <c r="HH2470" s="40"/>
      <c r="HI2470" s="40"/>
      <c r="HJ2470" s="40"/>
      <c r="HK2470" s="40"/>
      <c r="HL2470" s="40"/>
      <c r="HM2470" s="40"/>
      <c r="HN2470" s="40"/>
      <c r="HO2470" s="40"/>
      <c r="HP2470" s="40"/>
      <c r="HQ2470" s="40"/>
      <c r="HR2470" s="40"/>
      <c r="HS2470" s="40"/>
      <c r="HT2470" s="40"/>
      <c r="HU2470" s="40"/>
      <c r="HV2470" s="40"/>
      <c r="HW2470" s="40"/>
      <c r="HX2470" s="40"/>
      <c r="HY2470" s="40"/>
      <c r="HZ2470" s="40"/>
      <c r="IA2470" s="40"/>
      <c r="IB2470" s="40"/>
      <c r="IC2470" s="40"/>
      <c r="ID2470" s="40"/>
      <c r="IE2470" s="40"/>
      <c r="IF2470" s="40"/>
      <c r="IG2470" s="40"/>
    </row>
    <row r="2471" spans="1:241" s="39" customFormat="1">
      <c r="A2471" s="40"/>
      <c r="B2471" s="40"/>
      <c r="C2471" s="40"/>
      <c r="D2471" s="135"/>
      <c r="E2471" s="135"/>
      <c r="F2471" s="40"/>
      <c r="G2471" s="40"/>
      <c r="H2471" s="40"/>
      <c r="I2471" s="135"/>
      <c r="J2471" s="40"/>
      <c r="K2471" s="40"/>
      <c r="L2471" s="135"/>
      <c r="M2471" s="40"/>
      <c r="N2471" s="40"/>
      <c r="O2471" s="40"/>
      <c r="P2471" s="40"/>
      <c r="S2471" s="114"/>
      <c r="T2471" s="114"/>
      <c r="V2471" s="114"/>
      <c r="W2471" s="114"/>
      <c r="X2471" s="114"/>
      <c r="Y2471" s="114"/>
      <c r="Z2471" s="114"/>
      <c r="AA2471" s="114"/>
      <c r="AB2471" s="114"/>
      <c r="AC2471" s="114"/>
      <c r="AD2471" s="114"/>
      <c r="AE2471" s="114"/>
      <c r="AH2471" s="114"/>
      <c r="AI2471" s="114"/>
      <c r="AK2471" s="114"/>
      <c r="AM2471" s="114"/>
      <c r="AP2471" s="114"/>
      <c r="AU2471" s="114"/>
      <c r="FP2471" s="40"/>
      <c r="FQ2471" s="40"/>
      <c r="FR2471" s="40"/>
      <c r="FS2471" s="40"/>
      <c r="FT2471" s="40"/>
      <c r="FU2471" s="40"/>
      <c r="FV2471" s="40"/>
      <c r="FW2471" s="40"/>
      <c r="FX2471" s="40"/>
      <c r="FY2471" s="40"/>
      <c r="FZ2471" s="40"/>
      <c r="GA2471" s="40"/>
      <c r="GB2471" s="40"/>
      <c r="GC2471" s="40"/>
      <c r="GD2471" s="40"/>
      <c r="GE2471" s="40"/>
      <c r="GF2471" s="40"/>
      <c r="GG2471" s="40"/>
      <c r="GH2471" s="40"/>
      <c r="GI2471" s="40"/>
      <c r="GJ2471" s="40"/>
      <c r="GK2471" s="40"/>
      <c r="GL2471" s="40"/>
      <c r="GM2471" s="40"/>
      <c r="GN2471" s="40"/>
      <c r="GO2471" s="40"/>
      <c r="GP2471" s="40"/>
      <c r="GQ2471" s="40"/>
      <c r="GR2471" s="40"/>
      <c r="GS2471" s="40"/>
      <c r="GT2471" s="40"/>
      <c r="GU2471" s="40"/>
      <c r="GV2471" s="40"/>
      <c r="GW2471" s="40"/>
      <c r="GX2471" s="40"/>
      <c r="GY2471" s="40"/>
      <c r="GZ2471" s="40"/>
      <c r="HA2471" s="40"/>
      <c r="HB2471" s="40"/>
      <c r="HC2471" s="40"/>
      <c r="HD2471" s="40"/>
      <c r="HE2471" s="40"/>
      <c r="HF2471" s="40"/>
      <c r="HG2471" s="40"/>
      <c r="HH2471" s="40"/>
      <c r="HI2471" s="40"/>
      <c r="HJ2471" s="40"/>
      <c r="HK2471" s="40"/>
      <c r="HL2471" s="40"/>
      <c r="HM2471" s="40"/>
      <c r="HN2471" s="40"/>
      <c r="HO2471" s="40"/>
      <c r="HP2471" s="40"/>
      <c r="HQ2471" s="40"/>
      <c r="HR2471" s="40"/>
      <c r="HS2471" s="40"/>
      <c r="HT2471" s="40"/>
      <c r="HU2471" s="40"/>
      <c r="HV2471" s="40"/>
      <c r="HW2471" s="40"/>
      <c r="HX2471" s="40"/>
      <c r="HY2471" s="40"/>
      <c r="HZ2471" s="40"/>
      <c r="IA2471" s="40"/>
      <c r="IB2471" s="40"/>
      <c r="IC2471" s="40"/>
      <c r="ID2471" s="40"/>
      <c r="IE2471" s="40"/>
      <c r="IF2471" s="40"/>
      <c r="IG2471" s="40"/>
    </row>
    <row r="2472" spans="1:241" s="39" customFormat="1">
      <c r="A2472" s="40"/>
      <c r="B2472" s="40"/>
      <c r="C2472" s="40"/>
      <c r="D2472" s="135"/>
      <c r="E2472" s="135"/>
      <c r="F2472" s="40"/>
      <c r="G2472" s="40"/>
      <c r="H2472" s="40"/>
      <c r="I2472" s="135"/>
      <c r="J2472" s="40"/>
      <c r="K2472" s="40"/>
      <c r="L2472" s="135"/>
      <c r="M2472" s="40"/>
      <c r="N2472" s="40"/>
      <c r="O2472" s="40"/>
      <c r="P2472" s="40"/>
      <c r="S2472" s="114"/>
      <c r="T2472" s="114"/>
      <c r="V2472" s="114"/>
      <c r="W2472" s="114"/>
      <c r="X2472" s="114"/>
      <c r="Y2472" s="114"/>
      <c r="Z2472" s="114"/>
      <c r="AA2472" s="114"/>
      <c r="AB2472" s="114"/>
      <c r="AC2472" s="114"/>
      <c r="AD2472" s="114"/>
      <c r="AE2472" s="114"/>
      <c r="AH2472" s="114"/>
      <c r="AI2472" s="114"/>
      <c r="AK2472" s="114"/>
      <c r="AM2472" s="114"/>
      <c r="AP2472" s="114"/>
      <c r="AU2472" s="114"/>
      <c r="FP2472" s="40"/>
      <c r="FQ2472" s="40"/>
      <c r="FR2472" s="40"/>
      <c r="FS2472" s="40"/>
      <c r="FT2472" s="40"/>
      <c r="FU2472" s="40"/>
      <c r="FV2472" s="40"/>
      <c r="FW2472" s="40"/>
      <c r="FX2472" s="40"/>
      <c r="FY2472" s="40"/>
      <c r="FZ2472" s="40"/>
      <c r="GA2472" s="40"/>
      <c r="GB2472" s="40"/>
      <c r="GC2472" s="40"/>
      <c r="GD2472" s="40"/>
      <c r="GE2472" s="40"/>
      <c r="GF2472" s="40"/>
      <c r="GG2472" s="40"/>
      <c r="GH2472" s="40"/>
      <c r="GI2472" s="40"/>
      <c r="GJ2472" s="40"/>
      <c r="GK2472" s="40"/>
      <c r="GL2472" s="40"/>
      <c r="GM2472" s="40"/>
      <c r="GN2472" s="40"/>
      <c r="GO2472" s="40"/>
      <c r="GP2472" s="40"/>
      <c r="GQ2472" s="40"/>
      <c r="GR2472" s="40"/>
      <c r="GS2472" s="40"/>
      <c r="GT2472" s="40"/>
      <c r="GU2472" s="40"/>
      <c r="GV2472" s="40"/>
      <c r="GW2472" s="40"/>
      <c r="GX2472" s="40"/>
      <c r="GY2472" s="40"/>
      <c r="GZ2472" s="40"/>
      <c r="HA2472" s="40"/>
      <c r="HB2472" s="40"/>
      <c r="HC2472" s="40"/>
      <c r="HD2472" s="40"/>
      <c r="HE2472" s="40"/>
      <c r="HF2472" s="40"/>
      <c r="HG2472" s="40"/>
      <c r="HH2472" s="40"/>
      <c r="HI2472" s="40"/>
      <c r="HJ2472" s="40"/>
      <c r="HK2472" s="40"/>
      <c r="HL2472" s="40"/>
      <c r="HM2472" s="40"/>
      <c r="HN2472" s="40"/>
      <c r="HO2472" s="40"/>
      <c r="HP2472" s="40"/>
      <c r="HQ2472" s="40"/>
      <c r="HR2472" s="40"/>
      <c r="HS2472" s="40"/>
      <c r="HT2472" s="40"/>
      <c r="HU2472" s="40"/>
      <c r="HV2472" s="40"/>
      <c r="HW2472" s="40"/>
      <c r="HX2472" s="40"/>
      <c r="HY2472" s="40"/>
      <c r="HZ2472" s="40"/>
      <c r="IA2472" s="40"/>
      <c r="IB2472" s="40"/>
      <c r="IC2472" s="40"/>
      <c r="ID2472" s="40"/>
      <c r="IE2472" s="40"/>
      <c r="IF2472" s="40"/>
      <c r="IG2472" s="40"/>
    </row>
    <row r="2473" spans="1:241" s="39" customFormat="1">
      <c r="A2473" s="40"/>
      <c r="B2473" s="40"/>
      <c r="C2473" s="40"/>
      <c r="D2473" s="135"/>
      <c r="E2473" s="135"/>
      <c r="F2473" s="40"/>
      <c r="G2473" s="40"/>
      <c r="H2473" s="40"/>
      <c r="I2473" s="135"/>
      <c r="J2473" s="40"/>
      <c r="K2473" s="40"/>
      <c r="L2473" s="135"/>
      <c r="M2473" s="40"/>
      <c r="N2473" s="40"/>
      <c r="O2473" s="40"/>
      <c r="P2473" s="40"/>
      <c r="S2473" s="114"/>
      <c r="T2473" s="114"/>
      <c r="V2473" s="114"/>
      <c r="W2473" s="114"/>
      <c r="X2473" s="114"/>
      <c r="Y2473" s="114"/>
      <c r="Z2473" s="114"/>
      <c r="AA2473" s="114"/>
      <c r="AB2473" s="114"/>
      <c r="AC2473" s="114"/>
      <c r="AD2473" s="114"/>
      <c r="AE2473" s="114"/>
      <c r="AH2473" s="114"/>
      <c r="AI2473" s="114"/>
      <c r="AK2473" s="114"/>
      <c r="AM2473" s="114"/>
      <c r="AP2473" s="114"/>
      <c r="AU2473" s="114"/>
      <c r="FP2473" s="40"/>
      <c r="FQ2473" s="40"/>
      <c r="FR2473" s="40"/>
      <c r="FS2473" s="40"/>
      <c r="FT2473" s="40"/>
      <c r="FU2473" s="40"/>
      <c r="FV2473" s="40"/>
      <c r="FW2473" s="40"/>
      <c r="FX2473" s="40"/>
      <c r="FY2473" s="40"/>
      <c r="FZ2473" s="40"/>
      <c r="GA2473" s="40"/>
      <c r="GB2473" s="40"/>
      <c r="GC2473" s="40"/>
      <c r="GD2473" s="40"/>
      <c r="GE2473" s="40"/>
      <c r="GF2473" s="40"/>
      <c r="GG2473" s="40"/>
      <c r="GH2473" s="40"/>
      <c r="GI2473" s="40"/>
      <c r="GJ2473" s="40"/>
      <c r="GK2473" s="40"/>
      <c r="GL2473" s="40"/>
      <c r="GM2473" s="40"/>
      <c r="GN2473" s="40"/>
      <c r="GO2473" s="40"/>
      <c r="GP2473" s="40"/>
      <c r="GQ2473" s="40"/>
      <c r="GR2473" s="40"/>
      <c r="GS2473" s="40"/>
      <c r="GT2473" s="40"/>
      <c r="GU2473" s="40"/>
      <c r="GV2473" s="40"/>
      <c r="GW2473" s="40"/>
      <c r="GX2473" s="40"/>
      <c r="GY2473" s="40"/>
      <c r="GZ2473" s="40"/>
      <c r="HA2473" s="40"/>
      <c r="HB2473" s="40"/>
      <c r="HC2473" s="40"/>
      <c r="HD2473" s="40"/>
      <c r="HE2473" s="40"/>
      <c r="HF2473" s="40"/>
      <c r="HG2473" s="40"/>
      <c r="HH2473" s="40"/>
      <c r="HI2473" s="40"/>
      <c r="HJ2473" s="40"/>
      <c r="HK2473" s="40"/>
      <c r="HL2473" s="40"/>
      <c r="HM2473" s="40"/>
      <c r="HN2473" s="40"/>
      <c r="HO2473" s="40"/>
      <c r="HP2473" s="40"/>
      <c r="HQ2473" s="40"/>
      <c r="HR2473" s="40"/>
      <c r="HS2473" s="40"/>
      <c r="HT2473" s="40"/>
      <c r="HU2473" s="40"/>
      <c r="HV2473" s="40"/>
      <c r="HW2473" s="40"/>
      <c r="HX2473" s="40"/>
      <c r="HY2473" s="40"/>
      <c r="HZ2473" s="40"/>
      <c r="IA2473" s="40"/>
      <c r="IB2473" s="40"/>
      <c r="IC2473" s="40"/>
      <c r="ID2473" s="40"/>
      <c r="IE2473" s="40"/>
      <c r="IF2473" s="40"/>
      <c r="IG2473" s="40"/>
    </row>
    <row r="2474" spans="1:241" s="39" customFormat="1">
      <c r="A2474" s="40"/>
      <c r="B2474" s="40"/>
      <c r="C2474" s="40"/>
      <c r="D2474" s="135"/>
      <c r="E2474" s="135"/>
      <c r="F2474" s="40"/>
      <c r="G2474" s="40"/>
      <c r="H2474" s="40"/>
      <c r="I2474" s="135"/>
      <c r="J2474" s="40"/>
      <c r="K2474" s="40"/>
      <c r="L2474" s="135"/>
      <c r="M2474" s="40"/>
      <c r="N2474" s="40"/>
      <c r="O2474" s="40"/>
      <c r="P2474" s="40"/>
      <c r="S2474" s="114"/>
      <c r="T2474" s="114"/>
      <c r="V2474" s="114"/>
      <c r="W2474" s="114"/>
      <c r="X2474" s="114"/>
      <c r="Y2474" s="114"/>
      <c r="Z2474" s="114"/>
      <c r="AA2474" s="114"/>
      <c r="AB2474" s="114"/>
      <c r="AC2474" s="114"/>
      <c r="AD2474" s="114"/>
      <c r="AE2474" s="114"/>
      <c r="AH2474" s="114"/>
      <c r="AI2474" s="114"/>
      <c r="AK2474" s="114"/>
      <c r="AM2474" s="114"/>
      <c r="AP2474" s="114"/>
      <c r="AU2474" s="114"/>
      <c r="FP2474" s="40"/>
      <c r="FQ2474" s="40"/>
      <c r="FR2474" s="40"/>
      <c r="FS2474" s="40"/>
      <c r="FT2474" s="40"/>
      <c r="FU2474" s="40"/>
      <c r="FV2474" s="40"/>
      <c r="FW2474" s="40"/>
      <c r="FX2474" s="40"/>
      <c r="FY2474" s="40"/>
      <c r="FZ2474" s="40"/>
      <c r="GA2474" s="40"/>
      <c r="GB2474" s="40"/>
      <c r="GC2474" s="40"/>
      <c r="GD2474" s="40"/>
      <c r="GE2474" s="40"/>
      <c r="GF2474" s="40"/>
      <c r="GG2474" s="40"/>
      <c r="GH2474" s="40"/>
      <c r="GI2474" s="40"/>
      <c r="GJ2474" s="40"/>
      <c r="GK2474" s="40"/>
      <c r="GL2474" s="40"/>
      <c r="GM2474" s="40"/>
      <c r="GN2474" s="40"/>
      <c r="GO2474" s="40"/>
      <c r="GP2474" s="40"/>
      <c r="GQ2474" s="40"/>
      <c r="GR2474" s="40"/>
      <c r="GS2474" s="40"/>
      <c r="GT2474" s="40"/>
      <c r="GU2474" s="40"/>
      <c r="GV2474" s="40"/>
      <c r="GW2474" s="40"/>
      <c r="GX2474" s="40"/>
      <c r="GY2474" s="40"/>
      <c r="GZ2474" s="40"/>
      <c r="HA2474" s="40"/>
      <c r="HB2474" s="40"/>
      <c r="HC2474" s="40"/>
      <c r="HD2474" s="40"/>
      <c r="HE2474" s="40"/>
      <c r="HF2474" s="40"/>
      <c r="HG2474" s="40"/>
      <c r="HH2474" s="40"/>
      <c r="HI2474" s="40"/>
      <c r="HJ2474" s="40"/>
      <c r="HK2474" s="40"/>
      <c r="HL2474" s="40"/>
      <c r="HM2474" s="40"/>
      <c r="HN2474" s="40"/>
      <c r="HO2474" s="40"/>
      <c r="HP2474" s="40"/>
      <c r="HQ2474" s="40"/>
      <c r="HR2474" s="40"/>
      <c r="HS2474" s="40"/>
      <c r="HT2474" s="40"/>
      <c r="HU2474" s="40"/>
      <c r="HV2474" s="40"/>
      <c r="HW2474" s="40"/>
      <c r="HX2474" s="40"/>
      <c r="HY2474" s="40"/>
      <c r="HZ2474" s="40"/>
      <c r="IA2474" s="40"/>
      <c r="IB2474" s="40"/>
      <c r="IC2474" s="40"/>
      <c r="ID2474" s="40"/>
      <c r="IE2474" s="40"/>
      <c r="IF2474" s="40"/>
      <c r="IG2474" s="40"/>
    </row>
    <row r="2475" spans="1:241" s="39" customFormat="1">
      <c r="A2475" s="40"/>
      <c r="B2475" s="40"/>
      <c r="C2475" s="40"/>
      <c r="D2475" s="135"/>
      <c r="E2475" s="135"/>
      <c r="F2475" s="40"/>
      <c r="G2475" s="40"/>
      <c r="H2475" s="40"/>
      <c r="I2475" s="135"/>
      <c r="J2475" s="40"/>
      <c r="K2475" s="40"/>
      <c r="L2475" s="135"/>
      <c r="M2475" s="40"/>
      <c r="N2475" s="40"/>
      <c r="O2475" s="40"/>
      <c r="P2475" s="40"/>
      <c r="S2475" s="114"/>
      <c r="T2475" s="114"/>
      <c r="V2475" s="114"/>
      <c r="W2475" s="114"/>
      <c r="X2475" s="114"/>
      <c r="Y2475" s="114"/>
      <c r="Z2475" s="114"/>
      <c r="AA2475" s="114"/>
      <c r="AB2475" s="114"/>
      <c r="AC2475" s="114"/>
      <c r="AD2475" s="114"/>
      <c r="AE2475" s="114"/>
      <c r="AH2475" s="114"/>
      <c r="AI2475" s="114"/>
      <c r="AK2475" s="114"/>
      <c r="AM2475" s="114"/>
      <c r="AP2475" s="114"/>
      <c r="AU2475" s="114"/>
      <c r="FP2475" s="40"/>
      <c r="FQ2475" s="40"/>
      <c r="FR2475" s="40"/>
      <c r="FS2475" s="40"/>
      <c r="FT2475" s="40"/>
      <c r="FU2475" s="40"/>
      <c r="FV2475" s="40"/>
      <c r="FW2475" s="40"/>
      <c r="FX2475" s="40"/>
      <c r="FY2475" s="40"/>
      <c r="FZ2475" s="40"/>
      <c r="GA2475" s="40"/>
      <c r="GB2475" s="40"/>
      <c r="GC2475" s="40"/>
      <c r="GD2475" s="40"/>
      <c r="GE2475" s="40"/>
      <c r="GF2475" s="40"/>
      <c r="GG2475" s="40"/>
      <c r="GH2475" s="40"/>
      <c r="GI2475" s="40"/>
      <c r="GJ2475" s="40"/>
      <c r="GK2475" s="40"/>
      <c r="GL2475" s="40"/>
      <c r="GM2475" s="40"/>
      <c r="GN2475" s="40"/>
      <c r="GO2475" s="40"/>
      <c r="GP2475" s="40"/>
      <c r="GQ2475" s="40"/>
      <c r="GR2475" s="40"/>
      <c r="GS2475" s="40"/>
      <c r="GT2475" s="40"/>
      <c r="GU2475" s="40"/>
      <c r="GV2475" s="40"/>
      <c r="GW2475" s="40"/>
      <c r="GX2475" s="40"/>
      <c r="GY2475" s="40"/>
      <c r="GZ2475" s="40"/>
      <c r="HA2475" s="40"/>
      <c r="HB2475" s="40"/>
      <c r="HC2475" s="40"/>
      <c r="HD2475" s="40"/>
      <c r="HE2475" s="40"/>
      <c r="HF2475" s="40"/>
      <c r="HG2475" s="40"/>
      <c r="HH2475" s="40"/>
      <c r="HI2475" s="40"/>
      <c r="HJ2475" s="40"/>
      <c r="HK2475" s="40"/>
      <c r="HL2475" s="40"/>
      <c r="HM2475" s="40"/>
      <c r="HN2475" s="40"/>
      <c r="HO2475" s="40"/>
      <c r="HP2475" s="40"/>
      <c r="HQ2475" s="40"/>
      <c r="HR2475" s="40"/>
      <c r="HS2475" s="40"/>
      <c r="HT2475" s="40"/>
      <c r="HU2475" s="40"/>
      <c r="HV2475" s="40"/>
      <c r="HW2475" s="40"/>
      <c r="HX2475" s="40"/>
      <c r="HY2475" s="40"/>
      <c r="HZ2475" s="40"/>
      <c r="IA2475" s="40"/>
      <c r="IB2475" s="40"/>
      <c r="IC2475" s="40"/>
      <c r="ID2475" s="40"/>
      <c r="IE2475" s="40"/>
      <c r="IF2475" s="40"/>
      <c r="IG2475" s="40"/>
    </row>
    <row r="2476" spans="1:241" s="39" customFormat="1">
      <c r="A2476" s="40"/>
      <c r="B2476" s="40"/>
      <c r="C2476" s="40"/>
      <c r="D2476" s="135"/>
      <c r="E2476" s="135"/>
      <c r="F2476" s="40"/>
      <c r="G2476" s="40"/>
      <c r="H2476" s="40"/>
      <c r="I2476" s="135"/>
      <c r="J2476" s="40"/>
      <c r="K2476" s="40"/>
      <c r="L2476" s="135"/>
      <c r="M2476" s="40"/>
      <c r="N2476" s="40"/>
      <c r="O2476" s="40"/>
      <c r="P2476" s="40"/>
      <c r="S2476" s="114"/>
      <c r="T2476" s="114"/>
      <c r="V2476" s="114"/>
      <c r="W2476" s="114"/>
      <c r="X2476" s="114"/>
      <c r="Y2476" s="114"/>
      <c r="Z2476" s="114"/>
      <c r="AA2476" s="114"/>
      <c r="AB2476" s="114"/>
      <c r="AC2476" s="114"/>
      <c r="AD2476" s="114"/>
      <c r="AE2476" s="114"/>
      <c r="AH2476" s="114"/>
      <c r="AI2476" s="114"/>
      <c r="AK2476" s="114"/>
      <c r="AM2476" s="114"/>
      <c r="AP2476" s="114"/>
      <c r="AU2476" s="114"/>
      <c r="FP2476" s="40"/>
      <c r="FQ2476" s="40"/>
      <c r="FR2476" s="40"/>
      <c r="FS2476" s="40"/>
      <c r="FT2476" s="40"/>
      <c r="FU2476" s="40"/>
      <c r="FV2476" s="40"/>
      <c r="FW2476" s="40"/>
      <c r="FX2476" s="40"/>
      <c r="FY2476" s="40"/>
      <c r="FZ2476" s="40"/>
      <c r="GA2476" s="40"/>
      <c r="GB2476" s="40"/>
      <c r="GC2476" s="40"/>
      <c r="GD2476" s="40"/>
      <c r="GE2476" s="40"/>
      <c r="GF2476" s="40"/>
      <c r="GG2476" s="40"/>
      <c r="GH2476" s="40"/>
      <c r="GI2476" s="40"/>
      <c r="GJ2476" s="40"/>
      <c r="GK2476" s="40"/>
      <c r="GL2476" s="40"/>
      <c r="GM2476" s="40"/>
      <c r="GN2476" s="40"/>
      <c r="GO2476" s="40"/>
      <c r="GP2476" s="40"/>
      <c r="GQ2476" s="40"/>
      <c r="GR2476" s="40"/>
      <c r="GS2476" s="40"/>
      <c r="GT2476" s="40"/>
      <c r="GU2476" s="40"/>
      <c r="GV2476" s="40"/>
      <c r="GW2476" s="40"/>
      <c r="GX2476" s="40"/>
      <c r="GY2476" s="40"/>
      <c r="GZ2476" s="40"/>
      <c r="HA2476" s="40"/>
      <c r="HB2476" s="40"/>
      <c r="HC2476" s="40"/>
      <c r="HD2476" s="40"/>
      <c r="HE2476" s="40"/>
      <c r="HF2476" s="40"/>
      <c r="HG2476" s="40"/>
      <c r="HH2476" s="40"/>
      <c r="HI2476" s="40"/>
      <c r="HJ2476" s="40"/>
      <c r="HK2476" s="40"/>
      <c r="HL2476" s="40"/>
      <c r="HM2476" s="40"/>
      <c r="HN2476" s="40"/>
      <c r="HO2476" s="40"/>
      <c r="HP2476" s="40"/>
      <c r="HQ2476" s="40"/>
      <c r="HR2476" s="40"/>
      <c r="HS2476" s="40"/>
      <c r="HT2476" s="40"/>
      <c r="HU2476" s="40"/>
      <c r="HV2476" s="40"/>
      <c r="HW2476" s="40"/>
      <c r="HX2476" s="40"/>
      <c r="HY2476" s="40"/>
      <c r="HZ2476" s="40"/>
      <c r="IA2476" s="40"/>
      <c r="IB2476" s="40"/>
      <c r="IC2476" s="40"/>
      <c r="ID2476" s="40"/>
      <c r="IE2476" s="40"/>
      <c r="IF2476" s="40"/>
      <c r="IG2476" s="40"/>
    </row>
    <row r="2477" spans="1:241" s="39" customFormat="1">
      <c r="A2477" s="40"/>
      <c r="B2477" s="40"/>
      <c r="C2477" s="40"/>
      <c r="D2477" s="135"/>
      <c r="E2477" s="135"/>
      <c r="F2477" s="40"/>
      <c r="G2477" s="40"/>
      <c r="H2477" s="40"/>
      <c r="I2477" s="135"/>
      <c r="J2477" s="40"/>
      <c r="K2477" s="40"/>
      <c r="L2477" s="135"/>
      <c r="M2477" s="40"/>
      <c r="N2477" s="40"/>
      <c r="O2477" s="40"/>
      <c r="P2477" s="40"/>
      <c r="S2477" s="114"/>
      <c r="T2477" s="114"/>
      <c r="V2477" s="114"/>
      <c r="W2477" s="114"/>
      <c r="X2477" s="114"/>
      <c r="Y2477" s="114"/>
      <c r="Z2477" s="114"/>
      <c r="AA2477" s="114"/>
      <c r="AB2477" s="114"/>
      <c r="AC2477" s="114"/>
      <c r="AD2477" s="114"/>
      <c r="AE2477" s="114"/>
      <c r="AH2477" s="114"/>
      <c r="AI2477" s="114"/>
      <c r="AK2477" s="114"/>
      <c r="AM2477" s="114"/>
      <c r="AP2477" s="114"/>
      <c r="AU2477" s="114"/>
      <c r="FP2477" s="40"/>
      <c r="FQ2477" s="40"/>
      <c r="FR2477" s="40"/>
      <c r="FS2477" s="40"/>
      <c r="FT2477" s="40"/>
      <c r="FU2477" s="40"/>
      <c r="FV2477" s="40"/>
      <c r="FW2477" s="40"/>
      <c r="FX2477" s="40"/>
      <c r="FY2477" s="40"/>
      <c r="FZ2477" s="40"/>
      <c r="GA2477" s="40"/>
      <c r="GB2477" s="40"/>
      <c r="GC2477" s="40"/>
      <c r="GD2477" s="40"/>
      <c r="GE2477" s="40"/>
      <c r="GF2477" s="40"/>
      <c r="GG2477" s="40"/>
      <c r="GH2477" s="40"/>
      <c r="GI2477" s="40"/>
      <c r="GJ2477" s="40"/>
      <c r="GK2477" s="40"/>
      <c r="GL2477" s="40"/>
      <c r="GM2477" s="40"/>
      <c r="GN2477" s="40"/>
      <c r="GO2477" s="40"/>
      <c r="GP2477" s="40"/>
      <c r="GQ2477" s="40"/>
      <c r="GR2477" s="40"/>
      <c r="GS2477" s="40"/>
      <c r="GT2477" s="40"/>
      <c r="GU2477" s="40"/>
      <c r="GV2477" s="40"/>
      <c r="GW2477" s="40"/>
      <c r="GX2477" s="40"/>
      <c r="GY2477" s="40"/>
      <c r="GZ2477" s="40"/>
      <c r="HA2477" s="40"/>
      <c r="HB2477" s="40"/>
      <c r="HC2477" s="40"/>
      <c r="HD2477" s="40"/>
      <c r="HE2477" s="40"/>
      <c r="HF2477" s="40"/>
      <c r="HG2477" s="40"/>
      <c r="HH2477" s="40"/>
      <c r="HI2477" s="40"/>
      <c r="HJ2477" s="40"/>
      <c r="HK2477" s="40"/>
      <c r="HL2477" s="40"/>
      <c r="HM2477" s="40"/>
      <c r="HN2477" s="40"/>
      <c r="HO2477" s="40"/>
      <c r="HP2477" s="40"/>
      <c r="HQ2477" s="40"/>
      <c r="HR2477" s="40"/>
      <c r="HS2477" s="40"/>
      <c r="HT2477" s="40"/>
      <c r="HU2477" s="40"/>
      <c r="HV2477" s="40"/>
      <c r="HW2477" s="40"/>
      <c r="HX2477" s="40"/>
      <c r="HY2477" s="40"/>
      <c r="HZ2477" s="40"/>
      <c r="IA2477" s="40"/>
      <c r="IB2477" s="40"/>
      <c r="IC2477" s="40"/>
      <c r="ID2477" s="40"/>
      <c r="IE2477" s="40"/>
      <c r="IF2477" s="40"/>
      <c r="IG2477" s="40"/>
    </row>
    <row r="2478" spans="1:241" s="39" customFormat="1">
      <c r="A2478" s="40"/>
      <c r="B2478" s="40"/>
      <c r="C2478" s="40"/>
      <c r="D2478" s="135"/>
      <c r="E2478" s="135"/>
      <c r="F2478" s="40"/>
      <c r="G2478" s="40"/>
      <c r="H2478" s="40"/>
      <c r="I2478" s="135"/>
      <c r="J2478" s="40"/>
      <c r="K2478" s="40"/>
      <c r="L2478" s="135"/>
      <c r="M2478" s="40"/>
      <c r="N2478" s="40"/>
      <c r="O2478" s="40"/>
      <c r="P2478" s="40"/>
      <c r="S2478" s="114"/>
      <c r="T2478" s="114"/>
      <c r="V2478" s="114"/>
      <c r="W2478" s="114"/>
      <c r="X2478" s="114"/>
      <c r="Y2478" s="114"/>
      <c r="Z2478" s="114"/>
      <c r="AA2478" s="114"/>
      <c r="AB2478" s="114"/>
      <c r="AC2478" s="114"/>
      <c r="AD2478" s="114"/>
      <c r="AE2478" s="114"/>
      <c r="AH2478" s="114"/>
      <c r="AI2478" s="114"/>
      <c r="AK2478" s="114"/>
      <c r="AM2478" s="114"/>
      <c r="AP2478" s="114"/>
      <c r="AU2478" s="114"/>
      <c r="FP2478" s="40"/>
      <c r="FQ2478" s="40"/>
      <c r="FR2478" s="40"/>
      <c r="FS2478" s="40"/>
      <c r="FT2478" s="40"/>
      <c r="FU2478" s="40"/>
      <c r="FV2478" s="40"/>
      <c r="FW2478" s="40"/>
      <c r="FX2478" s="40"/>
      <c r="FY2478" s="40"/>
      <c r="FZ2478" s="40"/>
      <c r="GA2478" s="40"/>
      <c r="GB2478" s="40"/>
      <c r="GC2478" s="40"/>
      <c r="GD2478" s="40"/>
      <c r="GE2478" s="40"/>
      <c r="GF2478" s="40"/>
      <c r="GG2478" s="40"/>
      <c r="GH2478" s="40"/>
      <c r="GI2478" s="40"/>
      <c r="GJ2478" s="40"/>
      <c r="GK2478" s="40"/>
      <c r="GL2478" s="40"/>
      <c r="GM2478" s="40"/>
      <c r="GN2478" s="40"/>
      <c r="GO2478" s="40"/>
      <c r="GP2478" s="40"/>
      <c r="GQ2478" s="40"/>
      <c r="GR2478" s="40"/>
      <c r="GS2478" s="40"/>
      <c r="GT2478" s="40"/>
      <c r="GU2478" s="40"/>
      <c r="GV2478" s="40"/>
      <c r="GW2478" s="40"/>
      <c r="GX2478" s="40"/>
      <c r="GY2478" s="40"/>
      <c r="GZ2478" s="40"/>
      <c r="HA2478" s="40"/>
      <c r="HB2478" s="40"/>
      <c r="HC2478" s="40"/>
      <c r="HD2478" s="40"/>
      <c r="HE2478" s="40"/>
      <c r="HF2478" s="40"/>
      <c r="HG2478" s="40"/>
      <c r="HH2478" s="40"/>
      <c r="HI2478" s="40"/>
      <c r="HJ2478" s="40"/>
      <c r="HK2478" s="40"/>
      <c r="HL2478" s="40"/>
      <c r="HM2478" s="40"/>
      <c r="HN2478" s="40"/>
      <c r="HO2478" s="40"/>
      <c r="HP2478" s="40"/>
      <c r="HQ2478" s="40"/>
      <c r="HR2478" s="40"/>
      <c r="HS2478" s="40"/>
      <c r="HT2478" s="40"/>
      <c r="HU2478" s="40"/>
      <c r="HV2478" s="40"/>
      <c r="HW2478" s="40"/>
      <c r="HX2478" s="40"/>
      <c r="HY2478" s="40"/>
      <c r="HZ2478" s="40"/>
      <c r="IA2478" s="40"/>
      <c r="IB2478" s="40"/>
      <c r="IC2478" s="40"/>
      <c r="ID2478" s="40"/>
      <c r="IE2478" s="40"/>
      <c r="IF2478" s="40"/>
      <c r="IG2478" s="40"/>
    </row>
    <row r="2479" spans="1:241" s="39" customFormat="1">
      <c r="A2479" s="40"/>
      <c r="B2479" s="40"/>
      <c r="C2479" s="40"/>
      <c r="D2479" s="135"/>
      <c r="E2479" s="135"/>
      <c r="F2479" s="40"/>
      <c r="G2479" s="40"/>
      <c r="H2479" s="40"/>
      <c r="I2479" s="135"/>
      <c r="J2479" s="40"/>
      <c r="K2479" s="40"/>
      <c r="L2479" s="135"/>
      <c r="M2479" s="40"/>
      <c r="N2479" s="40"/>
      <c r="O2479" s="40"/>
      <c r="P2479" s="40"/>
      <c r="S2479" s="114"/>
      <c r="T2479" s="114"/>
      <c r="V2479" s="114"/>
      <c r="W2479" s="114"/>
      <c r="X2479" s="114"/>
      <c r="Y2479" s="114"/>
      <c r="Z2479" s="114"/>
      <c r="AA2479" s="114"/>
      <c r="AB2479" s="114"/>
      <c r="AC2479" s="114"/>
      <c r="AD2479" s="114"/>
      <c r="AE2479" s="114"/>
      <c r="AH2479" s="114"/>
      <c r="AI2479" s="114"/>
      <c r="AK2479" s="114"/>
      <c r="AM2479" s="114"/>
      <c r="AP2479" s="114"/>
      <c r="AU2479" s="114"/>
      <c r="FP2479" s="40"/>
      <c r="FQ2479" s="40"/>
      <c r="FR2479" s="40"/>
      <c r="FS2479" s="40"/>
      <c r="FT2479" s="40"/>
      <c r="FU2479" s="40"/>
      <c r="FV2479" s="40"/>
      <c r="FW2479" s="40"/>
      <c r="FX2479" s="40"/>
      <c r="FY2479" s="40"/>
      <c r="FZ2479" s="40"/>
      <c r="GA2479" s="40"/>
      <c r="GB2479" s="40"/>
      <c r="GC2479" s="40"/>
      <c r="GD2479" s="40"/>
      <c r="GE2479" s="40"/>
      <c r="GF2479" s="40"/>
      <c r="GG2479" s="40"/>
      <c r="GH2479" s="40"/>
      <c r="GI2479" s="40"/>
      <c r="GJ2479" s="40"/>
      <c r="GK2479" s="40"/>
      <c r="GL2479" s="40"/>
      <c r="GM2479" s="40"/>
      <c r="GN2479" s="40"/>
      <c r="GO2479" s="40"/>
      <c r="GP2479" s="40"/>
      <c r="GQ2479" s="40"/>
      <c r="GR2479" s="40"/>
      <c r="GS2479" s="40"/>
      <c r="GT2479" s="40"/>
      <c r="GU2479" s="40"/>
      <c r="GV2479" s="40"/>
      <c r="GW2479" s="40"/>
      <c r="GX2479" s="40"/>
      <c r="GY2479" s="40"/>
      <c r="GZ2479" s="40"/>
      <c r="HA2479" s="40"/>
      <c r="HB2479" s="40"/>
      <c r="HC2479" s="40"/>
      <c r="HD2479" s="40"/>
      <c r="HE2479" s="40"/>
      <c r="HF2479" s="40"/>
      <c r="HG2479" s="40"/>
      <c r="HH2479" s="40"/>
      <c r="HI2479" s="40"/>
      <c r="HJ2479" s="40"/>
      <c r="HK2479" s="40"/>
      <c r="HL2479" s="40"/>
      <c r="HM2479" s="40"/>
      <c r="HN2479" s="40"/>
      <c r="HO2479" s="40"/>
      <c r="HP2479" s="40"/>
      <c r="HQ2479" s="40"/>
      <c r="HR2479" s="40"/>
      <c r="HS2479" s="40"/>
      <c r="HT2479" s="40"/>
      <c r="HU2479" s="40"/>
      <c r="HV2479" s="40"/>
      <c r="HW2479" s="40"/>
      <c r="HX2479" s="40"/>
      <c r="HY2479" s="40"/>
      <c r="HZ2479" s="40"/>
      <c r="IA2479" s="40"/>
      <c r="IB2479" s="40"/>
      <c r="IC2479" s="40"/>
      <c r="ID2479" s="40"/>
      <c r="IE2479" s="40"/>
      <c r="IF2479" s="40"/>
      <c r="IG2479" s="40"/>
    </row>
    <row r="2480" spans="1:241" s="39" customFormat="1">
      <c r="A2480" s="40"/>
      <c r="B2480" s="40"/>
      <c r="C2480" s="40"/>
      <c r="D2480" s="135"/>
      <c r="E2480" s="135"/>
      <c r="F2480" s="40"/>
      <c r="G2480" s="40"/>
      <c r="H2480" s="40"/>
      <c r="I2480" s="135"/>
      <c r="J2480" s="40"/>
      <c r="K2480" s="40"/>
      <c r="L2480" s="135"/>
      <c r="M2480" s="40"/>
      <c r="N2480" s="40"/>
      <c r="O2480" s="40"/>
      <c r="P2480" s="40"/>
      <c r="S2480" s="114"/>
      <c r="T2480" s="114"/>
      <c r="V2480" s="114"/>
      <c r="W2480" s="114"/>
      <c r="X2480" s="114"/>
      <c r="Y2480" s="114"/>
      <c r="Z2480" s="114"/>
      <c r="AA2480" s="114"/>
      <c r="AB2480" s="114"/>
      <c r="AC2480" s="114"/>
      <c r="AD2480" s="114"/>
      <c r="AE2480" s="114"/>
      <c r="AH2480" s="114"/>
      <c r="AI2480" s="114"/>
      <c r="AK2480" s="114"/>
      <c r="AM2480" s="114"/>
      <c r="AP2480" s="114"/>
      <c r="AU2480" s="114"/>
      <c r="FP2480" s="40"/>
      <c r="FQ2480" s="40"/>
      <c r="FR2480" s="40"/>
      <c r="FS2480" s="40"/>
      <c r="FT2480" s="40"/>
      <c r="FU2480" s="40"/>
      <c r="FV2480" s="40"/>
      <c r="FW2480" s="40"/>
      <c r="FX2480" s="40"/>
      <c r="FY2480" s="40"/>
      <c r="FZ2480" s="40"/>
      <c r="GA2480" s="40"/>
      <c r="GB2480" s="40"/>
      <c r="GC2480" s="40"/>
      <c r="GD2480" s="40"/>
      <c r="GE2480" s="40"/>
      <c r="GF2480" s="40"/>
      <c r="GG2480" s="40"/>
      <c r="GH2480" s="40"/>
      <c r="GI2480" s="40"/>
      <c r="GJ2480" s="40"/>
      <c r="GK2480" s="40"/>
      <c r="GL2480" s="40"/>
      <c r="GM2480" s="40"/>
      <c r="GN2480" s="40"/>
      <c r="GO2480" s="40"/>
      <c r="GP2480" s="40"/>
      <c r="GQ2480" s="40"/>
      <c r="GR2480" s="40"/>
      <c r="GS2480" s="40"/>
      <c r="GT2480" s="40"/>
      <c r="GU2480" s="40"/>
      <c r="GV2480" s="40"/>
      <c r="GW2480" s="40"/>
      <c r="GX2480" s="40"/>
      <c r="GY2480" s="40"/>
      <c r="GZ2480" s="40"/>
      <c r="HA2480" s="40"/>
      <c r="HB2480" s="40"/>
      <c r="HC2480" s="40"/>
      <c r="HD2480" s="40"/>
      <c r="HE2480" s="40"/>
      <c r="HF2480" s="40"/>
      <c r="HG2480" s="40"/>
      <c r="HH2480" s="40"/>
      <c r="HI2480" s="40"/>
      <c r="HJ2480" s="40"/>
      <c r="HK2480" s="40"/>
      <c r="HL2480" s="40"/>
      <c r="HM2480" s="40"/>
      <c r="HN2480" s="40"/>
      <c r="HO2480" s="40"/>
      <c r="HP2480" s="40"/>
      <c r="HQ2480" s="40"/>
      <c r="HR2480" s="40"/>
      <c r="HS2480" s="40"/>
      <c r="HT2480" s="40"/>
      <c r="HU2480" s="40"/>
      <c r="HV2480" s="40"/>
      <c r="HW2480" s="40"/>
      <c r="HX2480" s="40"/>
      <c r="HY2480" s="40"/>
      <c r="HZ2480" s="40"/>
      <c r="IA2480" s="40"/>
      <c r="IB2480" s="40"/>
      <c r="IC2480" s="40"/>
      <c r="ID2480" s="40"/>
      <c r="IE2480" s="40"/>
      <c r="IF2480" s="40"/>
      <c r="IG2480" s="40"/>
    </row>
    <row r="2481" spans="1:241" s="39" customFormat="1">
      <c r="A2481" s="40"/>
      <c r="B2481" s="40"/>
      <c r="C2481" s="40"/>
      <c r="D2481" s="135"/>
      <c r="E2481" s="135"/>
      <c r="F2481" s="40"/>
      <c r="G2481" s="40"/>
      <c r="H2481" s="40"/>
      <c r="I2481" s="135"/>
      <c r="J2481" s="40"/>
      <c r="K2481" s="40"/>
      <c r="L2481" s="135"/>
      <c r="M2481" s="40"/>
      <c r="N2481" s="40"/>
      <c r="O2481" s="40"/>
      <c r="P2481" s="40"/>
      <c r="S2481" s="114"/>
      <c r="T2481" s="114"/>
      <c r="V2481" s="114"/>
      <c r="W2481" s="114"/>
      <c r="X2481" s="114"/>
      <c r="Y2481" s="114"/>
      <c r="Z2481" s="114"/>
      <c r="AA2481" s="114"/>
      <c r="AB2481" s="114"/>
      <c r="AC2481" s="114"/>
      <c r="AD2481" s="114"/>
      <c r="AE2481" s="114"/>
      <c r="AH2481" s="114"/>
      <c r="AI2481" s="114"/>
      <c r="AK2481" s="114"/>
      <c r="AM2481" s="114"/>
      <c r="AP2481" s="114"/>
      <c r="AU2481" s="114"/>
      <c r="FP2481" s="40"/>
      <c r="FQ2481" s="40"/>
      <c r="FR2481" s="40"/>
      <c r="FS2481" s="40"/>
      <c r="FT2481" s="40"/>
      <c r="FU2481" s="40"/>
      <c r="FV2481" s="40"/>
      <c r="FW2481" s="40"/>
      <c r="FX2481" s="40"/>
      <c r="FY2481" s="40"/>
      <c r="FZ2481" s="40"/>
      <c r="GA2481" s="40"/>
      <c r="GB2481" s="40"/>
      <c r="GC2481" s="40"/>
      <c r="GD2481" s="40"/>
      <c r="GE2481" s="40"/>
      <c r="GF2481" s="40"/>
      <c r="GG2481" s="40"/>
      <c r="GH2481" s="40"/>
      <c r="GI2481" s="40"/>
      <c r="GJ2481" s="40"/>
      <c r="GK2481" s="40"/>
      <c r="GL2481" s="40"/>
      <c r="GM2481" s="40"/>
      <c r="GN2481" s="40"/>
      <c r="GO2481" s="40"/>
      <c r="GP2481" s="40"/>
      <c r="GQ2481" s="40"/>
      <c r="GR2481" s="40"/>
      <c r="GS2481" s="40"/>
      <c r="GT2481" s="40"/>
      <c r="GU2481" s="40"/>
      <c r="GV2481" s="40"/>
      <c r="GW2481" s="40"/>
      <c r="GX2481" s="40"/>
      <c r="GY2481" s="40"/>
      <c r="GZ2481" s="40"/>
      <c r="HA2481" s="40"/>
      <c r="HB2481" s="40"/>
      <c r="HC2481" s="40"/>
      <c r="HD2481" s="40"/>
      <c r="HE2481" s="40"/>
      <c r="HF2481" s="40"/>
      <c r="HG2481" s="40"/>
      <c r="HH2481" s="40"/>
      <c r="HI2481" s="40"/>
      <c r="HJ2481" s="40"/>
      <c r="HK2481" s="40"/>
      <c r="HL2481" s="40"/>
      <c r="HM2481" s="40"/>
      <c r="HN2481" s="40"/>
      <c r="HO2481" s="40"/>
      <c r="HP2481" s="40"/>
      <c r="HQ2481" s="40"/>
      <c r="HR2481" s="40"/>
      <c r="HS2481" s="40"/>
      <c r="HT2481" s="40"/>
      <c r="HU2481" s="40"/>
      <c r="HV2481" s="40"/>
      <c r="HW2481" s="40"/>
      <c r="HX2481" s="40"/>
      <c r="HY2481" s="40"/>
      <c r="HZ2481" s="40"/>
      <c r="IA2481" s="40"/>
      <c r="IB2481" s="40"/>
      <c r="IC2481" s="40"/>
      <c r="ID2481" s="40"/>
      <c r="IE2481" s="40"/>
      <c r="IF2481" s="40"/>
      <c r="IG2481" s="40"/>
    </row>
    <row r="2482" spans="1:241" s="39" customFormat="1">
      <c r="A2482" s="40"/>
      <c r="B2482" s="40"/>
      <c r="C2482" s="40"/>
      <c r="D2482" s="135"/>
      <c r="E2482" s="135"/>
      <c r="F2482" s="40"/>
      <c r="G2482" s="40"/>
      <c r="H2482" s="40"/>
      <c r="I2482" s="135"/>
      <c r="J2482" s="40"/>
      <c r="K2482" s="40"/>
      <c r="L2482" s="135"/>
      <c r="M2482" s="40"/>
      <c r="N2482" s="40"/>
      <c r="O2482" s="40"/>
      <c r="P2482" s="40"/>
      <c r="S2482" s="114"/>
      <c r="T2482" s="114"/>
      <c r="V2482" s="114"/>
      <c r="W2482" s="114"/>
      <c r="X2482" s="114"/>
      <c r="Y2482" s="114"/>
      <c r="Z2482" s="114"/>
      <c r="AA2482" s="114"/>
      <c r="AB2482" s="114"/>
      <c r="AC2482" s="114"/>
      <c r="AD2482" s="114"/>
      <c r="AE2482" s="114"/>
      <c r="AH2482" s="114"/>
      <c r="AI2482" s="114"/>
      <c r="AK2482" s="114"/>
      <c r="AM2482" s="114"/>
      <c r="AP2482" s="114"/>
      <c r="AU2482" s="114"/>
      <c r="FP2482" s="40"/>
      <c r="FQ2482" s="40"/>
      <c r="FR2482" s="40"/>
      <c r="FS2482" s="40"/>
      <c r="FT2482" s="40"/>
      <c r="FU2482" s="40"/>
      <c r="FV2482" s="40"/>
      <c r="FW2482" s="40"/>
      <c r="FX2482" s="40"/>
      <c r="FY2482" s="40"/>
      <c r="FZ2482" s="40"/>
      <c r="GA2482" s="40"/>
      <c r="GB2482" s="40"/>
      <c r="GC2482" s="40"/>
      <c r="GD2482" s="40"/>
      <c r="GE2482" s="40"/>
      <c r="GF2482" s="40"/>
      <c r="GG2482" s="40"/>
      <c r="GH2482" s="40"/>
      <c r="GI2482" s="40"/>
      <c r="GJ2482" s="40"/>
      <c r="GK2482" s="40"/>
      <c r="GL2482" s="40"/>
      <c r="GM2482" s="40"/>
      <c r="GN2482" s="40"/>
      <c r="GO2482" s="40"/>
      <c r="GP2482" s="40"/>
      <c r="GQ2482" s="40"/>
      <c r="GR2482" s="40"/>
      <c r="GS2482" s="40"/>
      <c r="GT2482" s="40"/>
      <c r="GU2482" s="40"/>
      <c r="GV2482" s="40"/>
      <c r="GW2482" s="40"/>
      <c r="GX2482" s="40"/>
      <c r="GY2482" s="40"/>
      <c r="GZ2482" s="40"/>
      <c r="HA2482" s="40"/>
      <c r="HB2482" s="40"/>
      <c r="HC2482" s="40"/>
      <c r="HD2482" s="40"/>
      <c r="HE2482" s="40"/>
      <c r="HF2482" s="40"/>
      <c r="HG2482" s="40"/>
      <c r="HH2482" s="40"/>
      <c r="HI2482" s="40"/>
      <c r="HJ2482" s="40"/>
      <c r="HK2482" s="40"/>
      <c r="HL2482" s="40"/>
      <c r="HM2482" s="40"/>
      <c r="HN2482" s="40"/>
      <c r="HO2482" s="40"/>
      <c r="HP2482" s="40"/>
      <c r="HQ2482" s="40"/>
      <c r="HR2482" s="40"/>
      <c r="HS2482" s="40"/>
      <c r="HT2482" s="40"/>
      <c r="HU2482" s="40"/>
      <c r="HV2482" s="40"/>
      <c r="HW2482" s="40"/>
      <c r="HX2482" s="40"/>
      <c r="HY2482" s="40"/>
      <c r="HZ2482" s="40"/>
      <c r="IA2482" s="40"/>
      <c r="IB2482" s="40"/>
      <c r="IC2482" s="40"/>
      <c r="ID2482" s="40"/>
      <c r="IE2482" s="40"/>
      <c r="IF2482" s="40"/>
      <c r="IG2482" s="40"/>
    </row>
    <row r="2483" spans="1:241" s="39" customFormat="1">
      <c r="A2483" s="40"/>
      <c r="B2483" s="40"/>
      <c r="C2483" s="40"/>
      <c r="D2483" s="135"/>
      <c r="E2483" s="135"/>
      <c r="F2483" s="40"/>
      <c r="G2483" s="40"/>
      <c r="H2483" s="40"/>
      <c r="I2483" s="135"/>
      <c r="J2483" s="40"/>
      <c r="K2483" s="40"/>
      <c r="L2483" s="135"/>
      <c r="M2483" s="40"/>
      <c r="N2483" s="40"/>
      <c r="O2483" s="40"/>
      <c r="P2483" s="40"/>
      <c r="S2483" s="114"/>
      <c r="T2483" s="114"/>
      <c r="V2483" s="114"/>
      <c r="W2483" s="114"/>
      <c r="X2483" s="114"/>
      <c r="Y2483" s="114"/>
      <c r="Z2483" s="114"/>
      <c r="AA2483" s="114"/>
      <c r="AB2483" s="114"/>
      <c r="AC2483" s="114"/>
      <c r="AD2483" s="114"/>
      <c r="AE2483" s="114"/>
      <c r="AH2483" s="114"/>
      <c r="AI2483" s="114"/>
      <c r="AK2483" s="114"/>
      <c r="AM2483" s="114"/>
      <c r="AP2483" s="114"/>
      <c r="AU2483" s="114"/>
      <c r="FP2483" s="40"/>
      <c r="FQ2483" s="40"/>
      <c r="FR2483" s="40"/>
      <c r="FS2483" s="40"/>
      <c r="FT2483" s="40"/>
      <c r="FU2483" s="40"/>
      <c r="FV2483" s="40"/>
      <c r="FW2483" s="40"/>
      <c r="FX2483" s="40"/>
      <c r="FY2483" s="40"/>
      <c r="FZ2483" s="40"/>
      <c r="GA2483" s="40"/>
      <c r="GB2483" s="40"/>
      <c r="GC2483" s="40"/>
      <c r="GD2483" s="40"/>
      <c r="GE2483" s="40"/>
      <c r="GF2483" s="40"/>
      <c r="GG2483" s="40"/>
      <c r="GH2483" s="40"/>
      <c r="GI2483" s="40"/>
      <c r="GJ2483" s="40"/>
      <c r="GK2483" s="40"/>
      <c r="GL2483" s="40"/>
      <c r="GM2483" s="40"/>
      <c r="GN2483" s="40"/>
      <c r="GO2483" s="40"/>
      <c r="GP2483" s="40"/>
      <c r="GQ2483" s="40"/>
      <c r="GR2483" s="40"/>
      <c r="GS2483" s="40"/>
      <c r="GT2483" s="40"/>
      <c r="GU2483" s="40"/>
      <c r="GV2483" s="40"/>
      <c r="GW2483" s="40"/>
      <c r="GX2483" s="40"/>
      <c r="GY2483" s="40"/>
      <c r="GZ2483" s="40"/>
      <c r="HA2483" s="40"/>
      <c r="HB2483" s="40"/>
      <c r="HC2483" s="40"/>
      <c r="HD2483" s="40"/>
      <c r="HE2483" s="40"/>
      <c r="HF2483" s="40"/>
      <c r="HG2483" s="40"/>
      <c r="HH2483" s="40"/>
      <c r="HI2483" s="40"/>
      <c r="HJ2483" s="40"/>
      <c r="HK2483" s="40"/>
      <c r="HL2483" s="40"/>
      <c r="HM2483" s="40"/>
      <c r="HN2483" s="40"/>
      <c r="HO2483" s="40"/>
      <c r="HP2483" s="40"/>
      <c r="HQ2483" s="40"/>
      <c r="HR2483" s="40"/>
      <c r="HS2483" s="40"/>
      <c r="HT2483" s="40"/>
      <c r="HU2483" s="40"/>
      <c r="HV2483" s="40"/>
      <c r="HW2483" s="40"/>
      <c r="HX2483" s="40"/>
      <c r="HY2483" s="40"/>
      <c r="HZ2483" s="40"/>
      <c r="IA2483" s="40"/>
      <c r="IB2483" s="40"/>
      <c r="IC2483" s="40"/>
      <c r="ID2483" s="40"/>
      <c r="IE2483" s="40"/>
      <c r="IF2483" s="40"/>
      <c r="IG2483" s="40"/>
    </row>
    <row r="2484" spans="1:241" s="39" customFormat="1">
      <c r="A2484" s="40"/>
      <c r="B2484" s="40"/>
      <c r="C2484" s="40"/>
      <c r="D2484" s="135"/>
      <c r="E2484" s="135"/>
      <c r="F2484" s="40"/>
      <c r="G2484" s="40"/>
      <c r="H2484" s="40"/>
      <c r="I2484" s="135"/>
      <c r="J2484" s="40"/>
      <c r="K2484" s="40"/>
      <c r="L2484" s="135"/>
      <c r="M2484" s="40"/>
      <c r="N2484" s="40"/>
      <c r="O2484" s="40"/>
      <c r="P2484" s="40"/>
      <c r="S2484" s="114"/>
      <c r="T2484" s="114"/>
      <c r="V2484" s="114"/>
      <c r="W2484" s="114"/>
      <c r="X2484" s="114"/>
      <c r="Y2484" s="114"/>
      <c r="Z2484" s="114"/>
      <c r="AA2484" s="114"/>
      <c r="AB2484" s="114"/>
      <c r="AC2484" s="114"/>
      <c r="AD2484" s="114"/>
      <c r="AE2484" s="114"/>
      <c r="AH2484" s="114"/>
      <c r="AI2484" s="114"/>
      <c r="AK2484" s="114"/>
      <c r="AM2484" s="114"/>
      <c r="AP2484" s="114"/>
      <c r="AU2484" s="114"/>
      <c r="FP2484" s="40"/>
      <c r="FQ2484" s="40"/>
      <c r="FR2484" s="40"/>
      <c r="FS2484" s="40"/>
      <c r="FT2484" s="40"/>
      <c r="FU2484" s="40"/>
      <c r="FV2484" s="40"/>
      <c r="FW2484" s="40"/>
      <c r="FX2484" s="40"/>
      <c r="FY2484" s="40"/>
      <c r="FZ2484" s="40"/>
      <c r="GA2484" s="40"/>
      <c r="GB2484" s="40"/>
      <c r="GC2484" s="40"/>
      <c r="GD2484" s="40"/>
      <c r="GE2484" s="40"/>
      <c r="GF2484" s="40"/>
      <c r="GG2484" s="40"/>
      <c r="GH2484" s="40"/>
      <c r="GI2484" s="40"/>
      <c r="GJ2484" s="40"/>
      <c r="GK2484" s="40"/>
      <c r="GL2484" s="40"/>
      <c r="GM2484" s="40"/>
      <c r="GN2484" s="40"/>
      <c r="GO2484" s="40"/>
      <c r="GP2484" s="40"/>
      <c r="GQ2484" s="40"/>
      <c r="GR2484" s="40"/>
      <c r="GS2484" s="40"/>
      <c r="GT2484" s="40"/>
      <c r="GU2484" s="40"/>
      <c r="GV2484" s="40"/>
      <c r="GW2484" s="40"/>
      <c r="GX2484" s="40"/>
      <c r="GY2484" s="40"/>
      <c r="GZ2484" s="40"/>
      <c r="HA2484" s="40"/>
      <c r="HB2484" s="40"/>
      <c r="HC2484" s="40"/>
      <c r="HD2484" s="40"/>
      <c r="HE2484" s="40"/>
      <c r="HF2484" s="40"/>
      <c r="HG2484" s="40"/>
      <c r="HH2484" s="40"/>
      <c r="HI2484" s="40"/>
      <c r="HJ2484" s="40"/>
      <c r="HK2484" s="40"/>
      <c r="HL2484" s="40"/>
      <c r="HM2484" s="40"/>
      <c r="HN2484" s="40"/>
      <c r="HO2484" s="40"/>
      <c r="HP2484" s="40"/>
      <c r="HQ2484" s="40"/>
      <c r="HR2484" s="40"/>
      <c r="HS2484" s="40"/>
      <c r="HT2484" s="40"/>
      <c r="HU2484" s="40"/>
      <c r="HV2484" s="40"/>
      <c r="HW2484" s="40"/>
      <c r="HX2484" s="40"/>
      <c r="HY2484" s="40"/>
      <c r="HZ2484" s="40"/>
      <c r="IA2484" s="40"/>
      <c r="IB2484" s="40"/>
      <c r="IC2484" s="40"/>
      <c r="ID2484" s="40"/>
      <c r="IE2484" s="40"/>
      <c r="IF2484" s="40"/>
      <c r="IG2484" s="40"/>
    </row>
    <row r="2485" spans="1:241" s="39" customFormat="1">
      <c r="A2485" s="40"/>
      <c r="B2485" s="40"/>
      <c r="C2485" s="40"/>
      <c r="D2485" s="135"/>
      <c r="E2485" s="135"/>
      <c r="F2485" s="40"/>
      <c r="G2485" s="40"/>
      <c r="H2485" s="40"/>
      <c r="I2485" s="135"/>
      <c r="J2485" s="40"/>
      <c r="K2485" s="40"/>
      <c r="L2485" s="135"/>
      <c r="M2485" s="40"/>
      <c r="N2485" s="40"/>
      <c r="O2485" s="40"/>
      <c r="P2485" s="40"/>
      <c r="S2485" s="114"/>
      <c r="T2485" s="114"/>
      <c r="V2485" s="114"/>
      <c r="W2485" s="114"/>
      <c r="X2485" s="114"/>
      <c r="Y2485" s="114"/>
      <c r="Z2485" s="114"/>
      <c r="AA2485" s="114"/>
      <c r="AB2485" s="114"/>
      <c r="AC2485" s="114"/>
      <c r="AD2485" s="114"/>
      <c r="AE2485" s="114"/>
      <c r="AH2485" s="114"/>
      <c r="AI2485" s="114"/>
      <c r="AK2485" s="114"/>
      <c r="AM2485" s="114"/>
      <c r="AP2485" s="114"/>
      <c r="AU2485" s="114"/>
      <c r="FP2485" s="40"/>
      <c r="FQ2485" s="40"/>
      <c r="FR2485" s="40"/>
      <c r="FS2485" s="40"/>
      <c r="FT2485" s="40"/>
      <c r="FU2485" s="40"/>
      <c r="FV2485" s="40"/>
      <c r="FW2485" s="40"/>
      <c r="FX2485" s="40"/>
      <c r="FY2485" s="40"/>
      <c r="FZ2485" s="40"/>
      <c r="GA2485" s="40"/>
      <c r="GB2485" s="40"/>
      <c r="GC2485" s="40"/>
      <c r="GD2485" s="40"/>
      <c r="GE2485" s="40"/>
      <c r="GF2485" s="40"/>
      <c r="GG2485" s="40"/>
      <c r="GH2485" s="40"/>
      <c r="GI2485" s="40"/>
      <c r="GJ2485" s="40"/>
      <c r="GK2485" s="40"/>
      <c r="GL2485" s="40"/>
      <c r="GM2485" s="40"/>
      <c r="GN2485" s="40"/>
      <c r="GO2485" s="40"/>
      <c r="GP2485" s="40"/>
      <c r="GQ2485" s="40"/>
      <c r="GR2485" s="40"/>
      <c r="GS2485" s="40"/>
      <c r="GT2485" s="40"/>
      <c r="GU2485" s="40"/>
      <c r="GV2485" s="40"/>
      <c r="GW2485" s="40"/>
      <c r="GX2485" s="40"/>
      <c r="GY2485" s="40"/>
      <c r="GZ2485" s="40"/>
      <c r="HA2485" s="40"/>
      <c r="HB2485" s="40"/>
      <c r="HC2485" s="40"/>
      <c r="HD2485" s="40"/>
      <c r="HE2485" s="40"/>
      <c r="HF2485" s="40"/>
      <c r="HG2485" s="40"/>
      <c r="HH2485" s="40"/>
      <c r="HI2485" s="40"/>
      <c r="HJ2485" s="40"/>
      <c r="HK2485" s="40"/>
      <c r="HL2485" s="40"/>
      <c r="HM2485" s="40"/>
      <c r="HN2485" s="40"/>
      <c r="HO2485" s="40"/>
      <c r="HP2485" s="40"/>
      <c r="HQ2485" s="40"/>
      <c r="HR2485" s="40"/>
      <c r="HS2485" s="40"/>
      <c r="HT2485" s="40"/>
      <c r="HU2485" s="40"/>
      <c r="HV2485" s="40"/>
      <c r="HW2485" s="40"/>
      <c r="HX2485" s="40"/>
      <c r="HY2485" s="40"/>
      <c r="HZ2485" s="40"/>
      <c r="IA2485" s="40"/>
      <c r="IB2485" s="40"/>
      <c r="IC2485" s="40"/>
      <c r="ID2485" s="40"/>
      <c r="IE2485" s="40"/>
      <c r="IF2485" s="40"/>
      <c r="IG2485" s="40"/>
    </row>
    <row r="2486" spans="1:241" s="39" customFormat="1">
      <c r="A2486" s="40"/>
      <c r="B2486" s="40"/>
      <c r="C2486" s="40"/>
      <c r="D2486" s="135"/>
      <c r="E2486" s="135"/>
      <c r="F2486" s="40"/>
      <c r="G2486" s="40"/>
      <c r="H2486" s="40"/>
      <c r="I2486" s="135"/>
      <c r="J2486" s="40"/>
      <c r="K2486" s="40"/>
      <c r="L2486" s="135"/>
      <c r="M2486" s="40"/>
      <c r="N2486" s="40"/>
      <c r="O2486" s="40"/>
      <c r="P2486" s="40"/>
      <c r="S2486" s="114"/>
      <c r="T2486" s="114"/>
      <c r="V2486" s="114"/>
      <c r="W2486" s="114"/>
      <c r="X2486" s="114"/>
      <c r="Y2486" s="114"/>
      <c r="Z2486" s="114"/>
      <c r="AA2486" s="114"/>
      <c r="AB2486" s="114"/>
      <c r="AC2486" s="114"/>
      <c r="AD2486" s="114"/>
      <c r="AE2486" s="114"/>
      <c r="AH2486" s="114"/>
      <c r="AI2486" s="114"/>
      <c r="AK2486" s="114"/>
      <c r="AM2486" s="114"/>
      <c r="AP2486" s="114"/>
      <c r="AU2486" s="114"/>
      <c r="FP2486" s="40"/>
      <c r="FQ2486" s="40"/>
      <c r="FR2486" s="40"/>
      <c r="FS2486" s="40"/>
      <c r="FT2486" s="40"/>
      <c r="FU2486" s="40"/>
      <c r="FV2486" s="40"/>
      <c r="FW2486" s="40"/>
      <c r="FX2486" s="40"/>
      <c r="FY2486" s="40"/>
      <c r="FZ2486" s="40"/>
      <c r="GA2486" s="40"/>
      <c r="GB2486" s="40"/>
      <c r="GC2486" s="40"/>
      <c r="GD2486" s="40"/>
      <c r="GE2486" s="40"/>
      <c r="GF2486" s="40"/>
      <c r="GG2486" s="40"/>
      <c r="GH2486" s="40"/>
      <c r="GI2486" s="40"/>
      <c r="GJ2486" s="40"/>
      <c r="GK2486" s="40"/>
      <c r="GL2486" s="40"/>
      <c r="GM2486" s="40"/>
      <c r="GN2486" s="40"/>
      <c r="GO2486" s="40"/>
      <c r="GP2486" s="40"/>
      <c r="GQ2486" s="40"/>
      <c r="GR2486" s="40"/>
      <c r="GS2486" s="40"/>
      <c r="GT2486" s="40"/>
      <c r="GU2486" s="40"/>
      <c r="GV2486" s="40"/>
      <c r="GW2486" s="40"/>
      <c r="GX2486" s="40"/>
      <c r="GY2486" s="40"/>
      <c r="GZ2486" s="40"/>
      <c r="HA2486" s="40"/>
      <c r="HB2486" s="40"/>
      <c r="HC2486" s="40"/>
      <c r="HD2486" s="40"/>
      <c r="HE2486" s="40"/>
      <c r="HF2486" s="40"/>
      <c r="HG2486" s="40"/>
      <c r="HH2486" s="40"/>
      <c r="HI2486" s="40"/>
      <c r="HJ2486" s="40"/>
      <c r="HK2486" s="40"/>
      <c r="HL2486" s="40"/>
      <c r="HM2486" s="40"/>
      <c r="HN2486" s="40"/>
      <c r="HO2486" s="40"/>
      <c r="HP2486" s="40"/>
      <c r="HQ2486" s="40"/>
      <c r="HR2486" s="40"/>
      <c r="HS2486" s="40"/>
      <c r="HT2486" s="40"/>
      <c r="HU2486" s="40"/>
      <c r="HV2486" s="40"/>
      <c r="HW2486" s="40"/>
      <c r="HX2486" s="40"/>
      <c r="HY2486" s="40"/>
      <c r="HZ2486" s="40"/>
      <c r="IA2486" s="40"/>
      <c r="IB2486" s="40"/>
      <c r="IC2486" s="40"/>
      <c r="ID2486" s="40"/>
      <c r="IE2486" s="40"/>
      <c r="IF2486" s="40"/>
      <c r="IG2486" s="40"/>
    </row>
    <row r="2487" spans="1:241" s="39" customFormat="1">
      <c r="A2487" s="40"/>
      <c r="B2487" s="40"/>
      <c r="C2487" s="40"/>
      <c r="D2487" s="135"/>
      <c r="E2487" s="135"/>
      <c r="F2487" s="40"/>
      <c r="G2487" s="40"/>
      <c r="H2487" s="40"/>
      <c r="I2487" s="135"/>
      <c r="J2487" s="40"/>
      <c r="K2487" s="40"/>
      <c r="L2487" s="135"/>
      <c r="M2487" s="40"/>
      <c r="N2487" s="40"/>
      <c r="O2487" s="40"/>
      <c r="P2487" s="40"/>
      <c r="S2487" s="114"/>
      <c r="T2487" s="114"/>
      <c r="V2487" s="114"/>
      <c r="W2487" s="114"/>
      <c r="X2487" s="114"/>
      <c r="Y2487" s="114"/>
      <c r="Z2487" s="114"/>
      <c r="AA2487" s="114"/>
      <c r="AB2487" s="114"/>
      <c r="AC2487" s="114"/>
      <c r="AD2487" s="114"/>
      <c r="AE2487" s="114"/>
      <c r="AH2487" s="114"/>
      <c r="AI2487" s="114"/>
      <c r="AK2487" s="114"/>
      <c r="AM2487" s="114"/>
      <c r="AP2487" s="114"/>
      <c r="AU2487" s="114"/>
      <c r="FP2487" s="40"/>
      <c r="FQ2487" s="40"/>
      <c r="FR2487" s="40"/>
      <c r="FS2487" s="40"/>
      <c r="FT2487" s="40"/>
      <c r="FU2487" s="40"/>
      <c r="FV2487" s="40"/>
      <c r="FW2487" s="40"/>
      <c r="FX2487" s="40"/>
      <c r="FY2487" s="40"/>
      <c r="FZ2487" s="40"/>
      <c r="GA2487" s="40"/>
      <c r="GB2487" s="40"/>
      <c r="GC2487" s="40"/>
      <c r="GD2487" s="40"/>
      <c r="GE2487" s="40"/>
      <c r="GF2487" s="40"/>
      <c r="GG2487" s="40"/>
      <c r="GH2487" s="40"/>
      <c r="GI2487" s="40"/>
      <c r="GJ2487" s="40"/>
      <c r="GK2487" s="40"/>
      <c r="GL2487" s="40"/>
      <c r="GM2487" s="40"/>
      <c r="GN2487" s="40"/>
      <c r="GO2487" s="40"/>
      <c r="GP2487" s="40"/>
      <c r="GQ2487" s="40"/>
      <c r="GR2487" s="40"/>
      <c r="GS2487" s="40"/>
      <c r="GT2487" s="40"/>
      <c r="GU2487" s="40"/>
      <c r="GV2487" s="40"/>
      <c r="GW2487" s="40"/>
      <c r="GX2487" s="40"/>
      <c r="GY2487" s="40"/>
      <c r="GZ2487" s="40"/>
      <c r="HA2487" s="40"/>
      <c r="HB2487" s="40"/>
      <c r="HC2487" s="40"/>
      <c r="HD2487" s="40"/>
      <c r="HE2487" s="40"/>
      <c r="HF2487" s="40"/>
      <c r="HG2487" s="40"/>
      <c r="HH2487" s="40"/>
      <c r="HI2487" s="40"/>
      <c r="HJ2487" s="40"/>
      <c r="HK2487" s="40"/>
      <c r="HL2487" s="40"/>
      <c r="HM2487" s="40"/>
      <c r="HN2487" s="40"/>
      <c r="HO2487" s="40"/>
      <c r="HP2487" s="40"/>
      <c r="HQ2487" s="40"/>
      <c r="HR2487" s="40"/>
      <c r="HS2487" s="40"/>
      <c r="HT2487" s="40"/>
      <c r="HU2487" s="40"/>
      <c r="HV2487" s="40"/>
      <c r="HW2487" s="40"/>
      <c r="HX2487" s="40"/>
      <c r="HY2487" s="40"/>
      <c r="HZ2487" s="40"/>
      <c r="IA2487" s="40"/>
      <c r="IB2487" s="40"/>
      <c r="IC2487" s="40"/>
      <c r="ID2487" s="40"/>
      <c r="IE2487" s="40"/>
      <c r="IF2487" s="40"/>
      <c r="IG2487" s="40"/>
    </row>
    <row r="2488" spans="1:241" s="39" customFormat="1">
      <c r="A2488" s="40"/>
      <c r="B2488" s="40"/>
      <c r="C2488" s="40"/>
      <c r="D2488" s="135"/>
      <c r="E2488" s="135"/>
      <c r="F2488" s="40"/>
      <c r="G2488" s="40"/>
      <c r="H2488" s="40"/>
      <c r="I2488" s="135"/>
      <c r="J2488" s="40"/>
      <c r="K2488" s="40"/>
      <c r="L2488" s="135"/>
      <c r="M2488" s="40"/>
      <c r="N2488" s="40"/>
      <c r="O2488" s="40"/>
      <c r="P2488" s="40"/>
      <c r="S2488" s="114"/>
      <c r="T2488" s="114"/>
      <c r="V2488" s="114"/>
      <c r="W2488" s="114"/>
      <c r="X2488" s="114"/>
      <c r="Y2488" s="114"/>
      <c r="Z2488" s="114"/>
      <c r="AA2488" s="114"/>
      <c r="AB2488" s="114"/>
      <c r="AC2488" s="114"/>
      <c r="AD2488" s="114"/>
      <c r="AE2488" s="114"/>
      <c r="AH2488" s="114"/>
      <c r="AI2488" s="114"/>
      <c r="AK2488" s="114"/>
      <c r="AM2488" s="114"/>
      <c r="AP2488" s="114"/>
      <c r="AU2488" s="114"/>
      <c r="FP2488" s="40"/>
      <c r="FQ2488" s="40"/>
      <c r="FR2488" s="40"/>
      <c r="FS2488" s="40"/>
      <c r="FT2488" s="40"/>
      <c r="FU2488" s="40"/>
      <c r="FV2488" s="40"/>
      <c r="FW2488" s="40"/>
      <c r="FX2488" s="40"/>
      <c r="FY2488" s="40"/>
      <c r="FZ2488" s="40"/>
      <c r="GA2488" s="40"/>
      <c r="GB2488" s="40"/>
      <c r="GC2488" s="40"/>
      <c r="GD2488" s="40"/>
      <c r="GE2488" s="40"/>
      <c r="GF2488" s="40"/>
      <c r="GG2488" s="40"/>
      <c r="GH2488" s="40"/>
      <c r="GI2488" s="40"/>
      <c r="GJ2488" s="40"/>
      <c r="GK2488" s="40"/>
      <c r="GL2488" s="40"/>
      <c r="GM2488" s="40"/>
      <c r="GN2488" s="40"/>
      <c r="GO2488" s="40"/>
      <c r="GP2488" s="40"/>
      <c r="GQ2488" s="40"/>
      <c r="GR2488" s="40"/>
      <c r="GS2488" s="40"/>
      <c r="GT2488" s="40"/>
      <c r="GU2488" s="40"/>
      <c r="GV2488" s="40"/>
      <c r="GW2488" s="40"/>
      <c r="GX2488" s="40"/>
      <c r="GY2488" s="40"/>
      <c r="GZ2488" s="40"/>
      <c r="HA2488" s="40"/>
      <c r="HB2488" s="40"/>
      <c r="HC2488" s="40"/>
      <c r="HD2488" s="40"/>
      <c r="HE2488" s="40"/>
      <c r="HF2488" s="40"/>
      <c r="HG2488" s="40"/>
      <c r="HH2488" s="40"/>
      <c r="HI2488" s="40"/>
      <c r="HJ2488" s="40"/>
      <c r="HK2488" s="40"/>
      <c r="HL2488" s="40"/>
      <c r="HM2488" s="40"/>
      <c r="HN2488" s="40"/>
      <c r="HO2488" s="40"/>
      <c r="HP2488" s="40"/>
      <c r="HQ2488" s="40"/>
      <c r="HR2488" s="40"/>
      <c r="HS2488" s="40"/>
      <c r="HT2488" s="40"/>
      <c r="HU2488" s="40"/>
      <c r="HV2488" s="40"/>
      <c r="HW2488" s="40"/>
      <c r="HX2488" s="40"/>
      <c r="HY2488" s="40"/>
      <c r="HZ2488" s="40"/>
      <c r="IA2488" s="40"/>
      <c r="IB2488" s="40"/>
      <c r="IC2488" s="40"/>
      <c r="ID2488" s="40"/>
      <c r="IE2488" s="40"/>
      <c r="IF2488" s="40"/>
      <c r="IG2488" s="40"/>
    </row>
    <row r="2489" spans="1:241" s="39" customFormat="1">
      <c r="A2489" s="40"/>
      <c r="B2489" s="40"/>
      <c r="C2489" s="40"/>
      <c r="D2489" s="135"/>
      <c r="E2489" s="135"/>
      <c r="F2489" s="40"/>
      <c r="G2489" s="40"/>
      <c r="H2489" s="40"/>
      <c r="I2489" s="135"/>
      <c r="J2489" s="40"/>
      <c r="K2489" s="40"/>
      <c r="L2489" s="135"/>
      <c r="M2489" s="40"/>
      <c r="N2489" s="40"/>
      <c r="O2489" s="40"/>
      <c r="P2489" s="40"/>
      <c r="S2489" s="114"/>
      <c r="T2489" s="114"/>
      <c r="V2489" s="114"/>
      <c r="W2489" s="114"/>
      <c r="X2489" s="114"/>
      <c r="Y2489" s="114"/>
      <c r="Z2489" s="114"/>
      <c r="AA2489" s="114"/>
      <c r="AB2489" s="114"/>
      <c r="AC2489" s="114"/>
      <c r="AD2489" s="114"/>
      <c r="AE2489" s="114"/>
      <c r="AH2489" s="114"/>
      <c r="AI2489" s="114"/>
      <c r="AK2489" s="114"/>
      <c r="AM2489" s="114"/>
      <c r="AP2489" s="114"/>
      <c r="AU2489" s="114"/>
      <c r="FP2489" s="40"/>
      <c r="FQ2489" s="40"/>
      <c r="FR2489" s="40"/>
      <c r="FS2489" s="40"/>
      <c r="FT2489" s="40"/>
      <c r="FU2489" s="40"/>
      <c r="FV2489" s="40"/>
      <c r="FW2489" s="40"/>
      <c r="FX2489" s="40"/>
      <c r="FY2489" s="40"/>
      <c r="FZ2489" s="40"/>
      <c r="GA2489" s="40"/>
      <c r="GB2489" s="40"/>
      <c r="GC2489" s="40"/>
      <c r="GD2489" s="40"/>
      <c r="GE2489" s="40"/>
      <c r="GF2489" s="40"/>
      <c r="GG2489" s="40"/>
      <c r="GH2489" s="40"/>
      <c r="GI2489" s="40"/>
      <c r="GJ2489" s="40"/>
      <c r="GK2489" s="40"/>
      <c r="GL2489" s="40"/>
      <c r="GM2489" s="40"/>
      <c r="GN2489" s="40"/>
      <c r="GO2489" s="40"/>
      <c r="GP2489" s="40"/>
      <c r="GQ2489" s="40"/>
      <c r="GR2489" s="40"/>
      <c r="GS2489" s="40"/>
      <c r="GT2489" s="40"/>
      <c r="GU2489" s="40"/>
      <c r="GV2489" s="40"/>
      <c r="GW2489" s="40"/>
      <c r="GX2489" s="40"/>
      <c r="GY2489" s="40"/>
      <c r="GZ2489" s="40"/>
      <c r="HA2489" s="40"/>
      <c r="HB2489" s="40"/>
      <c r="HC2489" s="40"/>
      <c r="HD2489" s="40"/>
      <c r="HE2489" s="40"/>
      <c r="HF2489" s="40"/>
      <c r="HG2489" s="40"/>
      <c r="HH2489" s="40"/>
      <c r="HI2489" s="40"/>
      <c r="HJ2489" s="40"/>
      <c r="HK2489" s="40"/>
      <c r="HL2489" s="40"/>
      <c r="HM2489" s="40"/>
      <c r="HN2489" s="40"/>
      <c r="HO2489" s="40"/>
      <c r="HP2489" s="40"/>
      <c r="HQ2489" s="40"/>
      <c r="HR2489" s="40"/>
      <c r="HS2489" s="40"/>
      <c r="HT2489" s="40"/>
      <c r="HU2489" s="40"/>
      <c r="HV2489" s="40"/>
      <c r="HW2489" s="40"/>
      <c r="HX2489" s="40"/>
      <c r="HY2489" s="40"/>
      <c r="HZ2489" s="40"/>
      <c r="IA2489" s="40"/>
      <c r="IB2489" s="40"/>
      <c r="IC2489" s="40"/>
      <c r="ID2489" s="40"/>
      <c r="IE2489" s="40"/>
      <c r="IF2489" s="40"/>
      <c r="IG2489" s="40"/>
    </row>
    <row r="2490" spans="1:241" s="39" customFormat="1">
      <c r="A2490" s="40"/>
      <c r="B2490" s="40"/>
      <c r="C2490" s="40"/>
      <c r="D2490" s="135"/>
      <c r="E2490" s="135"/>
      <c r="F2490" s="40"/>
      <c r="G2490" s="40"/>
      <c r="H2490" s="40"/>
      <c r="I2490" s="135"/>
      <c r="J2490" s="40"/>
      <c r="K2490" s="40"/>
      <c r="L2490" s="135"/>
      <c r="M2490" s="40"/>
      <c r="N2490" s="40"/>
      <c r="O2490" s="40"/>
      <c r="P2490" s="40"/>
      <c r="S2490" s="114"/>
      <c r="T2490" s="114"/>
      <c r="V2490" s="114"/>
      <c r="W2490" s="114"/>
      <c r="X2490" s="114"/>
      <c r="Y2490" s="114"/>
      <c r="Z2490" s="114"/>
      <c r="AA2490" s="114"/>
      <c r="AB2490" s="114"/>
      <c r="AC2490" s="114"/>
      <c r="AD2490" s="114"/>
      <c r="AE2490" s="114"/>
      <c r="AH2490" s="114"/>
      <c r="AI2490" s="114"/>
      <c r="AK2490" s="114"/>
      <c r="AM2490" s="114"/>
      <c r="AP2490" s="114"/>
      <c r="AU2490" s="114"/>
      <c r="FP2490" s="40"/>
      <c r="FQ2490" s="40"/>
      <c r="FR2490" s="40"/>
      <c r="FS2490" s="40"/>
      <c r="FT2490" s="40"/>
      <c r="FU2490" s="40"/>
      <c r="FV2490" s="40"/>
      <c r="FW2490" s="40"/>
      <c r="FX2490" s="40"/>
      <c r="FY2490" s="40"/>
      <c r="FZ2490" s="40"/>
      <c r="GA2490" s="40"/>
      <c r="GB2490" s="40"/>
      <c r="GC2490" s="40"/>
      <c r="GD2490" s="40"/>
      <c r="GE2490" s="40"/>
      <c r="GF2490" s="40"/>
      <c r="GG2490" s="40"/>
      <c r="GH2490" s="40"/>
      <c r="GI2490" s="40"/>
      <c r="GJ2490" s="40"/>
      <c r="GK2490" s="40"/>
      <c r="GL2490" s="40"/>
      <c r="GM2490" s="40"/>
      <c r="GN2490" s="40"/>
      <c r="GO2490" s="40"/>
      <c r="GP2490" s="40"/>
      <c r="GQ2490" s="40"/>
      <c r="GR2490" s="40"/>
      <c r="GS2490" s="40"/>
      <c r="GT2490" s="40"/>
      <c r="GU2490" s="40"/>
      <c r="GV2490" s="40"/>
      <c r="GW2490" s="40"/>
      <c r="GX2490" s="40"/>
      <c r="GY2490" s="40"/>
      <c r="GZ2490" s="40"/>
      <c r="HA2490" s="40"/>
      <c r="HB2490" s="40"/>
      <c r="HC2490" s="40"/>
      <c r="HD2490" s="40"/>
      <c r="HE2490" s="40"/>
      <c r="HF2490" s="40"/>
      <c r="HG2490" s="40"/>
      <c r="HH2490" s="40"/>
      <c r="HI2490" s="40"/>
      <c r="HJ2490" s="40"/>
      <c r="HK2490" s="40"/>
      <c r="HL2490" s="40"/>
      <c r="HM2490" s="40"/>
      <c r="HN2490" s="40"/>
      <c r="HO2490" s="40"/>
      <c r="HP2490" s="40"/>
      <c r="HQ2490" s="40"/>
      <c r="HR2490" s="40"/>
      <c r="HS2490" s="40"/>
      <c r="HT2490" s="40"/>
      <c r="HU2490" s="40"/>
      <c r="HV2490" s="40"/>
      <c r="HW2490" s="40"/>
      <c r="HX2490" s="40"/>
      <c r="HY2490" s="40"/>
      <c r="HZ2490" s="40"/>
      <c r="IA2490" s="40"/>
      <c r="IB2490" s="40"/>
      <c r="IC2490" s="40"/>
      <c r="ID2490" s="40"/>
      <c r="IE2490" s="40"/>
      <c r="IF2490" s="40"/>
      <c r="IG2490" s="40"/>
    </row>
    <row r="2491" spans="1:241" s="39" customFormat="1">
      <c r="A2491" s="40"/>
      <c r="B2491" s="40"/>
      <c r="C2491" s="40"/>
      <c r="D2491" s="135"/>
      <c r="E2491" s="135"/>
      <c r="F2491" s="40"/>
      <c r="G2491" s="40"/>
      <c r="H2491" s="40"/>
      <c r="I2491" s="135"/>
      <c r="J2491" s="40"/>
      <c r="K2491" s="40"/>
      <c r="L2491" s="135"/>
      <c r="M2491" s="40"/>
      <c r="N2491" s="40"/>
      <c r="O2491" s="40"/>
      <c r="P2491" s="40"/>
      <c r="S2491" s="114"/>
      <c r="T2491" s="114"/>
      <c r="V2491" s="114"/>
      <c r="W2491" s="114"/>
      <c r="X2491" s="114"/>
      <c r="Y2491" s="114"/>
      <c r="Z2491" s="114"/>
      <c r="AA2491" s="114"/>
      <c r="AB2491" s="114"/>
      <c r="AC2491" s="114"/>
      <c r="AD2491" s="114"/>
      <c r="AE2491" s="114"/>
      <c r="AH2491" s="114"/>
      <c r="AI2491" s="114"/>
      <c r="AK2491" s="114"/>
      <c r="AM2491" s="114"/>
      <c r="AP2491" s="114"/>
      <c r="AU2491" s="114"/>
      <c r="FP2491" s="40"/>
      <c r="FQ2491" s="40"/>
      <c r="FR2491" s="40"/>
      <c r="FS2491" s="40"/>
      <c r="FT2491" s="40"/>
      <c r="FU2491" s="40"/>
      <c r="FV2491" s="40"/>
      <c r="FW2491" s="40"/>
      <c r="FX2491" s="40"/>
      <c r="FY2491" s="40"/>
      <c r="FZ2491" s="40"/>
      <c r="GA2491" s="40"/>
      <c r="GB2491" s="40"/>
      <c r="GC2491" s="40"/>
      <c r="GD2491" s="40"/>
      <c r="GE2491" s="40"/>
      <c r="GF2491" s="40"/>
      <c r="GG2491" s="40"/>
      <c r="GH2491" s="40"/>
      <c r="GI2491" s="40"/>
      <c r="GJ2491" s="40"/>
      <c r="GK2491" s="40"/>
      <c r="GL2491" s="40"/>
      <c r="GM2491" s="40"/>
      <c r="GN2491" s="40"/>
      <c r="GO2491" s="40"/>
      <c r="GP2491" s="40"/>
      <c r="GQ2491" s="40"/>
      <c r="GR2491" s="40"/>
      <c r="GS2491" s="40"/>
      <c r="GT2491" s="40"/>
      <c r="GU2491" s="40"/>
      <c r="GV2491" s="40"/>
      <c r="GW2491" s="40"/>
      <c r="GX2491" s="40"/>
      <c r="GY2491" s="40"/>
      <c r="GZ2491" s="40"/>
      <c r="HA2491" s="40"/>
      <c r="HB2491" s="40"/>
      <c r="HC2491" s="40"/>
      <c r="HD2491" s="40"/>
      <c r="HE2491" s="40"/>
      <c r="HF2491" s="40"/>
      <c r="HG2491" s="40"/>
      <c r="HH2491" s="40"/>
      <c r="HI2491" s="40"/>
      <c r="HJ2491" s="40"/>
      <c r="HK2491" s="40"/>
      <c r="HL2491" s="40"/>
      <c r="HM2491" s="40"/>
      <c r="HN2491" s="40"/>
      <c r="HO2491" s="40"/>
      <c r="HP2491" s="40"/>
      <c r="HQ2491" s="40"/>
      <c r="HR2491" s="40"/>
      <c r="HS2491" s="40"/>
      <c r="HT2491" s="40"/>
      <c r="HU2491" s="40"/>
      <c r="HV2491" s="40"/>
      <c r="HW2491" s="40"/>
      <c r="HX2491" s="40"/>
      <c r="HY2491" s="40"/>
      <c r="HZ2491" s="40"/>
      <c r="IA2491" s="40"/>
      <c r="IB2491" s="40"/>
      <c r="IC2491" s="40"/>
      <c r="ID2491" s="40"/>
      <c r="IE2491" s="40"/>
      <c r="IF2491" s="40"/>
      <c r="IG2491" s="40"/>
    </row>
    <row r="2492" spans="1:241" s="39" customFormat="1">
      <c r="A2492" s="40"/>
      <c r="B2492" s="40"/>
      <c r="C2492" s="40"/>
      <c r="D2492" s="135"/>
      <c r="E2492" s="135"/>
      <c r="F2492" s="40"/>
      <c r="G2492" s="40"/>
      <c r="H2492" s="40"/>
      <c r="I2492" s="135"/>
      <c r="J2492" s="40"/>
      <c r="K2492" s="40"/>
      <c r="L2492" s="135"/>
      <c r="M2492" s="40"/>
      <c r="N2492" s="40"/>
      <c r="O2492" s="40"/>
      <c r="P2492" s="40"/>
      <c r="S2492" s="114"/>
      <c r="T2492" s="114"/>
      <c r="V2492" s="114"/>
      <c r="W2492" s="114"/>
      <c r="X2492" s="114"/>
      <c r="Y2492" s="114"/>
      <c r="Z2492" s="114"/>
      <c r="AA2492" s="114"/>
      <c r="AB2492" s="114"/>
      <c r="AC2492" s="114"/>
      <c r="AD2492" s="114"/>
      <c r="AE2492" s="114"/>
      <c r="AH2492" s="114"/>
      <c r="AI2492" s="114"/>
      <c r="AK2492" s="114"/>
      <c r="AM2492" s="114"/>
      <c r="AP2492" s="114"/>
      <c r="AU2492" s="114"/>
      <c r="FP2492" s="40"/>
      <c r="FQ2492" s="40"/>
      <c r="FR2492" s="40"/>
      <c r="FS2492" s="40"/>
      <c r="FT2492" s="40"/>
      <c r="FU2492" s="40"/>
      <c r="FV2492" s="40"/>
      <c r="FW2492" s="40"/>
      <c r="FX2492" s="40"/>
      <c r="FY2492" s="40"/>
      <c r="FZ2492" s="40"/>
      <c r="GA2492" s="40"/>
      <c r="GB2492" s="40"/>
      <c r="GC2492" s="40"/>
      <c r="GD2492" s="40"/>
      <c r="GE2492" s="40"/>
      <c r="GF2492" s="40"/>
      <c r="GG2492" s="40"/>
      <c r="GH2492" s="40"/>
      <c r="GI2492" s="40"/>
      <c r="GJ2492" s="40"/>
      <c r="GK2492" s="40"/>
      <c r="GL2492" s="40"/>
      <c r="GM2492" s="40"/>
      <c r="GN2492" s="40"/>
      <c r="GO2492" s="40"/>
      <c r="GP2492" s="40"/>
      <c r="GQ2492" s="40"/>
      <c r="GR2492" s="40"/>
      <c r="GS2492" s="40"/>
      <c r="GT2492" s="40"/>
      <c r="GU2492" s="40"/>
      <c r="GV2492" s="40"/>
      <c r="GW2492" s="40"/>
      <c r="GX2492" s="40"/>
      <c r="GY2492" s="40"/>
      <c r="GZ2492" s="40"/>
      <c r="HA2492" s="40"/>
      <c r="HB2492" s="40"/>
      <c r="HC2492" s="40"/>
      <c r="HD2492" s="40"/>
      <c r="HE2492" s="40"/>
      <c r="HF2492" s="40"/>
      <c r="HG2492" s="40"/>
      <c r="HH2492" s="40"/>
      <c r="HI2492" s="40"/>
      <c r="HJ2492" s="40"/>
      <c r="HK2492" s="40"/>
      <c r="HL2492" s="40"/>
      <c r="HM2492" s="40"/>
      <c r="HN2492" s="40"/>
      <c r="HO2492" s="40"/>
      <c r="HP2492" s="40"/>
      <c r="HQ2492" s="40"/>
      <c r="HR2492" s="40"/>
      <c r="HS2492" s="40"/>
      <c r="HT2492" s="40"/>
      <c r="HU2492" s="40"/>
      <c r="HV2492" s="40"/>
      <c r="HW2492" s="40"/>
      <c r="HX2492" s="40"/>
      <c r="HY2492" s="40"/>
      <c r="HZ2492" s="40"/>
      <c r="IA2492" s="40"/>
      <c r="IB2492" s="40"/>
      <c r="IC2492" s="40"/>
      <c r="ID2492" s="40"/>
      <c r="IE2492" s="40"/>
      <c r="IF2492" s="40"/>
      <c r="IG2492" s="40"/>
    </row>
    <row r="2493" spans="1:241" s="39" customFormat="1">
      <c r="A2493" s="40"/>
      <c r="B2493" s="40"/>
      <c r="C2493" s="40"/>
      <c r="D2493" s="135"/>
      <c r="E2493" s="135"/>
      <c r="F2493" s="40"/>
      <c r="G2493" s="40"/>
      <c r="H2493" s="40"/>
      <c r="I2493" s="135"/>
      <c r="J2493" s="40"/>
      <c r="K2493" s="40"/>
      <c r="L2493" s="135"/>
      <c r="M2493" s="40"/>
      <c r="N2493" s="40"/>
      <c r="O2493" s="40"/>
      <c r="P2493" s="40"/>
      <c r="S2493" s="114"/>
      <c r="T2493" s="114"/>
      <c r="V2493" s="114"/>
      <c r="W2493" s="114"/>
      <c r="X2493" s="114"/>
      <c r="Y2493" s="114"/>
      <c r="Z2493" s="114"/>
      <c r="AA2493" s="114"/>
      <c r="AB2493" s="114"/>
      <c r="AC2493" s="114"/>
      <c r="AD2493" s="114"/>
      <c r="AE2493" s="114"/>
      <c r="AH2493" s="114"/>
      <c r="AI2493" s="114"/>
      <c r="AK2493" s="114"/>
      <c r="AM2493" s="114"/>
      <c r="AP2493" s="114"/>
      <c r="AU2493" s="114"/>
      <c r="FP2493" s="40"/>
      <c r="FQ2493" s="40"/>
      <c r="FR2493" s="40"/>
      <c r="FS2493" s="40"/>
      <c r="FT2493" s="40"/>
      <c r="FU2493" s="40"/>
      <c r="FV2493" s="40"/>
      <c r="FW2493" s="40"/>
      <c r="FX2493" s="40"/>
      <c r="FY2493" s="40"/>
      <c r="FZ2493" s="40"/>
      <c r="GA2493" s="40"/>
      <c r="GB2493" s="40"/>
      <c r="GC2493" s="40"/>
      <c r="GD2493" s="40"/>
      <c r="GE2493" s="40"/>
      <c r="GF2493" s="40"/>
      <c r="GG2493" s="40"/>
      <c r="GH2493" s="40"/>
      <c r="GI2493" s="40"/>
      <c r="GJ2493" s="40"/>
      <c r="GK2493" s="40"/>
      <c r="GL2493" s="40"/>
      <c r="GM2493" s="40"/>
      <c r="GN2493" s="40"/>
      <c r="GO2493" s="40"/>
      <c r="GP2493" s="40"/>
      <c r="GQ2493" s="40"/>
      <c r="GR2493" s="40"/>
      <c r="GS2493" s="40"/>
      <c r="GT2493" s="40"/>
      <c r="GU2493" s="40"/>
      <c r="GV2493" s="40"/>
      <c r="GW2493" s="40"/>
      <c r="GX2493" s="40"/>
      <c r="GY2493" s="40"/>
      <c r="GZ2493" s="40"/>
      <c r="HA2493" s="40"/>
      <c r="HB2493" s="40"/>
      <c r="HC2493" s="40"/>
      <c r="HD2493" s="40"/>
      <c r="HE2493" s="40"/>
      <c r="HF2493" s="40"/>
      <c r="HG2493" s="40"/>
      <c r="HH2493" s="40"/>
      <c r="HI2493" s="40"/>
      <c r="HJ2493" s="40"/>
      <c r="HK2493" s="40"/>
      <c r="HL2493" s="40"/>
      <c r="HM2493" s="40"/>
      <c r="HN2493" s="40"/>
      <c r="HO2493" s="40"/>
      <c r="HP2493" s="40"/>
      <c r="HQ2493" s="40"/>
      <c r="HR2493" s="40"/>
      <c r="HS2493" s="40"/>
      <c r="HT2493" s="40"/>
      <c r="HU2493" s="40"/>
      <c r="HV2493" s="40"/>
      <c r="HW2493" s="40"/>
      <c r="HX2493" s="40"/>
      <c r="HY2493" s="40"/>
      <c r="HZ2493" s="40"/>
      <c r="IA2493" s="40"/>
      <c r="IB2493" s="40"/>
      <c r="IC2493" s="40"/>
      <c r="ID2493" s="40"/>
      <c r="IE2493" s="40"/>
      <c r="IF2493" s="40"/>
      <c r="IG2493" s="40"/>
    </row>
    <row r="2494" spans="1:241" s="39" customFormat="1">
      <c r="A2494" s="40"/>
      <c r="B2494" s="40"/>
      <c r="C2494" s="40"/>
      <c r="D2494" s="135"/>
      <c r="E2494" s="135"/>
      <c r="F2494" s="40"/>
      <c r="G2494" s="40"/>
      <c r="H2494" s="40"/>
      <c r="I2494" s="135"/>
      <c r="J2494" s="40"/>
      <c r="K2494" s="40"/>
      <c r="L2494" s="135"/>
      <c r="M2494" s="40"/>
      <c r="N2494" s="40"/>
      <c r="O2494" s="40"/>
      <c r="P2494" s="40"/>
      <c r="S2494" s="114"/>
      <c r="T2494" s="114"/>
      <c r="V2494" s="114"/>
      <c r="W2494" s="114"/>
      <c r="X2494" s="114"/>
      <c r="Y2494" s="114"/>
      <c r="Z2494" s="114"/>
      <c r="AA2494" s="114"/>
      <c r="AB2494" s="114"/>
      <c r="AC2494" s="114"/>
      <c r="AD2494" s="114"/>
      <c r="AE2494" s="114"/>
      <c r="AH2494" s="114"/>
      <c r="AI2494" s="114"/>
      <c r="AK2494" s="114"/>
      <c r="AM2494" s="114"/>
      <c r="AP2494" s="114"/>
      <c r="AU2494" s="114"/>
      <c r="FP2494" s="40"/>
      <c r="FQ2494" s="40"/>
      <c r="FR2494" s="40"/>
      <c r="FS2494" s="40"/>
      <c r="FT2494" s="40"/>
      <c r="FU2494" s="40"/>
      <c r="FV2494" s="40"/>
      <c r="FW2494" s="40"/>
      <c r="FX2494" s="40"/>
      <c r="FY2494" s="40"/>
      <c r="FZ2494" s="40"/>
      <c r="GA2494" s="40"/>
      <c r="GB2494" s="40"/>
      <c r="GC2494" s="40"/>
      <c r="GD2494" s="40"/>
      <c r="GE2494" s="40"/>
      <c r="GF2494" s="40"/>
      <c r="GG2494" s="40"/>
      <c r="GH2494" s="40"/>
      <c r="GI2494" s="40"/>
      <c r="GJ2494" s="40"/>
      <c r="GK2494" s="40"/>
      <c r="GL2494" s="40"/>
      <c r="GM2494" s="40"/>
      <c r="GN2494" s="40"/>
      <c r="GO2494" s="40"/>
      <c r="GP2494" s="40"/>
      <c r="GQ2494" s="40"/>
      <c r="GR2494" s="40"/>
      <c r="GS2494" s="40"/>
      <c r="GT2494" s="40"/>
      <c r="GU2494" s="40"/>
      <c r="GV2494" s="40"/>
      <c r="GW2494" s="40"/>
      <c r="GX2494" s="40"/>
      <c r="GY2494" s="40"/>
      <c r="GZ2494" s="40"/>
      <c r="HA2494" s="40"/>
      <c r="HB2494" s="40"/>
      <c r="HC2494" s="40"/>
      <c r="HD2494" s="40"/>
      <c r="HE2494" s="40"/>
      <c r="HF2494" s="40"/>
      <c r="HG2494" s="40"/>
      <c r="HH2494" s="40"/>
      <c r="HI2494" s="40"/>
      <c r="HJ2494" s="40"/>
      <c r="HK2494" s="40"/>
      <c r="HL2494" s="40"/>
      <c r="HM2494" s="40"/>
      <c r="HN2494" s="40"/>
      <c r="HO2494" s="40"/>
      <c r="HP2494" s="40"/>
      <c r="HQ2494" s="40"/>
      <c r="HR2494" s="40"/>
      <c r="HS2494" s="40"/>
      <c r="HT2494" s="40"/>
      <c r="HU2494" s="40"/>
      <c r="HV2494" s="40"/>
      <c r="HW2494" s="40"/>
      <c r="HX2494" s="40"/>
      <c r="HY2494" s="40"/>
      <c r="HZ2494" s="40"/>
      <c r="IA2494" s="40"/>
      <c r="IB2494" s="40"/>
      <c r="IC2494" s="40"/>
      <c r="ID2494" s="40"/>
      <c r="IE2494" s="40"/>
      <c r="IF2494" s="40"/>
      <c r="IG2494" s="40"/>
    </row>
    <row r="2495" spans="1:241" s="39" customFormat="1">
      <c r="A2495" s="40"/>
      <c r="B2495" s="40"/>
      <c r="C2495" s="40"/>
      <c r="D2495" s="135"/>
      <c r="E2495" s="135"/>
      <c r="F2495" s="40"/>
      <c r="G2495" s="40"/>
      <c r="H2495" s="40"/>
      <c r="I2495" s="135"/>
      <c r="J2495" s="40"/>
      <c r="K2495" s="40"/>
      <c r="L2495" s="135"/>
      <c r="M2495" s="40"/>
      <c r="N2495" s="40"/>
      <c r="O2495" s="40"/>
      <c r="P2495" s="40"/>
      <c r="S2495" s="114"/>
      <c r="T2495" s="114"/>
      <c r="V2495" s="114"/>
      <c r="W2495" s="114"/>
      <c r="X2495" s="114"/>
      <c r="Y2495" s="114"/>
      <c r="Z2495" s="114"/>
      <c r="AA2495" s="114"/>
      <c r="AB2495" s="114"/>
      <c r="AC2495" s="114"/>
      <c r="AD2495" s="114"/>
      <c r="AE2495" s="114"/>
      <c r="AH2495" s="114"/>
      <c r="AI2495" s="114"/>
      <c r="AK2495" s="114"/>
      <c r="AM2495" s="114"/>
      <c r="AP2495" s="114"/>
      <c r="AU2495" s="114"/>
      <c r="FP2495" s="40"/>
      <c r="FQ2495" s="40"/>
      <c r="FR2495" s="40"/>
      <c r="FS2495" s="40"/>
      <c r="FT2495" s="40"/>
      <c r="FU2495" s="40"/>
      <c r="FV2495" s="40"/>
      <c r="FW2495" s="40"/>
      <c r="FX2495" s="40"/>
      <c r="FY2495" s="40"/>
      <c r="FZ2495" s="40"/>
      <c r="GA2495" s="40"/>
      <c r="GB2495" s="40"/>
      <c r="GC2495" s="40"/>
      <c r="GD2495" s="40"/>
      <c r="GE2495" s="40"/>
      <c r="GF2495" s="40"/>
      <c r="GG2495" s="40"/>
      <c r="GH2495" s="40"/>
      <c r="GI2495" s="40"/>
      <c r="GJ2495" s="40"/>
      <c r="GK2495" s="40"/>
      <c r="GL2495" s="40"/>
      <c r="GM2495" s="40"/>
      <c r="GN2495" s="40"/>
      <c r="GO2495" s="40"/>
      <c r="GP2495" s="40"/>
      <c r="GQ2495" s="40"/>
      <c r="GR2495" s="40"/>
      <c r="GS2495" s="40"/>
      <c r="GT2495" s="40"/>
      <c r="GU2495" s="40"/>
      <c r="GV2495" s="40"/>
      <c r="GW2495" s="40"/>
      <c r="GX2495" s="40"/>
      <c r="GY2495" s="40"/>
      <c r="GZ2495" s="40"/>
      <c r="HA2495" s="40"/>
      <c r="HB2495" s="40"/>
      <c r="HC2495" s="40"/>
      <c r="HD2495" s="40"/>
      <c r="HE2495" s="40"/>
      <c r="HF2495" s="40"/>
      <c r="HG2495" s="40"/>
      <c r="HH2495" s="40"/>
      <c r="HI2495" s="40"/>
      <c r="HJ2495" s="40"/>
      <c r="HK2495" s="40"/>
      <c r="HL2495" s="40"/>
      <c r="HM2495" s="40"/>
      <c r="HN2495" s="40"/>
      <c r="HO2495" s="40"/>
      <c r="HP2495" s="40"/>
      <c r="HQ2495" s="40"/>
      <c r="HR2495" s="40"/>
      <c r="HS2495" s="40"/>
      <c r="HT2495" s="40"/>
      <c r="HU2495" s="40"/>
      <c r="HV2495" s="40"/>
      <c r="HW2495" s="40"/>
      <c r="HX2495" s="40"/>
      <c r="HY2495" s="40"/>
      <c r="HZ2495" s="40"/>
      <c r="IA2495" s="40"/>
      <c r="IB2495" s="40"/>
      <c r="IC2495" s="40"/>
      <c r="ID2495" s="40"/>
      <c r="IE2495" s="40"/>
      <c r="IF2495" s="40"/>
      <c r="IG2495" s="40"/>
    </row>
    <row r="2496" spans="1:241" s="39" customFormat="1">
      <c r="A2496" s="40"/>
      <c r="B2496" s="40"/>
      <c r="C2496" s="40"/>
      <c r="D2496" s="135"/>
      <c r="E2496" s="135"/>
      <c r="F2496" s="40"/>
      <c r="G2496" s="40"/>
      <c r="H2496" s="40"/>
      <c r="I2496" s="135"/>
      <c r="J2496" s="40"/>
      <c r="K2496" s="40"/>
      <c r="L2496" s="135"/>
      <c r="M2496" s="40"/>
      <c r="N2496" s="40"/>
      <c r="O2496" s="40"/>
      <c r="P2496" s="40"/>
      <c r="S2496" s="114"/>
      <c r="T2496" s="114"/>
      <c r="V2496" s="114"/>
      <c r="W2496" s="114"/>
      <c r="X2496" s="114"/>
      <c r="Y2496" s="114"/>
      <c r="Z2496" s="114"/>
      <c r="AA2496" s="114"/>
      <c r="AB2496" s="114"/>
      <c r="AC2496" s="114"/>
      <c r="AD2496" s="114"/>
      <c r="AE2496" s="114"/>
      <c r="AH2496" s="114"/>
      <c r="AI2496" s="114"/>
      <c r="AK2496" s="114"/>
      <c r="AM2496" s="114"/>
      <c r="AP2496" s="114"/>
      <c r="AU2496" s="114"/>
      <c r="FP2496" s="40"/>
      <c r="FQ2496" s="40"/>
      <c r="FR2496" s="40"/>
      <c r="FS2496" s="40"/>
      <c r="FT2496" s="40"/>
      <c r="FU2496" s="40"/>
      <c r="FV2496" s="40"/>
      <c r="FW2496" s="40"/>
      <c r="FX2496" s="40"/>
      <c r="FY2496" s="40"/>
      <c r="FZ2496" s="40"/>
      <c r="GA2496" s="40"/>
      <c r="GB2496" s="40"/>
      <c r="GC2496" s="40"/>
      <c r="GD2496" s="40"/>
      <c r="GE2496" s="40"/>
      <c r="GF2496" s="40"/>
      <c r="GG2496" s="40"/>
      <c r="GH2496" s="40"/>
      <c r="GI2496" s="40"/>
      <c r="GJ2496" s="40"/>
      <c r="GK2496" s="40"/>
      <c r="GL2496" s="40"/>
      <c r="GM2496" s="40"/>
      <c r="GN2496" s="40"/>
      <c r="GO2496" s="40"/>
      <c r="GP2496" s="40"/>
      <c r="GQ2496" s="40"/>
      <c r="GR2496" s="40"/>
      <c r="GS2496" s="40"/>
      <c r="GT2496" s="40"/>
      <c r="GU2496" s="40"/>
      <c r="GV2496" s="40"/>
      <c r="GW2496" s="40"/>
      <c r="GX2496" s="40"/>
      <c r="GY2496" s="40"/>
      <c r="GZ2496" s="40"/>
      <c r="HA2496" s="40"/>
      <c r="HB2496" s="40"/>
      <c r="HC2496" s="40"/>
      <c r="HD2496" s="40"/>
      <c r="HE2496" s="40"/>
      <c r="HF2496" s="40"/>
      <c r="HG2496" s="40"/>
      <c r="HH2496" s="40"/>
      <c r="HI2496" s="40"/>
      <c r="HJ2496" s="40"/>
      <c r="HK2496" s="40"/>
      <c r="HL2496" s="40"/>
      <c r="HM2496" s="40"/>
      <c r="HN2496" s="40"/>
      <c r="HO2496" s="40"/>
      <c r="HP2496" s="40"/>
      <c r="HQ2496" s="40"/>
      <c r="HR2496" s="40"/>
      <c r="HS2496" s="40"/>
      <c r="HT2496" s="40"/>
      <c r="HU2496" s="40"/>
      <c r="HV2496" s="40"/>
      <c r="HW2496" s="40"/>
      <c r="HX2496" s="40"/>
      <c r="HY2496" s="40"/>
      <c r="HZ2496" s="40"/>
      <c r="IA2496" s="40"/>
      <c r="IB2496" s="40"/>
      <c r="IC2496" s="40"/>
      <c r="ID2496" s="40"/>
      <c r="IE2496" s="40"/>
      <c r="IF2496" s="40"/>
      <c r="IG2496" s="40"/>
    </row>
    <row r="2497" spans="1:241" s="39" customFormat="1">
      <c r="A2497" s="40"/>
      <c r="B2497" s="40"/>
      <c r="C2497" s="40"/>
      <c r="D2497" s="135"/>
      <c r="E2497" s="135"/>
      <c r="F2497" s="40"/>
      <c r="G2497" s="40"/>
      <c r="H2497" s="40"/>
      <c r="I2497" s="135"/>
      <c r="J2497" s="40"/>
      <c r="K2497" s="40"/>
      <c r="L2497" s="135"/>
      <c r="M2497" s="40"/>
      <c r="N2497" s="40"/>
      <c r="O2497" s="40"/>
      <c r="P2497" s="40"/>
      <c r="S2497" s="114"/>
      <c r="T2497" s="114"/>
      <c r="V2497" s="114"/>
      <c r="W2497" s="114"/>
      <c r="X2497" s="114"/>
      <c r="Y2497" s="114"/>
      <c r="Z2497" s="114"/>
      <c r="AA2497" s="114"/>
      <c r="AB2497" s="114"/>
      <c r="AC2497" s="114"/>
      <c r="AD2497" s="114"/>
      <c r="AE2497" s="114"/>
      <c r="AH2497" s="114"/>
      <c r="AI2497" s="114"/>
      <c r="AK2497" s="114"/>
      <c r="AM2497" s="114"/>
      <c r="AP2497" s="114"/>
      <c r="AU2497" s="114"/>
      <c r="FP2497" s="40"/>
      <c r="FQ2497" s="40"/>
      <c r="FR2497" s="40"/>
      <c r="FS2497" s="40"/>
      <c r="FT2497" s="40"/>
      <c r="FU2497" s="40"/>
      <c r="FV2497" s="40"/>
      <c r="FW2497" s="40"/>
      <c r="FX2497" s="40"/>
      <c r="FY2497" s="40"/>
      <c r="FZ2497" s="40"/>
      <c r="GA2497" s="40"/>
      <c r="GB2497" s="40"/>
      <c r="GC2497" s="40"/>
      <c r="GD2497" s="40"/>
      <c r="GE2497" s="40"/>
      <c r="GF2497" s="40"/>
      <c r="GG2497" s="40"/>
      <c r="GH2497" s="40"/>
      <c r="GI2497" s="40"/>
      <c r="GJ2497" s="40"/>
      <c r="GK2497" s="40"/>
      <c r="GL2497" s="40"/>
      <c r="GM2497" s="40"/>
      <c r="GN2497" s="40"/>
      <c r="GO2497" s="40"/>
      <c r="GP2497" s="40"/>
      <c r="GQ2497" s="40"/>
      <c r="GR2497" s="40"/>
      <c r="GS2497" s="40"/>
      <c r="GT2497" s="40"/>
      <c r="GU2497" s="40"/>
      <c r="GV2497" s="40"/>
      <c r="GW2497" s="40"/>
      <c r="GX2497" s="40"/>
      <c r="GY2497" s="40"/>
      <c r="GZ2497" s="40"/>
      <c r="HA2497" s="40"/>
      <c r="HB2497" s="40"/>
      <c r="HC2497" s="40"/>
      <c r="HD2497" s="40"/>
      <c r="HE2497" s="40"/>
      <c r="HF2497" s="40"/>
      <c r="HG2497" s="40"/>
      <c r="HH2497" s="40"/>
      <c r="HI2497" s="40"/>
      <c r="HJ2497" s="40"/>
      <c r="HK2497" s="40"/>
      <c r="HL2497" s="40"/>
      <c r="HM2497" s="40"/>
      <c r="HN2497" s="40"/>
      <c r="HO2497" s="40"/>
      <c r="HP2497" s="40"/>
      <c r="HQ2497" s="40"/>
      <c r="HR2497" s="40"/>
      <c r="HS2497" s="40"/>
      <c r="HT2497" s="40"/>
      <c r="HU2497" s="40"/>
      <c r="HV2497" s="40"/>
      <c r="HW2497" s="40"/>
      <c r="HX2497" s="40"/>
      <c r="HY2497" s="40"/>
      <c r="HZ2497" s="40"/>
      <c r="IA2497" s="40"/>
      <c r="IB2497" s="40"/>
      <c r="IC2497" s="40"/>
      <c r="ID2497" s="40"/>
      <c r="IE2497" s="40"/>
      <c r="IF2497" s="40"/>
      <c r="IG2497" s="40"/>
    </row>
    <row r="2498" spans="1:241" s="39" customFormat="1">
      <c r="A2498" s="40"/>
      <c r="B2498" s="40"/>
      <c r="C2498" s="40"/>
      <c r="D2498" s="135"/>
      <c r="E2498" s="135"/>
      <c r="F2498" s="40"/>
      <c r="G2498" s="40"/>
      <c r="H2498" s="40"/>
      <c r="I2498" s="135"/>
      <c r="J2498" s="40"/>
      <c r="K2498" s="40"/>
      <c r="L2498" s="135"/>
      <c r="M2498" s="40"/>
      <c r="N2498" s="40"/>
      <c r="O2498" s="40"/>
      <c r="P2498" s="40"/>
      <c r="S2498" s="114"/>
      <c r="T2498" s="114"/>
      <c r="V2498" s="114"/>
      <c r="W2498" s="114"/>
      <c r="X2498" s="114"/>
      <c r="Y2498" s="114"/>
      <c r="Z2498" s="114"/>
      <c r="AA2498" s="114"/>
      <c r="AB2498" s="114"/>
      <c r="AC2498" s="114"/>
      <c r="AD2498" s="114"/>
      <c r="AE2498" s="114"/>
      <c r="AH2498" s="114"/>
      <c r="AI2498" s="114"/>
      <c r="AK2498" s="114"/>
      <c r="AM2498" s="114"/>
      <c r="AP2498" s="114"/>
      <c r="AU2498" s="114"/>
      <c r="FP2498" s="40"/>
      <c r="FQ2498" s="40"/>
      <c r="FR2498" s="40"/>
      <c r="FS2498" s="40"/>
      <c r="FT2498" s="40"/>
      <c r="FU2498" s="40"/>
      <c r="FV2498" s="40"/>
      <c r="FW2498" s="40"/>
      <c r="FX2498" s="40"/>
      <c r="FY2498" s="40"/>
      <c r="FZ2498" s="40"/>
      <c r="GA2498" s="40"/>
      <c r="GB2498" s="40"/>
      <c r="GC2498" s="40"/>
      <c r="GD2498" s="40"/>
      <c r="GE2498" s="40"/>
      <c r="GF2498" s="40"/>
      <c r="GG2498" s="40"/>
      <c r="GH2498" s="40"/>
      <c r="GI2498" s="40"/>
      <c r="GJ2498" s="40"/>
      <c r="GK2498" s="40"/>
      <c r="GL2498" s="40"/>
      <c r="GM2498" s="40"/>
      <c r="GN2498" s="40"/>
      <c r="GO2498" s="40"/>
      <c r="GP2498" s="40"/>
      <c r="GQ2498" s="40"/>
      <c r="GR2498" s="40"/>
      <c r="GS2498" s="40"/>
      <c r="GT2498" s="40"/>
      <c r="GU2498" s="40"/>
      <c r="GV2498" s="40"/>
      <c r="GW2498" s="40"/>
      <c r="GX2498" s="40"/>
      <c r="GY2498" s="40"/>
      <c r="GZ2498" s="40"/>
      <c r="HA2498" s="40"/>
      <c r="HB2498" s="40"/>
      <c r="HC2498" s="40"/>
      <c r="HD2498" s="40"/>
      <c r="HE2498" s="40"/>
      <c r="HF2498" s="40"/>
      <c r="HG2498" s="40"/>
      <c r="HH2498" s="40"/>
      <c r="HI2498" s="40"/>
      <c r="HJ2498" s="40"/>
      <c r="HK2498" s="40"/>
      <c r="HL2498" s="40"/>
      <c r="HM2498" s="40"/>
      <c r="HN2498" s="40"/>
      <c r="HO2498" s="40"/>
      <c r="HP2498" s="40"/>
      <c r="HQ2498" s="40"/>
      <c r="HR2498" s="40"/>
      <c r="HS2498" s="40"/>
      <c r="HT2498" s="40"/>
      <c r="HU2498" s="40"/>
      <c r="HV2498" s="40"/>
      <c r="HW2498" s="40"/>
      <c r="HX2498" s="40"/>
      <c r="HY2498" s="40"/>
      <c r="HZ2498" s="40"/>
      <c r="IA2498" s="40"/>
      <c r="IB2498" s="40"/>
      <c r="IC2498" s="40"/>
      <c r="ID2498" s="40"/>
      <c r="IE2498" s="40"/>
      <c r="IF2498" s="40"/>
      <c r="IG2498" s="40"/>
    </row>
    <row r="2499" spans="1:241" s="39" customFormat="1">
      <c r="A2499" s="40"/>
      <c r="B2499" s="40"/>
      <c r="C2499" s="40"/>
      <c r="D2499" s="135"/>
      <c r="E2499" s="135"/>
      <c r="F2499" s="40"/>
      <c r="G2499" s="40"/>
      <c r="H2499" s="40"/>
      <c r="I2499" s="135"/>
      <c r="J2499" s="40"/>
      <c r="K2499" s="40"/>
      <c r="L2499" s="135"/>
      <c r="M2499" s="40"/>
      <c r="N2499" s="40"/>
      <c r="O2499" s="40"/>
      <c r="P2499" s="40"/>
      <c r="S2499" s="114"/>
      <c r="T2499" s="114"/>
      <c r="V2499" s="114"/>
      <c r="W2499" s="114"/>
      <c r="X2499" s="114"/>
      <c r="Y2499" s="114"/>
      <c r="Z2499" s="114"/>
      <c r="AA2499" s="114"/>
      <c r="AB2499" s="114"/>
      <c r="AC2499" s="114"/>
      <c r="AD2499" s="114"/>
      <c r="AE2499" s="114"/>
      <c r="AH2499" s="114"/>
      <c r="AI2499" s="114"/>
      <c r="AK2499" s="114"/>
      <c r="AM2499" s="114"/>
      <c r="AP2499" s="114"/>
      <c r="AU2499" s="114"/>
      <c r="FP2499" s="40"/>
      <c r="FQ2499" s="40"/>
      <c r="FR2499" s="40"/>
      <c r="FS2499" s="40"/>
      <c r="FT2499" s="40"/>
      <c r="FU2499" s="40"/>
      <c r="FV2499" s="40"/>
      <c r="FW2499" s="40"/>
      <c r="FX2499" s="40"/>
      <c r="FY2499" s="40"/>
      <c r="FZ2499" s="40"/>
      <c r="GA2499" s="40"/>
      <c r="GB2499" s="40"/>
      <c r="GC2499" s="40"/>
      <c r="GD2499" s="40"/>
      <c r="GE2499" s="40"/>
      <c r="GF2499" s="40"/>
      <c r="GG2499" s="40"/>
      <c r="GH2499" s="40"/>
      <c r="GI2499" s="40"/>
      <c r="GJ2499" s="40"/>
      <c r="GK2499" s="40"/>
      <c r="GL2499" s="40"/>
      <c r="GM2499" s="40"/>
      <c r="GN2499" s="40"/>
      <c r="GO2499" s="40"/>
      <c r="GP2499" s="40"/>
      <c r="GQ2499" s="40"/>
      <c r="GR2499" s="40"/>
      <c r="GS2499" s="40"/>
      <c r="GT2499" s="40"/>
      <c r="GU2499" s="40"/>
      <c r="GV2499" s="40"/>
      <c r="GW2499" s="40"/>
      <c r="GX2499" s="40"/>
      <c r="GY2499" s="40"/>
      <c r="GZ2499" s="40"/>
      <c r="HA2499" s="40"/>
      <c r="HB2499" s="40"/>
      <c r="HC2499" s="40"/>
      <c r="HD2499" s="40"/>
      <c r="HE2499" s="40"/>
      <c r="HF2499" s="40"/>
      <c r="HG2499" s="40"/>
      <c r="HH2499" s="40"/>
      <c r="HI2499" s="40"/>
      <c r="HJ2499" s="40"/>
      <c r="HK2499" s="40"/>
      <c r="HL2499" s="40"/>
      <c r="HM2499" s="40"/>
      <c r="HN2499" s="40"/>
      <c r="HO2499" s="40"/>
      <c r="HP2499" s="40"/>
      <c r="HQ2499" s="40"/>
      <c r="HR2499" s="40"/>
      <c r="HS2499" s="40"/>
      <c r="HT2499" s="40"/>
      <c r="HU2499" s="40"/>
      <c r="HV2499" s="40"/>
      <c r="HW2499" s="40"/>
      <c r="HX2499" s="40"/>
      <c r="HY2499" s="40"/>
      <c r="HZ2499" s="40"/>
      <c r="IA2499" s="40"/>
      <c r="IB2499" s="40"/>
      <c r="IC2499" s="40"/>
      <c r="ID2499" s="40"/>
      <c r="IE2499" s="40"/>
      <c r="IF2499" s="40"/>
      <c r="IG2499" s="40"/>
    </row>
    <row r="2500" spans="1:241" s="39" customFormat="1">
      <c r="A2500" s="40"/>
      <c r="B2500" s="40"/>
      <c r="C2500" s="40"/>
      <c r="D2500" s="135"/>
      <c r="E2500" s="135"/>
      <c r="F2500" s="40"/>
      <c r="G2500" s="40"/>
      <c r="H2500" s="40"/>
      <c r="I2500" s="135"/>
      <c r="J2500" s="40"/>
      <c r="K2500" s="40"/>
      <c r="L2500" s="135"/>
      <c r="M2500" s="40"/>
      <c r="N2500" s="40"/>
      <c r="O2500" s="40"/>
      <c r="P2500" s="40"/>
      <c r="S2500" s="114"/>
      <c r="T2500" s="114"/>
      <c r="V2500" s="114"/>
      <c r="W2500" s="114"/>
      <c r="X2500" s="114"/>
      <c r="Y2500" s="114"/>
      <c r="Z2500" s="114"/>
      <c r="AA2500" s="114"/>
      <c r="AB2500" s="114"/>
      <c r="AC2500" s="114"/>
      <c r="AD2500" s="114"/>
      <c r="AE2500" s="114"/>
      <c r="AH2500" s="114"/>
      <c r="AI2500" s="114"/>
      <c r="AK2500" s="114"/>
      <c r="AM2500" s="114"/>
      <c r="AP2500" s="114"/>
      <c r="AU2500" s="114"/>
      <c r="FP2500" s="40"/>
      <c r="FQ2500" s="40"/>
      <c r="FR2500" s="40"/>
      <c r="FS2500" s="40"/>
      <c r="FT2500" s="40"/>
      <c r="FU2500" s="40"/>
      <c r="FV2500" s="40"/>
      <c r="FW2500" s="40"/>
      <c r="FX2500" s="40"/>
      <c r="FY2500" s="40"/>
      <c r="FZ2500" s="40"/>
      <c r="GA2500" s="40"/>
      <c r="GB2500" s="40"/>
      <c r="GC2500" s="40"/>
      <c r="GD2500" s="40"/>
      <c r="GE2500" s="40"/>
      <c r="GF2500" s="40"/>
      <c r="GG2500" s="40"/>
      <c r="GH2500" s="40"/>
      <c r="GI2500" s="40"/>
      <c r="GJ2500" s="40"/>
      <c r="GK2500" s="40"/>
      <c r="GL2500" s="40"/>
      <c r="GM2500" s="40"/>
      <c r="GN2500" s="40"/>
      <c r="GO2500" s="40"/>
      <c r="GP2500" s="40"/>
      <c r="GQ2500" s="40"/>
      <c r="GR2500" s="40"/>
      <c r="GS2500" s="40"/>
      <c r="GT2500" s="40"/>
      <c r="GU2500" s="40"/>
      <c r="GV2500" s="40"/>
      <c r="GW2500" s="40"/>
      <c r="GX2500" s="40"/>
      <c r="GY2500" s="40"/>
      <c r="GZ2500" s="40"/>
      <c r="HA2500" s="40"/>
      <c r="HB2500" s="40"/>
      <c r="HC2500" s="40"/>
      <c r="HD2500" s="40"/>
      <c r="HE2500" s="40"/>
      <c r="HF2500" s="40"/>
      <c r="HG2500" s="40"/>
      <c r="HH2500" s="40"/>
      <c r="HI2500" s="40"/>
      <c r="HJ2500" s="40"/>
      <c r="HK2500" s="40"/>
      <c r="HL2500" s="40"/>
      <c r="HM2500" s="40"/>
      <c r="HN2500" s="40"/>
      <c r="HO2500" s="40"/>
      <c r="HP2500" s="40"/>
      <c r="HQ2500" s="40"/>
      <c r="HR2500" s="40"/>
      <c r="HS2500" s="40"/>
      <c r="HT2500" s="40"/>
      <c r="HU2500" s="40"/>
      <c r="HV2500" s="40"/>
      <c r="HW2500" s="40"/>
      <c r="HX2500" s="40"/>
      <c r="HY2500" s="40"/>
      <c r="HZ2500" s="40"/>
      <c r="IA2500" s="40"/>
      <c r="IB2500" s="40"/>
      <c r="IC2500" s="40"/>
      <c r="ID2500" s="40"/>
      <c r="IE2500" s="40"/>
      <c r="IF2500" s="40"/>
      <c r="IG2500" s="40"/>
    </row>
    <row r="2501" spans="1:241" s="39" customFormat="1">
      <c r="A2501" s="40"/>
      <c r="B2501" s="40"/>
      <c r="C2501" s="40"/>
      <c r="D2501" s="135"/>
      <c r="E2501" s="135"/>
      <c r="F2501" s="40"/>
      <c r="G2501" s="40"/>
      <c r="H2501" s="40"/>
      <c r="I2501" s="135"/>
      <c r="J2501" s="40"/>
      <c r="K2501" s="40"/>
      <c r="L2501" s="135"/>
      <c r="M2501" s="40"/>
      <c r="N2501" s="40"/>
      <c r="O2501" s="40"/>
      <c r="P2501" s="40"/>
      <c r="S2501" s="114"/>
      <c r="T2501" s="114"/>
      <c r="V2501" s="114"/>
      <c r="W2501" s="114"/>
      <c r="X2501" s="114"/>
      <c r="Y2501" s="114"/>
      <c r="Z2501" s="114"/>
      <c r="AA2501" s="114"/>
      <c r="AB2501" s="114"/>
      <c r="AC2501" s="114"/>
      <c r="AD2501" s="114"/>
      <c r="AE2501" s="114"/>
      <c r="AH2501" s="114"/>
      <c r="AI2501" s="114"/>
      <c r="AK2501" s="114"/>
      <c r="AM2501" s="114"/>
      <c r="AP2501" s="114"/>
      <c r="AU2501" s="114"/>
      <c r="FP2501" s="40"/>
      <c r="FQ2501" s="40"/>
      <c r="FR2501" s="40"/>
      <c r="FS2501" s="40"/>
      <c r="FT2501" s="40"/>
      <c r="FU2501" s="40"/>
      <c r="FV2501" s="40"/>
      <c r="FW2501" s="40"/>
      <c r="FX2501" s="40"/>
      <c r="FY2501" s="40"/>
      <c r="FZ2501" s="40"/>
      <c r="GA2501" s="40"/>
      <c r="GB2501" s="40"/>
      <c r="GC2501" s="40"/>
      <c r="GD2501" s="40"/>
      <c r="GE2501" s="40"/>
      <c r="GF2501" s="40"/>
      <c r="GG2501" s="40"/>
      <c r="GH2501" s="40"/>
      <c r="GI2501" s="40"/>
      <c r="GJ2501" s="40"/>
      <c r="GK2501" s="40"/>
      <c r="GL2501" s="40"/>
      <c r="GM2501" s="40"/>
      <c r="GN2501" s="40"/>
      <c r="GO2501" s="40"/>
      <c r="GP2501" s="40"/>
      <c r="GQ2501" s="40"/>
      <c r="GR2501" s="40"/>
      <c r="GS2501" s="40"/>
      <c r="GT2501" s="40"/>
      <c r="GU2501" s="40"/>
      <c r="GV2501" s="40"/>
      <c r="GW2501" s="40"/>
      <c r="GX2501" s="40"/>
      <c r="GY2501" s="40"/>
      <c r="GZ2501" s="40"/>
      <c r="HA2501" s="40"/>
      <c r="HB2501" s="40"/>
      <c r="HC2501" s="40"/>
      <c r="HD2501" s="40"/>
      <c r="HE2501" s="40"/>
      <c r="HF2501" s="40"/>
      <c r="HG2501" s="40"/>
      <c r="HH2501" s="40"/>
      <c r="HI2501" s="40"/>
      <c r="HJ2501" s="40"/>
      <c r="HK2501" s="40"/>
      <c r="HL2501" s="40"/>
      <c r="HM2501" s="40"/>
      <c r="HN2501" s="40"/>
      <c r="HO2501" s="40"/>
      <c r="HP2501" s="40"/>
      <c r="HQ2501" s="40"/>
      <c r="HR2501" s="40"/>
      <c r="HS2501" s="40"/>
      <c r="HT2501" s="40"/>
      <c r="HU2501" s="40"/>
      <c r="HV2501" s="40"/>
      <c r="HW2501" s="40"/>
      <c r="HX2501" s="40"/>
      <c r="HY2501" s="40"/>
      <c r="HZ2501" s="40"/>
      <c r="IA2501" s="40"/>
      <c r="IB2501" s="40"/>
      <c r="IC2501" s="40"/>
      <c r="ID2501" s="40"/>
      <c r="IE2501" s="40"/>
      <c r="IF2501" s="40"/>
      <c r="IG2501" s="40"/>
    </row>
    <row r="2502" spans="1:241" s="39" customFormat="1">
      <c r="A2502" s="40"/>
      <c r="B2502" s="40"/>
      <c r="C2502" s="40"/>
      <c r="D2502" s="135"/>
      <c r="E2502" s="135"/>
      <c r="F2502" s="40"/>
      <c r="G2502" s="40"/>
      <c r="H2502" s="40"/>
      <c r="I2502" s="135"/>
      <c r="J2502" s="40"/>
      <c r="K2502" s="40"/>
      <c r="L2502" s="135"/>
      <c r="M2502" s="40"/>
      <c r="N2502" s="40"/>
      <c r="O2502" s="40"/>
      <c r="P2502" s="40"/>
      <c r="S2502" s="114"/>
      <c r="T2502" s="114"/>
      <c r="V2502" s="114"/>
      <c r="W2502" s="114"/>
      <c r="X2502" s="114"/>
      <c r="Y2502" s="114"/>
      <c r="Z2502" s="114"/>
      <c r="AA2502" s="114"/>
      <c r="AB2502" s="114"/>
      <c r="AC2502" s="114"/>
      <c r="AD2502" s="114"/>
      <c r="AE2502" s="114"/>
      <c r="AH2502" s="114"/>
      <c r="AI2502" s="114"/>
      <c r="AK2502" s="114"/>
      <c r="AM2502" s="114"/>
      <c r="AP2502" s="114"/>
      <c r="AU2502" s="114"/>
      <c r="FP2502" s="40"/>
      <c r="FQ2502" s="40"/>
      <c r="FR2502" s="40"/>
      <c r="FS2502" s="40"/>
      <c r="FT2502" s="40"/>
      <c r="FU2502" s="40"/>
      <c r="FV2502" s="40"/>
      <c r="FW2502" s="40"/>
      <c r="FX2502" s="40"/>
      <c r="FY2502" s="40"/>
      <c r="FZ2502" s="40"/>
      <c r="GA2502" s="40"/>
      <c r="GB2502" s="40"/>
      <c r="GC2502" s="40"/>
      <c r="GD2502" s="40"/>
      <c r="GE2502" s="40"/>
      <c r="GF2502" s="40"/>
      <c r="GG2502" s="40"/>
      <c r="GH2502" s="40"/>
      <c r="GI2502" s="40"/>
      <c r="GJ2502" s="40"/>
      <c r="GK2502" s="40"/>
      <c r="GL2502" s="40"/>
      <c r="GM2502" s="40"/>
      <c r="GN2502" s="40"/>
      <c r="GO2502" s="40"/>
      <c r="GP2502" s="40"/>
      <c r="GQ2502" s="40"/>
      <c r="GR2502" s="40"/>
      <c r="GS2502" s="40"/>
      <c r="GT2502" s="40"/>
      <c r="GU2502" s="40"/>
      <c r="GV2502" s="40"/>
      <c r="GW2502" s="40"/>
      <c r="GX2502" s="40"/>
      <c r="GY2502" s="40"/>
      <c r="GZ2502" s="40"/>
      <c r="HA2502" s="40"/>
      <c r="HB2502" s="40"/>
      <c r="HC2502" s="40"/>
      <c r="HD2502" s="40"/>
      <c r="HE2502" s="40"/>
      <c r="HF2502" s="40"/>
      <c r="HG2502" s="40"/>
      <c r="HH2502" s="40"/>
      <c r="HI2502" s="40"/>
      <c r="HJ2502" s="40"/>
      <c r="HK2502" s="40"/>
      <c r="HL2502" s="40"/>
      <c r="HM2502" s="40"/>
      <c r="HN2502" s="40"/>
      <c r="HO2502" s="40"/>
      <c r="HP2502" s="40"/>
      <c r="HQ2502" s="40"/>
      <c r="HR2502" s="40"/>
      <c r="HS2502" s="40"/>
      <c r="HT2502" s="40"/>
      <c r="HU2502" s="40"/>
      <c r="HV2502" s="40"/>
      <c r="HW2502" s="40"/>
      <c r="HX2502" s="40"/>
      <c r="HY2502" s="40"/>
      <c r="HZ2502" s="40"/>
      <c r="IA2502" s="40"/>
      <c r="IB2502" s="40"/>
      <c r="IC2502" s="40"/>
      <c r="ID2502" s="40"/>
      <c r="IE2502" s="40"/>
      <c r="IF2502" s="40"/>
      <c r="IG2502" s="40"/>
    </row>
    <row r="2503" spans="1:241" s="39" customFormat="1">
      <c r="A2503" s="40"/>
      <c r="B2503" s="40"/>
      <c r="C2503" s="40"/>
      <c r="D2503" s="135"/>
      <c r="E2503" s="135"/>
      <c r="F2503" s="40"/>
      <c r="G2503" s="40"/>
      <c r="H2503" s="40"/>
      <c r="I2503" s="135"/>
      <c r="J2503" s="40"/>
      <c r="K2503" s="40"/>
      <c r="L2503" s="135"/>
      <c r="M2503" s="40"/>
      <c r="N2503" s="40"/>
      <c r="O2503" s="40"/>
      <c r="P2503" s="40"/>
      <c r="S2503" s="114"/>
      <c r="T2503" s="114"/>
      <c r="V2503" s="114"/>
      <c r="W2503" s="114"/>
      <c r="X2503" s="114"/>
      <c r="Y2503" s="114"/>
      <c r="Z2503" s="114"/>
      <c r="AA2503" s="114"/>
      <c r="AB2503" s="114"/>
      <c r="AC2503" s="114"/>
      <c r="AD2503" s="114"/>
      <c r="AE2503" s="114"/>
      <c r="AH2503" s="114"/>
      <c r="AI2503" s="114"/>
      <c r="AK2503" s="114"/>
      <c r="AM2503" s="114"/>
      <c r="AP2503" s="114"/>
      <c r="AU2503" s="114"/>
      <c r="FP2503" s="40"/>
      <c r="FQ2503" s="40"/>
      <c r="FR2503" s="40"/>
      <c r="FS2503" s="40"/>
      <c r="FT2503" s="40"/>
      <c r="FU2503" s="40"/>
      <c r="FV2503" s="40"/>
      <c r="FW2503" s="40"/>
      <c r="FX2503" s="40"/>
      <c r="FY2503" s="40"/>
      <c r="FZ2503" s="40"/>
      <c r="GA2503" s="40"/>
      <c r="GB2503" s="40"/>
      <c r="GC2503" s="40"/>
      <c r="GD2503" s="40"/>
      <c r="GE2503" s="40"/>
      <c r="GF2503" s="40"/>
      <c r="GG2503" s="40"/>
      <c r="GH2503" s="40"/>
      <c r="GI2503" s="40"/>
      <c r="GJ2503" s="40"/>
      <c r="GK2503" s="40"/>
      <c r="GL2503" s="40"/>
      <c r="GM2503" s="40"/>
      <c r="GN2503" s="40"/>
      <c r="GO2503" s="40"/>
      <c r="GP2503" s="40"/>
      <c r="GQ2503" s="40"/>
      <c r="GR2503" s="40"/>
      <c r="GS2503" s="40"/>
      <c r="GT2503" s="40"/>
      <c r="GU2503" s="40"/>
      <c r="GV2503" s="40"/>
      <c r="GW2503" s="40"/>
      <c r="GX2503" s="40"/>
      <c r="GY2503" s="40"/>
      <c r="GZ2503" s="40"/>
      <c r="HA2503" s="40"/>
      <c r="HB2503" s="40"/>
      <c r="HC2503" s="40"/>
      <c r="HD2503" s="40"/>
      <c r="HE2503" s="40"/>
      <c r="HF2503" s="40"/>
      <c r="HG2503" s="40"/>
      <c r="HH2503" s="40"/>
      <c r="HI2503" s="40"/>
      <c r="HJ2503" s="40"/>
      <c r="HK2503" s="40"/>
      <c r="HL2503" s="40"/>
      <c r="HM2503" s="40"/>
      <c r="HN2503" s="40"/>
      <c r="HO2503" s="40"/>
      <c r="HP2503" s="40"/>
      <c r="HQ2503" s="40"/>
      <c r="HR2503" s="40"/>
      <c r="HS2503" s="40"/>
      <c r="HT2503" s="40"/>
      <c r="HU2503" s="40"/>
      <c r="HV2503" s="40"/>
      <c r="HW2503" s="40"/>
      <c r="HX2503" s="40"/>
      <c r="HY2503" s="40"/>
      <c r="HZ2503" s="40"/>
      <c r="IA2503" s="40"/>
      <c r="IB2503" s="40"/>
      <c r="IC2503" s="40"/>
      <c r="ID2503" s="40"/>
      <c r="IE2503" s="40"/>
      <c r="IF2503" s="40"/>
      <c r="IG2503" s="40"/>
    </row>
    <row r="2504" spans="1:241" s="39" customFormat="1">
      <c r="A2504" s="40"/>
      <c r="B2504" s="40"/>
      <c r="C2504" s="40"/>
      <c r="D2504" s="135"/>
      <c r="E2504" s="135"/>
      <c r="F2504" s="40"/>
      <c r="G2504" s="40"/>
      <c r="H2504" s="40"/>
      <c r="I2504" s="135"/>
      <c r="J2504" s="40"/>
      <c r="K2504" s="40"/>
      <c r="L2504" s="135"/>
      <c r="M2504" s="40"/>
      <c r="N2504" s="40"/>
      <c r="O2504" s="40"/>
      <c r="P2504" s="40"/>
      <c r="S2504" s="114"/>
      <c r="T2504" s="114"/>
      <c r="V2504" s="114"/>
      <c r="W2504" s="114"/>
      <c r="X2504" s="114"/>
      <c r="Y2504" s="114"/>
      <c r="Z2504" s="114"/>
      <c r="AA2504" s="114"/>
      <c r="AB2504" s="114"/>
      <c r="AC2504" s="114"/>
      <c r="AD2504" s="114"/>
      <c r="AE2504" s="114"/>
      <c r="AH2504" s="114"/>
      <c r="AI2504" s="114"/>
      <c r="AK2504" s="114"/>
      <c r="AM2504" s="114"/>
      <c r="AP2504" s="114"/>
      <c r="AU2504" s="114"/>
      <c r="FP2504" s="40"/>
      <c r="FQ2504" s="40"/>
      <c r="FR2504" s="40"/>
      <c r="FS2504" s="40"/>
      <c r="FT2504" s="40"/>
      <c r="FU2504" s="40"/>
      <c r="FV2504" s="40"/>
      <c r="FW2504" s="40"/>
      <c r="FX2504" s="40"/>
      <c r="FY2504" s="40"/>
      <c r="FZ2504" s="40"/>
      <c r="GA2504" s="40"/>
      <c r="GB2504" s="40"/>
      <c r="GC2504" s="40"/>
      <c r="GD2504" s="40"/>
      <c r="GE2504" s="40"/>
      <c r="GF2504" s="40"/>
      <c r="GG2504" s="40"/>
      <c r="GH2504" s="40"/>
      <c r="GI2504" s="40"/>
      <c r="GJ2504" s="40"/>
      <c r="GK2504" s="40"/>
      <c r="GL2504" s="40"/>
      <c r="GM2504" s="40"/>
      <c r="GN2504" s="40"/>
      <c r="GO2504" s="40"/>
      <c r="GP2504" s="40"/>
      <c r="GQ2504" s="40"/>
      <c r="GR2504" s="40"/>
      <c r="GS2504" s="40"/>
      <c r="GT2504" s="40"/>
      <c r="GU2504" s="40"/>
      <c r="GV2504" s="40"/>
      <c r="GW2504" s="40"/>
      <c r="GX2504" s="40"/>
      <c r="GY2504" s="40"/>
      <c r="GZ2504" s="40"/>
      <c r="HA2504" s="40"/>
      <c r="HB2504" s="40"/>
      <c r="HC2504" s="40"/>
      <c r="HD2504" s="40"/>
      <c r="HE2504" s="40"/>
      <c r="HF2504" s="40"/>
      <c r="HG2504" s="40"/>
      <c r="HH2504" s="40"/>
      <c r="HI2504" s="40"/>
      <c r="HJ2504" s="40"/>
      <c r="HK2504" s="40"/>
      <c r="HL2504" s="40"/>
      <c r="HM2504" s="40"/>
      <c r="HN2504" s="40"/>
      <c r="HO2504" s="40"/>
      <c r="HP2504" s="40"/>
      <c r="HQ2504" s="40"/>
      <c r="HR2504" s="40"/>
      <c r="HS2504" s="40"/>
      <c r="HT2504" s="40"/>
      <c r="HU2504" s="40"/>
      <c r="HV2504" s="40"/>
      <c r="HW2504" s="40"/>
      <c r="HX2504" s="40"/>
      <c r="HY2504" s="40"/>
      <c r="HZ2504" s="40"/>
      <c r="IA2504" s="40"/>
      <c r="IB2504" s="40"/>
      <c r="IC2504" s="40"/>
      <c r="ID2504" s="40"/>
      <c r="IE2504" s="40"/>
      <c r="IF2504" s="40"/>
      <c r="IG2504" s="40"/>
    </row>
    <row r="2505" spans="1:241" s="39" customFormat="1">
      <c r="A2505" s="40"/>
      <c r="B2505" s="40"/>
      <c r="C2505" s="40"/>
      <c r="D2505" s="135"/>
      <c r="E2505" s="135"/>
      <c r="F2505" s="40"/>
      <c r="G2505" s="40"/>
      <c r="H2505" s="40"/>
      <c r="I2505" s="135"/>
      <c r="J2505" s="40"/>
      <c r="K2505" s="40"/>
      <c r="L2505" s="135"/>
      <c r="M2505" s="40"/>
      <c r="N2505" s="40"/>
      <c r="O2505" s="40"/>
      <c r="P2505" s="40"/>
      <c r="S2505" s="114"/>
      <c r="T2505" s="114"/>
      <c r="V2505" s="114"/>
      <c r="W2505" s="114"/>
      <c r="X2505" s="114"/>
      <c r="Y2505" s="114"/>
      <c r="Z2505" s="114"/>
      <c r="AA2505" s="114"/>
      <c r="AB2505" s="114"/>
      <c r="AC2505" s="114"/>
      <c r="AD2505" s="114"/>
      <c r="AE2505" s="114"/>
      <c r="AH2505" s="114"/>
      <c r="AI2505" s="114"/>
      <c r="AK2505" s="114"/>
      <c r="AM2505" s="114"/>
      <c r="AP2505" s="114"/>
      <c r="AU2505" s="114"/>
      <c r="FP2505" s="40"/>
      <c r="FQ2505" s="40"/>
      <c r="FR2505" s="40"/>
      <c r="FS2505" s="40"/>
      <c r="FT2505" s="40"/>
      <c r="FU2505" s="40"/>
      <c r="FV2505" s="40"/>
      <c r="FW2505" s="40"/>
      <c r="FX2505" s="40"/>
      <c r="FY2505" s="40"/>
      <c r="FZ2505" s="40"/>
      <c r="GA2505" s="40"/>
      <c r="GB2505" s="40"/>
      <c r="GC2505" s="40"/>
      <c r="GD2505" s="40"/>
      <c r="GE2505" s="40"/>
      <c r="GF2505" s="40"/>
      <c r="GG2505" s="40"/>
      <c r="GH2505" s="40"/>
      <c r="GI2505" s="40"/>
      <c r="GJ2505" s="40"/>
      <c r="GK2505" s="40"/>
      <c r="GL2505" s="40"/>
      <c r="GM2505" s="40"/>
      <c r="GN2505" s="40"/>
      <c r="GO2505" s="40"/>
      <c r="GP2505" s="40"/>
      <c r="GQ2505" s="40"/>
      <c r="GR2505" s="40"/>
      <c r="GS2505" s="40"/>
      <c r="GT2505" s="40"/>
      <c r="GU2505" s="40"/>
      <c r="GV2505" s="40"/>
      <c r="GW2505" s="40"/>
      <c r="GX2505" s="40"/>
      <c r="GY2505" s="40"/>
      <c r="GZ2505" s="40"/>
      <c r="HA2505" s="40"/>
      <c r="HB2505" s="40"/>
      <c r="HC2505" s="40"/>
      <c r="HD2505" s="40"/>
      <c r="HE2505" s="40"/>
      <c r="HF2505" s="40"/>
      <c r="HG2505" s="40"/>
      <c r="HH2505" s="40"/>
      <c r="HI2505" s="40"/>
      <c r="HJ2505" s="40"/>
      <c r="HK2505" s="40"/>
      <c r="HL2505" s="40"/>
      <c r="HM2505" s="40"/>
      <c r="HN2505" s="40"/>
      <c r="HO2505" s="40"/>
      <c r="HP2505" s="40"/>
      <c r="HQ2505" s="40"/>
      <c r="HR2505" s="40"/>
      <c r="HS2505" s="40"/>
      <c r="HT2505" s="40"/>
      <c r="HU2505" s="40"/>
      <c r="HV2505" s="40"/>
      <c r="HW2505" s="40"/>
      <c r="HX2505" s="40"/>
      <c r="HY2505" s="40"/>
      <c r="HZ2505" s="40"/>
      <c r="IA2505" s="40"/>
      <c r="IB2505" s="40"/>
      <c r="IC2505" s="40"/>
      <c r="ID2505" s="40"/>
      <c r="IE2505" s="40"/>
      <c r="IF2505" s="40"/>
      <c r="IG2505" s="40"/>
    </row>
    <row r="2506" spans="1:241" s="39" customFormat="1">
      <c r="A2506" s="40"/>
      <c r="B2506" s="40"/>
      <c r="C2506" s="40"/>
      <c r="D2506" s="135"/>
      <c r="E2506" s="135"/>
      <c r="F2506" s="40"/>
      <c r="G2506" s="40"/>
      <c r="H2506" s="40"/>
      <c r="I2506" s="135"/>
      <c r="J2506" s="40"/>
      <c r="K2506" s="40"/>
      <c r="L2506" s="135"/>
      <c r="M2506" s="40"/>
      <c r="N2506" s="40"/>
      <c r="O2506" s="40"/>
      <c r="P2506" s="40"/>
      <c r="S2506" s="114"/>
      <c r="T2506" s="114"/>
      <c r="V2506" s="114"/>
      <c r="W2506" s="114"/>
      <c r="X2506" s="114"/>
      <c r="Y2506" s="114"/>
      <c r="Z2506" s="114"/>
      <c r="AA2506" s="114"/>
      <c r="AB2506" s="114"/>
      <c r="AC2506" s="114"/>
      <c r="AD2506" s="114"/>
      <c r="AE2506" s="114"/>
      <c r="AH2506" s="114"/>
      <c r="AI2506" s="114"/>
      <c r="AK2506" s="114"/>
      <c r="AM2506" s="114"/>
      <c r="AP2506" s="114"/>
      <c r="AU2506" s="114"/>
      <c r="FP2506" s="40"/>
      <c r="FQ2506" s="40"/>
      <c r="FR2506" s="40"/>
      <c r="FS2506" s="40"/>
      <c r="FT2506" s="40"/>
      <c r="FU2506" s="40"/>
      <c r="FV2506" s="40"/>
      <c r="FW2506" s="40"/>
      <c r="FX2506" s="40"/>
      <c r="FY2506" s="40"/>
      <c r="FZ2506" s="40"/>
      <c r="GA2506" s="40"/>
      <c r="GB2506" s="40"/>
      <c r="GC2506" s="40"/>
      <c r="GD2506" s="40"/>
      <c r="GE2506" s="40"/>
      <c r="GF2506" s="40"/>
      <c r="GG2506" s="40"/>
      <c r="GH2506" s="40"/>
      <c r="GI2506" s="40"/>
      <c r="GJ2506" s="40"/>
      <c r="GK2506" s="40"/>
      <c r="GL2506" s="40"/>
      <c r="GM2506" s="40"/>
      <c r="GN2506" s="40"/>
      <c r="GO2506" s="40"/>
      <c r="GP2506" s="40"/>
      <c r="GQ2506" s="40"/>
      <c r="GR2506" s="40"/>
      <c r="GS2506" s="40"/>
      <c r="GT2506" s="40"/>
      <c r="GU2506" s="40"/>
      <c r="GV2506" s="40"/>
      <c r="GW2506" s="40"/>
      <c r="GX2506" s="40"/>
      <c r="GY2506" s="40"/>
      <c r="GZ2506" s="40"/>
      <c r="HA2506" s="40"/>
      <c r="HB2506" s="40"/>
      <c r="HC2506" s="40"/>
      <c r="HD2506" s="40"/>
      <c r="HE2506" s="40"/>
      <c r="HF2506" s="40"/>
      <c r="HG2506" s="40"/>
      <c r="HH2506" s="40"/>
      <c r="HI2506" s="40"/>
      <c r="HJ2506" s="40"/>
      <c r="HK2506" s="40"/>
      <c r="HL2506" s="40"/>
      <c r="HM2506" s="40"/>
      <c r="HN2506" s="40"/>
      <c r="HO2506" s="40"/>
      <c r="HP2506" s="40"/>
      <c r="HQ2506" s="40"/>
      <c r="HR2506" s="40"/>
      <c r="HS2506" s="40"/>
      <c r="HT2506" s="40"/>
      <c r="HU2506" s="40"/>
      <c r="HV2506" s="40"/>
      <c r="HW2506" s="40"/>
      <c r="HX2506" s="40"/>
      <c r="HY2506" s="40"/>
      <c r="HZ2506" s="40"/>
      <c r="IA2506" s="40"/>
      <c r="IB2506" s="40"/>
      <c r="IC2506" s="40"/>
      <c r="ID2506" s="40"/>
      <c r="IE2506" s="40"/>
      <c r="IF2506" s="40"/>
      <c r="IG2506" s="40"/>
    </row>
    <row r="2507" spans="1:241" s="39" customFormat="1">
      <c r="A2507" s="40"/>
      <c r="B2507" s="40"/>
      <c r="C2507" s="40"/>
      <c r="D2507" s="135"/>
      <c r="E2507" s="135"/>
      <c r="F2507" s="40"/>
      <c r="G2507" s="40"/>
      <c r="H2507" s="40"/>
      <c r="I2507" s="135"/>
      <c r="J2507" s="40"/>
      <c r="K2507" s="40"/>
      <c r="L2507" s="135"/>
      <c r="M2507" s="40"/>
      <c r="N2507" s="40"/>
      <c r="O2507" s="40"/>
      <c r="P2507" s="40"/>
      <c r="S2507" s="114"/>
      <c r="T2507" s="114"/>
      <c r="V2507" s="114"/>
      <c r="W2507" s="114"/>
      <c r="X2507" s="114"/>
      <c r="Y2507" s="114"/>
      <c r="Z2507" s="114"/>
      <c r="AA2507" s="114"/>
      <c r="AB2507" s="114"/>
      <c r="AC2507" s="114"/>
      <c r="AD2507" s="114"/>
      <c r="AE2507" s="114"/>
      <c r="AH2507" s="114"/>
      <c r="AI2507" s="114"/>
      <c r="AK2507" s="114"/>
      <c r="AM2507" s="114"/>
      <c r="AP2507" s="114"/>
      <c r="AU2507" s="114"/>
      <c r="FP2507" s="40"/>
      <c r="FQ2507" s="40"/>
      <c r="FR2507" s="40"/>
      <c r="FS2507" s="40"/>
      <c r="FT2507" s="40"/>
      <c r="FU2507" s="40"/>
      <c r="FV2507" s="40"/>
      <c r="FW2507" s="40"/>
      <c r="FX2507" s="40"/>
      <c r="FY2507" s="40"/>
      <c r="FZ2507" s="40"/>
      <c r="GA2507" s="40"/>
      <c r="GB2507" s="40"/>
      <c r="GC2507" s="40"/>
      <c r="GD2507" s="40"/>
      <c r="GE2507" s="40"/>
      <c r="GF2507" s="40"/>
      <c r="GG2507" s="40"/>
      <c r="GH2507" s="40"/>
      <c r="GI2507" s="40"/>
      <c r="GJ2507" s="40"/>
      <c r="GK2507" s="40"/>
      <c r="GL2507" s="40"/>
      <c r="GM2507" s="40"/>
      <c r="GN2507" s="40"/>
      <c r="GO2507" s="40"/>
      <c r="GP2507" s="40"/>
      <c r="GQ2507" s="40"/>
      <c r="GR2507" s="40"/>
      <c r="GS2507" s="40"/>
      <c r="GT2507" s="40"/>
      <c r="GU2507" s="40"/>
      <c r="GV2507" s="40"/>
      <c r="GW2507" s="40"/>
      <c r="GX2507" s="40"/>
      <c r="GY2507" s="40"/>
      <c r="GZ2507" s="40"/>
      <c r="HA2507" s="40"/>
      <c r="HB2507" s="40"/>
      <c r="HC2507" s="40"/>
      <c r="HD2507" s="40"/>
      <c r="HE2507" s="40"/>
      <c r="HF2507" s="40"/>
      <c r="HG2507" s="40"/>
      <c r="HH2507" s="40"/>
      <c r="HI2507" s="40"/>
      <c r="HJ2507" s="40"/>
      <c r="HK2507" s="40"/>
      <c r="HL2507" s="40"/>
      <c r="HM2507" s="40"/>
      <c r="HN2507" s="40"/>
      <c r="HO2507" s="40"/>
      <c r="HP2507" s="40"/>
      <c r="HQ2507" s="40"/>
      <c r="HR2507" s="40"/>
      <c r="HS2507" s="40"/>
      <c r="HT2507" s="40"/>
      <c r="HU2507" s="40"/>
      <c r="HV2507" s="40"/>
      <c r="HW2507" s="40"/>
      <c r="HX2507" s="40"/>
      <c r="HY2507" s="40"/>
      <c r="HZ2507" s="40"/>
      <c r="IA2507" s="40"/>
      <c r="IB2507" s="40"/>
      <c r="IC2507" s="40"/>
      <c r="ID2507" s="40"/>
      <c r="IE2507" s="40"/>
      <c r="IF2507" s="40"/>
      <c r="IG2507" s="40"/>
    </row>
    <row r="2508" spans="1:241" s="39" customFormat="1">
      <c r="A2508" s="40"/>
      <c r="B2508" s="40"/>
      <c r="C2508" s="40"/>
      <c r="D2508" s="135"/>
      <c r="E2508" s="135"/>
      <c r="F2508" s="40"/>
      <c r="G2508" s="40"/>
      <c r="H2508" s="40"/>
      <c r="I2508" s="135"/>
      <c r="J2508" s="40"/>
      <c r="K2508" s="40"/>
      <c r="L2508" s="135"/>
      <c r="M2508" s="40"/>
      <c r="N2508" s="40"/>
      <c r="O2508" s="40"/>
      <c r="P2508" s="40"/>
      <c r="S2508" s="114"/>
      <c r="T2508" s="114"/>
      <c r="V2508" s="114"/>
      <c r="W2508" s="114"/>
      <c r="X2508" s="114"/>
      <c r="Y2508" s="114"/>
      <c r="Z2508" s="114"/>
      <c r="AA2508" s="114"/>
      <c r="AB2508" s="114"/>
      <c r="AC2508" s="114"/>
      <c r="AD2508" s="114"/>
      <c r="AE2508" s="114"/>
      <c r="AH2508" s="114"/>
      <c r="AI2508" s="114"/>
      <c r="AK2508" s="114"/>
      <c r="AM2508" s="114"/>
      <c r="AP2508" s="114"/>
      <c r="AU2508" s="114"/>
      <c r="FP2508" s="40"/>
      <c r="FQ2508" s="40"/>
      <c r="FR2508" s="40"/>
      <c r="FS2508" s="40"/>
      <c r="FT2508" s="40"/>
      <c r="FU2508" s="40"/>
      <c r="FV2508" s="40"/>
      <c r="FW2508" s="40"/>
      <c r="FX2508" s="40"/>
      <c r="FY2508" s="40"/>
      <c r="FZ2508" s="40"/>
      <c r="GA2508" s="40"/>
      <c r="GB2508" s="40"/>
      <c r="GC2508" s="40"/>
      <c r="GD2508" s="40"/>
      <c r="GE2508" s="40"/>
      <c r="GF2508" s="40"/>
      <c r="GG2508" s="40"/>
      <c r="GH2508" s="40"/>
      <c r="GI2508" s="40"/>
      <c r="GJ2508" s="40"/>
      <c r="GK2508" s="40"/>
      <c r="GL2508" s="40"/>
      <c r="GM2508" s="40"/>
      <c r="GN2508" s="40"/>
      <c r="GO2508" s="40"/>
      <c r="GP2508" s="40"/>
      <c r="GQ2508" s="40"/>
      <c r="GR2508" s="40"/>
      <c r="GS2508" s="40"/>
      <c r="GT2508" s="40"/>
      <c r="GU2508" s="40"/>
      <c r="GV2508" s="40"/>
      <c r="GW2508" s="40"/>
      <c r="GX2508" s="40"/>
      <c r="GY2508" s="40"/>
      <c r="GZ2508" s="40"/>
      <c r="HA2508" s="40"/>
      <c r="HB2508" s="40"/>
      <c r="HC2508" s="40"/>
      <c r="HD2508" s="40"/>
      <c r="HE2508" s="40"/>
      <c r="HF2508" s="40"/>
      <c r="HG2508" s="40"/>
      <c r="HH2508" s="40"/>
      <c r="HI2508" s="40"/>
      <c r="HJ2508" s="40"/>
      <c r="HK2508" s="40"/>
      <c r="HL2508" s="40"/>
      <c r="HM2508" s="40"/>
      <c r="HN2508" s="40"/>
      <c r="HO2508" s="40"/>
      <c r="HP2508" s="40"/>
      <c r="HQ2508" s="40"/>
      <c r="HR2508" s="40"/>
      <c r="HS2508" s="40"/>
      <c r="HT2508" s="40"/>
      <c r="HU2508" s="40"/>
      <c r="HV2508" s="40"/>
      <c r="HW2508" s="40"/>
      <c r="HX2508" s="40"/>
      <c r="HY2508" s="40"/>
      <c r="HZ2508" s="40"/>
      <c r="IA2508" s="40"/>
      <c r="IB2508" s="40"/>
      <c r="IC2508" s="40"/>
      <c r="ID2508" s="40"/>
      <c r="IE2508" s="40"/>
      <c r="IF2508" s="40"/>
      <c r="IG2508" s="40"/>
    </row>
    <row r="2509" spans="1:241" s="39" customFormat="1">
      <c r="A2509" s="40"/>
      <c r="B2509" s="40"/>
      <c r="C2509" s="40"/>
      <c r="D2509" s="135"/>
      <c r="E2509" s="135"/>
      <c r="F2509" s="40"/>
      <c r="G2509" s="40"/>
      <c r="H2509" s="40"/>
      <c r="I2509" s="135"/>
      <c r="J2509" s="40"/>
      <c r="K2509" s="40"/>
      <c r="L2509" s="135"/>
      <c r="M2509" s="40"/>
      <c r="N2509" s="40"/>
      <c r="O2509" s="40"/>
      <c r="P2509" s="40"/>
      <c r="S2509" s="114"/>
      <c r="T2509" s="114"/>
      <c r="V2509" s="114"/>
      <c r="W2509" s="114"/>
      <c r="X2509" s="114"/>
      <c r="Y2509" s="114"/>
      <c r="Z2509" s="114"/>
      <c r="AA2509" s="114"/>
      <c r="AB2509" s="114"/>
      <c r="AC2509" s="114"/>
      <c r="AD2509" s="114"/>
      <c r="AE2509" s="114"/>
      <c r="AH2509" s="114"/>
      <c r="AI2509" s="114"/>
      <c r="AK2509" s="114"/>
      <c r="AM2509" s="114"/>
      <c r="AP2509" s="114"/>
      <c r="AU2509" s="114"/>
      <c r="FP2509" s="40"/>
      <c r="FQ2509" s="40"/>
      <c r="FR2509" s="40"/>
      <c r="FS2509" s="40"/>
      <c r="FT2509" s="40"/>
      <c r="FU2509" s="40"/>
      <c r="FV2509" s="40"/>
      <c r="FW2509" s="40"/>
      <c r="FX2509" s="40"/>
      <c r="FY2509" s="40"/>
      <c r="FZ2509" s="40"/>
      <c r="GA2509" s="40"/>
      <c r="GB2509" s="40"/>
      <c r="GC2509" s="40"/>
      <c r="GD2509" s="40"/>
      <c r="GE2509" s="40"/>
      <c r="GF2509" s="40"/>
      <c r="GG2509" s="40"/>
      <c r="GH2509" s="40"/>
      <c r="GI2509" s="40"/>
      <c r="GJ2509" s="40"/>
      <c r="GK2509" s="40"/>
      <c r="GL2509" s="40"/>
      <c r="GM2509" s="40"/>
      <c r="GN2509" s="40"/>
      <c r="GO2509" s="40"/>
      <c r="GP2509" s="40"/>
      <c r="GQ2509" s="40"/>
      <c r="GR2509" s="40"/>
      <c r="GS2509" s="40"/>
      <c r="GT2509" s="40"/>
      <c r="GU2509" s="40"/>
      <c r="GV2509" s="40"/>
      <c r="GW2509" s="40"/>
      <c r="GX2509" s="40"/>
      <c r="GY2509" s="40"/>
      <c r="GZ2509" s="40"/>
      <c r="HA2509" s="40"/>
      <c r="HB2509" s="40"/>
      <c r="HC2509" s="40"/>
      <c r="HD2509" s="40"/>
      <c r="HE2509" s="40"/>
      <c r="HF2509" s="40"/>
      <c r="HG2509" s="40"/>
      <c r="HH2509" s="40"/>
      <c r="HI2509" s="40"/>
      <c r="HJ2509" s="40"/>
      <c r="HK2509" s="40"/>
      <c r="HL2509" s="40"/>
      <c r="HM2509" s="40"/>
      <c r="HN2509" s="40"/>
      <c r="HO2509" s="40"/>
      <c r="HP2509" s="40"/>
      <c r="HQ2509" s="40"/>
      <c r="HR2509" s="40"/>
      <c r="HS2509" s="40"/>
      <c r="HT2509" s="40"/>
      <c r="HU2509" s="40"/>
      <c r="HV2509" s="40"/>
      <c r="HW2509" s="40"/>
      <c r="HX2509" s="40"/>
      <c r="HY2509" s="40"/>
      <c r="HZ2509" s="40"/>
      <c r="IA2509" s="40"/>
      <c r="IB2509" s="40"/>
      <c r="IC2509" s="40"/>
      <c r="ID2509" s="40"/>
      <c r="IE2509" s="40"/>
      <c r="IF2509" s="40"/>
      <c r="IG2509" s="40"/>
    </row>
    <row r="2510" spans="1:241" s="39" customFormat="1">
      <c r="A2510" s="40"/>
      <c r="B2510" s="40"/>
      <c r="C2510" s="40"/>
      <c r="D2510" s="135"/>
      <c r="E2510" s="135"/>
      <c r="F2510" s="40"/>
      <c r="G2510" s="40"/>
      <c r="H2510" s="40"/>
      <c r="I2510" s="135"/>
      <c r="J2510" s="40"/>
      <c r="K2510" s="40"/>
      <c r="L2510" s="135"/>
      <c r="M2510" s="40"/>
      <c r="N2510" s="40"/>
      <c r="O2510" s="40"/>
      <c r="P2510" s="40"/>
      <c r="S2510" s="114"/>
      <c r="T2510" s="114"/>
      <c r="V2510" s="114"/>
      <c r="W2510" s="114"/>
      <c r="X2510" s="114"/>
      <c r="Y2510" s="114"/>
      <c r="Z2510" s="114"/>
      <c r="AA2510" s="114"/>
      <c r="AB2510" s="114"/>
      <c r="AC2510" s="114"/>
      <c r="AD2510" s="114"/>
      <c r="AE2510" s="114"/>
      <c r="AH2510" s="114"/>
      <c r="AI2510" s="114"/>
      <c r="AK2510" s="114"/>
      <c r="AM2510" s="114"/>
      <c r="AP2510" s="114"/>
      <c r="AU2510" s="114"/>
      <c r="FP2510" s="40"/>
      <c r="FQ2510" s="40"/>
      <c r="FR2510" s="40"/>
      <c r="FS2510" s="40"/>
      <c r="FT2510" s="40"/>
      <c r="FU2510" s="40"/>
      <c r="FV2510" s="40"/>
      <c r="FW2510" s="40"/>
      <c r="FX2510" s="40"/>
      <c r="FY2510" s="40"/>
      <c r="FZ2510" s="40"/>
      <c r="GA2510" s="40"/>
      <c r="GB2510" s="40"/>
      <c r="GC2510" s="40"/>
      <c r="GD2510" s="40"/>
      <c r="GE2510" s="40"/>
      <c r="GF2510" s="40"/>
      <c r="GG2510" s="40"/>
      <c r="GH2510" s="40"/>
      <c r="GI2510" s="40"/>
      <c r="GJ2510" s="40"/>
      <c r="GK2510" s="40"/>
      <c r="GL2510" s="40"/>
      <c r="GM2510" s="40"/>
      <c r="GN2510" s="40"/>
      <c r="GO2510" s="40"/>
      <c r="GP2510" s="40"/>
      <c r="GQ2510" s="40"/>
      <c r="GR2510" s="40"/>
      <c r="GS2510" s="40"/>
      <c r="GT2510" s="40"/>
      <c r="GU2510" s="40"/>
      <c r="GV2510" s="40"/>
      <c r="GW2510" s="40"/>
      <c r="GX2510" s="40"/>
      <c r="GY2510" s="40"/>
      <c r="GZ2510" s="40"/>
      <c r="HA2510" s="40"/>
      <c r="HB2510" s="40"/>
      <c r="HC2510" s="40"/>
      <c r="HD2510" s="40"/>
      <c r="HE2510" s="40"/>
      <c r="HF2510" s="40"/>
      <c r="HG2510" s="40"/>
      <c r="HH2510" s="40"/>
      <c r="HI2510" s="40"/>
      <c r="HJ2510" s="40"/>
      <c r="HK2510" s="40"/>
      <c r="HL2510" s="40"/>
      <c r="HM2510" s="40"/>
      <c r="HN2510" s="40"/>
      <c r="HO2510" s="40"/>
      <c r="HP2510" s="40"/>
      <c r="HQ2510" s="40"/>
      <c r="HR2510" s="40"/>
      <c r="HS2510" s="40"/>
      <c r="HT2510" s="40"/>
      <c r="HU2510" s="40"/>
      <c r="HV2510" s="40"/>
      <c r="HW2510" s="40"/>
      <c r="HX2510" s="40"/>
      <c r="HY2510" s="40"/>
      <c r="HZ2510" s="40"/>
      <c r="IA2510" s="40"/>
      <c r="IB2510" s="40"/>
      <c r="IC2510" s="40"/>
      <c r="ID2510" s="40"/>
      <c r="IE2510" s="40"/>
      <c r="IF2510" s="40"/>
      <c r="IG2510" s="40"/>
    </row>
    <row r="2511" spans="1:241" s="39" customFormat="1">
      <c r="A2511" s="40"/>
      <c r="B2511" s="40"/>
      <c r="C2511" s="40"/>
      <c r="D2511" s="135"/>
      <c r="E2511" s="135"/>
      <c r="F2511" s="40"/>
      <c r="G2511" s="40"/>
      <c r="H2511" s="40"/>
      <c r="I2511" s="135"/>
      <c r="J2511" s="40"/>
      <c r="K2511" s="40"/>
      <c r="L2511" s="135"/>
      <c r="M2511" s="40"/>
      <c r="N2511" s="40"/>
      <c r="O2511" s="40"/>
      <c r="P2511" s="40"/>
      <c r="S2511" s="114"/>
      <c r="T2511" s="114"/>
      <c r="V2511" s="114"/>
      <c r="W2511" s="114"/>
      <c r="X2511" s="114"/>
      <c r="Y2511" s="114"/>
      <c r="Z2511" s="114"/>
      <c r="AA2511" s="114"/>
      <c r="AB2511" s="114"/>
      <c r="AC2511" s="114"/>
      <c r="AD2511" s="114"/>
      <c r="AE2511" s="114"/>
      <c r="AH2511" s="114"/>
      <c r="AI2511" s="114"/>
      <c r="AK2511" s="114"/>
      <c r="AM2511" s="114"/>
      <c r="AP2511" s="114"/>
      <c r="AU2511" s="114"/>
      <c r="FP2511" s="40"/>
      <c r="FQ2511" s="40"/>
      <c r="FR2511" s="40"/>
      <c r="FS2511" s="40"/>
      <c r="FT2511" s="40"/>
      <c r="FU2511" s="40"/>
      <c r="FV2511" s="40"/>
      <c r="FW2511" s="40"/>
      <c r="FX2511" s="40"/>
      <c r="FY2511" s="40"/>
      <c r="FZ2511" s="40"/>
      <c r="GA2511" s="40"/>
      <c r="GB2511" s="40"/>
      <c r="GC2511" s="40"/>
      <c r="GD2511" s="40"/>
      <c r="GE2511" s="40"/>
      <c r="GF2511" s="40"/>
      <c r="GG2511" s="40"/>
      <c r="GH2511" s="40"/>
      <c r="GI2511" s="40"/>
      <c r="GJ2511" s="40"/>
      <c r="GK2511" s="40"/>
      <c r="GL2511" s="40"/>
      <c r="GM2511" s="40"/>
      <c r="GN2511" s="40"/>
      <c r="GO2511" s="40"/>
      <c r="GP2511" s="40"/>
      <c r="GQ2511" s="40"/>
      <c r="GR2511" s="40"/>
      <c r="GS2511" s="40"/>
      <c r="GT2511" s="40"/>
      <c r="GU2511" s="40"/>
      <c r="GV2511" s="40"/>
      <c r="GW2511" s="40"/>
      <c r="GX2511" s="40"/>
      <c r="GY2511" s="40"/>
      <c r="GZ2511" s="40"/>
      <c r="HA2511" s="40"/>
      <c r="HB2511" s="40"/>
      <c r="HC2511" s="40"/>
      <c r="HD2511" s="40"/>
      <c r="HE2511" s="40"/>
      <c r="HF2511" s="40"/>
      <c r="HG2511" s="40"/>
      <c r="HH2511" s="40"/>
      <c r="HI2511" s="40"/>
      <c r="HJ2511" s="40"/>
      <c r="HK2511" s="40"/>
      <c r="HL2511" s="40"/>
      <c r="HM2511" s="40"/>
      <c r="HN2511" s="40"/>
      <c r="HO2511" s="40"/>
      <c r="HP2511" s="40"/>
      <c r="HQ2511" s="40"/>
      <c r="HR2511" s="40"/>
      <c r="HS2511" s="40"/>
      <c r="HT2511" s="40"/>
      <c r="HU2511" s="40"/>
      <c r="HV2511" s="40"/>
      <c r="HW2511" s="40"/>
      <c r="HX2511" s="40"/>
      <c r="HY2511" s="40"/>
      <c r="HZ2511" s="40"/>
      <c r="IA2511" s="40"/>
      <c r="IB2511" s="40"/>
      <c r="IC2511" s="40"/>
      <c r="ID2511" s="40"/>
      <c r="IE2511" s="40"/>
      <c r="IF2511" s="40"/>
      <c r="IG2511" s="40"/>
    </row>
    <row r="2512" spans="1:241" s="39" customFormat="1">
      <c r="A2512" s="40"/>
      <c r="B2512" s="40"/>
      <c r="C2512" s="40"/>
      <c r="D2512" s="135"/>
      <c r="E2512" s="135"/>
      <c r="F2512" s="40"/>
      <c r="G2512" s="40"/>
      <c r="H2512" s="40"/>
      <c r="I2512" s="135"/>
      <c r="J2512" s="40"/>
      <c r="K2512" s="40"/>
      <c r="L2512" s="135"/>
      <c r="M2512" s="40"/>
      <c r="N2512" s="40"/>
      <c r="O2512" s="40"/>
      <c r="P2512" s="40"/>
      <c r="S2512" s="114"/>
      <c r="T2512" s="114"/>
      <c r="V2512" s="114"/>
      <c r="W2512" s="114"/>
      <c r="X2512" s="114"/>
      <c r="Y2512" s="114"/>
      <c r="Z2512" s="114"/>
      <c r="AA2512" s="114"/>
      <c r="AB2512" s="114"/>
      <c r="AC2512" s="114"/>
      <c r="AD2512" s="114"/>
      <c r="AE2512" s="114"/>
      <c r="AH2512" s="114"/>
      <c r="AI2512" s="114"/>
      <c r="AK2512" s="114"/>
      <c r="AM2512" s="114"/>
      <c r="AP2512" s="114"/>
      <c r="AU2512" s="114"/>
      <c r="FP2512" s="40"/>
      <c r="FQ2512" s="40"/>
      <c r="FR2512" s="40"/>
      <c r="FS2512" s="40"/>
      <c r="FT2512" s="40"/>
      <c r="FU2512" s="40"/>
      <c r="FV2512" s="40"/>
      <c r="FW2512" s="40"/>
      <c r="FX2512" s="40"/>
      <c r="FY2512" s="40"/>
      <c r="FZ2512" s="40"/>
      <c r="GA2512" s="40"/>
      <c r="GB2512" s="40"/>
      <c r="GC2512" s="40"/>
      <c r="GD2512" s="40"/>
      <c r="GE2512" s="40"/>
      <c r="GF2512" s="40"/>
      <c r="GG2512" s="40"/>
      <c r="GH2512" s="40"/>
      <c r="GI2512" s="40"/>
      <c r="GJ2512" s="40"/>
      <c r="GK2512" s="40"/>
      <c r="GL2512" s="40"/>
      <c r="GM2512" s="40"/>
      <c r="GN2512" s="40"/>
      <c r="GO2512" s="40"/>
      <c r="GP2512" s="40"/>
      <c r="GQ2512" s="40"/>
      <c r="GR2512" s="40"/>
      <c r="GS2512" s="40"/>
      <c r="GT2512" s="40"/>
      <c r="GU2512" s="40"/>
      <c r="GV2512" s="40"/>
      <c r="GW2512" s="40"/>
      <c r="GX2512" s="40"/>
      <c r="GY2512" s="40"/>
      <c r="GZ2512" s="40"/>
      <c r="HA2512" s="40"/>
      <c r="HB2512" s="40"/>
      <c r="HC2512" s="40"/>
      <c r="HD2512" s="40"/>
      <c r="HE2512" s="40"/>
      <c r="HF2512" s="40"/>
      <c r="HG2512" s="40"/>
      <c r="HH2512" s="40"/>
      <c r="HI2512" s="40"/>
      <c r="HJ2512" s="40"/>
      <c r="HK2512" s="40"/>
      <c r="HL2512" s="40"/>
      <c r="HM2512" s="40"/>
      <c r="HN2512" s="40"/>
      <c r="HO2512" s="40"/>
      <c r="HP2512" s="40"/>
      <c r="HQ2512" s="40"/>
      <c r="HR2512" s="40"/>
      <c r="HS2512" s="40"/>
      <c r="HT2512" s="40"/>
      <c r="HU2512" s="40"/>
      <c r="HV2512" s="40"/>
      <c r="HW2512" s="40"/>
      <c r="HX2512" s="40"/>
      <c r="HY2512" s="40"/>
      <c r="HZ2512" s="40"/>
      <c r="IA2512" s="40"/>
      <c r="IB2512" s="40"/>
      <c r="IC2512" s="40"/>
      <c r="ID2512" s="40"/>
      <c r="IE2512" s="40"/>
      <c r="IF2512" s="40"/>
      <c r="IG2512" s="40"/>
    </row>
    <row r="2513" spans="1:241" s="39" customFormat="1">
      <c r="A2513" s="40"/>
      <c r="B2513" s="40"/>
      <c r="C2513" s="40"/>
      <c r="D2513" s="135"/>
      <c r="E2513" s="135"/>
      <c r="F2513" s="40"/>
      <c r="G2513" s="40"/>
      <c r="H2513" s="40"/>
      <c r="I2513" s="135"/>
      <c r="J2513" s="40"/>
      <c r="K2513" s="40"/>
      <c r="L2513" s="135"/>
      <c r="M2513" s="40"/>
      <c r="N2513" s="40"/>
      <c r="O2513" s="40"/>
      <c r="P2513" s="40"/>
      <c r="S2513" s="114"/>
      <c r="T2513" s="114"/>
      <c r="V2513" s="114"/>
      <c r="W2513" s="114"/>
      <c r="X2513" s="114"/>
      <c r="Y2513" s="114"/>
      <c r="Z2513" s="114"/>
      <c r="AA2513" s="114"/>
      <c r="AB2513" s="114"/>
      <c r="AC2513" s="114"/>
      <c r="AD2513" s="114"/>
      <c r="AE2513" s="114"/>
      <c r="AH2513" s="114"/>
      <c r="AI2513" s="114"/>
      <c r="AK2513" s="114"/>
      <c r="AM2513" s="114"/>
      <c r="AP2513" s="114"/>
      <c r="AU2513" s="114"/>
      <c r="FP2513" s="40"/>
      <c r="FQ2513" s="40"/>
      <c r="FR2513" s="40"/>
      <c r="FS2513" s="40"/>
      <c r="FT2513" s="40"/>
      <c r="FU2513" s="40"/>
      <c r="FV2513" s="40"/>
      <c r="FW2513" s="40"/>
      <c r="FX2513" s="40"/>
      <c r="FY2513" s="40"/>
      <c r="FZ2513" s="40"/>
      <c r="GA2513" s="40"/>
      <c r="GB2513" s="40"/>
      <c r="GC2513" s="40"/>
      <c r="GD2513" s="40"/>
      <c r="GE2513" s="40"/>
      <c r="GF2513" s="40"/>
      <c r="GG2513" s="40"/>
      <c r="GH2513" s="40"/>
      <c r="GI2513" s="40"/>
      <c r="GJ2513" s="40"/>
      <c r="GK2513" s="40"/>
      <c r="GL2513" s="40"/>
      <c r="GM2513" s="40"/>
      <c r="GN2513" s="40"/>
      <c r="GO2513" s="40"/>
      <c r="GP2513" s="40"/>
      <c r="GQ2513" s="40"/>
      <c r="GR2513" s="40"/>
      <c r="GS2513" s="40"/>
      <c r="GT2513" s="40"/>
      <c r="GU2513" s="40"/>
      <c r="GV2513" s="40"/>
      <c r="GW2513" s="40"/>
      <c r="GX2513" s="40"/>
      <c r="GY2513" s="40"/>
      <c r="GZ2513" s="40"/>
      <c r="HA2513" s="40"/>
      <c r="HB2513" s="40"/>
      <c r="HC2513" s="40"/>
      <c r="HD2513" s="40"/>
      <c r="HE2513" s="40"/>
      <c r="HF2513" s="40"/>
      <c r="HG2513" s="40"/>
      <c r="HH2513" s="40"/>
      <c r="HI2513" s="40"/>
      <c r="HJ2513" s="40"/>
      <c r="HK2513" s="40"/>
      <c r="HL2513" s="40"/>
      <c r="HM2513" s="40"/>
      <c r="HN2513" s="40"/>
      <c r="HO2513" s="40"/>
      <c r="HP2513" s="40"/>
      <c r="HQ2513" s="40"/>
      <c r="HR2513" s="40"/>
      <c r="HS2513" s="40"/>
      <c r="HT2513" s="40"/>
      <c r="HU2513" s="40"/>
      <c r="HV2513" s="40"/>
      <c r="HW2513" s="40"/>
      <c r="HX2513" s="40"/>
      <c r="HY2513" s="40"/>
      <c r="HZ2513" s="40"/>
      <c r="IA2513" s="40"/>
      <c r="IB2513" s="40"/>
      <c r="IC2513" s="40"/>
      <c r="ID2513" s="40"/>
      <c r="IE2513" s="40"/>
      <c r="IF2513" s="40"/>
      <c r="IG2513" s="40"/>
    </row>
    <row r="2514" spans="1:241" s="39" customFormat="1">
      <c r="A2514" s="40"/>
      <c r="B2514" s="40"/>
      <c r="C2514" s="40"/>
      <c r="D2514" s="135"/>
      <c r="E2514" s="135"/>
      <c r="F2514" s="40"/>
      <c r="G2514" s="40"/>
      <c r="H2514" s="40"/>
      <c r="I2514" s="135"/>
      <c r="J2514" s="40"/>
      <c r="K2514" s="40"/>
      <c r="L2514" s="135"/>
      <c r="M2514" s="40"/>
      <c r="N2514" s="40"/>
      <c r="O2514" s="40"/>
      <c r="P2514" s="40"/>
      <c r="S2514" s="114"/>
      <c r="T2514" s="114"/>
      <c r="V2514" s="114"/>
      <c r="W2514" s="114"/>
      <c r="X2514" s="114"/>
      <c r="Y2514" s="114"/>
      <c r="Z2514" s="114"/>
      <c r="AA2514" s="114"/>
      <c r="AB2514" s="114"/>
      <c r="AC2514" s="114"/>
      <c r="AD2514" s="114"/>
      <c r="AE2514" s="114"/>
      <c r="AH2514" s="114"/>
      <c r="AI2514" s="114"/>
      <c r="AK2514" s="114"/>
      <c r="AM2514" s="114"/>
      <c r="AP2514" s="114"/>
      <c r="AU2514" s="114"/>
      <c r="FP2514" s="40"/>
      <c r="FQ2514" s="40"/>
      <c r="FR2514" s="40"/>
      <c r="FS2514" s="40"/>
      <c r="FT2514" s="40"/>
      <c r="FU2514" s="40"/>
      <c r="FV2514" s="40"/>
      <c r="FW2514" s="40"/>
      <c r="FX2514" s="40"/>
      <c r="FY2514" s="40"/>
      <c r="FZ2514" s="40"/>
      <c r="GA2514" s="40"/>
      <c r="GB2514" s="40"/>
      <c r="GC2514" s="40"/>
      <c r="GD2514" s="40"/>
      <c r="GE2514" s="40"/>
      <c r="GF2514" s="40"/>
      <c r="GG2514" s="40"/>
      <c r="GH2514" s="40"/>
      <c r="GI2514" s="40"/>
      <c r="GJ2514" s="40"/>
      <c r="GK2514" s="40"/>
      <c r="GL2514" s="40"/>
      <c r="GM2514" s="40"/>
      <c r="GN2514" s="40"/>
      <c r="GO2514" s="40"/>
      <c r="GP2514" s="40"/>
      <c r="GQ2514" s="40"/>
      <c r="GR2514" s="40"/>
      <c r="GS2514" s="40"/>
      <c r="GT2514" s="40"/>
      <c r="GU2514" s="40"/>
      <c r="GV2514" s="40"/>
      <c r="GW2514" s="40"/>
      <c r="GX2514" s="40"/>
      <c r="GY2514" s="40"/>
      <c r="GZ2514" s="40"/>
      <c r="HA2514" s="40"/>
      <c r="HB2514" s="40"/>
      <c r="HC2514" s="40"/>
      <c r="HD2514" s="40"/>
      <c r="HE2514" s="40"/>
      <c r="HF2514" s="40"/>
      <c r="HG2514" s="40"/>
      <c r="HH2514" s="40"/>
      <c r="HI2514" s="40"/>
      <c r="HJ2514" s="40"/>
      <c r="HK2514" s="40"/>
      <c r="HL2514" s="40"/>
      <c r="HM2514" s="40"/>
      <c r="HN2514" s="40"/>
      <c r="HO2514" s="40"/>
      <c r="HP2514" s="40"/>
      <c r="HQ2514" s="40"/>
      <c r="HR2514" s="40"/>
      <c r="HS2514" s="40"/>
      <c r="HT2514" s="40"/>
      <c r="HU2514" s="40"/>
      <c r="HV2514" s="40"/>
      <c r="HW2514" s="40"/>
      <c r="HX2514" s="40"/>
      <c r="HY2514" s="40"/>
      <c r="HZ2514" s="40"/>
      <c r="IA2514" s="40"/>
      <c r="IB2514" s="40"/>
      <c r="IC2514" s="40"/>
      <c r="ID2514" s="40"/>
      <c r="IE2514" s="40"/>
      <c r="IF2514" s="40"/>
      <c r="IG2514" s="40"/>
    </row>
    <row r="2515" spans="1:241" s="39" customFormat="1">
      <c r="A2515" s="40"/>
      <c r="B2515" s="40"/>
      <c r="C2515" s="40"/>
      <c r="D2515" s="135"/>
      <c r="E2515" s="135"/>
      <c r="F2515" s="40"/>
      <c r="G2515" s="40"/>
      <c r="H2515" s="40"/>
      <c r="I2515" s="135"/>
      <c r="J2515" s="40"/>
      <c r="K2515" s="40"/>
      <c r="L2515" s="135"/>
      <c r="M2515" s="40"/>
      <c r="N2515" s="40"/>
      <c r="O2515" s="40"/>
      <c r="P2515" s="40"/>
      <c r="S2515" s="114"/>
      <c r="T2515" s="114"/>
      <c r="V2515" s="114"/>
      <c r="W2515" s="114"/>
      <c r="X2515" s="114"/>
      <c r="Y2515" s="114"/>
      <c r="Z2515" s="114"/>
      <c r="AA2515" s="114"/>
      <c r="AB2515" s="114"/>
      <c r="AC2515" s="114"/>
      <c r="AD2515" s="114"/>
      <c r="AE2515" s="114"/>
      <c r="AH2515" s="114"/>
      <c r="AI2515" s="114"/>
      <c r="AK2515" s="114"/>
      <c r="AM2515" s="114"/>
      <c r="AP2515" s="114"/>
      <c r="AU2515" s="114"/>
      <c r="FP2515" s="40"/>
      <c r="FQ2515" s="40"/>
      <c r="FR2515" s="40"/>
      <c r="FS2515" s="40"/>
      <c r="FT2515" s="40"/>
      <c r="FU2515" s="40"/>
      <c r="FV2515" s="40"/>
      <c r="FW2515" s="40"/>
      <c r="FX2515" s="40"/>
      <c r="FY2515" s="40"/>
      <c r="FZ2515" s="40"/>
      <c r="GA2515" s="40"/>
      <c r="GB2515" s="40"/>
      <c r="GC2515" s="40"/>
      <c r="GD2515" s="40"/>
      <c r="GE2515" s="40"/>
      <c r="GF2515" s="40"/>
      <c r="GG2515" s="40"/>
      <c r="GH2515" s="40"/>
      <c r="GI2515" s="40"/>
      <c r="GJ2515" s="40"/>
      <c r="GK2515" s="40"/>
      <c r="GL2515" s="40"/>
      <c r="GM2515" s="40"/>
      <c r="GN2515" s="40"/>
      <c r="GO2515" s="40"/>
      <c r="GP2515" s="40"/>
      <c r="GQ2515" s="40"/>
      <c r="GR2515" s="40"/>
      <c r="GS2515" s="40"/>
      <c r="GT2515" s="40"/>
      <c r="GU2515" s="40"/>
      <c r="GV2515" s="40"/>
      <c r="GW2515" s="40"/>
      <c r="GX2515" s="40"/>
      <c r="GY2515" s="40"/>
      <c r="GZ2515" s="40"/>
      <c r="HA2515" s="40"/>
      <c r="HB2515" s="40"/>
      <c r="HC2515" s="40"/>
      <c r="HD2515" s="40"/>
      <c r="HE2515" s="40"/>
      <c r="HF2515" s="40"/>
      <c r="HG2515" s="40"/>
      <c r="HH2515" s="40"/>
      <c r="HI2515" s="40"/>
      <c r="HJ2515" s="40"/>
      <c r="HK2515" s="40"/>
      <c r="HL2515" s="40"/>
      <c r="HM2515" s="40"/>
      <c r="HN2515" s="40"/>
      <c r="HO2515" s="40"/>
      <c r="HP2515" s="40"/>
      <c r="HQ2515" s="40"/>
      <c r="HR2515" s="40"/>
      <c r="HS2515" s="40"/>
      <c r="HT2515" s="40"/>
      <c r="HU2515" s="40"/>
      <c r="HV2515" s="40"/>
      <c r="HW2515" s="40"/>
      <c r="HX2515" s="40"/>
      <c r="HY2515" s="40"/>
      <c r="HZ2515" s="40"/>
      <c r="IA2515" s="40"/>
      <c r="IB2515" s="40"/>
      <c r="IC2515" s="40"/>
      <c r="ID2515" s="40"/>
      <c r="IE2515" s="40"/>
      <c r="IF2515" s="40"/>
      <c r="IG2515" s="40"/>
    </row>
    <row r="2516" spans="1:241" s="39" customFormat="1">
      <c r="A2516" s="40"/>
      <c r="B2516" s="40"/>
      <c r="C2516" s="40"/>
      <c r="D2516" s="135"/>
      <c r="E2516" s="135"/>
      <c r="F2516" s="40"/>
      <c r="G2516" s="40"/>
      <c r="H2516" s="40"/>
      <c r="I2516" s="135"/>
      <c r="J2516" s="40"/>
      <c r="K2516" s="40"/>
      <c r="L2516" s="135"/>
      <c r="M2516" s="40"/>
      <c r="N2516" s="40"/>
      <c r="O2516" s="40"/>
      <c r="P2516" s="40"/>
      <c r="S2516" s="114"/>
      <c r="T2516" s="114"/>
      <c r="V2516" s="114"/>
      <c r="W2516" s="114"/>
      <c r="X2516" s="114"/>
      <c r="Y2516" s="114"/>
      <c r="Z2516" s="114"/>
      <c r="AA2516" s="114"/>
      <c r="AB2516" s="114"/>
      <c r="AC2516" s="114"/>
      <c r="AD2516" s="114"/>
      <c r="AE2516" s="114"/>
      <c r="AH2516" s="114"/>
      <c r="AI2516" s="114"/>
      <c r="AK2516" s="114"/>
      <c r="AM2516" s="114"/>
      <c r="AP2516" s="114"/>
      <c r="AU2516" s="114"/>
      <c r="FP2516" s="40"/>
      <c r="FQ2516" s="40"/>
      <c r="FR2516" s="40"/>
      <c r="FS2516" s="40"/>
      <c r="FT2516" s="40"/>
      <c r="FU2516" s="40"/>
      <c r="FV2516" s="40"/>
      <c r="FW2516" s="40"/>
      <c r="FX2516" s="40"/>
      <c r="FY2516" s="40"/>
      <c r="FZ2516" s="40"/>
      <c r="GA2516" s="40"/>
      <c r="GB2516" s="40"/>
      <c r="GC2516" s="40"/>
      <c r="GD2516" s="40"/>
      <c r="GE2516" s="40"/>
      <c r="GF2516" s="40"/>
      <c r="GG2516" s="40"/>
      <c r="GH2516" s="40"/>
      <c r="GI2516" s="40"/>
      <c r="GJ2516" s="40"/>
      <c r="GK2516" s="40"/>
      <c r="GL2516" s="40"/>
      <c r="GM2516" s="40"/>
      <c r="GN2516" s="40"/>
      <c r="GO2516" s="40"/>
      <c r="GP2516" s="40"/>
      <c r="GQ2516" s="40"/>
      <c r="GR2516" s="40"/>
      <c r="GS2516" s="40"/>
      <c r="GT2516" s="40"/>
      <c r="GU2516" s="40"/>
      <c r="GV2516" s="40"/>
      <c r="GW2516" s="40"/>
      <c r="GX2516" s="40"/>
      <c r="GY2516" s="40"/>
      <c r="GZ2516" s="40"/>
      <c r="HA2516" s="40"/>
      <c r="HB2516" s="40"/>
      <c r="HC2516" s="40"/>
      <c r="HD2516" s="40"/>
      <c r="HE2516" s="40"/>
      <c r="HF2516" s="40"/>
      <c r="HG2516" s="40"/>
      <c r="HH2516" s="40"/>
      <c r="HI2516" s="40"/>
      <c r="HJ2516" s="40"/>
      <c r="HK2516" s="40"/>
      <c r="HL2516" s="40"/>
      <c r="HM2516" s="40"/>
      <c r="HN2516" s="40"/>
      <c r="HO2516" s="40"/>
      <c r="HP2516" s="40"/>
      <c r="HQ2516" s="40"/>
      <c r="HR2516" s="40"/>
      <c r="HS2516" s="40"/>
      <c r="HT2516" s="40"/>
      <c r="HU2516" s="40"/>
      <c r="HV2516" s="40"/>
      <c r="HW2516" s="40"/>
      <c r="HX2516" s="40"/>
      <c r="HY2516" s="40"/>
      <c r="HZ2516" s="40"/>
      <c r="IA2516" s="40"/>
      <c r="IB2516" s="40"/>
      <c r="IC2516" s="40"/>
      <c r="ID2516" s="40"/>
      <c r="IE2516" s="40"/>
      <c r="IF2516" s="40"/>
      <c r="IG2516" s="40"/>
    </row>
    <row r="2517" spans="1:241" s="39" customFormat="1">
      <c r="A2517" s="40"/>
      <c r="B2517" s="40"/>
      <c r="C2517" s="40"/>
      <c r="D2517" s="135"/>
      <c r="E2517" s="135"/>
      <c r="F2517" s="40"/>
      <c r="G2517" s="40"/>
      <c r="H2517" s="40"/>
      <c r="I2517" s="135"/>
      <c r="J2517" s="40"/>
      <c r="K2517" s="40"/>
      <c r="L2517" s="135"/>
      <c r="M2517" s="40"/>
      <c r="N2517" s="40"/>
      <c r="O2517" s="40"/>
      <c r="P2517" s="40"/>
      <c r="S2517" s="114"/>
      <c r="T2517" s="114"/>
      <c r="V2517" s="114"/>
      <c r="W2517" s="114"/>
      <c r="X2517" s="114"/>
      <c r="Y2517" s="114"/>
      <c r="Z2517" s="114"/>
      <c r="AA2517" s="114"/>
      <c r="AB2517" s="114"/>
      <c r="AC2517" s="114"/>
      <c r="AD2517" s="114"/>
      <c r="AE2517" s="114"/>
      <c r="AH2517" s="114"/>
      <c r="AI2517" s="114"/>
      <c r="AK2517" s="114"/>
      <c r="AM2517" s="114"/>
      <c r="AP2517" s="114"/>
      <c r="AU2517" s="114"/>
      <c r="FP2517" s="40"/>
      <c r="FQ2517" s="40"/>
      <c r="FR2517" s="40"/>
      <c r="FS2517" s="40"/>
      <c r="FT2517" s="40"/>
      <c r="FU2517" s="40"/>
      <c r="FV2517" s="40"/>
      <c r="FW2517" s="40"/>
      <c r="FX2517" s="40"/>
      <c r="FY2517" s="40"/>
      <c r="FZ2517" s="40"/>
      <c r="GA2517" s="40"/>
      <c r="GB2517" s="40"/>
      <c r="GC2517" s="40"/>
      <c r="GD2517" s="40"/>
      <c r="GE2517" s="40"/>
      <c r="GF2517" s="40"/>
      <c r="GG2517" s="40"/>
      <c r="GH2517" s="40"/>
      <c r="GI2517" s="40"/>
      <c r="GJ2517" s="40"/>
      <c r="GK2517" s="40"/>
      <c r="GL2517" s="40"/>
      <c r="GM2517" s="40"/>
      <c r="GN2517" s="40"/>
      <c r="GO2517" s="40"/>
      <c r="GP2517" s="40"/>
      <c r="GQ2517" s="40"/>
      <c r="GR2517" s="40"/>
      <c r="GS2517" s="40"/>
      <c r="GT2517" s="40"/>
      <c r="GU2517" s="40"/>
      <c r="GV2517" s="40"/>
      <c r="GW2517" s="40"/>
      <c r="GX2517" s="40"/>
      <c r="GY2517" s="40"/>
      <c r="GZ2517" s="40"/>
      <c r="HA2517" s="40"/>
      <c r="HB2517" s="40"/>
      <c r="HC2517" s="40"/>
      <c r="HD2517" s="40"/>
      <c r="HE2517" s="40"/>
      <c r="HF2517" s="40"/>
      <c r="HG2517" s="40"/>
      <c r="HH2517" s="40"/>
      <c r="HI2517" s="40"/>
      <c r="HJ2517" s="40"/>
      <c r="HK2517" s="40"/>
      <c r="HL2517" s="40"/>
      <c r="HM2517" s="40"/>
      <c r="HN2517" s="40"/>
      <c r="HO2517" s="40"/>
      <c r="HP2517" s="40"/>
      <c r="HQ2517" s="40"/>
      <c r="HR2517" s="40"/>
      <c r="HS2517" s="40"/>
      <c r="HT2517" s="40"/>
      <c r="HU2517" s="40"/>
      <c r="HV2517" s="40"/>
      <c r="HW2517" s="40"/>
      <c r="HX2517" s="40"/>
      <c r="HY2517" s="40"/>
      <c r="HZ2517" s="40"/>
      <c r="IA2517" s="40"/>
      <c r="IB2517" s="40"/>
      <c r="IC2517" s="40"/>
      <c r="ID2517" s="40"/>
      <c r="IE2517" s="40"/>
      <c r="IF2517" s="40"/>
      <c r="IG2517" s="40"/>
    </row>
    <row r="2518" spans="1:241" s="39" customFormat="1">
      <c r="A2518" s="40"/>
      <c r="B2518" s="40"/>
      <c r="C2518" s="40"/>
      <c r="D2518" s="135"/>
      <c r="E2518" s="135"/>
      <c r="F2518" s="40"/>
      <c r="G2518" s="40"/>
      <c r="H2518" s="40"/>
      <c r="I2518" s="135"/>
      <c r="J2518" s="40"/>
      <c r="K2518" s="40"/>
      <c r="L2518" s="135"/>
      <c r="M2518" s="40"/>
      <c r="N2518" s="40"/>
      <c r="O2518" s="40"/>
      <c r="P2518" s="40"/>
      <c r="S2518" s="114"/>
      <c r="T2518" s="114"/>
      <c r="V2518" s="114"/>
      <c r="W2518" s="114"/>
      <c r="X2518" s="114"/>
      <c r="Y2518" s="114"/>
      <c r="Z2518" s="114"/>
      <c r="AA2518" s="114"/>
      <c r="AB2518" s="114"/>
      <c r="AC2518" s="114"/>
      <c r="AD2518" s="114"/>
      <c r="AE2518" s="114"/>
      <c r="AH2518" s="114"/>
      <c r="AI2518" s="114"/>
      <c r="AK2518" s="114"/>
      <c r="AM2518" s="114"/>
      <c r="AP2518" s="114"/>
      <c r="AU2518" s="114"/>
      <c r="FP2518" s="40"/>
      <c r="FQ2518" s="40"/>
      <c r="FR2518" s="40"/>
      <c r="FS2518" s="40"/>
      <c r="FT2518" s="40"/>
      <c r="FU2518" s="40"/>
      <c r="FV2518" s="40"/>
      <c r="FW2518" s="40"/>
      <c r="FX2518" s="40"/>
      <c r="FY2518" s="40"/>
      <c r="FZ2518" s="40"/>
      <c r="GA2518" s="40"/>
      <c r="GB2518" s="40"/>
      <c r="GC2518" s="40"/>
      <c r="GD2518" s="40"/>
      <c r="GE2518" s="40"/>
      <c r="GF2518" s="40"/>
      <c r="GG2518" s="40"/>
      <c r="GH2518" s="40"/>
      <c r="GI2518" s="40"/>
      <c r="GJ2518" s="40"/>
      <c r="GK2518" s="40"/>
      <c r="GL2518" s="40"/>
      <c r="GM2518" s="40"/>
      <c r="GN2518" s="40"/>
      <c r="GO2518" s="40"/>
      <c r="GP2518" s="40"/>
      <c r="GQ2518" s="40"/>
      <c r="GR2518" s="40"/>
      <c r="GS2518" s="40"/>
      <c r="GT2518" s="40"/>
      <c r="GU2518" s="40"/>
      <c r="GV2518" s="40"/>
      <c r="GW2518" s="40"/>
      <c r="GX2518" s="40"/>
      <c r="GY2518" s="40"/>
      <c r="GZ2518" s="40"/>
      <c r="HA2518" s="40"/>
      <c r="HB2518" s="40"/>
      <c r="HC2518" s="40"/>
      <c r="HD2518" s="40"/>
      <c r="HE2518" s="40"/>
      <c r="HF2518" s="40"/>
      <c r="HG2518" s="40"/>
      <c r="HH2518" s="40"/>
      <c r="HI2518" s="40"/>
      <c r="HJ2518" s="40"/>
      <c r="HK2518" s="40"/>
      <c r="HL2518" s="40"/>
      <c r="HM2518" s="40"/>
      <c r="HN2518" s="40"/>
      <c r="HO2518" s="40"/>
      <c r="HP2518" s="40"/>
      <c r="HQ2518" s="40"/>
      <c r="HR2518" s="40"/>
      <c r="HS2518" s="40"/>
      <c r="HT2518" s="40"/>
      <c r="HU2518" s="40"/>
      <c r="HV2518" s="40"/>
      <c r="HW2518" s="40"/>
      <c r="HX2518" s="40"/>
      <c r="HY2518" s="40"/>
      <c r="HZ2518" s="40"/>
      <c r="IA2518" s="40"/>
      <c r="IB2518" s="40"/>
      <c r="IC2518" s="40"/>
      <c r="ID2518" s="40"/>
      <c r="IE2518" s="40"/>
      <c r="IF2518" s="40"/>
      <c r="IG2518" s="40"/>
    </row>
    <row r="2519" spans="1:241" s="39" customFormat="1">
      <c r="A2519" s="40"/>
      <c r="B2519" s="40"/>
      <c r="C2519" s="40"/>
      <c r="D2519" s="135"/>
      <c r="E2519" s="135"/>
      <c r="F2519" s="40"/>
      <c r="G2519" s="40"/>
      <c r="H2519" s="40"/>
      <c r="I2519" s="135"/>
      <c r="J2519" s="40"/>
      <c r="K2519" s="40"/>
      <c r="L2519" s="135"/>
      <c r="M2519" s="40"/>
      <c r="N2519" s="40"/>
      <c r="O2519" s="40"/>
      <c r="P2519" s="40"/>
      <c r="S2519" s="114"/>
      <c r="T2519" s="114"/>
      <c r="V2519" s="114"/>
      <c r="W2519" s="114"/>
      <c r="X2519" s="114"/>
      <c r="Y2519" s="114"/>
      <c r="Z2519" s="114"/>
      <c r="AA2519" s="114"/>
      <c r="AB2519" s="114"/>
      <c r="AC2519" s="114"/>
      <c r="AD2519" s="114"/>
      <c r="AE2519" s="114"/>
      <c r="AH2519" s="114"/>
      <c r="AI2519" s="114"/>
      <c r="AK2519" s="114"/>
      <c r="AM2519" s="114"/>
      <c r="AP2519" s="114"/>
      <c r="AU2519" s="114"/>
      <c r="FP2519" s="40"/>
      <c r="FQ2519" s="40"/>
      <c r="FR2519" s="40"/>
      <c r="FS2519" s="40"/>
      <c r="FT2519" s="40"/>
      <c r="FU2519" s="40"/>
      <c r="FV2519" s="40"/>
      <c r="FW2519" s="40"/>
      <c r="FX2519" s="40"/>
      <c r="FY2519" s="40"/>
      <c r="FZ2519" s="40"/>
      <c r="GA2519" s="40"/>
      <c r="GB2519" s="40"/>
      <c r="GC2519" s="40"/>
      <c r="GD2519" s="40"/>
      <c r="GE2519" s="40"/>
      <c r="GF2519" s="40"/>
      <c r="GG2519" s="40"/>
      <c r="GH2519" s="40"/>
      <c r="GI2519" s="40"/>
      <c r="GJ2519" s="40"/>
      <c r="GK2519" s="40"/>
      <c r="GL2519" s="40"/>
      <c r="GM2519" s="40"/>
      <c r="GN2519" s="40"/>
      <c r="GO2519" s="40"/>
      <c r="GP2519" s="40"/>
      <c r="GQ2519" s="40"/>
      <c r="GR2519" s="40"/>
      <c r="GS2519" s="40"/>
      <c r="GT2519" s="40"/>
      <c r="GU2519" s="40"/>
      <c r="GV2519" s="40"/>
      <c r="GW2519" s="40"/>
      <c r="GX2519" s="40"/>
      <c r="GY2519" s="40"/>
      <c r="GZ2519" s="40"/>
      <c r="HA2519" s="40"/>
      <c r="HB2519" s="40"/>
      <c r="HC2519" s="40"/>
      <c r="HD2519" s="40"/>
      <c r="HE2519" s="40"/>
      <c r="HF2519" s="40"/>
      <c r="HG2519" s="40"/>
      <c r="HH2519" s="40"/>
      <c r="HI2519" s="40"/>
      <c r="HJ2519" s="40"/>
      <c r="HK2519" s="40"/>
      <c r="HL2519" s="40"/>
      <c r="HM2519" s="40"/>
      <c r="HN2519" s="40"/>
      <c r="HO2519" s="40"/>
      <c r="HP2519" s="40"/>
      <c r="HQ2519" s="40"/>
      <c r="HR2519" s="40"/>
      <c r="HS2519" s="40"/>
      <c r="HT2519" s="40"/>
      <c r="HU2519" s="40"/>
      <c r="HV2519" s="40"/>
      <c r="HW2519" s="40"/>
      <c r="HX2519" s="40"/>
      <c r="HY2519" s="40"/>
      <c r="HZ2519" s="40"/>
      <c r="IA2519" s="40"/>
      <c r="IB2519" s="40"/>
      <c r="IC2519" s="40"/>
      <c r="ID2519" s="40"/>
      <c r="IE2519" s="40"/>
      <c r="IF2519" s="40"/>
      <c r="IG2519" s="40"/>
    </row>
    <row r="2520" spans="1:241" s="39" customFormat="1">
      <c r="A2520" s="40"/>
      <c r="B2520" s="40"/>
      <c r="C2520" s="40"/>
      <c r="D2520" s="135"/>
      <c r="E2520" s="135"/>
      <c r="F2520" s="40"/>
      <c r="G2520" s="40"/>
      <c r="H2520" s="40"/>
      <c r="I2520" s="135"/>
      <c r="J2520" s="40"/>
      <c r="K2520" s="40"/>
      <c r="L2520" s="135"/>
      <c r="M2520" s="40"/>
      <c r="N2520" s="40"/>
      <c r="O2520" s="40"/>
      <c r="P2520" s="40"/>
      <c r="S2520" s="114"/>
      <c r="T2520" s="114"/>
      <c r="V2520" s="114"/>
      <c r="W2520" s="114"/>
      <c r="X2520" s="114"/>
      <c r="Y2520" s="114"/>
      <c r="Z2520" s="114"/>
      <c r="AA2520" s="114"/>
      <c r="AB2520" s="114"/>
      <c r="AC2520" s="114"/>
      <c r="AD2520" s="114"/>
      <c r="AE2520" s="114"/>
      <c r="AH2520" s="114"/>
      <c r="AI2520" s="114"/>
      <c r="AK2520" s="114"/>
      <c r="AM2520" s="114"/>
      <c r="AP2520" s="114"/>
      <c r="AU2520" s="114"/>
      <c r="FP2520" s="40"/>
      <c r="FQ2520" s="40"/>
      <c r="FR2520" s="40"/>
      <c r="FS2520" s="40"/>
      <c r="FT2520" s="40"/>
      <c r="FU2520" s="40"/>
      <c r="FV2520" s="40"/>
      <c r="FW2520" s="40"/>
      <c r="FX2520" s="40"/>
      <c r="FY2520" s="40"/>
      <c r="FZ2520" s="40"/>
      <c r="GA2520" s="40"/>
      <c r="GB2520" s="40"/>
      <c r="GC2520" s="40"/>
      <c r="GD2520" s="40"/>
      <c r="GE2520" s="40"/>
      <c r="GF2520" s="40"/>
      <c r="GG2520" s="40"/>
      <c r="GH2520" s="40"/>
      <c r="GI2520" s="40"/>
      <c r="GJ2520" s="40"/>
      <c r="GK2520" s="40"/>
      <c r="GL2520" s="40"/>
      <c r="GM2520" s="40"/>
      <c r="GN2520" s="40"/>
      <c r="GO2520" s="40"/>
      <c r="GP2520" s="40"/>
      <c r="GQ2520" s="40"/>
      <c r="GR2520" s="40"/>
      <c r="GS2520" s="40"/>
      <c r="GT2520" s="40"/>
      <c r="GU2520" s="40"/>
      <c r="GV2520" s="40"/>
      <c r="GW2520" s="40"/>
      <c r="GX2520" s="40"/>
      <c r="GY2520" s="40"/>
      <c r="GZ2520" s="40"/>
      <c r="HA2520" s="40"/>
      <c r="HB2520" s="40"/>
      <c r="HC2520" s="40"/>
      <c r="HD2520" s="40"/>
      <c r="HE2520" s="40"/>
      <c r="HF2520" s="40"/>
      <c r="HG2520" s="40"/>
      <c r="HH2520" s="40"/>
      <c r="HI2520" s="40"/>
      <c r="HJ2520" s="40"/>
      <c r="HK2520" s="40"/>
      <c r="HL2520" s="40"/>
      <c r="HM2520" s="40"/>
      <c r="HN2520" s="40"/>
      <c r="HO2520" s="40"/>
      <c r="HP2520" s="40"/>
      <c r="HQ2520" s="40"/>
      <c r="HR2520" s="40"/>
      <c r="HS2520" s="40"/>
      <c r="HT2520" s="40"/>
      <c r="HU2520" s="40"/>
      <c r="HV2520" s="40"/>
      <c r="HW2520" s="40"/>
      <c r="HX2520" s="40"/>
      <c r="HY2520" s="40"/>
      <c r="HZ2520" s="40"/>
      <c r="IA2520" s="40"/>
      <c r="IB2520" s="40"/>
      <c r="IC2520" s="40"/>
      <c r="ID2520" s="40"/>
      <c r="IE2520" s="40"/>
      <c r="IF2520" s="40"/>
      <c r="IG2520" s="40"/>
    </row>
    <row r="2521" spans="1:241" s="39" customFormat="1">
      <c r="A2521" s="40"/>
      <c r="B2521" s="40"/>
      <c r="C2521" s="40"/>
      <c r="D2521" s="135"/>
      <c r="E2521" s="135"/>
      <c r="F2521" s="40"/>
      <c r="G2521" s="40"/>
      <c r="H2521" s="40"/>
      <c r="I2521" s="135"/>
      <c r="J2521" s="40"/>
      <c r="K2521" s="40"/>
      <c r="L2521" s="135"/>
      <c r="M2521" s="40"/>
      <c r="N2521" s="40"/>
      <c r="O2521" s="40"/>
      <c r="P2521" s="40"/>
      <c r="S2521" s="114"/>
      <c r="T2521" s="114"/>
      <c r="V2521" s="114"/>
      <c r="W2521" s="114"/>
      <c r="X2521" s="114"/>
      <c r="Y2521" s="114"/>
      <c r="Z2521" s="114"/>
      <c r="AA2521" s="114"/>
      <c r="AB2521" s="114"/>
      <c r="AC2521" s="114"/>
      <c r="AD2521" s="114"/>
      <c r="AE2521" s="114"/>
      <c r="AH2521" s="114"/>
      <c r="AI2521" s="114"/>
      <c r="AK2521" s="114"/>
      <c r="AM2521" s="114"/>
      <c r="AP2521" s="114"/>
      <c r="AU2521" s="114"/>
      <c r="FP2521" s="40"/>
      <c r="FQ2521" s="40"/>
      <c r="FR2521" s="40"/>
      <c r="FS2521" s="40"/>
      <c r="FT2521" s="40"/>
      <c r="FU2521" s="40"/>
      <c r="FV2521" s="40"/>
      <c r="FW2521" s="40"/>
      <c r="FX2521" s="40"/>
      <c r="FY2521" s="40"/>
      <c r="FZ2521" s="40"/>
      <c r="GA2521" s="40"/>
      <c r="GB2521" s="40"/>
      <c r="GC2521" s="40"/>
      <c r="GD2521" s="40"/>
      <c r="GE2521" s="40"/>
      <c r="GF2521" s="40"/>
      <c r="GG2521" s="40"/>
      <c r="GH2521" s="40"/>
      <c r="GI2521" s="40"/>
      <c r="GJ2521" s="40"/>
      <c r="GK2521" s="40"/>
      <c r="GL2521" s="40"/>
      <c r="GM2521" s="40"/>
      <c r="GN2521" s="40"/>
      <c r="GO2521" s="40"/>
      <c r="GP2521" s="40"/>
      <c r="GQ2521" s="40"/>
      <c r="GR2521" s="40"/>
      <c r="GS2521" s="40"/>
      <c r="GT2521" s="40"/>
      <c r="GU2521" s="40"/>
      <c r="GV2521" s="40"/>
      <c r="GW2521" s="40"/>
      <c r="GX2521" s="40"/>
      <c r="GY2521" s="40"/>
      <c r="GZ2521" s="40"/>
      <c r="HA2521" s="40"/>
      <c r="HB2521" s="40"/>
      <c r="HC2521" s="40"/>
      <c r="HD2521" s="40"/>
      <c r="HE2521" s="40"/>
      <c r="HF2521" s="40"/>
      <c r="HG2521" s="40"/>
      <c r="HH2521" s="40"/>
      <c r="HI2521" s="40"/>
      <c r="HJ2521" s="40"/>
      <c r="HK2521" s="40"/>
      <c r="HL2521" s="40"/>
      <c r="HM2521" s="40"/>
      <c r="HN2521" s="40"/>
      <c r="HO2521" s="40"/>
      <c r="HP2521" s="40"/>
      <c r="HQ2521" s="40"/>
      <c r="HR2521" s="40"/>
      <c r="HS2521" s="40"/>
      <c r="HT2521" s="40"/>
      <c r="HU2521" s="40"/>
      <c r="HV2521" s="40"/>
      <c r="HW2521" s="40"/>
      <c r="HX2521" s="40"/>
      <c r="HY2521" s="40"/>
      <c r="HZ2521" s="40"/>
      <c r="IA2521" s="40"/>
      <c r="IB2521" s="40"/>
      <c r="IC2521" s="40"/>
      <c r="ID2521" s="40"/>
      <c r="IE2521" s="40"/>
      <c r="IF2521" s="40"/>
      <c r="IG2521" s="40"/>
    </row>
    <row r="2522" spans="1:241" s="39" customFormat="1">
      <c r="A2522" s="40"/>
      <c r="B2522" s="40"/>
      <c r="C2522" s="40"/>
      <c r="D2522" s="135"/>
      <c r="E2522" s="135"/>
      <c r="F2522" s="40"/>
      <c r="G2522" s="40"/>
      <c r="H2522" s="40"/>
      <c r="I2522" s="135"/>
      <c r="J2522" s="40"/>
      <c r="K2522" s="40"/>
      <c r="L2522" s="135"/>
      <c r="M2522" s="40"/>
      <c r="N2522" s="40"/>
      <c r="O2522" s="40"/>
      <c r="P2522" s="40"/>
      <c r="S2522" s="114"/>
      <c r="T2522" s="114"/>
      <c r="V2522" s="114"/>
      <c r="W2522" s="114"/>
      <c r="X2522" s="114"/>
      <c r="Y2522" s="114"/>
      <c r="Z2522" s="114"/>
      <c r="AA2522" s="114"/>
      <c r="AB2522" s="114"/>
      <c r="AC2522" s="114"/>
      <c r="AD2522" s="114"/>
      <c r="AE2522" s="114"/>
      <c r="AH2522" s="114"/>
      <c r="AI2522" s="114"/>
      <c r="AK2522" s="114"/>
      <c r="AM2522" s="114"/>
      <c r="AP2522" s="114"/>
      <c r="AU2522" s="114"/>
      <c r="FP2522" s="40"/>
      <c r="FQ2522" s="40"/>
      <c r="FR2522" s="40"/>
      <c r="FS2522" s="40"/>
      <c r="FT2522" s="40"/>
      <c r="FU2522" s="40"/>
      <c r="FV2522" s="40"/>
      <c r="FW2522" s="40"/>
      <c r="FX2522" s="40"/>
      <c r="FY2522" s="40"/>
      <c r="FZ2522" s="40"/>
      <c r="GA2522" s="40"/>
      <c r="GB2522" s="40"/>
      <c r="GC2522" s="40"/>
      <c r="GD2522" s="40"/>
      <c r="GE2522" s="40"/>
      <c r="GF2522" s="40"/>
      <c r="GG2522" s="40"/>
      <c r="GH2522" s="40"/>
      <c r="GI2522" s="40"/>
      <c r="GJ2522" s="40"/>
      <c r="GK2522" s="40"/>
      <c r="GL2522" s="40"/>
      <c r="GM2522" s="40"/>
      <c r="GN2522" s="40"/>
      <c r="GO2522" s="40"/>
      <c r="GP2522" s="40"/>
      <c r="GQ2522" s="40"/>
      <c r="GR2522" s="40"/>
      <c r="GS2522" s="40"/>
      <c r="GT2522" s="40"/>
      <c r="GU2522" s="40"/>
      <c r="GV2522" s="40"/>
      <c r="GW2522" s="40"/>
      <c r="GX2522" s="40"/>
      <c r="GY2522" s="40"/>
      <c r="GZ2522" s="40"/>
      <c r="HA2522" s="40"/>
      <c r="HB2522" s="40"/>
      <c r="HC2522" s="40"/>
      <c r="HD2522" s="40"/>
      <c r="HE2522" s="40"/>
      <c r="HF2522" s="40"/>
      <c r="HG2522" s="40"/>
      <c r="HH2522" s="40"/>
      <c r="HI2522" s="40"/>
      <c r="HJ2522" s="40"/>
      <c r="HK2522" s="40"/>
      <c r="HL2522" s="40"/>
      <c r="HM2522" s="40"/>
      <c r="HN2522" s="40"/>
      <c r="HO2522" s="40"/>
      <c r="HP2522" s="40"/>
      <c r="HQ2522" s="40"/>
      <c r="HR2522" s="40"/>
      <c r="HS2522" s="40"/>
      <c r="HT2522" s="40"/>
      <c r="HU2522" s="40"/>
      <c r="HV2522" s="40"/>
      <c r="HW2522" s="40"/>
      <c r="HX2522" s="40"/>
      <c r="HY2522" s="40"/>
      <c r="HZ2522" s="40"/>
      <c r="IA2522" s="40"/>
      <c r="IB2522" s="40"/>
      <c r="IC2522" s="40"/>
      <c r="ID2522" s="40"/>
      <c r="IE2522" s="40"/>
      <c r="IF2522" s="40"/>
      <c r="IG2522" s="40"/>
    </row>
    <row r="2523" spans="1:241" s="39" customFormat="1">
      <c r="A2523" s="40"/>
      <c r="B2523" s="40"/>
      <c r="C2523" s="40"/>
      <c r="D2523" s="135"/>
      <c r="E2523" s="135"/>
      <c r="F2523" s="40"/>
      <c r="G2523" s="40"/>
      <c r="H2523" s="40"/>
      <c r="I2523" s="135"/>
      <c r="J2523" s="40"/>
      <c r="K2523" s="40"/>
      <c r="L2523" s="135"/>
      <c r="M2523" s="40"/>
      <c r="N2523" s="40"/>
      <c r="O2523" s="40"/>
      <c r="P2523" s="40"/>
      <c r="S2523" s="114"/>
      <c r="T2523" s="114"/>
      <c r="V2523" s="114"/>
      <c r="W2523" s="114"/>
      <c r="X2523" s="114"/>
      <c r="Y2523" s="114"/>
      <c r="Z2523" s="114"/>
      <c r="AA2523" s="114"/>
      <c r="AB2523" s="114"/>
      <c r="AC2523" s="114"/>
      <c r="AD2523" s="114"/>
      <c r="AE2523" s="114"/>
      <c r="AH2523" s="114"/>
      <c r="AI2523" s="114"/>
      <c r="AK2523" s="114"/>
      <c r="AM2523" s="114"/>
      <c r="AP2523" s="114"/>
      <c r="AU2523" s="114"/>
      <c r="FP2523" s="40"/>
      <c r="FQ2523" s="40"/>
      <c r="FR2523" s="40"/>
      <c r="FS2523" s="40"/>
      <c r="FT2523" s="40"/>
      <c r="FU2523" s="40"/>
      <c r="FV2523" s="40"/>
      <c r="FW2523" s="40"/>
      <c r="FX2523" s="40"/>
      <c r="FY2523" s="40"/>
      <c r="FZ2523" s="40"/>
      <c r="GA2523" s="40"/>
      <c r="GB2523" s="40"/>
      <c r="GC2523" s="40"/>
      <c r="GD2523" s="40"/>
      <c r="GE2523" s="40"/>
      <c r="GF2523" s="40"/>
      <c r="GG2523" s="40"/>
      <c r="GH2523" s="40"/>
      <c r="GI2523" s="40"/>
      <c r="GJ2523" s="40"/>
      <c r="GK2523" s="40"/>
      <c r="GL2523" s="40"/>
      <c r="GM2523" s="40"/>
      <c r="GN2523" s="40"/>
      <c r="GO2523" s="40"/>
      <c r="GP2523" s="40"/>
      <c r="GQ2523" s="40"/>
      <c r="GR2523" s="40"/>
      <c r="GS2523" s="40"/>
      <c r="GT2523" s="40"/>
      <c r="GU2523" s="40"/>
      <c r="GV2523" s="40"/>
      <c r="GW2523" s="40"/>
      <c r="GX2523" s="40"/>
      <c r="GY2523" s="40"/>
      <c r="GZ2523" s="40"/>
      <c r="HA2523" s="40"/>
      <c r="HB2523" s="40"/>
      <c r="HC2523" s="40"/>
      <c r="HD2523" s="40"/>
      <c r="HE2523" s="40"/>
      <c r="HF2523" s="40"/>
      <c r="HG2523" s="40"/>
      <c r="HH2523" s="40"/>
      <c r="HI2523" s="40"/>
      <c r="HJ2523" s="40"/>
      <c r="HK2523" s="40"/>
      <c r="HL2523" s="40"/>
      <c r="HM2523" s="40"/>
      <c r="HN2523" s="40"/>
      <c r="HO2523" s="40"/>
      <c r="HP2523" s="40"/>
      <c r="HQ2523" s="40"/>
      <c r="HR2523" s="40"/>
      <c r="HS2523" s="40"/>
      <c r="HT2523" s="40"/>
      <c r="HU2523" s="40"/>
      <c r="HV2523" s="40"/>
      <c r="HW2523" s="40"/>
      <c r="HX2523" s="40"/>
      <c r="HY2523" s="40"/>
      <c r="HZ2523" s="40"/>
      <c r="IA2523" s="40"/>
      <c r="IB2523" s="40"/>
      <c r="IC2523" s="40"/>
      <c r="ID2523" s="40"/>
      <c r="IE2523" s="40"/>
      <c r="IF2523" s="40"/>
      <c r="IG2523" s="40"/>
    </row>
    <row r="2524" spans="1:241" s="39" customFormat="1">
      <c r="A2524" s="40"/>
      <c r="B2524" s="40"/>
      <c r="C2524" s="40"/>
      <c r="D2524" s="135"/>
      <c r="E2524" s="135"/>
      <c r="F2524" s="40"/>
      <c r="G2524" s="40"/>
      <c r="H2524" s="40"/>
      <c r="I2524" s="135"/>
      <c r="J2524" s="40"/>
      <c r="K2524" s="40"/>
      <c r="L2524" s="135"/>
      <c r="M2524" s="40"/>
      <c r="N2524" s="40"/>
      <c r="O2524" s="40"/>
      <c r="P2524" s="40"/>
      <c r="S2524" s="114"/>
      <c r="T2524" s="114"/>
      <c r="V2524" s="114"/>
      <c r="W2524" s="114"/>
      <c r="X2524" s="114"/>
      <c r="Y2524" s="114"/>
      <c r="Z2524" s="114"/>
      <c r="AA2524" s="114"/>
      <c r="AB2524" s="114"/>
      <c r="AC2524" s="114"/>
      <c r="AD2524" s="114"/>
      <c r="AE2524" s="114"/>
      <c r="AH2524" s="114"/>
      <c r="AI2524" s="114"/>
      <c r="AK2524" s="114"/>
      <c r="AM2524" s="114"/>
      <c r="AP2524" s="114"/>
      <c r="AU2524" s="114"/>
      <c r="FP2524" s="40"/>
      <c r="FQ2524" s="40"/>
      <c r="FR2524" s="40"/>
      <c r="FS2524" s="40"/>
      <c r="FT2524" s="40"/>
      <c r="FU2524" s="40"/>
      <c r="FV2524" s="40"/>
      <c r="FW2524" s="40"/>
      <c r="FX2524" s="40"/>
      <c r="FY2524" s="40"/>
      <c r="FZ2524" s="40"/>
      <c r="GA2524" s="40"/>
      <c r="GB2524" s="40"/>
      <c r="GC2524" s="40"/>
      <c r="GD2524" s="40"/>
      <c r="GE2524" s="40"/>
      <c r="GF2524" s="40"/>
      <c r="GG2524" s="40"/>
      <c r="GH2524" s="40"/>
      <c r="GI2524" s="40"/>
      <c r="GJ2524" s="40"/>
      <c r="GK2524" s="40"/>
      <c r="GL2524" s="40"/>
      <c r="GM2524" s="40"/>
      <c r="GN2524" s="40"/>
      <c r="GO2524" s="40"/>
      <c r="GP2524" s="40"/>
      <c r="GQ2524" s="40"/>
      <c r="GR2524" s="40"/>
      <c r="GS2524" s="40"/>
      <c r="GT2524" s="40"/>
      <c r="GU2524" s="40"/>
      <c r="GV2524" s="40"/>
      <c r="GW2524" s="40"/>
      <c r="GX2524" s="40"/>
      <c r="GY2524" s="40"/>
      <c r="GZ2524" s="40"/>
      <c r="HA2524" s="40"/>
      <c r="HB2524" s="40"/>
      <c r="HC2524" s="40"/>
      <c r="HD2524" s="40"/>
      <c r="HE2524" s="40"/>
      <c r="HF2524" s="40"/>
      <c r="HG2524" s="40"/>
      <c r="HH2524" s="40"/>
      <c r="HI2524" s="40"/>
      <c r="HJ2524" s="40"/>
      <c r="HK2524" s="40"/>
      <c r="HL2524" s="40"/>
      <c r="HM2524" s="40"/>
      <c r="HN2524" s="40"/>
      <c r="HO2524" s="40"/>
      <c r="HP2524" s="40"/>
      <c r="HQ2524" s="40"/>
      <c r="HR2524" s="40"/>
      <c r="HS2524" s="40"/>
      <c r="HT2524" s="40"/>
      <c r="HU2524" s="40"/>
      <c r="HV2524" s="40"/>
      <c r="HW2524" s="40"/>
      <c r="HX2524" s="40"/>
      <c r="HY2524" s="40"/>
      <c r="HZ2524" s="40"/>
      <c r="IA2524" s="40"/>
      <c r="IB2524" s="40"/>
      <c r="IC2524" s="40"/>
      <c r="ID2524" s="40"/>
      <c r="IE2524" s="40"/>
      <c r="IF2524" s="40"/>
      <c r="IG2524" s="40"/>
    </row>
    <row r="2525" spans="1:241" s="39" customFormat="1">
      <c r="A2525" s="40"/>
      <c r="B2525" s="40"/>
      <c r="C2525" s="40"/>
      <c r="D2525" s="135"/>
      <c r="E2525" s="135"/>
      <c r="F2525" s="40"/>
      <c r="G2525" s="40"/>
      <c r="H2525" s="40"/>
      <c r="I2525" s="135"/>
      <c r="J2525" s="40"/>
      <c r="K2525" s="40"/>
      <c r="L2525" s="135"/>
      <c r="M2525" s="40"/>
      <c r="N2525" s="40"/>
      <c r="O2525" s="40"/>
      <c r="P2525" s="40"/>
      <c r="S2525" s="114"/>
      <c r="T2525" s="114"/>
      <c r="V2525" s="114"/>
      <c r="W2525" s="114"/>
      <c r="X2525" s="114"/>
      <c r="Y2525" s="114"/>
      <c r="Z2525" s="114"/>
      <c r="AA2525" s="114"/>
      <c r="AB2525" s="114"/>
      <c r="AC2525" s="114"/>
      <c r="AD2525" s="114"/>
      <c r="AE2525" s="114"/>
      <c r="AH2525" s="114"/>
      <c r="AI2525" s="114"/>
      <c r="AK2525" s="114"/>
      <c r="AM2525" s="114"/>
      <c r="AP2525" s="114"/>
      <c r="AU2525" s="114"/>
      <c r="FP2525" s="40"/>
      <c r="FQ2525" s="40"/>
      <c r="FR2525" s="40"/>
      <c r="FS2525" s="40"/>
      <c r="FT2525" s="40"/>
      <c r="FU2525" s="40"/>
      <c r="FV2525" s="40"/>
      <c r="FW2525" s="40"/>
      <c r="FX2525" s="40"/>
      <c r="FY2525" s="40"/>
      <c r="FZ2525" s="40"/>
      <c r="GA2525" s="40"/>
      <c r="GB2525" s="40"/>
      <c r="GC2525" s="40"/>
      <c r="GD2525" s="40"/>
      <c r="GE2525" s="40"/>
      <c r="GF2525" s="40"/>
      <c r="GG2525" s="40"/>
      <c r="GH2525" s="40"/>
      <c r="GI2525" s="40"/>
      <c r="GJ2525" s="40"/>
      <c r="GK2525" s="40"/>
      <c r="GL2525" s="40"/>
      <c r="GM2525" s="40"/>
      <c r="GN2525" s="40"/>
      <c r="GO2525" s="40"/>
      <c r="GP2525" s="40"/>
      <c r="GQ2525" s="40"/>
      <c r="GR2525" s="40"/>
      <c r="GS2525" s="40"/>
      <c r="GT2525" s="40"/>
      <c r="GU2525" s="40"/>
      <c r="GV2525" s="40"/>
      <c r="GW2525" s="40"/>
      <c r="GX2525" s="40"/>
      <c r="GY2525" s="40"/>
      <c r="GZ2525" s="40"/>
      <c r="HA2525" s="40"/>
      <c r="HB2525" s="40"/>
      <c r="HC2525" s="40"/>
      <c r="HD2525" s="40"/>
      <c r="HE2525" s="40"/>
      <c r="HF2525" s="40"/>
      <c r="HG2525" s="40"/>
      <c r="HH2525" s="40"/>
      <c r="HI2525" s="40"/>
      <c r="HJ2525" s="40"/>
      <c r="HK2525" s="40"/>
      <c r="HL2525" s="40"/>
      <c r="HM2525" s="40"/>
      <c r="HN2525" s="40"/>
      <c r="HO2525" s="40"/>
      <c r="HP2525" s="40"/>
      <c r="HQ2525" s="40"/>
      <c r="HR2525" s="40"/>
      <c r="HS2525" s="40"/>
      <c r="HT2525" s="40"/>
      <c r="HU2525" s="40"/>
      <c r="HV2525" s="40"/>
      <c r="HW2525" s="40"/>
      <c r="HX2525" s="40"/>
      <c r="HY2525" s="40"/>
      <c r="HZ2525" s="40"/>
      <c r="IA2525" s="40"/>
      <c r="IB2525" s="40"/>
      <c r="IC2525" s="40"/>
      <c r="ID2525" s="40"/>
      <c r="IE2525" s="40"/>
      <c r="IF2525" s="40"/>
      <c r="IG2525" s="40"/>
    </row>
    <row r="2526" spans="1:241" s="39" customFormat="1">
      <c r="A2526" s="40"/>
      <c r="B2526" s="40"/>
      <c r="C2526" s="40"/>
      <c r="D2526" s="135"/>
      <c r="E2526" s="135"/>
      <c r="F2526" s="40"/>
      <c r="G2526" s="40"/>
      <c r="H2526" s="40"/>
      <c r="I2526" s="135"/>
      <c r="J2526" s="40"/>
      <c r="K2526" s="40"/>
      <c r="L2526" s="135"/>
      <c r="M2526" s="40"/>
      <c r="N2526" s="40"/>
      <c r="O2526" s="40"/>
      <c r="P2526" s="40"/>
      <c r="S2526" s="114"/>
      <c r="T2526" s="114"/>
      <c r="V2526" s="114"/>
      <c r="W2526" s="114"/>
      <c r="X2526" s="114"/>
      <c r="Y2526" s="114"/>
      <c r="Z2526" s="114"/>
      <c r="AA2526" s="114"/>
      <c r="AB2526" s="114"/>
      <c r="AC2526" s="114"/>
      <c r="AD2526" s="114"/>
      <c r="AE2526" s="114"/>
      <c r="AH2526" s="114"/>
      <c r="AI2526" s="114"/>
      <c r="AK2526" s="114"/>
      <c r="AM2526" s="114"/>
      <c r="AP2526" s="114"/>
      <c r="AU2526" s="114"/>
      <c r="FP2526" s="40"/>
      <c r="FQ2526" s="40"/>
      <c r="FR2526" s="40"/>
      <c r="FS2526" s="40"/>
      <c r="FT2526" s="40"/>
      <c r="FU2526" s="40"/>
      <c r="FV2526" s="40"/>
      <c r="FW2526" s="40"/>
      <c r="FX2526" s="40"/>
      <c r="FY2526" s="40"/>
      <c r="FZ2526" s="40"/>
      <c r="GA2526" s="40"/>
      <c r="GB2526" s="40"/>
      <c r="GC2526" s="40"/>
      <c r="GD2526" s="40"/>
      <c r="GE2526" s="40"/>
      <c r="GF2526" s="40"/>
      <c r="GG2526" s="40"/>
      <c r="GH2526" s="40"/>
      <c r="GI2526" s="40"/>
      <c r="GJ2526" s="40"/>
      <c r="GK2526" s="40"/>
      <c r="GL2526" s="40"/>
      <c r="GM2526" s="40"/>
      <c r="GN2526" s="40"/>
      <c r="GO2526" s="40"/>
      <c r="GP2526" s="40"/>
      <c r="GQ2526" s="40"/>
      <c r="GR2526" s="40"/>
      <c r="GS2526" s="40"/>
      <c r="GT2526" s="40"/>
      <c r="GU2526" s="40"/>
      <c r="GV2526" s="40"/>
      <c r="GW2526" s="40"/>
      <c r="GX2526" s="40"/>
      <c r="GY2526" s="40"/>
      <c r="GZ2526" s="40"/>
      <c r="HA2526" s="40"/>
      <c r="HB2526" s="40"/>
      <c r="HC2526" s="40"/>
      <c r="HD2526" s="40"/>
      <c r="HE2526" s="40"/>
      <c r="HF2526" s="40"/>
      <c r="HG2526" s="40"/>
      <c r="HH2526" s="40"/>
      <c r="HI2526" s="40"/>
      <c r="HJ2526" s="40"/>
      <c r="HK2526" s="40"/>
      <c r="HL2526" s="40"/>
      <c r="HM2526" s="40"/>
      <c r="HN2526" s="40"/>
      <c r="HO2526" s="40"/>
      <c r="HP2526" s="40"/>
      <c r="HQ2526" s="40"/>
      <c r="HR2526" s="40"/>
      <c r="HS2526" s="40"/>
      <c r="HT2526" s="40"/>
      <c r="HU2526" s="40"/>
      <c r="HV2526" s="40"/>
      <c r="HW2526" s="40"/>
      <c r="HX2526" s="40"/>
      <c r="HY2526" s="40"/>
      <c r="HZ2526" s="40"/>
      <c r="IA2526" s="40"/>
      <c r="IB2526" s="40"/>
      <c r="IC2526" s="40"/>
      <c r="ID2526" s="40"/>
      <c r="IE2526" s="40"/>
      <c r="IF2526" s="40"/>
      <c r="IG2526" s="40"/>
    </row>
    <row r="2527" spans="1:241" s="39" customFormat="1">
      <c r="A2527" s="40"/>
      <c r="B2527" s="40"/>
      <c r="C2527" s="40"/>
      <c r="D2527" s="135"/>
      <c r="E2527" s="135"/>
      <c r="F2527" s="40"/>
      <c r="G2527" s="40"/>
      <c r="H2527" s="40"/>
      <c r="I2527" s="135"/>
      <c r="J2527" s="40"/>
      <c r="K2527" s="40"/>
      <c r="L2527" s="135"/>
      <c r="M2527" s="40"/>
      <c r="N2527" s="40"/>
      <c r="O2527" s="40"/>
      <c r="P2527" s="40"/>
      <c r="S2527" s="114"/>
      <c r="T2527" s="114"/>
      <c r="V2527" s="114"/>
      <c r="W2527" s="114"/>
      <c r="X2527" s="114"/>
      <c r="Y2527" s="114"/>
      <c r="Z2527" s="114"/>
      <c r="AA2527" s="114"/>
      <c r="AB2527" s="114"/>
      <c r="AC2527" s="114"/>
      <c r="AD2527" s="114"/>
      <c r="AE2527" s="114"/>
      <c r="AH2527" s="114"/>
      <c r="AI2527" s="114"/>
      <c r="AK2527" s="114"/>
      <c r="AM2527" s="114"/>
      <c r="AP2527" s="114"/>
      <c r="AU2527" s="114"/>
      <c r="FP2527" s="40"/>
      <c r="FQ2527" s="40"/>
      <c r="FR2527" s="40"/>
      <c r="FS2527" s="40"/>
      <c r="FT2527" s="40"/>
      <c r="FU2527" s="40"/>
      <c r="FV2527" s="40"/>
      <c r="FW2527" s="40"/>
      <c r="FX2527" s="40"/>
      <c r="FY2527" s="40"/>
      <c r="FZ2527" s="40"/>
      <c r="GA2527" s="40"/>
      <c r="GB2527" s="40"/>
      <c r="GC2527" s="40"/>
      <c r="GD2527" s="40"/>
      <c r="GE2527" s="40"/>
      <c r="GF2527" s="40"/>
      <c r="GG2527" s="40"/>
      <c r="GH2527" s="40"/>
      <c r="GI2527" s="40"/>
      <c r="GJ2527" s="40"/>
      <c r="GK2527" s="40"/>
      <c r="GL2527" s="40"/>
      <c r="GM2527" s="40"/>
      <c r="GN2527" s="40"/>
      <c r="GO2527" s="40"/>
      <c r="GP2527" s="40"/>
      <c r="GQ2527" s="40"/>
      <c r="GR2527" s="40"/>
      <c r="GS2527" s="40"/>
      <c r="GT2527" s="40"/>
      <c r="GU2527" s="40"/>
      <c r="GV2527" s="40"/>
      <c r="GW2527" s="40"/>
      <c r="GX2527" s="40"/>
      <c r="GY2527" s="40"/>
      <c r="GZ2527" s="40"/>
      <c r="HA2527" s="40"/>
      <c r="HB2527" s="40"/>
      <c r="HC2527" s="40"/>
      <c r="HD2527" s="40"/>
      <c r="HE2527" s="40"/>
      <c r="HF2527" s="40"/>
      <c r="HG2527" s="40"/>
      <c r="HH2527" s="40"/>
      <c r="HI2527" s="40"/>
      <c r="HJ2527" s="40"/>
      <c r="HK2527" s="40"/>
      <c r="HL2527" s="40"/>
      <c r="HM2527" s="40"/>
      <c r="HN2527" s="40"/>
      <c r="HO2527" s="40"/>
      <c r="HP2527" s="40"/>
      <c r="HQ2527" s="40"/>
      <c r="HR2527" s="40"/>
      <c r="HS2527" s="40"/>
      <c r="HT2527" s="40"/>
      <c r="HU2527" s="40"/>
      <c r="HV2527" s="40"/>
      <c r="HW2527" s="40"/>
      <c r="HX2527" s="40"/>
      <c r="HY2527" s="40"/>
      <c r="HZ2527" s="40"/>
      <c r="IA2527" s="40"/>
      <c r="IB2527" s="40"/>
      <c r="IC2527" s="40"/>
      <c r="ID2527" s="40"/>
      <c r="IE2527" s="40"/>
      <c r="IF2527" s="40"/>
      <c r="IG2527" s="40"/>
    </row>
    <row r="2528" spans="1:241" s="39" customFormat="1">
      <c r="A2528" s="40"/>
      <c r="B2528" s="40"/>
      <c r="C2528" s="40"/>
      <c r="D2528" s="135"/>
      <c r="E2528" s="135"/>
      <c r="F2528" s="40"/>
      <c r="G2528" s="40"/>
      <c r="H2528" s="40"/>
      <c r="I2528" s="135"/>
      <c r="J2528" s="40"/>
      <c r="K2528" s="40"/>
      <c r="L2528" s="135"/>
      <c r="M2528" s="40"/>
      <c r="N2528" s="40"/>
      <c r="O2528" s="40"/>
      <c r="P2528" s="40"/>
      <c r="S2528" s="114"/>
      <c r="T2528" s="114"/>
      <c r="V2528" s="114"/>
      <c r="W2528" s="114"/>
      <c r="X2528" s="114"/>
      <c r="Y2528" s="114"/>
      <c r="Z2528" s="114"/>
      <c r="AA2528" s="114"/>
      <c r="AB2528" s="114"/>
      <c r="AC2528" s="114"/>
      <c r="AD2528" s="114"/>
      <c r="AE2528" s="114"/>
      <c r="AH2528" s="114"/>
      <c r="AI2528" s="114"/>
      <c r="AK2528" s="114"/>
      <c r="AM2528" s="114"/>
      <c r="AP2528" s="114"/>
      <c r="AU2528" s="114"/>
      <c r="FP2528" s="40"/>
      <c r="FQ2528" s="40"/>
      <c r="FR2528" s="40"/>
      <c r="FS2528" s="40"/>
      <c r="FT2528" s="40"/>
      <c r="FU2528" s="40"/>
      <c r="FV2528" s="40"/>
      <c r="FW2528" s="40"/>
      <c r="FX2528" s="40"/>
      <c r="FY2528" s="40"/>
      <c r="FZ2528" s="40"/>
      <c r="GA2528" s="40"/>
      <c r="GB2528" s="40"/>
      <c r="GC2528" s="40"/>
      <c r="GD2528" s="40"/>
      <c r="GE2528" s="40"/>
      <c r="GF2528" s="40"/>
      <c r="GG2528" s="40"/>
      <c r="GH2528" s="40"/>
      <c r="GI2528" s="40"/>
      <c r="GJ2528" s="40"/>
      <c r="GK2528" s="40"/>
      <c r="GL2528" s="40"/>
      <c r="GM2528" s="40"/>
      <c r="GN2528" s="40"/>
      <c r="GO2528" s="40"/>
      <c r="GP2528" s="40"/>
      <c r="GQ2528" s="40"/>
      <c r="GR2528" s="40"/>
      <c r="GS2528" s="40"/>
      <c r="GT2528" s="40"/>
      <c r="GU2528" s="40"/>
      <c r="GV2528" s="40"/>
      <c r="GW2528" s="40"/>
      <c r="GX2528" s="40"/>
      <c r="GY2528" s="40"/>
      <c r="GZ2528" s="40"/>
      <c r="HA2528" s="40"/>
      <c r="HB2528" s="40"/>
      <c r="HC2528" s="40"/>
      <c r="HD2528" s="40"/>
      <c r="HE2528" s="40"/>
      <c r="HF2528" s="40"/>
      <c r="HG2528" s="40"/>
      <c r="HH2528" s="40"/>
      <c r="HI2528" s="40"/>
      <c r="HJ2528" s="40"/>
      <c r="HK2528" s="40"/>
      <c r="HL2528" s="40"/>
      <c r="HM2528" s="40"/>
      <c r="HN2528" s="40"/>
      <c r="HO2528" s="40"/>
      <c r="HP2528" s="40"/>
      <c r="HQ2528" s="40"/>
      <c r="HR2528" s="40"/>
      <c r="HS2528" s="40"/>
      <c r="HT2528" s="40"/>
      <c r="HU2528" s="40"/>
      <c r="HV2528" s="40"/>
      <c r="HW2528" s="40"/>
      <c r="HX2528" s="40"/>
      <c r="HY2528" s="40"/>
      <c r="HZ2528" s="40"/>
      <c r="IA2528" s="40"/>
      <c r="IB2528" s="40"/>
      <c r="IC2528" s="40"/>
      <c r="ID2528" s="40"/>
      <c r="IE2528" s="40"/>
      <c r="IF2528" s="40"/>
      <c r="IG2528" s="40"/>
    </row>
    <row r="2529" spans="1:241" s="39" customFormat="1">
      <c r="A2529" s="40"/>
      <c r="B2529" s="40"/>
      <c r="C2529" s="40"/>
      <c r="D2529" s="135"/>
      <c r="E2529" s="135"/>
      <c r="F2529" s="40"/>
      <c r="G2529" s="40"/>
      <c r="H2529" s="40"/>
      <c r="I2529" s="135"/>
      <c r="J2529" s="40"/>
      <c r="K2529" s="40"/>
      <c r="L2529" s="135"/>
      <c r="M2529" s="40"/>
      <c r="N2529" s="40"/>
      <c r="O2529" s="40"/>
      <c r="P2529" s="40"/>
      <c r="S2529" s="114"/>
      <c r="T2529" s="114"/>
      <c r="V2529" s="114"/>
      <c r="W2529" s="114"/>
      <c r="X2529" s="114"/>
      <c r="Y2529" s="114"/>
      <c r="Z2529" s="114"/>
      <c r="AA2529" s="114"/>
      <c r="AB2529" s="114"/>
      <c r="AC2529" s="114"/>
      <c r="AD2529" s="114"/>
      <c r="AE2529" s="114"/>
      <c r="AH2529" s="114"/>
      <c r="AI2529" s="114"/>
      <c r="AK2529" s="114"/>
      <c r="AM2529" s="114"/>
      <c r="AP2529" s="114"/>
      <c r="AU2529" s="114"/>
      <c r="FP2529" s="40"/>
      <c r="FQ2529" s="40"/>
      <c r="FR2529" s="40"/>
      <c r="FS2529" s="40"/>
      <c r="FT2529" s="40"/>
      <c r="FU2529" s="40"/>
      <c r="FV2529" s="40"/>
      <c r="FW2529" s="40"/>
      <c r="FX2529" s="40"/>
      <c r="FY2529" s="40"/>
      <c r="FZ2529" s="40"/>
      <c r="GA2529" s="40"/>
      <c r="GB2529" s="40"/>
      <c r="GC2529" s="40"/>
      <c r="GD2529" s="40"/>
      <c r="GE2529" s="40"/>
      <c r="GF2529" s="40"/>
      <c r="GG2529" s="40"/>
      <c r="GH2529" s="40"/>
      <c r="GI2529" s="40"/>
      <c r="GJ2529" s="40"/>
      <c r="GK2529" s="40"/>
      <c r="GL2529" s="40"/>
      <c r="GM2529" s="40"/>
      <c r="GN2529" s="40"/>
      <c r="GO2529" s="40"/>
      <c r="GP2529" s="40"/>
      <c r="GQ2529" s="40"/>
      <c r="GR2529" s="40"/>
      <c r="GS2529" s="40"/>
      <c r="GT2529" s="40"/>
      <c r="GU2529" s="40"/>
      <c r="GV2529" s="40"/>
      <c r="GW2529" s="40"/>
      <c r="GX2529" s="40"/>
      <c r="GY2529" s="40"/>
      <c r="GZ2529" s="40"/>
      <c r="HA2529" s="40"/>
      <c r="HB2529" s="40"/>
      <c r="HC2529" s="40"/>
      <c r="HD2529" s="40"/>
      <c r="HE2529" s="40"/>
      <c r="HF2529" s="40"/>
      <c r="HG2529" s="40"/>
      <c r="HH2529" s="40"/>
      <c r="HI2529" s="40"/>
      <c r="HJ2529" s="40"/>
      <c r="HK2529" s="40"/>
      <c r="HL2529" s="40"/>
      <c r="HM2529" s="40"/>
      <c r="HN2529" s="40"/>
      <c r="HO2529" s="40"/>
      <c r="HP2529" s="40"/>
      <c r="HQ2529" s="40"/>
      <c r="HR2529" s="40"/>
      <c r="HS2529" s="40"/>
      <c r="HT2529" s="40"/>
      <c r="HU2529" s="40"/>
      <c r="HV2529" s="40"/>
      <c r="HW2529" s="40"/>
      <c r="HX2529" s="40"/>
      <c r="HY2529" s="40"/>
      <c r="HZ2529" s="40"/>
      <c r="IA2529" s="40"/>
      <c r="IB2529" s="40"/>
      <c r="IC2529" s="40"/>
      <c r="ID2529" s="40"/>
      <c r="IE2529" s="40"/>
      <c r="IF2529" s="40"/>
      <c r="IG2529" s="40"/>
    </row>
    <row r="2530" spans="1:241" s="39" customFormat="1">
      <c r="A2530" s="40"/>
      <c r="B2530" s="40"/>
      <c r="C2530" s="40"/>
      <c r="D2530" s="135"/>
      <c r="E2530" s="135"/>
      <c r="F2530" s="40"/>
      <c r="G2530" s="40"/>
      <c r="H2530" s="40"/>
      <c r="I2530" s="135"/>
      <c r="J2530" s="40"/>
      <c r="K2530" s="40"/>
      <c r="L2530" s="135"/>
      <c r="M2530" s="40"/>
      <c r="N2530" s="40"/>
      <c r="O2530" s="40"/>
      <c r="P2530" s="40"/>
      <c r="S2530" s="114"/>
      <c r="T2530" s="114"/>
      <c r="V2530" s="114"/>
      <c r="W2530" s="114"/>
      <c r="X2530" s="114"/>
      <c r="Y2530" s="114"/>
      <c r="Z2530" s="114"/>
      <c r="AA2530" s="114"/>
      <c r="AB2530" s="114"/>
      <c r="AC2530" s="114"/>
      <c r="AD2530" s="114"/>
      <c r="AE2530" s="114"/>
      <c r="AH2530" s="114"/>
      <c r="AI2530" s="114"/>
      <c r="AK2530" s="114"/>
      <c r="AM2530" s="114"/>
      <c r="AP2530" s="114"/>
      <c r="AU2530" s="114"/>
      <c r="FP2530" s="40"/>
      <c r="FQ2530" s="40"/>
      <c r="FR2530" s="40"/>
      <c r="FS2530" s="40"/>
      <c r="FT2530" s="40"/>
      <c r="FU2530" s="40"/>
      <c r="FV2530" s="40"/>
      <c r="FW2530" s="40"/>
      <c r="FX2530" s="40"/>
      <c r="FY2530" s="40"/>
      <c r="FZ2530" s="40"/>
      <c r="GA2530" s="40"/>
      <c r="GB2530" s="40"/>
      <c r="GC2530" s="40"/>
      <c r="GD2530" s="40"/>
      <c r="GE2530" s="40"/>
      <c r="GF2530" s="40"/>
      <c r="GG2530" s="40"/>
      <c r="GH2530" s="40"/>
      <c r="GI2530" s="40"/>
      <c r="GJ2530" s="40"/>
      <c r="GK2530" s="40"/>
      <c r="GL2530" s="40"/>
      <c r="GM2530" s="40"/>
      <c r="GN2530" s="40"/>
      <c r="GO2530" s="40"/>
      <c r="GP2530" s="40"/>
      <c r="GQ2530" s="40"/>
      <c r="GR2530" s="40"/>
      <c r="GS2530" s="40"/>
      <c r="GT2530" s="40"/>
      <c r="GU2530" s="40"/>
      <c r="GV2530" s="40"/>
      <c r="GW2530" s="40"/>
      <c r="GX2530" s="40"/>
      <c r="GY2530" s="40"/>
      <c r="GZ2530" s="40"/>
      <c r="HA2530" s="40"/>
      <c r="HB2530" s="40"/>
      <c r="HC2530" s="40"/>
      <c r="HD2530" s="40"/>
      <c r="HE2530" s="40"/>
      <c r="HF2530" s="40"/>
      <c r="HG2530" s="40"/>
      <c r="HH2530" s="40"/>
      <c r="HI2530" s="40"/>
      <c r="HJ2530" s="40"/>
      <c r="HK2530" s="40"/>
      <c r="HL2530" s="40"/>
      <c r="HM2530" s="40"/>
      <c r="HN2530" s="40"/>
      <c r="HO2530" s="40"/>
      <c r="HP2530" s="40"/>
      <c r="HQ2530" s="40"/>
      <c r="HR2530" s="40"/>
      <c r="HS2530" s="40"/>
      <c r="HT2530" s="40"/>
      <c r="HU2530" s="40"/>
      <c r="HV2530" s="40"/>
      <c r="HW2530" s="40"/>
      <c r="HX2530" s="40"/>
      <c r="HY2530" s="40"/>
      <c r="HZ2530" s="40"/>
      <c r="IA2530" s="40"/>
      <c r="IB2530" s="40"/>
      <c r="IC2530" s="40"/>
      <c r="ID2530" s="40"/>
      <c r="IE2530" s="40"/>
      <c r="IF2530" s="40"/>
      <c r="IG2530" s="40"/>
    </row>
    <row r="2531" spans="1:241" s="39" customFormat="1">
      <c r="A2531" s="40"/>
      <c r="B2531" s="40"/>
      <c r="C2531" s="40"/>
      <c r="D2531" s="135"/>
      <c r="E2531" s="135"/>
      <c r="F2531" s="40"/>
      <c r="G2531" s="40"/>
      <c r="H2531" s="40"/>
      <c r="I2531" s="135"/>
      <c r="J2531" s="40"/>
      <c r="K2531" s="40"/>
      <c r="L2531" s="135"/>
      <c r="M2531" s="40"/>
      <c r="N2531" s="40"/>
      <c r="O2531" s="40"/>
      <c r="P2531" s="40"/>
      <c r="S2531" s="114"/>
      <c r="T2531" s="114"/>
      <c r="V2531" s="114"/>
      <c r="W2531" s="114"/>
      <c r="X2531" s="114"/>
      <c r="Y2531" s="114"/>
      <c r="Z2531" s="114"/>
      <c r="AA2531" s="114"/>
      <c r="AB2531" s="114"/>
      <c r="AC2531" s="114"/>
      <c r="AD2531" s="114"/>
      <c r="AE2531" s="114"/>
      <c r="AH2531" s="114"/>
      <c r="AI2531" s="114"/>
      <c r="AK2531" s="114"/>
      <c r="AM2531" s="114"/>
      <c r="AP2531" s="114"/>
      <c r="AU2531" s="114"/>
      <c r="FP2531" s="40"/>
      <c r="FQ2531" s="40"/>
      <c r="FR2531" s="40"/>
      <c r="FS2531" s="40"/>
      <c r="FT2531" s="40"/>
      <c r="FU2531" s="40"/>
      <c r="FV2531" s="40"/>
      <c r="FW2531" s="40"/>
      <c r="FX2531" s="40"/>
      <c r="FY2531" s="40"/>
      <c r="FZ2531" s="40"/>
      <c r="GA2531" s="40"/>
      <c r="GB2531" s="40"/>
      <c r="GC2531" s="40"/>
      <c r="GD2531" s="40"/>
      <c r="GE2531" s="40"/>
      <c r="GF2531" s="40"/>
      <c r="GG2531" s="40"/>
      <c r="GH2531" s="40"/>
      <c r="GI2531" s="40"/>
      <c r="GJ2531" s="40"/>
      <c r="GK2531" s="40"/>
      <c r="GL2531" s="40"/>
      <c r="GM2531" s="40"/>
      <c r="GN2531" s="40"/>
      <c r="GO2531" s="40"/>
      <c r="GP2531" s="40"/>
      <c r="GQ2531" s="40"/>
      <c r="GR2531" s="40"/>
      <c r="GS2531" s="40"/>
      <c r="GT2531" s="40"/>
      <c r="GU2531" s="40"/>
      <c r="GV2531" s="40"/>
      <c r="GW2531" s="40"/>
      <c r="GX2531" s="40"/>
      <c r="GY2531" s="40"/>
      <c r="GZ2531" s="40"/>
      <c r="HA2531" s="40"/>
      <c r="HB2531" s="40"/>
      <c r="HC2531" s="40"/>
      <c r="HD2531" s="40"/>
      <c r="HE2531" s="40"/>
      <c r="HF2531" s="40"/>
      <c r="HG2531" s="40"/>
      <c r="HH2531" s="40"/>
      <c r="HI2531" s="40"/>
      <c r="HJ2531" s="40"/>
      <c r="HK2531" s="40"/>
      <c r="HL2531" s="40"/>
      <c r="HM2531" s="40"/>
      <c r="HN2531" s="40"/>
      <c r="HO2531" s="40"/>
      <c r="HP2531" s="40"/>
      <c r="HQ2531" s="40"/>
      <c r="HR2531" s="40"/>
      <c r="HS2531" s="40"/>
      <c r="HT2531" s="40"/>
      <c r="HU2531" s="40"/>
      <c r="HV2531" s="40"/>
      <c r="HW2531" s="40"/>
      <c r="HX2531" s="40"/>
      <c r="HY2531" s="40"/>
      <c r="HZ2531" s="40"/>
      <c r="IA2531" s="40"/>
      <c r="IB2531" s="40"/>
      <c r="IC2531" s="40"/>
      <c r="ID2531" s="40"/>
      <c r="IE2531" s="40"/>
      <c r="IF2531" s="40"/>
      <c r="IG2531" s="40"/>
    </row>
    <row r="2532" spans="1:241" s="39" customFormat="1">
      <c r="A2532" s="40"/>
      <c r="B2532" s="40"/>
      <c r="C2532" s="40"/>
      <c r="D2532" s="135"/>
      <c r="E2532" s="135"/>
      <c r="F2532" s="40"/>
      <c r="G2532" s="40"/>
      <c r="H2532" s="40"/>
      <c r="I2532" s="135"/>
      <c r="J2532" s="40"/>
      <c r="K2532" s="40"/>
      <c r="L2532" s="135"/>
      <c r="M2532" s="40"/>
      <c r="N2532" s="40"/>
      <c r="O2532" s="40"/>
      <c r="P2532" s="40"/>
      <c r="S2532" s="114"/>
      <c r="T2532" s="114"/>
      <c r="V2532" s="114"/>
      <c r="W2532" s="114"/>
      <c r="X2532" s="114"/>
      <c r="Y2532" s="114"/>
      <c r="Z2532" s="114"/>
      <c r="AA2532" s="114"/>
      <c r="AB2532" s="114"/>
      <c r="AC2532" s="114"/>
      <c r="AD2532" s="114"/>
      <c r="AE2532" s="114"/>
      <c r="AH2532" s="114"/>
      <c r="AI2532" s="114"/>
      <c r="AK2532" s="114"/>
      <c r="AM2532" s="114"/>
      <c r="AP2532" s="114"/>
      <c r="AU2532" s="114"/>
      <c r="FP2532" s="40"/>
      <c r="FQ2532" s="40"/>
      <c r="FR2532" s="40"/>
      <c r="FS2532" s="40"/>
      <c r="FT2532" s="40"/>
      <c r="FU2532" s="40"/>
      <c r="FV2532" s="40"/>
      <c r="FW2532" s="40"/>
      <c r="FX2532" s="40"/>
      <c r="FY2532" s="40"/>
      <c r="FZ2532" s="40"/>
      <c r="GA2532" s="40"/>
      <c r="GB2532" s="40"/>
      <c r="GC2532" s="40"/>
      <c r="GD2532" s="40"/>
      <c r="GE2532" s="40"/>
      <c r="GF2532" s="40"/>
      <c r="GG2532" s="40"/>
      <c r="GH2532" s="40"/>
      <c r="GI2532" s="40"/>
      <c r="GJ2532" s="40"/>
      <c r="GK2532" s="40"/>
      <c r="GL2532" s="40"/>
      <c r="GM2532" s="40"/>
      <c r="GN2532" s="40"/>
      <c r="GO2532" s="40"/>
      <c r="GP2532" s="40"/>
      <c r="GQ2532" s="40"/>
      <c r="GR2532" s="40"/>
      <c r="GS2532" s="40"/>
      <c r="GT2532" s="40"/>
      <c r="GU2532" s="40"/>
      <c r="GV2532" s="40"/>
      <c r="GW2532" s="40"/>
      <c r="GX2532" s="40"/>
      <c r="GY2532" s="40"/>
      <c r="GZ2532" s="40"/>
      <c r="HA2532" s="40"/>
      <c r="HB2532" s="40"/>
      <c r="HC2532" s="40"/>
      <c r="HD2532" s="40"/>
      <c r="HE2532" s="40"/>
      <c r="HF2532" s="40"/>
      <c r="HG2532" s="40"/>
      <c r="HH2532" s="40"/>
      <c r="HI2532" s="40"/>
      <c r="HJ2532" s="40"/>
      <c r="HK2532" s="40"/>
      <c r="HL2532" s="40"/>
      <c r="HM2532" s="40"/>
      <c r="HN2532" s="40"/>
      <c r="HO2532" s="40"/>
      <c r="HP2532" s="40"/>
      <c r="HQ2532" s="40"/>
      <c r="HR2532" s="40"/>
      <c r="HS2532" s="40"/>
      <c r="HT2532" s="40"/>
      <c r="HU2532" s="40"/>
      <c r="HV2532" s="40"/>
      <c r="HW2532" s="40"/>
      <c r="HX2532" s="40"/>
      <c r="HY2532" s="40"/>
      <c r="HZ2532" s="40"/>
      <c r="IA2532" s="40"/>
      <c r="IB2532" s="40"/>
      <c r="IC2532" s="40"/>
      <c r="ID2532" s="40"/>
      <c r="IE2532" s="40"/>
      <c r="IF2532" s="40"/>
      <c r="IG2532" s="40"/>
    </row>
    <row r="2533" spans="1:241" s="39" customFormat="1">
      <c r="A2533" s="40"/>
      <c r="B2533" s="40"/>
      <c r="C2533" s="40"/>
      <c r="D2533" s="135"/>
      <c r="E2533" s="135"/>
      <c r="F2533" s="40"/>
      <c r="G2533" s="40"/>
      <c r="H2533" s="40"/>
      <c r="I2533" s="135"/>
      <c r="J2533" s="40"/>
      <c r="K2533" s="40"/>
      <c r="L2533" s="135"/>
      <c r="M2533" s="40"/>
      <c r="N2533" s="40"/>
      <c r="O2533" s="40"/>
      <c r="P2533" s="40"/>
      <c r="S2533" s="114"/>
      <c r="T2533" s="114"/>
      <c r="V2533" s="114"/>
      <c r="W2533" s="114"/>
      <c r="X2533" s="114"/>
      <c r="Y2533" s="114"/>
      <c r="Z2533" s="114"/>
      <c r="AA2533" s="114"/>
      <c r="AB2533" s="114"/>
      <c r="AC2533" s="114"/>
      <c r="AD2533" s="114"/>
      <c r="AE2533" s="114"/>
      <c r="AH2533" s="114"/>
      <c r="AI2533" s="114"/>
      <c r="AK2533" s="114"/>
      <c r="AM2533" s="114"/>
      <c r="AP2533" s="114"/>
      <c r="AU2533" s="114"/>
      <c r="FP2533" s="40"/>
      <c r="FQ2533" s="40"/>
      <c r="FR2533" s="40"/>
      <c r="FS2533" s="40"/>
      <c r="FT2533" s="40"/>
      <c r="FU2533" s="40"/>
      <c r="FV2533" s="40"/>
      <c r="FW2533" s="40"/>
      <c r="FX2533" s="40"/>
      <c r="FY2533" s="40"/>
      <c r="FZ2533" s="40"/>
      <c r="GA2533" s="40"/>
      <c r="GB2533" s="40"/>
      <c r="GC2533" s="40"/>
      <c r="GD2533" s="40"/>
      <c r="GE2533" s="40"/>
      <c r="GF2533" s="40"/>
      <c r="GG2533" s="40"/>
      <c r="GH2533" s="40"/>
      <c r="GI2533" s="40"/>
      <c r="GJ2533" s="40"/>
      <c r="GK2533" s="40"/>
      <c r="GL2533" s="40"/>
      <c r="GM2533" s="40"/>
      <c r="GN2533" s="40"/>
      <c r="GO2533" s="40"/>
      <c r="GP2533" s="40"/>
      <c r="GQ2533" s="40"/>
      <c r="GR2533" s="40"/>
      <c r="GS2533" s="40"/>
      <c r="GT2533" s="40"/>
      <c r="GU2533" s="40"/>
      <c r="GV2533" s="40"/>
      <c r="GW2533" s="40"/>
      <c r="GX2533" s="40"/>
      <c r="GY2533" s="40"/>
      <c r="GZ2533" s="40"/>
      <c r="HA2533" s="40"/>
      <c r="HB2533" s="40"/>
      <c r="HC2533" s="40"/>
      <c r="HD2533" s="40"/>
      <c r="HE2533" s="40"/>
      <c r="HF2533" s="40"/>
      <c r="HG2533" s="40"/>
      <c r="HH2533" s="40"/>
      <c r="HI2533" s="40"/>
      <c r="HJ2533" s="40"/>
      <c r="HK2533" s="40"/>
      <c r="HL2533" s="40"/>
      <c r="HM2533" s="40"/>
      <c r="HN2533" s="40"/>
      <c r="HO2533" s="40"/>
      <c r="HP2533" s="40"/>
      <c r="HQ2533" s="40"/>
      <c r="HR2533" s="40"/>
      <c r="HS2533" s="40"/>
      <c r="HT2533" s="40"/>
      <c r="HU2533" s="40"/>
      <c r="HV2533" s="40"/>
      <c r="HW2533" s="40"/>
      <c r="HX2533" s="40"/>
      <c r="HY2533" s="40"/>
      <c r="HZ2533" s="40"/>
      <c r="IA2533" s="40"/>
      <c r="IB2533" s="40"/>
      <c r="IC2533" s="40"/>
      <c r="ID2533" s="40"/>
      <c r="IE2533" s="40"/>
      <c r="IF2533" s="40"/>
      <c r="IG2533" s="40"/>
    </row>
    <row r="2534" spans="1:241" s="39" customFormat="1">
      <c r="A2534" s="40"/>
      <c r="B2534" s="40"/>
      <c r="C2534" s="40"/>
      <c r="D2534" s="135"/>
      <c r="E2534" s="135"/>
      <c r="F2534" s="40"/>
      <c r="G2534" s="40"/>
      <c r="H2534" s="40"/>
      <c r="I2534" s="135"/>
      <c r="J2534" s="40"/>
      <c r="K2534" s="40"/>
      <c r="L2534" s="135"/>
      <c r="M2534" s="40"/>
      <c r="N2534" s="40"/>
      <c r="O2534" s="40"/>
      <c r="P2534" s="40"/>
      <c r="S2534" s="114"/>
      <c r="T2534" s="114"/>
      <c r="V2534" s="114"/>
      <c r="W2534" s="114"/>
      <c r="X2534" s="114"/>
      <c r="Y2534" s="114"/>
      <c r="Z2534" s="114"/>
      <c r="AA2534" s="114"/>
      <c r="AB2534" s="114"/>
      <c r="AC2534" s="114"/>
      <c r="AD2534" s="114"/>
      <c r="AE2534" s="114"/>
      <c r="AH2534" s="114"/>
      <c r="AI2534" s="114"/>
      <c r="AK2534" s="114"/>
      <c r="AM2534" s="114"/>
      <c r="AP2534" s="114"/>
      <c r="AU2534" s="114"/>
      <c r="FP2534" s="40"/>
      <c r="FQ2534" s="40"/>
      <c r="FR2534" s="40"/>
      <c r="FS2534" s="40"/>
      <c r="FT2534" s="40"/>
      <c r="FU2534" s="40"/>
      <c r="FV2534" s="40"/>
      <c r="FW2534" s="40"/>
      <c r="FX2534" s="40"/>
      <c r="FY2534" s="40"/>
      <c r="FZ2534" s="40"/>
      <c r="GA2534" s="40"/>
      <c r="GB2534" s="40"/>
      <c r="GC2534" s="40"/>
      <c r="GD2534" s="40"/>
      <c r="GE2534" s="40"/>
      <c r="GF2534" s="40"/>
      <c r="GG2534" s="40"/>
      <c r="GH2534" s="40"/>
      <c r="GI2534" s="40"/>
      <c r="GJ2534" s="40"/>
      <c r="GK2534" s="40"/>
      <c r="GL2534" s="40"/>
      <c r="GM2534" s="40"/>
      <c r="GN2534" s="40"/>
      <c r="GO2534" s="40"/>
      <c r="GP2534" s="40"/>
      <c r="GQ2534" s="40"/>
      <c r="GR2534" s="40"/>
      <c r="GS2534" s="40"/>
      <c r="GT2534" s="40"/>
      <c r="GU2534" s="40"/>
      <c r="GV2534" s="40"/>
      <c r="GW2534" s="40"/>
      <c r="GX2534" s="40"/>
      <c r="GY2534" s="40"/>
      <c r="GZ2534" s="40"/>
      <c r="HA2534" s="40"/>
      <c r="HB2534" s="40"/>
      <c r="HC2534" s="40"/>
      <c r="HD2534" s="40"/>
      <c r="HE2534" s="40"/>
      <c r="HF2534" s="40"/>
      <c r="HG2534" s="40"/>
      <c r="HH2534" s="40"/>
      <c r="HI2534" s="40"/>
      <c r="HJ2534" s="40"/>
      <c r="HK2534" s="40"/>
      <c r="HL2534" s="40"/>
      <c r="HM2534" s="40"/>
      <c r="HN2534" s="40"/>
      <c r="HO2534" s="40"/>
      <c r="HP2534" s="40"/>
      <c r="HQ2534" s="40"/>
      <c r="HR2534" s="40"/>
      <c r="HS2534" s="40"/>
      <c r="HT2534" s="40"/>
      <c r="HU2534" s="40"/>
      <c r="HV2534" s="40"/>
      <c r="HW2534" s="40"/>
      <c r="HX2534" s="40"/>
      <c r="HY2534" s="40"/>
      <c r="HZ2534" s="40"/>
      <c r="IA2534" s="40"/>
      <c r="IB2534" s="40"/>
      <c r="IC2534" s="40"/>
      <c r="ID2534" s="40"/>
      <c r="IE2534" s="40"/>
      <c r="IF2534" s="40"/>
      <c r="IG2534" s="40"/>
    </row>
    <row r="2535" spans="1:241" s="39" customFormat="1">
      <c r="A2535" s="40"/>
      <c r="B2535" s="40"/>
      <c r="C2535" s="40"/>
      <c r="D2535" s="135"/>
      <c r="E2535" s="135"/>
      <c r="F2535" s="40"/>
      <c r="G2535" s="40"/>
      <c r="H2535" s="40"/>
      <c r="I2535" s="135"/>
      <c r="J2535" s="40"/>
      <c r="K2535" s="40"/>
      <c r="L2535" s="135"/>
      <c r="M2535" s="40"/>
      <c r="N2535" s="40"/>
      <c r="O2535" s="40"/>
      <c r="P2535" s="40"/>
      <c r="S2535" s="114"/>
      <c r="T2535" s="114"/>
      <c r="V2535" s="114"/>
      <c r="W2535" s="114"/>
      <c r="X2535" s="114"/>
      <c r="Y2535" s="114"/>
      <c r="Z2535" s="114"/>
      <c r="AA2535" s="114"/>
      <c r="AB2535" s="114"/>
      <c r="AC2535" s="114"/>
      <c r="AD2535" s="114"/>
      <c r="AE2535" s="114"/>
      <c r="AH2535" s="114"/>
      <c r="AI2535" s="114"/>
      <c r="AK2535" s="114"/>
      <c r="AM2535" s="114"/>
      <c r="AP2535" s="114"/>
      <c r="AU2535" s="114"/>
      <c r="FP2535" s="40"/>
      <c r="FQ2535" s="40"/>
      <c r="FR2535" s="40"/>
      <c r="FS2535" s="40"/>
      <c r="FT2535" s="40"/>
      <c r="FU2535" s="40"/>
      <c r="FV2535" s="40"/>
      <c r="FW2535" s="40"/>
      <c r="FX2535" s="40"/>
      <c r="FY2535" s="40"/>
      <c r="FZ2535" s="40"/>
      <c r="GA2535" s="40"/>
      <c r="GB2535" s="40"/>
      <c r="GC2535" s="40"/>
      <c r="GD2535" s="40"/>
      <c r="GE2535" s="40"/>
      <c r="GF2535" s="40"/>
      <c r="GG2535" s="40"/>
      <c r="GH2535" s="40"/>
      <c r="GI2535" s="40"/>
      <c r="GJ2535" s="40"/>
      <c r="GK2535" s="40"/>
      <c r="GL2535" s="40"/>
      <c r="GM2535" s="40"/>
      <c r="GN2535" s="40"/>
      <c r="GO2535" s="40"/>
      <c r="GP2535" s="40"/>
      <c r="GQ2535" s="40"/>
      <c r="GR2535" s="40"/>
      <c r="GS2535" s="40"/>
      <c r="GT2535" s="40"/>
      <c r="GU2535" s="40"/>
      <c r="GV2535" s="40"/>
      <c r="GW2535" s="40"/>
      <c r="GX2535" s="40"/>
      <c r="GY2535" s="40"/>
      <c r="GZ2535" s="40"/>
      <c r="HA2535" s="40"/>
      <c r="HB2535" s="40"/>
      <c r="HC2535" s="40"/>
      <c r="HD2535" s="40"/>
      <c r="HE2535" s="40"/>
      <c r="HF2535" s="40"/>
      <c r="HG2535" s="40"/>
      <c r="HH2535" s="40"/>
      <c r="HI2535" s="40"/>
      <c r="HJ2535" s="40"/>
      <c r="HK2535" s="40"/>
      <c r="HL2535" s="40"/>
      <c r="HM2535" s="40"/>
      <c r="HN2535" s="40"/>
      <c r="HO2535" s="40"/>
      <c r="HP2535" s="40"/>
      <c r="HQ2535" s="40"/>
      <c r="HR2535" s="40"/>
      <c r="HS2535" s="40"/>
      <c r="HT2535" s="40"/>
      <c r="HU2535" s="40"/>
      <c r="HV2535" s="40"/>
      <c r="HW2535" s="40"/>
      <c r="HX2535" s="40"/>
      <c r="HY2535" s="40"/>
      <c r="HZ2535" s="40"/>
      <c r="IA2535" s="40"/>
      <c r="IB2535" s="40"/>
      <c r="IC2535" s="40"/>
      <c r="ID2535" s="40"/>
      <c r="IE2535" s="40"/>
      <c r="IF2535" s="40"/>
      <c r="IG2535" s="40"/>
    </row>
    <row r="2536" spans="1:241" s="39" customFormat="1">
      <c r="A2536" s="40"/>
      <c r="B2536" s="40"/>
      <c r="C2536" s="40"/>
      <c r="D2536" s="135"/>
      <c r="E2536" s="135"/>
      <c r="F2536" s="40"/>
      <c r="G2536" s="40"/>
      <c r="H2536" s="40"/>
      <c r="I2536" s="135"/>
      <c r="J2536" s="40"/>
      <c r="K2536" s="40"/>
      <c r="L2536" s="135"/>
      <c r="M2536" s="40"/>
      <c r="N2536" s="40"/>
      <c r="O2536" s="40"/>
      <c r="P2536" s="40"/>
      <c r="S2536" s="114"/>
      <c r="T2536" s="114"/>
      <c r="V2536" s="114"/>
      <c r="W2536" s="114"/>
      <c r="X2536" s="114"/>
      <c r="Y2536" s="114"/>
      <c r="Z2536" s="114"/>
      <c r="AA2536" s="114"/>
      <c r="AB2536" s="114"/>
      <c r="AC2536" s="114"/>
      <c r="AD2536" s="114"/>
      <c r="AE2536" s="114"/>
      <c r="AH2536" s="114"/>
      <c r="AI2536" s="114"/>
      <c r="AK2536" s="114"/>
      <c r="AM2536" s="114"/>
      <c r="AP2536" s="114"/>
      <c r="AU2536" s="114"/>
      <c r="FP2536" s="40"/>
      <c r="FQ2536" s="40"/>
      <c r="FR2536" s="40"/>
      <c r="FS2536" s="40"/>
      <c r="FT2536" s="40"/>
      <c r="FU2536" s="40"/>
      <c r="FV2536" s="40"/>
      <c r="FW2536" s="40"/>
      <c r="FX2536" s="40"/>
      <c r="FY2536" s="40"/>
      <c r="FZ2536" s="40"/>
      <c r="GA2536" s="40"/>
      <c r="GB2536" s="40"/>
      <c r="GC2536" s="40"/>
      <c r="GD2536" s="40"/>
      <c r="GE2536" s="40"/>
      <c r="GF2536" s="40"/>
      <c r="GG2536" s="40"/>
      <c r="GH2536" s="40"/>
      <c r="GI2536" s="40"/>
      <c r="GJ2536" s="40"/>
      <c r="GK2536" s="40"/>
      <c r="GL2536" s="40"/>
      <c r="GM2536" s="40"/>
      <c r="GN2536" s="40"/>
      <c r="GO2536" s="40"/>
      <c r="GP2536" s="40"/>
      <c r="GQ2536" s="40"/>
      <c r="GR2536" s="40"/>
      <c r="GS2536" s="40"/>
      <c r="GT2536" s="40"/>
      <c r="GU2536" s="40"/>
      <c r="GV2536" s="40"/>
      <c r="GW2536" s="40"/>
      <c r="GX2536" s="40"/>
      <c r="GY2536" s="40"/>
      <c r="GZ2536" s="40"/>
      <c r="HA2536" s="40"/>
      <c r="HB2536" s="40"/>
      <c r="HC2536" s="40"/>
      <c r="HD2536" s="40"/>
      <c r="HE2536" s="40"/>
      <c r="HF2536" s="40"/>
      <c r="HG2536" s="40"/>
      <c r="HH2536" s="40"/>
      <c r="HI2536" s="40"/>
      <c r="HJ2536" s="40"/>
      <c r="HK2536" s="40"/>
      <c r="HL2536" s="40"/>
      <c r="HM2536" s="40"/>
      <c r="HN2536" s="40"/>
      <c r="HO2536" s="40"/>
      <c r="HP2536" s="40"/>
      <c r="HQ2536" s="40"/>
      <c r="HR2536" s="40"/>
      <c r="HS2536" s="40"/>
      <c r="HT2536" s="40"/>
      <c r="HU2536" s="40"/>
      <c r="HV2536" s="40"/>
      <c r="HW2536" s="40"/>
      <c r="HX2536" s="40"/>
      <c r="HY2536" s="40"/>
      <c r="HZ2536" s="40"/>
      <c r="IA2536" s="40"/>
      <c r="IB2536" s="40"/>
      <c r="IC2536" s="40"/>
      <c r="ID2536" s="40"/>
      <c r="IE2536" s="40"/>
      <c r="IF2536" s="40"/>
      <c r="IG2536" s="40"/>
    </row>
    <row r="2537" spans="1:241" s="39" customFormat="1">
      <c r="A2537" s="40"/>
      <c r="B2537" s="40"/>
      <c r="C2537" s="40"/>
      <c r="D2537" s="135"/>
      <c r="E2537" s="135"/>
      <c r="F2537" s="40"/>
      <c r="G2537" s="40"/>
      <c r="H2537" s="40"/>
      <c r="I2537" s="135"/>
      <c r="J2537" s="40"/>
      <c r="K2537" s="40"/>
      <c r="L2537" s="135"/>
      <c r="M2537" s="40"/>
      <c r="N2537" s="40"/>
      <c r="O2537" s="40"/>
      <c r="P2537" s="40"/>
      <c r="S2537" s="114"/>
      <c r="T2537" s="114"/>
      <c r="V2537" s="114"/>
      <c r="W2537" s="114"/>
      <c r="X2537" s="114"/>
      <c r="Y2537" s="114"/>
      <c r="Z2537" s="114"/>
      <c r="AA2537" s="114"/>
      <c r="AB2537" s="114"/>
      <c r="AC2537" s="114"/>
      <c r="AD2537" s="114"/>
      <c r="AE2537" s="114"/>
      <c r="AH2537" s="114"/>
      <c r="AI2537" s="114"/>
      <c r="AK2537" s="114"/>
      <c r="AM2537" s="114"/>
      <c r="AP2537" s="114"/>
      <c r="AU2537" s="114"/>
      <c r="FP2537" s="40"/>
      <c r="FQ2537" s="40"/>
      <c r="FR2537" s="40"/>
      <c r="FS2537" s="40"/>
      <c r="FT2537" s="40"/>
      <c r="FU2537" s="40"/>
      <c r="FV2537" s="40"/>
      <c r="FW2537" s="40"/>
      <c r="FX2537" s="40"/>
      <c r="FY2537" s="40"/>
      <c r="FZ2537" s="40"/>
      <c r="GA2537" s="40"/>
      <c r="GB2537" s="40"/>
      <c r="GC2537" s="40"/>
      <c r="GD2537" s="40"/>
      <c r="GE2537" s="40"/>
      <c r="GF2537" s="40"/>
      <c r="GG2537" s="40"/>
      <c r="GH2537" s="40"/>
      <c r="GI2537" s="40"/>
      <c r="GJ2537" s="40"/>
      <c r="GK2537" s="40"/>
      <c r="GL2537" s="40"/>
      <c r="GM2537" s="40"/>
      <c r="GN2537" s="40"/>
      <c r="GO2537" s="40"/>
      <c r="GP2537" s="40"/>
      <c r="GQ2537" s="40"/>
      <c r="GR2537" s="40"/>
      <c r="GS2537" s="40"/>
      <c r="GT2537" s="40"/>
      <c r="GU2537" s="40"/>
      <c r="GV2537" s="40"/>
      <c r="GW2537" s="40"/>
      <c r="GX2537" s="40"/>
      <c r="GY2537" s="40"/>
      <c r="GZ2537" s="40"/>
      <c r="HA2537" s="40"/>
      <c r="HB2537" s="40"/>
      <c r="HC2537" s="40"/>
      <c r="HD2537" s="40"/>
      <c r="HE2537" s="40"/>
      <c r="HF2537" s="40"/>
      <c r="HG2537" s="40"/>
      <c r="HH2537" s="40"/>
      <c r="HI2537" s="40"/>
      <c r="HJ2537" s="40"/>
      <c r="HK2537" s="40"/>
      <c r="HL2537" s="40"/>
      <c r="HM2537" s="40"/>
      <c r="HN2537" s="40"/>
      <c r="HO2537" s="40"/>
      <c r="HP2537" s="40"/>
      <c r="HQ2537" s="40"/>
      <c r="HR2537" s="40"/>
      <c r="HS2537" s="40"/>
      <c r="HT2537" s="40"/>
      <c r="HU2537" s="40"/>
      <c r="HV2537" s="40"/>
      <c r="HW2537" s="40"/>
      <c r="HX2537" s="40"/>
      <c r="HY2537" s="40"/>
      <c r="HZ2537" s="40"/>
      <c r="IA2537" s="40"/>
      <c r="IB2537" s="40"/>
      <c r="IC2537" s="40"/>
      <c r="ID2537" s="40"/>
      <c r="IE2537" s="40"/>
      <c r="IF2537" s="40"/>
      <c r="IG2537" s="40"/>
    </row>
    <row r="2538" spans="1:241" s="39" customFormat="1">
      <c r="A2538" s="40"/>
      <c r="B2538" s="40"/>
      <c r="C2538" s="40"/>
      <c r="D2538" s="135"/>
      <c r="E2538" s="135"/>
      <c r="F2538" s="40"/>
      <c r="G2538" s="40"/>
      <c r="H2538" s="40"/>
      <c r="I2538" s="135"/>
      <c r="J2538" s="40"/>
      <c r="K2538" s="40"/>
      <c r="L2538" s="135"/>
      <c r="M2538" s="40"/>
      <c r="N2538" s="40"/>
      <c r="O2538" s="40"/>
      <c r="P2538" s="40"/>
      <c r="S2538" s="114"/>
      <c r="T2538" s="114"/>
      <c r="V2538" s="114"/>
      <c r="W2538" s="114"/>
      <c r="X2538" s="114"/>
      <c r="Y2538" s="114"/>
      <c r="Z2538" s="114"/>
      <c r="AA2538" s="114"/>
      <c r="AB2538" s="114"/>
      <c r="AC2538" s="114"/>
      <c r="AD2538" s="114"/>
      <c r="AE2538" s="114"/>
      <c r="AH2538" s="114"/>
      <c r="AI2538" s="114"/>
      <c r="AK2538" s="114"/>
      <c r="AM2538" s="114"/>
      <c r="AP2538" s="114"/>
      <c r="AU2538" s="114"/>
      <c r="FP2538" s="40"/>
      <c r="FQ2538" s="40"/>
      <c r="FR2538" s="40"/>
      <c r="FS2538" s="40"/>
      <c r="FT2538" s="40"/>
      <c r="FU2538" s="40"/>
      <c r="FV2538" s="40"/>
      <c r="FW2538" s="40"/>
      <c r="FX2538" s="40"/>
      <c r="FY2538" s="40"/>
      <c r="FZ2538" s="40"/>
      <c r="GA2538" s="40"/>
      <c r="GB2538" s="40"/>
      <c r="GC2538" s="40"/>
      <c r="GD2538" s="40"/>
      <c r="GE2538" s="40"/>
      <c r="GF2538" s="40"/>
      <c r="GG2538" s="40"/>
      <c r="GH2538" s="40"/>
      <c r="GI2538" s="40"/>
      <c r="GJ2538" s="40"/>
      <c r="GK2538" s="40"/>
      <c r="GL2538" s="40"/>
      <c r="GM2538" s="40"/>
      <c r="GN2538" s="40"/>
      <c r="GO2538" s="40"/>
      <c r="GP2538" s="40"/>
      <c r="GQ2538" s="40"/>
      <c r="GR2538" s="40"/>
      <c r="GS2538" s="40"/>
      <c r="GT2538" s="40"/>
      <c r="GU2538" s="40"/>
      <c r="GV2538" s="40"/>
      <c r="GW2538" s="40"/>
      <c r="GX2538" s="40"/>
      <c r="GY2538" s="40"/>
      <c r="GZ2538" s="40"/>
      <c r="HA2538" s="40"/>
      <c r="HB2538" s="40"/>
      <c r="HC2538" s="40"/>
      <c r="HD2538" s="40"/>
      <c r="HE2538" s="40"/>
      <c r="HF2538" s="40"/>
      <c r="HG2538" s="40"/>
      <c r="HH2538" s="40"/>
      <c r="HI2538" s="40"/>
      <c r="HJ2538" s="40"/>
      <c r="HK2538" s="40"/>
      <c r="HL2538" s="40"/>
      <c r="HM2538" s="40"/>
      <c r="HN2538" s="40"/>
      <c r="HO2538" s="40"/>
      <c r="HP2538" s="40"/>
      <c r="HQ2538" s="40"/>
      <c r="HR2538" s="40"/>
      <c r="HS2538" s="40"/>
      <c r="HT2538" s="40"/>
      <c r="HU2538" s="40"/>
      <c r="HV2538" s="40"/>
      <c r="HW2538" s="40"/>
      <c r="HX2538" s="40"/>
      <c r="HY2538" s="40"/>
      <c r="HZ2538" s="40"/>
      <c r="IA2538" s="40"/>
      <c r="IB2538" s="40"/>
      <c r="IC2538" s="40"/>
      <c r="ID2538" s="40"/>
      <c r="IE2538" s="40"/>
      <c r="IF2538" s="40"/>
      <c r="IG2538" s="40"/>
    </row>
    <row r="2539" spans="1:241" s="39" customFormat="1">
      <c r="A2539" s="40"/>
      <c r="B2539" s="40"/>
      <c r="C2539" s="40"/>
      <c r="D2539" s="135"/>
      <c r="E2539" s="135"/>
      <c r="F2539" s="40"/>
      <c r="G2539" s="40"/>
      <c r="H2539" s="40"/>
      <c r="I2539" s="135"/>
      <c r="J2539" s="40"/>
      <c r="K2539" s="40"/>
      <c r="L2539" s="135"/>
      <c r="M2539" s="40"/>
      <c r="N2539" s="40"/>
      <c r="O2539" s="40"/>
      <c r="P2539" s="40"/>
      <c r="S2539" s="114"/>
      <c r="T2539" s="114"/>
      <c r="V2539" s="114"/>
      <c r="W2539" s="114"/>
      <c r="X2539" s="114"/>
      <c r="Y2539" s="114"/>
      <c r="Z2539" s="114"/>
      <c r="AA2539" s="114"/>
      <c r="AB2539" s="114"/>
      <c r="AC2539" s="114"/>
      <c r="AD2539" s="114"/>
      <c r="AE2539" s="114"/>
      <c r="AH2539" s="114"/>
      <c r="AI2539" s="114"/>
      <c r="AK2539" s="114"/>
      <c r="AM2539" s="114"/>
      <c r="AP2539" s="114"/>
      <c r="AU2539" s="114"/>
      <c r="FP2539" s="40"/>
      <c r="FQ2539" s="40"/>
      <c r="FR2539" s="40"/>
      <c r="FS2539" s="40"/>
      <c r="FT2539" s="40"/>
      <c r="FU2539" s="40"/>
      <c r="FV2539" s="40"/>
      <c r="FW2539" s="40"/>
      <c r="FX2539" s="40"/>
      <c r="FY2539" s="40"/>
      <c r="FZ2539" s="40"/>
      <c r="GA2539" s="40"/>
      <c r="GB2539" s="40"/>
      <c r="GC2539" s="40"/>
      <c r="GD2539" s="40"/>
      <c r="GE2539" s="40"/>
      <c r="GF2539" s="40"/>
      <c r="GG2539" s="40"/>
      <c r="GH2539" s="40"/>
      <c r="GI2539" s="40"/>
      <c r="GJ2539" s="40"/>
      <c r="GK2539" s="40"/>
      <c r="GL2539" s="40"/>
      <c r="GM2539" s="40"/>
      <c r="GN2539" s="40"/>
      <c r="GO2539" s="40"/>
      <c r="GP2539" s="40"/>
      <c r="GQ2539" s="40"/>
      <c r="GR2539" s="40"/>
      <c r="GS2539" s="40"/>
      <c r="GT2539" s="40"/>
      <c r="GU2539" s="40"/>
      <c r="GV2539" s="40"/>
      <c r="GW2539" s="40"/>
      <c r="GX2539" s="40"/>
      <c r="GY2539" s="40"/>
      <c r="GZ2539" s="40"/>
      <c r="HA2539" s="40"/>
      <c r="HB2539" s="40"/>
      <c r="HC2539" s="40"/>
      <c r="HD2539" s="40"/>
      <c r="HE2539" s="40"/>
      <c r="HF2539" s="40"/>
      <c r="HG2539" s="40"/>
      <c r="HH2539" s="40"/>
      <c r="HI2539" s="40"/>
      <c r="HJ2539" s="40"/>
      <c r="HK2539" s="40"/>
      <c r="HL2539" s="40"/>
      <c r="HM2539" s="40"/>
      <c r="HN2539" s="40"/>
      <c r="HO2539" s="40"/>
      <c r="HP2539" s="40"/>
      <c r="HQ2539" s="40"/>
      <c r="HR2539" s="40"/>
      <c r="HS2539" s="40"/>
      <c r="HT2539" s="40"/>
      <c r="HU2539" s="40"/>
      <c r="HV2539" s="40"/>
      <c r="HW2539" s="40"/>
      <c r="HX2539" s="40"/>
      <c r="HY2539" s="40"/>
      <c r="HZ2539" s="40"/>
      <c r="IA2539" s="40"/>
      <c r="IB2539" s="40"/>
      <c r="IC2539" s="40"/>
      <c r="ID2539" s="40"/>
      <c r="IE2539" s="40"/>
      <c r="IF2539" s="40"/>
      <c r="IG2539" s="40"/>
    </row>
    <row r="2540" spans="1:241" s="39" customFormat="1">
      <c r="A2540" s="40"/>
      <c r="B2540" s="40"/>
      <c r="C2540" s="40"/>
      <c r="D2540" s="135"/>
      <c r="E2540" s="135"/>
      <c r="F2540" s="40"/>
      <c r="G2540" s="40"/>
      <c r="H2540" s="40"/>
      <c r="I2540" s="135"/>
      <c r="J2540" s="40"/>
      <c r="K2540" s="40"/>
      <c r="L2540" s="135"/>
      <c r="M2540" s="40"/>
      <c r="N2540" s="40"/>
      <c r="O2540" s="40"/>
      <c r="P2540" s="40"/>
      <c r="S2540" s="114"/>
      <c r="T2540" s="114"/>
      <c r="V2540" s="114"/>
      <c r="W2540" s="114"/>
      <c r="X2540" s="114"/>
      <c r="Y2540" s="114"/>
      <c r="Z2540" s="114"/>
      <c r="AA2540" s="114"/>
      <c r="AB2540" s="114"/>
      <c r="AC2540" s="114"/>
      <c r="AD2540" s="114"/>
      <c r="AE2540" s="114"/>
      <c r="AH2540" s="114"/>
      <c r="AI2540" s="114"/>
      <c r="AK2540" s="114"/>
      <c r="AM2540" s="114"/>
      <c r="AP2540" s="114"/>
      <c r="AU2540" s="114"/>
      <c r="FP2540" s="40"/>
      <c r="FQ2540" s="40"/>
      <c r="FR2540" s="40"/>
      <c r="FS2540" s="40"/>
      <c r="FT2540" s="40"/>
      <c r="FU2540" s="40"/>
      <c r="FV2540" s="40"/>
      <c r="FW2540" s="40"/>
      <c r="FX2540" s="40"/>
      <c r="FY2540" s="40"/>
      <c r="FZ2540" s="40"/>
      <c r="GA2540" s="40"/>
      <c r="GB2540" s="40"/>
      <c r="GC2540" s="40"/>
      <c r="GD2540" s="40"/>
      <c r="GE2540" s="40"/>
      <c r="GF2540" s="40"/>
      <c r="GG2540" s="40"/>
      <c r="GH2540" s="40"/>
      <c r="GI2540" s="40"/>
      <c r="GJ2540" s="40"/>
      <c r="GK2540" s="40"/>
      <c r="GL2540" s="40"/>
      <c r="GM2540" s="40"/>
      <c r="GN2540" s="40"/>
      <c r="GO2540" s="40"/>
      <c r="GP2540" s="40"/>
      <c r="GQ2540" s="40"/>
      <c r="GR2540" s="40"/>
      <c r="GS2540" s="40"/>
      <c r="GT2540" s="40"/>
      <c r="GU2540" s="40"/>
      <c r="GV2540" s="40"/>
      <c r="GW2540" s="40"/>
      <c r="GX2540" s="40"/>
      <c r="GY2540" s="40"/>
      <c r="GZ2540" s="40"/>
      <c r="HA2540" s="40"/>
      <c r="HB2540" s="40"/>
      <c r="HC2540" s="40"/>
      <c r="HD2540" s="40"/>
      <c r="HE2540" s="40"/>
      <c r="HF2540" s="40"/>
      <c r="HG2540" s="40"/>
      <c r="HH2540" s="40"/>
      <c r="HI2540" s="40"/>
      <c r="HJ2540" s="40"/>
      <c r="HK2540" s="40"/>
      <c r="HL2540" s="40"/>
      <c r="HM2540" s="40"/>
      <c r="HN2540" s="40"/>
      <c r="HO2540" s="40"/>
      <c r="HP2540" s="40"/>
      <c r="HQ2540" s="40"/>
      <c r="HR2540" s="40"/>
      <c r="HS2540" s="40"/>
      <c r="HT2540" s="40"/>
      <c r="HU2540" s="40"/>
      <c r="HV2540" s="40"/>
      <c r="HW2540" s="40"/>
      <c r="HX2540" s="40"/>
      <c r="HY2540" s="40"/>
      <c r="HZ2540" s="40"/>
      <c r="IA2540" s="40"/>
      <c r="IB2540" s="40"/>
      <c r="IC2540" s="40"/>
      <c r="ID2540" s="40"/>
      <c r="IE2540" s="40"/>
      <c r="IF2540" s="40"/>
      <c r="IG2540" s="40"/>
    </row>
    <row r="2541" spans="1:241" s="39" customFormat="1">
      <c r="A2541" s="40"/>
      <c r="B2541" s="40"/>
      <c r="C2541" s="40"/>
      <c r="D2541" s="135"/>
      <c r="E2541" s="135"/>
      <c r="F2541" s="40"/>
      <c r="G2541" s="40"/>
      <c r="H2541" s="40"/>
      <c r="I2541" s="135"/>
      <c r="J2541" s="40"/>
      <c r="K2541" s="40"/>
      <c r="L2541" s="135"/>
      <c r="M2541" s="40"/>
      <c r="N2541" s="40"/>
      <c r="O2541" s="40"/>
      <c r="P2541" s="40"/>
      <c r="S2541" s="114"/>
      <c r="T2541" s="114"/>
      <c r="V2541" s="114"/>
      <c r="W2541" s="114"/>
      <c r="X2541" s="114"/>
      <c r="Y2541" s="114"/>
      <c r="Z2541" s="114"/>
      <c r="AA2541" s="114"/>
      <c r="AB2541" s="114"/>
      <c r="AC2541" s="114"/>
      <c r="AD2541" s="114"/>
      <c r="AE2541" s="114"/>
      <c r="AH2541" s="114"/>
      <c r="AI2541" s="114"/>
      <c r="AK2541" s="114"/>
      <c r="AM2541" s="114"/>
      <c r="AP2541" s="114"/>
      <c r="AU2541" s="114"/>
      <c r="FP2541" s="40"/>
      <c r="FQ2541" s="40"/>
      <c r="FR2541" s="40"/>
      <c r="FS2541" s="40"/>
      <c r="FT2541" s="40"/>
      <c r="FU2541" s="40"/>
      <c r="FV2541" s="40"/>
      <c r="FW2541" s="40"/>
      <c r="FX2541" s="40"/>
      <c r="FY2541" s="40"/>
      <c r="FZ2541" s="40"/>
      <c r="GA2541" s="40"/>
      <c r="GB2541" s="40"/>
      <c r="GC2541" s="40"/>
      <c r="GD2541" s="40"/>
      <c r="GE2541" s="40"/>
      <c r="GF2541" s="40"/>
      <c r="GG2541" s="40"/>
      <c r="GH2541" s="40"/>
      <c r="GI2541" s="40"/>
      <c r="GJ2541" s="40"/>
      <c r="GK2541" s="40"/>
      <c r="GL2541" s="40"/>
      <c r="GM2541" s="40"/>
      <c r="GN2541" s="40"/>
      <c r="GO2541" s="40"/>
      <c r="GP2541" s="40"/>
      <c r="GQ2541" s="40"/>
      <c r="GR2541" s="40"/>
      <c r="GS2541" s="40"/>
      <c r="GT2541" s="40"/>
      <c r="GU2541" s="40"/>
      <c r="GV2541" s="40"/>
      <c r="GW2541" s="40"/>
      <c r="GX2541" s="40"/>
      <c r="GY2541" s="40"/>
      <c r="GZ2541" s="40"/>
      <c r="HA2541" s="40"/>
      <c r="HB2541" s="40"/>
      <c r="HC2541" s="40"/>
      <c r="HD2541" s="40"/>
      <c r="HE2541" s="40"/>
      <c r="HF2541" s="40"/>
      <c r="HG2541" s="40"/>
      <c r="HH2541" s="40"/>
      <c r="HI2541" s="40"/>
      <c r="HJ2541" s="40"/>
      <c r="HK2541" s="40"/>
      <c r="HL2541" s="40"/>
      <c r="HM2541" s="40"/>
      <c r="HN2541" s="40"/>
      <c r="HO2541" s="40"/>
      <c r="HP2541" s="40"/>
      <c r="HQ2541" s="40"/>
      <c r="HR2541" s="40"/>
      <c r="HS2541" s="40"/>
      <c r="HT2541" s="40"/>
      <c r="HU2541" s="40"/>
      <c r="HV2541" s="40"/>
      <c r="HW2541" s="40"/>
      <c r="HX2541" s="40"/>
      <c r="HY2541" s="40"/>
      <c r="HZ2541" s="40"/>
      <c r="IA2541" s="40"/>
      <c r="IB2541" s="40"/>
      <c r="IC2541" s="40"/>
      <c r="ID2541" s="40"/>
      <c r="IE2541" s="40"/>
      <c r="IF2541" s="40"/>
      <c r="IG2541" s="40"/>
    </row>
    <row r="2542" spans="1:241" s="39" customFormat="1">
      <c r="A2542" s="40"/>
      <c r="B2542" s="40"/>
      <c r="C2542" s="40"/>
      <c r="D2542" s="135"/>
      <c r="E2542" s="135"/>
      <c r="F2542" s="40"/>
      <c r="G2542" s="40"/>
      <c r="H2542" s="40"/>
      <c r="I2542" s="135"/>
      <c r="J2542" s="40"/>
      <c r="K2542" s="40"/>
      <c r="L2542" s="135"/>
      <c r="M2542" s="40"/>
      <c r="N2542" s="40"/>
      <c r="O2542" s="40"/>
      <c r="P2542" s="40"/>
      <c r="S2542" s="114"/>
      <c r="T2542" s="114"/>
      <c r="V2542" s="114"/>
      <c r="W2542" s="114"/>
      <c r="X2542" s="114"/>
      <c r="Y2542" s="114"/>
      <c r="Z2542" s="114"/>
      <c r="AA2542" s="114"/>
      <c r="AB2542" s="114"/>
      <c r="AC2542" s="114"/>
      <c r="AD2542" s="114"/>
      <c r="AE2542" s="114"/>
      <c r="AH2542" s="114"/>
      <c r="AI2542" s="114"/>
      <c r="AK2542" s="114"/>
      <c r="AM2542" s="114"/>
      <c r="AP2542" s="114"/>
      <c r="AU2542" s="114"/>
      <c r="FP2542" s="40"/>
      <c r="FQ2542" s="40"/>
      <c r="FR2542" s="40"/>
      <c r="FS2542" s="40"/>
      <c r="FT2542" s="40"/>
      <c r="FU2542" s="40"/>
      <c r="FV2542" s="40"/>
      <c r="FW2542" s="40"/>
      <c r="FX2542" s="40"/>
      <c r="FY2542" s="40"/>
      <c r="FZ2542" s="40"/>
      <c r="GA2542" s="40"/>
      <c r="GB2542" s="40"/>
      <c r="GC2542" s="40"/>
      <c r="GD2542" s="40"/>
      <c r="GE2542" s="40"/>
      <c r="GF2542" s="40"/>
      <c r="GG2542" s="40"/>
      <c r="GH2542" s="40"/>
      <c r="GI2542" s="40"/>
      <c r="GJ2542" s="40"/>
      <c r="GK2542" s="40"/>
      <c r="GL2542" s="40"/>
      <c r="GM2542" s="40"/>
      <c r="GN2542" s="40"/>
      <c r="GO2542" s="40"/>
      <c r="GP2542" s="40"/>
      <c r="GQ2542" s="40"/>
      <c r="GR2542" s="40"/>
      <c r="GS2542" s="40"/>
      <c r="GT2542" s="40"/>
      <c r="GU2542" s="40"/>
      <c r="GV2542" s="40"/>
      <c r="GW2542" s="40"/>
      <c r="GX2542" s="40"/>
      <c r="GY2542" s="40"/>
      <c r="GZ2542" s="40"/>
      <c r="HA2542" s="40"/>
      <c r="HB2542" s="40"/>
      <c r="HC2542" s="40"/>
      <c r="HD2542" s="40"/>
      <c r="HE2542" s="40"/>
      <c r="HF2542" s="40"/>
      <c r="HG2542" s="40"/>
      <c r="HH2542" s="40"/>
      <c r="HI2542" s="40"/>
      <c r="HJ2542" s="40"/>
      <c r="HK2542" s="40"/>
      <c r="HL2542" s="40"/>
      <c r="HM2542" s="40"/>
      <c r="HN2542" s="40"/>
      <c r="HO2542" s="40"/>
      <c r="HP2542" s="40"/>
      <c r="HQ2542" s="40"/>
      <c r="HR2542" s="40"/>
      <c r="HS2542" s="40"/>
      <c r="HT2542" s="40"/>
      <c r="HU2542" s="40"/>
      <c r="HV2542" s="40"/>
      <c r="HW2542" s="40"/>
      <c r="HX2542" s="40"/>
      <c r="HY2542" s="40"/>
      <c r="HZ2542" s="40"/>
      <c r="IA2542" s="40"/>
      <c r="IB2542" s="40"/>
      <c r="IC2542" s="40"/>
      <c r="ID2542" s="40"/>
      <c r="IE2542" s="40"/>
      <c r="IF2542" s="40"/>
      <c r="IG2542" s="40"/>
    </row>
    <row r="2543" spans="1:241" s="39" customFormat="1">
      <c r="A2543" s="40"/>
      <c r="B2543" s="40"/>
      <c r="C2543" s="40"/>
      <c r="D2543" s="135"/>
      <c r="E2543" s="135"/>
      <c r="F2543" s="40"/>
      <c r="G2543" s="40"/>
      <c r="H2543" s="40"/>
      <c r="I2543" s="135"/>
      <c r="J2543" s="40"/>
      <c r="K2543" s="40"/>
      <c r="L2543" s="135"/>
      <c r="M2543" s="40"/>
      <c r="N2543" s="40"/>
      <c r="O2543" s="40"/>
      <c r="P2543" s="40"/>
      <c r="S2543" s="114"/>
      <c r="T2543" s="114"/>
      <c r="V2543" s="114"/>
      <c r="W2543" s="114"/>
      <c r="X2543" s="114"/>
      <c r="Y2543" s="114"/>
      <c r="Z2543" s="114"/>
      <c r="AA2543" s="114"/>
      <c r="AB2543" s="114"/>
      <c r="AC2543" s="114"/>
      <c r="AD2543" s="114"/>
      <c r="AE2543" s="114"/>
      <c r="AH2543" s="114"/>
      <c r="AI2543" s="114"/>
      <c r="AK2543" s="114"/>
      <c r="AM2543" s="114"/>
      <c r="AP2543" s="114"/>
      <c r="AU2543" s="114"/>
      <c r="FP2543" s="40"/>
      <c r="FQ2543" s="40"/>
      <c r="FR2543" s="40"/>
      <c r="FS2543" s="40"/>
      <c r="FT2543" s="40"/>
      <c r="FU2543" s="40"/>
      <c r="FV2543" s="40"/>
      <c r="FW2543" s="40"/>
      <c r="FX2543" s="40"/>
      <c r="FY2543" s="40"/>
      <c r="FZ2543" s="40"/>
      <c r="GA2543" s="40"/>
      <c r="GB2543" s="40"/>
      <c r="GC2543" s="40"/>
      <c r="GD2543" s="40"/>
      <c r="GE2543" s="40"/>
      <c r="GF2543" s="40"/>
      <c r="GG2543" s="40"/>
      <c r="GH2543" s="40"/>
      <c r="GI2543" s="40"/>
      <c r="GJ2543" s="40"/>
      <c r="GK2543" s="40"/>
      <c r="GL2543" s="40"/>
      <c r="GM2543" s="40"/>
      <c r="GN2543" s="40"/>
      <c r="GO2543" s="40"/>
      <c r="GP2543" s="40"/>
      <c r="GQ2543" s="40"/>
      <c r="GR2543" s="40"/>
      <c r="GS2543" s="40"/>
      <c r="GT2543" s="40"/>
      <c r="GU2543" s="40"/>
      <c r="GV2543" s="40"/>
      <c r="GW2543" s="40"/>
      <c r="GX2543" s="40"/>
      <c r="GY2543" s="40"/>
      <c r="GZ2543" s="40"/>
      <c r="HA2543" s="40"/>
      <c r="HB2543" s="40"/>
      <c r="HC2543" s="40"/>
      <c r="HD2543" s="40"/>
      <c r="HE2543" s="40"/>
      <c r="HF2543" s="40"/>
      <c r="HG2543" s="40"/>
      <c r="HH2543" s="40"/>
      <c r="HI2543" s="40"/>
      <c r="HJ2543" s="40"/>
      <c r="HK2543" s="40"/>
      <c r="HL2543" s="40"/>
      <c r="HM2543" s="40"/>
      <c r="HN2543" s="40"/>
      <c r="HO2543" s="40"/>
      <c r="HP2543" s="40"/>
      <c r="HQ2543" s="40"/>
      <c r="HR2543" s="40"/>
      <c r="HS2543" s="40"/>
      <c r="HT2543" s="40"/>
      <c r="HU2543" s="40"/>
      <c r="HV2543" s="40"/>
      <c r="HW2543" s="40"/>
      <c r="HX2543" s="40"/>
      <c r="HY2543" s="40"/>
      <c r="HZ2543" s="40"/>
      <c r="IA2543" s="40"/>
      <c r="IB2543" s="40"/>
      <c r="IC2543" s="40"/>
      <c r="ID2543" s="40"/>
      <c r="IE2543" s="40"/>
      <c r="IF2543" s="40"/>
      <c r="IG2543" s="40"/>
    </row>
    <row r="2544" spans="1:241" s="39" customFormat="1">
      <c r="A2544" s="40"/>
      <c r="B2544" s="40"/>
      <c r="C2544" s="40"/>
      <c r="D2544" s="135"/>
      <c r="E2544" s="135"/>
      <c r="F2544" s="40"/>
      <c r="G2544" s="40"/>
      <c r="H2544" s="40"/>
      <c r="I2544" s="135"/>
      <c r="J2544" s="40"/>
      <c r="K2544" s="40"/>
      <c r="L2544" s="135"/>
      <c r="M2544" s="40"/>
      <c r="N2544" s="40"/>
      <c r="O2544" s="40"/>
      <c r="P2544" s="40"/>
      <c r="S2544" s="114"/>
      <c r="T2544" s="114"/>
      <c r="V2544" s="114"/>
      <c r="W2544" s="114"/>
      <c r="X2544" s="114"/>
      <c r="Y2544" s="114"/>
      <c r="Z2544" s="114"/>
      <c r="AA2544" s="114"/>
      <c r="AB2544" s="114"/>
      <c r="AC2544" s="114"/>
      <c r="AD2544" s="114"/>
      <c r="AE2544" s="114"/>
      <c r="AH2544" s="114"/>
      <c r="AI2544" s="114"/>
      <c r="AK2544" s="114"/>
      <c r="AM2544" s="114"/>
      <c r="AP2544" s="114"/>
      <c r="AU2544" s="114"/>
      <c r="FP2544" s="40"/>
      <c r="FQ2544" s="40"/>
      <c r="FR2544" s="40"/>
      <c r="FS2544" s="40"/>
      <c r="FT2544" s="40"/>
      <c r="FU2544" s="40"/>
      <c r="FV2544" s="40"/>
      <c r="FW2544" s="40"/>
      <c r="FX2544" s="40"/>
      <c r="FY2544" s="40"/>
      <c r="FZ2544" s="40"/>
      <c r="GA2544" s="40"/>
      <c r="GB2544" s="40"/>
      <c r="GC2544" s="40"/>
      <c r="GD2544" s="40"/>
      <c r="GE2544" s="40"/>
      <c r="GF2544" s="40"/>
      <c r="GG2544" s="40"/>
      <c r="GH2544" s="40"/>
      <c r="GI2544" s="40"/>
      <c r="GJ2544" s="40"/>
      <c r="GK2544" s="40"/>
      <c r="GL2544" s="40"/>
      <c r="GM2544" s="40"/>
      <c r="GN2544" s="40"/>
      <c r="GO2544" s="40"/>
      <c r="GP2544" s="40"/>
      <c r="GQ2544" s="40"/>
      <c r="GR2544" s="40"/>
      <c r="GS2544" s="40"/>
      <c r="GT2544" s="40"/>
      <c r="GU2544" s="40"/>
      <c r="GV2544" s="40"/>
      <c r="GW2544" s="40"/>
      <c r="GX2544" s="40"/>
      <c r="GY2544" s="40"/>
      <c r="GZ2544" s="40"/>
      <c r="HA2544" s="40"/>
      <c r="HB2544" s="40"/>
      <c r="HC2544" s="40"/>
      <c r="HD2544" s="40"/>
      <c r="HE2544" s="40"/>
      <c r="HF2544" s="40"/>
      <c r="HG2544" s="40"/>
      <c r="HH2544" s="40"/>
      <c r="HI2544" s="40"/>
      <c r="HJ2544" s="40"/>
      <c r="HK2544" s="40"/>
      <c r="HL2544" s="40"/>
      <c r="HM2544" s="40"/>
      <c r="HN2544" s="40"/>
      <c r="HO2544" s="40"/>
      <c r="HP2544" s="40"/>
      <c r="HQ2544" s="40"/>
      <c r="HR2544" s="40"/>
      <c r="HS2544" s="40"/>
      <c r="HT2544" s="40"/>
      <c r="HU2544" s="40"/>
      <c r="HV2544" s="40"/>
      <c r="HW2544" s="40"/>
      <c r="HX2544" s="40"/>
      <c r="HY2544" s="40"/>
      <c r="HZ2544" s="40"/>
      <c r="IA2544" s="40"/>
      <c r="IB2544" s="40"/>
      <c r="IC2544" s="40"/>
      <c r="ID2544" s="40"/>
      <c r="IE2544" s="40"/>
      <c r="IF2544" s="40"/>
      <c r="IG2544" s="40"/>
    </row>
    <row r="2545" spans="1:241" s="39" customFormat="1">
      <c r="A2545" s="40"/>
      <c r="B2545" s="40"/>
      <c r="C2545" s="40"/>
      <c r="D2545" s="135"/>
      <c r="E2545" s="135"/>
      <c r="F2545" s="40"/>
      <c r="G2545" s="40"/>
      <c r="H2545" s="40"/>
      <c r="I2545" s="135"/>
      <c r="J2545" s="40"/>
      <c r="K2545" s="40"/>
      <c r="L2545" s="135"/>
      <c r="M2545" s="40"/>
      <c r="N2545" s="40"/>
      <c r="O2545" s="40"/>
      <c r="P2545" s="40"/>
      <c r="S2545" s="114"/>
      <c r="T2545" s="114"/>
      <c r="V2545" s="114"/>
      <c r="W2545" s="114"/>
      <c r="X2545" s="114"/>
      <c r="Y2545" s="114"/>
      <c r="Z2545" s="114"/>
      <c r="AA2545" s="114"/>
      <c r="AB2545" s="114"/>
      <c r="AC2545" s="114"/>
      <c r="AD2545" s="114"/>
      <c r="AE2545" s="114"/>
      <c r="AH2545" s="114"/>
      <c r="AI2545" s="114"/>
      <c r="AK2545" s="114"/>
      <c r="AM2545" s="114"/>
      <c r="AP2545" s="114"/>
      <c r="AU2545" s="114"/>
      <c r="FP2545" s="40"/>
      <c r="FQ2545" s="40"/>
      <c r="FR2545" s="40"/>
      <c r="FS2545" s="40"/>
      <c r="FT2545" s="40"/>
      <c r="FU2545" s="40"/>
      <c r="FV2545" s="40"/>
      <c r="FW2545" s="40"/>
      <c r="FX2545" s="40"/>
      <c r="FY2545" s="40"/>
      <c r="FZ2545" s="40"/>
      <c r="GA2545" s="40"/>
      <c r="GB2545" s="40"/>
      <c r="GC2545" s="40"/>
      <c r="GD2545" s="40"/>
      <c r="GE2545" s="40"/>
      <c r="GF2545" s="40"/>
      <c r="GG2545" s="40"/>
      <c r="GH2545" s="40"/>
      <c r="GI2545" s="40"/>
      <c r="GJ2545" s="40"/>
      <c r="GK2545" s="40"/>
      <c r="GL2545" s="40"/>
      <c r="GM2545" s="40"/>
      <c r="GN2545" s="40"/>
      <c r="GO2545" s="40"/>
      <c r="GP2545" s="40"/>
      <c r="GQ2545" s="40"/>
      <c r="GR2545" s="40"/>
      <c r="GS2545" s="40"/>
      <c r="GT2545" s="40"/>
      <c r="GU2545" s="40"/>
      <c r="GV2545" s="40"/>
      <c r="GW2545" s="40"/>
      <c r="GX2545" s="40"/>
      <c r="GY2545" s="40"/>
      <c r="GZ2545" s="40"/>
      <c r="HA2545" s="40"/>
      <c r="HB2545" s="40"/>
      <c r="HC2545" s="40"/>
      <c r="HD2545" s="40"/>
      <c r="HE2545" s="40"/>
      <c r="HF2545" s="40"/>
      <c r="HG2545" s="40"/>
      <c r="HH2545" s="40"/>
      <c r="HI2545" s="40"/>
      <c r="HJ2545" s="40"/>
      <c r="HK2545" s="40"/>
      <c r="HL2545" s="40"/>
      <c r="HM2545" s="40"/>
      <c r="HN2545" s="40"/>
      <c r="HO2545" s="40"/>
      <c r="HP2545" s="40"/>
      <c r="HQ2545" s="40"/>
      <c r="HR2545" s="40"/>
      <c r="HS2545" s="40"/>
      <c r="HT2545" s="40"/>
      <c r="HU2545" s="40"/>
      <c r="HV2545" s="40"/>
      <c r="HW2545" s="40"/>
      <c r="HX2545" s="40"/>
      <c r="HY2545" s="40"/>
      <c r="HZ2545" s="40"/>
      <c r="IA2545" s="40"/>
      <c r="IB2545" s="40"/>
      <c r="IC2545" s="40"/>
      <c r="ID2545" s="40"/>
      <c r="IE2545" s="40"/>
      <c r="IF2545" s="40"/>
      <c r="IG2545" s="40"/>
    </row>
    <row r="2546" spans="1:241" s="39" customFormat="1">
      <c r="A2546" s="40"/>
      <c r="B2546" s="40"/>
      <c r="C2546" s="40"/>
      <c r="D2546" s="135"/>
      <c r="E2546" s="135"/>
      <c r="F2546" s="40"/>
      <c r="G2546" s="40"/>
      <c r="H2546" s="40"/>
      <c r="I2546" s="135"/>
      <c r="J2546" s="40"/>
      <c r="K2546" s="40"/>
      <c r="L2546" s="135"/>
      <c r="M2546" s="40"/>
      <c r="N2546" s="40"/>
      <c r="O2546" s="40"/>
      <c r="P2546" s="40"/>
      <c r="S2546" s="114"/>
      <c r="T2546" s="114"/>
      <c r="V2546" s="114"/>
      <c r="W2546" s="114"/>
      <c r="X2546" s="114"/>
      <c r="Y2546" s="114"/>
      <c r="Z2546" s="114"/>
      <c r="AA2546" s="114"/>
      <c r="AB2546" s="114"/>
      <c r="AC2546" s="114"/>
      <c r="AD2546" s="114"/>
      <c r="AE2546" s="114"/>
      <c r="AH2546" s="114"/>
      <c r="AI2546" s="114"/>
      <c r="AK2546" s="114"/>
      <c r="AM2546" s="114"/>
      <c r="AP2546" s="114"/>
      <c r="AU2546" s="114"/>
      <c r="FP2546" s="40"/>
      <c r="FQ2546" s="40"/>
      <c r="FR2546" s="40"/>
      <c r="FS2546" s="40"/>
      <c r="FT2546" s="40"/>
      <c r="FU2546" s="40"/>
      <c r="FV2546" s="40"/>
      <c r="FW2546" s="40"/>
      <c r="FX2546" s="40"/>
      <c r="FY2546" s="40"/>
      <c r="FZ2546" s="40"/>
      <c r="GA2546" s="40"/>
      <c r="GB2546" s="40"/>
      <c r="GC2546" s="40"/>
      <c r="GD2546" s="40"/>
      <c r="GE2546" s="40"/>
      <c r="GF2546" s="40"/>
      <c r="GG2546" s="40"/>
      <c r="GH2546" s="40"/>
      <c r="GI2546" s="40"/>
      <c r="GJ2546" s="40"/>
      <c r="GK2546" s="40"/>
      <c r="GL2546" s="40"/>
      <c r="GM2546" s="40"/>
      <c r="GN2546" s="40"/>
      <c r="GO2546" s="40"/>
      <c r="GP2546" s="40"/>
      <c r="GQ2546" s="40"/>
      <c r="GR2546" s="40"/>
      <c r="GS2546" s="40"/>
      <c r="GT2546" s="40"/>
      <c r="GU2546" s="40"/>
      <c r="GV2546" s="40"/>
      <c r="GW2546" s="40"/>
      <c r="GX2546" s="40"/>
      <c r="GY2546" s="40"/>
      <c r="GZ2546" s="40"/>
      <c r="HA2546" s="40"/>
      <c r="HB2546" s="40"/>
      <c r="HC2546" s="40"/>
      <c r="HD2546" s="40"/>
      <c r="HE2546" s="40"/>
      <c r="HF2546" s="40"/>
      <c r="HG2546" s="40"/>
      <c r="HH2546" s="40"/>
      <c r="HI2546" s="40"/>
      <c r="HJ2546" s="40"/>
      <c r="HK2546" s="40"/>
      <c r="HL2546" s="40"/>
      <c r="HM2546" s="40"/>
      <c r="HN2546" s="40"/>
      <c r="HO2546" s="40"/>
      <c r="HP2546" s="40"/>
      <c r="HQ2546" s="40"/>
      <c r="HR2546" s="40"/>
      <c r="HS2546" s="40"/>
      <c r="HT2546" s="40"/>
      <c r="HU2546" s="40"/>
      <c r="HV2546" s="40"/>
      <c r="HW2546" s="40"/>
      <c r="HX2546" s="40"/>
      <c r="HY2546" s="40"/>
      <c r="HZ2546" s="40"/>
      <c r="IA2546" s="40"/>
      <c r="IB2546" s="40"/>
      <c r="IC2546" s="40"/>
      <c r="ID2546" s="40"/>
      <c r="IE2546" s="40"/>
      <c r="IF2546" s="40"/>
      <c r="IG2546" s="40"/>
    </row>
    <row r="2547" spans="1:241" s="39" customFormat="1">
      <c r="A2547" s="40"/>
      <c r="B2547" s="40"/>
      <c r="C2547" s="40"/>
      <c r="D2547" s="135"/>
      <c r="E2547" s="135"/>
      <c r="F2547" s="40"/>
      <c r="G2547" s="40"/>
      <c r="H2547" s="40"/>
      <c r="I2547" s="135"/>
      <c r="J2547" s="40"/>
      <c r="K2547" s="40"/>
      <c r="L2547" s="135"/>
      <c r="M2547" s="40"/>
      <c r="N2547" s="40"/>
      <c r="O2547" s="40"/>
      <c r="P2547" s="40"/>
      <c r="S2547" s="114"/>
      <c r="T2547" s="114"/>
      <c r="V2547" s="114"/>
      <c r="W2547" s="114"/>
      <c r="X2547" s="114"/>
      <c r="Y2547" s="114"/>
      <c r="Z2547" s="114"/>
      <c r="AA2547" s="114"/>
      <c r="AB2547" s="114"/>
      <c r="AC2547" s="114"/>
      <c r="AD2547" s="114"/>
      <c r="AE2547" s="114"/>
      <c r="AH2547" s="114"/>
      <c r="AI2547" s="114"/>
      <c r="AK2547" s="114"/>
      <c r="AM2547" s="114"/>
      <c r="AP2547" s="114"/>
      <c r="AU2547" s="114"/>
      <c r="FP2547" s="40"/>
      <c r="FQ2547" s="40"/>
      <c r="FR2547" s="40"/>
      <c r="FS2547" s="40"/>
      <c r="FT2547" s="40"/>
      <c r="FU2547" s="40"/>
      <c r="FV2547" s="40"/>
      <c r="FW2547" s="40"/>
      <c r="FX2547" s="40"/>
      <c r="FY2547" s="40"/>
      <c r="FZ2547" s="40"/>
      <c r="GA2547" s="40"/>
      <c r="GB2547" s="40"/>
      <c r="GC2547" s="40"/>
      <c r="GD2547" s="40"/>
      <c r="GE2547" s="40"/>
      <c r="GF2547" s="40"/>
      <c r="GG2547" s="40"/>
      <c r="GH2547" s="40"/>
      <c r="GI2547" s="40"/>
      <c r="GJ2547" s="40"/>
      <c r="GK2547" s="40"/>
      <c r="GL2547" s="40"/>
      <c r="GM2547" s="40"/>
      <c r="GN2547" s="40"/>
      <c r="GO2547" s="40"/>
      <c r="GP2547" s="40"/>
      <c r="GQ2547" s="40"/>
      <c r="GR2547" s="40"/>
      <c r="GS2547" s="40"/>
      <c r="GT2547" s="40"/>
      <c r="GU2547" s="40"/>
      <c r="GV2547" s="40"/>
      <c r="GW2547" s="40"/>
      <c r="GX2547" s="40"/>
      <c r="GY2547" s="40"/>
      <c r="GZ2547" s="40"/>
      <c r="HA2547" s="40"/>
      <c r="HB2547" s="40"/>
      <c r="HC2547" s="40"/>
      <c r="HD2547" s="40"/>
      <c r="HE2547" s="40"/>
      <c r="HF2547" s="40"/>
      <c r="HG2547" s="40"/>
      <c r="HH2547" s="40"/>
      <c r="HI2547" s="40"/>
      <c r="HJ2547" s="40"/>
      <c r="HK2547" s="40"/>
      <c r="HL2547" s="40"/>
      <c r="HM2547" s="40"/>
      <c r="HN2547" s="40"/>
      <c r="HO2547" s="40"/>
      <c r="HP2547" s="40"/>
      <c r="HQ2547" s="40"/>
      <c r="HR2547" s="40"/>
      <c r="HS2547" s="40"/>
      <c r="HT2547" s="40"/>
      <c r="HU2547" s="40"/>
      <c r="HV2547" s="40"/>
      <c r="HW2547" s="40"/>
      <c r="HX2547" s="40"/>
      <c r="HY2547" s="40"/>
      <c r="HZ2547" s="40"/>
      <c r="IA2547" s="40"/>
      <c r="IB2547" s="40"/>
      <c r="IC2547" s="40"/>
      <c r="ID2547" s="40"/>
      <c r="IE2547" s="40"/>
      <c r="IF2547" s="40"/>
      <c r="IG2547" s="40"/>
    </row>
    <row r="2548" spans="1:241" s="39" customFormat="1">
      <c r="A2548" s="40"/>
      <c r="B2548" s="40"/>
      <c r="C2548" s="40"/>
      <c r="D2548" s="135"/>
      <c r="E2548" s="135"/>
      <c r="F2548" s="40"/>
      <c r="G2548" s="40"/>
      <c r="H2548" s="40"/>
      <c r="I2548" s="135"/>
      <c r="J2548" s="40"/>
      <c r="K2548" s="40"/>
      <c r="L2548" s="135"/>
      <c r="M2548" s="40"/>
      <c r="N2548" s="40"/>
      <c r="O2548" s="40"/>
      <c r="P2548" s="40"/>
      <c r="S2548" s="114"/>
      <c r="T2548" s="114"/>
      <c r="V2548" s="114"/>
      <c r="W2548" s="114"/>
      <c r="X2548" s="114"/>
      <c r="Y2548" s="114"/>
      <c r="Z2548" s="114"/>
      <c r="AA2548" s="114"/>
      <c r="AB2548" s="114"/>
      <c r="AC2548" s="114"/>
      <c r="AD2548" s="114"/>
      <c r="AE2548" s="114"/>
      <c r="AH2548" s="114"/>
      <c r="AI2548" s="114"/>
      <c r="AK2548" s="114"/>
      <c r="AM2548" s="114"/>
      <c r="AP2548" s="114"/>
      <c r="AU2548" s="114"/>
      <c r="FP2548" s="40"/>
      <c r="FQ2548" s="40"/>
      <c r="FR2548" s="40"/>
      <c r="FS2548" s="40"/>
      <c r="FT2548" s="40"/>
      <c r="FU2548" s="40"/>
      <c r="FV2548" s="40"/>
      <c r="FW2548" s="40"/>
      <c r="FX2548" s="40"/>
      <c r="FY2548" s="40"/>
      <c r="FZ2548" s="40"/>
      <c r="GA2548" s="40"/>
      <c r="GB2548" s="40"/>
      <c r="GC2548" s="40"/>
      <c r="GD2548" s="40"/>
      <c r="GE2548" s="40"/>
      <c r="GF2548" s="40"/>
      <c r="GG2548" s="40"/>
      <c r="GH2548" s="40"/>
      <c r="GI2548" s="40"/>
      <c r="GJ2548" s="40"/>
      <c r="GK2548" s="40"/>
      <c r="GL2548" s="40"/>
      <c r="GM2548" s="40"/>
      <c r="GN2548" s="40"/>
      <c r="GO2548" s="40"/>
      <c r="GP2548" s="40"/>
      <c r="GQ2548" s="40"/>
      <c r="GR2548" s="40"/>
      <c r="GS2548" s="40"/>
      <c r="GT2548" s="40"/>
      <c r="GU2548" s="40"/>
      <c r="GV2548" s="40"/>
      <c r="GW2548" s="40"/>
      <c r="GX2548" s="40"/>
      <c r="GY2548" s="40"/>
      <c r="GZ2548" s="40"/>
      <c r="HA2548" s="40"/>
      <c r="HB2548" s="40"/>
      <c r="HC2548" s="40"/>
      <c r="HD2548" s="40"/>
      <c r="HE2548" s="40"/>
      <c r="HF2548" s="40"/>
      <c r="HG2548" s="40"/>
      <c r="HH2548" s="40"/>
      <c r="HI2548" s="40"/>
      <c r="HJ2548" s="40"/>
      <c r="HK2548" s="40"/>
      <c r="HL2548" s="40"/>
      <c r="HM2548" s="40"/>
      <c r="HN2548" s="40"/>
      <c r="HO2548" s="40"/>
      <c r="HP2548" s="40"/>
      <c r="HQ2548" s="40"/>
      <c r="HR2548" s="40"/>
      <c r="HS2548" s="40"/>
      <c r="HT2548" s="40"/>
      <c r="HU2548" s="40"/>
      <c r="HV2548" s="40"/>
      <c r="HW2548" s="40"/>
      <c r="HX2548" s="40"/>
      <c r="HY2548" s="40"/>
      <c r="HZ2548" s="40"/>
      <c r="IA2548" s="40"/>
      <c r="IB2548" s="40"/>
      <c r="IC2548" s="40"/>
      <c r="ID2548" s="40"/>
      <c r="IE2548" s="40"/>
      <c r="IF2548" s="40"/>
      <c r="IG2548" s="40"/>
    </row>
    <row r="2549" spans="1:241" s="39" customFormat="1">
      <c r="A2549" s="40"/>
      <c r="B2549" s="40"/>
      <c r="C2549" s="40"/>
      <c r="D2549" s="135"/>
      <c r="E2549" s="135"/>
      <c r="F2549" s="40"/>
      <c r="G2549" s="40"/>
      <c r="H2549" s="40"/>
      <c r="I2549" s="135"/>
      <c r="J2549" s="40"/>
      <c r="K2549" s="40"/>
      <c r="L2549" s="135"/>
      <c r="M2549" s="40"/>
      <c r="N2549" s="40"/>
      <c r="O2549" s="40"/>
      <c r="P2549" s="40"/>
      <c r="S2549" s="114"/>
      <c r="T2549" s="114"/>
      <c r="V2549" s="114"/>
      <c r="W2549" s="114"/>
      <c r="X2549" s="114"/>
      <c r="Y2549" s="114"/>
      <c r="Z2549" s="114"/>
      <c r="AA2549" s="114"/>
      <c r="AB2549" s="114"/>
      <c r="AC2549" s="114"/>
      <c r="AD2549" s="114"/>
      <c r="AE2549" s="114"/>
      <c r="AH2549" s="114"/>
      <c r="AI2549" s="114"/>
      <c r="AK2549" s="114"/>
      <c r="AM2549" s="114"/>
      <c r="AP2549" s="114"/>
      <c r="AU2549" s="114"/>
      <c r="FP2549" s="40"/>
      <c r="FQ2549" s="40"/>
      <c r="FR2549" s="40"/>
      <c r="FS2549" s="40"/>
      <c r="FT2549" s="40"/>
      <c r="FU2549" s="40"/>
      <c r="FV2549" s="40"/>
      <c r="FW2549" s="40"/>
      <c r="FX2549" s="40"/>
      <c r="FY2549" s="40"/>
      <c r="FZ2549" s="40"/>
      <c r="GA2549" s="40"/>
      <c r="GB2549" s="40"/>
      <c r="GC2549" s="40"/>
      <c r="GD2549" s="40"/>
      <c r="GE2549" s="40"/>
      <c r="GF2549" s="40"/>
      <c r="GG2549" s="40"/>
      <c r="GH2549" s="40"/>
      <c r="GI2549" s="40"/>
      <c r="GJ2549" s="40"/>
      <c r="GK2549" s="40"/>
      <c r="GL2549" s="40"/>
      <c r="GM2549" s="40"/>
      <c r="GN2549" s="40"/>
      <c r="GO2549" s="40"/>
      <c r="GP2549" s="40"/>
      <c r="GQ2549" s="40"/>
      <c r="GR2549" s="40"/>
      <c r="GS2549" s="40"/>
      <c r="GT2549" s="40"/>
      <c r="GU2549" s="40"/>
      <c r="GV2549" s="40"/>
      <c r="GW2549" s="40"/>
      <c r="GX2549" s="40"/>
      <c r="GY2549" s="40"/>
      <c r="GZ2549" s="40"/>
      <c r="HA2549" s="40"/>
      <c r="HB2549" s="40"/>
      <c r="HC2549" s="40"/>
      <c r="HD2549" s="40"/>
      <c r="HE2549" s="40"/>
      <c r="HF2549" s="40"/>
      <c r="HG2549" s="40"/>
      <c r="HH2549" s="40"/>
      <c r="HI2549" s="40"/>
      <c r="HJ2549" s="40"/>
      <c r="HK2549" s="40"/>
      <c r="HL2549" s="40"/>
      <c r="HM2549" s="40"/>
      <c r="HN2549" s="40"/>
      <c r="HO2549" s="40"/>
      <c r="HP2549" s="40"/>
      <c r="HQ2549" s="40"/>
      <c r="HR2549" s="40"/>
      <c r="HS2549" s="40"/>
      <c r="HT2549" s="40"/>
      <c r="HU2549" s="40"/>
      <c r="HV2549" s="40"/>
      <c r="HW2549" s="40"/>
      <c r="HX2549" s="40"/>
      <c r="HY2549" s="40"/>
      <c r="HZ2549" s="40"/>
      <c r="IA2549" s="40"/>
      <c r="IB2549" s="40"/>
      <c r="IC2549" s="40"/>
      <c r="ID2549" s="40"/>
      <c r="IE2549" s="40"/>
      <c r="IF2549" s="40"/>
      <c r="IG2549" s="40"/>
    </row>
    <row r="2550" spans="1:241" s="39" customFormat="1">
      <c r="A2550" s="40"/>
      <c r="B2550" s="40"/>
      <c r="C2550" s="40"/>
      <c r="D2550" s="135"/>
      <c r="E2550" s="135"/>
      <c r="F2550" s="40"/>
      <c r="G2550" s="40"/>
      <c r="H2550" s="40"/>
      <c r="I2550" s="135"/>
      <c r="J2550" s="40"/>
      <c r="K2550" s="40"/>
      <c r="L2550" s="135"/>
      <c r="M2550" s="40"/>
      <c r="N2550" s="40"/>
      <c r="O2550" s="40"/>
      <c r="P2550" s="40"/>
      <c r="S2550" s="114"/>
      <c r="T2550" s="114"/>
      <c r="V2550" s="114"/>
      <c r="W2550" s="114"/>
      <c r="X2550" s="114"/>
      <c r="Y2550" s="114"/>
      <c r="Z2550" s="114"/>
      <c r="AA2550" s="114"/>
      <c r="AB2550" s="114"/>
      <c r="AC2550" s="114"/>
      <c r="AD2550" s="114"/>
      <c r="AE2550" s="114"/>
      <c r="AH2550" s="114"/>
      <c r="AI2550" s="114"/>
      <c r="AK2550" s="114"/>
      <c r="AM2550" s="114"/>
      <c r="AP2550" s="114"/>
      <c r="AU2550" s="114"/>
      <c r="FP2550" s="40"/>
      <c r="FQ2550" s="40"/>
      <c r="FR2550" s="40"/>
      <c r="FS2550" s="40"/>
      <c r="FT2550" s="40"/>
      <c r="FU2550" s="40"/>
      <c r="FV2550" s="40"/>
      <c r="FW2550" s="40"/>
      <c r="FX2550" s="40"/>
      <c r="FY2550" s="40"/>
      <c r="FZ2550" s="40"/>
      <c r="GA2550" s="40"/>
      <c r="GB2550" s="40"/>
      <c r="GC2550" s="40"/>
      <c r="GD2550" s="40"/>
      <c r="GE2550" s="40"/>
      <c r="GF2550" s="40"/>
      <c r="GG2550" s="40"/>
      <c r="GH2550" s="40"/>
      <c r="GI2550" s="40"/>
      <c r="GJ2550" s="40"/>
      <c r="GK2550" s="40"/>
      <c r="GL2550" s="40"/>
      <c r="GM2550" s="40"/>
      <c r="GN2550" s="40"/>
      <c r="GO2550" s="40"/>
      <c r="GP2550" s="40"/>
      <c r="GQ2550" s="40"/>
      <c r="GR2550" s="40"/>
      <c r="GS2550" s="40"/>
      <c r="GT2550" s="40"/>
      <c r="GU2550" s="40"/>
      <c r="GV2550" s="40"/>
      <c r="GW2550" s="40"/>
      <c r="GX2550" s="40"/>
      <c r="GY2550" s="40"/>
      <c r="GZ2550" s="40"/>
      <c r="HA2550" s="40"/>
      <c r="HB2550" s="40"/>
      <c r="HC2550" s="40"/>
      <c r="HD2550" s="40"/>
      <c r="HE2550" s="40"/>
      <c r="HF2550" s="40"/>
      <c r="HG2550" s="40"/>
      <c r="HH2550" s="40"/>
      <c r="HI2550" s="40"/>
      <c r="HJ2550" s="40"/>
      <c r="HK2550" s="40"/>
      <c r="HL2550" s="40"/>
      <c r="HM2550" s="40"/>
      <c r="HN2550" s="40"/>
      <c r="HO2550" s="40"/>
      <c r="HP2550" s="40"/>
      <c r="HQ2550" s="40"/>
      <c r="HR2550" s="40"/>
      <c r="HS2550" s="40"/>
      <c r="HT2550" s="40"/>
      <c r="HU2550" s="40"/>
      <c r="HV2550" s="40"/>
      <c r="HW2550" s="40"/>
      <c r="HX2550" s="40"/>
      <c r="HY2550" s="40"/>
      <c r="HZ2550" s="40"/>
      <c r="IA2550" s="40"/>
      <c r="IB2550" s="40"/>
      <c r="IC2550" s="40"/>
      <c r="ID2550" s="40"/>
      <c r="IE2550" s="40"/>
      <c r="IF2550" s="40"/>
      <c r="IG2550" s="40"/>
    </row>
    <row r="2551" spans="1:241" s="39" customFormat="1">
      <c r="A2551" s="40"/>
      <c r="B2551" s="40"/>
      <c r="C2551" s="40"/>
      <c r="D2551" s="135"/>
      <c r="E2551" s="135"/>
      <c r="F2551" s="40"/>
      <c r="G2551" s="40"/>
      <c r="H2551" s="40"/>
      <c r="I2551" s="135"/>
      <c r="J2551" s="40"/>
      <c r="K2551" s="40"/>
      <c r="L2551" s="135"/>
      <c r="M2551" s="40"/>
      <c r="N2551" s="40"/>
      <c r="O2551" s="40"/>
      <c r="P2551" s="40"/>
      <c r="S2551" s="114"/>
      <c r="T2551" s="114"/>
      <c r="V2551" s="114"/>
      <c r="W2551" s="114"/>
      <c r="X2551" s="114"/>
      <c r="Y2551" s="114"/>
      <c r="Z2551" s="114"/>
      <c r="AA2551" s="114"/>
      <c r="AB2551" s="114"/>
      <c r="AC2551" s="114"/>
      <c r="AD2551" s="114"/>
      <c r="AE2551" s="114"/>
      <c r="AH2551" s="114"/>
      <c r="AI2551" s="114"/>
      <c r="AK2551" s="114"/>
      <c r="AM2551" s="114"/>
      <c r="AP2551" s="114"/>
      <c r="AU2551" s="114"/>
      <c r="FP2551" s="40"/>
      <c r="FQ2551" s="40"/>
      <c r="FR2551" s="40"/>
      <c r="FS2551" s="40"/>
      <c r="FT2551" s="40"/>
      <c r="FU2551" s="40"/>
      <c r="FV2551" s="40"/>
      <c r="FW2551" s="40"/>
      <c r="FX2551" s="40"/>
      <c r="FY2551" s="40"/>
      <c r="FZ2551" s="40"/>
      <c r="GA2551" s="40"/>
      <c r="GB2551" s="40"/>
      <c r="GC2551" s="40"/>
      <c r="GD2551" s="40"/>
      <c r="GE2551" s="40"/>
      <c r="GF2551" s="40"/>
      <c r="GG2551" s="40"/>
      <c r="GH2551" s="40"/>
      <c r="GI2551" s="40"/>
      <c r="GJ2551" s="40"/>
      <c r="GK2551" s="40"/>
      <c r="GL2551" s="40"/>
      <c r="GM2551" s="40"/>
      <c r="GN2551" s="40"/>
      <c r="GO2551" s="40"/>
      <c r="GP2551" s="40"/>
      <c r="GQ2551" s="40"/>
      <c r="GR2551" s="40"/>
      <c r="GS2551" s="40"/>
      <c r="GT2551" s="40"/>
      <c r="GU2551" s="40"/>
      <c r="GV2551" s="40"/>
      <c r="GW2551" s="40"/>
      <c r="GX2551" s="40"/>
      <c r="GY2551" s="40"/>
      <c r="GZ2551" s="40"/>
      <c r="HA2551" s="40"/>
      <c r="HB2551" s="40"/>
      <c r="HC2551" s="40"/>
      <c r="HD2551" s="40"/>
      <c r="HE2551" s="40"/>
      <c r="HF2551" s="40"/>
      <c r="HG2551" s="40"/>
      <c r="HH2551" s="40"/>
      <c r="HI2551" s="40"/>
      <c r="HJ2551" s="40"/>
      <c r="HK2551" s="40"/>
      <c r="HL2551" s="40"/>
      <c r="HM2551" s="40"/>
      <c r="HN2551" s="40"/>
      <c r="HO2551" s="40"/>
      <c r="HP2551" s="40"/>
      <c r="HQ2551" s="40"/>
      <c r="HR2551" s="40"/>
      <c r="HS2551" s="40"/>
      <c r="HT2551" s="40"/>
      <c r="HU2551" s="40"/>
      <c r="HV2551" s="40"/>
      <c r="HW2551" s="40"/>
      <c r="HX2551" s="40"/>
      <c r="HY2551" s="40"/>
      <c r="HZ2551" s="40"/>
      <c r="IA2551" s="40"/>
      <c r="IB2551" s="40"/>
      <c r="IC2551" s="40"/>
      <c r="ID2551" s="40"/>
      <c r="IE2551" s="40"/>
      <c r="IF2551" s="40"/>
      <c r="IG2551" s="40"/>
    </row>
    <row r="2552" spans="1:241" s="39" customFormat="1">
      <c r="A2552" s="40"/>
      <c r="B2552" s="40"/>
      <c r="C2552" s="40"/>
      <c r="D2552" s="135"/>
      <c r="E2552" s="135"/>
      <c r="F2552" s="40"/>
      <c r="G2552" s="40"/>
      <c r="H2552" s="40"/>
      <c r="I2552" s="135"/>
      <c r="J2552" s="40"/>
      <c r="K2552" s="40"/>
      <c r="L2552" s="135"/>
      <c r="M2552" s="40"/>
      <c r="N2552" s="40"/>
      <c r="O2552" s="40"/>
      <c r="P2552" s="40"/>
      <c r="S2552" s="114"/>
      <c r="T2552" s="114"/>
      <c r="V2552" s="114"/>
      <c r="W2552" s="114"/>
      <c r="X2552" s="114"/>
      <c r="Y2552" s="114"/>
      <c r="Z2552" s="114"/>
      <c r="AA2552" s="114"/>
      <c r="AB2552" s="114"/>
      <c r="AC2552" s="114"/>
      <c r="AD2552" s="114"/>
      <c r="AE2552" s="114"/>
      <c r="AH2552" s="114"/>
      <c r="AI2552" s="114"/>
      <c r="AK2552" s="114"/>
      <c r="AM2552" s="114"/>
      <c r="AP2552" s="114"/>
      <c r="AU2552" s="114"/>
      <c r="FP2552" s="40"/>
      <c r="FQ2552" s="40"/>
      <c r="FR2552" s="40"/>
      <c r="FS2552" s="40"/>
      <c r="FT2552" s="40"/>
      <c r="FU2552" s="40"/>
      <c r="FV2552" s="40"/>
      <c r="FW2552" s="40"/>
      <c r="FX2552" s="40"/>
      <c r="FY2552" s="40"/>
      <c r="FZ2552" s="40"/>
      <c r="GA2552" s="40"/>
      <c r="GB2552" s="40"/>
      <c r="GC2552" s="40"/>
      <c r="GD2552" s="40"/>
      <c r="GE2552" s="40"/>
      <c r="GF2552" s="40"/>
      <c r="GG2552" s="40"/>
      <c r="GH2552" s="40"/>
      <c r="GI2552" s="40"/>
      <c r="GJ2552" s="40"/>
      <c r="GK2552" s="40"/>
      <c r="GL2552" s="40"/>
      <c r="GM2552" s="40"/>
      <c r="GN2552" s="40"/>
      <c r="GO2552" s="40"/>
      <c r="GP2552" s="40"/>
      <c r="GQ2552" s="40"/>
      <c r="GR2552" s="40"/>
      <c r="GS2552" s="40"/>
      <c r="GT2552" s="40"/>
      <c r="GU2552" s="40"/>
      <c r="GV2552" s="40"/>
      <c r="GW2552" s="40"/>
      <c r="GX2552" s="40"/>
      <c r="GY2552" s="40"/>
      <c r="GZ2552" s="40"/>
      <c r="HA2552" s="40"/>
      <c r="HB2552" s="40"/>
      <c r="HC2552" s="40"/>
      <c r="HD2552" s="40"/>
      <c r="HE2552" s="40"/>
      <c r="HF2552" s="40"/>
      <c r="HG2552" s="40"/>
      <c r="HH2552" s="40"/>
      <c r="HI2552" s="40"/>
      <c r="HJ2552" s="40"/>
      <c r="HK2552" s="40"/>
      <c r="HL2552" s="40"/>
      <c r="HM2552" s="40"/>
      <c r="HN2552" s="40"/>
      <c r="HO2552" s="40"/>
      <c r="HP2552" s="40"/>
      <c r="HQ2552" s="40"/>
      <c r="HR2552" s="40"/>
      <c r="HS2552" s="40"/>
      <c r="HT2552" s="40"/>
      <c r="HU2552" s="40"/>
      <c r="HV2552" s="40"/>
      <c r="HW2552" s="40"/>
      <c r="HX2552" s="40"/>
      <c r="HY2552" s="40"/>
      <c r="HZ2552" s="40"/>
      <c r="IA2552" s="40"/>
      <c r="IB2552" s="40"/>
      <c r="IC2552" s="40"/>
      <c r="ID2552" s="40"/>
      <c r="IE2552" s="40"/>
      <c r="IF2552" s="40"/>
      <c r="IG2552" s="40"/>
    </row>
    <row r="2553" spans="1:241" s="39" customFormat="1">
      <c r="A2553" s="40"/>
      <c r="B2553" s="40"/>
      <c r="C2553" s="40"/>
      <c r="D2553" s="135"/>
      <c r="E2553" s="135"/>
      <c r="F2553" s="40"/>
      <c r="G2553" s="40"/>
      <c r="H2553" s="40"/>
      <c r="I2553" s="135"/>
      <c r="J2553" s="40"/>
      <c r="K2553" s="40"/>
      <c r="L2553" s="135"/>
      <c r="M2553" s="40"/>
      <c r="N2553" s="40"/>
      <c r="O2553" s="40"/>
      <c r="P2553" s="40"/>
      <c r="S2553" s="114"/>
      <c r="T2553" s="114"/>
      <c r="V2553" s="114"/>
      <c r="W2553" s="114"/>
      <c r="X2553" s="114"/>
      <c r="Y2553" s="114"/>
      <c r="Z2553" s="114"/>
      <c r="AA2553" s="114"/>
      <c r="AB2553" s="114"/>
      <c r="AC2553" s="114"/>
      <c r="AD2553" s="114"/>
      <c r="AE2553" s="114"/>
      <c r="AH2553" s="114"/>
      <c r="AI2553" s="114"/>
      <c r="AK2553" s="114"/>
      <c r="AM2553" s="114"/>
      <c r="AP2553" s="114"/>
      <c r="AU2553" s="114"/>
      <c r="FP2553" s="40"/>
      <c r="FQ2553" s="40"/>
      <c r="FR2553" s="40"/>
      <c r="FS2553" s="40"/>
      <c r="FT2553" s="40"/>
      <c r="FU2553" s="40"/>
      <c r="FV2553" s="40"/>
      <c r="FW2553" s="40"/>
      <c r="FX2553" s="40"/>
      <c r="FY2553" s="40"/>
      <c r="FZ2553" s="40"/>
      <c r="GA2553" s="40"/>
      <c r="GB2553" s="40"/>
      <c r="GC2553" s="40"/>
      <c r="GD2553" s="40"/>
      <c r="GE2553" s="40"/>
      <c r="GF2553" s="40"/>
      <c r="GG2553" s="40"/>
      <c r="GH2553" s="40"/>
      <c r="GI2553" s="40"/>
      <c r="GJ2553" s="40"/>
      <c r="GK2553" s="40"/>
      <c r="GL2553" s="40"/>
      <c r="GM2553" s="40"/>
      <c r="GN2553" s="40"/>
      <c r="GO2553" s="40"/>
      <c r="GP2553" s="40"/>
      <c r="GQ2553" s="40"/>
      <c r="GR2553" s="40"/>
      <c r="GS2553" s="40"/>
      <c r="GT2553" s="40"/>
      <c r="GU2553" s="40"/>
      <c r="GV2553" s="40"/>
      <c r="GW2553" s="40"/>
      <c r="GX2553" s="40"/>
      <c r="GY2553" s="40"/>
      <c r="GZ2553" s="40"/>
      <c r="HA2553" s="40"/>
      <c r="HB2553" s="40"/>
      <c r="HC2553" s="40"/>
      <c r="HD2553" s="40"/>
      <c r="HE2553" s="40"/>
      <c r="HF2553" s="40"/>
      <c r="HG2553" s="40"/>
      <c r="HH2553" s="40"/>
      <c r="HI2553" s="40"/>
      <c r="HJ2553" s="40"/>
      <c r="HK2553" s="40"/>
      <c r="HL2553" s="40"/>
      <c r="HM2553" s="40"/>
      <c r="HN2553" s="40"/>
      <c r="HO2553" s="40"/>
      <c r="HP2553" s="40"/>
      <c r="HQ2553" s="40"/>
      <c r="HR2553" s="40"/>
      <c r="HS2553" s="40"/>
      <c r="HT2553" s="40"/>
      <c r="HU2553" s="40"/>
      <c r="HV2553" s="40"/>
      <c r="HW2553" s="40"/>
      <c r="HX2553" s="40"/>
      <c r="HY2553" s="40"/>
      <c r="HZ2553" s="40"/>
      <c r="IA2553" s="40"/>
      <c r="IB2553" s="40"/>
      <c r="IC2553" s="40"/>
      <c r="ID2553" s="40"/>
      <c r="IE2553" s="40"/>
      <c r="IF2553" s="40"/>
      <c r="IG2553" s="40"/>
    </row>
    <row r="2554" spans="1:241" s="39" customFormat="1">
      <c r="A2554" s="40"/>
      <c r="B2554" s="40"/>
      <c r="C2554" s="40"/>
      <c r="D2554" s="135"/>
      <c r="E2554" s="135"/>
      <c r="F2554" s="40"/>
      <c r="G2554" s="40"/>
      <c r="H2554" s="40"/>
      <c r="I2554" s="135"/>
      <c r="J2554" s="40"/>
      <c r="K2554" s="40"/>
      <c r="L2554" s="135"/>
      <c r="M2554" s="40"/>
      <c r="N2554" s="40"/>
      <c r="O2554" s="40"/>
      <c r="P2554" s="40"/>
      <c r="S2554" s="114"/>
      <c r="T2554" s="114"/>
      <c r="V2554" s="114"/>
      <c r="W2554" s="114"/>
      <c r="X2554" s="114"/>
      <c r="Y2554" s="114"/>
      <c r="Z2554" s="114"/>
      <c r="AA2554" s="114"/>
      <c r="AB2554" s="114"/>
      <c r="AC2554" s="114"/>
      <c r="AD2554" s="114"/>
      <c r="AE2554" s="114"/>
      <c r="AH2554" s="114"/>
      <c r="AI2554" s="114"/>
      <c r="AK2554" s="114"/>
      <c r="AM2554" s="114"/>
      <c r="AP2554" s="114"/>
      <c r="AU2554" s="114"/>
      <c r="FP2554" s="40"/>
      <c r="FQ2554" s="40"/>
      <c r="FR2554" s="40"/>
      <c r="FS2554" s="40"/>
      <c r="FT2554" s="40"/>
      <c r="FU2554" s="40"/>
      <c r="FV2554" s="40"/>
      <c r="FW2554" s="40"/>
      <c r="FX2554" s="40"/>
      <c r="FY2554" s="40"/>
      <c r="FZ2554" s="40"/>
      <c r="GA2554" s="40"/>
      <c r="GB2554" s="40"/>
      <c r="GC2554" s="40"/>
      <c r="GD2554" s="40"/>
      <c r="GE2554" s="40"/>
      <c r="GF2554" s="40"/>
      <c r="GG2554" s="40"/>
      <c r="GH2554" s="40"/>
      <c r="GI2554" s="40"/>
      <c r="GJ2554" s="40"/>
      <c r="GK2554" s="40"/>
      <c r="GL2554" s="40"/>
      <c r="GM2554" s="40"/>
      <c r="GN2554" s="40"/>
      <c r="GO2554" s="40"/>
      <c r="GP2554" s="40"/>
      <c r="GQ2554" s="40"/>
      <c r="GR2554" s="40"/>
      <c r="GS2554" s="40"/>
      <c r="GT2554" s="40"/>
      <c r="GU2554" s="40"/>
      <c r="GV2554" s="40"/>
      <c r="GW2554" s="40"/>
      <c r="GX2554" s="40"/>
      <c r="GY2554" s="40"/>
      <c r="GZ2554" s="40"/>
      <c r="HA2554" s="40"/>
      <c r="HB2554" s="40"/>
      <c r="HC2554" s="40"/>
      <c r="HD2554" s="40"/>
      <c r="HE2554" s="40"/>
      <c r="HF2554" s="40"/>
      <c r="HG2554" s="40"/>
      <c r="HH2554" s="40"/>
      <c r="HI2554" s="40"/>
      <c r="HJ2554" s="40"/>
      <c r="HK2554" s="40"/>
      <c r="HL2554" s="40"/>
      <c r="HM2554" s="40"/>
      <c r="HN2554" s="40"/>
      <c r="HO2554" s="40"/>
      <c r="HP2554" s="40"/>
      <c r="HQ2554" s="40"/>
      <c r="HR2554" s="40"/>
      <c r="HS2554" s="40"/>
      <c r="HT2554" s="40"/>
      <c r="HU2554" s="40"/>
      <c r="HV2554" s="40"/>
      <c r="HW2554" s="40"/>
      <c r="HX2554" s="40"/>
      <c r="HY2554" s="40"/>
      <c r="HZ2554" s="40"/>
      <c r="IA2554" s="40"/>
      <c r="IB2554" s="40"/>
      <c r="IC2554" s="40"/>
      <c r="ID2554" s="40"/>
      <c r="IE2554" s="40"/>
      <c r="IF2554" s="40"/>
      <c r="IG2554" s="40"/>
    </row>
    <row r="2555" spans="1:241" s="39" customFormat="1">
      <c r="A2555" s="40"/>
      <c r="B2555" s="40"/>
      <c r="C2555" s="40"/>
      <c r="D2555" s="135"/>
      <c r="E2555" s="135"/>
      <c r="F2555" s="40"/>
      <c r="G2555" s="40"/>
      <c r="H2555" s="40"/>
      <c r="I2555" s="135"/>
      <c r="J2555" s="40"/>
      <c r="K2555" s="40"/>
      <c r="L2555" s="135"/>
      <c r="M2555" s="40"/>
      <c r="N2555" s="40"/>
      <c r="O2555" s="40"/>
      <c r="P2555" s="40"/>
      <c r="S2555" s="114"/>
      <c r="T2555" s="114"/>
      <c r="V2555" s="114"/>
      <c r="W2555" s="114"/>
      <c r="X2555" s="114"/>
      <c r="Y2555" s="114"/>
      <c r="Z2555" s="114"/>
      <c r="AA2555" s="114"/>
      <c r="AB2555" s="114"/>
      <c r="AC2555" s="114"/>
      <c r="AD2555" s="114"/>
      <c r="AE2555" s="114"/>
      <c r="AH2555" s="114"/>
      <c r="AI2555" s="114"/>
      <c r="AK2555" s="114"/>
      <c r="AM2555" s="114"/>
      <c r="AP2555" s="114"/>
      <c r="AU2555" s="114"/>
      <c r="FP2555" s="40"/>
      <c r="FQ2555" s="40"/>
      <c r="FR2555" s="40"/>
      <c r="FS2555" s="40"/>
      <c r="FT2555" s="40"/>
      <c r="FU2555" s="40"/>
      <c r="FV2555" s="40"/>
      <c r="FW2555" s="40"/>
      <c r="FX2555" s="40"/>
      <c r="FY2555" s="40"/>
      <c r="FZ2555" s="40"/>
      <c r="GA2555" s="40"/>
      <c r="GB2555" s="40"/>
      <c r="GC2555" s="40"/>
      <c r="GD2555" s="40"/>
      <c r="GE2555" s="40"/>
      <c r="GF2555" s="40"/>
      <c r="GG2555" s="40"/>
      <c r="GH2555" s="40"/>
      <c r="GI2555" s="40"/>
      <c r="GJ2555" s="40"/>
      <c r="GK2555" s="40"/>
      <c r="GL2555" s="40"/>
      <c r="GM2555" s="40"/>
      <c r="GN2555" s="40"/>
      <c r="GO2555" s="40"/>
      <c r="GP2555" s="40"/>
      <c r="GQ2555" s="40"/>
      <c r="GR2555" s="40"/>
      <c r="GS2555" s="40"/>
      <c r="GT2555" s="40"/>
      <c r="GU2555" s="40"/>
      <c r="GV2555" s="40"/>
      <c r="GW2555" s="40"/>
      <c r="GX2555" s="40"/>
      <c r="GY2555" s="40"/>
      <c r="GZ2555" s="40"/>
      <c r="HA2555" s="40"/>
      <c r="HB2555" s="40"/>
      <c r="HC2555" s="40"/>
      <c r="HD2555" s="40"/>
      <c r="HE2555" s="40"/>
      <c r="HF2555" s="40"/>
      <c r="HG2555" s="40"/>
      <c r="HH2555" s="40"/>
      <c r="HI2555" s="40"/>
      <c r="HJ2555" s="40"/>
      <c r="HK2555" s="40"/>
      <c r="HL2555" s="40"/>
      <c r="HM2555" s="40"/>
      <c r="HN2555" s="40"/>
      <c r="HO2555" s="40"/>
      <c r="HP2555" s="40"/>
      <c r="HQ2555" s="40"/>
      <c r="HR2555" s="40"/>
      <c r="HS2555" s="40"/>
      <c r="HT2555" s="40"/>
      <c r="HU2555" s="40"/>
      <c r="HV2555" s="40"/>
      <c r="HW2555" s="40"/>
      <c r="HX2555" s="40"/>
      <c r="HY2555" s="40"/>
      <c r="HZ2555" s="40"/>
      <c r="IA2555" s="40"/>
      <c r="IB2555" s="40"/>
      <c r="IC2555" s="40"/>
      <c r="ID2555" s="40"/>
      <c r="IE2555" s="40"/>
      <c r="IF2555" s="40"/>
      <c r="IG2555" s="40"/>
    </row>
    <row r="2556" spans="1:241" s="39" customFormat="1">
      <c r="A2556" s="40"/>
      <c r="B2556" s="40"/>
      <c r="C2556" s="40"/>
      <c r="D2556" s="135"/>
      <c r="E2556" s="135"/>
      <c r="F2556" s="40"/>
      <c r="G2556" s="40"/>
      <c r="H2556" s="40"/>
      <c r="I2556" s="135"/>
      <c r="J2556" s="40"/>
      <c r="K2556" s="40"/>
      <c r="L2556" s="135"/>
      <c r="M2556" s="40"/>
      <c r="N2556" s="40"/>
      <c r="O2556" s="40"/>
      <c r="P2556" s="40"/>
      <c r="S2556" s="114"/>
      <c r="T2556" s="114"/>
      <c r="V2556" s="114"/>
      <c r="W2556" s="114"/>
      <c r="X2556" s="114"/>
      <c r="Y2556" s="114"/>
      <c r="Z2556" s="114"/>
      <c r="AA2556" s="114"/>
      <c r="AB2556" s="114"/>
      <c r="AC2556" s="114"/>
      <c r="AD2556" s="114"/>
      <c r="AE2556" s="114"/>
      <c r="AH2556" s="114"/>
      <c r="AI2556" s="114"/>
      <c r="AK2556" s="114"/>
      <c r="AM2556" s="114"/>
      <c r="AP2556" s="114"/>
      <c r="AU2556" s="114"/>
      <c r="FP2556" s="40"/>
      <c r="FQ2556" s="40"/>
      <c r="FR2556" s="40"/>
      <c r="FS2556" s="40"/>
      <c r="FT2556" s="40"/>
      <c r="FU2556" s="40"/>
      <c r="FV2556" s="40"/>
      <c r="FW2556" s="40"/>
      <c r="FX2556" s="40"/>
      <c r="FY2556" s="40"/>
      <c r="FZ2556" s="40"/>
      <c r="GA2556" s="40"/>
      <c r="GB2556" s="40"/>
      <c r="GC2556" s="40"/>
      <c r="GD2556" s="40"/>
      <c r="GE2556" s="40"/>
      <c r="GF2556" s="40"/>
      <c r="GG2556" s="40"/>
      <c r="GH2556" s="40"/>
      <c r="GI2556" s="40"/>
      <c r="GJ2556" s="40"/>
      <c r="GK2556" s="40"/>
      <c r="GL2556" s="40"/>
      <c r="GM2556" s="40"/>
      <c r="GN2556" s="40"/>
      <c r="GO2556" s="40"/>
      <c r="GP2556" s="40"/>
      <c r="GQ2556" s="40"/>
      <c r="GR2556" s="40"/>
      <c r="GS2556" s="40"/>
      <c r="GT2556" s="40"/>
      <c r="GU2556" s="40"/>
      <c r="GV2556" s="40"/>
      <c r="GW2556" s="40"/>
      <c r="GX2556" s="40"/>
      <c r="GY2556" s="40"/>
      <c r="GZ2556" s="40"/>
      <c r="HA2556" s="40"/>
      <c r="HB2556" s="40"/>
      <c r="HC2556" s="40"/>
      <c r="HD2556" s="40"/>
      <c r="HE2556" s="40"/>
      <c r="HF2556" s="40"/>
      <c r="HG2556" s="40"/>
      <c r="HH2556" s="40"/>
      <c r="HI2556" s="40"/>
      <c r="HJ2556" s="40"/>
      <c r="HK2556" s="40"/>
      <c r="HL2556" s="40"/>
      <c r="HM2556" s="40"/>
      <c r="HN2556" s="40"/>
      <c r="HO2556" s="40"/>
      <c r="HP2556" s="40"/>
      <c r="HQ2556" s="40"/>
      <c r="HR2556" s="40"/>
      <c r="HS2556" s="40"/>
      <c r="HT2556" s="40"/>
      <c r="HU2556" s="40"/>
      <c r="HV2556" s="40"/>
      <c r="HW2556" s="40"/>
      <c r="HX2556" s="40"/>
      <c r="HY2556" s="40"/>
      <c r="HZ2556" s="40"/>
      <c r="IA2556" s="40"/>
      <c r="IB2556" s="40"/>
      <c r="IC2556" s="40"/>
      <c r="ID2556" s="40"/>
      <c r="IE2556" s="40"/>
      <c r="IF2556" s="40"/>
      <c r="IG2556" s="40"/>
    </row>
    <row r="2557" spans="1:241" s="39" customFormat="1">
      <c r="A2557" s="40"/>
      <c r="B2557" s="40"/>
      <c r="C2557" s="40"/>
      <c r="D2557" s="135"/>
      <c r="E2557" s="135"/>
      <c r="F2557" s="40"/>
      <c r="G2557" s="40"/>
      <c r="H2557" s="40"/>
      <c r="I2557" s="135"/>
      <c r="J2557" s="40"/>
      <c r="K2557" s="40"/>
      <c r="L2557" s="135"/>
      <c r="M2557" s="40"/>
      <c r="N2557" s="40"/>
      <c r="O2557" s="40"/>
      <c r="P2557" s="40"/>
      <c r="S2557" s="114"/>
      <c r="T2557" s="114"/>
      <c r="V2557" s="114"/>
      <c r="W2557" s="114"/>
      <c r="X2557" s="114"/>
      <c r="Y2557" s="114"/>
      <c r="Z2557" s="114"/>
      <c r="AA2557" s="114"/>
      <c r="AB2557" s="114"/>
      <c r="AC2557" s="114"/>
      <c r="AD2557" s="114"/>
      <c r="AE2557" s="114"/>
      <c r="AH2557" s="114"/>
      <c r="AI2557" s="114"/>
      <c r="AK2557" s="114"/>
      <c r="AM2557" s="114"/>
      <c r="AP2557" s="114"/>
      <c r="AU2557" s="114"/>
      <c r="FP2557" s="40"/>
      <c r="FQ2557" s="40"/>
      <c r="FR2557" s="40"/>
      <c r="FS2557" s="40"/>
      <c r="FT2557" s="40"/>
      <c r="FU2557" s="40"/>
      <c r="FV2557" s="40"/>
      <c r="FW2557" s="40"/>
      <c r="FX2557" s="40"/>
      <c r="FY2557" s="40"/>
      <c r="FZ2557" s="40"/>
      <c r="GA2557" s="40"/>
      <c r="GB2557" s="40"/>
      <c r="GC2557" s="40"/>
      <c r="GD2557" s="40"/>
      <c r="GE2557" s="40"/>
      <c r="GF2557" s="40"/>
      <c r="GG2557" s="40"/>
      <c r="GH2557" s="40"/>
      <c r="GI2557" s="40"/>
      <c r="GJ2557" s="40"/>
      <c r="GK2557" s="40"/>
      <c r="GL2557" s="40"/>
      <c r="GM2557" s="40"/>
      <c r="GN2557" s="40"/>
      <c r="GO2557" s="40"/>
      <c r="GP2557" s="40"/>
      <c r="GQ2557" s="40"/>
      <c r="GR2557" s="40"/>
      <c r="GS2557" s="40"/>
      <c r="GT2557" s="40"/>
      <c r="GU2557" s="40"/>
      <c r="GV2557" s="40"/>
      <c r="GW2557" s="40"/>
      <c r="GX2557" s="40"/>
      <c r="GY2557" s="40"/>
      <c r="GZ2557" s="40"/>
      <c r="HA2557" s="40"/>
      <c r="HB2557" s="40"/>
      <c r="HC2557" s="40"/>
      <c r="HD2557" s="40"/>
      <c r="HE2557" s="40"/>
      <c r="HF2557" s="40"/>
      <c r="HG2557" s="40"/>
      <c r="HH2557" s="40"/>
      <c r="HI2557" s="40"/>
      <c r="HJ2557" s="40"/>
      <c r="HK2557" s="40"/>
      <c r="HL2557" s="40"/>
      <c r="HM2557" s="40"/>
      <c r="HN2557" s="40"/>
      <c r="HO2557" s="40"/>
      <c r="HP2557" s="40"/>
      <c r="HQ2557" s="40"/>
      <c r="HR2557" s="40"/>
      <c r="HS2557" s="40"/>
      <c r="HT2557" s="40"/>
      <c r="HU2557" s="40"/>
      <c r="HV2557" s="40"/>
      <c r="HW2557" s="40"/>
      <c r="HX2557" s="40"/>
      <c r="HY2557" s="40"/>
      <c r="HZ2557" s="40"/>
      <c r="IA2557" s="40"/>
      <c r="IB2557" s="40"/>
      <c r="IC2557" s="40"/>
      <c r="ID2557" s="40"/>
      <c r="IE2557" s="40"/>
      <c r="IF2557" s="40"/>
      <c r="IG2557" s="40"/>
    </row>
    <row r="2558" spans="1:241" s="39" customFormat="1">
      <c r="A2558" s="40"/>
      <c r="B2558" s="40"/>
      <c r="C2558" s="40"/>
      <c r="D2558" s="135"/>
      <c r="E2558" s="135"/>
      <c r="F2558" s="40"/>
      <c r="G2558" s="40"/>
      <c r="H2558" s="40"/>
      <c r="I2558" s="135"/>
      <c r="J2558" s="40"/>
      <c r="K2558" s="40"/>
      <c r="L2558" s="135"/>
      <c r="M2558" s="40"/>
      <c r="N2558" s="40"/>
      <c r="O2558" s="40"/>
      <c r="P2558" s="40"/>
      <c r="S2558" s="114"/>
      <c r="T2558" s="114"/>
      <c r="V2558" s="114"/>
      <c r="W2558" s="114"/>
      <c r="X2558" s="114"/>
      <c r="Y2558" s="114"/>
      <c r="Z2558" s="114"/>
      <c r="AA2558" s="114"/>
      <c r="AB2558" s="114"/>
      <c r="AC2558" s="114"/>
      <c r="AD2558" s="114"/>
      <c r="AE2558" s="114"/>
      <c r="AH2558" s="114"/>
      <c r="AI2558" s="114"/>
      <c r="AK2558" s="114"/>
      <c r="AM2558" s="114"/>
      <c r="AP2558" s="114"/>
      <c r="AU2558" s="114"/>
      <c r="FP2558" s="40"/>
      <c r="FQ2558" s="40"/>
      <c r="FR2558" s="40"/>
      <c r="FS2558" s="40"/>
      <c r="FT2558" s="40"/>
      <c r="FU2558" s="40"/>
      <c r="FV2558" s="40"/>
      <c r="FW2558" s="40"/>
      <c r="FX2558" s="40"/>
      <c r="FY2558" s="40"/>
      <c r="FZ2558" s="40"/>
      <c r="GA2558" s="40"/>
      <c r="GB2558" s="40"/>
      <c r="GC2558" s="40"/>
      <c r="GD2558" s="40"/>
      <c r="GE2558" s="40"/>
      <c r="GF2558" s="40"/>
      <c r="GG2558" s="40"/>
      <c r="GH2558" s="40"/>
      <c r="GI2558" s="40"/>
      <c r="GJ2558" s="40"/>
      <c r="GK2558" s="40"/>
      <c r="GL2558" s="40"/>
      <c r="GM2558" s="40"/>
      <c r="GN2558" s="40"/>
      <c r="GO2558" s="40"/>
      <c r="GP2558" s="40"/>
      <c r="GQ2558" s="40"/>
      <c r="GR2558" s="40"/>
      <c r="GS2558" s="40"/>
      <c r="GT2558" s="40"/>
      <c r="GU2558" s="40"/>
      <c r="GV2558" s="40"/>
      <c r="GW2558" s="40"/>
      <c r="GX2558" s="40"/>
      <c r="GY2558" s="40"/>
      <c r="GZ2558" s="40"/>
      <c r="HA2558" s="40"/>
      <c r="HB2558" s="40"/>
      <c r="HC2558" s="40"/>
      <c r="HD2558" s="40"/>
      <c r="HE2558" s="40"/>
      <c r="HF2558" s="40"/>
      <c r="HG2558" s="40"/>
      <c r="HH2558" s="40"/>
      <c r="HI2558" s="40"/>
      <c r="HJ2558" s="40"/>
      <c r="HK2558" s="40"/>
      <c r="HL2558" s="40"/>
      <c r="HM2558" s="40"/>
      <c r="HN2558" s="40"/>
      <c r="HO2558" s="40"/>
      <c r="HP2558" s="40"/>
      <c r="HQ2558" s="40"/>
      <c r="HR2558" s="40"/>
      <c r="HS2558" s="40"/>
      <c r="HT2558" s="40"/>
      <c r="HU2558" s="40"/>
      <c r="HV2558" s="40"/>
      <c r="HW2558" s="40"/>
      <c r="HX2558" s="40"/>
      <c r="HY2558" s="40"/>
      <c r="HZ2558" s="40"/>
      <c r="IA2558" s="40"/>
      <c r="IB2558" s="40"/>
      <c r="IC2558" s="40"/>
      <c r="ID2558" s="40"/>
      <c r="IE2558" s="40"/>
      <c r="IF2558" s="40"/>
      <c r="IG2558" s="40"/>
    </row>
    <row r="2559" spans="1:241" s="39" customFormat="1">
      <c r="A2559" s="40"/>
      <c r="B2559" s="40"/>
      <c r="C2559" s="40"/>
      <c r="D2559" s="135"/>
      <c r="E2559" s="135"/>
      <c r="F2559" s="40"/>
      <c r="G2559" s="40"/>
      <c r="H2559" s="40"/>
      <c r="I2559" s="135"/>
      <c r="J2559" s="40"/>
      <c r="K2559" s="40"/>
      <c r="L2559" s="135"/>
      <c r="M2559" s="40"/>
      <c r="N2559" s="40"/>
      <c r="O2559" s="40"/>
      <c r="P2559" s="40"/>
      <c r="S2559" s="114"/>
      <c r="T2559" s="114"/>
      <c r="V2559" s="114"/>
      <c r="W2559" s="114"/>
      <c r="X2559" s="114"/>
      <c r="Y2559" s="114"/>
      <c r="Z2559" s="114"/>
      <c r="AA2559" s="114"/>
      <c r="AB2559" s="114"/>
      <c r="AC2559" s="114"/>
      <c r="AD2559" s="114"/>
      <c r="AE2559" s="114"/>
      <c r="AH2559" s="114"/>
      <c r="AI2559" s="114"/>
      <c r="AK2559" s="114"/>
      <c r="AM2559" s="114"/>
      <c r="AP2559" s="114"/>
      <c r="AU2559" s="114"/>
      <c r="FP2559" s="40"/>
      <c r="FQ2559" s="40"/>
      <c r="FR2559" s="40"/>
      <c r="FS2559" s="40"/>
      <c r="FT2559" s="40"/>
      <c r="FU2559" s="40"/>
      <c r="FV2559" s="40"/>
      <c r="FW2559" s="40"/>
      <c r="FX2559" s="40"/>
      <c r="FY2559" s="40"/>
      <c r="FZ2559" s="40"/>
      <c r="GA2559" s="40"/>
      <c r="GB2559" s="40"/>
      <c r="GC2559" s="40"/>
      <c r="GD2559" s="40"/>
      <c r="GE2559" s="40"/>
      <c r="GF2559" s="40"/>
      <c r="GG2559" s="40"/>
      <c r="GH2559" s="40"/>
      <c r="GI2559" s="40"/>
      <c r="GJ2559" s="40"/>
      <c r="GK2559" s="40"/>
      <c r="GL2559" s="40"/>
      <c r="GM2559" s="40"/>
      <c r="GN2559" s="40"/>
      <c r="GO2559" s="40"/>
      <c r="GP2559" s="40"/>
      <c r="GQ2559" s="40"/>
      <c r="GR2559" s="40"/>
      <c r="GS2559" s="40"/>
      <c r="GT2559" s="40"/>
      <c r="GU2559" s="40"/>
      <c r="GV2559" s="40"/>
      <c r="GW2559" s="40"/>
      <c r="GX2559" s="40"/>
      <c r="GY2559" s="40"/>
      <c r="GZ2559" s="40"/>
      <c r="HA2559" s="40"/>
      <c r="HB2559" s="40"/>
      <c r="HC2559" s="40"/>
      <c r="HD2559" s="40"/>
      <c r="HE2559" s="40"/>
      <c r="HF2559" s="40"/>
      <c r="HG2559" s="40"/>
      <c r="HH2559" s="40"/>
      <c r="HI2559" s="40"/>
      <c r="HJ2559" s="40"/>
      <c r="HK2559" s="40"/>
      <c r="HL2559" s="40"/>
      <c r="HM2559" s="40"/>
      <c r="HN2559" s="40"/>
      <c r="HO2559" s="40"/>
      <c r="HP2559" s="40"/>
      <c r="HQ2559" s="40"/>
      <c r="HR2559" s="40"/>
      <c r="HS2559" s="40"/>
      <c r="HT2559" s="40"/>
      <c r="HU2559" s="40"/>
      <c r="HV2559" s="40"/>
      <c r="HW2559" s="40"/>
      <c r="HX2559" s="40"/>
      <c r="HY2559" s="40"/>
      <c r="HZ2559" s="40"/>
      <c r="IA2559" s="40"/>
      <c r="IB2559" s="40"/>
      <c r="IC2559" s="40"/>
      <c r="ID2559" s="40"/>
      <c r="IE2559" s="40"/>
      <c r="IF2559" s="40"/>
      <c r="IG2559" s="40"/>
    </row>
    <row r="2560" spans="1:241" s="39" customFormat="1">
      <c r="A2560" s="40"/>
      <c r="B2560" s="40"/>
      <c r="C2560" s="40"/>
      <c r="D2560" s="135"/>
      <c r="E2560" s="135"/>
      <c r="F2560" s="40"/>
      <c r="G2560" s="40"/>
      <c r="H2560" s="40"/>
      <c r="I2560" s="135"/>
      <c r="J2560" s="40"/>
      <c r="K2560" s="40"/>
      <c r="L2560" s="135"/>
      <c r="M2560" s="40"/>
      <c r="N2560" s="40"/>
      <c r="O2560" s="40"/>
      <c r="P2560" s="40"/>
      <c r="S2560" s="114"/>
      <c r="T2560" s="114"/>
      <c r="V2560" s="114"/>
      <c r="W2560" s="114"/>
      <c r="X2560" s="114"/>
      <c r="Y2560" s="114"/>
      <c r="Z2560" s="114"/>
      <c r="AA2560" s="114"/>
      <c r="AB2560" s="114"/>
      <c r="AC2560" s="114"/>
      <c r="AD2560" s="114"/>
      <c r="AE2560" s="114"/>
      <c r="AH2560" s="114"/>
      <c r="AI2560" s="114"/>
      <c r="AK2560" s="114"/>
      <c r="AM2560" s="114"/>
      <c r="AP2560" s="114"/>
      <c r="AU2560" s="114"/>
      <c r="FP2560" s="40"/>
      <c r="FQ2560" s="40"/>
      <c r="FR2560" s="40"/>
      <c r="FS2560" s="40"/>
      <c r="FT2560" s="40"/>
      <c r="FU2560" s="40"/>
      <c r="FV2560" s="40"/>
      <c r="FW2560" s="40"/>
      <c r="FX2560" s="40"/>
      <c r="FY2560" s="40"/>
      <c r="FZ2560" s="40"/>
      <c r="GA2560" s="40"/>
      <c r="GB2560" s="40"/>
      <c r="GC2560" s="40"/>
      <c r="GD2560" s="40"/>
      <c r="GE2560" s="40"/>
      <c r="GF2560" s="40"/>
      <c r="GG2560" s="40"/>
      <c r="GH2560" s="40"/>
      <c r="GI2560" s="40"/>
      <c r="GJ2560" s="40"/>
      <c r="GK2560" s="40"/>
      <c r="GL2560" s="40"/>
      <c r="GM2560" s="40"/>
      <c r="GN2560" s="40"/>
      <c r="GO2560" s="40"/>
      <c r="GP2560" s="40"/>
      <c r="GQ2560" s="40"/>
      <c r="GR2560" s="40"/>
      <c r="GS2560" s="40"/>
      <c r="GT2560" s="40"/>
      <c r="GU2560" s="40"/>
      <c r="GV2560" s="40"/>
      <c r="GW2560" s="40"/>
      <c r="GX2560" s="40"/>
      <c r="GY2560" s="40"/>
      <c r="GZ2560" s="40"/>
      <c r="HA2560" s="40"/>
      <c r="HB2560" s="40"/>
      <c r="HC2560" s="40"/>
      <c r="HD2560" s="40"/>
      <c r="HE2560" s="40"/>
      <c r="HF2560" s="40"/>
      <c r="HG2560" s="40"/>
      <c r="HH2560" s="40"/>
      <c r="HI2560" s="40"/>
      <c r="HJ2560" s="40"/>
      <c r="HK2560" s="40"/>
      <c r="HL2560" s="40"/>
      <c r="HM2560" s="40"/>
      <c r="HN2560" s="40"/>
      <c r="HO2560" s="40"/>
      <c r="HP2560" s="40"/>
      <c r="HQ2560" s="40"/>
      <c r="HR2560" s="40"/>
      <c r="HS2560" s="40"/>
      <c r="HT2560" s="40"/>
      <c r="HU2560" s="40"/>
      <c r="HV2560" s="40"/>
      <c r="HW2560" s="40"/>
      <c r="HX2560" s="40"/>
      <c r="HY2560" s="40"/>
      <c r="HZ2560" s="40"/>
      <c r="IA2560" s="40"/>
      <c r="IB2560" s="40"/>
      <c r="IC2560" s="40"/>
      <c r="ID2560" s="40"/>
      <c r="IE2560" s="40"/>
      <c r="IF2560" s="40"/>
      <c r="IG2560" s="40"/>
    </row>
    <row r="2561" spans="1:241" s="39" customFormat="1">
      <c r="A2561" s="40"/>
      <c r="B2561" s="40"/>
      <c r="C2561" s="40"/>
      <c r="D2561" s="135"/>
      <c r="E2561" s="135"/>
      <c r="F2561" s="40"/>
      <c r="G2561" s="40"/>
      <c r="H2561" s="40"/>
      <c r="I2561" s="135"/>
      <c r="J2561" s="40"/>
      <c r="K2561" s="40"/>
      <c r="L2561" s="135"/>
      <c r="M2561" s="40"/>
      <c r="N2561" s="40"/>
      <c r="O2561" s="40"/>
      <c r="P2561" s="40"/>
      <c r="S2561" s="114"/>
      <c r="T2561" s="114"/>
      <c r="V2561" s="114"/>
      <c r="W2561" s="114"/>
      <c r="X2561" s="114"/>
      <c r="Y2561" s="114"/>
      <c r="Z2561" s="114"/>
      <c r="AA2561" s="114"/>
      <c r="AB2561" s="114"/>
      <c r="AC2561" s="114"/>
      <c r="AD2561" s="114"/>
      <c r="AE2561" s="114"/>
      <c r="AH2561" s="114"/>
      <c r="AI2561" s="114"/>
      <c r="AK2561" s="114"/>
      <c r="AM2561" s="114"/>
      <c r="AP2561" s="114"/>
      <c r="AU2561" s="114"/>
      <c r="FP2561" s="40"/>
      <c r="FQ2561" s="40"/>
      <c r="FR2561" s="40"/>
      <c r="FS2561" s="40"/>
      <c r="FT2561" s="40"/>
      <c r="FU2561" s="40"/>
      <c r="FV2561" s="40"/>
      <c r="FW2561" s="40"/>
      <c r="FX2561" s="40"/>
      <c r="FY2561" s="40"/>
      <c r="FZ2561" s="40"/>
      <c r="GA2561" s="40"/>
      <c r="GB2561" s="40"/>
      <c r="GC2561" s="40"/>
      <c r="GD2561" s="40"/>
      <c r="GE2561" s="40"/>
      <c r="GF2561" s="40"/>
      <c r="GG2561" s="40"/>
      <c r="GH2561" s="40"/>
      <c r="GI2561" s="40"/>
      <c r="GJ2561" s="40"/>
      <c r="GK2561" s="40"/>
      <c r="GL2561" s="40"/>
      <c r="GM2561" s="40"/>
      <c r="GN2561" s="40"/>
      <c r="GO2561" s="40"/>
      <c r="GP2561" s="40"/>
      <c r="GQ2561" s="40"/>
      <c r="GR2561" s="40"/>
      <c r="GS2561" s="40"/>
      <c r="GT2561" s="40"/>
      <c r="GU2561" s="40"/>
      <c r="GV2561" s="40"/>
      <c r="GW2561" s="40"/>
      <c r="GX2561" s="40"/>
      <c r="GY2561" s="40"/>
      <c r="GZ2561" s="40"/>
      <c r="HA2561" s="40"/>
      <c r="HB2561" s="40"/>
      <c r="HC2561" s="40"/>
      <c r="HD2561" s="40"/>
      <c r="HE2561" s="40"/>
      <c r="HF2561" s="40"/>
      <c r="HG2561" s="40"/>
      <c r="HH2561" s="40"/>
      <c r="HI2561" s="40"/>
      <c r="HJ2561" s="40"/>
      <c r="HK2561" s="40"/>
      <c r="HL2561" s="40"/>
      <c r="HM2561" s="40"/>
      <c r="HN2561" s="40"/>
      <c r="HO2561" s="40"/>
      <c r="HP2561" s="40"/>
      <c r="HQ2561" s="40"/>
      <c r="HR2561" s="40"/>
      <c r="HS2561" s="40"/>
      <c r="HT2561" s="40"/>
      <c r="HU2561" s="40"/>
      <c r="HV2561" s="40"/>
      <c r="HW2561" s="40"/>
      <c r="HX2561" s="40"/>
      <c r="HY2561" s="40"/>
      <c r="HZ2561" s="40"/>
      <c r="IA2561" s="40"/>
      <c r="IB2561" s="40"/>
      <c r="IC2561" s="40"/>
      <c r="ID2561" s="40"/>
      <c r="IE2561" s="40"/>
      <c r="IF2561" s="40"/>
      <c r="IG2561" s="40"/>
    </row>
    <row r="2562" spans="1:241" s="39" customFormat="1">
      <c r="A2562" s="40"/>
      <c r="B2562" s="40"/>
      <c r="C2562" s="40"/>
      <c r="D2562" s="135"/>
      <c r="E2562" s="135"/>
      <c r="F2562" s="40"/>
      <c r="G2562" s="40"/>
      <c r="H2562" s="40"/>
      <c r="I2562" s="135"/>
      <c r="J2562" s="40"/>
      <c r="K2562" s="40"/>
      <c r="L2562" s="135"/>
      <c r="M2562" s="40"/>
      <c r="N2562" s="40"/>
      <c r="O2562" s="40"/>
      <c r="P2562" s="40"/>
      <c r="S2562" s="114"/>
      <c r="T2562" s="114"/>
      <c r="V2562" s="114"/>
      <c r="W2562" s="114"/>
      <c r="X2562" s="114"/>
      <c r="Y2562" s="114"/>
      <c r="Z2562" s="114"/>
      <c r="AA2562" s="114"/>
      <c r="AB2562" s="114"/>
      <c r="AC2562" s="114"/>
      <c r="AD2562" s="114"/>
      <c r="AE2562" s="114"/>
      <c r="AH2562" s="114"/>
      <c r="AI2562" s="114"/>
      <c r="AK2562" s="114"/>
      <c r="AM2562" s="114"/>
      <c r="AP2562" s="114"/>
      <c r="AU2562" s="114"/>
      <c r="FP2562" s="40"/>
      <c r="FQ2562" s="40"/>
      <c r="FR2562" s="40"/>
      <c r="FS2562" s="40"/>
      <c r="FT2562" s="40"/>
      <c r="FU2562" s="40"/>
      <c r="FV2562" s="40"/>
      <c r="FW2562" s="40"/>
      <c r="FX2562" s="40"/>
      <c r="FY2562" s="40"/>
      <c r="FZ2562" s="40"/>
      <c r="GA2562" s="40"/>
      <c r="GB2562" s="40"/>
      <c r="GC2562" s="40"/>
      <c r="GD2562" s="40"/>
      <c r="GE2562" s="40"/>
      <c r="GF2562" s="40"/>
      <c r="GG2562" s="40"/>
      <c r="GH2562" s="40"/>
      <c r="GI2562" s="40"/>
      <c r="GJ2562" s="40"/>
      <c r="GK2562" s="40"/>
      <c r="GL2562" s="40"/>
      <c r="GM2562" s="40"/>
      <c r="GN2562" s="40"/>
      <c r="GO2562" s="40"/>
      <c r="GP2562" s="40"/>
      <c r="GQ2562" s="40"/>
      <c r="GR2562" s="40"/>
      <c r="GS2562" s="40"/>
      <c r="GT2562" s="40"/>
      <c r="GU2562" s="40"/>
      <c r="GV2562" s="40"/>
      <c r="GW2562" s="40"/>
      <c r="GX2562" s="40"/>
      <c r="GY2562" s="40"/>
      <c r="GZ2562" s="40"/>
      <c r="HA2562" s="40"/>
      <c r="HB2562" s="40"/>
      <c r="HC2562" s="40"/>
      <c r="HD2562" s="40"/>
      <c r="HE2562" s="40"/>
      <c r="HF2562" s="40"/>
      <c r="HG2562" s="40"/>
      <c r="HH2562" s="40"/>
      <c r="HI2562" s="40"/>
      <c r="HJ2562" s="40"/>
      <c r="HK2562" s="40"/>
      <c r="HL2562" s="40"/>
      <c r="HM2562" s="40"/>
      <c r="HN2562" s="40"/>
      <c r="HO2562" s="40"/>
      <c r="HP2562" s="40"/>
      <c r="HQ2562" s="40"/>
      <c r="HR2562" s="40"/>
      <c r="HS2562" s="40"/>
      <c r="HT2562" s="40"/>
      <c r="HU2562" s="40"/>
      <c r="HV2562" s="40"/>
      <c r="HW2562" s="40"/>
      <c r="HX2562" s="40"/>
      <c r="HY2562" s="40"/>
      <c r="HZ2562" s="40"/>
      <c r="IA2562" s="40"/>
      <c r="IB2562" s="40"/>
      <c r="IC2562" s="40"/>
      <c r="ID2562" s="40"/>
      <c r="IE2562" s="40"/>
      <c r="IF2562" s="40"/>
      <c r="IG2562" s="40"/>
    </row>
    <row r="2563" spans="1:241" s="39" customFormat="1">
      <c r="A2563" s="40"/>
      <c r="B2563" s="40"/>
      <c r="C2563" s="40"/>
      <c r="D2563" s="135"/>
      <c r="E2563" s="135"/>
      <c r="F2563" s="40"/>
      <c r="G2563" s="40"/>
      <c r="H2563" s="40"/>
      <c r="I2563" s="135"/>
      <c r="J2563" s="40"/>
      <c r="K2563" s="40"/>
      <c r="L2563" s="135"/>
      <c r="M2563" s="40"/>
      <c r="N2563" s="40"/>
      <c r="O2563" s="40"/>
      <c r="P2563" s="40"/>
      <c r="S2563" s="114"/>
      <c r="T2563" s="114"/>
      <c r="V2563" s="114"/>
      <c r="W2563" s="114"/>
      <c r="X2563" s="114"/>
      <c r="Y2563" s="114"/>
      <c r="Z2563" s="114"/>
      <c r="AA2563" s="114"/>
      <c r="AB2563" s="114"/>
      <c r="AC2563" s="114"/>
      <c r="AD2563" s="114"/>
      <c r="AE2563" s="114"/>
      <c r="AH2563" s="114"/>
      <c r="AI2563" s="114"/>
      <c r="AK2563" s="114"/>
      <c r="AM2563" s="114"/>
      <c r="AP2563" s="114"/>
      <c r="AU2563" s="114"/>
      <c r="FP2563" s="40"/>
      <c r="FQ2563" s="40"/>
      <c r="FR2563" s="40"/>
      <c r="FS2563" s="40"/>
      <c r="FT2563" s="40"/>
      <c r="FU2563" s="40"/>
      <c r="FV2563" s="40"/>
      <c r="FW2563" s="40"/>
      <c r="FX2563" s="40"/>
      <c r="FY2563" s="40"/>
      <c r="FZ2563" s="40"/>
      <c r="GA2563" s="40"/>
      <c r="GB2563" s="40"/>
      <c r="GC2563" s="40"/>
      <c r="GD2563" s="40"/>
      <c r="GE2563" s="40"/>
      <c r="GF2563" s="40"/>
      <c r="GG2563" s="40"/>
      <c r="GH2563" s="40"/>
      <c r="GI2563" s="40"/>
      <c r="GJ2563" s="40"/>
      <c r="GK2563" s="40"/>
      <c r="GL2563" s="40"/>
      <c r="GM2563" s="40"/>
      <c r="GN2563" s="40"/>
      <c r="GO2563" s="40"/>
      <c r="GP2563" s="40"/>
      <c r="GQ2563" s="40"/>
      <c r="GR2563" s="40"/>
      <c r="GS2563" s="40"/>
      <c r="GT2563" s="40"/>
      <c r="GU2563" s="40"/>
      <c r="GV2563" s="40"/>
      <c r="GW2563" s="40"/>
      <c r="GX2563" s="40"/>
      <c r="GY2563" s="40"/>
      <c r="GZ2563" s="40"/>
      <c r="HA2563" s="40"/>
      <c r="HB2563" s="40"/>
      <c r="HC2563" s="40"/>
      <c r="HD2563" s="40"/>
      <c r="HE2563" s="40"/>
      <c r="HF2563" s="40"/>
      <c r="HG2563" s="40"/>
      <c r="HH2563" s="40"/>
      <c r="HI2563" s="40"/>
      <c r="HJ2563" s="40"/>
      <c r="HK2563" s="40"/>
      <c r="HL2563" s="40"/>
      <c r="HM2563" s="40"/>
      <c r="HN2563" s="40"/>
      <c r="HO2563" s="40"/>
      <c r="HP2563" s="40"/>
      <c r="HQ2563" s="40"/>
      <c r="HR2563" s="40"/>
      <c r="HS2563" s="40"/>
      <c r="HT2563" s="40"/>
      <c r="HU2563" s="40"/>
      <c r="HV2563" s="40"/>
      <c r="HW2563" s="40"/>
      <c r="HX2563" s="40"/>
      <c r="HY2563" s="40"/>
      <c r="HZ2563" s="40"/>
      <c r="IA2563" s="40"/>
      <c r="IB2563" s="40"/>
      <c r="IC2563" s="40"/>
      <c r="ID2563" s="40"/>
      <c r="IE2563" s="40"/>
      <c r="IF2563" s="40"/>
      <c r="IG2563" s="40"/>
    </row>
    <row r="2564" spans="1:241" s="39" customFormat="1">
      <c r="A2564" s="40"/>
      <c r="B2564" s="40"/>
      <c r="C2564" s="40"/>
      <c r="D2564" s="135"/>
      <c r="E2564" s="135"/>
      <c r="F2564" s="40"/>
      <c r="G2564" s="40"/>
      <c r="H2564" s="40"/>
      <c r="I2564" s="135"/>
      <c r="J2564" s="40"/>
      <c r="K2564" s="40"/>
      <c r="L2564" s="135"/>
      <c r="M2564" s="40"/>
      <c r="N2564" s="40"/>
      <c r="O2564" s="40"/>
      <c r="P2564" s="40"/>
      <c r="S2564" s="114"/>
      <c r="T2564" s="114"/>
      <c r="V2564" s="114"/>
      <c r="W2564" s="114"/>
      <c r="X2564" s="114"/>
      <c r="Y2564" s="114"/>
      <c r="Z2564" s="114"/>
      <c r="AA2564" s="114"/>
      <c r="AB2564" s="114"/>
      <c r="AC2564" s="114"/>
      <c r="AD2564" s="114"/>
      <c r="AE2564" s="114"/>
      <c r="AH2564" s="114"/>
      <c r="AI2564" s="114"/>
      <c r="AK2564" s="114"/>
      <c r="AM2564" s="114"/>
      <c r="AP2564" s="114"/>
      <c r="AU2564" s="114"/>
      <c r="FP2564" s="40"/>
      <c r="FQ2564" s="40"/>
      <c r="FR2564" s="40"/>
      <c r="FS2564" s="40"/>
      <c r="FT2564" s="40"/>
      <c r="FU2564" s="40"/>
      <c r="FV2564" s="40"/>
      <c r="FW2564" s="40"/>
      <c r="FX2564" s="40"/>
      <c r="FY2564" s="40"/>
      <c r="FZ2564" s="40"/>
      <c r="GA2564" s="40"/>
      <c r="GB2564" s="40"/>
      <c r="GC2564" s="40"/>
      <c r="GD2564" s="40"/>
      <c r="GE2564" s="40"/>
      <c r="GF2564" s="40"/>
      <c r="GG2564" s="40"/>
      <c r="GH2564" s="40"/>
      <c r="GI2564" s="40"/>
      <c r="GJ2564" s="40"/>
      <c r="GK2564" s="40"/>
      <c r="GL2564" s="40"/>
      <c r="GM2564" s="40"/>
      <c r="GN2564" s="40"/>
      <c r="GO2564" s="40"/>
      <c r="GP2564" s="40"/>
      <c r="GQ2564" s="40"/>
      <c r="GR2564" s="40"/>
      <c r="GS2564" s="40"/>
      <c r="GT2564" s="40"/>
      <c r="GU2564" s="40"/>
      <c r="GV2564" s="40"/>
      <c r="GW2564" s="40"/>
      <c r="GX2564" s="40"/>
      <c r="GY2564" s="40"/>
      <c r="GZ2564" s="40"/>
      <c r="HA2564" s="40"/>
      <c r="HB2564" s="40"/>
      <c r="HC2564" s="40"/>
      <c r="HD2564" s="40"/>
      <c r="HE2564" s="40"/>
      <c r="HF2564" s="40"/>
      <c r="HG2564" s="40"/>
      <c r="HH2564" s="40"/>
      <c r="HI2564" s="40"/>
      <c r="HJ2564" s="40"/>
      <c r="HK2564" s="40"/>
      <c r="HL2564" s="40"/>
      <c r="HM2564" s="40"/>
      <c r="HN2564" s="40"/>
      <c r="HO2564" s="40"/>
      <c r="HP2564" s="40"/>
      <c r="HQ2564" s="40"/>
      <c r="HR2564" s="40"/>
      <c r="HS2564" s="40"/>
      <c r="HT2564" s="40"/>
      <c r="HU2564" s="40"/>
      <c r="HV2564" s="40"/>
      <c r="HW2564" s="40"/>
      <c r="HX2564" s="40"/>
      <c r="HY2564" s="40"/>
      <c r="HZ2564" s="40"/>
      <c r="IA2564" s="40"/>
      <c r="IB2564" s="40"/>
      <c r="IC2564" s="40"/>
      <c r="ID2564" s="40"/>
      <c r="IE2564" s="40"/>
      <c r="IF2564" s="40"/>
      <c r="IG2564" s="40"/>
    </row>
    <row r="2565" spans="1:241" s="39" customFormat="1">
      <c r="A2565" s="40"/>
      <c r="B2565" s="40"/>
      <c r="C2565" s="40"/>
      <c r="D2565" s="135"/>
      <c r="E2565" s="135"/>
      <c r="F2565" s="40"/>
      <c r="G2565" s="40"/>
      <c r="H2565" s="40"/>
      <c r="I2565" s="135"/>
      <c r="J2565" s="40"/>
      <c r="K2565" s="40"/>
      <c r="L2565" s="135"/>
      <c r="M2565" s="40"/>
      <c r="N2565" s="40"/>
      <c r="O2565" s="40"/>
      <c r="P2565" s="40"/>
      <c r="S2565" s="114"/>
      <c r="T2565" s="114"/>
      <c r="V2565" s="114"/>
      <c r="W2565" s="114"/>
      <c r="X2565" s="114"/>
      <c r="Y2565" s="114"/>
      <c r="Z2565" s="114"/>
      <c r="AA2565" s="114"/>
      <c r="AB2565" s="114"/>
      <c r="AC2565" s="114"/>
      <c r="AD2565" s="114"/>
      <c r="AE2565" s="114"/>
      <c r="AH2565" s="114"/>
      <c r="AI2565" s="114"/>
      <c r="AK2565" s="114"/>
      <c r="AM2565" s="114"/>
      <c r="AP2565" s="114"/>
      <c r="AU2565" s="114"/>
      <c r="FP2565" s="40"/>
      <c r="FQ2565" s="40"/>
      <c r="FR2565" s="40"/>
      <c r="FS2565" s="40"/>
      <c r="FT2565" s="40"/>
      <c r="FU2565" s="40"/>
      <c r="FV2565" s="40"/>
      <c r="FW2565" s="40"/>
      <c r="FX2565" s="40"/>
      <c r="FY2565" s="40"/>
      <c r="FZ2565" s="40"/>
      <c r="GA2565" s="40"/>
      <c r="GB2565" s="40"/>
      <c r="GC2565" s="40"/>
      <c r="GD2565" s="40"/>
      <c r="GE2565" s="40"/>
      <c r="GF2565" s="40"/>
      <c r="GG2565" s="40"/>
      <c r="GH2565" s="40"/>
      <c r="GI2565" s="40"/>
      <c r="GJ2565" s="40"/>
      <c r="GK2565" s="40"/>
      <c r="GL2565" s="40"/>
      <c r="GM2565" s="40"/>
      <c r="GN2565" s="40"/>
      <c r="GO2565" s="40"/>
      <c r="GP2565" s="40"/>
      <c r="GQ2565" s="40"/>
      <c r="GR2565" s="40"/>
      <c r="GS2565" s="40"/>
      <c r="GT2565" s="40"/>
      <c r="GU2565" s="40"/>
      <c r="GV2565" s="40"/>
      <c r="GW2565" s="40"/>
      <c r="GX2565" s="40"/>
      <c r="GY2565" s="40"/>
      <c r="GZ2565" s="40"/>
      <c r="HA2565" s="40"/>
      <c r="HB2565" s="40"/>
      <c r="HC2565" s="40"/>
      <c r="HD2565" s="40"/>
      <c r="HE2565" s="40"/>
      <c r="HF2565" s="40"/>
      <c r="HG2565" s="40"/>
      <c r="HH2565" s="40"/>
      <c r="HI2565" s="40"/>
      <c r="HJ2565" s="40"/>
      <c r="HK2565" s="40"/>
      <c r="HL2565" s="40"/>
      <c r="HM2565" s="40"/>
      <c r="HN2565" s="40"/>
      <c r="HO2565" s="40"/>
      <c r="HP2565" s="40"/>
      <c r="HQ2565" s="40"/>
      <c r="HR2565" s="40"/>
      <c r="HS2565" s="40"/>
      <c r="HT2565" s="40"/>
      <c r="HU2565" s="40"/>
      <c r="HV2565" s="40"/>
      <c r="HW2565" s="40"/>
      <c r="HX2565" s="40"/>
      <c r="HY2565" s="40"/>
      <c r="HZ2565" s="40"/>
      <c r="IA2565" s="40"/>
      <c r="IB2565" s="40"/>
      <c r="IC2565" s="40"/>
      <c r="ID2565" s="40"/>
      <c r="IE2565" s="40"/>
      <c r="IF2565" s="40"/>
      <c r="IG2565" s="40"/>
    </row>
    <row r="2566" spans="1:241" s="39" customFormat="1">
      <c r="A2566" s="40"/>
      <c r="B2566" s="40"/>
      <c r="C2566" s="40"/>
      <c r="D2566" s="135"/>
      <c r="E2566" s="135"/>
      <c r="F2566" s="40"/>
      <c r="G2566" s="40"/>
      <c r="H2566" s="40"/>
      <c r="I2566" s="135"/>
      <c r="J2566" s="40"/>
      <c r="K2566" s="40"/>
      <c r="L2566" s="135"/>
      <c r="M2566" s="40"/>
      <c r="N2566" s="40"/>
      <c r="O2566" s="40"/>
      <c r="P2566" s="40"/>
      <c r="S2566" s="114"/>
      <c r="T2566" s="114"/>
      <c r="V2566" s="114"/>
      <c r="W2566" s="114"/>
      <c r="X2566" s="114"/>
      <c r="Y2566" s="114"/>
      <c r="Z2566" s="114"/>
      <c r="AA2566" s="114"/>
      <c r="AB2566" s="114"/>
      <c r="AC2566" s="114"/>
      <c r="AD2566" s="114"/>
      <c r="AE2566" s="114"/>
      <c r="AH2566" s="114"/>
      <c r="AI2566" s="114"/>
      <c r="AK2566" s="114"/>
      <c r="AM2566" s="114"/>
      <c r="AP2566" s="114"/>
      <c r="AU2566" s="114"/>
      <c r="FP2566" s="40"/>
      <c r="FQ2566" s="40"/>
      <c r="FR2566" s="40"/>
      <c r="FS2566" s="40"/>
      <c r="FT2566" s="40"/>
      <c r="FU2566" s="40"/>
      <c r="FV2566" s="40"/>
      <c r="FW2566" s="40"/>
      <c r="FX2566" s="40"/>
      <c r="FY2566" s="40"/>
      <c r="FZ2566" s="40"/>
      <c r="GA2566" s="40"/>
      <c r="GB2566" s="40"/>
      <c r="GC2566" s="40"/>
      <c r="GD2566" s="40"/>
      <c r="GE2566" s="40"/>
      <c r="GF2566" s="40"/>
      <c r="GG2566" s="40"/>
      <c r="GH2566" s="40"/>
      <c r="GI2566" s="40"/>
      <c r="GJ2566" s="40"/>
      <c r="GK2566" s="40"/>
      <c r="GL2566" s="40"/>
      <c r="GM2566" s="40"/>
      <c r="GN2566" s="40"/>
      <c r="GO2566" s="40"/>
      <c r="GP2566" s="40"/>
      <c r="GQ2566" s="40"/>
      <c r="GR2566" s="40"/>
      <c r="GS2566" s="40"/>
      <c r="GT2566" s="40"/>
      <c r="GU2566" s="40"/>
      <c r="GV2566" s="40"/>
      <c r="GW2566" s="40"/>
      <c r="GX2566" s="40"/>
      <c r="GY2566" s="40"/>
      <c r="GZ2566" s="40"/>
      <c r="HA2566" s="40"/>
      <c r="HB2566" s="40"/>
      <c r="HC2566" s="40"/>
      <c r="HD2566" s="40"/>
      <c r="HE2566" s="40"/>
      <c r="HF2566" s="40"/>
      <c r="HG2566" s="40"/>
      <c r="HH2566" s="40"/>
      <c r="HI2566" s="40"/>
      <c r="HJ2566" s="40"/>
      <c r="HK2566" s="40"/>
      <c r="HL2566" s="40"/>
      <c r="HM2566" s="40"/>
      <c r="HN2566" s="40"/>
      <c r="HO2566" s="40"/>
      <c r="HP2566" s="40"/>
      <c r="HQ2566" s="40"/>
      <c r="HR2566" s="40"/>
      <c r="HS2566" s="40"/>
      <c r="HT2566" s="40"/>
      <c r="HU2566" s="40"/>
      <c r="HV2566" s="40"/>
      <c r="HW2566" s="40"/>
      <c r="HX2566" s="40"/>
      <c r="HY2566" s="40"/>
      <c r="HZ2566" s="40"/>
      <c r="IA2566" s="40"/>
      <c r="IB2566" s="40"/>
      <c r="IC2566" s="40"/>
      <c r="ID2566" s="40"/>
      <c r="IE2566" s="40"/>
      <c r="IF2566" s="40"/>
      <c r="IG2566" s="40"/>
    </row>
    <row r="2567" spans="1:241" s="39" customFormat="1">
      <c r="A2567" s="40"/>
      <c r="B2567" s="40"/>
      <c r="C2567" s="40"/>
      <c r="D2567" s="135"/>
      <c r="E2567" s="135"/>
      <c r="F2567" s="40"/>
      <c r="G2567" s="40"/>
      <c r="H2567" s="40"/>
      <c r="I2567" s="135"/>
      <c r="J2567" s="40"/>
      <c r="K2567" s="40"/>
      <c r="L2567" s="135"/>
      <c r="M2567" s="40"/>
      <c r="N2567" s="40"/>
      <c r="O2567" s="40"/>
      <c r="P2567" s="40"/>
      <c r="S2567" s="114"/>
      <c r="T2567" s="114"/>
      <c r="V2567" s="114"/>
      <c r="W2567" s="114"/>
      <c r="X2567" s="114"/>
      <c r="Y2567" s="114"/>
      <c r="Z2567" s="114"/>
      <c r="AA2567" s="114"/>
      <c r="AB2567" s="114"/>
      <c r="AC2567" s="114"/>
      <c r="AD2567" s="114"/>
      <c r="AE2567" s="114"/>
      <c r="AH2567" s="114"/>
      <c r="AI2567" s="114"/>
      <c r="AK2567" s="114"/>
      <c r="AM2567" s="114"/>
      <c r="AP2567" s="114"/>
      <c r="AU2567" s="114"/>
      <c r="FP2567" s="40"/>
      <c r="FQ2567" s="40"/>
      <c r="FR2567" s="40"/>
      <c r="FS2567" s="40"/>
      <c r="FT2567" s="40"/>
      <c r="FU2567" s="40"/>
      <c r="FV2567" s="40"/>
      <c r="FW2567" s="40"/>
      <c r="FX2567" s="40"/>
      <c r="FY2567" s="40"/>
      <c r="FZ2567" s="40"/>
      <c r="GA2567" s="40"/>
      <c r="GB2567" s="40"/>
      <c r="GC2567" s="40"/>
      <c r="GD2567" s="40"/>
      <c r="GE2567" s="40"/>
      <c r="GF2567" s="40"/>
      <c r="GG2567" s="40"/>
      <c r="GH2567" s="40"/>
      <c r="GI2567" s="40"/>
      <c r="GJ2567" s="40"/>
      <c r="GK2567" s="40"/>
      <c r="GL2567" s="40"/>
      <c r="GM2567" s="40"/>
      <c r="GN2567" s="40"/>
      <c r="GO2567" s="40"/>
      <c r="GP2567" s="40"/>
      <c r="GQ2567" s="40"/>
      <c r="GR2567" s="40"/>
      <c r="GS2567" s="40"/>
      <c r="GT2567" s="40"/>
      <c r="GU2567" s="40"/>
      <c r="GV2567" s="40"/>
      <c r="GW2567" s="40"/>
      <c r="GX2567" s="40"/>
      <c r="GY2567" s="40"/>
      <c r="GZ2567" s="40"/>
      <c r="HA2567" s="40"/>
      <c r="HB2567" s="40"/>
      <c r="HC2567" s="40"/>
      <c r="HD2567" s="40"/>
      <c r="HE2567" s="40"/>
      <c r="HF2567" s="40"/>
      <c r="HG2567" s="40"/>
      <c r="HH2567" s="40"/>
      <c r="HI2567" s="40"/>
      <c r="HJ2567" s="40"/>
      <c r="HK2567" s="40"/>
      <c r="HL2567" s="40"/>
      <c r="HM2567" s="40"/>
      <c r="HN2567" s="40"/>
      <c r="HO2567" s="40"/>
      <c r="HP2567" s="40"/>
      <c r="HQ2567" s="40"/>
      <c r="HR2567" s="40"/>
      <c r="HS2567" s="40"/>
      <c r="HT2567" s="40"/>
      <c r="HU2567" s="40"/>
      <c r="HV2567" s="40"/>
      <c r="HW2567" s="40"/>
      <c r="HX2567" s="40"/>
      <c r="HY2567" s="40"/>
      <c r="HZ2567" s="40"/>
      <c r="IA2567" s="40"/>
      <c r="IB2567" s="40"/>
      <c r="IC2567" s="40"/>
      <c r="ID2567" s="40"/>
      <c r="IE2567" s="40"/>
      <c r="IF2567" s="40"/>
      <c r="IG2567" s="40"/>
    </row>
    <row r="2568" spans="1:241" s="39" customFormat="1">
      <c r="A2568" s="40"/>
      <c r="B2568" s="40"/>
      <c r="C2568" s="40"/>
      <c r="D2568" s="135"/>
      <c r="E2568" s="135"/>
      <c r="F2568" s="40"/>
      <c r="G2568" s="40"/>
      <c r="H2568" s="40"/>
      <c r="I2568" s="135"/>
      <c r="J2568" s="40"/>
      <c r="K2568" s="40"/>
      <c r="L2568" s="135"/>
      <c r="M2568" s="40"/>
      <c r="N2568" s="40"/>
      <c r="O2568" s="40"/>
      <c r="P2568" s="40"/>
      <c r="S2568" s="114"/>
      <c r="T2568" s="114"/>
      <c r="V2568" s="114"/>
      <c r="W2568" s="114"/>
      <c r="X2568" s="114"/>
      <c r="Y2568" s="114"/>
      <c r="Z2568" s="114"/>
      <c r="AA2568" s="114"/>
      <c r="AB2568" s="114"/>
      <c r="AC2568" s="114"/>
      <c r="AD2568" s="114"/>
      <c r="AE2568" s="114"/>
      <c r="AH2568" s="114"/>
      <c r="AI2568" s="114"/>
      <c r="AK2568" s="114"/>
      <c r="AM2568" s="114"/>
      <c r="AP2568" s="114"/>
      <c r="AU2568" s="114"/>
      <c r="FP2568" s="40"/>
      <c r="FQ2568" s="40"/>
      <c r="FR2568" s="40"/>
      <c r="FS2568" s="40"/>
      <c r="FT2568" s="40"/>
      <c r="FU2568" s="40"/>
      <c r="FV2568" s="40"/>
      <c r="FW2568" s="40"/>
      <c r="FX2568" s="40"/>
      <c r="FY2568" s="40"/>
      <c r="FZ2568" s="40"/>
      <c r="GA2568" s="40"/>
      <c r="GB2568" s="40"/>
      <c r="GC2568" s="40"/>
      <c r="GD2568" s="40"/>
      <c r="GE2568" s="40"/>
      <c r="GF2568" s="40"/>
      <c r="GG2568" s="40"/>
      <c r="GH2568" s="40"/>
      <c r="GI2568" s="40"/>
      <c r="GJ2568" s="40"/>
      <c r="GK2568" s="40"/>
      <c r="GL2568" s="40"/>
      <c r="GM2568" s="40"/>
      <c r="GN2568" s="40"/>
      <c r="GO2568" s="40"/>
      <c r="GP2568" s="40"/>
      <c r="GQ2568" s="40"/>
      <c r="GR2568" s="40"/>
      <c r="GS2568" s="40"/>
      <c r="GT2568" s="40"/>
      <c r="GU2568" s="40"/>
      <c r="GV2568" s="40"/>
      <c r="GW2568" s="40"/>
      <c r="GX2568" s="40"/>
      <c r="GY2568" s="40"/>
      <c r="GZ2568" s="40"/>
      <c r="HA2568" s="40"/>
      <c r="HB2568" s="40"/>
      <c r="HC2568" s="40"/>
      <c r="HD2568" s="40"/>
      <c r="HE2568" s="40"/>
      <c r="HF2568" s="40"/>
      <c r="HG2568" s="40"/>
      <c r="HH2568" s="40"/>
      <c r="HI2568" s="40"/>
      <c r="HJ2568" s="40"/>
      <c r="HK2568" s="40"/>
      <c r="HL2568" s="40"/>
      <c r="HM2568" s="40"/>
      <c r="HN2568" s="40"/>
      <c r="HO2568" s="40"/>
      <c r="HP2568" s="40"/>
      <c r="HQ2568" s="40"/>
      <c r="HR2568" s="40"/>
      <c r="HS2568" s="40"/>
      <c r="HT2568" s="40"/>
      <c r="HU2568" s="40"/>
      <c r="HV2568" s="40"/>
      <c r="HW2568" s="40"/>
      <c r="HX2568" s="40"/>
      <c r="HY2568" s="40"/>
      <c r="HZ2568" s="40"/>
      <c r="IA2568" s="40"/>
      <c r="IB2568" s="40"/>
      <c r="IC2568" s="40"/>
      <c r="ID2568" s="40"/>
      <c r="IE2568" s="40"/>
      <c r="IF2568" s="40"/>
      <c r="IG2568" s="40"/>
    </row>
    <row r="2569" spans="1:241" s="39" customFormat="1">
      <c r="A2569" s="40"/>
      <c r="B2569" s="40"/>
      <c r="C2569" s="40"/>
      <c r="D2569" s="135"/>
      <c r="E2569" s="135"/>
      <c r="F2569" s="40"/>
      <c r="G2569" s="40"/>
      <c r="H2569" s="40"/>
      <c r="I2569" s="135"/>
      <c r="J2569" s="40"/>
      <c r="K2569" s="40"/>
      <c r="L2569" s="135"/>
      <c r="M2569" s="40"/>
      <c r="N2569" s="40"/>
      <c r="O2569" s="40"/>
      <c r="P2569" s="40"/>
      <c r="S2569" s="114"/>
      <c r="T2569" s="114"/>
      <c r="V2569" s="114"/>
      <c r="W2569" s="114"/>
      <c r="X2569" s="114"/>
      <c r="Y2569" s="114"/>
      <c r="Z2569" s="114"/>
      <c r="AA2569" s="114"/>
      <c r="AB2569" s="114"/>
      <c r="AC2569" s="114"/>
      <c r="AD2569" s="114"/>
      <c r="AE2569" s="114"/>
      <c r="AH2569" s="114"/>
      <c r="AI2569" s="114"/>
      <c r="AK2569" s="114"/>
      <c r="AM2569" s="114"/>
      <c r="AP2569" s="114"/>
      <c r="AU2569" s="114"/>
      <c r="FP2569" s="40"/>
      <c r="FQ2569" s="40"/>
      <c r="FR2569" s="40"/>
      <c r="FS2569" s="40"/>
      <c r="FT2569" s="40"/>
      <c r="FU2569" s="40"/>
      <c r="FV2569" s="40"/>
      <c r="FW2569" s="40"/>
      <c r="FX2569" s="40"/>
      <c r="FY2569" s="40"/>
      <c r="FZ2569" s="40"/>
      <c r="GA2569" s="40"/>
      <c r="GB2569" s="40"/>
      <c r="GC2569" s="40"/>
      <c r="GD2569" s="40"/>
      <c r="GE2569" s="40"/>
      <c r="GF2569" s="40"/>
      <c r="GG2569" s="40"/>
      <c r="GH2569" s="40"/>
      <c r="GI2569" s="40"/>
      <c r="GJ2569" s="40"/>
      <c r="GK2569" s="40"/>
      <c r="GL2569" s="40"/>
      <c r="GM2569" s="40"/>
      <c r="GN2569" s="40"/>
      <c r="GO2569" s="40"/>
      <c r="GP2569" s="40"/>
      <c r="GQ2569" s="40"/>
      <c r="GR2569" s="40"/>
      <c r="GS2569" s="40"/>
      <c r="GT2569" s="40"/>
      <c r="GU2569" s="40"/>
      <c r="GV2569" s="40"/>
      <c r="GW2569" s="40"/>
      <c r="GX2569" s="40"/>
      <c r="GY2569" s="40"/>
      <c r="GZ2569" s="40"/>
      <c r="HA2569" s="40"/>
      <c r="HB2569" s="40"/>
      <c r="HC2569" s="40"/>
      <c r="HD2569" s="40"/>
      <c r="HE2569" s="40"/>
      <c r="HF2569" s="40"/>
      <c r="HG2569" s="40"/>
      <c r="HH2569" s="40"/>
      <c r="HI2569" s="40"/>
      <c r="HJ2569" s="40"/>
      <c r="HK2569" s="40"/>
      <c r="HL2569" s="40"/>
      <c r="HM2569" s="40"/>
      <c r="HN2569" s="40"/>
      <c r="HO2569" s="40"/>
      <c r="HP2569" s="40"/>
      <c r="HQ2569" s="40"/>
      <c r="HR2569" s="40"/>
      <c r="HS2569" s="40"/>
      <c r="HT2569" s="40"/>
      <c r="HU2569" s="40"/>
      <c r="HV2569" s="40"/>
      <c r="HW2569" s="40"/>
      <c r="HX2569" s="40"/>
      <c r="HY2569" s="40"/>
      <c r="HZ2569" s="40"/>
      <c r="IA2569" s="40"/>
      <c r="IB2569" s="40"/>
      <c r="IC2569" s="40"/>
      <c r="ID2569" s="40"/>
      <c r="IE2569" s="40"/>
      <c r="IF2569" s="40"/>
      <c r="IG2569" s="40"/>
    </row>
    <row r="2570" spans="1:241" s="39" customFormat="1">
      <c r="A2570" s="40"/>
      <c r="B2570" s="40"/>
      <c r="C2570" s="40"/>
      <c r="D2570" s="135"/>
      <c r="E2570" s="135"/>
      <c r="F2570" s="40"/>
      <c r="G2570" s="40"/>
      <c r="H2570" s="40"/>
      <c r="I2570" s="135"/>
      <c r="J2570" s="40"/>
      <c r="K2570" s="40"/>
      <c r="L2570" s="135"/>
      <c r="M2570" s="40"/>
      <c r="N2570" s="40"/>
      <c r="O2570" s="40"/>
      <c r="P2570" s="40"/>
      <c r="S2570" s="114"/>
      <c r="T2570" s="114"/>
      <c r="V2570" s="114"/>
      <c r="W2570" s="114"/>
      <c r="X2570" s="114"/>
      <c r="Y2570" s="114"/>
      <c r="Z2570" s="114"/>
      <c r="AA2570" s="114"/>
      <c r="AB2570" s="114"/>
      <c r="AC2570" s="114"/>
      <c r="AD2570" s="114"/>
      <c r="AE2570" s="114"/>
      <c r="AH2570" s="114"/>
      <c r="AI2570" s="114"/>
      <c r="AK2570" s="114"/>
      <c r="AM2570" s="114"/>
      <c r="AP2570" s="114"/>
      <c r="AU2570" s="114"/>
      <c r="FP2570" s="40"/>
      <c r="FQ2570" s="40"/>
      <c r="FR2570" s="40"/>
      <c r="FS2570" s="40"/>
      <c r="FT2570" s="40"/>
      <c r="FU2570" s="40"/>
      <c r="FV2570" s="40"/>
      <c r="FW2570" s="40"/>
      <c r="FX2570" s="40"/>
      <c r="FY2570" s="40"/>
      <c r="FZ2570" s="40"/>
      <c r="GA2570" s="40"/>
      <c r="GB2570" s="40"/>
      <c r="GC2570" s="40"/>
      <c r="GD2570" s="40"/>
      <c r="GE2570" s="40"/>
      <c r="GF2570" s="40"/>
      <c r="GG2570" s="40"/>
      <c r="GH2570" s="40"/>
      <c r="GI2570" s="40"/>
      <c r="GJ2570" s="40"/>
      <c r="GK2570" s="40"/>
      <c r="GL2570" s="40"/>
      <c r="GM2570" s="40"/>
      <c r="GN2570" s="40"/>
      <c r="GO2570" s="40"/>
      <c r="GP2570" s="40"/>
      <c r="GQ2570" s="40"/>
      <c r="GR2570" s="40"/>
      <c r="GS2570" s="40"/>
      <c r="GT2570" s="40"/>
      <c r="GU2570" s="40"/>
      <c r="GV2570" s="40"/>
      <c r="GW2570" s="40"/>
      <c r="GX2570" s="40"/>
      <c r="GY2570" s="40"/>
      <c r="GZ2570" s="40"/>
      <c r="HA2570" s="40"/>
      <c r="HB2570" s="40"/>
      <c r="HC2570" s="40"/>
      <c r="HD2570" s="40"/>
      <c r="HE2570" s="40"/>
      <c r="HF2570" s="40"/>
      <c r="HG2570" s="40"/>
      <c r="HH2570" s="40"/>
      <c r="HI2570" s="40"/>
      <c r="HJ2570" s="40"/>
      <c r="HK2570" s="40"/>
      <c r="HL2570" s="40"/>
      <c r="HM2570" s="40"/>
      <c r="HN2570" s="40"/>
      <c r="HO2570" s="40"/>
      <c r="HP2570" s="40"/>
      <c r="HQ2570" s="40"/>
      <c r="HR2570" s="40"/>
      <c r="HS2570" s="40"/>
      <c r="HT2570" s="40"/>
      <c r="HU2570" s="40"/>
      <c r="HV2570" s="40"/>
      <c r="HW2570" s="40"/>
      <c r="HX2570" s="40"/>
      <c r="HY2570" s="40"/>
      <c r="HZ2570" s="40"/>
      <c r="IA2570" s="40"/>
      <c r="IB2570" s="40"/>
      <c r="IC2570" s="40"/>
      <c r="ID2570" s="40"/>
      <c r="IE2570" s="40"/>
      <c r="IF2570" s="40"/>
      <c r="IG2570" s="40"/>
    </row>
    <row r="2571" spans="1:241" s="39" customFormat="1">
      <c r="A2571" s="40"/>
      <c r="B2571" s="40"/>
      <c r="C2571" s="40"/>
      <c r="D2571" s="135"/>
      <c r="E2571" s="135"/>
      <c r="F2571" s="40"/>
      <c r="G2571" s="40"/>
      <c r="H2571" s="40"/>
      <c r="I2571" s="135"/>
      <c r="J2571" s="40"/>
      <c r="K2571" s="40"/>
      <c r="L2571" s="135"/>
      <c r="M2571" s="40"/>
      <c r="N2571" s="40"/>
      <c r="O2571" s="40"/>
      <c r="P2571" s="40"/>
      <c r="S2571" s="114"/>
      <c r="T2571" s="114"/>
      <c r="V2571" s="114"/>
      <c r="W2571" s="114"/>
      <c r="X2571" s="114"/>
      <c r="Y2571" s="114"/>
      <c r="Z2571" s="114"/>
      <c r="AA2571" s="114"/>
      <c r="AB2571" s="114"/>
      <c r="AC2571" s="114"/>
      <c r="AD2571" s="114"/>
      <c r="AE2571" s="114"/>
      <c r="AH2571" s="114"/>
      <c r="AI2571" s="114"/>
      <c r="AK2571" s="114"/>
      <c r="AM2571" s="114"/>
      <c r="AP2571" s="114"/>
      <c r="AU2571" s="114"/>
      <c r="FP2571" s="40"/>
      <c r="FQ2571" s="40"/>
      <c r="FR2571" s="40"/>
      <c r="FS2571" s="40"/>
      <c r="FT2571" s="40"/>
      <c r="FU2571" s="40"/>
      <c r="FV2571" s="40"/>
      <c r="FW2571" s="40"/>
      <c r="FX2571" s="40"/>
      <c r="FY2571" s="40"/>
      <c r="FZ2571" s="40"/>
      <c r="GA2571" s="40"/>
      <c r="GB2571" s="40"/>
      <c r="GC2571" s="40"/>
      <c r="GD2571" s="40"/>
      <c r="GE2571" s="40"/>
      <c r="GF2571" s="40"/>
      <c r="GG2571" s="40"/>
      <c r="GH2571" s="40"/>
      <c r="GI2571" s="40"/>
      <c r="GJ2571" s="40"/>
      <c r="GK2571" s="40"/>
      <c r="GL2571" s="40"/>
      <c r="GM2571" s="40"/>
      <c r="GN2571" s="40"/>
      <c r="GO2571" s="40"/>
      <c r="GP2571" s="40"/>
      <c r="GQ2571" s="40"/>
      <c r="GR2571" s="40"/>
      <c r="GS2571" s="40"/>
      <c r="GT2571" s="40"/>
      <c r="GU2571" s="40"/>
      <c r="GV2571" s="40"/>
      <c r="GW2571" s="40"/>
      <c r="GX2571" s="40"/>
      <c r="GY2571" s="40"/>
      <c r="GZ2571" s="40"/>
      <c r="HA2571" s="40"/>
      <c r="HB2571" s="40"/>
      <c r="HC2571" s="40"/>
      <c r="HD2571" s="40"/>
      <c r="HE2571" s="40"/>
      <c r="HF2571" s="40"/>
      <c r="HG2571" s="40"/>
      <c r="HH2571" s="40"/>
      <c r="HI2571" s="40"/>
      <c r="HJ2571" s="40"/>
      <c r="HK2571" s="40"/>
      <c r="HL2571" s="40"/>
      <c r="HM2571" s="40"/>
      <c r="HN2571" s="40"/>
      <c r="HO2571" s="40"/>
      <c r="HP2571" s="40"/>
      <c r="HQ2571" s="40"/>
      <c r="HR2571" s="40"/>
      <c r="HS2571" s="40"/>
      <c r="HT2571" s="40"/>
      <c r="HU2571" s="40"/>
      <c r="HV2571" s="40"/>
      <c r="HW2571" s="40"/>
      <c r="HX2571" s="40"/>
      <c r="HY2571" s="40"/>
      <c r="HZ2571" s="40"/>
      <c r="IA2571" s="40"/>
      <c r="IB2571" s="40"/>
      <c r="IC2571" s="40"/>
      <c r="ID2571" s="40"/>
      <c r="IE2571" s="40"/>
      <c r="IF2571" s="40"/>
      <c r="IG2571" s="40"/>
    </row>
    <row r="2572" spans="1:241" s="39" customFormat="1">
      <c r="A2572" s="40"/>
      <c r="B2572" s="40"/>
      <c r="C2572" s="40"/>
      <c r="D2572" s="135"/>
      <c r="E2572" s="135"/>
      <c r="F2572" s="40"/>
      <c r="G2572" s="40"/>
      <c r="H2572" s="40"/>
      <c r="I2572" s="135"/>
      <c r="J2572" s="40"/>
      <c r="K2572" s="40"/>
      <c r="L2572" s="135"/>
      <c r="M2572" s="40"/>
      <c r="N2572" s="40"/>
      <c r="O2572" s="40"/>
      <c r="P2572" s="40"/>
      <c r="S2572" s="114"/>
      <c r="T2572" s="114"/>
      <c r="V2572" s="114"/>
      <c r="W2572" s="114"/>
      <c r="X2572" s="114"/>
      <c r="Y2572" s="114"/>
      <c r="Z2572" s="114"/>
      <c r="AA2572" s="114"/>
      <c r="AB2572" s="114"/>
      <c r="AC2572" s="114"/>
      <c r="AD2572" s="114"/>
      <c r="AE2572" s="114"/>
      <c r="AH2572" s="114"/>
      <c r="AI2572" s="114"/>
      <c r="AK2572" s="114"/>
      <c r="AM2572" s="114"/>
      <c r="AP2572" s="114"/>
      <c r="AU2572" s="114"/>
      <c r="FP2572" s="40"/>
      <c r="FQ2572" s="40"/>
      <c r="FR2572" s="40"/>
      <c r="FS2572" s="40"/>
      <c r="FT2572" s="40"/>
      <c r="FU2572" s="40"/>
      <c r="FV2572" s="40"/>
      <c r="FW2572" s="40"/>
      <c r="FX2572" s="40"/>
      <c r="FY2572" s="40"/>
      <c r="FZ2572" s="40"/>
      <c r="GA2572" s="40"/>
      <c r="GB2572" s="40"/>
      <c r="GC2572" s="40"/>
      <c r="GD2572" s="40"/>
      <c r="GE2572" s="40"/>
      <c r="GF2572" s="40"/>
      <c r="GG2572" s="40"/>
      <c r="GH2572" s="40"/>
      <c r="GI2572" s="40"/>
      <c r="GJ2572" s="40"/>
      <c r="GK2572" s="40"/>
      <c r="GL2572" s="40"/>
      <c r="GM2572" s="40"/>
      <c r="GN2572" s="40"/>
      <c r="GO2572" s="40"/>
      <c r="GP2572" s="40"/>
      <c r="GQ2572" s="40"/>
      <c r="GR2572" s="40"/>
      <c r="GS2572" s="40"/>
      <c r="GT2572" s="40"/>
      <c r="GU2572" s="40"/>
      <c r="GV2572" s="40"/>
      <c r="GW2572" s="40"/>
      <c r="GX2572" s="40"/>
      <c r="GY2572" s="40"/>
      <c r="GZ2572" s="40"/>
      <c r="HA2572" s="40"/>
      <c r="HB2572" s="40"/>
      <c r="HC2572" s="40"/>
      <c r="HD2572" s="40"/>
      <c r="HE2572" s="40"/>
      <c r="HF2572" s="40"/>
      <c r="HG2572" s="40"/>
      <c r="HH2572" s="40"/>
      <c r="HI2572" s="40"/>
      <c r="HJ2572" s="40"/>
      <c r="HK2572" s="40"/>
      <c r="HL2572" s="40"/>
      <c r="HM2572" s="40"/>
      <c r="HN2572" s="40"/>
      <c r="HO2572" s="40"/>
      <c r="HP2572" s="40"/>
      <c r="HQ2572" s="40"/>
      <c r="HR2572" s="40"/>
      <c r="HS2572" s="40"/>
      <c r="HT2572" s="40"/>
      <c r="HU2572" s="40"/>
      <c r="HV2572" s="40"/>
      <c r="HW2572" s="40"/>
      <c r="HX2572" s="40"/>
      <c r="HY2572" s="40"/>
      <c r="HZ2572" s="40"/>
      <c r="IA2572" s="40"/>
      <c r="IB2572" s="40"/>
      <c r="IC2572" s="40"/>
      <c r="ID2572" s="40"/>
      <c r="IE2572" s="40"/>
      <c r="IF2572" s="40"/>
      <c r="IG2572" s="40"/>
    </row>
    <row r="2573" spans="1:241" s="39" customFormat="1">
      <c r="A2573" s="40"/>
      <c r="B2573" s="40"/>
      <c r="C2573" s="40"/>
      <c r="D2573" s="135"/>
      <c r="E2573" s="135"/>
      <c r="F2573" s="40"/>
      <c r="G2573" s="40"/>
      <c r="H2573" s="40"/>
      <c r="I2573" s="135"/>
      <c r="J2573" s="40"/>
      <c r="K2573" s="40"/>
      <c r="L2573" s="135"/>
      <c r="M2573" s="40"/>
      <c r="N2573" s="40"/>
      <c r="O2573" s="40"/>
      <c r="P2573" s="40"/>
      <c r="S2573" s="114"/>
      <c r="T2573" s="114"/>
      <c r="V2573" s="114"/>
      <c r="W2573" s="114"/>
      <c r="X2573" s="114"/>
      <c r="Y2573" s="114"/>
      <c r="Z2573" s="114"/>
      <c r="AA2573" s="114"/>
      <c r="AB2573" s="114"/>
      <c r="AC2573" s="114"/>
      <c r="AD2573" s="114"/>
      <c r="AE2573" s="114"/>
      <c r="AH2573" s="114"/>
      <c r="AI2573" s="114"/>
      <c r="AK2573" s="114"/>
      <c r="AM2573" s="114"/>
      <c r="AP2573" s="114"/>
      <c r="AU2573" s="114"/>
      <c r="FP2573" s="40"/>
      <c r="FQ2573" s="40"/>
      <c r="FR2573" s="40"/>
      <c r="FS2573" s="40"/>
      <c r="FT2573" s="40"/>
      <c r="FU2573" s="40"/>
      <c r="FV2573" s="40"/>
      <c r="FW2573" s="40"/>
      <c r="FX2573" s="40"/>
      <c r="FY2573" s="40"/>
      <c r="FZ2573" s="40"/>
      <c r="GA2573" s="40"/>
      <c r="GB2573" s="40"/>
      <c r="GC2573" s="40"/>
      <c r="GD2573" s="40"/>
      <c r="GE2573" s="40"/>
      <c r="GF2573" s="40"/>
      <c r="GG2573" s="40"/>
      <c r="GH2573" s="40"/>
      <c r="GI2573" s="40"/>
      <c r="GJ2573" s="40"/>
      <c r="GK2573" s="40"/>
      <c r="GL2573" s="40"/>
      <c r="GM2573" s="40"/>
      <c r="GN2573" s="40"/>
      <c r="GO2573" s="40"/>
      <c r="GP2573" s="40"/>
      <c r="GQ2573" s="40"/>
      <c r="GR2573" s="40"/>
      <c r="GS2573" s="40"/>
      <c r="GT2573" s="40"/>
      <c r="GU2573" s="40"/>
      <c r="GV2573" s="40"/>
      <c r="GW2573" s="40"/>
      <c r="GX2573" s="40"/>
      <c r="GY2573" s="40"/>
      <c r="GZ2573" s="40"/>
      <c r="HA2573" s="40"/>
      <c r="HB2573" s="40"/>
      <c r="HC2573" s="40"/>
      <c r="HD2573" s="40"/>
      <c r="HE2573" s="40"/>
      <c r="HF2573" s="40"/>
      <c r="HG2573" s="40"/>
      <c r="HH2573" s="40"/>
      <c r="HI2573" s="40"/>
      <c r="HJ2573" s="40"/>
      <c r="HK2573" s="40"/>
      <c r="HL2573" s="40"/>
      <c r="HM2573" s="40"/>
      <c r="HN2573" s="40"/>
      <c r="HO2573" s="40"/>
      <c r="HP2573" s="40"/>
      <c r="HQ2573" s="40"/>
      <c r="HR2573" s="40"/>
      <c r="HS2573" s="40"/>
      <c r="HT2573" s="40"/>
      <c r="HU2573" s="40"/>
      <c r="HV2573" s="40"/>
      <c r="HW2573" s="40"/>
      <c r="HX2573" s="40"/>
      <c r="HY2573" s="40"/>
      <c r="HZ2573" s="40"/>
      <c r="IA2573" s="40"/>
      <c r="IB2573" s="40"/>
      <c r="IC2573" s="40"/>
      <c r="ID2573" s="40"/>
      <c r="IE2573" s="40"/>
      <c r="IF2573" s="40"/>
      <c r="IG2573" s="40"/>
    </row>
    <row r="2574" spans="1:241" s="39" customFormat="1">
      <c r="A2574" s="40"/>
      <c r="B2574" s="40"/>
      <c r="C2574" s="40"/>
      <c r="D2574" s="135"/>
      <c r="E2574" s="135"/>
      <c r="F2574" s="40"/>
      <c r="G2574" s="40"/>
      <c r="H2574" s="40"/>
      <c r="I2574" s="135"/>
      <c r="J2574" s="40"/>
      <c r="K2574" s="40"/>
      <c r="L2574" s="135"/>
      <c r="M2574" s="40"/>
      <c r="N2574" s="40"/>
      <c r="O2574" s="40"/>
      <c r="P2574" s="40"/>
      <c r="S2574" s="114"/>
      <c r="T2574" s="114"/>
      <c r="V2574" s="114"/>
      <c r="W2574" s="114"/>
      <c r="X2574" s="114"/>
      <c r="Y2574" s="114"/>
      <c r="Z2574" s="114"/>
      <c r="AA2574" s="114"/>
      <c r="AB2574" s="114"/>
      <c r="AC2574" s="114"/>
      <c r="AD2574" s="114"/>
      <c r="AE2574" s="114"/>
      <c r="AH2574" s="114"/>
      <c r="AI2574" s="114"/>
      <c r="AK2574" s="114"/>
      <c r="AM2574" s="114"/>
      <c r="AP2574" s="114"/>
      <c r="AU2574" s="114"/>
      <c r="FP2574" s="40"/>
      <c r="FQ2574" s="40"/>
      <c r="FR2574" s="40"/>
      <c r="FS2574" s="40"/>
      <c r="FT2574" s="40"/>
      <c r="FU2574" s="40"/>
      <c r="FV2574" s="40"/>
      <c r="FW2574" s="40"/>
      <c r="FX2574" s="40"/>
      <c r="FY2574" s="40"/>
      <c r="FZ2574" s="40"/>
      <c r="GA2574" s="40"/>
      <c r="GB2574" s="40"/>
      <c r="GC2574" s="40"/>
      <c r="GD2574" s="40"/>
      <c r="GE2574" s="40"/>
      <c r="GF2574" s="40"/>
      <c r="GG2574" s="40"/>
      <c r="GH2574" s="40"/>
      <c r="GI2574" s="40"/>
      <c r="GJ2574" s="40"/>
      <c r="GK2574" s="40"/>
      <c r="GL2574" s="40"/>
      <c r="GM2574" s="40"/>
      <c r="GN2574" s="40"/>
      <c r="GO2574" s="40"/>
      <c r="GP2574" s="40"/>
      <c r="GQ2574" s="40"/>
      <c r="GR2574" s="40"/>
      <c r="GS2574" s="40"/>
      <c r="GT2574" s="40"/>
      <c r="GU2574" s="40"/>
      <c r="GV2574" s="40"/>
      <c r="GW2574" s="40"/>
      <c r="GX2574" s="40"/>
      <c r="GY2574" s="40"/>
      <c r="GZ2574" s="40"/>
      <c r="HA2574" s="40"/>
      <c r="HB2574" s="40"/>
      <c r="HC2574" s="40"/>
      <c r="HD2574" s="40"/>
      <c r="HE2574" s="40"/>
      <c r="HF2574" s="40"/>
      <c r="HG2574" s="40"/>
      <c r="HH2574" s="40"/>
      <c r="HI2574" s="40"/>
      <c r="HJ2574" s="40"/>
      <c r="HK2574" s="40"/>
      <c r="HL2574" s="40"/>
      <c r="HM2574" s="40"/>
      <c r="HN2574" s="40"/>
      <c r="HO2574" s="40"/>
      <c r="HP2574" s="40"/>
      <c r="HQ2574" s="40"/>
      <c r="HR2574" s="40"/>
      <c r="HS2574" s="40"/>
      <c r="HT2574" s="40"/>
      <c r="HU2574" s="40"/>
      <c r="HV2574" s="40"/>
      <c r="HW2574" s="40"/>
      <c r="HX2574" s="40"/>
      <c r="HY2574" s="40"/>
      <c r="HZ2574" s="40"/>
      <c r="IA2574" s="40"/>
      <c r="IB2574" s="40"/>
      <c r="IC2574" s="40"/>
      <c r="ID2574" s="40"/>
      <c r="IE2574" s="40"/>
      <c r="IF2574" s="40"/>
      <c r="IG2574" s="40"/>
    </row>
    <row r="2575" spans="1:241" s="39" customFormat="1">
      <c r="A2575" s="40"/>
      <c r="B2575" s="40"/>
      <c r="C2575" s="40"/>
      <c r="D2575" s="135"/>
      <c r="E2575" s="135"/>
      <c r="F2575" s="40"/>
      <c r="G2575" s="40"/>
      <c r="H2575" s="40"/>
      <c r="I2575" s="135"/>
      <c r="J2575" s="40"/>
      <c r="K2575" s="40"/>
      <c r="L2575" s="135"/>
      <c r="M2575" s="40"/>
      <c r="N2575" s="40"/>
      <c r="O2575" s="40"/>
      <c r="P2575" s="40"/>
      <c r="S2575" s="114"/>
      <c r="T2575" s="114"/>
      <c r="V2575" s="114"/>
      <c r="W2575" s="114"/>
      <c r="X2575" s="114"/>
      <c r="Y2575" s="114"/>
      <c r="Z2575" s="114"/>
      <c r="AA2575" s="114"/>
      <c r="AB2575" s="114"/>
      <c r="AC2575" s="114"/>
      <c r="AD2575" s="114"/>
      <c r="AE2575" s="114"/>
      <c r="AH2575" s="114"/>
      <c r="AI2575" s="114"/>
      <c r="AK2575" s="114"/>
      <c r="AM2575" s="114"/>
      <c r="AP2575" s="114"/>
      <c r="AU2575" s="114"/>
      <c r="FP2575" s="40"/>
      <c r="FQ2575" s="40"/>
      <c r="FR2575" s="40"/>
      <c r="FS2575" s="40"/>
      <c r="FT2575" s="40"/>
      <c r="FU2575" s="40"/>
      <c r="FV2575" s="40"/>
      <c r="FW2575" s="40"/>
      <c r="FX2575" s="40"/>
      <c r="FY2575" s="40"/>
      <c r="FZ2575" s="40"/>
      <c r="GA2575" s="40"/>
      <c r="GB2575" s="40"/>
      <c r="GC2575" s="40"/>
      <c r="GD2575" s="40"/>
      <c r="GE2575" s="40"/>
      <c r="GF2575" s="40"/>
      <c r="GG2575" s="40"/>
      <c r="GH2575" s="40"/>
      <c r="GI2575" s="40"/>
      <c r="GJ2575" s="40"/>
      <c r="GK2575" s="40"/>
      <c r="GL2575" s="40"/>
      <c r="GM2575" s="40"/>
      <c r="GN2575" s="40"/>
      <c r="GO2575" s="40"/>
      <c r="GP2575" s="40"/>
      <c r="GQ2575" s="40"/>
      <c r="GR2575" s="40"/>
      <c r="GS2575" s="40"/>
      <c r="GT2575" s="40"/>
      <c r="GU2575" s="40"/>
      <c r="GV2575" s="40"/>
      <c r="GW2575" s="40"/>
      <c r="GX2575" s="40"/>
      <c r="GY2575" s="40"/>
      <c r="GZ2575" s="40"/>
      <c r="HA2575" s="40"/>
      <c r="HB2575" s="40"/>
      <c r="HC2575" s="40"/>
      <c r="HD2575" s="40"/>
      <c r="HE2575" s="40"/>
      <c r="HF2575" s="40"/>
      <c r="HG2575" s="40"/>
      <c r="HH2575" s="40"/>
      <c r="HI2575" s="40"/>
      <c r="HJ2575" s="40"/>
      <c r="HK2575" s="40"/>
      <c r="HL2575" s="40"/>
      <c r="HM2575" s="40"/>
      <c r="HN2575" s="40"/>
      <c r="HO2575" s="40"/>
      <c r="HP2575" s="40"/>
      <c r="HQ2575" s="40"/>
      <c r="HR2575" s="40"/>
      <c r="HS2575" s="40"/>
      <c r="HT2575" s="40"/>
      <c r="HU2575" s="40"/>
      <c r="HV2575" s="40"/>
      <c r="HW2575" s="40"/>
      <c r="HX2575" s="40"/>
      <c r="HY2575" s="40"/>
      <c r="HZ2575" s="40"/>
      <c r="IA2575" s="40"/>
      <c r="IB2575" s="40"/>
      <c r="IC2575" s="40"/>
      <c r="ID2575" s="40"/>
      <c r="IE2575" s="40"/>
      <c r="IF2575" s="40"/>
      <c r="IG2575" s="40"/>
    </row>
    <row r="2576" spans="1:241" s="39" customFormat="1">
      <c r="A2576" s="40"/>
      <c r="B2576" s="40"/>
      <c r="C2576" s="40"/>
      <c r="D2576" s="135"/>
      <c r="E2576" s="135"/>
      <c r="F2576" s="40"/>
      <c r="G2576" s="40"/>
      <c r="H2576" s="40"/>
      <c r="I2576" s="135"/>
      <c r="J2576" s="40"/>
      <c r="K2576" s="40"/>
      <c r="L2576" s="135"/>
      <c r="M2576" s="40"/>
      <c r="N2576" s="40"/>
      <c r="O2576" s="40"/>
      <c r="P2576" s="40"/>
      <c r="S2576" s="114"/>
      <c r="T2576" s="114"/>
      <c r="V2576" s="114"/>
      <c r="W2576" s="114"/>
      <c r="X2576" s="114"/>
      <c r="Y2576" s="114"/>
      <c r="Z2576" s="114"/>
      <c r="AA2576" s="114"/>
      <c r="AB2576" s="114"/>
      <c r="AC2576" s="114"/>
      <c r="AD2576" s="114"/>
      <c r="AE2576" s="114"/>
      <c r="AH2576" s="114"/>
      <c r="AI2576" s="114"/>
      <c r="AK2576" s="114"/>
      <c r="AM2576" s="114"/>
      <c r="AP2576" s="114"/>
      <c r="AU2576" s="114"/>
      <c r="FP2576" s="40"/>
      <c r="FQ2576" s="40"/>
      <c r="FR2576" s="40"/>
      <c r="FS2576" s="40"/>
      <c r="FT2576" s="40"/>
      <c r="FU2576" s="40"/>
      <c r="FV2576" s="40"/>
      <c r="FW2576" s="40"/>
      <c r="FX2576" s="40"/>
      <c r="FY2576" s="40"/>
      <c r="FZ2576" s="40"/>
      <c r="GA2576" s="40"/>
      <c r="GB2576" s="40"/>
      <c r="GC2576" s="40"/>
      <c r="GD2576" s="40"/>
      <c r="GE2576" s="40"/>
      <c r="GF2576" s="40"/>
      <c r="GG2576" s="40"/>
      <c r="GH2576" s="40"/>
      <c r="GI2576" s="40"/>
      <c r="GJ2576" s="40"/>
      <c r="GK2576" s="40"/>
      <c r="GL2576" s="40"/>
      <c r="GM2576" s="40"/>
      <c r="GN2576" s="40"/>
      <c r="GO2576" s="40"/>
      <c r="GP2576" s="40"/>
      <c r="GQ2576" s="40"/>
      <c r="GR2576" s="40"/>
      <c r="GS2576" s="40"/>
      <c r="GT2576" s="40"/>
      <c r="GU2576" s="40"/>
      <c r="GV2576" s="40"/>
      <c r="GW2576" s="40"/>
      <c r="GX2576" s="40"/>
      <c r="GY2576" s="40"/>
      <c r="GZ2576" s="40"/>
      <c r="HA2576" s="40"/>
      <c r="HB2576" s="40"/>
      <c r="HC2576" s="40"/>
      <c r="HD2576" s="40"/>
      <c r="HE2576" s="40"/>
      <c r="HF2576" s="40"/>
      <c r="HG2576" s="40"/>
      <c r="HH2576" s="40"/>
      <c r="HI2576" s="40"/>
      <c r="HJ2576" s="40"/>
      <c r="HK2576" s="40"/>
      <c r="HL2576" s="40"/>
      <c r="HM2576" s="40"/>
      <c r="HN2576" s="40"/>
      <c r="HO2576" s="40"/>
      <c r="HP2576" s="40"/>
      <c r="HQ2576" s="40"/>
      <c r="HR2576" s="40"/>
      <c r="HS2576" s="40"/>
      <c r="HT2576" s="40"/>
      <c r="HU2576" s="40"/>
      <c r="HV2576" s="40"/>
      <c r="HW2576" s="40"/>
      <c r="HX2576" s="40"/>
      <c r="HY2576" s="40"/>
      <c r="HZ2576" s="40"/>
      <c r="IA2576" s="40"/>
      <c r="IB2576" s="40"/>
      <c r="IC2576" s="40"/>
      <c r="ID2576" s="40"/>
      <c r="IE2576" s="40"/>
      <c r="IF2576" s="40"/>
      <c r="IG2576" s="40"/>
    </row>
    <row r="2577" spans="1:241" s="39" customFormat="1">
      <c r="A2577" s="40"/>
      <c r="B2577" s="40"/>
      <c r="C2577" s="40"/>
      <c r="D2577" s="135"/>
      <c r="E2577" s="135"/>
      <c r="F2577" s="40"/>
      <c r="G2577" s="40"/>
      <c r="H2577" s="40"/>
      <c r="I2577" s="135"/>
      <c r="J2577" s="40"/>
      <c r="K2577" s="40"/>
      <c r="L2577" s="135"/>
      <c r="M2577" s="40"/>
      <c r="N2577" s="40"/>
      <c r="O2577" s="40"/>
      <c r="P2577" s="40"/>
      <c r="S2577" s="114"/>
      <c r="T2577" s="114"/>
      <c r="V2577" s="114"/>
      <c r="W2577" s="114"/>
      <c r="X2577" s="114"/>
      <c r="Y2577" s="114"/>
      <c r="Z2577" s="114"/>
      <c r="AA2577" s="114"/>
      <c r="AB2577" s="114"/>
      <c r="AC2577" s="114"/>
      <c r="AD2577" s="114"/>
      <c r="AE2577" s="114"/>
      <c r="AH2577" s="114"/>
      <c r="AI2577" s="114"/>
      <c r="AK2577" s="114"/>
      <c r="AM2577" s="114"/>
      <c r="AP2577" s="114"/>
      <c r="AU2577" s="114"/>
      <c r="FP2577" s="40"/>
      <c r="FQ2577" s="40"/>
      <c r="FR2577" s="40"/>
      <c r="FS2577" s="40"/>
      <c r="FT2577" s="40"/>
      <c r="FU2577" s="40"/>
      <c r="FV2577" s="40"/>
      <c r="FW2577" s="40"/>
      <c r="FX2577" s="40"/>
      <c r="FY2577" s="40"/>
      <c r="FZ2577" s="40"/>
      <c r="GA2577" s="40"/>
      <c r="GB2577" s="40"/>
      <c r="GC2577" s="40"/>
      <c r="GD2577" s="40"/>
      <c r="GE2577" s="40"/>
      <c r="GF2577" s="40"/>
      <c r="GG2577" s="40"/>
      <c r="GH2577" s="40"/>
      <c r="GI2577" s="40"/>
      <c r="GJ2577" s="40"/>
      <c r="GK2577" s="40"/>
      <c r="GL2577" s="40"/>
      <c r="GM2577" s="40"/>
      <c r="GN2577" s="40"/>
      <c r="GO2577" s="40"/>
      <c r="GP2577" s="40"/>
      <c r="GQ2577" s="40"/>
      <c r="GR2577" s="40"/>
      <c r="GS2577" s="40"/>
      <c r="GT2577" s="40"/>
      <c r="GU2577" s="40"/>
      <c r="GV2577" s="40"/>
      <c r="GW2577" s="40"/>
      <c r="GX2577" s="40"/>
      <c r="GY2577" s="40"/>
      <c r="GZ2577" s="40"/>
      <c r="HA2577" s="40"/>
      <c r="HB2577" s="40"/>
      <c r="HC2577" s="40"/>
      <c r="HD2577" s="40"/>
      <c r="HE2577" s="40"/>
      <c r="HF2577" s="40"/>
      <c r="HG2577" s="40"/>
      <c r="HH2577" s="40"/>
      <c r="HI2577" s="40"/>
      <c r="HJ2577" s="40"/>
      <c r="HK2577" s="40"/>
      <c r="HL2577" s="40"/>
      <c r="HM2577" s="40"/>
      <c r="HN2577" s="40"/>
      <c r="HO2577" s="40"/>
      <c r="HP2577" s="40"/>
      <c r="HQ2577" s="40"/>
      <c r="HR2577" s="40"/>
      <c r="HS2577" s="40"/>
      <c r="HT2577" s="40"/>
      <c r="HU2577" s="40"/>
      <c r="HV2577" s="40"/>
      <c r="HW2577" s="40"/>
      <c r="HX2577" s="40"/>
      <c r="HY2577" s="40"/>
      <c r="HZ2577" s="40"/>
      <c r="IA2577" s="40"/>
      <c r="IB2577" s="40"/>
      <c r="IC2577" s="40"/>
      <c r="ID2577" s="40"/>
      <c r="IE2577" s="40"/>
      <c r="IF2577" s="40"/>
      <c r="IG2577" s="40"/>
    </row>
    <row r="2578" spans="1:241" s="39" customFormat="1">
      <c r="A2578" s="40"/>
      <c r="B2578" s="40"/>
      <c r="C2578" s="40"/>
      <c r="D2578" s="135"/>
      <c r="E2578" s="135"/>
      <c r="F2578" s="40"/>
      <c r="G2578" s="40"/>
      <c r="H2578" s="40"/>
      <c r="I2578" s="135"/>
      <c r="J2578" s="40"/>
      <c r="K2578" s="40"/>
      <c r="L2578" s="135"/>
      <c r="M2578" s="40"/>
      <c r="N2578" s="40"/>
      <c r="O2578" s="40"/>
      <c r="P2578" s="40"/>
      <c r="S2578" s="114"/>
      <c r="T2578" s="114"/>
      <c r="V2578" s="114"/>
      <c r="W2578" s="114"/>
      <c r="X2578" s="114"/>
      <c r="Y2578" s="114"/>
      <c r="Z2578" s="114"/>
      <c r="AA2578" s="114"/>
      <c r="AB2578" s="114"/>
      <c r="AC2578" s="114"/>
      <c r="AD2578" s="114"/>
      <c r="AE2578" s="114"/>
      <c r="AH2578" s="114"/>
      <c r="AI2578" s="114"/>
      <c r="AK2578" s="114"/>
      <c r="AM2578" s="114"/>
      <c r="AP2578" s="114"/>
      <c r="AU2578" s="114"/>
      <c r="FP2578" s="40"/>
      <c r="FQ2578" s="40"/>
      <c r="FR2578" s="40"/>
      <c r="FS2578" s="40"/>
      <c r="FT2578" s="40"/>
      <c r="FU2578" s="40"/>
      <c r="FV2578" s="40"/>
      <c r="FW2578" s="40"/>
      <c r="FX2578" s="40"/>
      <c r="FY2578" s="40"/>
      <c r="FZ2578" s="40"/>
      <c r="GA2578" s="40"/>
      <c r="GB2578" s="40"/>
      <c r="GC2578" s="40"/>
      <c r="GD2578" s="40"/>
      <c r="GE2578" s="40"/>
      <c r="GF2578" s="40"/>
      <c r="GG2578" s="40"/>
      <c r="GH2578" s="40"/>
      <c r="GI2578" s="40"/>
      <c r="GJ2578" s="40"/>
      <c r="GK2578" s="40"/>
      <c r="GL2578" s="40"/>
      <c r="GM2578" s="40"/>
      <c r="GN2578" s="40"/>
      <c r="GO2578" s="40"/>
      <c r="GP2578" s="40"/>
      <c r="GQ2578" s="40"/>
      <c r="GR2578" s="40"/>
      <c r="GS2578" s="40"/>
      <c r="GT2578" s="40"/>
      <c r="GU2578" s="40"/>
      <c r="GV2578" s="40"/>
      <c r="GW2578" s="40"/>
      <c r="GX2578" s="40"/>
      <c r="GY2578" s="40"/>
      <c r="GZ2578" s="40"/>
      <c r="HA2578" s="40"/>
      <c r="HB2578" s="40"/>
      <c r="HC2578" s="40"/>
      <c r="HD2578" s="40"/>
      <c r="HE2578" s="40"/>
      <c r="HF2578" s="40"/>
      <c r="HG2578" s="40"/>
      <c r="HH2578" s="40"/>
      <c r="HI2578" s="40"/>
      <c r="HJ2578" s="40"/>
      <c r="HK2578" s="40"/>
      <c r="HL2578" s="40"/>
      <c r="HM2578" s="40"/>
      <c r="HN2578" s="40"/>
      <c r="HO2578" s="40"/>
      <c r="HP2578" s="40"/>
      <c r="HQ2578" s="40"/>
      <c r="HR2578" s="40"/>
      <c r="HS2578" s="40"/>
      <c r="HT2578" s="40"/>
      <c r="HU2578" s="40"/>
      <c r="HV2578" s="40"/>
      <c r="HW2578" s="40"/>
      <c r="HX2578" s="40"/>
      <c r="HY2578" s="40"/>
      <c r="HZ2578" s="40"/>
      <c r="IA2578" s="40"/>
      <c r="IB2578" s="40"/>
      <c r="IC2578" s="40"/>
      <c r="ID2578" s="40"/>
      <c r="IE2578" s="40"/>
      <c r="IF2578" s="40"/>
      <c r="IG2578" s="40"/>
    </row>
    <row r="2579" spans="1:241" s="39" customFormat="1">
      <c r="A2579" s="40"/>
      <c r="B2579" s="40"/>
      <c r="C2579" s="40"/>
      <c r="D2579" s="135"/>
      <c r="E2579" s="135"/>
      <c r="F2579" s="40"/>
      <c r="G2579" s="40"/>
      <c r="H2579" s="40"/>
      <c r="I2579" s="135"/>
      <c r="J2579" s="40"/>
      <c r="K2579" s="40"/>
      <c r="L2579" s="135"/>
      <c r="M2579" s="40"/>
      <c r="N2579" s="40"/>
      <c r="O2579" s="40"/>
      <c r="P2579" s="40"/>
      <c r="S2579" s="114"/>
      <c r="T2579" s="114"/>
      <c r="V2579" s="114"/>
      <c r="W2579" s="114"/>
      <c r="X2579" s="114"/>
      <c r="Y2579" s="114"/>
      <c r="Z2579" s="114"/>
      <c r="AA2579" s="114"/>
      <c r="AB2579" s="114"/>
      <c r="AC2579" s="114"/>
      <c r="AD2579" s="114"/>
      <c r="AE2579" s="114"/>
      <c r="AH2579" s="114"/>
      <c r="AI2579" s="114"/>
      <c r="AK2579" s="114"/>
      <c r="AM2579" s="114"/>
      <c r="AP2579" s="114"/>
      <c r="AU2579" s="114"/>
      <c r="FP2579" s="40"/>
      <c r="FQ2579" s="40"/>
      <c r="FR2579" s="40"/>
      <c r="FS2579" s="40"/>
      <c r="FT2579" s="40"/>
      <c r="FU2579" s="40"/>
      <c r="FV2579" s="40"/>
      <c r="FW2579" s="40"/>
      <c r="FX2579" s="40"/>
      <c r="FY2579" s="40"/>
      <c r="FZ2579" s="40"/>
      <c r="GA2579" s="40"/>
      <c r="GB2579" s="40"/>
      <c r="GC2579" s="40"/>
      <c r="GD2579" s="40"/>
      <c r="GE2579" s="40"/>
      <c r="GF2579" s="40"/>
      <c r="GG2579" s="40"/>
      <c r="GH2579" s="40"/>
      <c r="GI2579" s="40"/>
      <c r="GJ2579" s="40"/>
      <c r="GK2579" s="40"/>
      <c r="GL2579" s="40"/>
      <c r="GM2579" s="40"/>
      <c r="GN2579" s="40"/>
      <c r="GO2579" s="40"/>
      <c r="GP2579" s="40"/>
      <c r="GQ2579" s="40"/>
      <c r="GR2579" s="40"/>
      <c r="GS2579" s="40"/>
      <c r="GT2579" s="40"/>
      <c r="GU2579" s="40"/>
      <c r="GV2579" s="40"/>
      <c r="GW2579" s="40"/>
      <c r="GX2579" s="40"/>
      <c r="GY2579" s="40"/>
      <c r="GZ2579" s="40"/>
      <c r="HA2579" s="40"/>
      <c r="HB2579" s="40"/>
      <c r="HC2579" s="40"/>
      <c r="HD2579" s="40"/>
      <c r="HE2579" s="40"/>
      <c r="HF2579" s="40"/>
      <c r="HG2579" s="40"/>
      <c r="HH2579" s="40"/>
      <c r="HI2579" s="40"/>
      <c r="HJ2579" s="40"/>
      <c r="HK2579" s="40"/>
      <c r="HL2579" s="40"/>
      <c r="HM2579" s="40"/>
      <c r="HN2579" s="40"/>
      <c r="HO2579" s="40"/>
      <c r="HP2579" s="40"/>
      <c r="HQ2579" s="40"/>
      <c r="HR2579" s="40"/>
      <c r="HS2579" s="40"/>
      <c r="HT2579" s="40"/>
      <c r="HU2579" s="40"/>
      <c r="HV2579" s="40"/>
      <c r="HW2579" s="40"/>
      <c r="HX2579" s="40"/>
      <c r="HY2579" s="40"/>
      <c r="HZ2579" s="40"/>
      <c r="IA2579" s="40"/>
      <c r="IB2579" s="40"/>
      <c r="IC2579" s="40"/>
      <c r="ID2579" s="40"/>
      <c r="IE2579" s="40"/>
      <c r="IF2579" s="40"/>
      <c r="IG2579" s="40"/>
    </row>
    <row r="2580" spans="1:241" s="39" customFormat="1">
      <c r="A2580" s="40"/>
      <c r="B2580" s="40"/>
      <c r="C2580" s="40"/>
      <c r="D2580" s="135"/>
      <c r="E2580" s="135"/>
      <c r="F2580" s="40"/>
      <c r="G2580" s="40"/>
      <c r="H2580" s="40"/>
      <c r="I2580" s="135"/>
      <c r="J2580" s="40"/>
      <c r="K2580" s="40"/>
      <c r="L2580" s="135"/>
      <c r="M2580" s="40"/>
      <c r="N2580" s="40"/>
      <c r="O2580" s="40"/>
      <c r="P2580" s="40"/>
      <c r="S2580" s="114"/>
      <c r="T2580" s="114"/>
      <c r="V2580" s="114"/>
      <c r="W2580" s="114"/>
      <c r="X2580" s="114"/>
      <c r="Y2580" s="114"/>
      <c r="Z2580" s="114"/>
      <c r="AA2580" s="114"/>
      <c r="AB2580" s="114"/>
      <c r="AC2580" s="114"/>
      <c r="AD2580" s="114"/>
      <c r="AE2580" s="114"/>
      <c r="AH2580" s="114"/>
      <c r="AI2580" s="114"/>
      <c r="AK2580" s="114"/>
      <c r="AM2580" s="114"/>
      <c r="AP2580" s="114"/>
      <c r="AU2580" s="114"/>
      <c r="FP2580" s="40"/>
      <c r="FQ2580" s="40"/>
      <c r="FR2580" s="40"/>
      <c r="FS2580" s="40"/>
      <c r="FT2580" s="40"/>
      <c r="FU2580" s="40"/>
      <c r="FV2580" s="40"/>
      <c r="FW2580" s="40"/>
      <c r="FX2580" s="40"/>
      <c r="FY2580" s="40"/>
      <c r="FZ2580" s="40"/>
      <c r="GA2580" s="40"/>
      <c r="GB2580" s="40"/>
      <c r="GC2580" s="40"/>
      <c r="GD2580" s="40"/>
      <c r="GE2580" s="40"/>
      <c r="GF2580" s="40"/>
      <c r="GG2580" s="40"/>
      <c r="GH2580" s="40"/>
      <c r="GI2580" s="40"/>
      <c r="GJ2580" s="40"/>
      <c r="GK2580" s="40"/>
      <c r="GL2580" s="40"/>
      <c r="GM2580" s="40"/>
      <c r="GN2580" s="40"/>
      <c r="GO2580" s="40"/>
      <c r="GP2580" s="40"/>
      <c r="GQ2580" s="40"/>
      <c r="GR2580" s="40"/>
      <c r="GS2580" s="40"/>
      <c r="GT2580" s="40"/>
      <c r="GU2580" s="40"/>
      <c r="GV2580" s="40"/>
      <c r="GW2580" s="40"/>
      <c r="GX2580" s="40"/>
      <c r="GY2580" s="40"/>
      <c r="GZ2580" s="40"/>
      <c r="HA2580" s="40"/>
      <c r="HB2580" s="40"/>
      <c r="HC2580" s="40"/>
      <c r="HD2580" s="40"/>
      <c r="HE2580" s="40"/>
      <c r="HF2580" s="40"/>
      <c r="HG2580" s="40"/>
      <c r="HH2580" s="40"/>
      <c r="HI2580" s="40"/>
      <c r="HJ2580" s="40"/>
      <c r="HK2580" s="40"/>
      <c r="HL2580" s="40"/>
      <c r="HM2580" s="40"/>
      <c r="HN2580" s="40"/>
      <c r="HO2580" s="40"/>
      <c r="HP2580" s="40"/>
      <c r="HQ2580" s="40"/>
      <c r="HR2580" s="40"/>
      <c r="HS2580" s="40"/>
      <c r="HT2580" s="40"/>
      <c r="HU2580" s="40"/>
      <c r="HV2580" s="40"/>
      <c r="HW2580" s="40"/>
      <c r="HX2580" s="40"/>
      <c r="HY2580" s="40"/>
      <c r="HZ2580" s="40"/>
      <c r="IA2580" s="40"/>
      <c r="IB2580" s="40"/>
      <c r="IC2580" s="40"/>
      <c r="ID2580" s="40"/>
      <c r="IE2580" s="40"/>
      <c r="IF2580" s="40"/>
      <c r="IG2580" s="40"/>
    </row>
    <row r="2581" spans="1:241" s="39" customFormat="1">
      <c r="A2581" s="40"/>
      <c r="B2581" s="40"/>
      <c r="C2581" s="40"/>
      <c r="D2581" s="135"/>
      <c r="E2581" s="135"/>
      <c r="F2581" s="40"/>
      <c r="G2581" s="40"/>
      <c r="H2581" s="40"/>
      <c r="I2581" s="135"/>
      <c r="J2581" s="40"/>
      <c r="K2581" s="40"/>
      <c r="L2581" s="135"/>
      <c r="M2581" s="40"/>
      <c r="N2581" s="40"/>
      <c r="O2581" s="40"/>
      <c r="P2581" s="40"/>
      <c r="S2581" s="114"/>
      <c r="T2581" s="114"/>
      <c r="V2581" s="114"/>
      <c r="W2581" s="114"/>
      <c r="X2581" s="114"/>
      <c r="Y2581" s="114"/>
      <c r="Z2581" s="114"/>
      <c r="AA2581" s="114"/>
      <c r="AB2581" s="114"/>
      <c r="AC2581" s="114"/>
      <c r="AD2581" s="114"/>
      <c r="AE2581" s="114"/>
      <c r="AH2581" s="114"/>
      <c r="AI2581" s="114"/>
      <c r="AK2581" s="114"/>
      <c r="AM2581" s="114"/>
      <c r="AP2581" s="114"/>
      <c r="AU2581" s="114"/>
      <c r="FP2581" s="40"/>
      <c r="FQ2581" s="40"/>
      <c r="FR2581" s="40"/>
      <c r="FS2581" s="40"/>
      <c r="FT2581" s="40"/>
      <c r="FU2581" s="40"/>
      <c r="FV2581" s="40"/>
      <c r="FW2581" s="40"/>
      <c r="FX2581" s="40"/>
      <c r="FY2581" s="40"/>
      <c r="FZ2581" s="40"/>
      <c r="GA2581" s="40"/>
      <c r="GB2581" s="40"/>
      <c r="GC2581" s="40"/>
      <c r="GD2581" s="40"/>
      <c r="GE2581" s="40"/>
      <c r="GF2581" s="40"/>
      <c r="GG2581" s="40"/>
      <c r="GH2581" s="40"/>
      <c r="GI2581" s="40"/>
      <c r="GJ2581" s="40"/>
      <c r="GK2581" s="40"/>
      <c r="GL2581" s="40"/>
      <c r="GM2581" s="40"/>
      <c r="GN2581" s="40"/>
      <c r="GO2581" s="40"/>
      <c r="GP2581" s="40"/>
      <c r="GQ2581" s="40"/>
      <c r="GR2581" s="40"/>
      <c r="GS2581" s="40"/>
      <c r="GT2581" s="40"/>
      <c r="GU2581" s="40"/>
      <c r="GV2581" s="40"/>
      <c r="GW2581" s="40"/>
      <c r="GX2581" s="40"/>
      <c r="GY2581" s="40"/>
      <c r="GZ2581" s="40"/>
      <c r="HA2581" s="40"/>
      <c r="HB2581" s="40"/>
      <c r="HC2581" s="40"/>
      <c r="HD2581" s="40"/>
      <c r="HE2581" s="40"/>
      <c r="HF2581" s="40"/>
      <c r="HG2581" s="40"/>
      <c r="HH2581" s="40"/>
      <c r="HI2581" s="40"/>
      <c r="HJ2581" s="40"/>
      <c r="HK2581" s="40"/>
      <c r="HL2581" s="40"/>
      <c r="HM2581" s="40"/>
      <c r="HN2581" s="40"/>
      <c r="HO2581" s="40"/>
      <c r="HP2581" s="40"/>
      <c r="HQ2581" s="40"/>
      <c r="HR2581" s="40"/>
      <c r="HS2581" s="40"/>
      <c r="HT2581" s="40"/>
      <c r="HU2581" s="40"/>
      <c r="HV2581" s="40"/>
      <c r="HW2581" s="40"/>
      <c r="HX2581" s="40"/>
      <c r="HY2581" s="40"/>
      <c r="HZ2581" s="40"/>
      <c r="IA2581" s="40"/>
      <c r="IB2581" s="40"/>
      <c r="IC2581" s="40"/>
      <c r="ID2581" s="40"/>
      <c r="IE2581" s="40"/>
      <c r="IF2581" s="40"/>
      <c r="IG2581" s="40"/>
    </row>
    <row r="2582" spans="1:241" s="39" customFormat="1">
      <c r="A2582" s="40"/>
      <c r="B2582" s="40"/>
      <c r="C2582" s="40"/>
      <c r="D2582" s="135"/>
      <c r="E2582" s="135"/>
      <c r="F2582" s="40"/>
      <c r="G2582" s="40"/>
      <c r="H2582" s="40"/>
      <c r="I2582" s="135"/>
      <c r="J2582" s="40"/>
      <c r="K2582" s="40"/>
      <c r="L2582" s="135"/>
      <c r="M2582" s="40"/>
      <c r="N2582" s="40"/>
      <c r="O2582" s="40"/>
      <c r="P2582" s="40"/>
      <c r="S2582" s="114"/>
      <c r="T2582" s="114"/>
      <c r="V2582" s="114"/>
      <c r="W2582" s="114"/>
      <c r="X2582" s="114"/>
      <c r="Y2582" s="114"/>
      <c r="Z2582" s="114"/>
      <c r="AA2582" s="114"/>
      <c r="AB2582" s="114"/>
      <c r="AC2582" s="114"/>
      <c r="AD2582" s="114"/>
      <c r="AE2582" s="114"/>
      <c r="AH2582" s="114"/>
      <c r="AI2582" s="114"/>
      <c r="AK2582" s="114"/>
      <c r="AM2582" s="114"/>
      <c r="AP2582" s="114"/>
      <c r="AU2582" s="114"/>
      <c r="FP2582" s="40"/>
      <c r="FQ2582" s="40"/>
      <c r="FR2582" s="40"/>
      <c r="FS2582" s="40"/>
      <c r="FT2582" s="40"/>
      <c r="FU2582" s="40"/>
      <c r="FV2582" s="40"/>
      <c r="FW2582" s="40"/>
      <c r="FX2582" s="40"/>
      <c r="FY2582" s="40"/>
      <c r="FZ2582" s="40"/>
      <c r="GA2582" s="40"/>
      <c r="GB2582" s="40"/>
      <c r="GC2582" s="40"/>
      <c r="GD2582" s="40"/>
      <c r="GE2582" s="40"/>
      <c r="GF2582" s="40"/>
      <c r="GG2582" s="40"/>
      <c r="GH2582" s="40"/>
      <c r="GI2582" s="40"/>
      <c r="GJ2582" s="40"/>
      <c r="GK2582" s="40"/>
      <c r="GL2582" s="40"/>
      <c r="GM2582" s="40"/>
      <c r="GN2582" s="40"/>
      <c r="GO2582" s="40"/>
      <c r="GP2582" s="40"/>
      <c r="GQ2582" s="40"/>
      <c r="GR2582" s="40"/>
      <c r="GS2582" s="40"/>
      <c r="GT2582" s="40"/>
      <c r="GU2582" s="40"/>
      <c r="GV2582" s="40"/>
      <c r="GW2582" s="40"/>
      <c r="GX2582" s="40"/>
      <c r="GY2582" s="40"/>
      <c r="GZ2582" s="40"/>
      <c r="HA2582" s="40"/>
      <c r="HB2582" s="40"/>
      <c r="HC2582" s="40"/>
      <c r="HD2582" s="40"/>
      <c r="HE2582" s="40"/>
      <c r="HF2582" s="40"/>
      <c r="HG2582" s="40"/>
      <c r="HH2582" s="40"/>
      <c r="HI2582" s="40"/>
      <c r="HJ2582" s="40"/>
      <c r="HK2582" s="40"/>
      <c r="HL2582" s="40"/>
      <c r="HM2582" s="40"/>
      <c r="HN2582" s="40"/>
      <c r="HO2582" s="40"/>
      <c r="HP2582" s="40"/>
      <c r="HQ2582" s="40"/>
      <c r="HR2582" s="40"/>
      <c r="HS2582" s="40"/>
      <c r="HT2582" s="40"/>
      <c r="HU2582" s="40"/>
      <c r="HV2582" s="40"/>
      <c r="HW2582" s="40"/>
      <c r="HX2582" s="40"/>
      <c r="HY2582" s="40"/>
      <c r="HZ2582" s="40"/>
      <c r="IA2582" s="40"/>
      <c r="IB2582" s="40"/>
      <c r="IC2582" s="40"/>
      <c r="ID2582" s="40"/>
      <c r="IE2582" s="40"/>
      <c r="IF2582" s="40"/>
      <c r="IG2582" s="40"/>
    </row>
    <row r="2583" spans="1:241" s="39" customFormat="1">
      <c r="A2583" s="40"/>
      <c r="B2583" s="40"/>
      <c r="C2583" s="40"/>
      <c r="D2583" s="135"/>
      <c r="E2583" s="135"/>
      <c r="F2583" s="40"/>
      <c r="G2583" s="40"/>
      <c r="H2583" s="40"/>
      <c r="I2583" s="135"/>
      <c r="J2583" s="40"/>
      <c r="K2583" s="40"/>
      <c r="L2583" s="135"/>
      <c r="M2583" s="40"/>
      <c r="N2583" s="40"/>
      <c r="O2583" s="40"/>
      <c r="P2583" s="40"/>
      <c r="S2583" s="114"/>
      <c r="T2583" s="114"/>
      <c r="V2583" s="114"/>
      <c r="W2583" s="114"/>
      <c r="X2583" s="114"/>
      <c r="Y2583" s="114"/>
      <c r="Z2583" s="114"/>
      <c r="AA2583" s="114"/>
      <c r="AB2583" s="114"/>
      <c r="AC2583" s="114"/>
      <c r="AD2583" s="114"/>
      <c r="AE2583" s="114"/>
      <c r="AH2583" s="114"/>
      <c r="AI2583" s="114"/>
      <c r="AK2583" s="114"/>
      <c r="AM2583" s="114"/>
      <c r="AP2583" s="114"/>
      <c r="AU2583" s="114"/>
      <c r="FP2583" s="40"/>
      <c r="FQ2583" s="40"/>
      <c r="FR2583" s="40"/>
      <c r="FS2583" s="40"/>
      <c r="FT2583" s="40"/>
      <c r="FU2583" s="40"/>
      <c r="FV2583" s="40"/>
      <c r="FW2583" s="40"/>
      <c r="FX2583" s="40"/>
      <c r="FY2583" s="40"/>
      <c r="FZ2583" s="40"/>
      <c r="GA2583" s="40"/>
      <c r="GB2583" s="40"/>
      <c r="GC2583" s="40"/>
      <c r="GD2583" s="40"/>
      <c r="GE2583" s="40"/>
      <c r="GF2583" s="40"/>
      <c r="GG2583" s="40"/>
      <c r="GH2583" s="40"/>
      <c r="GI2583" s="40"/>
      <c r="GJ2583" s="40"/>
      <c r="GK2583" s="40"/>
      <c r="GL2583" s="40"/>
      <c r="GM2583" s="40"/>
      <c r="GN2583" s="40"/>
      <c r="GO2583" s="40"/>
      <c r="GP2583" s="40"/>
      <c r="GQ2583" s="40"/>
      <c r="GR2583" s="40"/>
      <c r="GS2583" s="40"/>
      <c r="GT2583" s="40"/>
      <c r="GU2583" s="40"/>
      <c r="GV2583" s="40"/>
      <c r="GW2583" s="40"/>
      <c r="GX2583" s="40"/>
      <c r="GY2583" s="40"/>
      <c r="GZ2583" s="40"/>
      <c r="HA2583" s="40"/>
      <c r="HB2583" s="40"/>
      <c r="HC2583" s="40"/>
      <c r="HD2583" s="40"/>
      <c r="HE2583" s="40"/>
      <c r="HF2583" s="40"/>
      <c r="HG2583" s="40"/>
      <c r="HH2583" s="40"/>
      <c r="HI2583" s="40"/>
      <c r="HJ2583" s="40"/>
      <c r="HK2583" s="40"/>
      <c r="HL2583" s="40"/>
      <c r="HM2583" s="40"/>
      <c r="HN2583" s="40"/>
      <c r="HO2583" s="40"/>
      <c r="HP2583" s="40"/>
      <c r="HQ2583" s="40"/>
      <c r="HR2583" s="40"/>
      <c r="HS2583" s="40"/>
      <c r="HT2583" s="40"/>
      <c r="HU2583" s="40"/>
      <c r="HV2583" s="40"/>
      <c r="HW2583" s="40"/>
      <c r="HX2583" s="40"/>
      <c r="HY2583" s="40"/>
      <c r="HZ2583" s="40"/>
      <c r="IA2583" s="40"/>
      <c r="IB2583" s="40"/>
      <c r="IC2583" s="40"/>
      <c r="ID2583" s="40"/>
      <c r="IE2583" s="40"/>
      <c r="IF2583" s="40"/>
      <c r="IG2583" s="40"/>
    </row>
    <row r="2584" spans="1:241" s="39" customFormat="1">
      <c r="A2584" s="40"/>
      <c r="B2584" s="40"/>
      <c r="C2584" s="40"/>
      <c r="D2584" s="135"/>
      <c r="E2584" s="135"/>
      <c r="F2584" s="40"/>
      <c r="G2584" s="40"/>
      <c r="H2584" s="40"/>
      <c r="I2584" s="135"/>
      <c r="J2584" s="40"/>
      <c r="K2584" s="40"/>
      <c r="L2584" s="135"/>
      <c r="M2584" s="40"/>
      <c r="N2584" s="40"/>
      <c r="O2584" s="40"/>
      <c r="P2584" s="40"/>
      <c r="S2584" s="114"/>
      <c r="T2584" s="114"/>
      <c r="V2584" s="114"/>
      <c r="W2584" s="114"/>
      <c r="X2584" s="114"/>
      <c r="Y2584" s="114"/>
      <c r="Z2584" s="114"/>
      <c r="AA2584" s="114"/>
      <c r="AB2584" s="114"/>
      <c r="AC2584" s="114"/>
      <c r="AD2584" s="114"/>
      <c r="AE2584" s="114"/>
      <c r="AH2584" s="114"/>
      <c r="AI2584" s="114"/>
      <c r="AK2584" s="114"/>
      <c r="AM2584" s="114"/>
      <c r="AP2584" s="114"/>
      <c r="AU2584" s="114"/>
      <c r="FP2584" s="40"/>
      <c r="FQ2584" s="40"/>
      <c r="FR2584" s="40"/>
      <c r="FS2584" s="40"/>
      <c r="FT2584" s="40"/>
      <c r="FU2584" s="40"/>
      <c r="FV2584" s="40"/>
      <c r="FW2584" s="40"/>
      <c r="FX2584" s="40"/>
      <c r="FY2584" s="40"/>
      <c r="FZ2584" s="40"/>
      <c r="GA2584" s="40"/>
      <c r="GB2584" s="40"/>
      <c r="GC2584" s="40"/>
      <c r="GD2584" s="40"/>
      <c r="GE2584" s="40"/>
      <c r="GF2584" s="40"/>
      <c r="GG2584" s="40"/>
      <c r="GH2584" s="40"/>
      <c r="GI2584" s="40"/>
      <c r="GJ2584" s="40"/>
      <c r="GK2584" s="40"/>
      <c r="GL2584" s="40"/>
      <c r="GM2584" s="40"/>
      <c r="GN2584" s="40"/>
      <c r="GO2584" s="40"/>
      <c r="GP2584" s="40"/>
      <c r="GQ2584" s="40"/>
      <c r="GR2584" s="40"/>
      <c r="GS2584" s="40"/>
      <c r="GT2584" s="40"/>
      <c r="GU2584" s="40"/>
      <c r="GV2584" s="40"/>
      <c r="GW2584" s="40"/>
      <c r="GX2584" s="40"/>
      <c r="GY2584" s="40"/>
      <c r="GZ2584" s="40"/>
      <c r="HA2584" s="40"/>
      <c r="HB2584" s="40"/>
      <c r="HC2584" s="40"/>
      <c r="HD2584" s="40"/>
      <c r="HE2584" s="40"/>
      <c r="HF2584" s="40"/>
      <c r="HG2584" s="40"/>
      <c r="HH2584" s="40"/>
      <c r="HI2584" s="40"/>
      <c r="HJ2584" s="40"/>
      <c r="HK2584" s="40"/>
      <c r="HL2584" s="40"/>
      <c r="HM2584" s="40"/>
      <c r="HN2584" s="40"/>
      <c r="HO2584" s="40"/>
      <c r="HP2584" s="40"/>
      <c r="HQ2584" s="40"/>
      <c r="HR2584" s="40"/>
      <c r="HS2584" s="40"/>
      <c r="HT2584" s="40"/>
      <c r="HU2584" s="40"/>
      <c r="HV2584" s="40"/>
      <c r="HW2584" s="40"/>
      <c r="HX2584" s="40"/>
      <c r="HY2584" s="40"/>
      <c r="HZ2584" s="40"/>
      <c r="IA2584" s="40"/>
      <c r="IB2584" s="40"/>
      <c r="IC2584" s="40"/>
      <c r="ID2584" s="40"/>
      <c r="IE2584" s="40"/>
      <c r="IF2584" s="40"/>
      <c r="IG2584" s="40"/>
    </row>
    <row r="2585" spans="1:241" s="39" customFormat="1">
      <c r="A2585" s="40"/>
      <c r="B2585" s="40"/>
      <c r="C2585" s="40"/>
      <c r="D2585" s="135"/>
      <c r="E2585" s="135"/>
      <c r="F2585" s="40"/>
      <c r="G2585" s="40"/>
      <c r="H2585" s="40"/>
      <c r="I2585" s="135"/>
      <c r="J2585" s="40"/>
      <c r="K2585" s="40"/>
      <c r="L2585" s="135"/>
      <c r="M2585" s="40"/>
      <c r="N2585" s="40"/>
      <c r="O2585" s="40"/>
      <c r="P2585" s="40"/>
      <c r="S2585" s="114"/>
      <c r="T2585" s="114"/>
      <c r="V2585" s="114"/>
      <c r="W2585" s="114"/>
      <c r="X2585" s="114"/>
      <c r="Y2585" s="114"/>
      <c r="Z2585" s="114"/>
      <c r="AA2585" s="114"/>
      <c r="AB2585" s="114"/>
      <c r="AC2585" s="114"/>
      <c r="AD2585" s="114"/>
      <c r="AE2585" s="114"/>
      <c r="AH2585" s="114"/>
      <c r="AI2585" s="114"/>
      <c r="AK2585" s="114"/>
      <c r="AM2585" s="114"/>
      <c r="AP2585" s="114"/>
      <c r="AU2585" s="114"/>
      <c r="FP2585" s="40"/>
      <c r="FQ2585" s="40"/>
      <c r="FR2585" s="40"/>
      <c r="FS2585" s="40"/>
      <c r="FT2585" s="40"/>
      <c r="FU2585" s="40"/>
      <c r="FV2585" s="40"/>
      <c r="FW2585" s="40"/>
      <c r="FX2585" s="40"/>
      <c r="FY2585" s="40"/>
      <c r="FZ2585" s="40"/>
      <c r="GA2585" s="40"/>
      <c r="GB2585" s="40"/>
      <c r="GC2585" s="40"/>
      <c r="GD2585" s="40"/>
      <c r="GE2585" s="40"/>
      <c r="GF2585" s="40"/>
      <c r="GG2585" s="40"/>
      <c r="GH2585" s="40"/>
      <c r="GI2585" s="40"/>
      <c r="GJ2585" s="40"/>
      <c r="GK2585" s="40"/>
      <c r="GL2585" s="40"/>
      <c r="GM2585" s="40"/>
      <c r="GN2585" s="40"/>
      <c r="GO2585" s="40"/>
      <c r="GP2585" s="40"/>
      <c r="GQ2585" s="40"/>
      <c r="GR2585" s="40"/>
      <c r="GS2585" s="40"/>
      <c r="GT2585" s="40"/>
      <c r="GU2585" s="40"/>
      <c r="GV2585" s="40"/>
      <c r="GW2585" s="40"/>
      <c r="GX2585" s="40"/>
      <c r="GY2585" s="40"/>
      <c r="GZ2585" s="40"/>
      <c r="HA2585" s="40"/>
      <c r="HB2585" s="40"/>
      <c r="HC2585" s="40"/>
      <c r="HD2585" s="40"/>
      <c r="HE2585" s="40"/>
      <c r="HF2585" s="40"/>
      <c r="HG2585" s="40"/>
      <c r="HH2585" s="40"/>
      <c r="HI2585" s="40"/>
      <c r="HJ2585" s="40"/>
      <c r="HK2585" s="40"/>
      <c r="HL2585" s="40"/>
      <c r="HM2585" s="40"/>
      <c r="HN2585" s="40"/>
      <c r="HO2585" s="40"/>
      <c r="HP2585" s="40"/>
      <c r="HQ2585" s="40"/>
      <c r="HR2585" s="40"/>
      <c r="HS2585" s="40"/>
      <c r="HT2585" s="40"/>
      <c r="HU2585" s="40"/>
      <c r="HV2585" s="40"/>
      <c r="HW2585" s="40"/>
      <c r="HX2585" s="40"/>
      <c r="HY2585" s="40"/>
      <c r="HZ2585" s="40"/>
      <c r="IA2585" s="40"/>
      <c r="IB2585" s="40"/>
      <c r="IC2585" s="40"/>
      <c r="ID2585" s="40"/>
      <c r="IE2585" s="40"/>
      <c r="IF2585" s="40"/>
      <c r="IG2585" s="40"/>
    </row>
    <row r="2586" spans="1:241" s="39" customFormat="1">
      <c r="A2586" s="40"/>
      <c r="B2586" s="40"/>
      <c r="C2586" s="40"/>
      <c r="D2586" s="135"/>
      <c r="E2586" s="135"/>
      <c r="F2586" s="40"/>
      <c r="G2586" s="40"/>
      <c r="H2586" s="40"/>
      <c r="I2586" s="135"/>
      <c r="J2586" s="40"/>
      <c r="K2586" s="40"/>
      <c r="L2586" s="135"/>
      <c r="M2586" s="40"/>
      <c r="N2586" s="40"/>
      <c r="O2586" s="40"/>
      <c r="P2586" s="40"/>
      <c r="S2586" s="114"/>
      <c r="T2586" s="114"/>
      <c r="V2586" s="114"/>
      <c r="W2586" s="114"/>
      <c r="X2586" s="114"/>
      <c r="Y2586" s="114"/>
      <c r="Z2586" s="114"/>
      <c r="AA2586" s="114"/>
      <c r="AB2586" s="114"/>
      <c r="AC2586" s="114"/>
      <c r="AD2586" s="114"/>
      <c r="AE2586" s="114"/>
      <c r="AH2586" s="114"/>
      <c r="AI2586" s="114"/>
      <c r="AK2586" s="114"/>
      <c r="AM2586" s="114"/>
      <c r="AP2586" s="114"/>
      <c r="AU2586" s="114"/>
      <c r="FP2586" s="40"/>
      <c r="FQ2586" s="40"/>
      <c r="FR2586" s="40"/>
      <c r="FS2586" s="40"/>
      <c r="FT2586" s="40"/>
      <c r="FU2586" s="40"/>
      <c r="FV2586" s="40"/>
      <c r="FW2586" s="40"/>
      <c r="FX2586" s="40"/>
      <c r="FY2586" s="40"/>
      <c r="FZ2586" s="40"/>
      <c r="GA2586" s="40"/>
      <c r="GB2586" s="40"/>
      <c r="GC2586" s="40"/>
      <c r="GD2586" s="40"/>
      <c r="GE2586" s="40"/>
      <c r="GF2586" s="40"/>
      <c r="GG2586" s="40"/>
      <c r="GH2586" s="40"/>
      <c r="GI2586" s="40"/>
      <c r="GJ2586" s="40"/>
      <c r="GK2586" s="40"/>
      <c r="GL2586" s="40"/>
      <c r="GM2586" s="40"/>
      <c r="GN2586" s="40"/>
      <c r="GO2586" s="40"/>
      <c r="GP2586" s="40"/>
      <c r="GQ2586" s="40"/>
      <c r="GR2586" s="40"/>
      <c r="GS2586" s="40"/>
      <c r="GT2586" s="40"/>
      <c r="GU2586" s="40"/>
      <c r="GV2586" s="40"/>
      <c r="GW2586" s="40"/>
      <c r="GX2586" s="40"/>
      <c r="GY2586" s="40"/>
      <c r="GZ2586" s="40"/>
      <c r="HA2586" s="40"/>
      <c r="HB2586" s="40"/>
      <c r="HC2586" s="40"/>
      <c r="HD2586" s="40"/>
      <c r="HE2586" s="40"/>
      <c r="HF2586" s="40"/>
      <c r="HG2586" s="40"/>
      <c r="HH2586" s="40"/>
      <c r="HI2586" s="40"/>
      <c r="HJ2586" s="40"/>
      <c r="HK2586" s="40"/>
      <c r="HL2586" s="40"/>
      <c r="HM2586" s="40"/>
      <c r="HN2586" s="40"/>
      <c r="HO2586" s="40"/>
      <c r="HP2586" s="40"/>
      <c r="HQ2586" s="40"/>
      <c r="HR2586" s="40"/>
      <c r="HS2586" s="40"/>
      <c r="HT2586" s="40"/>
      <c r="HU2586" s="40"/>
      <c r="HV2586" s="40"/>
      <c r="HW2586" s="40"/>
      <c r="HX2586" s="40"/>
      <c r="HY2586" s="40"/>
      <c r="HZ2586" s="40"/>
      <c r="IA2586" s="40"/>
      <c r="IB2586" s="40"/>
      <c r="IC2586" s="40"/>
      <c r="ID2586" s="40"/>
      <c r="IE2586" s="40"/>
      <c r="IF2586" s="40"/>
      <c r="IG2586" s="40"/>
    </row>
    <row r="2587" spans="1:241" s="39" customFormat="1">
      <c r="A2587" s="40"/>
      <c r="B2587" s="40"/>
      <c r="C2587" s="40"/>
      <c r="D2587" s="135"/>
      <c r="E2587" s="135"/>
      <c r="F2587" s="40"/>
      <c r="G2587" s="40"/>
      <c r="H2587" s="40"/>
      <c r="I2587" s="135"/>
      <c r="J2587" s="40"/>
      <c r="K2587" s="40"/>
      <c r="L2587" s="135"/>
      <c r="M2587" s="40"/>
      <c r="N2587" s="40"/>
      <c r="O2587" s="40"/>
      <c r="P2587" s="40"/>
      <c r="S2587" s="114"/>
      <c r="T2587" s="114"/>
      <c r="V2587" s="114"/>
      <c r="W2587" s="114"/>
      <c r="X2587" s="114"/>
      <c r="Y2587" s="114"/>
      <c r="Z2587" s="114"/>
      <c r="AA2587" s="114"/>
      <c r="AB2587" s="114"/>
      <c r="AC2587" s="114"/>
      <c r="AD2587" s="114"/>
      <c r="AE2587" s="114"/>
      <c r="AH2587" s="114"/>
      <c r="AI2587" s="114"/>
      <c r="AK2587" s="114"/>
      <c r="AM2587" s="114"/>
      <c r="AP2587" s="114"/>
      <c r="AU2587" s="114"/>
      <c r="FP2587" s="40"/>
      <c r="FQ2587" s="40"/>
      <c r="FR2587" s="40"/>
      <c r="FS2587" s="40"/>
      <c r="FT2587" s="40"/>
      <c r="FU2587" s="40"/>
      <c r="FV2587" s="40"/>
      <c r="FW2587" s="40"/>
      <c r="FX2587" s="40"/>
      <c r="FY2587" s="40"/>
      <c r="FZ2587" s="40"/>
      <c r="GA2587" s="40"/>
      <c r="GB2587" s="40"/>
      <c r="GC2587" s="40"/>
      <c r="GD2587" s="40"/>
      <c r="GE2587" s="40"/>
      <c r="GF2587" s="40"/>
      <c r="GG2587" s="40"/>
      <c r="GH2587" s="40"/>
      <c r="GI2587" s="40"/>
      <c r="GJ2587" s="40"/>
      <c r="GK2587" s="40"/>
      <c r="GL2587" s="40"/>
      <c r="GM2587" s="40"/>
      <c r="GN2587" s="40"/>
      <c r="GO2587" s="40"/>
      <c r="GP2587" s="40"/>
      <c r="GQ2587" s="40"/>
      <c r="GR2587" s="40"/>
      <c r="GS2587" s="40"/>
      <c r="GT2587" s="40"/>
      <c r="GU2587" s="40"/>
      <c r="GV2587" s="40"/>
      <c r="GW2587" s="40"/>
      <c r="GX2587" s="40"/>
      <c r="GY2587" s="40"/>
      <c r="GZ2587" s="40"/>
      <c r="HA2587" s="40"/>
      <c r="HB2587" s="40"/>
      <c r="HC2587" s="40"/>
      <c r="HD2587" s="40"/>
      <c r="HE2587" s="40"/>
      <c r="HF2587" s="40"/>
      <c r="HG2587" s="40"/>
      <c r="HH2587" s="40"/>
      <c r="HI2587" s="40"/>
      <c r="HJ2587" s="40"/>
      <c r="HK2587" s="40"/>
      <c r="HL2587" s="40"/>
      <c r="HM2587" s="40"/>
      <c r="HN2587" s="40"/>
      <c r="HO2587" s="40"/>
      <c r="HP2587" s="40"/>
      <c r="HQ2587" s="40"/>
      <c r="HR2587" s="40"/>
      <c r="HS2587" s="40"/>
      <c r="HT2587" s="40"/>
      <c r="HU2587" s="40"/>
      <c r="HV2587" s="40"/>
      <c r="HW2587" s="40"/>
      <c r="HX2587" s="40"/>
      <c r="HY2587" s="40"/>
      <c r="HZ2587" s="40"/>
      <c r="IA2587" s="40"/>
      <c r="IB2587" s="40"/>
      <c r="IC2587" s="40"/>
      <c r="ID2587" s="40"/>
      <c r="IE2587" s="40"/>
      <c r="IF2587" s="40"/>
      <c r="IG2587" s="40"/>
    </row>
    <row r="2588" spans="1:241" s="39" customFormat="1">
      <c r="A2588" s="40"/>
      <c r="B2588" s="40"/>
      <c r="C2588" s="40"/>
      <c r="D2588" s="135"/>
      <c r="E2588" s="135"/>
      <c r="F2588" s="40"/>
      <c r="G2588" s="40"/>
      <c r="H2588" s="40"/>
      <c r="I2588" s="135"/>
      <c r="J2588" s="40"/>
      <c r="K2588" s="40"/>
      <c r="L2588" s="135"/>
      <c r="M2588" s="40"/>
      <c r="N2588" s="40"/>
      <c r="O2588" s="40"/>
      <c r="P2588" s="40"/>
      <c r="S2588" s="114"/>
      <c r="T2588" s="114"/>
      <c r="V2588" s="114"/>
      <c r="W2588" s="114"/>
      <c r="X2588" s="114"/>
      <c r="Y2588" s="114"/>
      <c r="Z2588" s="114"/>
      <c r="AA2588" s="114"/>
      <c r="AB2588" s="114"/>
      <c r="AC2588" s="114"/>
      <c r="AD2588" s="114"/>
      <c r="AE2588" s="114"/>
      <c r="AH2588" s="114"/>
      <c r="AI2588" s="114"/>
      <c r="AK2588" s="114"/>
      <c r="AM2588" s="114"/>
      <c r="AP2588" s="114"/>
      <c r="AU2588" s="114"/>
      <c r="FP2588" s="40"/>
      <c r="FQ2588" s="40"/>
      <c r="FR2588" s="40"/>
      <c r="FS2588" s="40"/>
      <c r="FT2588" s="40"/>
      <c r="FU2588" s="40"/>
      <c r="FV2588" s="40"/>
      <c r="FW2588" s="40"/>
      <c r="FX2588" s="40"/>
      <c r="FY2588" s="40"/>
      <c r="FZ2588" s="40"/>
      <c r="GA2588" s="40"/>
      <c r="GB2588" s="40"/>
      <c r="GC2588" s="40"/>
      <c r="GD2588" s="40"/>
      <c r="GE2588" s="40"/>
      <c r="GF2588" s="40"/>
      <c r="GG2588" s="40"/>
      <c r="GH2588" s="40"/>
      <c r="GI2588" s="40"/>
      <c r="GJ2588" s="40"/>
      <c r="GK2588" s="40"/>
      <c r="GL2588" s="40"/>
      <c r="GM2588" s="40"/>
      <c r="GN2588" s="40"/>
      <c r="GO2588" s="40"/>
      <c r="GP2588" s="40"/>
      <c r="GQ2588" s="40"/>
      <c r="GR2588" s="40"/>
      <c r="GS2588" s="40"/>
      <c r="GT2588" s="40"/>
      <c r="GU2588" s="40"/>
      <c r="GV2588" s="40"/>
      <c r="GW2588" s="40"/>
      <c r="GX2588" s="40"/>
      <c r="GY2588" s="40"/>
      <c r="GZ2588" s="40"/>
      <c r="HA2588" s="40"/>
      <c r="HB2588" s="40"/>
      <c r="HC2588" s="40"/>
      <c r="HD2588" s="40"/>
      <c r="HE2588" s="40"/>
      <c r="HF2588" s="40"/>
      <c r="HG2588" s="40"/>
      <c r="HH2588" s="40"/>
      <c r="HI2588" s="40"/>
      <c r="HJ2588" s="40"/>
      <c r="HK2588" s="40"/>
      <c r="HL2588" s="40"/>
      <c r="HM2588" s="40"/>
      <c r="HN2588" s="40"/>
      <c r="HO2588" s="40"/>
      <c r="HP2588" s="40"/>
      <c r="HQ2588" s="40"/>
      <c r="HR2588" s="40"/>
      <c r="HS2588" s="40"/>
      <c r="HT2588" s="40"/>
      <c r="HU2588" s="40"/>
      <c r="HV2588" s="40"/>
      <c r="HW2588" s="40"/>
      <c r="HX2588" s="40"/>
      <c r="HY2588" s="40"/>
      <c r="HZ2588" s="40"/>
      <c r="IA2588" s="40"/>
      <c r="IB2588" s="40"/>
      <c r="IC2588" s="40"/>
      <c r="ID2588" s="40"/>
      <c r="IE2588" s="40"/>
      <c r="IF2588" s="40"/>
      <c r="IG2588" s="40"/>
    </row>
    <row r="2589" spans="1:241" s="39" customFormat="1">
      <c r="A2589" s="40"/>
      <c r="B2589" s="40"/>
      <c r="C2589" s="40"/>
      <c r="D2589" s="135"/>
      <c r="E2589" s="135"/>
      <c r="F2589" s="40"/>
      <c r="G2589" s="40"/>
      <c r="H2589" s="40"/>
      <c r="I2589" s="135"/>
      <c r="J2589" s="40"/>
      <c r="K2589" s="40"/>
      <c r="L2589" s="135"/>
      <c r="M2589" s="40"/>
      <c r="N2589" s="40"/>
      <c r="O2589" s="40"/>
      <c r="P2589" s="40"/>
      <c r="S2589" s="114"/>
      <c r="T2589" s="114"/>
      <c r="V2589" s="114"/>
      <c r="W2589" s="114"/>
      <c r="X2589" s="114"/>
      <c r="Y2589" s="114"/>
      <c r="Z2589" s="114"/>
      <c r="AA2589" s="114"/>
      <c r="AB2589" s="114"/>
      <c r="AC2589" s="114"/>
      <c r="AD2589" s="114"/>
      <c r="AE2589" s="114"/>
      <c r="AH2589" s="114"/>
      <c r="AI2589" s="114"/>
      <c r="AK2589" s="114"/>
      <c r="AM2589" s="114"/>
      <c r="AP2589" s="114"/>
      <c r="AU2589" s="114"/>
      <c r="FP2589" s="40"/>
      <c r="FQ2589" s="40"/>
      <c r="FR2589" s="40"/>
      <c r="FS2589" s="40"/>
      <c r="FT2589" s="40"/>
      <c r="FU2589" s="40"/>
      <c r="FV2589" s="40"/>
      <c r="FW2589" s="40"/>
      <c r="FX2589" s="40"/>
      <c r="FY2589" s="40"/>
      <c r="FZ2589" s="40"/>
      <c r="GA2589" s="40"/>
      <c r="GB2589" s="40"/>
      <c r="GC2589" s="40"/>
      <c r="GD2589" s="40"/>
      <c r="GE2589" s="40"/>
      <c r="GF2589" s="40"/>
      <c r="GG2589" s="40"/>
      <c r="GH2589" s="40"/>
      <c r="GI2589" s="40"/>
      <c r="GJ2589" s="40"/>
      <c r="GK2589" s="40"/>
      <c r="GL2589" s="40"/>
      <c r="GM2589" s="40"/>
      <c r="GN2589" s="40"/>
      <c r="GO2589" s="40"/>
      <c r="GP2589" s="40"/>
      <c r="GQ2589" s="40"/>
      <c r="GR2589" s="40"/>
      <c r="GS2589" s="40"/>
      <c r="GT2589" s="40"/>
      <c r="GU2589" s="40"/>
      <c r="GV2589" s="40"/>
      <c r="GW2589" s="40"/>
      <c r="GX2589" s="40"/>
      <c r="GY2589" s="40"/>
      <c r="GZ2589" s="40"/>
      <c r="HA2589" s="40"/>
      <c r="HB2589" s="40"/>
      <c r="HC2589" s="40"/>
      <c r="HD2589" s="40"/>
      <c r="HE2589" s="40"/>
      <c r="HF2589" s="40"/>
      <c r="HG2589" s="40"/>
      <c r="HH2589" s="40"/>
      <c r="HI2589" s="40"/>
      <c r="HJ2589" s="40"/>
      <c r="HK2589" s="40"/>
      <c r="HL2589" s="40"/>
      <c r="HM2589" s="40"/>
      <c r="HN2589" s="40"/>
      <c r="HO2589" s="40"/>
      <c r="HP2589" s="40"/>
      <c r="HQ2589" s="40"/>
      <c r="HR2589" s="40"/>
      <c r="HS2589" s="40"/>
      <c r="HT2589" s="40"/>
      <c r="HU2589" s="40"/>
      <c r="HV2589" s="40"/>
      <c r="HW2589" s="40"/>
      <c r="HX2589" s="40"/>
      <c r="HY2589" s="40"/>
      <c r="HZ2589" s="40"/>
      <c r="IA2589" s="40"/>
      <c r="IB2589" s="40"/>
      <c r="IC2589" s="40"/>
      <c r="ID2589" s="40"/>
      <c r="IE2589" s="40"/>
      <c r="IF2589" s="40"/>
      <c r="IG2589" s="40"/>
    </row>
    <row r="2590" spans="1:241" s="39" customFormat="1">
      <c r="A2590" s="40"/>
      <c r="B2590" s="40"/>
      <c r="C2590" s="40"/>
      <c r="D2590" s="135"/>
      <c r="E2590" s="135"/>
      <c r="F2590" s="40"/>
      <c r="G2590" s="40"/>
      <c r="H2590" s="40"/>
      <c r="I2590" s="135"/>
      <c r="J2590" s="40"/>
      <c r="K2590" s="40"/>
      <c r="L2590" s="135"/>
      <c r="M2590" s="40"/>
      <c r="N2590" s="40"/>
      <c r="O2590" s="40"/>
      <c r="P2590" s="40"/>
      <c r="S2590" s="114"/>
      <c r="T2590" s="114"/>
      <c r="V2590" s="114"/>
      <c r="W2590" s="114"/>
      <c r="X2590" s="114"/>
      <c r="Y2590" s="114"/>
      <c r="Z2590" s="114"/>
      <c r="AA2590" s="114"/>
      <c r="AB2590" s="114"/>
      <c r="AC2590" s="114"/>
      <c r="AD2590" s="114"/>
      <c r="AE2590" s="114"/>
      <c r="AH2590" s="114"/>
      <c r="AI2590" s="114"/>
      <c r="AK2590" s="114"/>
      <c r="AM2590" s="114"/>
      <c r="AP2590" s="114"/>
      <c r="AU2590" s="114"/>
      <c r="FP2590" s="40"/>
      <c r="FQ2590" s="40"/>
      <c r="FR2590" s="40"/>
      <c r="FS2590" s="40"/>
      <c r="FT2590" s="40"/>
      <c r="FU2590" s="40"/>
      <c r="FV2590" s="40"/>
      <c r="FW2590" s="40"/>
      <c r="FX2590" s="40"/>
      <c r="FY2590" s="40"/>
      <c r="FZ2590" s="40"/>
      <c r="GA2590" s="40"/>
      <c r="GB2590" s="40"/>
      <c r="GC2590" s="40"/>
      <c r="GD2590" s="40"/>
      <c r="GE2590" s="40"/>
      <c r="GF2590" s="40"/>
      <c r="GG2590" s="40"/>
      <c r="GH2590" s="40"/>
      <c r="GI2590" s="40"/>
      <c r="GJ2590" s="40"/>
      <c r="GK2590" s="40"/>
      <c r="GL2590" s="40"/>
      <c r="GM2590" s="40"/>
      <c r="GN2590" s="40"/>
      <c r="GO2590" s="40"/>
      <c r="GP2590" s="40"/>
      <c r="GQ2590" s="40"/>
      <c r="GR2590" s="40"/>
      <c r="GS2590" s="40"/>
      <c r="GT2590" s="40"/>
      <c r="GU2590" s="40"/>
      <c r="GV2590" s="40"/>
      <c r="GW2590" s="40"/>
      <c r="GX2590" s="40"/>
      <c r="GY2590" s="40"/>
      <c r="GZ2590" s="40"/>
      <c r="HA2590" s="40"/>
      <c r="HB2590" s="40"/>
      <c r="HC2590" s="40"/>
      <c r="HD2590" s="40"/>
      <c r="HE2590" s="40"/>
      <c r="HF2590" s="40"/>
      <c r="HG2590" s="40"/>
      <c r="HH2590" s="40"/>
      <c r="HI2590" s="40"/>
      <c r="HJ2590" s="40"/>
      <c r="HK2590" s="40"/>
      <c r="HL2590" s="40"/>
      <c r="HM2590" s="40"/>
      <c r="HN2590" s="40"/>
      <c r="HO2590" s="40"/>
      <c r="HP2590" s="40"/>
      <c r="HQ2590" s="40"/>
      <c r="HR2590" s="40"/>
      <c r="HS2590" s="40"/>
      <c r="HT2590" s="40"/>
      <c r="HU2590" s="40"/>
      <c r="HV2590" s="40"/>
      <c r="HW2590" s="40"/>
      <c r="HX2590" s="40"/>
      <c r="HY2590" s="40"/>
      <c r="HZ2590" s="40"/>
      <c r="IA2590" s="40"/>
      <c r="IB2590" s="40"/>
      <c r="IC2590" s="40"/>
      <c r="ID2590" s="40"/>
      <c r="IE2590" s="40"/>
      <c r="IF2590" s="40"/>
      <c r="IG2590" s="40"/>
    </row>
    <row r="2591" spans="1:241" s="39" customFormat="1">
      <c r="A2591" s="40"/>
      <c r="B2591" s="40"/>
      <c r="C2591" s="40"/>
      <c r="D2591" s="135"/>
      <c r="E2591" s="135"/>
      <c r="F2591" s="40"/>
      <c r="G2591" s="40"/>
      <c r="H2591" s="40"/>
      <c r="I2591" s="135"/>
      <c r="J2591" s="40"/>
      <c r="K2591" s="40"/>
      <c r="L2591" s="135"/>
      <c r="M2591" s="40"/>
      <c r="N2591" s="40"/>
      <c r="O2591" s="40"/>
      <c r="P2591" s="40"/>
      <c r="S2591" s="114"/>
      <c r="T2591" s="114"/>
      <c r="V2591" s="114"/>
      <c r="W2591" s="114"/>
      <c r="X2591" s="114"/>
      <c r="Y2591" s="114"/>
      <c r="Z2591" s="114"/>
      <c r="AA2591" s="114"/>
      <c r="AB2591" s="114"/>
      <c r="AC2591" s="114"/>
      <c r="AD2591" s="114"/>
      <c r="AE2591" s="114"/>
      <c r="AH2591" s="114"/>
      <c r="AI2591" s="114"/>
      <c r="AK2591" s="114"/>
      <c r="AM2591" s="114"/>
      <c r="AP2591" s="114"/>
      <c r="AU2591" s="114"/>
      <c r="FP2591" s="40"/>
      <c r="FQ2591" s="40"/>
      <c r="FR2591" s="40"/>
      <c r="FS2591" s="40"/>
      <c r="FT2591" s="40"/>
      <c r="FU2591" s="40"/>
      <c r="FV2591" s="40"/>
      <c r="FW2591" s="40"/>
      <c r="FX2591" s="40"/>
      <c r="FY2591" s="40"/>
      <c r="FZ2591" s="40"/>
      <c r="GA2591" s="40"/>
      <c r="GB2591" s="40"/>
      <c r="GC2591" s="40"/>
      <c r="GD2591" s="40"/>
      <c r="GE2591" s="40"/>
      <c r="GF2591" s="40"/>
      <c r="GG2591" s="40"/>
      <c r="GH2591" s="40"/>
      <c r="GI2591" s="40"/>
      <c r="GJ2591" s="40"/>
      <c r="GK2591" s="40"/>
      <c r="GL2591" s="40"/>
      <c r="GM2591" s="40"/>
      <c r="GN2591" s="40"/>
      <c r="GO2591" s="40"/>
      <c r="GP2591" s="40"/>
      <c r="GQ2591" s="40"/>
      <c r="GR2591" s="40"/>
      <c r="GS2591" s="40"/>
      <c r="GT2591" s="40"/>
      <c r="GU2591" s="40"/>
      <c r="GV2591" s="40"/>
      <c r="GW2591" s="40"/>
      <c r="GX2591" s="40"/>
      <c r="GY2591" s="40"/>
      <c r="GZ2591" s="40"/>
      <c r="HA2591" s="40"/>
      <c r="HB2591" s="40"/>
      <c r="HC2591" s="40"/>
      <c r="HD2591" s="40"/>
      <c r="HE2591" s="40"/>
      <c r="HF2591" s="40"/>
      <c r="HG2591" s="40"/>
      <c r="HH2591" s="40"/>
      <c r="HI2591" s="40"/>
      <c r="HJ2591" s="40"/>
      <c r="HK2591" s="40"/>
      <c r="HL2591" s="40"/>
      <c r="HM2591" s="40"/>
      <c r="HN2591" s="40"/>
      <c r="HO2591" s="40"/>
      <c r="HP2591" s="40"/>
      <c r="HQ2591" s="40"/>
      <c r="HR2591" s="40"/>
      <c r="HS2591" s="40"/>
      <c r="HT2591" s="40"/>
      <c r="HU2591" s="40"/>
      <c r="HV2591" s="40"/>
      <c r="HW2591" s="40"/>
      <c r="HX2591" s="40"/>
      <c r="HY2591" s="40"/>
      <c r="HZ2591" s="40"/>
      <c r="IA2591" s="40"/>
      <c r="IB2591" s="40"/>
      <c r="IC2591" s="40"/>
      <c r="ID2591" s="40"/>
      <c r="IE2591" s="40"/>
      <c r="IF2591" s="40"/>
      <c r="IG2591" s="40"/>
    </row>
    <row r="2592" spans="1:241" s="39" customFormat="1">
      <c r="A2592" s="40"/>
      <c r="B2592" s="40"/>
      <c r="C2592" s="40"/>
      <c r="D2592" s="135"/>
      <c r="E2592" s="135"/>
      <c r="F2592" s="40"/>
      <c r="G2592" s="40"/>
      <c r="H2592" s="40"/>
      <c r="I2592" s="135"/>
      <c r="J2592" s="40"/>
      <c r="K2592" s="40"/>
      <c r="L2592" s="135"/>
      <c r="M2592" s="40"/>
      <c r="N2592" s="40"/>
      <c r="O2592" s="40"/>
      <c r="P2592" s="40"/>
      <c r="S2592" s="114"/>
      <c r="T2592" s="114"/>
      <c r="V2592" s="114"/>
      <c r="W2592" s="114"/>
      <c r="X2592" s="114"/>
      <c r="Y2592" s="114"/>
      <c r="Z2592" s="114"/>
      <c r="AA2592" s="114"/>
      <c r="AB2592" s="114"/>
      <c r="AC2592" s="114"/>
      <c r="AD2592" s="114"/>
      <c r="AE2592" s="114"/>
      <c r="AH2592" s="114"/>
      <c r="AI2592" s="114"/>
      <c r="AK2592" s="114"/>
      <c r="AM2592" s="114"/>
      <c r="AP2592" s="114"/>
      <c r="AU2592" s="114"/>
      <c r="FP2592" s="40"/>
      <c r="FQ2592" s="40"/>
      <c r="FR2592" s="40"/>
      <c r="FS2592" s="40"/>
      <c r="FT2592" s="40"/>
      <c r="FU2592" s="40"/>
      <c r="FV2592" s="40"/>
      <c r="FW2592" s="40"/>
      <c r="FX2592" s="40"/>
      <c r="FY2592" s="40"/>
      <c r="FZ2592" s="40"/>
      <c r="GA2592" s="40"/>
      <c r="GB2592" s="40"/>
      <c r="GC2592" s="40"/>
      <c r="GD2592" s="40"/>
      <c r="GE2592" s="40"/>
      <c r="GF2592" s="40"/>
      <c r="GG2592" s="40"/>
      <c r="GH2592" s="40"/>
      <c r="GI2592" s="40"/>
      <c r="GJ2592" s="40"/>
      <c r="GK2592" s="40"/>
      <c r="GL2592" s="40"/>
      <c r="GM2592" s="40"/>
      <c r="GN2592" s="40"/>
      <c r="GO2592" s="40"/>
      <c r="GP2592" s="40"/>
      <c r="GQ2592" s="40"/>
      <c r="GR2592" s="40"/>
      <c r="GS2592" s="40"/>
      <c r="GT2592" s="40"/>
      <c r="GU2592" s="40"/>
      <c r="GV2592" s="40"/>
      <c r="GW2592" s="40"/>
      <c r="GX2592" s="40"/>
      <c r="GY2592" s="40"/>
      <c r="GZ2592" s="40"/>
      <c r="HA2592" s="40"/>
      <c r="HB2592" s="40"/>
      <c r="HC2592" s="40"/>
      <c r="HD2592" s="40"/>
      <c r="HE2592" s="40"/>
      <c r="HF2592" s="40"/>
      <c r="HG2592" s="40"/>
      <c r="HH2592" s="40"/>
      <c r="HI2592" s="40"/>
      <c r="HJ2592" s="40"/>
      <c r="HK2592" s="40"/>
      <c r="HL2592" s="40"/>
      <c r="HM2592" s="40"/>
      <c r="HN2592" s="40"/>
      <c r="HO2592" s="40"/>
      <c r="HP2592" s="40"/>
      <c r="HQ2592" s="40"/>
      <c r="HR2592" s="40"/>
      <c r="HS2592" s="40"/>
      <c r="HT2592" s="40"/>
      <c r="HU2592" s="40"/>
      <c r="HV2592" s="40"/>
      <c r="HW2592" s="40"/>
      <c r="HX2592" s="40"/>
      <c r="HY2592" s="40"/>
      <c r="HZ2592" s="40"/>
      <c r="IA2592" s="40"/>
      <c r="IB2592" s="40"/>
      <c r="IC2592" s="40"/>
      <c r="ID2592" s="40"/>
      <c r="IE2592" s="40"/>
      <c r="IF2592" s="40"/>
      <c r="IG2592" s="40"/>
    </row>
    <row r="2593" spans="1:241" s="39" customFormat="1">
      <c r="A2593" s="40"/>
      <c r="B2593" s="40"/>
      <c r="C2593" s="40"/>
      <c r="D2593" s="135"/>
      <c r="E2593" s="135"/>
      <c r="F2593" s="40"/>
      <c r="G2593" s="40"/>
      <c r="H2593" s="40"/>
      <c r="I2593" s="135"/>
      <c r="J2593" s="40"/>
      <c r="K2593" s="40"/>
      <c r="L2593" s="135"/>
      <c r="M2593" s="40"/>
      <c r="N2593" s="40"/>
      <c r="O2593" s="40"/>
      <c r="P2593" s="40"/>
      <c r="S2593" s="114"/>
      <c r="T2593" s="114"/>
      <c r="V2593" s="114"/>
      <c r="W2593" s="114"/>
      <c r="X2593" s="114"/>
      <c r="Y2593" s="114"/>
      <c r="Z2593" s="114"/>
      <c r="AA2593" s="114"/>
      <c r="AB2593" s="114"/>
      <c r="AC2593" s="114"/>
      <c r="AD2593" s="114"/>
      <c r="AE2593" s="114"/>
      <c r="AH2593" s="114"/>
      <c r="AI2593" s="114"/>
      <c r="AK2593" s="114"/>
      <c r="AM2593" s="114"/>
      <c r="AP2593" s="114"/>
      <c r="AU2593" s="114"/>
      <c r="FP2593" s="40"/>
      <c r="FQ2593" s="40"/>
      <c r="FR2593" s="40"/>
      <c r="FS2593" s="40"/>
      <c r="FT2593" s="40"/>
      <c r="FU2593" s="40"/>
      <c r="FV2593" s="40"/>
      <c r="FW2593" s="40"/>
      <c r="FX2593" s="40"/>
      <c r="FY2593" s="40"/>
      <c r="FZ2593" s="40"/>
      <c r="GA2593" s="40"/>
      <c r="GB2593" s="40"/>
      <c r="GC2593" s="40"/>
      <c r="GD2593" s="40"/>
      <c r="GE2593" s="40"/>
      <c r="GF2593" s="40"/>
      <c r="GG2593" s="40"/>
      <c r="GH2593" s="40"/>
      <c r="GI2593" s="40"/>
      <c r="GJ2593" s="40"/>
      <c r="GK2593" s="40"/>
      <c r="GL2593" s="40"/>
      <c r="GM2593" s="40"/>
      <c r="GN2593" s="40"/>
      <c r="GO2593" s="40"/>
      <c r="GP2593" s="40"/>
      <c r="GQ2593" s="40"/>
      <c r="GR2593" s="40"/>
      <c r="GS2593" s="40"/>
      <c r="GT2593" s="40"/>
      <c r="GU2593" s="40"/>
      <c r="GV2593" s="40"/>
      <c r="GW2593" s="40"/>
      <c r="GX2593" s="40"/>
      <c r="GY2593" s="40"/>
      <c r="GZ2593" s="40"/>
      <c r="HA2593" s="40"/>
      <c r="HB2593" s="40"/>
      <c r="HC2593" s="40"/>
      <c r="HD2593" s="40"/>
      <c r="HE2593" s="40"/>
      <c r="HF2593" s="40"/>
      <c r="HG2593" s="40"/>
      <c r="HH2593" s="40"/>
      <c r="HI2593" s="40"/>
      <c r="HJ2593" s="40"/>
      <c r="HK2593" s="40"/>
      <c r="HL2593" s="40"/>
      <c r="HM2593" s="40"/>
      <c r="HN2593" s="40"/>
      <c r="HO2593" s="40"/>
      <c r="HP2593" s="40"/>
      <c r="HQ2593" s="40"/>
      <c r="HR2593" s="40"/>
      <c r="HS2593" s="40"/>
      <c r="HT2593" s="40"/>
      <c r="HU2593" s="40"/>
      <c r="HV2593" s="40"/>
      <c r="HW2593" s="40"/>
      <c r="HX2593" s="40"/>
      <c r="HY2593" s="40"/>
      <c r="HZ2593" s="40"/>
      <c r="IA2593" s="40"/>
      <c r="IB2593" s="40"/>
      <c r="IC2593" s="40"/>
      <c r="ID2593" s="40"/>
      <c r="IE2593" s="40"/>
      <c r="IF2593" s="40"/>
      <c r="IG2593" s="40"/>
    </row>
    <row r="2594" spans="1:241" s="39" customFormat="1">
      <c r="A2594" s="40"/>
      <c r="B2594" s="40"/>
      <c r="C2594" s="40"/>
      <c r="D2594" s="135"/>
      <c r="E2594" s="135"/>
      <c r="F2594" s="40"/>
      <c r="G2594" s="40"/>
      <c r="H2594" s="40"/>
      <c r="I2594" s="135"/>
      <c r="J2594" s="40"/>
      <c r="K2594" s="40"/>
      <c r="L2594" s="135"/>
      <c r="M2594" s="40"/>
      <c r="N2594" s="40"/>
      <c r="O2594" s="40"/>
      <c r="P2594" s="40"/>
      <c r="S2594" s="114"/>
      <c r="T2594" s="114"/>
      <c r="V2594" s="114"/>
      <c r="W2594" s="114"/>
      <c r="X2594" s="114"/>
      <c r="Y2594" s="114"/>
      <c r="Z2594" s="114"/>
      <c r="AA2594" s="114"/>
      <c r="AB2594" s="114"/>
      <c r="AC2594" s="114"/>
      <c r="AD2594" s="114"/>
      <c r="AE2594" s="114"/>
      <c r="AH2594" s="114"/>
      <c r="AI2594" s="114"/>
      <c r="AK2594" s="114"/>
      <c r="AM2594" s="114"/>
      <c r="AP2594" s="114"/>
      <c r="AU2594" s="114"/>
      <c r="FP2594" s="40"/>
      <c r="FQ2594" s="40"/>
      <c r="FR2594" s="40"/>
      <c r="FS2594" s="40"/>
      <c r="FT2594" s="40"/>
      <c r="FU2594" s="40"/>
      <c r="FV2594" s="40"/>
      <c r="FW2594" s="40"/>
      <c r="FX2594" s="40"/>
      <c r="FY2594" s="40"/>
      <c r="FZ2594" s="40"/>
      <c r="GA2594" s="40"/>
      <c r="GB2594" s="40"/>
      <c r="GC2594" s="40"/>
      <c r="GD2594" s="40"/>
      <c r="GE2594" s="40"/>
      <c r="GF2594" s="40"/>
      <c r="GG2594" s="40"/>
      <c r="GH2594" s="40"/>
      <c r="GI2594" s="40"/>
      <c r="GJ2594" s="40"/>
      <c r="GK2594" s="40"/>
      <c r="GL2594" s="40"/>
      <c r="GM2594" s="40"/>
      <c r="GN2594" s="40"/>
      <c r="GO2594" s="40"/>
      <c r="GP2594" s="40"/>
      <c r="GQ2594" s="40"/>
      <c r="GR2594" s="40"/>
      <c r="GS2594" s="40"/>
      <c r="GT2594" s="40"/>
      <c r="GU2594" s="40"/>
      <c r="GV2594" s="40"/>
      <c r="GW2594" s="40"/>
      <c r="GX2594" s="40"/>
      <c r="GY2594" s="40"/>
      <c r="GZ2594" s="40"/>
      <c r="HA2594" s="40"/>
      <c r="HB2594" s="40"/>
      <c r="HC2594" s="40"/>
      <c r="HD2594" s="40"/>
      <c r="HE2594" s="40"/>
      <c r="HF2594" s="40"/>
      <c r="HG2594" s="40"/>
      <c r="HH2594" s="40"/>
      <c r="HI2594" s="40"/>
      <c r="HJ2594" s="40"/>
      <c r="HK2594" s="40"/>
      <c r="HL2594" s="40"/>
      <c r="HM2594" s="40"/>
      <c r="HN2594" s="40"/>
      <c r="HO2594" s="40"/>
      <c r="HP2594" s="40"/>
      <c r="HQ2594" s="40"/>
      <c r="HR2594" s="40"/>
      <c r="HS2594" s="40"/>
      <c r="HT2594" s="40"/>
      <c r="HU2594" s="40"/>
      <c r="HV2594" s="40"/>
      <c r="HW2594" s="40"/>
      <c r="HX2594" s="40"/>
      <c r="HY2594" s="40"/>
      <c r="HZ2594" s="40"/>
      <c r="IA2594" s="40"/>
      <c r="IB2594" s="40"/>
      <c r="IC2594" s="40"/>
      <c r="ID2594" s="40"/>
      <c r="IE2594" s="40"/>
      <c r="IF2594" s="40"/>
      <c r="IG2594" s="40"/>
    </row>
    <row r="2595" spans="1:241" s="39" customFormat="1">
      <c r="A2595" s="40"/>
      <c r="B2595" s="40"/>
      <c r="C2595" s="40"/>
      <c r="D2595" s="135"/>
      <c r="E2595" s="135"/>
      <c r="F2595" s="40"/>
      <c r="G2595" s="40"/>
      <c r="H2595" s="40"/>
      <c r="I2595" s="135"/>
      <c r="J2595" s="40"/>
      <c r="K2595" s="40"/>
      <c r="L2595" s="135"/>
      <c r="M2595" s="40"/>
      <c r="N2595" s="40"/>
      <c r="O2595" s="40"/>
      <c r="P2595" s="40"/>
      <c r="S2595" s="114"/>
      <c r="T2595" s="114"/>
      <c r="V2595" s="114"/>
      <c r="W2595" s="114"/>
      <c r="X2595" s="114"/>
      <c r="Y2595" s="114"/>
      <c r="Z2595" s="114"/>
      <c r="AA2595" s="114"/>
      <c r="AB2595" s="114"/>
      <c r="AC2595" s="114"/>
      <c r="AD2595" s="114"/>
      <c r="AE2595" s="114"/>
      <c r="AH2595" s="114"/>
      <c r="AI2595" s="114"/>
      <c r="AK2595" s="114"/>
      <c r="AM2595" s="114"/>
      <c r="AP2595" s="114"/>
      <c r="AU2595" s="114"/>
      <c r="FP2595" s="40"/>
      <c r="FQ2595" s="40"/>
      <c r="FR2595" s="40"/>
      <c r="FS2595" s="40"/>
      <c r="FT2595" s="40"/>
      <c r="FU2595" s="40"/>
      <c r="FV2595" s="40"/>
      <c r="FW2595" s="40"/>
      <c r="FX2595" s="40"/>
      <c r="FY2595" s="40"/>
      <c r="FZ2595" s="40"/>
      <c r="GA2595" s="40"/>
      <c r="GB2595" s="40"/>
      <c r="GC2595" s="40"/>
      <c r="GD2595" s="40"/>
      <c r="GE2595" s="40"/>
      <c r="GF2595" s="40"/>
      <c r="GG2595" s="40"/>
      <c r="GH2595" s="40"/>
      <c r="GI2595" s="40"/>
      <c r="GJ2595" s="40"/>
      <c r="GK2595" s="40"/>
      <c r="GL2595" s="40"/>
      <c r="GM2595" s="40"/>
      <c r="GN2595" s="40"/>
      <c r="GO2595" s="40"/>
      <c r="GP2595" s="40"/>
      <c r="GQ2595" s="40"/>
      <c r="GR2595" s="40"/>
      <c r="GS2595" s="40"/>
      <c r="GT2595" s="40"/>
      <c r="GU2595" s="40"/>
      <c r="GV2595" s="40"/>
      <c r="GW2595" s="40"/>
      <c r="GX2595" s="40"/>
      <c r="GY2595" s="40"/>
      <c r="GZ2595" s="40"/>
      <c r="HA2595" s="40"/>
      <c r="HB2595" s="40"/>
      <c r="HC2595" s="40"/>
      <c r="HD2595" s="40"/>
      <c r="HE2595" s="40"/>
      <c r="HF2595" s="40"/>
      <c r="HG2595" s="40"/>
      <c r="HH2595" s="40"/>
      <c r="HI2595" s="40"/>
      <c r="HJ2595" s="40"/>
      <c r="HK2595" s="40"/>
      <c r="HL2595" s="40"/>
      <c r="HM2595" s="40"/>
      <c r="HN2595" s="40"/>
      <c r="HO2595" s="40"/>
      <c r="HP2595" s="40"/>
      <c r="HQ2595" s="40"/>
      <c r="HR2595" s="40"/>
      <c r="HS2595" s="40"/>
      <c r="HT2595" s="40"/>
      <c r="HU2595" s="40"/>
      <c r="HV2595" s="40"/>
      <c r="HW2595" s="40"/>
      <c r="HX2595" s="40"/>
      <c r="HY2595" s="40"/>
      <c r="HZ2595" s="40"/>
      <c r="IA2595" s="40"/>
      <c r="IB2595" s="40"/>
      <c r="IC2595" s="40"/>
      <c r="ID2595" s="40"/>
      <c r="IE2595" s="40"/>
      <c r="IF2595" s="40"/>
      <c r="IG2595" s="40"/>
    </row>
    <row r="2596" spans="1:241" s="39" customFormat="1">
      <c r="A2596" s="40"/>
      <c r="B2596" s="40"/>
      <c r="C2596" s="40"/>
      <c r="D2596" s="135"/>
      <c r="E2596" s="135"/>
      <c r="F2596" s="40"/>
      <c r="G2596" s="40"/>
      <c r="H2596" s="40"/>
      <c r="I2596" s="135"/>
      <c r="J2596" s="40"/>
      <c r="K2596" s="40"/>
      <c r="L2596" s="135"/>
      <c r="M2596" s="40"/>
      <c r="N2596" s="40"/>
      <c r="O2596" s="40"/>
      <c r="P2596" s="40"/>
      <c r="S2596" s="114"/>
      <c r="T2596" s="114"/>
      <c r="V2596" s="114"/>
      <c r="W2596" s="114"/>
      <c r="X2596" s="114"/>
      <c r="Y2596" s="114"/>
      <c r="Z2596" s="114"/>
      <c r="AA2596" s="114"/>
      <c r="AB2596" s="114"/>
      <c r="AC2596" s="114"/>
      <c r="AD2596" s="114"/>
      <c r="AE2596" s="114"/>
      <c r="AH2596" s="114"/>
      <c r="AI2596" s="114"/>
      <c r="AK2596" s="114"/>
      <c r="AM2596" s="114"/>
      <c r="AP2596" s="114"/>
      <c r="AU2596" s="114"/>
      <c r="FP2596" s="40"/>
      <c r="FQ2596" s="40"/>
      <c r="FR2596" s="40"/>
      <c r="FS2596" s="40"/>
      <c r="FT2596" s="40"/>
      <c r="FU2596" s="40"/>
      <c r="FV2596" s="40"/>
      <c r="FW2596" s="40"/>
      <c r="FX2596" s="40"/>
      <c r="FY2596" s="40"/>
      <c r="FZ2596" s="40"/>
      <c r="GA2596" s="40"/>
      <c r="GB2596" s="40"/>
      <c r="GC2596" s="40"/>
      <c r="GD2596" s="40"/>
      <c r="GE2596" s="40"/>
      <c r="GF2596" s="40"/>
      <c r="GG2596" s="40"/>
      <c r="GH2596" s="40"/>
      <c r="GI2596" s="40"/>
      <c r="GJ2596" s="40"/>
      <c r="GK2596" s="40"/>
      <c r="GL2596" s="40"/>
      <c r="GM2596" s="40"/>
      <c r="GN2596" s="40"/>
      <c r="GO2596" s="40"/>
      <c r="GP2596" s="40"/>
      <c r="GQ2596" s="40"/>
      <c r="GR2596" s="40"/>
      <c r="GS2596" s="40"/>
      <c r="GT2596" s="40"/>
      <c r="GU2596" s="40"/>
      <c r="GV2596" s="40"/>
      <c r="GW2596" s="40"/>
      <c r="GX2596" s="40"/>
      <c r="GY2596" s="40"/>
      <c r="GZ2596" s="40"/>
      <c r="HA2596" s="40"/>
      <c r="HB2596" s="40"/>
      <c r="HC2596" s="40"/>
      <c r="HD2596" s="40"/>
      <c r="HE2596" s="40"/>
      <c r="HF2596" s="40"/>
      <c r="HG2596" s="40"/>
      <c r="HH2596" s="40"/>
      <c r="HI2596" s="40"/>
      <c r="HJ2596" s="40"/>
      <c r="HK2596" s="40"/>
      <c r="HL2596" s="40"/>
      <c r="HM2596" s="40"/>
      <c r="HN2596" s="40"/>
      <c r="HO2596" s="40"/>
      <c r="HP2596" s="40"/>
      <c r="HQ2596" s="40"/>
      <c r="HR2596" s="40"/>
      <c r="HS2596" s="40"/>
      <c r="HT2596" s="40"/>
      <c r="HU2596" s="40"/>
      <c r="HV2596" s="40"/>
      <c r="HW2596" s="40"/>
      <c r="HX2596" s="40"/>
      <c r="HY2596" s="40"/>
      <c r="HZ2596" s="40"/>
      <c r="IA2596" s="40"/>
      <c r="IB2596" s="40"/>
      <c r="IC2596" s="40"/>
      <c r="ID2596" s="40"/>
      <c r="IE2596" s="40"/>
      <c r="IF2596" s="40"/>
      <c r="IG2596" s="40"/>
    </row>
    <row r="2597" spans="1:241" s="39" customFormat="1">
      <c r="A2597" s="40"/>
      <c r="B2597" s="40"/>
      <c r="C2597" s="40"/>
      <c r="D2597" s="135"/>
      <c r="E2597" s="135"/>
      <c r="F2597" s="40"/>
      <c r="G2597" s="40"/>
      <c r="H2597" s="40"/>
      <c r="I2597" s="135"/>
      <c r="J2597" s="40"/>
      <c r="K2597" s="40"/>
      <c r="L2597" s="135"/>
      <c r="M2597" s="40"/>
      <c r="N2597" s="40"/>
      <c r="O2597" s="40"/>
      <c r="P2597" s="40"/>
      <c r="S2597" s="114"/>
      <c r="T2597" s="114"/>
      <c r="V2597" s="114"/>
      <c r="W2597" s="114"/>
      <c r="X2597" s="114"/>
      <c r="Y2597" s="114"/>
      <c r="Z2597" s="114"/>
      <c r="AA2597" s="114"/>
      <c r="AB2597" s="114"/>
      <c r="AC2597" s="114"/>
      <c r="AD2597" s="114"/>
      <c r="AE2597" s="114"/>
      <c r="AH2597" s="114"/>
      <c r="AI2597" s="114"/>
      <c r="AK2597" s="114"/>
      <c r="AM2597" s="114"/>
      <c r="AP2597" s="114"/>
      <c r="AU2597" s="114"/>
      <c r="FP2597" s="40"/>
      <c r="FQ2597" s="40"/>
      <c r="FR2597" s="40"/>
      <c r="FS2597" s="40"/>
      <c r="FT2597" s="40"/>
      <c r="FU2597" s="40"/>
      <c r="FV2597" s="40"/>
      <c r="FW2597" s="40"/>
      <c r="FX2597" s="40"/>
      <c r="FY2597" s="40"/>
      <c r="FZ2597" s="40"/>
      <c r="GA2597" s="40"/>
      <c r="GB2597" s="40"/>
      <c r="GC2597" s="40"/>
      <c r="GD2597" s="40"/>
      <c r="GE2597" s="40"/>
      <c r="GF2597" s="40"/>
      <c r="GG2597" s="40"/>
      <c r="GH2597" s="40"/>
      <c r="GI2597" s="40"/>
      <c r="GJ2597" s="40"/>
      <c r="GK2597" s="40"/>
      <c r="GL2597" s="40"/>
      <c r="GM2597" s="40"/>
      <c r="GN2597" s="40"/>
      <c r="GO2597" s="40"/>
      <c r="GP2597" s="40"/>
      <c r="GQ2597" s="40"/>
      <c r="GR2597" s="40"/>
      <c r="GS2597" s="40"/>
      <c r="GT2597" s="40"/>
      <c r="GU2597" s="40"/>
      <c r="GV2597" s="40"/>
      <c r="GW2597" s="40"/>
      <c r="GX2597" s="40"/>
      <c r="GY2597" s="40"/>
      <c r="GZ2597" s="40"/>
      <c r="HA2597" s="40"/>
      <c r="HB2597" s="40"/>
      <c r="HC2597" s="40"/>
      <c r="HD2597" s="40"/>
      <c r="HE2597" s="40"/>
      <c r="HF2597" s="40"/>
      <c r="HG2597" s="40"/>
      <c r="HH2597" s="40"/>
      <c r="HI2597" s="40"/>
      <c r="HJ2597" s="40"/>
      <c r="HK2597" s="40"/>
      <c r="HL2597" s="40"/>
      <c r="HM2597" s="40"/>
      <c r="HN2597" s="40"/>
      <c r="HO2597" s="40"/>
      <c r="HP2597" s="40"/>
      <c r="HQ2597" s="40"/>
      <c r="HR2597" s="40"/>
      <c r="HS2597" s="40"/>
      <c r="HT2597" s="40"/>
      <c r="HU2597" s="40"/>
      <c r="HV2597" s="40"/>
      <c r="HW2597" s="40"/>
      <c r="HX2597" s="40"/>
      <c r="HY2597" s="40"/>
      <c r="HZ2597" s="40"/>
      <c r="IA2597" s="40"/>
      <c r="IB2597" s="40"/>
      <c r="IC2597" s="40"/>
      <c r="ID2597" s="40"/>
      <c r="IE2597" s="40"/>
      <c r="IF2597" s="40"/>
      <c r="IG2597" s="40"/>
    </row>
    <row r="2598" spans="1:241" s="39" customFormat="1">
      <c r="A2598" s="40"/>
      <c r="B2598" s="40"/>
      <c r="C2598" s="40"/>
      <c r="D2598" s="135"/>
      <c r="E2598" s="135"/>
      <c r="F2598" s="40"/>
      <c r="G2598" s="40"/>
      <c r="H2598" s="40"/>
      <c r="I2598" s="135"/>
      <c r="J2598" s="40"/>
      <c r="K2598" s="40"/>
      <c r="L2598" s="135"/>
      <c r="M2598" s="40"/>
      <c r="N2598" s="40"/>
      <c r="O2598" s="40"/>
      <c r="P2598" s="40"/>
      <c r="S2598" s="114"/>
      <c r="T2598" s="114"/>
      <c r="V2598" s="114"/>
      <c r="W2598" s="114"/>
      <c r="X2598" s="114"/>
      <c r="Y2598" s="114"/>
      <c r="Z2598" s="114"/>
      <c r="AA2598" s="114"/>
      <c r="AB2598" s="114"/>
      <c r="AC2598" s="114"/>
      <c r="AD2598" s="114"/>
      <c r="AE2598" s="114"/>
      <c r="AH2598" s="114"/>
      <c r="AI2598" s="114"/>
      <c r="AK2598" s="114"/>
      <c r="AM2598" s="114"/>
      <c r="AP2598" s="114"/>
      <c r="AU2598" s="114"/>
      <c r="FP2598" s="40"/>
      <c r="FQ2598" s="40"/>
      <c r="FR2598" s="40"/>
      <c r="FS2598" s="40"/>
      <c r="FT2598" s="40"/>
      <c r="FU2598" s="40"/>
      <c r="FV2598" s="40"/>
      <c r="FW2598" s="40"/>
      <c r="FX2598" s="40"/>
      <c r="FY2598" s="40"/>
      <c r="FZ2598" s="40"/>
      <c r="GA2598" s="40"/>
      <c r="GB2598" s="40"/>
      <c r="GC2598" s="40"/>
      <c r="GD2598" s="40"/>
      <c r="GE2598" s="40"/>
      <c r="GF2598" s="40"/>
      <c r="GG2598" s="40"/>
      <c r="GH2598" s="40"/>
      <c r="GI2598" s="40"/>
      <c r="GJ2598" s="40"/>
      <c r="GK2598" s="40"/>
      <c r="GL2598" s="40"/>
      <c r="GM2598" s="40"/>
      <c r="GN2598" s="40"/>
      <c r="GO2598" s="40"/>
      <c r="GP2598" s="40"/>
      <c r="GQ2598" s="40"/>
      <c r="GR2598" s="40"/>
      <c r="GS2598" s="40"/>
      <c r="GT2598" s="40"/>
      <c r="GU2598" s="40"/>
      <c r="GV2598" s="40"/>
      <c r="GW2598" s="40"/>
      <c r="GX2598" s="40"/>
      <c r="GY2598" s="40"/>
      <c r="GZ2598" s="40"/>
      <c r="HA2598" s="40"/>
      <c r="HB2598" s="40"/>
      <c r="HC2598" s="40"/>
      <c r="HD2598" s="40"/>
      <c r="HE2598" s="40"/>
      <c r="HF2598" s="40"/>
      <c r="HG2598" s="40"/>
      <c r="HH2598" s="40"/>
      <c r="HI2598" s="40"/>
      <c r="HJ2598" s="40"/>
      <c r="HK2598" s="40"/>
      <c r="HL2598" s="40"/>
      <c r="HM2598" s="40"/>
      <c r="HN2598" s="40"/>
      <c r="HO2598" s="40"/>
      <c r="HP2598" s="40"/>
      <c r="HQ2598" s="40"/>
      <c r="HR2598" s="40"/>
      <c r="HS2598" s="40"/>
      <c r="HT2598" s="40"/>
      <c r="HU2598" s="40"/>
      <c r="HV2598" s="40"/>
      <c r="HW2598" s="40"/>
      <c r="HX2598" s="40"/>
      <c r="HY2598" s="40"/>
      <c r="HZ2598" s="40"/>
      <c r="IA2598" s="40"/>
      <c r="IB2598" s="40"/>
      <c r="IC2598" s="40"/>
      <c r="ID2598" s="40"/>
      <c r="IE2598" s="40"/>
      <c r="IF2598" s="40"/>
      <c r="IG2598" s="40"/>
    </row>
    <row r="2599" spans="1:241" s="39" customFormat="1">
      <c r="A2599" s="40"/>
      <c r="B2599" s="40"/>
      <c r="C2599" s="40"/>
      <c r="D2599" s="135"/>
      <c r="E2599" s="135"/>
      <c r="F2599" s="40"/>
      <c r="G2599" s="40"/>
      <c r="H2599" s="40"/>
      <c r="I2599" s="135"/>
      <c r="J2599" s="40"/>
      <c r="K2599" s="40"/>
      <c r="L2599" s="135"/>
      <c r="M2599" s="40"/>
      <c r="N2599" s="40"/>
      <c r="O2599" s="40"/>
      <c r="P2599" s="40"/>
      <c r="S2599" s="114"/>
      <c r="T2599" s="114"/>
      <c r="V2599" s="114"/>
      <c r="W2599" s="114"/>
      <c r="X2599" s="114"/>
      <c r="Y2599" s="114"/>
      <c r="Z2599" s="114"/>
      <c r="AA2599" s="114"/>
      <c r="AB2599" s="114"/>
      <c r="AC2599" s="114"/>
      <c r="AD2599" s="114"/>
      <c r="AE2599" s="114"/>
      <c r="AH2599" s="114"/>
      <c r="AI2599" s="114"/>
      <c r="AK2599" s="114"/>
      <c r="AM2599" s="114"/>
      <c r="AP2599" s="114"/>
      <c r="AU2599" s="114"/>
      <c r="FP2599" s="40"/>
      <c r="FQ2599" s="40"/>
      <c r="FR2599" s="40"/>
      <c r="FS2599" s="40"/>
      <c r="FT2599" s="40"/>
      <c r="FU2599" s="40"/>
      <c r="FV2599" s="40"/>
      <c r="FW2599" s="40"/>
      <c r="FX2599" s="40"/>
      <c r="FY2599" s="40"/>
      <c r="FZ2599" s="40"/>
      <c r="GA2599" s="40"/>
      <c r="GB2599" s="40"/>
      <c r="GC2599" s="40"/>
      <c r="GD2599" s="40"/>
      <c r="GE2599" s="40"/>
      <c r="GF2599" s="40"/>
      <c r="GG2599" s="40"/>
      <c r="GH2599" s="40"/>
      <c r="GI2599" s="40"/>
      <c r="GJ2599" s="40"/>
      <c r="GK2599" s="40"/>
      <c r="GL2599" s="40"/>
      <c r="GM2599" s="40"/>
      <c r="GN2599" s="40"/>
      <c r="GO2599" s="40"/>
      <c r="GP2599" s="40"/>
      <c r="GQ2599" s="40"/>
      <c r="GR2599" s="40"/>
      <c r="GS2599" s="40"/>
      <c r="GT2599" s="40"/>
      <c r="GU2599" s="40"/>
      <c r="GV2599" s="40"/>
      <c r="GW2599" s="40"/>
      <c r="GX2599" s="40"/>
      <c r="GY2599" s="40"/>
      <c r="GZ2599" s="40"/>
      <c r="HA2599" s="40"/>
      <c r="HB2599" s="40"/>
      <c r="HC2599" s="40"/>
      <c r="HD2599" s="40"/>
      <c r="HE2599" s="40"/>
      <c r="HF2599" s="40"/>
      <c r="HG2599" s="40"/>
      <c r="HH2599" s="40"/>
      <c r="HI2599" s="40"/>
      <c r="HJ2599" s="40"/>
      <c r="HK2599" s="40"/>
      <c r="HL2599" s="40"/>
      <c r="HM2599" s="40"/>
      <c r="HN2599" s="40"/>
      <c r="HO2599" s="40"/>
      <c r="HP2599" s="40"/>
      <c r="HQ2599" s="40"/>
      <c r="HR2599" s="40"/>
      <c r="HS2599" s="40"/>
      <c r="HT2599" s="40"/>
      <c r="HU2599" s="40"/>
      <c r="HV2599" s="40"/>
      <c r="HW2599" s="40"/>
      <c r="HX2599" s="40"/>
      <c r="HY2599" s="40"/>
      <c r="HZ2599" s="40"/>
      <c r="IA2599" s="40"/>
      <c r="IB2599" s="40"/>
      <c r="IC2599" s="40"/>
      <c r="ID2599" s="40"/>
      <c r="IE2599" s="40"/>
      <c r="IF2599" s="40"/>
      <c r="IG2599" s="40"/>
    </row>
    <row r="2600" spans="1:241" s="39" customFormat="1">
      <c r="A2600" s="40"/>
      <c r="B2600" s="40"/>
      <c r="C2600" s="40"/>
      <c r="D2600" s="135"/>
      <c r="E2600" s="135"/>
      <c r="F2600" s="40"/>
      <c r="G2600" s="40"/>
      <c r="H2600" s="40"/>
      <c r="I2600" s="135"/>
      <c r="J2600" s="40"/>
      <c r="K2600" s="40"/>
      <c r="L2600" s="135"/>
      <c r="M2600" s="40"/>
      <c r="N2600" s="40"/>
      <c r="O2600" s="40"/>
      <c r="P2600" s="40"/>
      <c r="S2600" s="114"/>
      <c r="T2600" s="114"/>
      <c r="V2600" s="114"/>
      <c r="W2600" s="114"/>
      <c r="X2600" s="114"/>
      <c r="Y2600" s="114"/>
      <c r="Z2600" s="114"/>
      <c r="AA2600" s="114"/>
      <c r="AB2600" s="114"/>
      <c r="AC2600" s="114"/>
      <c r="AD2600" s="114"/>
      <c r="AE2600" s="114"/>
      <c r="AH2600" s="114"/>
      <c r="AI2600" s="114"/>
      <c r="AK2600" s="114"/>
      <c r="AM2600" s="114"/>
      <c r="AP2600" s="114"/>
      <c r="AU2600" s="114"/>
      <c r="FP2600" s="40"/>
      <c r="FQ2600" s="40"/>
      <c r="FR2600" s="40"/>
      <c r="FS2600" s="40"/>
      <c r="FT2600" s="40"/>
      <c r="FU2600" s="40"/>
      <c r="FV2600" s="40"/>
      <c r="FW2600" s="40"/>
      <c r="FX2600" s="40"/>
      <c r="FY2600" s="40"/>
      <c r="FZ2600" s="40"/>
      <c r="GA2600" s="40"/>
      <c r="GB2600" s="40"/>
      <c r="GC2600" s="40"/>
      <c r="GD2600" s="40"/>
      <c r="GE2600" s="40"/>
      <c r="GF2600" s="40"/>
      <c r="GG2600" s="40"/>
      <c r="GH2600" s="40"/>
      <c r="GI2600" s="40"/>
      <c r="GJ2600" s="40"/>
      <c r="GK2600" s="40"/>
      <c r="GL2600" s="40"/>
      <c r="GM2600" s="40"/>
      <c r="GN2600" s="40"/>
      <c r="GO2600" s="40"/>
      <c r="GP2600" s="40"/>
      <c r="GQ2600" s="40"/>
      <c r="GR2600" s="40"/>
      <c r="GS2600" s="40"/>
      <c r="GT2600" s="40"/>
      <c r="GU2600" s="40"/>
      <c r="GV2600" s="40"/>
      <c r="GW2600" s="40"/>
      <c r="GX2600" s="40"/>
      <c r="GY2600" s="40"/>
      <c r="GZ2600" s="40"/>
      <c r="HA2600" s="40"/>
      <c r="HB2600" s="40"/>
      <c r="HC2600" s="40"/>
      <c r="HD2600" s="40"/>
      <c r="HE2600" s="40"/>
      <c r="HF2600" s="40"/>
      <c r="HG2600" s="40"/>
      <c r="HH2600" s="40"/>
      <c r="HI2600" s="40"/>
      <c r="HJ2600" s="40"/>
      <c r="HK2600" s="40"/>
      <c r="HL2600" s="40"/>
      <c r="HM2600" s="40"/>
      <c r="HN2600" s="40"/>
      <c r="HO2600" s="40"/>
      <c r="HP2600" s="40"/>
      <c r="HQ2600" s="40"/>
      <c r="HR2600" s="40"/>
      <c r="HS2600" s="40"/>
      <c r="HT2600" s="40"/>
      <c r="HU2600" s="40"/>
      <c r="HV2600" s="40"/>
      <c r="HW2600" s="40"/>
      <c r="HX2600" s="40"/>
      <c r="HY2600" s="40"/>
      <c r="HZ2600" s="40"/>
      <c r="IA2600" s="40"/>
      <c r="IB2600" s="40"/>
      <c r="IC2600" s="40"/>
      <c r="ID2600" s="40"/>
      <c r="IE2600" s="40"/>
      <c r="IF2600" s="40"/>
      <c r="IG2600" s="40"/>
    </row>
    <row r="2601" spans="1:241" s="39" customFormat="1">
      <c r="A2601" s="40"/>
      <c r="B2601" s="40"/>
      <c r="C2601" s="40"/>
      <c r="D2601" s="135"/>
      <c r="E2601" s="135"/>
      <c r="F2601" s="40"/>
      <c r="G2601" s="40"/>
      <c r="H2601" s="40"/>
      <c r="I2601" s="135"/>
      <c r="J2601" s="40"/>
      <c r="K2601" s="40"/>
      <c r="L2601" s="135"/>
      <c r="M2601" s="40"/>
      <c r="N2601" s="40"/>
      <c r="O2601" s="40"/>
      <c r="P2601" s="40"/>
      <c r="S2601" s="114"/>
      <c r="T2601" s="114"/>
      <c r="V2601" s="114"/>
      <c r="W2601" s="114"/>
      <c r="X2601" s="114"/>
      <c r="Y2601" s="114"/>
      <c r="Z2601" s="114"/>
      <c r="AA2601" s="114"/>
      <c r="AB2601" s="114"/>
      <c r="AC2601" s="114"/>
      <c r="AD2601" s="114"/>
      <c r="AE2601" s="114"/>
      <c r="AH2601" s="114"/>
      <c r="AI2601" s="114"/>
      <c r="AK2601" s="114"/>
      <c r="AM2601" s="114"/>
      <c r="AP2601" s="114"/>
      <c r="AU2601" s="114"/>
      <c r="FP2601" s="40"/>
      <c r="FQ2601" s="40"/>
      <c r="FR2601" s="40"/>
      <c r="FS2601" s="40"/>
      <c r="FT2601" s="40"/>
      <c r="FU2601" s="40"/>
      <c r="FV2601" s="40"/>
      <c r="FW2601" s="40"/>
      <c r="FX2601" s="40"/>
      <c r="FY2601" s="40"/>
      <c r="FZ2601" s="40"/>
      <c r="GA2601" s="40"/>
      <c r="GB2601" s="40"/>
      <c r="GC2601" s="40"/>
      <c r="GD2601" s="40"/>
      <c r="GE2601" s="40"/>
      <c r="GF2601" s="40"/>
      <c r="GG2601" s="40"/>
      <c r="GH2601" s="40"/>
      <c r="GI2601" s="40"/>
      <c r="GJ2601" s="40"/>
      <c r="GK2601" s="40"/>
      <c r="GL2601" s="40"/>
      <c r="GM2601" s="40"/>
      <c r="GN2601" s="40"/>
      <c r="GO2601" s="40"/>
      <c r="GP2601" s="40"/>
      <c r="GQ2601" s="40"/>
      <c r="GR2601" s="40"/>
      <c r="GS2601" s="40"/>
      <c r="GT2601" s="40"/>
      <c r="GU2601" s="40"/>
      <c r="GV2601" s="40"/>
      <c r="GW2601" s="40"/>
      <c r="GX2601" s="40"/>
      <c r="GY2601" s="40"/>
      <c r="GZ2601" s="40"/>
      <c r="HA2601" s="40"/>
      <c r="HB2601" s="40"/>
      <c r="HC2601" s="40"/>
      <c r="HD2601" s="40"/>
      <c r="HE2601" s="40"/>
      <c r="HF2601" s="40"/>
      <c r="HG2601" s="40"/>
      <c r="HH2601" s="40"/>
      <c r="HI2601" s="40"/>
      <c r="HJ2601" s="40"/>
      <c r="HK2601" s="40"/>
      <c r="HL2601" s="40"/>
      <c r="HM2601" s="40"/>
      <c r="HN2601" s="40"/>
      <c r="HO2601" s="40"/>
      <c r="HP2601" s="40"/>
      <c r="HQ2601" s="40"/>
      <c r="HR2601" s="40"/>
      <c r="HS2601" s="40"/>
      <c r="HT2601" s="40"/>
      <c r="HU2601" s="40"/>
      <c r="HV2601" s="40"/>
      <c r="HW2601" s="40"/>
      <c r="HX2601" s="40"/>
      <c r="HY2601" s="40"/>
      <c r="HZ2601" s="40"/>
      <c r="IA2601" s="40"/>
      <c r="IB2601" s="40"/>
      <c r="IC2601" s="40"/>
      <c r="ID2601" s="40"/>
      <c r="IE2601" s="40"/>
      <c r="IF2601" s="40"/>
      <c r="IG2601" s="40"/>
    </row>
    <row r="2602" spans="1:241" s="39" customFormat="1">
      <c r="A2602" s="40"/>
      <c r="B2602" s="40"/>
      <c r="C2602" s="40"/>
      <c r="D2602" s="135"/>
      <c r="E2602" s="135"/>
      <c r="F2602" s="40"/>
      <c r="G2602" s="40"/>
      <c r="H2602" s="40"/>
      <c r="I2602" s="135"/>
      <c r="J2602" s="40"/>
      <c r="K2602" s="40"/>
      <c r="L2602" s="135"/>
      <c r="M2602" s="40"/>
      <c r="N2602" s="40"/>
      <c r="O2602" s="40"/>
      <c r="P2602" s="40"/>
      <c r="S2602" s="114"/>
      <c r="T2602" s="114"/>
      <c r="V2602" s="114"/>
      <c r="W2602" s="114"/>
      <c r="X2602" s="114"/>
      <c r="Y2602" s="114"/>
      <c r="Z2602" s="114"/>
      <c r="AA2602" s="114"/>
      <c r="AB2602" s="114"/>
      <c r="AC2602" s="114"/>
      <c r="AD2602" s="114"/>
      <c r="AE2602" s="114"/>
      <c r="AH2602" s="114"/>
      <c r="AI2602" s="114"/>
      <c r="AK2602" s="114"/>
      <c r="AM2602" s="114"/>
      <c r="AP2602" s="114"/>
      <c r="AU2602" s="114"/>
      <c r="FP2602" s="40"/>
      <c r="FQ2602" s="40"/>
      <c r="FR2602" s="40"/>
      <c r="FS2602" s="40"/>
      <c r="FT2602" s="40"/>
      <c r="FU2602" s="40"/>
      <c r="FV2602" s="40"/>
      <c r="FW2602" s="40"/>
      <c r="FX2602" s="40"/>
      <c r="FY2602" s="40"/>
      <c r="FZ2602" s="40"/>
      <c r="GA2602" s="40"/>
      <c r="GB2602" s="40"/>
      <c r="GC2602" s="40"/>
      <c r="GD2602" s="40"/>
      <c r="GE2602" s="40"/>
      <c r="GF2602" s="40"/>
      <c r="GG2602" s="40"/>
      <c r="GH2602" s="40"/>
      <c r="GI2602" s="40"/>
      <c r="GJ2602" s="40"/>
      <c r="GK2602" s="40"/>
      <c r="GL2602" s="40"/>
      <c r="GM2602" s="40"/>
      <c r="GN2602" s="40"/>
      <c r="GO2602" s="40"/>
      <c r="GP2602" s="40"/>
      <c r="GQ2602" s="40"/>
      <c r="GR2602" s="40"/>
      <c r="GS2602" s="40"/>
      <c r="GT2602" s="40"/>
      <c r="GU2602" s="40"/>
      <c r="GV2602" s="40"/>
      <c r="GW2602" s="40"/>
      <c r="GX2602" s="40"/>
      <c r="GY2602" s="40"/>
      <c r="GZ2602" s="40"/>
      <c r="HA2602" s="40"/>
      <c r="HB2602" s="40"/>
      <c r="HC2602" s="40"/>
      <c r="HD2602" s="40"/>
      <c r="HE2602" s="40"/>
      <c r="HF2602" s="40"/>
      <c r="HG2602" s="40"/>
      <c r="HH2602" s="40"/>
      <c r="HI2602" s="40"/>
      <c r="HJ2602" s="40"/>
      <c r="HK2602" s="40"/>
      <c r="HL2602" s="40"/>
      <c r="HM2602" s="40"/>
      <c r="HN2602" s="40"/>
      <c r="HO2602" s="40"/>
      <c r="HP2602" s="40"/>
      <c r="HQ2602" s="40"/>
      <c r="HR2602" s="40"/>
      <c r="HS2602" s="40"/>
      <c r="HT2602" s="40"/>
      <c r="HU2602" s="40"/>
      <c r="HV2602" s="40"/>
      <c r="HW2602" s="40"/>
      <c r="HX2602" s="40"/>
      <c r="HY2602" s="40"/>
      <c r="HZ2602" s="40"/>
      <c r="IA2602" s="40"/>
      <c r="IB2602" s="40"/>
      <c r="IC2602" s="40"/>
      <c r="ID2602" s="40"/>
      <c r="IE2602" s="40"/>
      <c r="IF2602" s="40"/>
      <c r="IG2602" s="40"/>
    </row>
    <row r="2603" spans="1:241" s="39" customFormat="1">
      <c r="A2603" s="40"/>
      <c r="B2603" s="40"/>
      <c r="C2603" s="40"/>
      <c r="D2603" s="135"/>
      <c r="E2603" s="135"/>
      <c r="F2603" s="40"/>
      <c r="G2603" s="40"/>
      <c r="H2603" s="40"/>
      <c r="I2603" s="135"/>
      <c r="J2603" s="40"/>
      <c r="K2603" s="40"/>
      <c r="L2603" s="135"/>
      <c r="M2603" s="40"/>
      <c r="N2603" s="40"/>
      <c r="O2603" s="40"/>
      <c r="P2603" s="40"/>
      <c r="S2603" s="114"/>
      <c r="T2603" s="114"/>
      <c r="V2603" s="114"/>
      <c r="W2603" s="114"/>
      <c r="X2603" s="114"/>
      <c r="Y2603" s="114"/>
      <c r="Z2603" s="114"/>
      <c r="AA2603" s="114"/>
      <c r="AB2603" s="114"/>
      <c r="AC2603" s="114"/>
      <c r="AD2603" s="114"/>
      <c r="AE2603" s="114"/>
      <c r="AH2603" s="114"/>
      <c r="AI2603" s="114"/>
      <c r="AK2603" s="114"/>
      <c r="AM2603" s="114"/>
      <c r="AP2603" s="114"/>
      <c r="AU2603" s="114"/>
      <c r="FP2603" s="40"/>
      <c r="FQ2603" s="40"/>
      <c r="FR2603" s="40"/>
      <c r="FS2603" s="40"/>
      <c r="FT2603" s="40"/>
      <c r="FU2603" s="40"/>
      <c r="FV2603" s="40"/>
      <c r="FW2603" s="40"/>
      <c r="FX2603" s="40"/>
      <c r="FY2603" s="40"/>
      <c r="FZ2603" s="40"/>
      <c r="GA2603" s="40"/>
      <c r="GB2603" s="40"/>
      <c r="GC2603" s="40"/>
      <c r="GD2603" s="40"/>
      <c r="GE2603" s="40"/>
      <c r="GF2603" s="40"/>
      <c r="GG2603" s="40"/>
      <c r="GH2603" s="40"/>
      <c r="GI2603" s="40"/>
      <c r="GJ2603" s="40"/>
      <c r="GK2603" s="40"/>
      <c r="GL2603" s="40"/>
      <c r="GM2603" s="40"/>
      <c r="GN2603" s="40"/>
      <c r="GO2603" s="40"/>
      <c r="GP2603" s="40"/>
      <c r="GQ2603" s="40"/>
      <c r="GR2603" s="40"/>
      <c r="GS2603" s="40"/>
      <c r="GT2603" s="40"/>
      <c r="GU2603" s="40"/>
      <c r="GV2603" s="40"/>
      <c r="GW2603" s="40"/>
      <c r="GX2603" s="40"/>
      <c r="GY2603" s="40"/>
      <c r="GZ2603" s="40"/>
      <c r="HA2603" s="40"/>
      <c r="HB2603" s="40"/>
      <c r="HC2603" s="40"/>
      <c r="HD2603" s="40"/>
      <c r="HE2603" s="40"/>
      <c r="HF2603" s="40"/>
      <c r="HG2603" s="40"/>
      <c r="HH2603" s="40"/>
      <c r="HI2603" s="40"/>
      <c r="HJ2603" s="40"/>
      <c r="HK2603" s="40"/>
      <c r="HL2603" s="40"/>
      <c r="HM2603" s="40"/>
      <c r="HN2603" s="40"/>
      <c r="HO2603" s="40"/>
      <c r="HP2603" s="40"/>
      <c r="HQ2603" s="40"/>
      <c r="HR2603" s="40"/>
      <c r="HS2603" s="40"/>
      <c r="HT2603" s="40"/>
      <c r="HU2603" s="40"/>
      <c r="HV2603" s="40"/>
      <c r="HW2603" s="40"/>
      <c r="HX2603" s="40"/>
      <c r="HY2603" s="40"/>
      <c r="HZ2603" s="40"/>
      <c r="IA2603" s="40"/>
      <c r="IB2603" s="40"/>
      <c r="IC2603" s="40"/>
      <c r="ID2603" s="40"/>
      <c r="IE2603" s="40"/>
      <c r="IF2603" s="40"/>
      <c r="IG2603" s="40"/>
    </row>
    <row r="2604" spans="1:241" s="39" customFormat="1">
      <c r="A2604" s="40"/>
      <c r="B2604" s="40"/>
      <c r="C2604" s="40"/>
      <c r="D2604" s="135"/>
      <c r="E2604" s="135"/>
      <c r="F2604" s="40"/>
      <c r="G2604" s="40"/>
      <c r="H2604" s="40"/>
      <c r="I2604" s="135"/>
      <c r="J2604" s="40"/>
      <c r="K2604" s="40"/>
      <c r="L2604" s="135"/>
      <c r="M2604" s="40"/>
      <c r="N2604" s="40"/>
      <c r="O2604" s="40"/>
      <c r="P2604" s="40"/>
      <c r="S2604" s="114"/>
      <c r="T2604" s="114"/>
      <c r="V2604" s="114"/>
      <c r="W2604" s="114"/>
      <c r="X2604" s="114"/>
      <c r="Y2604" s="114"/>
      <c r="Z2604" s="114"/>
      <c r="AA2604" s="114"/>
      <c r="AB2604" s="114"/>
      <c r="AC2604" s="114"/>
      <c r="AD2604" s="114"/>
      <c r="AE2604" s="114"/>
      <c r="AH2604" s="114"/>
      <c r="AI2604" s="114"/>
      <c r="AK2604" s="114"/>
      <c r="AM2604" s="114"/>
      <c r="AP2604" s="114"/>
      <c r="AU2604" s="114"/>
      <c r="FP2604" s="40"/>
      <c r="FQ2604" s="40"/>
      <c r="FR2604" s="40"/>
      <c r="FS2604" s="40"/>
      <c r="FT2604" s="40"/>
      <c r="FU2604" s="40"/>
      <c r="FV2604" s="40"/>
      <c r="FW2604" s="40"/>
      <c r="FX2604" s="40"/>
      <c r="FY2604" s="40"/>
      <c r="FZ2604" s="40"/>
      <c r="GA2604" s="40"/>
      <c r="GB2604" s="40"/>
      <c r="GC2604" s="40"/>
      <c r="GD2604" s="40"/>
      <c r="GE2604" s="40"/>
      <c r="GF2604" s="40"/>
      <c r="GG2604" s="40"/>
      <c r="GH2604" s="40"/>
      <c r="GI2604" s="40"/>
      <c r="GJ2604" s="40"/>
      <c r="GK2604" s="40"/>
      <c r="GL2604" s="40"/>
      <c r="GM2604" s="40"/>
      <c r="GN2604" s="40"/>
      <c r="GO2604" s="40"/>
      <c r="GP2604" s="40"/>
      <c r="GQ2604" s="40"/>
      <c r="GR2604" s="40"/>
      <c r="GS2604" s="40"/>
      <c r="GT2604" s="40"/>
      <c r="GU2604" s="40"/>
      <c r="GV2604" s="40"/>
      <c r="GW2604" s="40"/>
      <c r="GX2604" s="40"/>
      <c r="GY2604" s="40"/>
      <c r="GZ2604" s="40"/>
      <c r="HA2604" s="40"/>
      <c r="HB2604" s="40"/>
      <c r="HC2604" s="40"/>
      <c r="HD2604" s="40"/>
      <c r="HE2604" s="40"/>
      <c r="HF2604" s="40"/>
      <c r="HG2604" s="40"/>
      <c r="HH2604" s="40"/>
      <c r="HI2604" s="40"/>
      <c r="HJ2604" s="40"/>
      <c r="HK2604" s="40"/>
      <c r="HL2604" s="40"/>
      <c r="HM2604" s="40"/>
      <c r="HN2604" s="40"/>
      <c r="HO2604" s="40"/>
      <c r="HP2604" s="40"/>
      <c r="HQ2604" s="40"/>
      <c r="HR2604" s="40"/>
      <c r="HS2604" s="40"/>
      <c r="HT2604" s="40"/>
      <c r="HU2604" s="40"/>
      <c r="HV2604" s="40"/>
      <c r="HW2604" s="40"/>
      <c r="HX2604" s="40"/>
      <c r="HY2604" s="40"/>
      <c r="HZ2604" s="40"/>
      <c r="IA2604" s="40"/>
      <c r="IB2604" s="40"/>
      <c r="IC2604" s="40"/>
      <c r="ID2604" s="40"/>
      <c r="IE2604" s="40"/>
      <c r="IF2604" s="40"/>
      <c r="IG2604" s="40"/>
    </row>
    <row r="2605" spans="1:241" s="39" customFormat="1">
      <c r="A2605" s="40"/>
      <c r="B2605" s="40"/>
      <c r="C2605" s="40"/>
      <c r="D2605" s="135"/>
      <c r="E2605" s="135"/>
      <c r="F2605" s="40"/>
      <c r="G2605" s="40"/>
      <c r="H2605" s="40"/>
      <c r="I2605" s="135"/>
      <c r="J2605" s="40"/>
      <c r="K2605" s="40"/>
      <c r="L2605" s="135"/>
      <c r="M2605" s="40"/>
      <c r="N2605" s="40"/>
      <c r="O2605" s="40"/>
      <c r="P2605" s="40"/>
      <c r="S2605" s="114"/>
      <c r="T2605" s="114"/>
      <c r="V2605" s="114"/>
      <c r="W2605" s="114"/>
      <c r="X2605" s="114"/>
      <c r="Y2605" s="114"/>
      <c r="Z2605" s="114"/>
      <c r="AA2605" s="114"/>
      <c r="AB2605" s="114"/>
      <c r="AC2605" s="114"/>
      <c r="AD2605" s="114"/>
      <c r="AE2605" s="114"/>
      <c r="AH2605" s="114"/>
      <c r="AI2605" s="114"/>
      <c r="AK2605" s="114"/>
      <c r="AM2605" s="114"/>
      <c r="AP2605" s="114"/>
      <c r="AU2605" s="114"/>
      <c r="FP2605" s="40"/>
      <c r="FQ2605" s="40"/>
      <c r="FR2605" s="40"/>
      <c r="FS2605" s="40"/>
      <c r="FT2605" s="40"/>
      <c r="FU2605" s="40"/>
      <c r="FV2605" s="40"/>
      <c r="FW2605" s="40"/>
      <c r="FX2605" s="40"/>
      <c r="FY2605" s="40"/>
      <c r="FZ2605" s="40"/>
      <c r="GA2605" s="40"/>
      <c r="GB2605" s="40"/>
      <c r="GC2605" s="40"/>
      <c r="GD2605" s="40"/>
      <c r="GE2605" s="40"/>
      <c r="GF2605" s="40"/>
      <c r="GG2605" s="40"/>
      <c r="GH2605" s="40"/>
      <c r="GI2605" s="40"/>
      <c r="GJ2605" s="40"/>
      <c r="GK2605" s="40"/>
      <c r="GL2605" s="40"/>
      <c r="GM2605" s="40"/>
      <c r="GN2605" s="40"/>
      <c r="GO2605" s="40"/>
      <c r="GP2605" s="40"/>
      <c r="GQ2605" s="40"/>
      <c r="GR2605" s="40"/>
      <c r="GS2605" s="40"/>
      <c r="GT2605" s="40"/>
      <c r="GU2605" s="40"/>
      <c r="GV2605" s="40"/>
      <c r="GW2605" s="40"/>
      <c r="GX2605" s="40"/>
      <c r="GY2605" s="40"/>
      <c r="GZ2605" s="40"/>
      <c r="HA2605" s="40"/>
      <c r="HB2605" s="40"/>
      <c r="HC2605" s="40"/>
      <c r="HD2605" s="40"/>
      <c r="HE2605" s="40"/>
      <c r="HF2605" s="40"/>
      <c r="HG2605" s="40"/>
      <c r="HH2605" s="40"/>
      <c r="HI2605" s="40"/>
      <c r="HJ2605" s="40"/>
      <c r="HK2605" s="40"/>
      <c r="HL2605" s="40"/>
      <c r="HM2605" s="40"/>
      <c r="HN2605" s="40"/>
      <c r="HO2605" s="40"/>
      <c r="HP2605" s="40"/>
      <c r="HQ2605" s="40"/>
      <c r="HR2605" s="40"/>
      <c r="HS2605" s="40"/>
      <c r="HT2605" s="40"/>
      <c r="HU2605" s="40"/>
      <c r="HV2605" s="40"/>
      <c r="HW2605" s="40"/>
      <c r="HX2605" s="40"/>
      <c r="HY2605" s="40"/>
      <c r="HZ2605" s="40"/>
      <c r="IA2605" s="40"/>
      <c r="IB2605" s="40"/>
      <c r="IC2605" s="40"/>
      <c r="ID2605" s="40"/>
      <c r="IE2605" s="40"/>
      <c r="IF2605" s="40"/>
      <c r="IG2605" s="40"/>
    </row>
    <row r="2606" spans="1:241" s="39" customFormat="1">
      <c r="A2606" s="40"/>
      <c r="B2606" s="40"/>
      <c r="C2606" s="40"/>
      <c r="D2606" s="135"/>
      <c r="E2606" s="135"/>
      <c r="F2606" s="40"/>
      <c r="G2606" s="40"/>
      <c r="H2606" s="40"/>
      <c r="I2606" s="135"/>
      <c r="J2606" s="40"/>
      <c r="K2606" s="40"/>
      <c r="L2606" s="135"/>
      <c r="M2606" s="40"/>
      <c r="N2606" s="40"/>
      <c r="O2606" s="40"/>
      <c r="P2606" s="40"/>
      <c r="S2606" s="114"/>
      <c r="T2606" s="114"/>
      <c r="V2606" s="114"/>
      <c r="W2606" s="114"/>
      <c r="X2606" s="114"/>
      <c r="Y2606" s="114"/>
      <c r="Z2606" s="114"/>
      <c r="AA2606" s="114"/>
      <c r="AB2606" s="114"/>
      <c r="AC2606" s="114"/>
      <c r="AD2606" s="114"/>
      <c r="AE2606" s="114"/>
      <c r="AH2606" s="114"/>
      <c r="AI2606" s="114"/>
      <c r="AK2606" s="114"/>
      <c r="AM2606" s="114"/>
      <c r="AP2606" s="114"/>
      <c r="AU2606" s="114"/>
      <c r="FP2606" s="40"/>
      <c r="FQ2606" s="40"/>
      <c r="FR2606" s="40"/>
      <c r="FS2606" s="40"/>
      <c r="FT2606" s="40"/>
      <c r="FU2606" s="40"/>
      <c r="FV2606" s="40"/>
      <c r="FW2606" s="40"/>
      <c r="FX2606" s="40"/>
      <c r="FY2606" s="40"/>
      <c r="FZ2606" s="40"/>
      <c r="GA2606" s="40"/>
      <c r="GB2606" s="40"/>
      <c r="GC2606" s="40"/>
      <c r="GD2606" s="40"/>
      <c r="GE2606" s="40"/>
      <c r="GF2606" s="40"/>
      <c r="GG2606" s="40"/>
      <c r="GH2606" s="40"/>
      <c r="GI2606" s="40"/>
      <c r="GJ2606" s="40"/>
      <c r="GK2606" s="40"/>
      <c r="GL2606" s="40"/>
      <c r="GM2606" s="40"/>
      <c r="GN2606" s="40"/>
      <c r="GO2606" s="40"/>
      <c r="GP2606" s="40"/>
      <c r="GQ2606" s="40"/>
      <c r="GR2606" s="40"/>
      <c r="GS2606" s="40"/>
      <c r="GT2606" s="40"/>
      <c r="GU2606" s="40"/>
      <c r="GV2606" s="40"/>
      <c r="GW2606" s="40"/>
      <c r="GX2606" s="40"/>
      <c r="GY2606" s="40"/>
      <c r="GZ2606" s="40"/>
      <c r="HA2606" s="40"/>
      <c r="HB2606" s="40"/>
      <c r="HC2606" s="40"/>
      <c r="HD2606" s="40"/>
      <c r="HE2606" s="40"/>
      <c r="HF2606" s="40"/>
      <c r="HG2606" s="40"/>
      <c r="HH2606" s="40"/>
      <c r="HI2606" s="40"/>
      <c r="HJ2606" s="40"/>
      <c r="HK2606" s="40"/>
      <c r="HL2606" s="40"/>
      <c r="HM2606" s="40"/>
      <c r="HN2606" s="40"/>
      <c r="HO2606" s="40"/>
      <c r="HP2606" s="40"/>
      <c r="HQ2606" s="40"/>
      <c r="HR2606" s="40"/>
      <c r="HS2606" s="40"/>
      <c r="HT2606" s="40"/>
      <c r="HU2606" s="40"/>
      <c r="HV2606" s="40"/>
      <c r="HW2606" s="40"/>
      <c r="HX2606" s="40"/>
      <c r="HY2606" s="40"/>
      <c r="HZ2606" s="40"/>
      <c r="IA2606" s="40"/>
      <c r="IB2606" s="40"/>
      <c r="IC2606" s="40"/>
      <c r="ID2606" s="40"/>
      <c r="IE2606" s="40"/>
      <c r="IF2606" s="40"/>
      <c r="IG2606" s="40"/>
    </row>
    <row r="2607" spans="1:241" s="39" customFormat="1">
      <c r="A2607" s="40"/>
      <c r="B2607" s="40"/>
      <c r="C2607" s="40"/>
      <c r="D2607" s="135"/>
      <c r="E2607" s="135"/>
      <c r="F2607" s="40"/>
      <c r="G2607" s="40"/>
      <c r="H2607" s="40"/>
      <c r="I2607" s="135"/>
      <c r="J2607" s="40"/>
      <c r="K2607" s="40"/>
      <c r="L2607" s="135"/>
      <c r="M2607" s="40"/>
      <c r="N2607" s="40"/>
      <c r="O2607" s="40"/>
      <c r="P2607" s="40"/>
      <c r="S2607" s="114"/>
      <c r="T2607" s="114"/>
      <c r="V2607" s="114"/>
      <c r="W2607" s="114"/>
      <c r="X2607" s="114"/>
      <c r="Y2607" s="114"/>
      <c r="Z2607" s="114"/>
      <c r="AA2607" s="114"/>
      <c r="AB2607" s="114"/>
      <c r="AC2607" s="114"/>
      <c r="AD2607" s="114"/>
      <c r="AE2607" s="114"/>
      <c r="AH2607" s="114"/>
      <c r="AI2607" s="114"/>
      <c r="AK2607" s="114"/>
      <c r="AM2607" s="114"/>
      <c r="AP2607" s="114"/>
      <c r="AU2607" s="114"/>
      <c r="FP2607" s="40"/>
      <c r="FQ2607" s="40"/>
      <c r="FR2607" s="40"/>
      <c r="FS2607" s="40"/>
      <c r="FT2607" s="40"/>
      <c r="FU2607" s="40"/>
      <c r="FV2607" s="40"/>
      <c r="FW2607" s="40"/>
      <c r="FX2607" s="40"/>
      <c r="FY2607" s="40"/>
      <c r="FZ2607" s="40"/>
      <c r="GA2607" s="40"/>
      <c r="GB2607" s="40"/>
      <c r="GC2607" s="40"/>
      <c r="GD2607" s="40"/>
      <c r="GE2607" s="40"/>
      <c r="GF2607" s="40"/>
      <c r="GG2607" s="40"/>
      <c r="GH2607" s="40"/>
      <c r="GI2607" s="40"/>
      <c r="GJ2607" s="40"/>
      <c r="GK2607" s="40"/>
      <c r="GL2607" s="40"/>
      <c r="GM2607" s="40"/>
      <c r="GN2607" s="40"/>
      <c r="GO2607" s="40"/>
      <c r="GP2607" s="40"/>
      <c r="GQ2607" s="40"/>
      <c r="GR2607" s="40"/>
      <c r="GS2607" s="40"/>
      <c r="GT2607" s="40"/>
      <c r="GU2607" s="40"/>
      <c r="GV2607" s="40"/>
      <c r="GW2607" s="40"/>
      <c r="GX2607" s="40"/>
      <c r="GY2607" s="40"/>
      <c r="GZ2607" s="40"/>
      <c r="HA2607" s="40"/>
      <c r="HB2607" s="40"/>
      <c r="HC2607" s="40"/>
      <c r="HD2607" s="40"/>
      <c r="HE2607" s="40"/>
      <c r="HF2607" s="40"/>
      <c r="HG2607" s="40"/>
      <c r="HH2607" s="40"/>
      <c r="HI2607" s="40"/>
      <c r="HJ2607" s="40"/>
      <c r="HK2607" s="40"/>
      <c r="HL2607" s="40"/>
      <c r="HM2607" s="40"/>
      <c r="HN2607" s="40"/>
      <c r="HO2607" s="40"/>
      <c r="HP2607" s="40"/>
      <c r="HQ2607" s="40"/>
      <c r="HR2607" s="40"/>
      <c r="HS2607" s="40"/>
      <c r="HT2607" s="40"/>
      <c r="HU2607" s="40"/>
      <c r="HV2607" s="40"/>
      <c r="HW2607" s="40"/>
      <c r="HX2607" s="40"/>
      <c r="HY2607" s="40"/>
      <c r="HZ2607" s="40"/>
      <c r="IA2607" s="40"/>
      <c r="IB2607" s="40"/>
      <c r="IC2607" s="40"/>
      <c r="ID2607" s="40"/>
      <c r="IE2607" s="40"/>
      <c r="IF2607" s="40"/>
      <c r="IG2607" s="40"/>
    </row>
    <row r="2608" spans="1:241" s="39" customFormat="1">
      <c r="A2608" s="40"/>
      <c r="B2608" s="40"/>
      <c r="C2608" s="40"/>
      <c r="D2608" s="135"/>
      <c r="E2608" s="135"/>
      <c r="F2608" s="40"/>
      <c r="G2608" s="40"/>
      <c r="H2608" s="40"/>
      <c r="I2608" s="135"/>
      <c r="J2608" s="40"/>
      <c r="K2608" s="40"/>
      <c r="L2608" s="135"/>
      <c r="M2608" s="40"/>
      <c r="N2608" s="40"/>
      <c r="O2608" s="40"/>
      <c r="P2608" s="40"/>
      <c r="S2608" s="114"/>
      <c r="T2608" s="114"/>
      <c r="V2608" s="114"/>
      <c r="W2608" s="114"/>
      <c r="X2608" s="114"/>
      <c r="Y2608" s="114"/>
      <c r="Z2608" s="114"/>
      <c r="AA2608" s="114"/>
      <c r="AB2608" s="114"/>
      <c r="AC2608" s="114"/>
      <c r="AD2608" s="114"/>
      <c r="AE2608" s="114"/>
      <c r="AH2608" s="114"/>
      <c r="AI2608" s="114"/>
      <c r="AK2608" s="114"/>
      <c r="AM2608" s="114"/>
      <c r="AP2608" s="114"/>
      <c r="AU2608" s="114"/>
      <c r="FP2608" s="40"/>
      <c r="FQ2608" s="40"/>
      <c r="FR2608" s="40"/>
      <c r="FS2608" s="40"/>
      <c r="FT2608" s="40"/>
      <c r="FU2608" s="40"/>
      <c r="FV2608" s="40"/>
      <c r="FW2608" s="40"/>
      <c r="FX2608" s="40"/>
      <c r="FY2608" s="40"/>
      <c r="FZ2608" s="40"/>
      <c r="GA2608" s="40"/>
      <c r="GB2608" s="40"/>
      <c r="GC2608" s="40"/>
      <c r="GD2608" s="40"/>
      <c r="GE2608" s="40"/>
      <c r="GF2608" s="40"/>
      <c r="GG2608" s="40"/>
      <c r="GH2608" s="40"/>
      <c r="GI2608" s="40"/>
      <c r="GJ2608" s="40"/>
      <c r="GK2608" s="40"/>
      <c r="GL2608" s="40"/>
      <c r="GM2608" s="40"/>
      <c r="GN2608" s="40"/>
      <c r="GO2608" s="40"/>
      <c r="GP2608" s="40"/>
      <c r="GQ2608" s="40"/>
      <c r="GR2608" s="40"/>
      <c r="GS2608" s="40"/>
      <c r="GT2608" s="40"/>
      <c r="GU2608" s="40"/>
      <c r="GV2608" s="40"/>
      <c r="GW2608" s="40"/>
      <c r="GX2608" s="40"/>
      <c r="GY2608" s="40"/>
      <c r="GZ2608" s="40"/>
      <c r="HA2608" s="40"/>
      <c r="HB2608" s="40"/>
      <c r="HC2608" s="40"/>
      <c r="HD2608" s="40"/>
      <c r="HE2608" s="40"/>
      <c r="HF2608" s="40"/>
      <c r="HG2608" s="40"/>
      <c r="HH2608" s="40"/>
      <c r="HI2608" s="40"/>
      <c r="HJ2608" s="40"/>
      <c r="HK2608" s="40"/>
      <c r="HL2608" s="40"/>
      <c r="HM2608" s="40"/>
      <c r="HN2608" s="40"/>
      <c r="HO2608" s="40"/>
      <c r="HP2608" s="40"/>
      <c r="HQ2608" s="40"/>
      <c r="HR2608" s="40"/>
      <c r="HS2608" s="40"/>
      <c r="HT2608" s="40"/>
      <c r="HU2608" s="40"/>
      <c r="HV2608" s="40"/>
      <c r="HW2608" s="40"/>
      <c r="HX2608" s="40"/>
      <c r="HY2608" s="40"/>
      <c r="HZ2608" s="40"/>
      <c r="IA2608" s="40"/>
      <c r="IB2608" s="40"/>
      <c r="IC2608" s="40"/>
      <c r="ID2608" s="40"/>
      <c r="IE2608" s="40"/>
      <c r="IF2608" s="40"/>
      <c r="IG2608" s="40"/>
    </row>
    <row r="2609" spans="1:241" s="39" customFormat="1">
      <c r="A2609" s="40"/>
      <c r="B2609" s="40"/>
      <c r="C2609" s="40"/>
      <c r="D2609" s="135"/>
      <c r="E2609" s="135"/>
      <c r="F2609" s="40"/>
      <c r="G2609" s="40"/>
      <c r="H2609" s="40"/>
      <c r="I2609" s="135"/>
      <c r="J2609" s="40"/>
      <c r="K2609" s="40"/>
      <c r="L2609" s="135"/>
      <c r="M2609" s="40"/>
      <c r="N2609" s="40"/>
      <c r="O2609" s="40"/>
      <c r="P2609" s="40"/>
      <c r="S2609" s="114"/>
      <c r="T2609" s="114"/>
      <c r="V2609" s="114"/>
      <c r="W2609" s="114"/>
      <c r="X2609" s="114"/>
      <c r="Y2609" s="114"/>
      <c r="Z2609" s="114"/>
      <c r="AA2609" s="114"/>
      <c r="AB2609" s="114"/>
      <c r="AC2609" s="114"/>
      <c r="AD2609" s="114"/>
      <c r="AE2609" s="114"/>
      <c r="AH2609" s="114"/>
      <c r="AI2609" s="114"/>
      <c r="AK2609" s="114"/>
      <c r="AM2609" s="114"/>
      <c r="AP2609" s="114"/>
      <c r="AU2609" s="114"/>
      <c r="FP2609" s="40"/>
      <c r="FQ2609" s="40"/>
      <c r="FR2609" s="40"/>
      <c r="FS2609" s="40"/>
      <c r="FT2609" s="40"/>
      <c r="FU2609" s="40"/>
      <c r="FV2609" s="40"/>
      <c r="FW2609" s="40"/>
      <c r="FX2609" s="40"/>
      <c r="FY2609" s="40"/>
      <c r="FZ2609" s="40"/>
      <c r="GA2609" s="40"/>
      <c r="GB2609" s="40"/>
      <c r="GC2609" s="40"/>
      <c r="GD2609" s="40"/>
      <c r="GE2609" s="40"/>
      <c r="GF2609" s="40"/>
      <c r="GG2609" s="40"/>
      <c r="GH2609" s="40"/>
      <c r="GI2609" s="40"/>
      <c r="GJ2609" s="40"/>
      <c r="GK2609" s="40"/>
      <c r="GL2609" s="40"/>
      <c r="GM2609" s="40"/>
      <c r="GN2609" s="40"/>
      <c r="GO2609" s="40"/>
      <c r="GP2609" s="40"/>
      <c r="GQ2609" s="40"/>
      <c r="GR2609" s="40"/>
      <c r="GS2609" s="40"/>
      <c r="GT2609" s="40"/>
      <c r="GU2609" s="40"/>
      <c r="GV2609" s="40"/>
      <c r="GW2609" s="40"/>
      <c r="GX2609" s="40"/>
      <c r="GY2609" s="40"/>
      <c r="GZ2609" s="40"/>
      <c r="HA2609" s="40"/>
      <c r="HB2609" s="40"/>
      <c r="HC2609" s="40"/>
      <c r="HD2609" s="40"/>
      <c r="HE2609" s="40"/>
      <c r="HF2609" s="40"/>
      <c r="HG2609" s="40"/>
      <c r="HH2609" s="40"/>
      <c r="HI2609" s="40"/>
      <c r="HJ2609" s="40"/>
      <c r="HK2609" s="40"/>
      <c r="HL2609" s="40"/>
      <c r="HM2609" s="40"/>
      <c r="HN2609" s="40"/>
      <c r="HO2609" s="40"/>
      <c r="HP2609" s="40"/>
      <c r="HQ2609" s="40"/>
      <c r="HR2609" s="40"/>
      <c r="HS2609" s="40"/>
      <c r="HT2609" s="40"/>
      <c r="HU2609" s="40"/>
      <c r="HV2609" s="40"/>
      <c r="HW2609" s="40"/>
      <c r="HX2609" s="40"/>
      <c r="HY2609" s="40"/>
      <c r="HZ2609" s="40"/>
      <c r="IA2609" s="40"/>
      <c r="IB2609" s="40"/>
      <c r="IC2609" s="40"/>
      <c r="ID2609" s="40"/>
      <c r="IE2609" s="40"/>
      <c r="IF2609" s="40"/>
      <c r="IG2609" s="40"/>
    </row>
    <row r="2610" spans="1:241" s="39" customFormat="1">
      <c r="A2610" s="40"/>
      <c r="B2610" s="40"/>
      <c r="C2610" s="40"/>
      <c r="D2610" s="135"/>
      <c r="E2610" s="135"/>
      <c r="F2610" s="40"/>
      <c r="G2610" s="40"/>
      <c r="H2610" s="40"/>
      <c r="I2610" s="135"/>
      <c r="J2610" s="40"/>
      <c r="K2610" s="40"/>
      <c r="L2610" s="135"/>
      <c r="M2610" s="40"/>
      <c r="N2610" s="40"/>
      <c r="O2610" s="40"/>
      <c r="P2610" s="40"/>
      <c r="S2610" s="114"/>
      <c r="T2610" s="114"/>
      <c r="V2610" s="114"/>
      <c r="W2610" s="114"/>
      <c r="X2610" s="114"/>
      <c r="Y2610" s="114"/>
      <c r="Z2610" s="114"/>
      <c r="AA2610" s="114"/>
      <c r="AB2610" s="114"/>
      <c r="AC2610" s="114"/>
      <c r="AD2610" s="114"/>
      <c r="AE2610" s="114"/>
      <c r="AH2610" s="114"/>
      <c r="AI2610" s="114"/>
      <c r="AK2610" s="114"/>
      <c r="AM2610" s="114"/>
      <c r="AP2610" s="114"/>
      <c r="AU2610" s="114"/>
      <c r="FP2610" s="40"/>
      <c r="FQ2610" s="40"/>
      <c r="FR2610" s="40"/>
      <c r="FS2610" s="40"/>
      <c r="FT2610" s="40"/>
      <c r="FU2610" s="40"/>
      <c r="FV2610" s="40"/>
      <c r="FW2610" s="40"/>
      <c r="FX2610" s="40"/>
      <c r="FY2610" s="40"/>
      <c r="FZ2610" s="40"/>
      <c r="GA2610" s="40"/>
      <c r="GB2610" s="40"/>
      <c r="GC2610" s="40"/>
      <c r="GD2610" s="40"/>
      <c r="GE2610" s="40"/>
      <c r="GF2610" s="40"/>
      <c r="GG2610" s="40"/>
      <c r="GH2610" s="40"/>
      <c r="GI2610" s="40"/>
      <c r="GJ2610" s="40"/>
      <c r="GK2610" s="40"/>
      <c r="GL2610" s="40"/>
      <c r="GM2610" s="40"/>
      <c r="GN2610" s="40"/>
      <c r="GO2610" s="40"/>
      <c r="GP2610" s="40"/>
      <c r="GQ2610" s="40"/>
      <c r="GR2610" s="40"/>
      <c r="GS2610" s="40"/>
      <c r="GT2610" s="40"/>
      <c r="GU2610" s="40"/>
      <c r="GV2610" s="40"/>
      <c r="GW2610" s="40"/>
      <c r="GX2610" s="40"/>
      <c r="GY2610" s="40"/>
      <c r="GZ2610" s="40"/>
      <c r="HA2610" s="40"/>
      <c r="HB2610" s="40"/>
      <c r="HC2610" s="40"/>
      <c r="HD2610" s="40"/>
      <c r="HE2610" s="40"/>
      <c r="HF2610" s="40"/>
      <c r="HG2610" s="40"/>
      <c r="HH2610" s="40"/>
      <c r="HI2610" s="40"/>
      <c r="HJ2610" s="40"/>
      <c r="HK2610" s="40"/>
      <c r="HL2610" s="40"/>
      <c r="HM2610" s="40"/>
      <c r="HN2610" s="40"/>
      <c r="HO2610" s="40"/>
      <c r="HP2610" s="40"/>
      <c r="HQ2610" s="40"/>
      <c r="HR2610" s="40"/>
      <c r="HS2610" s="40"/>
      <c r="HT2610" s="40"/>
      <c r="HU2610" s="40"/>
      <c r="HV2610" s="40"/>
      <c r="HW2610" s="40"/>
      <c r="HX2610" s="40"/>
      <c r="HY2610" s="40"/>
      <c r="HZ2610" s="40"/>
      <c r="IA2610" s="40"/>
      <c r="IB2610" s="40"/>
      <c r="IC2610" s="40"/>
      <c r="ID2610" s="40"/>
      <c r="IE2610" s="40"/>
      <c r="IF2610" s="40"/>
      <c r="IG2610" s="40"/>
    </row>
    <row r="2611" spans="1:241" s="39" customFormat="1">
      <c r="A2611" s="40"/>
      <c r="B2611" s="40"/>
      <c r="C2611" s="40"/>
      <c r="D2611" s="135"/>
      <c r="E2611" s="135"/>
      <c r="F2611" s="40"/>
      <c r="G2611" s="40"/>
      <c r="H2611" s="40"/>
      <c r="I2611" s="135"/>
      <c r="J2611" s="40"/>
      <c r="K2611" s="40"/>
      <c r="L2611" s="135"/>
      <c r="M2611" s="40"/>
      <c r="N2611" s="40"/>
      <c r="O2611" s="40"/>
      <c r="P2611" s="40"/>
      <c r="S2611" s="114"/>
      <c r="T2611" s="114"/>
      <c r="V2611" s="114"/>
      <c r="W2611" s="114"/>
      <c r="X2611" s="114"/>
      <c r="Y2611" s="114"/>
      <c r="Z2611" s="114"/>
      <c r="AA2611" s="114"/>
      <c r="AB2611" s="114"/>
      <c r="AC2611" s="114"/>
      <c r="AD2611" s="114"/>
      <c r="AE2611" s="114"/>
      <c r="AH2611" s="114"/>
      <c r="AI2611" s="114"/>
      <c r="AK2611" s="114"/>
      <c r="AM2611" s="114"/>
      <c r="AP2611" s="114"/>
      <c r="AU2611" s="114"/>
      <c r="FP2611" s="40"/>
      <c r="FQ2611" s="40"/>
      <c r="FR2611" s="40"/>
      <c r="FS2611" s="40"/>
      <c r="FT2611" s="40"/>
      <c r="FU2611" s="40"/>
      <c r="FV2611" s="40"/>
      <c r="FW2611" s="40"/>
      <c r="FX2611" s="40"/>
      <c r="FY2611" s="40"/>
      <c r="FZ2611" s="40"/>
      <c r="GA2611" s="40"/>
      <c r="GB2611" s="40"/>
      <c r="GC2611" s="40"/>
      <c r="GD2611" s="40"/>
      <c r="GE2611" s="40"/>
      <c r="GF2611" s="40"/>
      <c r="GG2611" s="40"/>
      <c r="GH2611" s="40"/>
      <c r="GI2611" s="40"/>
      <c r="GJ2611" s="40"/>
      <c r="GK2611" s="40"/>
      <c r="GL2611" s="40"/>
      <c r="GM2611" s="40"/>
      <c r="GN2611" s="40"/>
      <c r="GO2611" s="40"/>
      <c r="GP2611" s="40"/>
      <c r="GQ2611" s="40"/>
      <c r="GR2611" s="40"/>
      <c r="GS2611" s="40"/>
      <c r="GT2611" s="40"/>
      <c r="GU2611" s="40"/>
      <c r="GV2611" s="40"/>
      <c r="GW2611" s="40"/>
      <c r="GX2611" s="40"/>
      <c r="GY2611" s="40"/>
      <c r="GZ2611" s="40"/>
      <c r="HA2611" s="40"/>
      <c r="HB2611" s="40"/>
      <c r="HC2611" s="40"/>
      <c r="HD2611" s="40"/>
      <c r="HE2611" s="40"/>
      <c r="HF2611" s="40"/>
      <c r="HG2611" s="40"/>
      <c r="HH2611" s="40"/>
      <c r="HI2611" s="40"/>
      <c r="HJ2611" s="40"/>
      <c r="HK2611" s="40"/>
      <c r="HL2611" s="40"/>
      <c r="HM2611" s="40"/>
      <c r="HN2611" s="40"/>
      <c r="HO2611" s="40"/>
      <c r="HP2611" s="40"/>
      <c r="HQ2611" s="40"/>
      <c r="HR2611" s="40"/>
      <c r="HS2611" s="40"/>
      <c r="HT2611" s="40"/>
      <c r="HU2611" s="40"/>
      <c r="HV2611" s="40"/>
      <c r="HW2611" s="40"/>
      <c r="HX2611" s="40"/>
      <c r="HY2611" s="40"/>
      <c r="HZ2611" s="40"/>
      <c r="IA2611" s="40"/>
      <c r="IB2611" s="40"/>
      <c r="IC2611" s="40"/>
      <c r="ID2611" s="40"/>
      <c r="IE2611" s="40"/>
      <c r="IF2611" s="40"/>
      <c r="IG2611" s="40"/>
    </row>
    <row r="2612" spans="1:241" s="39" customFormat="1">
      <c r="A2612" s="40"/>
      <c r="B2612" s="40"/>
      <c r="C2612" s="40"/>
      <c r="D2612" s="135"/>
      <c r="E2612" s="135"/>
      <c r="F2612" s="40"/>
      <c r="G2612" s="40"/>
      <c r="H2612" s="40"/>
      <c r="I2612" s="135"/>
      <c r="J2612" s="40"/>
      <c r="K2612" s="40"/>
      <c r="L2612" s="135"/>
      <c r="M2612" s="40"/>
      <c r="N2612" s="40"/>
      <c r="O2612" s="40"/>
      <c r="P2612" s="40"/>
      <c r="S2612" s="114"/>
      <c r="T2612" s="114"/>
      <c r="V2612" s="114"/>
      <c r="W2612" s="114"/>
      <c r="X2612" s="114"/>
      <c r="Y2612" s="114"/>
      <c r="Z2612" s="114"/>
      <c r="AA2612" s="114"/>
      <c r="AB2612" s="114"/>
      <c r="AC2612" s="114"/>
      <c r="AD2612" s="114"/>
      <c r="AE2612" s="114"/>
      <c r="AH2612" s="114"/>
      <c r="AI2612" s="114"/>
      <c r="AK2612" s="114"/>
      <c r="AM2612" s="114"/>
      <c r="AP2612" s="114"/>
      <c r="AU2612" s="114"/>
      <c r="FP2612" s="40"/>
      <c r="FQ2612" s="40"/>
      <c r="FR2612" s="40"/>
      <c r="FS2612" s="40"/>
      <c r="FT2612" s="40"/>
      <c r="FU2612" s="40"/>
      <c r="FV2612" s="40"/>
      <c r="FW2612" s="40"/>
      <c r="FX2612" s="40"/>
      <c r="FY2612" s="40"/>
      <c r="FZ2612" s="40"/>
      <c r="GA2612" s="40"/>
      <c r="GB2612" s="40"/>
      <c r="GC2612" s="40"/>
      <c r="GD2612" s="40"/>
      <c r="GE2612" s="40"/>
      <c r="GF2612" s="40"/>
      <c r="GG2612" s="40"/>
      <c r="GH2612" s="40"/>
      <c r="GI2612" s="40"/>
      <c r="GJ2612" s="40"/>
      <c r="GK2612" s="40"/>
      <c r="GL2612" s="40"/>
      <c r="GM2612" s="40"/>
      <c r="GN2612" s="40"/>
      <c r="GO2612" s="40"/>
      <c r="GP2612" s="40"/>
      <c r="GQ2612" s="40"/>
      <c r="GR2612" s="40"/>
      <c r="GS2612" s="40"/>
      <c r="GT2612" s="40"/>
      <c r="GU2612" s="40"/>
      <c r="GV2612" s="40"/>
      <c r="GW2612" s="40"/>
      <c r="GX2612" s="40"/>
      <c r="GY2612" s="40"/>
      <c r="GZ2612" s="40"/>
      <c r="HA2612" s="40"/>
      <c r="HB2612" s="40"/>
      <c r="HC2612" s="40"/>
      <c r="HD2612" s="40"/>
      <c r="HE2612" s="40"/>
      <c r="HF2612" s="40"/>
      <c r="HG2612" s="40"/>
      <c r="HH2612" s="40"/>
      <c r="HI2612" s="40"/>
      <c r="HJ2612" s="40"/>
      <c r="HK2612" s="40"/>
      <c r="HL2612" s="40"/>
      <c r="HM2612" s="40"/>
      <c r="HN2612" s="40"/>
      <c r="HO2612" s="40"/>
      <c r="HP2612" s="40"/>
      <c r="HQ2612" s="40"/>
      <c r="HR2612" s="40"/>
      <c r="HS2612" s="40"/>
      <c r="HT2612" s="40"/>
      <c r="HU2612" s="40"/>
      <c r="HV2612" s="40"/>
      <c r="HW2612" s="40"/>
      <c r="HX2612" s="40"/>
      <c r="HY2612" s="40"/>
      <c r="HZ2612" s="40"/>
      <c r="IA2612" s="40"/>
      <c r="IB2612" s="40"/>
      <c r="IC2612" s="40"/>
      <c r="ID2612" s="40"/>
      <c r="IE2612" s="40"/>
      <c r="IF2612" s="40"/>
      <c r="IG2612" s="40"/>
    </row>
    <row r="2613" spans="1:241" s="39" customFormat="1">
      <c r="A2613" s="40"/>
      <c r="B2613" s="40"/>
      <c r="C2613" s="40"/>
      <c r="D2613" s="135"/>
      <c r="E2613" s="135"/>
      <c r="F2613" s="40"/>
      <c r="G2613" s="40"/>
      <c r="H2613" s="40"/>
      <c r="I2613" s="135"/>
      <c r="J2613" s="40"/>
      <c r="K2613" s="40"/>
      <c r="L2613" s="135"/>
      <c r="M2613" s="40"/>
      <c r="N2613" s="40"/>
      <c r="O2613" s="40"/>
      <c r="P2613" s="40"/>
      <c r="S2613" s="114"/>
      <c r="T2613" s="114"/>
      <c r="V2613" s="114"/>
      <c r="W2613" s="114"/>
      <c r="X2613" s="114"/>
      <c r="Y2613" s="114"/>
      <c r="Z2613" s="114"/>
      <c r="AA2613" s="114"/>
      <c r="AB2613" s="114"/>
      <c r="AC2613" s="114"/>
      <c r="AD2613" s="114"/>
      <c r="AE2613" s="114"/>
      <c r="AH2613" s="114"/>
      <c r="AI2613" s="114"/>
      <c r="AK2613" s="114"/>
      <c r="AM2613" s="114"/>
      <c r="AP2613" s="114"/>
      <c r="AU2613" s="114"/>
      <c r="FP2613" s="40"/>
      <c r="FQ2613" s="40"/>
      <c r="FR2613" s="40"/>
      <c r="FS2613" s="40"/>
      <c r="FT2613" s="40"/>
      <c r="FU2613" s="40"/>
      <c r="FV2613" s="40"/>
      <c r="FW2613" s="40"/>
      <c r="FX2613" s="40"/>
      <c r="FY2613" s="40"/>
      <c r="FZ2613" s="40"/>
      <c r="GA2613" s="40"/>
      <c r="GB2613" s="40"/>
      <c r="GC2613" s="40"/>
      <c r="GD2613" s="40"/>
      <c r="GE2613" s="40"/>
      <c r="GF2613" s="40"/>
      <c r="GG2613" s="40"/>
      <c r="GH2613" s="40"/>
      <c r="GI2613" s="40"/>
      <c r="GJ2613" s="40"/>
      <c r="GK2613" s="40"/>
      <c r="GL2613" s="40"/>
      <c r="GM2613" s="40"/>
      <c r="GN2613" s="40"/>
      <c r="GO2613" s="40"/>
      <c r="GP2613" s="40"/>
      <c r="GQ2613" s="40"/>
      <c r="GR2613" s="40"/>
      <c r="GS2613" s="40"/>
      <c r="GT2613" s="40"/>
      <c r="GU2613" s="40"/>
      <c r="GV2613" s="40"/>
      <c r="GW2613" s="40"/>
      <c r="GX2613" s="40"/>
      <c r="GY2613" s="40"/>
      <c r="GZ2613" s="40"/>
      <c r="HA2613" s="40"/>
      <c r="HB2613" s="40"/>
      <c r="HC2613" s="40"/>
      <c r="HD2613" s="40"/>
      <c r="HE2613" s="40"/>
      <c r="HF2613" s="40"/>
      <c r="HG2613" s="40"/>
      <c r="HH2613" s="40"/>
      <c r="HI2613" s="40"/>
      <c r="HJ2613" s="40"/>
      <c r="HK2613" s="40"/>
      <c r="HL2613" s="40"/>
      <c r="HM2613" s="40"/>
      <c r="HN2613" s="40"/>
      <c r="HO2613" s="40"/>
      <c r="HP2613" s="40"/>
      <c r="HQ2613" s="40"/>
      <c r="HR2613" s="40"/>
      <c r="HS2613" s="40"/>
      <c r="HT2613" s="40"/>
      <c r="HU2613" s="40"/>
      <c r="HV2613" s="40"/>
      <c r="HW2613" s="40"/>
      <c r="HX2613" s="40"/>
      <c r="HY2613" s="40"/>
      <c r="HZ2613" s="40"/>
      <c r="IA2613" s="40"/>
      <c r="IB2613" s="40"/>
      <c r="IC2613" s="40"/>
      <c r="ID2613" s="40"/>
      <c r="IE2613" s="40"/>
      <c r="IF2613" s="40"/>
      <c r="IG2613" s="40"/>
    </row>
    <row r="2614" spans="1:241" s="39" customFormat="1">
      <c r="A2614" s="40"/>
      <c r="B2614" s="40"/>
      <c r="C2614" s="40"/>
      <c r="D2614" s="135"/>
      <c r="E2614" s="135"/>
      <c r="F2614" s="40"/>
      <c r="G2614" s="40"/>
      <c r="H2614" s="40"/>
      <c r="I2614" s="135"/>
      <c r="J2614" s="40"/>
      <c r="K2614" s="40"/>
      <c r="L2614" s="135"/>
      <c r="M2614" s="40"/>
      <c r="N2614" s="40"/>
      <c r="O2614" s="40"/>
      <c r="P2614" s="40"/>
      <c r="S2614" s="114"/>
      <c r="T2614" s="114"/>
      <c r="V2614" s="114"/>
      <c r="W2614" s="114"/>
      <c r="X2614" s="114"/>
      <c r="Y2614" s="114"/>
      <c r="Z2614" s="114"/>
      <c r="AA2614" s="114"/>
      <c r="AB2614" s="114"/>
      <c r="AC2614" s="114"/>
      <c r="AD2614" s="114"/>
      <c r="AE2614" s="114"/>
      <c r="AH2614" s="114"/>
      <c r="AI2614" s="114"/>
      <c r="AK2614" s="114"/>
      <c r="AM2614" s="114"/>
      <c r="AP2614" s="114"/>
      <c r="AU2614" s="114"/>
      <c r="FP2614" s="40"/>
      <c r="FQ2614" s="40"/>
      <c r="FR2614" s="40"/>
      <c r="FS2614" s="40"/>
      <c r="FT2614" s="40"/>
      <c r="FU2614" s="40"/>
      <c r="FV2614" s="40"/>
      <c r="FW2614" s="40"/>
      <c r="FX2614" s="40"/>
      <c r="FY2614" s="40"/>
      <c r="FZ2614" s="40"/>
      <c r="GA2614" s="40"/>
      <c r="GB2614" s="40"/>
      <c r="GC2614" s="40"/>
      <c r="GD2614" s="40"/>
      <c r="GE2614" s="40"/>
      <c r="GF2614" s="40"/>
      <c r="GG2614" s="40"/>
      <c r="GH2614" s="40"/>
      <c r="GI2614" s="40"/>
      <c r="GJ2614" s="40"/>
      <c r="GK2614" s="40"/>
      <c r="GL2614" s="40"/>
      <c r="GM2614" s="40"/>
      <c r="GN2614" s="40"/>
      <c r="GO2614" s="40"/>
      <c r="GP2614" s="40"/>
      <c r="GQ2614" s="40"/>
      <c r="GR2614" s="40"/>
      <c r="GS2614" s="40"/>
      <c r="GT2614" s="40"/>
      <c r="GU2614" s="40"/>
      <c r="GV2614" s="40"/>
      <c r="GW2614" s="40"/>
      <c r="GX2614" s="40"/>
      <c r="GY2614" s="40"/>
      <c r="GZ2614" s="40"/>
      <c r="HA2614" s="40"/>
      <c r="HB2614" s="40"/>
      <c r="HC2614" s="40"/>
      <c r="HD2614" s="40"/>
      <c r="HE2614" s="40"/>
      <c r="HF2614" s="40"/>
      <c r="HG2614" s="40"/>
      <c r="HH2614" s="40"/>
      <c r="HI2614" s="40"/>
      <c r="HJ2614" s="40"/>
      <c r="HK2614" s="40"/>
      <c r="HL2614" s="40"/>
      <c r="HM2614" s="40"/>
      <c r="HN2614" s="40"/>
      <c r="HO2614" s="40"/>
      <c r="HP2614" s="40"/>
      <c r="HQ2614" s="40"/>
      <c r="HR2614" s="40"/>
      <c r="HS2614" s="40"/>
      <c r="HT2614" s="40"/>
      <c r="HU2614" s="40"/>
      <c r="HV2614" s="40"/>
      <c r="HW2614" s="40"/>
      <c r="HX2614" s="40"/>
      <c r="HY2614" s="40"/>
      <c r="HZ2614" s="40"/>
      <c r="IA2614" s="40"/>
      <c r="IB2614" s="40"/>
      <c r="IC2614" s="40"/>
      <c r="ID2614" s="40"/>
      <c r="IE2614" s="40"/>
      <c r="IF2614" s="40"/>
      <c r="IG2614" s="40"/>
    </row>
    <row r="2615" spans="1:241" s="39" customFormat="1">
      <c r="A2615" s="40"/>
      <c r="B2615" s="40"/>
      <c r="C2615" s="40"/>
      <c r="D2615" s="135"/>
      <c r="E2615" s="135"/>
      <c r="F2615" s="40"/>
      <c r="G2615" s="40"/>
      <c r="H2615" s="40"/>
      <c r="I2615" s="135"/>
      <c r="J2615" s="40"/>
      <c r="K2615" s="40"/>
      <c r="L2615" s="135"/>
      <c r="M2615" s="40"/>
      <c r="N2615" s="40"/>
      <c r="O2615" s="40"/>
      <c r="P2615" s="40"/>
      <c r="S2615" s="114"/>
      <c r="T2615" s="114"/>
      <c r="V2615" s="114"/>
      <c r="W2615" s="114"/>
      <c r="X2615" s="114"/>
      <c r="Y2615" s="114"/>
      <c r="Z2615" s="114"/>
      <c r="AA2615" s="114"/>
      <c r="AB2615" s="114"/>
      <c r="AC2615" s="114"/>
      <c r="AD2615" s="114"/>
      <c r="AE2615" s="114"/>
      <c r="AH2615" s="114"/>
      <c r="AI2615" s="114"/>
      <c r="AK2615" s="114"/>
      <c r="AM2615" s="114"/>
      <c r="AP2615" s="114"/>
      <c r="AU2615" s="114"/>
      <c r="FP2615" s="40"/>
      <c r="FQ2615" s="40"/>
      <c r="FR2615" s="40"/>
      <c r="FS2615" s="40"/>
      <c r="FT2615" s="40"/>
      <c r="FU2615" s="40"/>
      <c r="FV2615" s="40"/>
      <c r="FW2615" s="40"/>
      <c r="FX2615" s="40"/>
      <c r="FY2615" s="40"/>
      <c r="FZ2615" s="40"/>
      <c r="GA2615" s="40"/>
      <c r="GB2615" s="40"/>
      <c r="GC2615" s="40"/>
      <c r="GD2615" s="40"/>
      <c r="GE2615" s="40"/>
      <c r="GF2615" s="40"/>
      <c r="GG2615" s="40"/>
      <c r="GH2615" s="40"/>
      <c r="GI2615" s="40"/>
      <c r="GJ2615" s="40"/>
      <c r="GK2615" s="40"/>
      <c r="GL2615" s="40"/>
      <c r="GM2615" s="40"/>
      <c r="GN2615" s="40"/>
      <c r="GO2615" s="40"/>
      <c r="GP2615" s="40"/>
      <c r="GQ2615" s="40"/>
      <c r="GR2615" s="40"/>
      <c r="GS2615" s="40"/>
      <c r="GT2615" s="40"/>
      <c r="GU2615" s="40"/>
      <c r="GV2615" s="40"/>
      <c r="GW2615" s="40"/>
      <c r="GX2615" s="40"/>
      <c r="GY2615" s="40"/>
      <c r="GZ2615" s="40"/>
      <c r="HA2615" s="40"/>
      <c r="HB2615" s="40"/>
      <c r="HC2615" s="40"/>
      <c r="HD2615" s="40"/>
      <c r="HE2615" s="40"/>
      <c r="HF2615" s="40"/>
      <c r="HG2615" s="40"/>
      <c r="HH2615" s="40"/>
      <c r="HI2615" s="40"/>
      <c r="HJ2615" s="40"/>
      <c r="HK2615" s="40"/>
      <c r="HL2615" s="40"/>
      <c r="HM2615" s="40"/>
      <c r="HN2615" s="40"/>
      <c r="HO2615" s="40"/>
      <c r="HP2615" s="40"/>
      <c r="HQ2615" s="40"/>
      <c r="HR2615" s="40"/>
      <c r="HS2615" s="40"/>
      <c r="HT2615" s="40"/>
      <c r="HU2615" s="40"/>
      <c r="HV2615" s="40"/>
      <c r="HW2615" s="40"/>
      <c r="HX2615" s="40"/>
      <c r="HY2615" s="40"/>
      <c r="HZ2615" s="40"/>
      <c r="IA2615" s="40"/>
      <c r="IB2615" s="40"/>
      <c r="IC2615" s="40"/>
      <c r="ID2615" s="40"/>
      <c r="IE2615" s="40"/>
      <c r="IF2615" s="40"/>
      <c r="IG2615" s="40"/>
    </row>
    <row r="2616" spans="1:241" s="39" customFormat="1">
      <c r="A2616" s="40"/>
      <c r="B2616" s="40"/>
      <c r="C2616" s="40"/>
      <c r="D2616" s="135"/>
      <c r="E2616" s="135"/>
      <c r="F2616" s="40"/>
      <c r="G2616" s="40"/>
      <c r="H2616" s="40"/>
      <c r="I2616" s="135"/>
      <c r="J2616" s="40"/>
      <c r="K2616" s="40"/>
      <c r="L2616" s="135"/>
      <c r="M2616" s="40"/>
      <c r="N2616" s="40"/>
      <c r="O2616" s="40"/>
      <c r="P2616" s="40"/>
      <c r="S2616" s="114"/>
      <c r="T2616" s="114"/>
      <c r="V2616" s="114"/>
      <c r="W2616" s="114"/>
      <c r="X2616" s="114"/>
      <c r="Y2616" s="114"/>
      <c r="Z2616" s="114"/>
      <c r="AA2616" s="114"/>
      <c r="AB2616" s="114"/>
      <c r="AC2616" s="114"/>
      <c r="AD2616" s="114"/>
      <c r="AE2616" s="114"/>
      <c r="AH2616" s="114"/>
      <c r="AI2616" s="114"/>
      <c r="AK2616" s="114"/>
      <c r="AM2616" s="114"/>
      <c r="AP2616" s="114"/>
      <c r="AU2616" s="114"/>
      <c r="FP2616" s="40"/>
      <c r="FQ2616" s="40"/>
      <c r="FR2616" s="40"/>
      <c r="FS2616" s="40"/>
      <c r="FT2616" s="40"/>
      <c r="FU2616" s="40"/>
      <c r="FV2616" s="40"/>
      <c r="FW2616" s="40"/>
      <c r="FX2616" s="40"/>
      <c r="FY2616" s="40"/>
      <c r="FZ2616" s="40"/>
      <c r="GA2616" s="40"/>
      <c r="GB2616" s="40"/>
      <c r="GC2616" s="40"/>
      <c r="GD2616" s="40"/>
      <c r="GE2616" s="40"/>
      <c r="GF2616" s="40"/>
      <c r="GG2616" s="40"/>
      <c r="GH2616" s="40"/>
      <c r="GI2616" s="40"/>
      <c r="GJ2616" s="40"/>
      <c r="GK2616" s="40"/>
      <c r="GL2616" s="40"/>
      <c r="GM2616" s="40"/>
      <c r="GN2616" s="40"/>
      <c r="GO2616" s="40"/>
      <c r="GP2616" s="40"/>
      <c r="GQ2616" s="40"/>
      <c r="GR2616" s="40"/>
      <c r="GS2616" s="40"/>
      <c r="GT2616" s="40"/>
      <c r="GU2616" s="40"/>
      <c r="GV2616" s="40"/>
      <c r="GW2616" s="40"/>
      <c r="GX2616" s="40"/>
      <c r="GY2616" s="40"/>
      <c r="GZ2616" s="40"/>
      <c r="HA2616" s="40"/>
      <c r="HB2616" s="40"/>
      <c r="HC2616" s="40"/>
      <c r="HD2616" s="40"/>
      <c r="HE2616" s="40"/>
      <c r="HF2616" s="40"/>
      <c r="HG2616" s="40"/>
      <c r="HH2616" s="40"/>
      <c r="HI2616" s="40"/>
      <c r="HJ2616" s="40"/>
      <c r="HK2616" s="40"/>
      <c r="HL2616" s="40"/>
      <c r="HM2616" s="40"/>
      <c r="HN2616" s="40"/>
      <c r="HO2616" s="40"/>
      <c r="HP2616" s="40"/>
      <c r="HQ2616" s="40"/>
      <c r="HR2616" s="40"/>
      <c r="HS2616" s="40"/>
      <c r="HT2616" s="40"/>
      <c r="HU2616" s="40"/>
      <c r="HV2616" s="40"/>
      <c r="HW2616" s="40"/>
      <c r="HX2616" s="40"/>
      <c r="HY2616" s="40"/>
      <c r="HZ2616" s="40"/>
      <c r="IA2616" s="40"/>
      <c r="IB2616" s="40"/>
      <c r="IC2616" s="40"/>
      <c r="ID2616" s="40"/>
      <c r="IE2616" s="40"/>
      <c r="IF2616" s="40"/>
      <c r="IG2616" s="40"/>
    </row>
    <row r="2617" spans="1:241" s="39" customFormat="1">
      <c r="A2617" s="40"/>
      <c r="B2617" s="40"/>
      <c r="C2617" s="40"/>
      <c r="D2617" s="135"/>
      <c r="E2617" s="135"/>
      <c r="F2617" s="40"/>
      <c r="G2617" s="40"/>
      <c r="H2617" s="40"/>
      <c r="I2617" s="135"/>
      <c r="J2617" s="40"/>
      <c r="K2617" s="40"/>
      <c r="L2617" s="135"/>
      <c r="M2617" s="40"/>
      <c r="N2617" s="40"/>
      <c r="O2617" s="40"/>
      <c r="P2617" s="40"/>
      <c r="S2617" s="114"/>
      <c r="T2617" s="114"/>
      <c r="V2617" s="114"/>
      <c r="W2617" s="114"/>
      <c r="X2617" s="114"/>
      <c r="Y2617" s="114"/>
      <c r="Z2617" s="114"/>
      <c r="AA2617" s="114"/>
      <c r="AB2617" s="114"/>
      <c r="AC2617" s="114"/>
      <c r="AD2617" s="114"/>
      <c r="AE2617" s="114"/>
      <c r="AH2617" s="114"/>
      <c r="AI2617" s="114"/>
      <c r="AK2617" s="114"/>
      <c r="AM2617" s="114"/>
      <c r="AP2617" s="114"/>
      <c r="AU2617" s="114"/>
      <c r="FP2617" s="40"/>
      <c r="FQ2617" s="40"/>
      <c r="FR2617" s="40"/>
      <c r="FS2617" s="40"/>
      <c r="FT2617" s="40"/>
      <c r="FU2617" s="40"/>
      <c r="FV2617" s="40"/>
      <c r="FW2617" s="40"/>
      <c r="FX2617" s="40"/>
      <c r="FY2617" s="40"/>
      <c r="FZ2617" s="40"/>
      <c r="GA2617" s="40"/>
      <c r="GB2617" s="40"/>
      <c r="GC2617" s="40"/>
      <c r="GD2617" s="40"/>
      <c r="GE2617" s="40"/>
      <c r="GF2617" s="40"/>
      <c r="GG2617" s="40"/>
      <c r="GH2617" s="40"/>
      <c r="GI2617" s="40"/>
      <c r="GJ2617" s="40"/>
      <c r="GK2617" s="40"/>
      <c r="GL2617" s="40"/>
      <c r="GM2617" s="40"/>
      <c r="GN2617" s="40"/>
      <c r="GO2617" s="40"/>
      <c r="GP2617" s="40"/>
      <c r="GQ2617" s="40"/>
      <c r="GR2617" s="40"/>
      <c r="GS2617" s="40"/>
      <c r="GT2617" s="40"/>
      <c r="GU2617" s="40"/>
      <c r="GV2617" s="40"/>
      <c r="GW2617" s="40"/>
      <c r="GX2617" s="40"/>
      <c r="GY2617" s="40"/>
      <c r="GZ2617" s="40"/>
      <c r="HA2617" s="40"/>
      <c r="HB2617" s="40"/>
      <c r="HC2617" s="40"/>
      <c r="HD2617" s="40"/>
      <c r="HE2617" s="40"/>
      <c r="HF2617" s="40"/>
      <c r="HG2617" s="40"/>
      <c r="HH2617" s="40"/>
      <c r="HI2617" s="40"/>
      <c r="HJ2617" s="40"/>
      <c r="HK2617" s="40"/>
      <c r="HL2617" s="40"/>
      <c r="HM2617" s="40"/>
      <c r="HN2617" s="40"/>
      <c r="HO2617" s="40"/>
      <c r="HP2617" s="40"/>
      <c r="HQ2617" s="40"/>
      <c r="HR2617" s="40"/>
      <c r="HS2617" s="40"/>
      <c r="HT2617" s="40"/>
      <c r="HU2617" s="40"/>
      <c r="HV2617" s="40"/>
      <c r="HW2617" s="40"/>
      <c r="HX2617" s="40"/>
      <c r="HY2617" s="40"/>
      <c r="HZ2617" s="40"/>
      <c r="IA2617" s="40"/>
      <c r="IB2617" s="40"/>
      <c r="IC2617" s="40"/>
      <c r="ID2617" s="40"/>
      <c r="IE2617" s="40"/>
      <c r="IF2617" s="40"/>
      <c r="IG2617" s="40"/>
    </row>
    <row r="2618" spans="1:241" s="39" customFormat="1">
      <c r="A2618" s="40"/>
      <c r="B2618" s="40"/>
      <c r="C2618" s="40"/>
      <c r="D2618" s="135"/>
      <c r="E2618" s="135"/>
      <c r="F2618" s="40"/>
      <c r="G2618" s="40"/>
      <c r="H2618" s="40"/>
      <c r="I2618" s="135"/>
      <c r="J2618" s="40"/>
      <c r="K2618" s="40"/>
      <c r="L2618" s="135"/>
      <c r="M2618" s="40"/>
      <c r="N2618" s="40"/>
      <c r="O2618" s="40"/>
      <c r="P2618" s="40"/>
      <c r="S2618" s="114"/>
      <c r="T2618" s="114"/>
      <c r="V2618" s="114"/>
      <c r="W2618" s="114"/>
      <c r="X2618" s="114"/>
      <c r="Y2618" s="114"/>
      <c r="Z2618" s="114"/>
      <c r="AA2618" s="114"/>
      <c r="AB2618" s="114"/>
      <c r="AC2618" s="114"/>
      <c r="AD2618" s="114"/>
      <c r="AE2618" s="114"/>
      <c r="AH2618" s="114"/>
      <c r="AI2618" s="114"/>
      <c r="AK2618" s="114"/>
      <c r="AM2618" s="114"/>
      <c r="AP2618" s="114"/>
      <c r="AU2618" s="114"/>
      <c r="FP2618" s="40"/>
      <c r="FQ2618" s="40"/>
      <c r="FR2618" s="40"/>
      <c r="FS2618" s="40"/>
      <c r="FT2618" s="40"/>
      <c r="FU2618" s="40"/>
      <c r="FV2618" s="40"/>
      <c r="FW2618" s="40"/>
      <c r="FX2618" s="40"/>
      <c r="FY2618" s="40"/>
      <c r="FZ2618" s="40"/>
      <c r="GA2618" s="40"/>
      <c r="GB2618" s="40"/>
      <c r="GC2618" s="40"/>
      <c r="GD2618" s="40"/>
      <c r="GE2618" s="40"/>
      <c r="GF2618" s="40"/>
      <c r="GG2618" s="40"/>
      <c r="GH2618" s="40"/>
      <c r="GI2618" s="40"/>
      <c r="GJ2618" s="40"/>
      <c r="GK2618" s="40"/>
      <c r="GL2618" s="40"/>
      <c r="GM2618" s="40"/>
      <c r="GN2618" s="40"/>
      <c r="GO2618" s="40"/>
      <c r="GP2618" s="40"/>
      <c r="GQ2618" s="40"/>
      <c r="GR2618" s="40"/>
      <c r="GS2618" s="40"/>
      <c r="GT2618" s="40"/>
      <c r="GU2618" s="40"/>
      <c r="GV2618" s="40"/>
      <c r="GW2618" s="40"/>
      <c r="GX2618" s="40"/>
      <c r="GY2618" s="40"/>
      <c r="GZ2618" s="40"/>
      <c r="HA2618" s="40"/>
      <c r="HB2618" s="40"/>
      <c r="HC2618" s="40"/>
      <c r="HD2618" s="40"/>
      <c r="HE2618" s="40"/>
      <c r="HF2618" s="40"/>
      <c r="HG2618" s="40"/>
      <c r="HH2618" s="40"/>
      <c r="HI2618" s="40"/>
      <c r="HJ2618" s="40"/>
      <c r="HK2618" s="40"/>
      <c r="HL2618" s="40"/>
      <c r="HM2618" s="40"/>
      <c r="HN2618" s="40"/>
      <c r="HO2618" s="40"/>
      <c r="HP2618" s="40"/>
      <c r="HQ2618" s="40"/>
      <c r="HR2618" s="40"/>
      <c r="HS2618" s="40"/>
      <c r="HT2618" s="40"/>
      <c r="HU2618" s="40"/>
      <c r="HV2618" s="40"/>
      <c r="HW2618" s="40"/>
      <c r="HX2618" s="40"/>
      <c r="HY2618" s="40"/>
      <c r="HZ2618" s="40"/>
      <c r="IA2618" s="40"/>
      <c r="IB2618" s="40"/>
      <c r="IC2618" s="40"/>
      <c r="ID2618" s="40"/>
      <c r="IE2618" s="40"/>
      <c r="IF2618" s="40"/>
      <c r="IG2618" s="40"/>
    </row>
    <row r="2619" spans="1:241" s="39" customFormat="1">
      <c r="A2619" s="40"/>
      <c r="B2619" s="40"/>
      <c r="C2619" s="40"/>
      <c r="D2619" s="135"/>
      <c r="E2619" s="135"/>
      <c r="F2619" s="40"/>
      <c r="G2619" s="40"/>
      <c r="H2619" s="40"/>
      <c r="I2619" s="135"/>
      <c r="J2619" s="40"/>
      <c r="K2619" s="40"/>
      <c r="L2619" s="135"/>
      <c r="M2619" s="40"/>
      <c r="N2619" s="40"/>
      <c r="O2619" s="40"/>
      <c r="P2619" s="40"/>
      <c r="S2619" s="114"/>
      <c r="T2619" s="114"/>
      <c r="V2619" s="114"/>
      <c r="W2619" s="114"/>
      <c r="X2619" s="114"/>
      <c r="Y2619" s="114"/>
      <c r="Z2619" s="114"/>
      <c r="AA2619" s="114"/>
      <c r="AB2619" s="114"/>
      <c r="AC2619" s="114"/>
      <c r="AD2619" s="114"/>
      <c r="AE2619" s="114"/>
      <c r="AH2619" s="114"/>
      <c r="AI2619" s="114"/>
      <c r="AK2619" s="114"/>
      <c r="AM2619" s="114"/>
      <c r="AP2619" s="114"/>
      <c r="AU2619" s="114"/>
      <c r="FP2619" s="40"/>
      <c r="FQ2619" s="40"/>
      <c r="FR2619" s="40"/>
      <c r="FS2619" s="40"/>
      <c r="FT2619" s="40"/>
      <c r="FU2619" s="40"/>
      <c r="FV2619" s="40"/>
      <c r="FW2619" s="40"/>
      <c r="FX2619" s="40"/>
      <c r="FY2619" s="40"/>
      <c r="FZ2619" s="40"/>
      <c r="GA2619" s="40"/>
      <c r="GB2619" s="40"/>
      <c r="GC2619" s="40"/>
      <c r="GD2619" s="40"/>
      <c r="GE2619" s="40"/>
      <c r="GF2619" s="40"/>
      <c r="GG2619" s="40"/>
      <c r="GH2619" s="40"/>
      <c r="GI2619" s="40"/>
      <c r="GJ2619" s="40"/>
      <c r="GK2619" s="40"/>
      <c r="GL2619" s="40"/>
      <c r="GM2619" s="40"/>
      <c r="GN2619" s="40"/>
      <c r="GO2619" s="40"/>
      <c r="GP2619" s="40"/>
      <c r="GQ2619" s="40"/>
      <c r="GR2619" s="40"/>
      <c r="GS2619" s="40"/>
      <c r="GT2619" s="40"/>
      <c r="GU2619" s="40"/>
      <c r="GV2619" s="40"/>
      <c r="GW2619" s="40"/>
      <c r="GX2619" s="40"/>
      <c r="GY2619" s="40"/>
      <c r="GZ2619" s="40"/>
      <c r="HA2619" s="40"/>
      <c r="HB2619" s="40"/>
      <c r="HC2619" s="40"/>
      <c r="HD2619" s="40"/>
      <c r="HE2619" s="40"/>
      <c r="HF2619" s="40"/>
      <c r="HG2619" s="40"/>
      <c r="HH2619" s="40"/>
      <c r="HI2619" s="40"/>
      <c r="HJ2619" s="40"/>
      <c r="HK2619" s="40"/>
      <c r="HL2619" s="40"/>
      <c r="HM2619" s="40"/>
      <c r="HN2619" s="40"/>
      <c r="HO2619" s="40"/>
      <c r="HP2619" s="40"/>
      <c r="HQ2619" s="40"/>
      <c r="HR2619" s="40"/>
      <c r="HS2619" s="40"/>
      <c r="HT2619" s="40"/>
      <c r="HU2619" s="40"/>
      <c r="HV2619" s="40"/>
      <c r="HW2619" s="40"/>
      <c r="HX2619" s="40"/>
      <c r="HY2619" s="40"/>
      <c r="HZ2619" s="40"/>
      <c r="IA2619" s="40"/>
      <c r="IB2619" s="40"/>
      <c r="IC2619" s="40"/>
      <c r="ID2619" s="40"/>
      <c r="IE2619" s="40"/>
      <c r="IF2619" s="40"/>
      <c r="IG2619" s="40"/>
    </row>
    <row r="2620" spans="1:241" s="39" customFormat="1">
      <c r="A2620" s="40"/>
      <c r="B2620" s="40"/>
      <c r="C2620" s="40"/>
      <c r="D2620" s="135"/>
      <c r="E2620" s="135"/>
      <c r="F2620" s="40"/>
      <c r="G2620" s="40"/>
      <c r="H2620" s="40"/>
      <c r="I2620" s="135"/>
      <c r="J2620" s="40"/>
      <c r="K2620" s="40"/>
      <c r="L2620" s="135"/>
      <c r="M2620" s="40"/>
      <c r="N2620" s="40"/>
      <c r="O2620" s="40"/>
      <c r="P2620" s="40"/>
      <c r="S2620" s="114"/>
      <c r="T2620" s="114"/>
      <c r="V2620" s="114"/>
      <c r="W2620" s="114"/>
      <c r="X2620" s="114"/>
      <c r="Y2620" s="114"/>
      <c r="Z2620" s="114"/>
      <c r="AA2620" s="114"/>
      <c r="AB2620" s="114"/>
      <c r="AC2620" s="114"/>
      <c r="AD2620" s="114"/>
      <c r="AE2620" s="114"/>
      <c r="AH2620" s="114"/>
      <c r="AI2620" s="114"/>
      <c r="AK2620" s="114"/>
      <c r="AM2620" s="114"/>
      <c r="AP2620" s="114"/>
      <c r="AU2620" s="114"/>
      <c r="FP2620" s="40"/>
      <c r="FQ2620" s="40"/>
      <c r="FR2620" s="40"/>
      <c r="FS2620" s="40"/>
      <c r="FT2620" s="40"/>
      <c r="FU2620" s="40"/>
      <c r="FV2620" s="40"/>
      <c r="FW2620" s="40"/>
      <c r="FX2620" s="40"/>
      <c r="FY2620" s="40"/>
      <c r="FZ2620" s="40"/>
      <c r="GA2620" s="40"/>
      <c r="GB2620" s="40"/>
      <c r="GC2620" s="40"/>
      <c r="GD2620" s="40"/>
      <c r="GE2620" s="40"/>
      <c r="GF2620" s="40"/>
      <c r="GG2620" s="40"/>
      <c r="GH2620" s="40"/>
      <c r="GI2620" s="40"/>
      <c r="GJ2620" s="40"/>
      <c r="GK2620" s="40"/>
      <c r="GL2620" s="40"/>
      <c r="GM2620" s="40"/>
      <c r="GN2620" s="40"/>
      <c r="GO2620" s="40"/>
      <c r="GP2620" s="40"/>
      <c r="GQ2620" s="40"/>
      <c r="GR2620" s="40"/>
      <c r="GS2620" s="40"/>
      <c r="GT2620" s="40"/>
      <c r="GU2620" s="40"/>
      <c r="GV2620" s="40"/>
      <c r="GW2620" s="40"/>
      <c r="GX2620" s="40"/>
      <c r="GY2620" s="40"/>
      <c r="GZ2620" s="40"/>
      <c r="HA2620" s="40"/>
      <c r="HB2620" s="40"/>
      <c r="HC2620" s="40"/>
      <c r="HD2620" s="40"/>
      <c r="HE2620" s="40"/>
      <c r="HF2620" s="40"/>
      <c r="HG2620" s="40"/>
      <c r="HH2620" s="40"/>
      <c r="HI2620" s="40"/>
      <c r="HJ2620" s="40"/>
      <c r="HK2620" s="40"/>
      <c r="HL2620" s="40"/>
      <c r="HM2620" s="40"/>
      <c r="HN2620" s="40"/>
      <c r="HO2620" s="40"/>
      <c r="HP2620" s="40"/>
      <c r="HQ2620" s="40"/>
      <c r="HR2620" s="40"/>
      <c r="HS2620" s="40"/>
      <c r="HT2620" s="40"/>
      <c r="HU2620" s="40"/>
      <c r="HV2620" s="40"/>
      <c r="HW2620" s="40"/>
      <c r="HX2620" s="40"/>
      <c r="HY2620" s="40"/>
      <c r="HZ2620" s="40"/>
      <c r="IA2620" s="40"/>
      <c r="IB2620" s="40"/>
      <c r="IC2620" s="40"/>
      <c r="ID2620" s="40"/>
      <c r="IE2620" s="40"/>
      <c r="IF2620" s="40"/>
      <c r="IG2620" s="40"/>
    </row>
    <row r="2621" spans="1:241" s="39" customFormat="1">
      <c r="A2621" s="40"/>
      <c r="B2621" s="40"/>
      <c r="C2621" s="40"/>
      <c r="D2621" s="135"/>
      <c r="E2621" s="135"/>
      <c r="F2621" s="40"/>
      <c r="G2621" s="40"/>
      <c r="H2621" s="40"/>
      <c r="I2621" s="135"/>
      <c r="J2621" s="40"/>
      <c r="K2621" s="40"/>
      <c r="L2621" s="135"/>
      <c r="M2621" s="40"/>
      <c r="N2621" s="40"/>
      <c r="O2621" s="40"/>
      <c r="P2621" s="40"/>
      <c r="S2621" s="114"/>
      <c r="T2621" s="114"/>
      <c r="V2621" s="114"/>
      <c r="W2621" s="114"/>
      <c r="X2621" s="114"/>
      <c r="Y2621" s="114"/>
      <c r="Z2621" s="114"/>
      <c r="AA2621" s="114"/>
      <c r="AB2621" s="114"/>
      <c r="AC2621" s="114"/>
      <c r="AD2621" s="114"/>
      <c r="AE2621" s="114"/>
      <c r="AH2621" s="114"/>
      <c r="AI2621" s="114"/>
      <c r="AK2621" s="114"/>
      <c r="AM2621" s="114"/>
      <c r="AP2621" s="114"/>
      <c r="AU2621" s="114"/>
      <c r="FP2621" s="40"/>
      <c r="FQ2621" s="40"/>
      <c r="FR2621" s="40"/>
      <c r="FS2621" s="40"/>
      <c r="FT2621" s="40"/>
      <c r="FU2621" s="40"/>
      <c r="FV2621" s="40"/>
      <c r="FW2621" s="40"/>
      <c r="FX2621" s="40"/>
      <c r="FY2621" s="40"/>
      <c r="FZ2621" s="40"/>
      <c r="GA2621" s="40"/>
      <c r="GB2621" s="40"/>
      <c r="GC2621" s="40"/>
      <c r="GD2621" s="40"/>
      <c r="GE2621" s="40"/>
      <c r="GF2621" s="40"/>
      <c r="GG2621" s="40"/>
      <c r="GH2621" s="40"/>
      <c r="GI2621" s="40"/>
      <c r="GJ2621" s="40"/>
      <c r="GK2621" s="40"/>
      <c r="GL2621" s="40"/>
      <c r="GM2621" s="40"/>
      <c r="GN2621" s="40"/>
      <c r="GO2621" s="40"/>
      <c r="GP2621" s="40"/>
      <c r="GQ2621" s="40"/>
      <c r="GR2621" s="40"/>
      <c r="GS2621" s="40"/>
      <c r="GT2621" s="40"/>
      <c r="GU2621" s="40"/>
      <c r="GV2621" s="40"/>
      <c r="GW2621" s="40"/>
      <c r="GX2621" s="40"/>
      <c r="GY2621" s="40"/>
      <c r="GZ2621" s="40"/>
      <c r="HA2621" s="40"/>
      <c r="HB2621" s="40"/>
      <c r="HC2621" s="40"/>
      <c r="HD2621" s="40"/>
      <c r="HE2621" s="40"/>
      <c r="HF2621" s="40"/>
      <c r="HG2621" s="40"/>
      <c r="HH2621" s="40"/>
      <c r="HI2621" s="40"/>
      <c r="HJ2621" s="40"/>
      <c r="HK2621" s="40"/>
      <c r="HL2621" s="40"/>
      <c r="HM2621" s="40"/>
      <c r="HN2621" s="40"/>
      <c r="HO2621" s="40"/>
      <c r="HP2621" s="40"/>
      <c r="HQ2621" s="40"/>
      <c r="HR2621" s="40"/>
      <c r="HS2621" s="40"/>
      <c r="HT2621" s="40"/>
      <c r="HU2621" s="40"/>
      <c r="HV2621" s="40"/>
      <c r="HW2621" s="40"/>
      <c r="HX2621" s="40"/>
      <c r="HY2621" s="40"/>
      <c r="HZ2621" s="40"/>
      <c r="IA2621" s="40"/>
      <c r="IB2621" s="40"/>
      <c r="IC2621" s="40"/>
      <c r="ID2621" s="40"/>
      <c r="IE2621" s="40"/>
      <c r="IF2621" s="40"/>
      <c r="IG2621" s="40"/>
    </row>
    <row r="2622" spans="1:241" s="39" customFormat="1">
      <c r="A2622" s="40"/>
      <c r="B2622" s="40"/>
      <c r="C2622" s="40"/>
      <c r="D2622" s="135"/>
      <c r="E2622" s="135"/>
      <c r="F2622" s="40"/>
      <c r="G2622" s="40"/>
      <c r="H2622" s="40"/>
      <c r="I2622" s="135"/>
      <c r="J2622" s="40"/>
      <c r="K2622" s="40"/>
      <c r="L2622" s="135"/>
      <c r="M2622" s="40"/>
      <c r="N2622" s="40"/>
      <c r="O2622" s="40"/>
      <c r="P2622" s="40"/>
      <c r="S2622" s="114"/>
      <c r="T2622" s="114"/>
      <c r="V2622" s="114"/>
      <c r="W2622" s="114"/>
      <c r="X2622" s="114"/>
      <c r="Y2622" s="114"/>
      <c r="Z2622" s="114"/>
      <c r="AA2622" s="114"/>
      <c r="AB2622" s="114"/>
      <c r="AC2622" s="114"/>
      <c r="AD2622" s="114"/>
      <c r="AE2622" s="114"/>
      <c r="AH2622" s="114"/>
      <c r="AI2622" s="114"/>
      <c r="AK2622" s="114"/>
      <c r="AM2622" s="114"/>
      <c r="AP2622" s="114"/>
      <c r="AU2622" s="114"/>
      <c r="FP2622" s="40"/>
      <c r="FQ2622" s="40"/>
      <c r="FR2622" s="40"/>
      <c r="FS2622" s="40"/>
      <c r="FT2622" s="40"/>
      <c r="FU2622" s="40"/>
      <c r="FV2622" s="40"/>
      <c r="FW2622" s="40"/>
      <c r="FX2622" s="40"/>
      <c r="FY2622" s="40"/>
      <c r="FZ2622" s="40"/>
      <c r="GA2622" s="40"/>
      <c r="GB2622" s="40"/>
      <c r="GC2622" s="40"/>
      <c r="GD2622" s="40"/>
      <c r="GE2622" s="40"/>
      <c r="GF2622" s="40"/>
      <c r="GG2622" s="40"/>
      <c r="GH2622" s="40"/>
      <c r="GI2622" s="40"/>
      <c r="GJ2622" s="40"/>
      <c r="GK2622" s="40"/>
      <c r="GL2622" s="40"/>
      <c r="GM2622" s="40"/>
      <c r="GN2622" s="40"/>
      <c r="GO2622" s="40"/>
      <c r="GP2622" s="40"/>
      <c r="GQ2622" s="40"/>
      <c r="GR2622" s="40"/>
      <c r="GS2622" s="40"/>
      <c r="GT2622" s="40"/>
      <c r="GU2622" s="40"/>
      <c r="GV2622" s="40"/>
      <c r="GW2622" s="40"/>
      <c r="GX2622" s="40"/>
      <c r="GY2622" s="40"/>
      <c r="GZ2622" s="40"/>
      <c r="HA2622" s="40"/>
      <c r="HB2622" s="40"/>
      <c r="HC2622" s="40"/>
      <c r="HD2622" s="40"/>
      <c r="HE2622" s="40"/>
      <c r="HF2622" s="40"/>
      <c r="HG2622" s="40"/>
      <c r="HH2622" s="40"/>
      <c r="HI2622" s="40"/>
      <c r="HJ2622" s="40"/>
      <c r="HK2622" s="40"/>
      <c r="HL2622" s="40"/>
      <c r="HM2622" s="40"/>
      <c r="HN2622" s="40"/>
      <c r="HO2622" s="40"/>
      <c r="HP2622" s="40"/>
      <c r="HQ2622" s="40"/>
      <c r="HR2622" s="40"/>
      <c r="HS2622" s="40"/>
      <c r="HT2622" s="40"/>
      <c r="HU2622" s="40"/>
      <c r="HV2622" s="40"/>
      <c r="HW2622" s="40"/>
      <c r="HX2622" s="40"/>
      <c r="HY2622" s="40"/>
      <c r="HZ2622" s="40"/>
      <c r="IA2622" s="40"/>
      <c r="IB2622" s="40"/>
      <c r="IC2622" s="40"/>
      <c r="ID2622" s="40"/>
      <c r="IE2622" s="40"/>
      <c r="IF2622" s="40"/>
      <c r="IG2622" s="40"/>
    </row>
    <row r="2623" spans="1:241" s="39" customFormat="1">
      <c r="A2623" s="40"/>
      <c r="B2623" s="40"/>
      <c r="C2623" s="40"/>
      <c r="D2623" s="135"/>
      <c r="E2623" s="135"/>
      <c r="F2623" s="40"/>
      <c r="G2623" s="40"/>
      <c r="H2623" s="40"/>
      <c r="I2623" s="135"/>
      <c r="J2623" s="40"/>
      <c r="K2623" s="40"/>
      <c r="L2623" s="135"/>
      <c r="M2623" s="40"/>
      <c r="N2623" s="40"/>
      <c r="O2623" s="40"/>
      <c r="P2623" s="40"/>
      <c r="S2623" s="114"/>
      <c r="T2623" s="114"/>
      <c r="V2623" s="114"/>
      <c r="W2623" s="114"/>
      <c r="X2623" s="114"/>
      <c r="Y2623" s="114"/>
      <c r="Z2623" s="114"/>
      <c r="AA2623" s="114"/>
      <c r="AB2623" s="114"/>
      <c r="AC2623" s="114"/>
      <c r="AD2623" s="114"/>
      <c r="AE2623" s="114"/>
      <c r="AH2623" s="114"/>
      <c r="AI2623" s="114"/>
      <c r="AK2623" s="114"/>
      <c r="AM2623" s="114"/>
      <c r="AP2623" s="114"/>
      <c r="AU2623" s="114"/>
      <c r="FP2623" s="40"/>
      <c r="FQ2623" s="40"/>
      <c r="FR2623" s="40"/>
      <c r="FS2623" s="40"/>
      <c r="FT2623" s="40"/>
      <c r="FU2623" s="40"/>
      <c r="FV2623" s="40"/>
      <c r="FW2623" s="40"/>
      <c r="FX2623" s="40"/>
      <c r="FY2623" s="40"/>
      <c r="FZ2623" s="40"/>
      <c r="GA2623" s="40"/>
      <c r="GB2623" s="40"/>
      <c r="GC2623" s="40"/>
      <c r="GD2623" s="40"/>
      <c r="GE2623" s="40"/>
      <c r="GF2623" s="40"/>
      <c r="GG2623" s="40"/>
      <c r="GH2623" s="40"/>
      <c r="GI2623" s="40"/>
      <c r="GJ2623" s="40"/>
      <c r="GK2623" s="40"/>
      <c r="GL2623" s="40"/>
      <c r="GM2623" s="40"/>
      <c r="GN2623" s="40"/>
      <c r="GO2623" s="40"/>
      <c r="GP2623" s="40"/>
      <c r="GQ2623" s="40"/>
      <c r="GR2623" s="40"/>
      <c r="GS2623" s="40"/>
      <c r="GT2623" s="40"/>
      <c r="GU2623" s="40"/>
      <c r="GV2623" s="40"/>
      <c r="GW2623" s="40"/>
      <c r="GX2623" s="40"/>
      <c r="GY2623" s="40"/>
      <c r="GZ2623" s="40"/>
      <c r="HA2623" s="40"/>
      <c r="HB2623" s="40"/>
      <c r="HC2623" s="40"/>
      <c r="HD2623" s="40"/>
      <c r="HE2623" s="40"/>
      <c r="HF2623" s="40"/>
      <c r="HG2623" s="40"/>
      <c r="HH2623" s="40"/>
      <c r="HI2623" s="40"/>
      <c r="HJ2623" s="40"/>
      <c r="HK2623" s="40"/>
      <c r="HL2623" s="40"/>
      <c r="HM2623" s="40"/>
      <c r="HN2623" s="40"/>
      <c r="HO2623" s="40"/>
      <c r="HP2623" s="40"/>
      <c r="HQ2623" s="40"/>
      <c r="HR2623" s="40"/>
      <c r="HS2623" s="40"/>
      <c r="HT2623" s="40"/>
      <c r="HU2623" s="40"/>
      <c r="HV2623" s="40"/>
      <c r="HW2623" s="40"/>
      <c r="HX2623" s="40"/>
      <c r="HY2623" s="40"/>
      <c r="HZ2623" s="40"/>
      <c r="IA2623" s="40"/>
      <c r="IB2623" s="40"/>
      <c r="IC2623" s="40"/>
      <c r="ID2623" s="40"/>
      <c r="IE2623" s="40"/>
      <c r="IF2623" s="40"/>
      <c r="IG2623" s="40"/>
    </row>
    <row r="2624" spans="1:241" s="39" customFormat="1">
      <c r="A2624" s="40"/>
      <c r="B2624" s="40"/>
      <c r="C2624" s="40"/>
      <c r="D2624" s="135"/>
      <c r="E2624" s="135"/>
      <c r="F2624" s="40"/>
      <c r="G2624" s="40"/>
      <c r="H2624" s="40"/>
      <c r="I2624" s="135"/>
      <c r="J2624" s="40"/>
      <c r="K2624" s="40"/>
      <c r="L2624" s="135"/>
      <c r="M2624" s="40"/>
      <c r="N2624" s="40"/>
      <c r="O2624" s="40"/>
      <c r="P2624" s="40"/>
      <c r="S2624" s="114"/>
      <c r="T2624" s="114"/>
      <c r="V2624" s="114"/>
      <c r="W2624" s="114"/>
      <c r="X2624" s="114"/>
      <c r="Y2624" s="114"/>
      <c r="Z2624" s="114"/>
      <c r="AA2624" s="114"/>
      <c r="AB2624" s="114"/>
      <c r="AC2624" s="114"/>
      <c r="AD2624" s="114"/>
      <c r="AE2624" s="114"/>
      <c r="AH2624" s="114"/>
      <c r="AI2624" s="114"/>
      <c r="AK2624" s="114"/>
      <c r="AM2624" s="114"/>
      <c r="AP2624" s="114"/>
      <c r="AU2624" s="114"/>
      <c r="FP2624" s="40"/>
      <c r="FQ2624" s="40"/>
      <c r="FR2624" s="40"/>
      <c r="FS2624" s="40"/>
      <c r="FT2624" s="40"/>
      <c r="FU2624" s="40"/>
      <c r="FV2624" s="40"/>
      <c r="FW2624" s="40"/>
      <c r="FX2624" s="40"/>
      <c r="FY2624" s="40"/>
      <c r="FZ2624" s="40"/>
      <c r="GA2624" s="40"/>
      <c r="GB2624" s="40"/>
      <c r="GC2624" s="40"/>
      <c r="GD2624" s="40"/>
      <c r="GE2624" s="40"/>
      <c r="GF2624" s="40"/>
      <c r="GG2624" s="40"/>
      <c r="GH2624" s="40"/>
      <c r="GI2624" s="40"/>
      <c r="GJ2624" s="40"/>
      <c r="GK2624" s="40"/>
      <c r="GL2624" s="40"/>
      <c r="GM2624" s="40"/>
      <c r="GN2624" s="40"/>
      <c r="GO2624" s="40"/>
      <c r="GP2624" s="40"/>
      <c r="GQ2624" s="40"/>
      <c r="GR2624" s="40"/>
      <c r="GS2624" s="40"/>
      <c r="GT2624" s="40"/>
      <c r="GU2624" s="40"/>
      <c r="GV2624" s="40"/>
      <c r="GW2624" s="40"/>
      <c r="GX2624" s="40"/>
      <c r="GY2624" s="40"/>
      <c r="GZ2624" s="40"/>
      <c r="HA2624" s="40"/>
      <c r="HB2624" s="40"/>
      <c r="HC2624" s="40"/>
      <c r="HD2624" s="40"/>
      <c r="HE2624" s="40"/>
      <c r="HF2624" s="40"/>
      <c r="HG2624" s="40"/>
      <c r="HH2624" s="40"/>
      <c r="HI2624" s="40"/>
      <c r="HJ2624" s="40"/>
      <c r="HK2624" s="40"/>
      <c r="HL2624" s="40"/>
      <c r="HM2624" s="40"/>
      <c r="HN2624" s="40"/>
      <c r="HO2624" s="40"/>
      <c r="HP2624" s="40"/>
      <c r="HQ2624" s="40"/>
      <c r="HR2624" s="40"/>
      <c r="HS2624" s="40"/>
      <c r="HT2624" s="40"/>
      <c r="HU2624" s="40"/>
      <c r="HV2624" s="40"/>
      <c r="HW2624" s="40"/>
      <c r="HX2624" s="40"/>
      <c r="HY2624" s="40"/>
      <c r="HZ2624" s="40"/>
      <c r="IA2624" s="40"/>
      <c r="IB2624" s="40"/>
      <c r="IC2624" s="40"/>
      <c r="ID2624" s="40"/>
      <c r="IE2624" s="40"/>
      <c r="IF2624" s="40"/>
      <c r="IG2624" s="40"/>
    </row>
    <row r="2625" spans="1:241" s="39" customFormat="1">
      <c r="A2625" s="40"/>
      <c r="B2625" s="40"/>
      <c r="C2625" s="40"/>
      <c r="D2625" s="135"/>
      <c r="E2625" s="135"/>
      <c r="F2625" s="40"/>
      <c r="G2625" s="40"/>
      <c r="H2625" s="40"/>
      <c r="I2625" s="135"/>
      <c r="J2625" s="40"/>
      <c r="K2625" s="40"/>
      <c r="L2625" s="135"/>
      <c r="M2625" s="40"/>
      <c r="N2625" s="40"/>
      <c r="O2625" s="40"/>
      <c r="P2625" s="40"/>
      <c r="S2625" s="114"/>
      <c r="T2625" s="114"/>
      <c r="V2625" s="114"/>
      <c r="W2625" s="114"/>
      <c r="X2625" s="114"/>
      <c r="Y2625" s="114"/>
      <c r="Z2625" s="114"/>
      <c r="AA2625" s="114"/>
      <c r="AB2625" s="114"/>
      <c r="AC2625" s="114"/>
      <c r="AD2625" s="114"/>
      <c r="AE2625" s="114"/>
      <c r="AH2625" s="114"/>
      <c r="AI2625" s="114"/>
      <c r="AK2625" s="114"/>
      <c r="AM2625" s="114"/>
      <c r="AP2625" s="114"/>
      <c r="AU2625" s="114"/>
      <c r="FP2625" s="40"/>
      <c r="FQ2625" s="40"/>
      <c r="FR2625" s="40"/>
      <c r="FS2625" s="40"/>
      <c r="FT2625" s="40"/>
      <c r="FU2625" s="40"/>
      <c r="FV2625" s="40"/>
      <c r="FW2625" s="40"/>
      <c r="FX2625" s="40"/>
      <c r="FY2625" s="40"/>
      <c r="FZ2625" s="40"/>
      <c r="GA2625" s="40"/>
      <c r="GB2625" s="40"/>
      <c r="GC2625" s="40"/>
      <c r="GD2625" s="40"/>
      <c r="GE2625" s="40"/>
      <c r="GF2625" s="40"/>
      <c r="GG2625" s="40"/>
      <c r="GH2625" s="40"/>
      <c r="GI2625" s="40"/>
      <c r="GJ2625" s="40"/>
      <c r="GK2625" s="40"/>
      <c r="GL2625" s="40"/>
      <c r="GM2625" s="40"/>
      <c r="GN2625" s="40"/>
      <c r="GO2625" s="40"/>
      <c r="GP2625" s="40"/>
      <c r="GQ2625" s="40"/>
      <c r="GR2625" s="40"/>
      <c r="GS2625" s="40"/>
      <c r="GT2625" s="40"/>
      <c r="GU2625" s="40"/>
      <c r="GV2625" s="40"/>
      <c r="GW2625" s="40"/>
      <c r="GX2625" s="40"/>
      <c r="GY2625" s="40"/>
      <c r="GZ2625" s="40"/>
      <c r="HA2625" s="40"/>
      <c r="HB2625" s="40"/>
      <c r="HC2625" s="40"/>
      <c r="HD2625" s="40"/>
      <c r="HE2625" s="40"/>
      <c r="HF2625" s="40"/>
      <c r="HG2625" s="40"/>
      <c r="HH2625" s="40"/>
      <c r="HI2625" s="40"/>
      <c r="HJ2625" s="40"/>
      <c r="HK2625" s="40"/>
      <c r="HL2625" s="40"/>
      <c r="HM2625" s="40"/>
      <c r="HN2625" s="40"/>
      <c r="HO2625" s="40"/>
      <c r="HP2625" s="40"/>
      <c r="HQ2625" s="40"/>
      <c r="HR2625" s="40"/>
      <c r="HS2625" s="40"/>
      <c r="HT2625" s="40"/>
      <c r="HU2625" s="40"/>
      <c r="HV2625" s="40"/>
      <c r="HW2625" s="40"/>
      <c r="HX2625" s="40"/>
      <c r="HY2625" s="40"/>
      <c r="HZ2625" s="40"/>
      <c r="IA2625" s="40"/>
      <c r="IB2625" s="40"/>
      <c r="IC2625" s="40"/>
      <c r="ID2625" s="40"/>
      <c r="IE2625" s="40"/>
      <c r="IF2625" s="40"/>
      <c r="IG2625" s="40"/>
    </row>
    <row r="2626" spans="1:241" s="39" customFormat="1">
      <c r="A2626" s="40"/>
      <c r="B2626" s="40"/>
      <c r="C2626" s="40"/>
      <c r="D2626" s="135"/>
      <c r="E2626" s="135"/>
      <c r="F2626" s="40"/>
      <c r="G2626" s="40"/>
      <c r="H2626" s="40"/>
      <c r="I2626" s="135"/>
      <c r="J2626" s="40"/>
      <c r="K2626" s="40"/>
      <c r="L2626" s="135"/>
      <c r="M2626" s="40"/>
      <c r="N2626" s="40"/>
      <c r="O2626" s="40"/>
      <c r="P2626" s="40"/>
      <c r="S2626" s="114"/>
      <c r="T2626" s="114"/>
      <c r="V2626" s="114"/>
      <c r="W2626" s="114"/>
      <c r="X2626" s="114"/>
      <c r="Y2626" s="114"/>
      <c r="Z2626" s="114"/>
      <c r="AA2626" s="114"/>
      <c r="AB2626" s="114"/>
      <c r="AC2626" s="114"/>
      <c r="AD2626" s="114"/>
      <c r="AE2626" s="114"/>
      <c r="AH2626" s="114"/>
      <c r="AI2626" s="114"/>
      <c r="AK2626" s="114"/>
      <c r="AM2626" s="114"/>
      <c r="AP2626" s="114"/>
      <c r="AU2626" s="114"/>
      <c r="FP2626" s="40"/>
      <c r="FQ2626" s="40"/>
      <c r="FR2626" s="40"/>
      <c r="FS2626" s="40"/>
      <c r="FT2626" s="40"/>
      <c r="FU2626" s="40"/>
      <c r="FV2626" s="40"/>
      <c r="FW2626" s="40"/>
      <c r="FX2626" s="40"/>
      <c r="FY2626" s="40"/>
      <c r="FZ2626" s="40"/>
      <c r="GA2626" s="40"/>
      <c r="GB2626" s="40"/>
      <c r="GC2626" s="40"/>
      <c r="GD2626" s="40"/>
      <c r="GE2626" s="40"/>
      <c r="GF2626" s="40"/>
      <c r="GG2626" s="40"/>
      <c r="GH2626" s="40"/>
      <c r="GI2626" s="40"/>
      <c r="GJ2626" s="40"/>
      <c r="GK2626" s="40"/>
      <c r="GL2626" s="40"/>
      <c r="GM2626" s="40"/>
      <c r="GN2626" s="40"/>
      <c r="GO2626" s="40"/>
      <c r="GP2626" s="40"/>
      <c r="GQ2626" s="40"/>
      <c r="GR2626" s="40"/>
      <c r="GS2626" s="40"/>
      <c r="GT2626" s="40"/>
      <c r="GU2626" s="40"/>
      <c r="GV2626" s="40"/>
      <c r="GW2626" s="40"/>
      <c r="GX2626" s="40"/>
      <c r="GY2626" s="40"/>
      <c r="GZ2626" s="40"/>
      <c r="HA2626" s="40"/>
      <c r="HB2626" s="40"/>
      <c r="HC2626" s="40"/>
      <c r="HD2626" s="40"/>
      <c r="HE2626" s="40"/>
      <c r="HF2626" s="40"/>
      <c r="HG2626" s="40"/>
      <c r="HH2626" s="40"/>
      <c r="HI2626" s="40"/>
      <c r="HJ2626" s="40"/>
      <c r="HK2626" s="40"/>
      <c r="HL2626" s="40"/>
      <c r="HM2626" s="40"/>
      <c r="HN2626" s="40"/>
      <c r="HO2626" s="40"/>
      <c r="HP2626" s="40"/>
      <c r="HQ2626" s="40"/>
      <c r="HR2626" s="40"/>
      <c r="HS2626" s="40"/>
      <c r="HT2626" s="40"/>
      <c r="HU2626" s="40"/>
      <c r="HV2626" s="40"/>
      <c r="HW2626" s="40"/>
      <c r="HX2626" s="40"/>
      <c r="HY2626" s="40"/>
      <c r="HZ2626" s="40"/>
      <c r="IA2626" s="40"/>
      <c r="IB2626" s="40"/>
      <c r="IC2626" s="40"/>
      <c r="ID2626" s="40"/>
      <c r="IE2626" s="40"/>
      <c r="IF2626" s="40"/>
      <c r="IG2626" s="40"/>
    </row>
    <row r="2627" spans="1:241" s="39" customFormat="1">
      <c r="A2627" s="40"/>
      <c r="B2627" s="40"/>
      <c r="C2627" s="40"/>
      <c r="D2627" s="135"/>
      <c r="E2627" s="135"/>
      <c r="F2627" s="40"/>
      <c r="G2627" s="40"/>
      <c r="H2627" s="40"/>
      <c r="I2627" s="135"/>
      <c r="J2627" s="40"/>
      <c r="K2627" s="40"/>
      <c r="L2627" s="135"/>
      <c r="M2627" s="40"/>
      <c r="N2627" s="40"/>
      <c r="O2627" s="40"/>
      <c r="P2627" s="40"/>
      <c r="S2627" s="114"/>
      <c r="T2627" s="114"/>
      <c r="V2627" s="114"/>
      <c r="W2627" s="114"/>
      <c r="X2627" s="114"/>
      <c r="Y2627" s="114"/>
      <c r="Z2627" s="114"/>
      <c r="AA2627" s="114"/>
      <c r="AB2627" s="114"/>
      <c r="AC2627" s="114"/>
      <c r="AD2627" s="114"/>
      <c r="AE2627" s="114"/>
      <c r="AH2627" s="114"/>
      <c r="AI2627" s="114"/>
      <c r="AK2627" s="114"/>
      <c r="AM2627" s="114"/>
      <c r="AP2627" s="114"/>
      <c r="AU2627" s="114"/>
      <c r="FP2627" s="40"/>
      <c r="FQ2627" s="40"/>
      <c r="FR2627" s="40"/>
      <c r="FS2627" s="40"/>
      <c r="FT2627" s="40"/>
      <c r="FU2627" s="40"/>
      <c r="FV2627" s="40"/>
      <c r="FW2627" s="40"/>
      <c r="FX2627" s="40"/>
      <c r="FY2627" s="40"/>
      <c r="FZ2627" s="40"/>
      <c r="GA2627" s="40"/>
      <c r="GB2627" s="40"/>
      <c r="GC2627" s="40"/>
      <c r="GD2627" s="40"/>
      <c r="GE2627" s="40"/>
      <c r="GF2627" s="40"/>
      <c r="GG2627" s="40"/>
      <c r="GH2627" s="40"/>
      <c r="GI2627" s="40"/>
      <c r="GJ2627" s="40"/>
      <c r="GK2627" s="40"/>
      <c r="GL2627" s="40"/>
      <c r="GM2627" s="40"/>
      <c r="GN2627" s="40"/>
      <c r="GO2627" s="40"/>
      <c r="GP2627" s="40"/>
      <c r="GQ2627" s="40"/>
      <c r="GR2627" s="40"/>
      <c r="GS2627" s="40"/>
      <c r="GT2627" s="40"/>
      <c r="GU2627" s="40"/>
      <c r="GV2627" s="40"/>
      <c r="GW2627" s="40"/>
      <c r="GX2627" s="40"/>
      <c r="GY2627" s="40"/>
      <c r="GZ2627" s="40"/>
      <c r="HA2627" s="40"/>
      <c r="HB2627" s="40"/>
      <c r="HC2627" s="40"/>
      <c r="HD2627" s="40"/>
      <c r="HE2627" s="40"/>
      <c r="HF2627" s="40"/>
      <c r="HG2627" s="40"/>
      <c r="HH2627" s="40"/>
      <c r="HI2627" s="40"/>
      <c r="HJ2627" s="40"/>
      <c r="HK2627" s="40"/>
      <c r="HL2627" s="40"/>
      <c r="HM2627" s="40"/>
      <c r="HN2627" s="40"/>
      <c r="HO2627" s="40"/>
      <c r="HP2627" s="40"/>
      <c r="HQ2627" s="40"/>
      <c r="HR2627" s="40"/>
      <c r="HS2627" s="40"/>
      <c r="HT2627" s="40"/>
      <c r="HU2627" s="40"/>
      <c r="HV2627" s="40"/>
      <c r="HW2627" s="40"/>
      <c r="HX2627" s="40"/>
      <c r="HY2627" s="40"/>
      <c r="HZ2627" s="40"/>
      <c r="IA2627" s="40"/>
      <c r="IB2627" s="40"/>
      <c r="IC2627" s="40"/>
      <c r="ID2627" s="40"/>
      <c r="IE2627" s="40"/>
      <c r="IF2627" s="40"/>
      <c r="IG2627" s="40"/>
    </row>
    <row r="2628" spans="1:241" s="39" customFormat="1">
      <c r="A2628" s="40"/>
      <c r="B2628" s="40"/>
      <c r="C2628" s="40"/>
      <c r="D2628" s="135"/>
      <c r="E2628" s="135"/>
      <c r="F2628" s="40"/>
      <c r="G2628" s="40"/>
      <c r="H2628" s="40"/>
      <c r="I2628" s="135"/>
      <c r="J2628" s="40"/>
      <c r="K2628" s="40"/>
      <c r="L2628" s="135"/>
      <c r="M2628" s="40"/>
      <c r="N2628" s="40"/>
      <c r="O2628" s="40"/>
      <c r="P2628" s="40"/>
      <c r="S2628" s="114"/>
      <c r="T2628" s="114"/>
      <c r="V2628" s="114"/>
      <c r="W2628" s="114"/>
      <c r="X2628" s="114"/>
      <c r="Y2628" s="114"/>
      <c r="Z2628" s="114"/>
      <c r="AA2628" s="114"/>
      <c r="AB2628" s="114"/>
      <c r="AC2628" s="114"/>
      <c r="AD2628" s="114"/>
      <c r="AE2628" s="114"/>
      <c r="AH2628" s="114"/>
      <c r="AI2628" s="114"/>
      <c r="AK2628" s="114"/>
      <c r="AM2628" s="114"/>
      <c r="AP2628" s="114"/>
      <c r="AU2628" s="114"/>
      <c r="FP2628" s="40"/>
      <c r="FQ2628" s="40"/>
      <c r="FR2628" s="40"/>
      <c r="FS2628" s="40"/>
      <c r="FT2628" s="40"/>
      <c r="FU2628" s="40"/>
      <c r="FV2628" s="40"/>
      <c r="FW2628" s="40"/>
      <c r="FX2628" s="40"/>
      <c r="FY2628" s="40"/>
      <c r="FZ2628" s="40"/>
      <c r="GA2628" s="40"/>
      <c r="GB2628" s="40"/>
      <c r="GC2628" s="40"/>
      <c r="GD2628" s="40"/>
      <c r="GE2628" s="40"/>
      <c r="GF2628" s="40"/>
      <c r="GG2628" s="40"/>
      <c r="GH2628" s="40"/>
      <c r="GI2628" s="40"/>
      <c r="GJ2628" s="40"/>
      <c r="GK2628" s="40"/>
      <c r="GL2628" s="40"/>
      <c r="GM2628" s="40"/>
      <c r="GN2628" s="40"/>
      <c r="GO2628" s="40"/>
      <c r="GP2628" s="40"/>
      <c r="GQ2628" s="40"/>
      <c r="GR2628" s="40"/>
      <c r="GS2628" s="40"/>
      <c r="GT2628" s="40"/>
      <c r="GU2628" s="40"/>
      <c r="GV2628" s="40"/>
      <c r="GW2628" s="40"/>
      <c r="GX2628" s="40"/>
      <c r="GY2628" s="40"/>
      <c r="GZ2628" s="40"/>
      <c r="HA2628" s="40"/>
      <c r="HB2628" s="40"/>
      <c r="HC2628" s="40"/>
      <c r="HD2628" s="40"/>
      <c r="HE2628" s="40"/>
      <c r="HF2628" s="40"/>
      <c r="HG2628" s="40"/>
      <c r="HH2628" s="40"/>
      <c r="HI2628" s="40"/>
      <c r="HJ2628" s="40"/>
      <c r="HK2628" s="40"/>
      <c r="HL2628" s="40"/>
      <c r="HM2628" s="40"/>
      <c r="HN2628" s="40"/>
      <c r="HO2628" s="40"/>
      <c r="HP2628" s="40"/>
      <c r="HQ2628" s="40"/>
      <c r="HR2628" s="40"/>
      <c r="HS2628" s="40"/>
      <c r="HT2628" s="40"/>
      <c r="HU2628" s="40"/>
      <c r="HV2628" s="40"/>
      <c r="HW2628" s="40"/>
      <c r="HX2628" s="40"/>
      <c r="HY2628" s="40"/>
      <c r="HZ2628" s="40"/>
      <c r="IA2628" s="40"/>
      <c r="IB2628" s="40"/>
      <c r="IC2628" s="40"/>
      <c r="ID2628" s="40"/>
      <c r="IE2628" s="40"/>
      <c r="IF2628" s="40"/>
      <c r="IG2628" s="40"/>
    </row>
    <row r="2629" spans="1:241" s="39" customFormat="1">
      <c r="A2629" s="40"/>
      <c r="B2629" s="40"/>
      <c r="C2629" s="40"/>
      <c r="D2629" s="135"/>
      <c r="E2629" s="135"/>
      <c r="F2629" s="40"/>
      <c r="G2629" s="40"/>
      <c r="H2629" s="40"/>
      <c r="I2629" s="135"/>
      <c r="J2629" s="40"/>
      <c r="K2629" s="40"/>
      <c r="L2629" s="135"/>
      <c r="M2629" s="40"/>
      <c r="N2629" s="40"/>
      <c r="O2629" s="40"/>
      <c r="P2629" s="40"/>
      <c r="S2629" s="114"/>
      <c r="T2629" s="114"/>
      <c r="V2629" s="114"/>
      <c r="W2629" s="114"/>
      <c r="X2629" s="114"/>
      <c r="Y2629" s="114"/>
      <c r="Z2629" s="114"/>
      <c r="AA2629" s="114"/>
      <c r="AB2629" s="114"/>
      <c r="AC2629" s="114"/>
      <c r="AD2629" s="114"/>
      <c r="AE2629" s="114"/>
      <c r="AH2629" s="114"/>
      <c r="AI2629" s="114"/>
      <c r="AK2629" s="114"/>
      <c r="AM2629" s="114"/>
      <c r="AP2629" s="114"/>
      <c r="AU2629" s="114"/>
      <c r="FP2629" s="40"/>
      <c r="FQ2629" s="40"/>
      <c r="FR2629" s="40"/>
      <c r="FS2629" s="40"/>
      <c r="FT2629" s="40"/>
      <c r="FU2629" s="40"/>
      <c r="FV2629" s="40"/>
      <c r="FW2629" s="40"/>
      <c r="FX2629" s="40"/>
      <c r="FY2629" s="40"/>
      <c r="FZ2629" s="40"/>
      <c r="GA2629" s="40"/>
      <c r="GB2629" s="40"/>
      <c r="GC2629" s="40"/>
      <c r="GD2629" s="40"/>
      <c r="GE2629" s="40"/>
      <c r="GF2629" s="40"/>
      <c r="GG2629" s="40"/>
      <c r="GH2629" s="40"/>
      <c r="GI2629" s="40"/>
      <c r="GJ2629" s="40"/>
      <c r="GK2629" s="40"/>
      <c r="GL2629" s="40"/>
      <c r="GM2629" s="40"/>
      <c r="GN2629" s="40"/>
      <c r="GO2629" s="40"/>
      <c r="GP2629" s="40"/>
      <c r="GQ2629" s="40"/>
      <c r="GR2629" s="40"/>
      <c r="GS2629" s="40"/>
      <c r="GT2629" s="40"/>
      <c r="GU2629" s="40"/>
      <c r="GV2629" s="40"/>
      <c r="GW2629" s="40"/>
      <c r="GX2629" s="40"/>
      <c r="GY2629" s="40"/>
      <c r="GZ2629" s="40"/>
      <c r="HA2629" s="40"/>
      <c r="HB2629" s="40"/>
      <c r="HC2629" s="40"/>
      <c r="HD2629" s="40"/>
      <c r="HE2629" s="40"/>
      <c r="HF2629" s="40"/>
      <c r="HG2629" s="40"/>
      <c r="HH2629" s="40"/>
      <c r="HI2629" s="40"/>
      <c r="HJ2629" s="40"/>
      <c r="HK2629" s="40"/>
      <c r="HL2629" s="40"/>
      <c r="HM2629" s="40"/>
      <c r="HN2629" s="40"/>
      <c r="HO2629" s="40"/>
      <c r="HP2629" s="40"/>
      <c r="HQ2629" s="40"/>
      <c r="HR2629" s="40"/>
      <c r="HS2629" s="40"/>
      <c r="HT2629" s="40"/>
      <c r="HU2629" s="40"/>
      <c r="HV2629" s="40"/>
      <c r="HW2629" s="40"/>
      <c r="HX2629" s="40"/>
      <c r="HY2629" s="40"/>
      <c r="HZ2629" s="40"/>
      <c r="IA2629" s="40"/>
      <c r="IB2629" s="40"/>
      <c r="IC2629" s="40"/>
      <c r="ID2629" s="40"/>
      <c r="IE2629" s="40"/>
      <c r="IF2629" s="40"/>
      <c r="IG2629" s="40"/>
    </row>
    <row r="2630" spans="1:241" s="39" customFormat="1">
      <c r="A2630" s="40"/>
      <c r="B2630" s="40"/>
      <c r="C2630" s="40"/>
      <c r="D2630" s="135"/>
      <c r="E2630" s="135"/>
      <c r="F2630" s="40"/>
      <c r="G2630" s="40"/>
      <c r="H2630" s="40"/>
      <c r="I2630" s="135"/>
      <c r="J2630" s="40"/>
      <c r="K2630" s="40"/>
      <c r="L2630" s="135"/>
      <c r="M2630" s="40"/>
      <c r="N2630" s="40"/>
      <c r="O2630" s="40"/>
      <c r="P2630" s="40"/>
      <c r="S2630" s="114"/>
      <c r="T2630" s="114"/>
      <c r="V2630" s="114"/>
      <c r="W2630" s="114"/>
      <c r="X2630" s="114"/>
      <c r="Y2630" s="114"/>
      <c r="Z2630" s="114"/>
      <c r="AA2630" s="114"/>
      <c r="AB2630" s="114"/>
      <c r="AC2630" s="114"/>
      <c r="AD2630" s="114"/>
      <c r="AE2630" s="114"/>
      <c r="AH2630" s="114"/>
      <c r="AI2630" s="114"/>
      <c r="AK2630" s="114"/>
      <c r="AM2630" s="114"/>
      <c r="AP2630" s="114"/>
      <c r="AU2630" s="114"/>
      <c r="FP2630" s="40"/>
      <c r="FQ2630" s="40"/>
      <c r="FR2630" s="40"/>
      <c r="FS2630" s="40"/>
      <c r="FT2630" s="40"/>
      <c r="FU2630" s="40"/>
      <c r="FV2630" s="40"/>
      <c r="FW2630" s="40"/>
      <c r="FX2630" s="40"/>
      <c r="FY2630" s="40"/>
      <c r="FZ2630" s="40"/>
      <c r="GA2630" s="40"/>
      <c r="GB2630" s="40"/>
      <c r="GC2630" s="40"/>
      <c r="GD2630" s="40"/>
      <c r="GE2630" s="40"/>
      <c r="GF2630" s="40"/>
      <c r="GG2630" s="40"/>
      <c r="GH2630" s="40"/>
      <c r="GI2630" s="40"/>
      <c r="GJ2630" s="40"/>
      <c r="GK2630" s="40"/>
      <c r="GL2630" s="40"/>
      <c r="GM2630" s="40"/>
      <c r="GN2630" s="40"/>
      <c r="GO2630" s="40"/>
      <c r="GP2630" s="40"/>
      <c r="GQ2630" s="40"/>
      <c r="GR2630" s="40"/>
      <c r="GS2630" s="40"/>
      <c r="GT2630" s="40"/>
      <c r="GU2630" s="40"/>
      <c r="GV2630" s="40"/>
      <c r="GW2630" s="40"/>
      <c r="GX2630" s="40"/>
      <c r="GY2630" s="40"/>
      <c r="GZ2630" s="40"/>
      <c r="HA2630" s="40"/>
      <c r="HB2630" s="40"/>
      <c r="HC2630" s="40"/>
      <c r="HD2630" s="40"/>
      <c r="HE2630" s="40"/>
      <c r="HF2630" s="40"/>
      <c r="HG2630" s="40"/>
      <c r="HH2630" s="40"/>
      <c r="HI2630" s="40"/>
      <c r="HJ2630" s="40"/>
      <c r="HK2630" s="40"/>
      <c r="HL2630" s="40"/>
      <c r="HM2630" s="40"/>
      <c r="HN2630" s="40"/>
      <c r="HO2630" s="40"/>
      <c r="HP2630" s="40"/>
      <c r="HQ2630" s="40"/>
      <c r="HR2630" s="40"/>
      <c r="HS2630" s="40"/>
      <c r="HT2630" s="40"/>
      <c r="HU2630" s="40"/>
      <c r="HV2630" s="40"/>
      <c r="HW2630" s="40"/>
      <c r="HX2630" s="40"/>
      <c r="HY2630" s="40"/>
      <c r="HZ2630" s="40"/>
      <c r="IA2630" s="40"/>
      <c r="IB2630" s="40"/>
      <c r="IC2630" s="40"/>
      <c r="ID2630" s="40"/>
      <c r="IE2630" s="40"/>
      <c r="IF2630" s="40"/>
      <c r="IG2630" s="40"/>
    </row>
    <row r="2631" spans="1:241" s="39" customFormat="1">
      <c r="A2631" s="40"/>
      <c r="B2631" s="40"/>
      <c r="C2631" s="40"/>
      <c r="D2631" s="135"/>
      <c r="E2631" s="135"/>
      <c r="F2631" s="40"/>
      <c r="G2631" s="40"/>
      <c r="H2631" s="40"/>
      <c r="I2631" s="135"/>
      <c r="J2631" s="40"/>
      <c r="K2631" s="40"/>
      <c r="L2631" s="135"/>
      <c r="M2631" s="40"/>
      <c r="N2631" s="40"/>
      <c r="O2631" s="40"/>
      <c r="P2631" s="40"/>
      <c r="S2631" s="114"/>
      <c r="T2631" s="114"/>
      <c r="V2631" s="114"/>
      <c r="W2631" s="114"/>
      <c r="X2631" s="114"/>
      <c r="Y2631" s="114"/>
      <c r="Z2631" s="114"/>
      <c r="AA2631" s="114"/>
      <c r="AB2631" s="114"/>
      <c r="AC2631" s="114"/>
      <c r="AD2631" s="114"/>
      <c r="AE2631" s="114"/>
      <c r="AH2631" s="114"/>
      <c r="AI2631" s="114"/>
      <c r="AK2631" s="114"/>
      <c r="AM2631" s="114"/>
      <c r="AP2631" s="114"/>
      <c r="AU2631" s="114"/>
      <c r="FP2631" s="40"/>
      <c r="FQ2631" s="40"/>
      <c r="FR2631" s="40"/>
      <c r="FS2631" s="40"/>
      <c r="FT2631" s="40"/>
      <c r="FU2631" s="40"/>
      <c r="FV2631" s="40"/>
      <c r="FW2631" s="40"/>
      <c r="FX2631" s="40"/>
      <c r="FY2631" s="40"/>
      <c r="FZ2631" s="40"/>
      <c r="GA2631" s="40"/>
      <c r="GB2631" s="40"/>
      <c r="GC2631" s="40"/>
      <c r="GD2631" s="40"/>
      <c r="GE2631" s="40"/>
      <c r="GF2631" s="40"/>
      <c r="GG2631" s="40"/>
      <c r="GH2631" s="40"/>
      <c r="GI2631" s="40"/>
      <c r="GJ2631" s="40"/>
      <c r="GK2631" s="40"/>
      <c r="GL2631" s="40"/>
      <c r="GM2631" s="40"/>
      <c r="GN2631" s="40"/>
      <c r="GO2631" s="40"/>
      <c r="GP2631" s="40"/>
      <c r="GQ2631" s="40"/>
      <c r="GR2631" s="40"/>
      <c r="GS2631" s="40"/>
      <c r="GT2631" s="40"/>
      <c r="GU2631" s="40"/>
      <c r="GV2631" s="40"/>
      <c r="GW2631" s="40"/>
      <c r="GX2631" s="40"/>
      <c r="GY2631" s="40"/>
      <c r="GZ2631" s="40"/>
      <c r="HA2631" s="40"/>
      <c r="HB2631" s="40"/>
      <c r="HC2631" s="40"/>
      <c r="HD2631" s="40"/>
      <c r="HE2631" s="40"/>
      <c r="HF2631" s="40"/>
      <c r="HG2631" s="40"/>
      <c r="HH2631" s="40"/>
      <c r="HI2631" s="40"/>
      <c r="HJ2631" s="40"/>
      <c r="HK2631" s="40"/>
      <c r="HL2631" s="40"/>
      <c r="HM2631" s="40"/>
      <c r="HN2631" s="40"/>
      <c r="HO2631" s="40"/>
      <c r="HP2631" s="40"/>
      <c r="HQ2631" s="40"/>
      <c r="HR2631" s="40"/>
      <c r="HS2631" s="40"/>
      <c r="HT2631" s="40"/>
      <c r="HU2631" s="40"/>
      <c r="HV2631" s="40"/>
      <c r="HW2631" s="40"/>
      <c r="HX2631" s="40"/>
      <c r="HY2631" s="40"/>
      <c r="HZ2631" s="40"/>
      <c r="IA2631" s="40"/>
      <c r="IB2631" s="40"/>
      <c r="IC2631" s="40"/>
      <c r="ID2631" s="40"/>
      <c r="IE2631" s="40"/>
      <c r="IF2631" s="40"/>
      <c r="IG2631" s="40"/>
    </row>
    <row r="2632" spans="1:241" s="39" customFormat="1">
      <c r="A2632" s="40"/>
      <c r="B2632" s="40"/>
      <c r="C2632" s="40"/>
      <c r="D2632" s="135"/>
      <c r="E2632" s="135"/>
      <c r="F2632" s="40"/>
      <c r="G2632" s="40"/>
      <c r="H2632" s="40"/>
      <c r="I2632" s="135"/>
      <c r="J2632" s="40"/>
      <c r="K2632" s="40"/>
      <c r="L2632" s="135"/>
      <c r="M2632" s="40"/>
      <c r="N2632" s="40"/>
      <c r="O2632" s="40"/>
      <c r="P2632" s="40"/>
      <c r="S2632" s="114"/>
      <c r="T2632" s="114"/>
      <c r="V2632" s="114"/>
      <c r="W2632" s="114"/>
      <c r="X2632" s="114"/>
      <c r="Y2632" s="114"/>
      <c r="Z2632" s="114"/>
      <c r="AA2632" s="114"/>
      <c r="AB2632" s="114"/>
      <c r="AC2632" s="114"/>
      <c r="AD2632" s="114"/>
      <c r="AE2632" s="114"/>
      <c r="AH2632" s="114"/>
      <c r="AI2632" s="114"/>
      <c r="AK2632" s="114"/>
      <c r="AM2632" s="114"/>
      <c r="AP2632" s="114"/>
      <c r="AU2632" s="114"/>
      <c r="FP2632" s="40"/>
      <c r="FQ2632" s="40"/>
      <c r="FR2632" s="40"/>
      <c r="FS2632" s="40"/>
      <c r="FT2632" s="40"/>
      <c r="FU2632" s="40"/>
      <c r="FV2632" s="40"/>
      <c r="FW2632" s="40"/>
      <c r="FX2632" s="40"/>
      <c r="FY2632" s="40"/>
      <c r="FZ2632" s="40"/>
      <c r="GA2632" s="40"/>
      <c r="GB2632" s="40"/>
      <c r="GC2632" s="40"/>
      <c r="GD2632" s="40"/>
      <c r="GE2632" s="40"/>
      <c r="GF2632" s="40"/>
      <c r="GG2632" s="40"/>
      <c r="GH2632" s="40"/>
      <c r="GI2632" s="40"/>
      <c r="GJ2632" s="40"/>
      <c r="GK2632" s="40"/>
      <c r="GL2632" s="40"/>
      <c r="GM2632" s="40"/>
      <c r="GN2632" s="40"/>
      <c r="GO2632" s="40"/>
      <c r="GP2632" s="40"/>
      <c r="GQ2632" s="40"/>
      <c r="GR2632" s="40"/>
      <c r="GS2632" s="40"/>
      <c r="GT2632" s="40"/>
      <c r="GU2632" s="40"/>
      <c r="GV2632" s="40"/>
      <c r="GW2632" s="40"/>
      <c r="GX2632" s="40"/>
      <c r="GY2632" s="40"/>
      <c r="GZ2632" s="40"/>
      <c r="HA2632" s="40"/>
      <c r="HB2632" s="40"/>
      <c r="HC2632" s="40"/>
      <c r="HD2632" s="40"/>
      <c r="HE2632" s="40"/>
      <c r="HF2632" s="40"/>
      <c r="HG2632" s="40"/>
      <c r="HH2632" s="40"/>
      <c r="HI2632" s="40"/>
      <c r="HJ2632" s="40"/>
      <c r="HK2632" s="40"/>
      <c r="HL2632" s="40"/>
      <c r="HM2632" s="40"/>
      <c r="HN2632" s="40"/>
      <c r="HO2632" s="40"/>
      <c r="HP2632" s="40"/>
      <c r="HQ2632" s="40"/>
      <c r="HR2632" s="40"/>
      <c r="HS2632" s="40"/>
      <c r="HT2632" s="40"/>
      <c r="HU2632" s="40"/>
      <c r="HV2632" s="40"/>
      <c r="HW2632" s="40"/>
      <c r="HX2632" s="40"/>
      <c r="HY2632" s="40"/>
      <c r="HZ2632" s="40"/>
      <c r="IA2632" s="40"/>
      <c r="IB2632" s="40"/>
      <c r="IC2632" s="40"/>
      <c r="ID2632" s="40"/>
      <c r="IE2632" s="40"/>
      <c r="IF2632" s="40"/>
      <c r="IG2632" s="40"/>
    </row>
    <row r="2633" spans="1:241" s="39" customFormat="1">
      <c r="A2633" s="40"/>
      <c r="B2633" s="40"/>
      <c r="C2633" s="40"/>
      <c r="D2633" s="135"/>
      <c r="E2633" s="135"/>
      <c r="F2633" s="40"/>
      <c r="G2633" s="40"/>
      <c r="H2633" s="40"/>
      <c r="I2633" s="135"/>
      <c r="J2633" s="40"/>
      <c r="K2633" s="40"/>
      <c r="L2633" s="135"/>
      <c r="M2633" s="40"/>
      <c r="N2633" s="40"/>
      <c r="O2633" s="40"/>
      <c r="P2633" s="40"/>
      <c r="S2633" s="114"/>
      <c r="T2633" s="114"/>
      <c r="V2633" s="114"/>
      <c r="W2633" s="114"/>
      <c r="X2633" s="114"/>
      <c r="Y2633" s="114"/>
      <c r="Z2633" s="114"/>
      <c r="AA2633" s="114"/>
      <c r="AB2633" s="114"/>
      <c r="AC2633" s="114"/>
      <c r="AD2633" s="114"/>
      <c r="AE2633" s="114"/>
      <c r="AH2633" s="114"/>
      <c r="AI2633" s="114"/>
      <c r="AK2633" s="114"/>
      <c r="AM2633" s="114"/>
      <c r="AP2633" s="114"/>
      <c r="AU2633" s="114"/>
      <c r="FP2633" s="40"/>
      <c r="FQ2633" s="40"/>
      <c r="FR2633" s="40"/>
      <c r="FS2633" s="40"/>
      <c r="FT2633" s="40"/>
      <c r="FU2633" s="40"/>
      <c r="FV2633" s="40"/>
      <c r="FW2633" s="40"/>
      <c r="FX2633" s="40"/>
      <c r="FY2633" s="40"/>
      <c r="FZ2633" s="40"/>
      <c r="GA2633" s="40"/>
      <c r="GB2633" s="40"/>
      <c r="GC2633" s="40"/>
      <c r="GD2633" s="40"/>
      <c r="GE2633" s="40"/>
      <c r="GF2633" s="40"/>
      <c r="GG2633" s="40"/>
      <c r="GH2633" s="40"/>
      <c r="GI2633" s="40"/>
      <c r="GJ2633" s="40"/>
      <c r="GK2633" s="40"/>
      <c r="GL2633" s="40"/>
      <c r="GM2633" s="40"/>
      <c r="GN2633" s="40"/>
      <c r="GO2633" s="40"/>
      <c r="GP2633" s="40"/>
      <c r="GQ2633" s="40"/>
      <c r="GR2633" s="40"/>
      <c r="GS2633" s="40"/>
      <c r="GT2633" s="40"/>
      <c r="GU2633" s="40"/>
      <c r="GV2633" s="40"/>
      <c r="GW2633" s="40"/>
      <c r="GX2633" s="40"/>
      <c r="GY2633" s="40"/>
      <c r="GZ2633" s="40"/>
      <c r="HA2633" s="40"/>
      <c r="HB2633" s="40"/>
      <c r="HC2633" s="40"/>
      <c r="HD2633" s="40"/>
      <c r="HE2633" s="40"/>
      <c r="HF2633" s="40"/>
      <c r="HG2633" s="40"/>
      <c r="HH2633" s="40"/>
      <c r="HI2633" s="40"/>
      <c r="HJ2633" s="40"/>
      <c r="HK2633" s="40"/>
      <c r="HL2633" s="40"/>
      <c r="HM2633" s="40"/>
      <c r="HN2633" s="40"/>
      <c r="HO2633" s="40"/>
      <c r="HP2633" s="40"/>
      <c r="HQ2633" s="40"/>
      <c r="HR2633" s="40"/>
      <c r="HS2633" s="40"/>
      <c r="HT2633" s="40"/>
      <c r="HU2633" s="40"/>
      <c r="HV2633" s="40"/>
      <c r="HW2633" s="40"/>
      <c r="HX2633" s="40"/>
      <c r="HY2633" s="40"/>
      <c r="HZ2633" s="40"/>
      <c r="IA2633" s="40"/>
      <c r="IB2633" s="40"/>
      <c r="IC2633" s="40"/>
      <c r="ID2633" s="40"/>
      <c r="IE2633" s="40"/>
      <c r="IF2633" s="40"/>
      <c r="IG2633" s="40"/>
    </row>
    <row r="2634" spans="1:241" s="39" customFormat="1">
      <c r="A2634" s="40"/>
      <c r="B2634" s="40"/>
      <c r="C2634" s="40"/>
      <c r="D2634" s="135"/>
      <c r="E2634" s="135"/>
      <c r="F2634" s="40"/>
      <c r="G2634" s="40"/>
      <c r="H2634" s="40"/>
      <c r="I2634" s="135"/>
      <c r="J2634" s="40"/>
      <c r="K2634" s="40"/>
      <c r="L2634" s="135"/>
      <c r="M2634" s="40"/>
      <c r="N2634" s="40"/>
      <c r="O2634" s="40"/>
      <c r="P2634" s="40"/>
      <c r="S2634" s="114"/>
      <c r="T2634" s="114"/>
      <c r="V2634" s="114"/>
      <c r="W2634" s="114"/>
      <c r="X2634" s="114"/>
      <c r="Y2634" s="114"/>
      <c r="Z2634" s="114"/>
      <c r="AA2634" s="114"/>
      <c r="AB2634" s="114"/>
      <c r="AC2634" s="114"/>
      <c r="AD2634" s="114"/>
      <c r="AE2634" s="114"/>
      <c r="AH2634" s="114"/>
      <c r="AI2634" s="114"/>
      <c r="AK2634" s="114"/>
      <c r="AM2634" s="114"/>
      <c r="AP2634" s="114"/>
      <c r="AU2634" s="114"/>
      <c r="FP2634" s="40"/>
      <c r="FQ2634" s="40"/>
      <c r="FR2634" s="40"/>
      <c r="FS2634" s="40"/>
      <c r="FT2634" s="40"/>
      <c r="FU2634" s="40"/>
      <c r="FV2634" s="40"/>
      <c r="FW2634" s="40"/>
      <c r="FX2634" s="40"/>
      <c r="FY2634" s="40"/>
      <c r="FZ2634" s="40"/>
      <c r="GA2634" s="40"/>
      <c r="GB2634" s="40"/>
      <c r="GC2634" s="40"/>
      <c r="GD2634" s="40"/>
      <c r="GE2634" s="40"/>
      <c r="GF2634" s="40"/>
      <c r="GG2634" s="40"/>
      <c r="GH2634" s="40"/>
      <c r="GI2634" s="40"/>
      <c r="GJ2634" s="40"/>
      <c r="GK2634" s="40"/>
      <c r="GL2634" s="40"/>
      <c r="GM2634" s="40"/>
      <c r="GN2634" s="40"/>
      <c r="GO2634" s="40"/>
      <c r="GP2634" s="40"/>
      <c r="GQ2634" s="40"/>
      <c r="GR2634" s="40"/>
      <c r="GS2634" s="40"/>
      <c r="GT2634" s="40"/>
      <c r="GU2634" s="40"/>
      <c r="GV2634" s="40"/>
      <c r="GW2634" s="40"/>
      <c r="GX2634" s="40"/>
      <c r="GY2634" s="40"/>
      <c r="GZ2634" s="40"/>
      <c r="HA2634" s="40"/>
      <c r="HB2634" s="40"/>
      <c r="HC2634" s="40"/>
      <c r="HD2634" s="40"/>
      <c r="HE2634" s="40"/>
      <c r="HF2634" s="40"/>
      <c r="HG2634" s="40"/>
      <c r="HH2634" s="40"/>
      <c r="HI2634" s="40"/>
      <c r="HJ2634" s="40"/>
      <c r="HK2634" s="40"/>
      <c r="HL2634" s="40"/>
      <c r="HM2634" s="40"/>
      <c r="HN2634" s="40"/>
      <c r="HO2634" s="40"/>
      <c r="HP2634" s="40"/>
      <c r="HQ2634" s="40"/>
      <c r="HR2634" s="40"/>
      <c r="HS2634" s="40"/>
      <c r="HT2634" s="40"/>
      <c r="HU2634" s="40"/>
      <c r="HV2634" s="40"/>
      <c r="HW2634" s="40"/>
      <c r="HX2634" s="40"/>
      <c r="HY2634" s="40"/>
      <c r="HZ2634" s="40"/>
      <c r="IA2634" s="40"/>
      <c r="IB2634" s="40"/>
      <c r="IC2634" s="40"/>
      <c r="ID2634" s="40"/>
      <c r="IE2634" s="40"/>
      <c r="IF2634" s="40"/>
      <c r="IG2634" s="40"/>
    </row>
    <row r="2635" spans="1:241" s="39" customFormat="1">
      <c r="A2635" s="40"/>
      <c r="B2635" s="40"/>
      <c r="C2635" s="40"/>
      <c r="D2635" s="135"/>
      <c r="E2635" s="135"/>
      <c r="F2635" s="40"/>
      <c r="G2635" s="40"/>
      <c r="H2635" s="40"/>
      <c r="I2635" s="135"/>
      <c r="J2635" s="40"/>
      <c r="K2635" s="40"/>
      <c r="L2635" s="135"/>
      <c r="M2635" s="40"/>
      <c r="N2635" s="40"/>
      <c r="O2635" s="40"/>
      <c r="P2635" s="40"/>
      <c r="S2635" s="114"/>
      <c r="T2635" s="114"/>
      <c r="V2635" s="114"/>
      <c r="W2635" s="114"/>
      <c r="X2635" s="114"/>
      <c r="Y2635" s="114"/>
      <c r="Z2635" s="114"/>
      <c r="AA2635" s="114"/>
      <c r="AB2635" s="114"/>
      <c r="AC2635" s="114"/>
      <c r="AD2635" s="114"/>
      <c r="AE2635" s="114"/>
      <c r="AH2635" s="114"/>
      <c r="AI2635" s="114"/>
      <c r="AK2635" s="114"/>
      <c r="AM2635" s="114"/>
      <c r="AP2635" s="114"/>
      <c r="AU2635" s="114"/>
      <c r="FP2635" s="40"/>
      <c r="FQ2635" s="40"/>
      <c r="FR2635" s="40"/>
      <c r="FS2635" s="40"/>
      <c r="FT2635" s="40"/>
      <c r="FU2635" s="40"/>
      <c r="FV2635" s="40"/>
      <c r="FW2635" s="40"/>
      <c r="FX2635" s="40"/>
      <c r="FY2635" s="40"/>
      <c r="FZ2635" s="40"/>
      <c r="GA2635" s="40"/>
      <c r="GB2635" s="40"/>
      <c r="GC2635" s="40"/>
      <c r="GD2635" s="40"/>
      <c r="GE2635" s="40"/>
      <c r="GF2635" s="40"/>
      <c r="GG2635" s="40"/>
      <c r="GH2635" s="40"/>
      <c r="GI2635" s="40"/>
      <c r="GJ2635" s="40"/>
      <c r="GK2635" s="40"/>
      <c r="GL2635" s="40"/>
      <c r="GM2635" s="40"/>
      <c r="GN2635" s="40"/>
      <c r="GO2635" s="40"/>
      <c r="GP2635" s="40"/>
      <c r="GQ2635" s="40"/>
      <c r="GR2635" s="40"/>
      <c r="GS2635" s="40"/>
      <c r="GT2635" s="40"/>
      <c r="GU2635" s="40"/>
      <c r="GV2635" s="40"/>
      <c r="GW2635" s="40"/>
      <c r="GX2635" s="40"/>
      <c r="GY2635" s="40"/>
      <c r="GZ2635" s="40"/>
      <c r="HA2635" s="40"/>
      <c r="HB2635" s="40"/>
      <c r="HC2635" s="40"/>
      <c r="HD2635" s="40"/>
      <c r="HE2635" s="40"/>
      <c r="HF2635" s="40"/>
      <c r="HG2635" s="40"/>
      <c r="HH2635" s="40"/>
      <c r="HI2635" s="40"/>
      <c r="HJ2635" s="40"/>
      <c r="HK2635" s="40"/>
      <c r="HL2635" s="40"/>
      <c r="HM2635" s="40"/>
      <c r="HN2635" s="40"/>
      <c r="HO2635" s="40"/>
      <c r="HP2635" s="40"/>
      <c r="HQ2635" s="40"/>
      <c r="HR2635" s="40"/>
      <c r="HS2635" s="40"/>
      <c r="HT2635" s="40"/>
      <c r="HU2635" s="40"/>
      <c r="HV2635" s="40"/>
      <c r="HW2635" s="40"/>
      <c r="HX2635" s="40"/>
      <c r="HY2635" s="40"/>
      <c r="HZ2635" s="40"/>
      <c r="IA2635" s="40"/>
      <c r="IB2635" s="40"/>
      <c r="IC2635" s="40"/>
      <c r="ID2635" s="40"/>
      <c r="IE2635" s="40"/>
      <c r="IF2635" s="40"/>
      <c r="IG2635" s="40"/>
    </row>
    <row r="2636" spans="1:241" s="39" customFormat="1">
      <c r="A2636" s="40"/>
      <c r="B2636" s="40"/>
      <c r="C2636" s="40"/>
      <c r="D2636" s="135"/>
      <c r="E2636" s="135"/>
      <c r="F2636" s="40"/>
      <c r="G2636" s="40"/>
      <c r="H2636" s="40"/>
      <c r="I2636" s="135"/>
      <c r="J2636" s="40"/>
      <c r="K2636" s="40"/>
      <c r="L2636" s="135"/>
      <c r="M2636" s="40"/>
      <c r="N2636" s="40"/>
      <c r="O2636" s="40"/>
      <c r="P2636" s="40"/>
      <c r="S2636" s="114"/>
      <c r="T2636" s="114"/>
      <c r="V2636" s="114"/>
      <c r="W2636" s="114"/>
      <c r="X2636" s="114"/>
      <c r="Y2636" s="114"/>
      <c r="Z2636" s="114"/>
      <c r="AA2636" s="114"/>
      <c r="AB2636" s="114"/>
      <c r="AC2636" s="114"/>
      <c r="AD2636" s="114"/>
      <c r="AE2636" s="114"/>
      <c r="AH2636" s="114"/>
      <c r="AI2636" s="114"/>
      <c r="AK2636" s="114"/>
      <c r="AM2636" s="114"/>
      <c r="AP2636" s="114"/>
      <c r="AU2636" s="114"/>
      <c r="FP2636" s="40"/>
      <c r="FQ2636" s="40"/>
      <c r="FR2636" s="40"/>
      <c r="FS2636" s="40"/>
      <c r="FT2636" s="40"/>
      <c r="FU2636" s="40"/>
      <c r="FV2636" s="40"/>
      <c r="FW2636" s="40"/>
      <c r="FX2636" s="40"/>
      <c r="FY2636" s="40"/>
      <c r="FZ2636" s="40"/>
      <c r="GA2636" s="40"/>
      <c r="GB2636" s="40"/>
      <c r="GC2636" s="40"/>
      <c r="GD2636" s="40"/>
      <c r="GE2636" s="40"/>
      <c r="GF2636" s="40"/>
      <c r="GG2636" s="40"/>
      <c r="GH2636" s="40"/>
      <c r="GI2636" s="40"/>
      <c r="GJ2636" s="40"/>
      <c r="GK2636" s="40"/>
      <c r="GL2636" s="40"/>
      <c r="GM2636" s="40"/>
      <c r="GN2636" s="40"/>
      <c r="GO2636" s="40"/>
      <c r="GP2636" s="40"/>
      <c r="GQ2636" s="40"/>
      <c r="GR2636" s="40"/>
      <c r="GS2636" s="40"/>
      <c r="GT2636" s="40"/>
      <c r="GU2636" s="40"/>
      <c r="GV2636" s="40"/>
      <c r="GW2636" s="40"/>
      <c r="GX2636" s="40"/>
      <c r="GY2636" s="40"/>
      <c r="GZ2636" s="40"/>
      <c r="HA2636" s="40"/>
      <c r="HB2636" s="40"/>
      <c r="HC2636" s="40"/>
      <c r="HD2636" s="40"/>
      <c r="HE2636" s="40"/>
      <c r="HF2636" s="40"/>
      <c r="HG2636" s="40"/>
      <c r="HH2636" s="40"/>
      <c r="HI2636" s="40"/>
      <c r="HJ2636" s="40"/>
      <c r="HK2636" s="40"/>
      <c r="HL2636" s="40"/>
      <c r="HM2636" s="40"/>
      <c r="HN2636" s="40"/>
      <c r="HO2636" s="40"/>
      <c r="HP2636" s="40"/>
      <c r="HQ2636" s="40"/>
      <c r="HR2636" s="40"/>
      <c r="HS2636" s="40"/>
      <c r="HT2636" s="40"/>
      <c r="HU2636" s="40"/>
      <c r="HV2636" s="40"/>
      <c r="HW2636" s="40"/>
      <c r="HX2636" s="40"/>
      <c r="HY2636" s="40"/>
      <c r="HZ2636" s="40"/>
      <c r="IA2636" s="40"/>
      <c r="IB2636" s="40"/>
      <c r="IC2636" s="40"/>
      <c r="ID2636" s="40"/>
      <c r="IE2636" s="40"/>
      <c r="IF2636" s="40"/>
      <c r="IG2636" s="40"/>
    </row>
    <row r="2637" spans="1:241" s="39" customFormat="1">
      <c r="A2637" s="40"/>
      <c r="B2637" s="40"/>
      <c r="C2637" s="40"/>
      <c r="D2637" s="135"/>
      <c r="E2637" s="135"/>
      <c r="F2637" s="40"/>
      <c r="G2637" s="40"/>
      <c r="H2637" s="40"/>
      <c r="I2637" s="135"/>
      <c r="J2637" s="40"/>
      <c r="K2637" s="40"/>
      <c r="L2637" s="135"/>
      <c r="M2637" s="40"/>
      <c r="N2637" s="40"/>
      <c r="O2637" s="40"/>
      <c r="P2637" s="40"/>
      <c r="S2637" s="114"/>
      <c r="T2637" s="114"/>
      <c r="V2637" s="114"/>
      <c r="W2637" s="114"/>
      <c r="X2637" s="114"/>
      <c r="Y2637" s="114"/>
      <c r="Z2637" s="114"/>
      <c r="AA2637" s="114"/>
      <c r="AB2637" s="114"/>
      <c r="AC2637" s="114"/>
      <c r="AD2637" s="114"/>
      <c r="AE2637" s="114"/>
      <c r="AH2637" s="114"/>
      <c r="AI2637" s="114"/>
      <c r="AK2637" s="114"/>
      <c r="AM2637" s="114"/>
      <c r="AP2637" s="114"/>
      <c r="AU2637" s="114"/>
      <c r="FP2637" s="40"/>
      <c r="FQ2637" s="40"/>
      <c r="FR2637" s="40"/>
      <c r="FS2637" s="40"/>
      <c r="FT2637" s="40"/>
      <c r="FU2637" s="40"/>
      <c r="FV2637" s="40"/>
      <c r="FW2637" s="40"/>
      <c r="FX2637" s="40"/>
      <c r="FY2637" s="40"/>
      <c r="FZ2637" s="40"/>
      <c r="GA2637" s="40"/>
      <c r="GB2637" s="40"/>
      <c r="GC2637" s="40"/>
      <c r="GD2637" s="40"/>
      <c r="GE2637" s="40"/>
      <c r="GF2637" s="40"/>
      <c r="GG2637" s="40"/>
      <c r="GH2637" s="40"/>
      <c r="GI2637" s="40"/>
      <c r="GJ2637" s="40"/>
      <c r="GK2637" s="40"/>
      <c r="GL2637" s="40"/>
      <c r="GM2637" s="40"/>
      <c r="GN2637" s="40"/>
      <c r="GO2637" s="40"/>
      <c r="GP2637" s="40"/>
      <c r="GQ2637" s="40"/>
      <c r="GR2637" s="40"/>
      <c r="GS2637" s="40"/>
      <c r="GT2637" s="40"/>
      <c r="GU2637" s="40"/>
      <c r="GV2637" s="40"/>
      <c r="GW2637" s="40"/>
      <c r="GX2637" s="40"/>
      <c r="GY2637" s="40"/>
      <c r="GZ2637" s="40"/>
      <c r="HA2637" s="40"/>
      <c r="HB2637" s="40"/>
      <c r="HC2637" s="40"/>
      <c r="HD2637" s="40"/>
      <c r="HE2637" s="40"/>
      <c r="HF2637" s="40"/>
      <c r="HG2637" s="40"/>
      <c r="HH2637" s="40"/>
      <c r="HI2637" s="40"/>
      <c r="HJ2637" s="40"/>
      <c r="HK2637" s="40"/>
      <c r="HL2637" s="40"/>
      <c r="HM2637" s="40"/>
      <c r="HN2637" s="40"/>
      <c r="HO2637" s="40"/>
      <c r="HP2637" s="40"/>
      <c r="HQ2637" s="40"/>
      <c r="HR2637" s="40"/>
      <c r="HS2637" s="40"/>
      <c r="HT2637" s="40"/>
      <c r="HU2637" s="40"/>
      <c r="HV2637" s="40"/>
      <c r="HW2637" s="40"/>
      <c r="HX2637" s="40"/>
      <c r="HY2637" s="40"/>
      <c r="HZ2637" s="40"/>
      <c r="IA2637" s="40"/>
      <c r="IB2637" s="40"/>
      <c r="IC2637" s="40"/>
      <c r="ID2637" s="40"/>
      <c r="IE2637" s="40"/>
      <c r="IF2637" s="40"/>
      <c r="IG2637" s="40"/>
    </row>
    <row r="2638" spans="1:241" s="39" customFormat="1">
      <c r="A2638" s="40"/>
      <c r="B2638" s="40"/>
      <c r="C2638" s="40"/>
      <c r="D2638" s="135"/>
      <c r="E2638" s="135"/>
      <c r="F2638" s="40"/>
      <c r="G2638" s="40"/>
      <c r="H2638" s="40"/>
      <c r="I2638" s="135"/>
      <c r="J2638" s="40"/>
      <c r="K2638" s="40"/>
      <c r="L2638" s="135"/>
      <c r="M2638" s="40"/>
      <c r="N2638" s="40"/>
      <c r="O2638" s="40"/>
      <c r="P2638" s="40"/>
      <c r="S2638" s="114"/>
      <c r="T2638" s="114"/>
      <c r="V2638" s="114"/>
      <c r="W2638" s="114"/>
      <c r="X2638" s="114"/>
      <c r="Y2638" s="114"/>
      <c r="Z2638" s="114"/>
      <c r="AA2638" s="114"/>
      <c r="AB2638" s="114"/>
      <c r="AC2638" s="114"/>
      <c r="AD2638" s="114"/>
      <c r="AE2638" s="114"/>
      <c r="AH2638" s="114"/>
      <c r="AI2638" s="114"/>
      <c r="AK2638" s="114"/>
      <c r="AM2638" s="114"/>
      <c r="AP2638" s="114"/>
      <c r="AU2638" s="114"/>
      <c r="FP2638" s="40"/>
      <c r="FQ2638" s="40"/>
      <c r="FR2638" s="40"/>
      <c r="FS2638" s="40"/>
      <c r="FT2638" s="40"/>
      <c r="FU2638" s="40"/>
      <c r="FV2638" s="40"/>
      <c r="FW2638" s="40"/>
      <c r="FX2638" s="40"/>
      <c r="FY2638" s="40"/>
      <c r="FZ2638" s="40"/>
      <c r="GA2638" s="40"/>
      <c r="GB2638" s="40"/>
      <c r="GC2638" s="40"/>
      <c r="GD2638" s="40"/>
      <c r="GE2638" s="40"/>
      <c r="GF2638" s="40"/>
      <c r="GG2638" s="40"/>
      <c r="GH2638" s="40"/>
      <c r="GI2638" s="40"/>
      <c r="GJ2638" s="40"/>
      <c r="GK2638" s="40"/>
      <c r="GL2638" s="40"/>
      <c r="GM2638" s="40"/>
      <c r="GN2638" s="40"/>
      <c r="GO2638" s="40"/>
      <c r="GP2638" s="40"/>
      <c r="GQ2638" s="40"/>
      <c r="GR2638" s="40"/>
      <c r="GS2638" s="40"/>
      <c r="GT2638" s="40"/>
      <c r="GU2638" s="40"/>
      <c r="GV2638" s="40"/>
      <c r="GW2638" s="40"/>
      <c r="GX2638" s="40"/>
      <c r="GY2638" s="40"/>
      <c r="GZ2638" s="40"/>
      <c r="HA2638" s="40"/>
      <c r="HB2638" s="40"/>
      <c r="HC2638" s="40"/>
      <c r="HD2638" s="40"/>
      <c r="HE2638" s="40"/>
      <c r="HF2638" s="40"/>
      <c r="HG2638" s="40"/>
      <c r="HH2638" s="40"/>
      <c r="HI2638" s="40"/>
      <c r="HJ2638" s="40"/>
      <c r="HK2638" s="40"/>
      <c r="HL2638" s="40"/>
      <c r="HM2638" s="40"/>
      <c r="HN2638" s="40"/>
      <c r="HO2638" s="40"/>
      <c r="HP2638" s="40"/>
      <c r="HQ2638" s="40"/>
      <c r="HR2638" s="40"/>
      <c r="HS2638" s="40"/>
      <c r="HT2638" s="40"/>
      <c r="HU2638" s="40"/>
      <c r="HV2638" s="40"/>
      <c r="HW2638" s="40"/>
      <c r="HX2638" s="40"/>
      <c r="HY2638" s="40"/>
      <c r="HZ2638" s="40"/>
      <c r="IA2638" s="40"/>
      <c r="IB2638" s="40"/>
      <c r="IC2638" s="40"/>
      <c r="ID2638" s="40"/>
      <c r="IE2638" s="40"/>
      <c r="IF2638" s="40"/>
      <c r="IG2638" s="40"/>
    </row>
    <row r="2639" spans="1:241" s="39" customFormat="1">
      <c r="A2639" s="40"/>
      <c r="B2639" s="40"/>
      <c r="C2639" s="40"/>
      <c r="D2639" s="135"/>
      <c r="E2639" s="135"/>
      <c r="F2639" s="40"/>
      <c r="G2639" s="40"/>
      <c r="H2639" s="40"/>
      <c r="I2639" s="135"/>
      <c r="J2639" s="40"/>
      <c r="K2639" s="40"/>
      <c r="L2639" s="135"/>
      <c r="M2639" s="40"/>
      <c r="N2639" s="40"/>
      <c r="O2639" s="40"/>
      <c r="P2639" s="40"/>
      <c r="S2639" s="114"/>
      <c r="T2639" s="114"/>
      <c r="V2639" s="114"/>
      <c r="W2639" s="114"/>
      <c r="X2639" s="114"/>
      <c r="Y2639" s="114"/>
      <c r="Z2639" s="114"/>
      <c r="AA2639" s="114"/>
      <c r="AB2639" s="114"/>
      <c r="AC2639" s="114"/>
      <c r="AD2639" s="114"/>
      <c r="AE2639" s="114"/>
      <c r="AH2639" s="114"/>
      <c r="AI2639" s="114"/>
      <c r="AK2639" s="114"/>
      <c r="AM2639" s="114"/>
      <c r="AP2639" s="114"/>
      <c r="AU2639" s="114"/>
      <c r="FP2639" s="40"/>
      <c r="FQ2639" s="40"/>
      <c r="FR2639" s="40"/>
      <c r="FS2639" s="40"/>
      <c r="FT2639" s="40"/>
      <c r="FU2639" s="40"/>
      <c r="FV2639" s="40"/>
      <c r="FW2639" s="40"/>
      <c r="FX2639" s="40"/>
      <c r="FY2639" s="40"/>
      <c r="FZ2639" s="40"/>
      <c r="GA2639" s="40"/>
      <c r="GB2639" s="40"/>
      <c r="GC2639" s="40"/>
      <c r="GD2639" s="40"/>
      <c r="GE2639" s="40"/>
      <c r="GF2639" s="40"/>
      <c r="GG2639" s="40"/>
      <c r="GH2639" s="40"/>
      <c r="GI2639" s="40"/>
      <c r="GJ2639" s="40"/>
      <c r="GK2639" s="40"/>
      <c r="GL2639" s="40"/>
      <c r="GM2639" s="40"/>
      <c r="GN2639" s="40"/>
      <c r="GO2639" s="40"/>
      <c r="GP2639" s="40"/>
      <c r="GQ2639" s="40"/>
      <c r="GR2639" s="40"/>
      <c r="GS2639" s="40"/>
      <c r="GT2639" s="40"/>
      <c r="GU2639" s="40"/>
      <c r="GV2639" s="40"/>
      <c r="GW2639" s="40"/>
      <c r="GX2639" s="40"/>
      <c r="GY2639" s="40"/>
      <c r="GZ2639" s="40"/>
      <c r="HA2639" s="40"/>
      <c r="HB2639" s="40"/>
      <c r="HC2639" s="40"/>
      <c r="HD2639" s="40"/>
      <c r="HE2639" s="40"/>
      <c r="HF2639" s="40"/>
      <c r="HG2639" s="40"/>
      <c r="HH2639" s="40"/>
      <c r="HI2639" s="40"/>
      <c r="HJ2639" s="40"/>
      <c r="HK2639" s="40"/>
      <c r="HL2639" s="40"/>
      <c r="HM2639" s="40"/>
      <c r="HN2639" s="40"/>
      <c r="HO2639" s="40"/>
      <c r="HP2639" s="40"/>
      <c r="HQ2639" s="40"/>
      <c r="HR2639" s="40"/>
      <c r="HS2639" s="40"/>
      <c r="HT2639" s="40"/>
      <c r="HU2639" s="40"/>
      <c r="HV2639" s="40"/>
      <c r="HW2639" s="40"/>
      <c r="HX2639" s="40"/>
      <c r="HY2639" s="40"/>
      <c r="HZ2639" s="40"/>
      <c r="IA2639" s="40"/>
      <c r="IB2639" s="40"/>
      <c r="IC2639" s="40"/>
      <c r="ID2639" s="40"/>
      <c r="IE2639" s="40"/>
      <c r="IF2639" s="40"/>
      <c r="IG2639" s="40"/>
    </row>
    <row r="2640" spans="1:241" s="39" customFormat="1">
      <c r="A2640" s="40"/>
      <c r="B2640" s="40"/>
      <c r="C2640" s="40"/>
      <c r="D2640" s="135"/>
      <c r="E2640" s="135"/>
      <c r="F2640" s="40"/>
      <c r="G2640" s="40"/>
      <c r="H2640" s="40"/>
      <c r="I2640" s="135"/>
      <c r="J2640" s="40"/>
      <c r="K2640" s="40"/>
      <c r="L2640" s="135"/>
      <c r="M2640" s="40"/>
      <c r="N2640" s="40"/>
      <c r="O2640" s="40"/>
      <c r="P2640" s="40"/>
      <c r="S2640" s="114"/>
      <c r="T2640" s="114"/>
      <c r="V2640" s="114"/>
      <c r="W2640" s="114"/>
      <c r="X2640" s="114"/>
      <c r="Y2640" s="114"/>
      <c r="Z2640" s="114"/>
      <c r="AA2640" s="114"/>
      <c r="AB2640" s="114"/>
      <c r="AC2640" s="114"/>
      <c r="AD2640" s="114"/>
      <c r="AE2640" s="114"/>
      <c r="AH2640" s="114"/>
      <c r="AI2640" s="114"/>
      <c r="AK2640" s="114"/>
      <c r="AM2640" s="114"/>
      <c r="AP2640" s="114"/>
      <c r="AU2640" s="114"/>
      <c r="FP2640" s="40"/>
      <c r="FQ2640" s="40"/>
      <c r="FR2640" s="40"/>
      <c r="FS2640" s="40"/>
      <c r="FT2640" s="40"/>
      <c r="FU2640" s="40"/>
      <c r="FV2640" s="40"/>
      <c r="FW2640" s="40"/>
      <c r="FX2640" s="40"/>
      <c r="FY2640" s="40"/>
      <c r="FZ2640" s="40"/>
      <c r="GA2640" s="40"/>
      <c r="GB2640" s="40"/>
      <c r="GC2640" s="40"/>
      <c r="GD2640" s="40"/>
      <c r="GE2640" s="40"/>
      <c r="GF2640" s="40"/>
      <c r="GG2640" s="40"/>
      <c r="GH2640" s="40"/>
      <c r="GI2640" s="40"/>
      <c r="GJ2640" s="40"/>
      <c r="GK2640" s="40"/>
      <c r="GL2640" s="40"/>
      <c r="GM2640" s="40"/>
      <c r="GN2640" s="40"/>
      <c r="GO2640" s="40"/>
      <c r="GP2640" s="40"/>
      <c r="GQ2640" s="40"/>
      <c r="GR2640" s="40"/>
      <c r="GS2640" s="40"/>
      <c r="GT2640" s="40"/>
      <c r="GU2640" s="40"/>
      <c r="GV2640" s="40"/>
      <c r="GW2640" s="40"/>
      <c r="GX2640" s="40"/>
      <c r="GY2640" s="40"/>
      <c r="GZ2640" s="40"/>
      <c r="HA2640" s="40"/>
      <c r="HB2640" s="40"/>
      <c r="HC2640" s="40"/>
      <c r="HD2640" s="40"/>
      <c r="HE2640" s="40"/>
      <c r="HF2640" s="40"/>
      <c r="HG2640" s="40"/>
      <c r="HH2640" s="40"/>
      <c r="HI2640" s="40"/>
      <c r="HJ2640" s="40"/>
      <c r="HK2640" s="40"/>
      <c r="HL2640" s="40"/>
      <c r="HM2640" s="40"/>
      <c r="HN2640" s="40"/>
      <c r="HO2640" s="40"/>
      <c r="HP2640" s="40"/>
      <c r="HQ2640" s="40"/>
      <c r="HR2640" s="40"/>
      <c r="HS2640" s="40"/>
      <c r="HT2640" s="40"/>
      <c r="HU2640" s="40"/>
      <c r="HV2640" s="40"/>
      <c r="HW2640" s="40"/>
      <c r="HX2640" s="40"/>
      <c r="HY2640" s="40"/>
      <c r="HZ2640" s="40"/>
      <c r="IA2640" s="40"/>
      <c r="IB2640" s="40"/>
      <c r="IC2640" s="40"/>
      <c r="ID2640" s="40"/>
      <c r="IE2640" s="40"/>
      <c r="IF2640" s="40"/>
      <c r="IG2640" s="40"/>
    </row>
    <row r="2641" spans="1:241" s="39" customFormat="1">
      <c r="A2641" s="40"/>
      <c r="B2641" s="40"/>
      <c r="C2641" s="40"/>
      <c r="D2641" s="135"/>
      <c r="E2641" s="135"/>
      <c r="F2641" s="40"/>
      <c r="G2641" s="40"/>
      <c r="H2641" s="40"/>
      <c r="I2641" s="135"/>
      <c r="J2641" s="40"/>
      <c r="K2641" s="40"/>
      <c r="L2641" s="135"/>
      <c r="M2641" s="40"/>
      <c r="N2641" s="40"/>
      <c r="O2641" s="40"/>
      <c r="P2641" s="40"/>
      <c r="S2641" s="114"/>
      <c r="T2641" s="114"/>
      <c r="V2641" s="114"/>
      <c r="W2641" s="114"/>
      <c r="X2641" s="114"/>
      <c r="Y2641" s="114"/>
      <c r="Z2641" s="114"/>
      <c r="AA2641" s="114"/>
      <c r="AB2641" s="114"/>
      <c r="AC2641" s="114"/>
      <c r="AD2641" s="114"/>
      <c r="AE2641" s="114"/>
      <c r="AH2641" s="114"/>
      <c r="AI2641" s="114"/>
      <c r="AK2641" s="114"/>
      <c r="AM2641" s="114"/>
      <c r="AP2641" s="114"/>
      <c r="AU2641" s="114"/>
      <c r="FP2641" s="40"/>
      <c r="FQ2641" s="40"/>
      <c r="FR2641" s="40"/>
      <c r="FS2641" s="40"/>
      <c r="FT2641" s="40"/>
      <c r="FU2641" s="40"/>
      <c r="FV2641" s="40"/>
      <c r="FW2641" s="40"/>
      <c r="FX2641" s="40"/>
      <c r="FY2641" s="40"/>
      <c r="FZ2641" s="40"/>
      <c r="GA2641" s="40"/>
      <c r="GB2641" s="40"/>
      <c r="GC2641" s="40"/>
      <c r="GD2641" s="40"/>
      <c r="GE2641" s="40"/>
      <c r="GF2641" s="40"/>
      <c r="GG2641" s="40"/>
      <c r="GH2641" s="40"/>
      <c r="GI2641" s="40"/>
      <c r="GJ2641" s="40"/>
      <c r="GK2641" s="40"/>
      <c r="GL2641" s="40"/>
      <c r="GM2641" s="40"/>
      <c r="GN2641" s="40"/>
      <c r="GO2641" s="40"/>
      <c r="GP2641" s="40"/>
      <c r="GQ2641" s="40"/>
      <c r="GR2641" s="40"/>
      <c r="GS2641" s="40"/>
      <c r="GT2641" s="40"/>
      <c r="GU2641" s="40"/>
      <c r="GV2641" s="40"/>
      <c r="GW2641" s="40"/>
      <c r="GX2641" s="40"/>
      <c r="GY2641" s="40"/>
      <c r="GZ2641" s="40"/>
      <c r="HA2641" s="40"/>
      <c r="HB2641" s="40"/>
      <c r="HC2641" s="40"/>
      <c r="HD2641" s="40"/>
      <c r="HE2641" s="40"/>
      <c r="HF2641" s="40"/>
      <c r="HG2641" s="40"/>
      <c r="HH2641" s="40"/>
      <c r="HI2641" s="40"/>
      <c r="HJ2641" s="40"/>
      <c r="HK2641" s="40"/>
      <c r="HL2641" s="40"/>
      <c r="HM2641" s="40"/>
      <c r="HN2641" s="40"/>
      <c r="HO2641" s="40"/>
      <c r="HP2641" s="40"/>
      <c r="HQ2641" s="40"/>
      <c r="HR2641" s="40"/>
      <c r="HS2641" s="40"/>
      <c r="HT2641" s="40"/>
      <c r="HU2641" s="40"/>
      <c r="HV2641" s="40"/>
      <c r="HW2641" s="40"/>
      <c r="HX2641" s="40"/>
      <c r="HY2641" s="40"/>
      <c r="HZ2641" s="40"/>
      <c r="IA2641" s="40"/>
      <c r="IB2641" s="40"/>
      <c r="IC2641" s="40"/>
      <c r="ID2641" s="40"/>
      <c r="IE2641" s="40"/>
      <c r="IF2641" s="40"/>
      <c r="IG2641" s="40"/>
    </row>
    <row r="2642" spans="1:241" s="39" customFormat="1">
      <c r="A2642" s="40"/>
      <c r="B2642" s="40"/>
      <c r="C2642" s="40"/>
      <c r="D2642" s="135"/>
      <c r="E2642" s="135"/>
      <c r="F2642" s="40"/>
      <c r="G2642" s="40"/>
      <c r="H2642" s="40"/>
      <c r="I2642" s="135"/>
      <c r="J2642" s="40"/>
      <c r="K2642" s="40"/>
      <c r="L2642" s="135"/>
      <c r="M2642" s="40"/>
      <c r="N2642" s="40"/>
      <c r="O2642" s="40"/>
      <c r="P2642" s="40"/>
      <c r="S2642" s="114"/>
      <c r="T2642" s="114"/>
      <c r="V2642" s="114"/>
      <c r="W2642" s="114"/>
      <c r="X2642" s="114"/>
      <c r="Y2642" s="114"/>
      <c r="Z2642" s="114"/>
      <c r="AA2642" s="114"/>
      <c r="AB2642" s="114"/>
      <c r="AC2642" s="114"/>
      <c r="AD2642" s="114"/>
      <c r="AE2642" s="114"/>
      <c r="AH2642" s="114"/>
      <c r="AI2642" s="114"/>
      <c r="AK2642" s="114"/>
      <c r="AM2642" s="114"/>
      <c r="AP2642" s="114"/>
      <c r="AU2642" s="114"/>
      <c r="FP2642" s="40"/>
      <c r="FQ2642" s="40"/>
      <c r="FR2642" s="40"/>
      <c r="FS2642" s="40"/>
      <c r="FT2642" s="40"/>
      <c r="FU2642" s="40"/>
      <c r="FV2642" s="40"/>
      <c r="FW2642" s="40"/>
      <c r="FX2642" s="40"/>
      <c r="FY2642" s="40"/>
      <c r="FZ2642" s="40"/>
      <c r="GA2642" s="40"/>
      <c r="GB2642" s="40"/>
      <c r="GC2642" s="40"/>
      <c r="GD2642" s="40"/>
      <c r="GE2642" s="40"/>
      <c r="GF2642" s="40"/>
      <c r="GG2642" s="40"/>
      <c r="GH2642" s="40"/>
      <c r="GI2642" s="40"/>
      <c r="GJ2642" s="40"/>
      <c r="GK2642" s="40"/>
      <c r="GL2642" s="40"/>
      <c r="GM2642" s="40"/>
      <c r="GN2642" s="40"/>
      <c r="GO2642" s="40"/>
      <c r="GP2642" s="40"/>
      <c r="GQ2642" s="40"/>
      <c r="GR2642" s="40"/>
      <c r="GS2642" s="40"/>
      <c r="GT2642" s="40"/>
      <c r="GU2642" s="40"/>
      <c r="GV2642" s="40"/>
      <c r="GW2642" s="40"/>
      <c r="GX2642" s="40"/>
      <c r="GY2642" s="40"/>
      <c r="GZ2642" s="40"/>
      <c r="HA2642" s="40"/>
      <c r="HB2642" s="40"/>
      <c r="HC2642" s="40"/>
      <c r="HD2642" s="40"/>
      <c r="HE2642" s="40"/>
      <c r="HF2642" s="40"/>
      <c r="HG2642" s="40"/>
      <c r="HH2642" s="40"/>
      <c r="HI2642" s="40"/>
      <c r="HJ2642" s="40"/>
      <c r="HK2642" s="40"/>
      <c r="HL2642" s="40"/>
      <c r="HM2642" s="40"/>
      <c r="HN2642" s="40"/>
      <c r="HO2642" s="40"/>
      <c r="HP2642" s="40"/>
      <c r="HQ2642" s="40"/>
      <c r="HR2642" s="40"/>
      <c r="HS2642" s="40"/>
      <c r="HT2642" s="40"/>
      <c r="HU2642" s="40"/>
      <c r="HV2642" s="40"/>
      <c r="HW2642" s="40"/>
      <c r="HX2642" s="40"/>
      <c r="HY2642" s="40"/>
      <c r="HZ2642" s="40"/>
      <c r="IA2642" s="40"/>
      <c r="IB2642" s="40"/>
      <c r="IC2642" s="40"/>
      <c r="ID2642" s="40"/>
      <c r="IE2642" s="40"/>
      <c r="IF2642" s="40"/>
      <c r="IG2642" s="40"/>
    </row>
    <row r="2643" spans="1:241" s="39" customFormat="1">
      <c r="A2643" s="40"/>
      <c r="B2643" s="40"/>
      <c r="C2643" s="40"/>
      <c r="D2643" s="135"/>
      <c r="E2643" s="135"/>
      <c r="F2643" s="40"/>
      <c r="G2643" s="40"/>
      <c r="H2643" s="40"/>
      <c r="I2643" s="135"/>
      <c r="J2643" s="40"/>
      <c r="K2643" s="40"/>
      <c r="L2643" s="135"/>
      <c r="M2643" s="40"/>
      <c r="N2643" s="40"/>
      <c r="O2643" s="40"/>
      <c r="P2643" s="40"/>
      <c r="S2643" s="114"/>
      <c r="T2643" s="114"/>
      <c r="V2643" s="114"/>
      <c r="W2643" s="114"/>
      <c r="X2643" s="114"/>
      <c r="Y2643" s="114"/>
      <c r="Z2643" s="114"/>
      <c r="AA2643" s="114"/>
      <c r="AB2643" s="114"/>
      <c r="AC2643" s="114"/>
      <c r="AD2643" s="114"/>
      <c r="AE2643" s="114"/>
      <c r="AH2643" s="114"/>
      <c r="AI2643" s="114"/>
      <c r="AK2643" s="114"/>
      <c r="AM2643" s="114"/>
      <c r="AP2643" s="114"/>
      <c r="AU2643" s="114"/>
      <c r="FP2643" s="40"/>
      <c r="FQ2643" s="40"/>
      <c r="FR2643" s="40"/>
      <c r="FS2643" s="40"/>
      <c r="FT2643" s="40"/>
      <c r="FU2643" s="40"/>
      <c r="FV2643" s="40"/>
      <c r="FW2643" s="40"/>
      <c r="FX2643" s="40"/>
      <c r="FY2643" s="40"/>
      <c r="FZ2643" s="40"/>
      <c r="GA2643" s="40"/>
      <c r="GB2643" s="40"/>
      <c r="GC2643" s="40"/>
      <c r="GD2643" s="40"/>
      <c r="GE2643" s="40"/>
      <c r="GF2643" s="40"/>
      <c r="GG2643" s="40"/>
      <c r="GH2643" s="40"/>
      <c r="GI2643" s="40"/>
      <c r="GJ2643" s="40"/>
      <c r="GK2643" s="40"/>
      <c r="GL2643" s="40"/>
      <c r="GM2643" s="40"/>
      <c r="GN2643" s="40"/>
      <c r="GO2643" s="40"/>
      <c r="GP2643" s="40"/>
      <c r="GQ2643" s="40"/>
      <c r="GR2643" s="40"/>
      <c r="GS2643" s="40"/>
      <c r="GT2643" s="40"/>
      <c r="GU2643" s="40"/>
      <c r="GV2643" s="40"/>
      <c r="GW2643" s="40"/>
      <c r="GX2643" s="40"/>
      <c r="GY2643" s="40"/>
      <c r="GZ2643" s="40"/>
      <c r="HA2643" s="40"/>
      <c r="HB2643" s="40"/>
      <c r="HC2643" s="40"/>
      <c r="HD2643" s="40"/>
      <c r="HE2643" s="40"/>
      <c r="HF2643" s="40"/>
      <c r="HG2643" s="40"/>
      <c r="HH2643" s="40"/>
      <c r="HI2643" s="40"/>
      <c r="HJ2643" s="40"/>
      <c r="HK2643" s="40"/>
      <c r="HL2643" s="40"/>
      <c r="HM2643" s="40"/>
      <c r="HN2643" s="40"/>
      <c r="HO2643" s="40"/>
      <c r="HP2643" s="40"/>
      <c r="HQ2643" s="40"/>
      <c r="HR2643" s="40"/>
      <c r="HS2643" s="40"/>
      <c r="HT2643" s="40"/>
      <c r="HU2643" s="40"/>
      <c r="HV2643" s="40"/>
      <c r="HW2643" s="40"/>
      <c r="HX2643" s="40"/>
      <c r="HY2643" s="40"/>
      <c r="HZ2643" s="40"/>
      <c r="IA2643" s="40"/>
      <c r="IB2643" s="40"/>
      <c r="IC2643" s="40"/>
      <c r="ID2643" s="40"/>
      <c r="IE2643" s="40"/>
      <c r="IF2643" s="40"/>
      <c r="IG2643" s="40"/>
    </row>
    <row r="2644" spans="1:241" s="39" customFormat="1">
      <c r="A2644" s="40"/>
      <c r="B2644" s="40"/>
      <c r="C2644" s="40"/>
      <c r="D2644" s="135"/>
      <c r="E2644" s="135"/>
      <c r="F2644" s="40"/>
      <c r="G2644" s="40"/>
      <c r="H2644" s="40"/>
      <c r="I2644" s="135"/>
      <c r="J2644" s="40"/>
      <c r="K2644" s="40"/>
      <c r="L2644" s="135"/>
      <c r="M2644" s="40"/>
      <c r="N2644" s="40"/>
      <c r="O2644" s="40"/>
      <c r="P2644" s="40"/>
      <c r="S2644" s="114"/>
      <c r="T2644" s="114"/>
      <c r="V2644" s="114"/>
      <c r="W2644" s="114"/>
      <c r="X2644" s="114"/>
      <c r="Y2644" s="114"/>
      <c r="Z2644" s="114"/>
      <c r="AA2644" s="114"/>
      <c r="AB2644" s="114"/>
      <c r="AC2644" s="114"/>
      <c r="AD2644" s="114"/>
      <c r="AE2644" s="114"/>
      <c r="AH2644" s="114"/>
      <c r="AI2644" s="114"/>
      <c r="AK2644" s="114"/>
      <c r="AM2644" s="114"/>
      <c r="AP2644" s="114"/>
      <c r="AU2644" s="114"/>
      <c r="FP2644" s="40"/>
      <c r="FQ2644" s="40"/>
      <c r="FR2644" s="40"/>
      <c r="FS2644" s="40"/>
      <c r="FT2644" s="40"/>
      <c r="FU2644" s="40"/>
      <c r="FV2644" s="40"/>
      <c r="FW2644" s="40"/>
      <c r="FX2644" s="40"/>
      <c r="FY2644" s="40"/>
      <c r="FZ2644" s="40"/>
      <c r="GA2644" s="40"/>
      <c r="GB2644" s="40"/>
      <c r="GC2644" s="40"/>
      <c r="GD2644" s="40"/>
      <c r="GE2644" s="40"/>
      <c r="GF2644" s="40"/>
      <c r="GG2644" s="40"/>
      <c r="GH2644" s="40"/>
      <c r="GI2644" s="40"/>
      <c r="GJ2644" s="40"/>
      <c r="GK2644" s="40"/>
      <c r="GL2644" s="40"/>
      <c r="GM2644" s="40"/>
      <c r="GN2644" s="40"/>
      <c r="GO2644" s="40"/>
      <c r="GP2644" s="40"/>
      <c r="GQ2644" s="40"/>
      <c r="GR2644" s="40"/>
      <c r="GS2644" s="40"/>
      <c r="GT2644" s="40"/>
      <c r="GU2644" s="40"/>
      <c r="GV2644" s="40"/>
      <c r="GW2644" s="40"/>
      <c r="GX2644" s="40"/>
      <c r="GY2644" s="40"/>
      <c r="GZ2644" s="40"/>
      <c r="HA2644" s="40"/>
      <c r="HB2644" s="40"/>
      <c r="HC2644" s="40"/>
      <c r="HD2644" s="40"/>
      <c r="HE2644" s="40"/>
      <c r="HF2644" s="40"/>
      <c r="HG2644" s="40"/>
      <c r="HH2644" s="40"/>
      <c r="HI2644" s="40"/>
      <c r="HJ2644" s="40"/>
      <c r="HK2644" s="40"/>
      <c r="HL2644" s="40"/>
      <c r="HM2644" s="40"/>
      <c r="HN2644" s="40"/>
      <c r="HO2644" s="40"/>
      <c r="HP2644" s="40"/>
      <c r="HQ2644" s="40"/>
      <c r="HR2644" s="40"/>
      <c r="HS2644" s="40"/>
      <c r="HT2644" s="40"/>
      <c r="HU2644" s="40"/>
      <c r="HV2644" s="40"/>
      <c r="HW2644" s="40"/>
      <c r="HX2644" s="40"/>
      <c r="HY2644" s="40"/>
      <c r="HZ2644" s="40"/>
      <c r="IA2644" s="40"/>
      <c r="IB2644" s="40"/>
      <c r="IC2644" s="40"/>
      <c r="ID2644" s="40"/>
      <c r="IE2644" s="40"/>
      <c r="IF2644" s="40"/>
      <c r="IG2644" s="40"/>
    </row>
    <row r="2645" spans="1:241" s="39" customFormat="1">
      <c r="A2645" s="40"/>
      <c r="B2645" s="40"/>
      <c r="C2645" s="40"/>
      <c r="D2645" s="135"/>
      <c r="E2645" s="135"/>
      <c r="F2645" s="40"/>
      <c r="G2645" s="40"/>
      <c r="H2645" s="40"/>
      <c r="I2645" s="135"/>
      <c r="J2645" s="40"/>
      <c r="K2645" s="40"/>
      <c r="L2645" s="135"/>
      <c r="M2645" s="40"/>
      <c r="N2645" s="40"/>
      <c r="O2645" s="40"/>
      <c r="P2645" s="40"/>
      <c r="S2645" s="114"/>
      <c r="T2645" s="114"/>
      <c r="V2645" s="114"/>
      <c r="W2645" s="114"/>
      <c r="X2645" s="114"/>
      <c r="Y2645" s="114"/>
      <c r="Z2645" s="114"/>
      <c r="AA2645" s="114"/>
      <c r="AB2645" s="114"/>
      <c r="AC2645" s="114"/>
      <c r="AD2645" s="114"/>
      <c r="AE2645" s="114"/>
      <c r="AH2645" s="114"/>
      <c r="AI2645" s="114"/>
      <c r="AK2645" s="114"/>
      <c r="AM2645" s="114"/>
      <c r="AP2645" s="114"/>
      <c r="AU2645" s="114"/>
      <c r="FP2645" s="40"/>
      <c r="FQ2645" s="40"/>
      <c r="FR2645" s="40"/>
      <c r="FS2645" s="40"/>
      <c r="FT2645" s="40"/>
      <c r="FU2645" s="40"/>
      <c r="FV2645" s="40"/>
      <c r="FW2645" s="40"/>
      <c r="FX2645" s="40"/>
      <c r="FY2645" s="40"/>
      <c r="FZ2645" s="40"/>
      <c r="GA2645" s="40"/>
      <c r="GB2645" s="40"/>
      <c r="GC2645" s="40"/>
      <c r="GD2645" s="40"/>
      <c r="GE2645" s="40"/>
      <c r="GF2645" s="40"/>
      <c r="GG2645" s="40"/>
      <c r="GH2645" s="40"/>
      <c r="GI2645" s="40"/>
      <c r="GJ2645" s="40"/>
      <c r="GK2645" s="40"/>
      <c r="GL2645" s="40"/>
      <c r="GM2645" s="40"/>
      <c r="GN2645" s="40"/>
      <c r="GO2645" s="40"/>
      <c r="GP2645" s="40"/>
      <c r="GQ2645" s="40"/>
      <c r="GR2645" s="40"/>
      <c r="GS2645" s="40"/>
      <c r="GT2645" s="40"/>
      <c r="GU2645" s="40"/>
      <c r="GV2645" s="40"/>
      <c r="GW2645" s="40"/>
      <c r="GX2645" s="40"/>
      <c r="GY2645" s="40"/>
      <c r="GZ2645" s="40"/>
      <c r="HA2645" s="40"/>
      <c r="HB2645" s="40"/>
      <c r="HC2645" s="40"/>
      <c r="HD2645" s="40"/>
      <c r="HE2645" s="40"/>
      <c r="HF2645" s="40"/>
      <c r="HG2645" s="40"/>
      <c r="HH2645" s="40"/>
      <c r="HI2645" s="40"/>
      <c r="HJ2645" s="40"/>
      <c r="HK2645" s="40"/>
      <c r="HL2645" s="40"/>
      <c r="HM2645" s="40"/>
      <c r="HN2645" s="40"/>
      <c r="HO2645" s="40"/>
      <c r="HP2645" s="40"/>
      <c r="HQ2645" s="40"/>
      <c r="HR2645" s="40"/>
      <c r="HS2645" s="40"/>
      <c r="HT2645" s="40"/>
      <c r="HU2645" s="40"/>
      <c r="HV2645" s="40"/>
      <c r="HW2645" s="40"/>
      <c r="HX2645" s="40"/>
      <c r="HY2645" s="40"/>
      <c r="HZ2645" s="40"/>
      <c r="IA2645" s="40"/>
      <c r="IB2645" s="40"/>
      <c r="IC2645" s="40"/>
      <c r="ID2645" s="40"/>
      <c r="IE2645" s="40"/>
      <c r="IF2645" s="40"/>
      <c r="IG2645" s="40"/>
    </row>
    <row r="2646" spans="1:241" s="39" customFormat="1">
      <c r="A2646" s="40"/>
      <c r="B2646" s="40"/>
      <c r="C2646" s="40"/>
      <c r="D2646" s="135"/>
      <c r="E2646" s="135"/>
      <c r="F2646" s="40"/>
      <c r="G2646" s="40"/>
      <c r="H2646" s="40"/>
      <c r="I2646" s="135"/>
      <c r="J2646" s="40"/>
      <c r="K2646" s="40"/>
      <c r="L2646" s="135"/>
      <c r="M2646" s="40"/>
      <c r="N2646" s="40"/>
      <c r="O2646" s="40"/>
      <c r="P2646" s="40"/>
      <c r="S2646" s="114"/>
      <c r="T2646" s="114"/>
      <c r="V2646" s="114"/>
      <c r="W2646" s="114"/>
      <c r="X2646" s="114"/>
      <c r="Y2646" s="114"/>
      <c r="Z2646" s="114"/>
      <c r="AA2646" s="114"/>
      <c r="AB2646" s="114"/>
      <c r="AC2646" s="114"/>
      <c r="AD2646" s="114"/>
      <c r="AE2646" s="114"/>
      <c r="AH2646" s="114"/>
      <c r="AI2646" s="114"/>
      <c r="AK2646" s="114"/>
      <c r="AM2646" s="114"/>
      <c r="AP2646" s="114"/>
      <c r="AU2646" s="114"/>
      <c r="FP2646" s="40"/>
      <c r="FQ2646" s="40"/>
      <c r="FR2646" s="40"/>
      <c r="FS2646" s="40"/>
      <c r="FT2646" s="40"/>
      <c r="FU2646" s="40"/>
      <c r="FV2646" s="40"/>
      <c r="FW2646" s="40"/>
      <c r="FX2646" s="40"/>
      <c r="FY2646" s="40"/>
      <c r="FZ2646" s="40"/>
      <c r="GA2646" s="40"/>
      <c r="GB2646" s="40"/>
      <c r="GC2646" s="40"/>
      <c r="GD2646" s="40"/>
      <c r="GE2646" s="40"/>
      <c r="GF2646" s="40"/>
      <c r="GG2646" s="40"/>
      <c r="GH2646" s="40"/>
      <c r="GI2646" s="40"/>
      <c r="GJ2646" s="40"/>
      <c r="GK2646" s="40"/>
      <c r="GL2646" s="40"/>
      <c r="GM2646" s="40"/>
      <c r="GN2646" s="40"/>
      <c r="GO2646" s="40"/>
      <c r="GP2646" s="40"/>
      <c r="GQ2646" s="40"/>
      <c r="GR2646" s="40"/>
      <c r="GS2646" s="40"/>
      <c r="GT2646" s="40"/>
      <c r="GU2646" s="40"/>
      <c r="GV2646" s="40"/>
      <c r="GW2646" s="40"/>
      <c r="GX2646" s="40"/>
      <c r="GY2646" s="40"/>
      <c r="GZ2646" s="40"/>
      <c r="HA2646" s="40"/>
      <c r="HB2646" s="40"/>
      <c r="HC2646" s="40"/>
      <c r="HD2646" s="40"/>
      <c r="HE2646" s="40"/>
      <c r="HF2646" s="40"/>
      <c r="HG2646" s="40"/>
      <c r="HH2646" s="40"/>
      <c r="HI2646" s="40"/>
      <c r="HJ2646" s="40"/>
      <c r="HK2646" s="40"/>
      <c r="HL2646" s="40"/>
      <c r="HM2646" s="40"/>
      <c r="HN2646" s="40"/>
      <c r="HO2646" s="40"/>
      <c r="HP2646" s="40"/>
      <c r="HQ2646" s="40"/>
      <c r="HR2646" s="40"/>
      <c r="HS2646" s="40"/>
      <c r="HT2646" s="40"/>
      <c r="HU2646" s="40"/>
      <c r="HV2646" s="40"/>
      <c r="HW2646" s="40"/>
      <c r="HX2646" s="40"/>
      <c r="HY2646" s="40"/>
      <c r="HZ2646" s="40"/>
      <c r="IA2646" s="40"/>
      <c r="IB2646" s="40"/>
      <c r="IC2646" s="40"/>
      <c r="ID2646" s="40"/>
      <c r="IE2646" s="40"/>
      <c r="IF2646" s="40"/>
      <c r="IG2646" s="40"/>
    </row>
    <row r="2647" spans="1:241" s="39" customFormat="1">
      <c r="A2647" s="40"/>
      <c r="B2647" s="40"/>
      <c r="C2647" s="40"/>
      <c r="D2647" s="135"/>
      <c r="E2647" s="135"/>
      <c r="F2647" s="40"/>
      <c r="G2647" s="40"/>
      <c r="H2647" s="40"/>
      <c r="I2647" s="135"/>
      <c r="J2647" s="40"/>
      <c r="K2647" s="40"/>
      <c r="L2647" s="135"/>
      <c r="M2647" s="40"/>
      <c r="N2647" s="40"/>
      <c r="O2647" s="40"/>
      <c r="P2647" s="40"/>
      <c r="S2647" s="114"/>
      <c r="T2647" s="114"/>
      <c r="V2647" s="114"/>
      <c r="W2647" s="114"/>
      <c r="X2647" s="114"/>
      <c r="Y2647" s="114"/>
      <c r="Z2647" s="114"/>
      <c r="AA2647" s="114"/>
      <c r="AB2647" s="114"/>
      <c r="AC2647" s="114"/>
      <c r="AD2647" s="114"/>
      <c r="AE2647" s="114"/>
      <c r="AH2647" s="114"/>
      <c r="AI2647" s="114"/>
      <c r="AK2647" s="114"/>
      <c r="AM2647" s="114"/>
      <c r="AP2647" s="114"/>
      <c r="AU2647" s="114"/>
      <c r="FP2647" s="40"/>
      <c r="FQ2647" s="40"/>
      <c r="FR2647" s="40"/>
      <c r="FS2647" s="40"/>
      <c r="FT2647" s="40"/>
      <c r="FU2647" s="40"/>
      <c r="FV2647" s="40"/>
      <c r="FW2647" s="40"/>
      <c r="FX2647" s="40"/>
      <c r="FY2647" s="40"/>
      <c r="FZ2647" s="40"/>
      <c r="GA2647" s="40"/>
      <c r="GB2647" s="40"/>
      <c r="GC2647" s="40"/>
      <c r="GD2647" s="40"/>
      <c r="GE2647" s="40"/>
      <c r="GF2647" s="40"/>
      <c r="GG2647" s="40"/>
      <c r="GH2647" s="40"/>
      <c r="GI2647" s="40"/>
      <c r="GJ2647" s="40"/>
      <c r="GK2647" s="40"/>
      <c r="GL2647" s="40"/>
      <c r="GM2647" s="40"/>
      <c r="GN2647" s="40"/>
      <c r="GO2647" s="40"/>
      <c r="GP2647" s="40"/>
      <c r="GQ2647" s="40"/>
      <c r="GR2647" s="40"/>
      <c r="GS2647" s="40"/>
      <c r="GT2647" s="40"/>
      <c r="GU2647" s="40"/>
      <c r="GV2647" s="40"/>
      <c r="GW2647" s="40"/>
      <c r="GX2647" s="40"/>
      <c r="GY2647" s="40"/>
      <c r="GZ2647" s="40"/>
      <c r="HA2647" s="40"/>
      <c r="HB2647" s="40"/>
      <c r="HC2647" s="40"/>
      <c r="HD2647" s="40"/>
      <c r="HE2647" s="40"/>
      <c r="HF2647" s="40"/>
      <c r="HG2647" s="40"/>
      <c r="HH2647" s="40"/>
      <c r="HI2647" s="40"/>
      <c r="HJ2647" s="40"/>
      <c r="HK2647" s="40"/>
      <c r="HL2647" s="40"/>
      <c r="HM2647" s="40"/>
      <c r="HN2647" s="40"/>
      <c r="HO2647" s="40"/>
      <c r="HP2647" s="40"/>
      <c r="HQ2647" s="40"/>
      <c r="HR2647" s="40"/>
      <c r="HS2647" s="40"/>
      <c r="HT2647" s="40"/>
      <c r="HU2647" s="40"/>
      <c r="HV2647" s="40"/>
      <c r="HW2647" s="40"/>
      <c r="HX2647" s="40"/>
      <c r="HY2647" s="40"/>
      <c r="HZ2647" s="40"/>
      <c r="IA2647" s="40"/>
      <c r="IB2647" s="40"/>
      <c r="IC2647" s="40"/>
      <c r="ID2647" s="40"/>
      <c r="IE2647" s="40"/>
      <c r="IF2647" s="40"/>
      <c r="IG2647" s="40"/>
    </row>
    <row r="2648" spans="1:241" s="39" customFormat="1">
      <c r="A2648" s="40"/>
      <c r="B2648" s="40"/>
      <c r="C2648" s="40"/>
      <c r="D2648" s="135"/>
      <c r="E2648" s="135"/>
      <c r="F2648" s="40"/>
      <c r="G2648" s="40"/>
      <c r="H2648" s="40"/>
      <c r="I2648" s="135"/>
      <c r="J2648" s="40"/>
      <c r="K2648" s="40"/>
      <c r="L2648" s="135"/>
      <c r="M2648" s="40"/>
      <c r="N2648" s="40"/>
      <c r="O2648" s="40"/>
      <c r="P2648" s="40"/>
      <c r="S2648" s="114"/>
      <c r="T2648" s="114"/>
      <c r="V2648" s="114"/>
      <c r="W2648" s="114"/>
      <c r="X2648" s="114"/>
      <c r="Y2648" s="114"/>
      <c r="Z2648" s="114"/>
      <c r="AA2648" s="114"/>
      <c r="AB2648" s="114"/>
      <c r="AC2648" s="114"/>
      <c r="AD2648" s="114"/>
      <c r="AE2648" s="114"/>
      <c r="AH2648" s="114"/>
      <c r="AI2648" s="114"/>
      <c r="AK2648" s="114"/>
      <c r="AM2648" s="114"/>
      <c r="AP2648" s="114"/>
      <c r="AU2648" s="114"/>
      <c r="FP2648" s="40"/>
      <c r="FQ2648" s="40"/>
      <c r="FR2648" s="40"/>
      <c r="FS2648" s="40"/>
      <c r="FT2648" s="40"/>
      <c r="FU2648" s="40"/>
      <c r="FV2648" s="40"/>
      <c r="FW2648" s="40"/>
      <c r="FX2648" s="40"/>
      <c r="FY2648" s="40"/>
      <c r="FZ2648" s="40"/>
      <c r="GA2648" s="40"/>
      <c r="GB2648" s="40"/>
      <c r="GC2648" s="40"/>
      <c r="GD2648" s="40"/>
      <c r="GE2648" s="40"/>
      <c r="GF2648" s="40"/>
      <c r="GG2648" s="40"/>
      <c r="GH2648" s="40"/>
      <c r="GI2648" s="40"/>
      <c r="GJ2648" s="40"/>
      <c r="GK2648" s="40"/>
      <c r="GL2648" s="40"/>
      <c r="GM2648" s="40"/>
      <c r="GN2648" s="40"/>
      <c r="GO2648" s="40"/>
      <c r="GP2648" s="40"/>
      <c r="GQ2648" s="40"/>
      <c r="GR2648" s="40"/>
      <c r="GS2648" s="40"/>
      <c r="GT2648" s="40"/>
      <c r="GU2648" s="40"/>
      <c r="GV2648" s="40"/>
      <c r="GW2648" s="40"/>
      <c r="GX2648" s="40"/>
      <c r="GY2648" s="40"/>
      <c r="GZ2648" s="40"/>
      <c r="HA2648" s="40"/>
      <c r="HB2648" s="40"/>
      <c r="HC2648" s="40"/>
      <c r="HD2648" s="40"/>
      <c r="HE2648" s="40"/>
      <c r="HF2648" s="40"/>
      <c r="HG2648" s="40"/>
      <c r="HH2648" s="40"/>
      <c r="HI2648" s="40"/>
      <c r="HJ2648" s="40"/>
      <c r="HK2648" s="40"/>
      <c r="HL2648" s="40"/>
      <c r="HM2648" s="40"/>
      <c r="HN2648" s="40"/>
      <c r="HO2648" s="40"/>
      <c r="HP2648" s="40"/>
      <c r="HQ2648" s="40"/>
      <c r="HR2648" s="40"/>
      <c r="HS2648" s="40"/>
      <c r="HT2648" s="40"/>
      <c r="HU2648" s="40"/>
      <c r="HV2648" s="40"/>
      <c r="HW2648" s="40"/>
      <c r="HX2648" s="40"/>
      <c r="HY2648" s="40"/>
      <c r="HZ2648" s="40"/>
      <c r="IA2648" s="40"/>
      <c r="IB2648" s="40"/>
      <c r="IC2648" s="40"/>
      <c r="ID2648" s="40"/>
      <c r="IE2648" s="40"/>
      <c r="IF2648" s="40"/>
      <c r="IG2648" s="40"/>
    </row>
    <row r="2649" spans="1:241" s="39" customFormat="1">
      <c r="A2649" s="40"/>
      <c r="B2649" s="40"/>
      <c r="C2649" s="40"/>
      <c r="D2649" s="135"/>
      <c r="E2649" s="135"/>
      <c r="F2649" s="40"/>
      <c r="G2649" s="40"/>
      <c r="H2649" s="40"/>
      <c r="I2649" s="135"/>
      <c r="J2649" s="40"/>
      <c r="K2649" s="40"/>
      <c r="L2649" s="135"/>
      <c r="M2649" s="40"/>
      <c r="N2649" s="40"/>
      <c r="O2649" s="40"/>
      <c r="P2649" s="40"/>
      <c r="S2649" s="114"/>
      <c r="T2649" s="114"/>
      <c r="V2649" s="114"/>
      <c r="W2649" s="114"/>
      <c r="X2649" s="114"/>
      <c r="Y2649" s="114"/>
      <c r="Z2649" s="114"/>
      <c r="AA2649" s="114"/>
      <c r="AB2649" s="114"/>
      <c r="AC2649" s="114"/>
      <c r="AD2649" s="114"/>
      <c r="AE2649" s="114"/>
      <c r="AH2649" s="114"/>
      <c r="AI2649" s="114"/>
      <c r="AK2649" s="114"/>
      <c r="AM2649" s="114"/>
      <c r="AP2649" s="114"/>
      <c r="AU2649" s="114"/>
      <c r="FP2649" s="40"/>
      <c r="FQ2649" s="40"/>
      <c r="FR2649" s="40"/>
      <c r="FS2649" s="40"/>
      <c r="FT2649" s="40"/>
      <c r="FU2649" s="40"/>
      <c r="FV2649" s="40"/>
      <c r="FW2649" s="40"/>
      <c r="FX2649" s="40"/>
      <c r="FY2649" s="40"/>
      <c r="FZ2649" s="40"/>
      <c r="GA2649" s="40"/>
      <c r="GB2649" s="40"/>
      <c r="GC2649" s="40"/>
      <c r="GD2649" s="40"/>
      <c r="GE2649" s="40"/>
      <c r="GF2649" s="40"/>
      <c r="GG2649" s="40"/>
      <c r="GH2649" s="40"/>
      <c r="GI2649" s="40"/>
      <c r="GJ2649" s="40"/>
      <c r="GK2649" s="40"/>
      <c r="GL2649" s="40"/>
      <c r="GM2649" s="40"/>
      <c r="GN2649" s="40"/>
      <c r="GO2649" s="40"/>
      <c r="GP2649" s="40"/>
      <c r="GQ2649" s="40"/>
      <c r="GR2649" s="40"/>
      <c r="GS2649" s="40"/>
      <c r="GT2649" s="40"/>
      <c r="GU2649" s="40"/>
      <c r="GV2649" s="40"/>
      <c r="GW2649" s="40"/>
      <c r="GX2649" s="40"/>
      <c r="GY2649" s="40"/>
      <c r="GZ2649" s="40"/>
      <c r="HA2649" s="40"/>
      <c r="HB2649" s="40"/>
      <c r="HC2649" s="40"/>
      <c r="HD2649" s="40"/>
      <c r="HE2649" s="40"/>
      <c r="HF2649" s="40"/>
      <c r="HG2649" s="40"/>
      <c r="HH2649" s="40"/>
      <c r="HI2649" s="40"/>
      <c r="HJ2649" s="40"/>
      <c r="HK2649" s="40"/>
      <c r="HL2649" s="40"/>
      <c r="HM2649" s="40"/>
      <c r="HN2649" s="40"/>
      <c r="HO2649" s="40"/>
      <c r="HP2649" s="40"/>
      <c r="HQ2649" s="40"/>
      <c r="HR2649" s="40"/>
      <c r="HS2649" s="40"/>
      <c r="HT2649" s="40"/>
      <c r="HU2649" s="40"/>
      <c r="HV2649" s="40"/>
      <c r="HW2649" s="40"/>
      <c r="HX2649" s="40"/>
      <c r="HY2649" s="40"/>
      <c r="HZ2649" s="40"/>
      <c r="IA2649" s="40"/>
      <c r="IB2649" s="40"/>
      <c r="IC2649" s="40"/>
      <c r="ID2649" s="40"/>
      <c r="IE2649" s="40"/>
      <c r="IF2649" s="40"/>
      <c r="IG2649" s="40"/>
    </row>
    <row r="2650" spans="1:241" s="39" customFormat="1">
      <c r="A2650" s="40"/>
      <c r="B2650" s="40"/>
      <c r="C2650" s="40"/>
      <c r="D2650" s="135"/>
      <c r="E2650" s="135"/>
      <c r="F2650" s="40"/>
      <c r="G2650" s="40"/>
      <c r="H2650" s="40"/>
      <c r="I2650" s="135"/>
      <c r="J2650" s="40"/>
      <c r="K2650" s="40"/>
      <c r="L2650" s="135"/>
      <c r="M2650" s="40"/>
      <c r="N2650" s="40"/>
      <c r="O2650" s="40"/>
      <c r="P2650" s="40"/>
      <c r="S2650" s="114"/>
      <c r="T2650" s="114"/>
      <c r="V2650" s="114"/>
      <c r="W2650" s="114"/>
      <c r="X2650" s="114"/>
      <c r="Y2650" s="114"/>
      <c r="Z2650" s="114"/>
      <c r="AA2650" s="114"/>
      <c r="AB2650" s="114"/>
      <c r="AC2650" s="114"/>
      <c r="AD2650" s="114"/>
      <c r="AE2650" s="114"/>
      <c r="AH2650" s="114"/>
      <c r="AI2650" s="114"/>
      <c r="AK2650" s="114"/>
      <c r="AM2650" s="114"/>
      <c r="AP2650" s="114"/>
      <c r="AU2650" s="114"/>
      <c r="FP2650" s="40"/>
      <c r="FQ2650" s="40"/>
      <c r="FR2650" s="40"/>
      <c r="FS2650" s="40"/>
      <c r="FT2650" s="40"/>
      <c r="FU2650" s="40"/>
      <c r="FV2650" s="40"/>
      <c r="FW2650" s="40"/>
      <c r="FX2650" s="40"/>
      <c r="FY2650" s="40"/>
      <c r="FZ2650" s="40"/>
      <c r="GA2650" s="40"/>
      <c r="GB2650" s="40"/>
      <c r="GC2650" s="40"/>
      <c r="GD2650" s="40"/>
      <c r="GE2650" s="40"/>
      <c r="GF2650" s="40"/>
      <c r="GG2650" s="40"/>
      <c r="GH2650" s="40"/>
      <c r="GI2650" s="40"/>
      <c r="GJ2650" s="40"/>
      <c r="GK2650" s="40"/>
      <c r="GL2650" s="40"/>
      <c r="GM2650" s="40"/>
      <c r="GN2650" s="40"/>
      <c r="GO2650" s="40"/>
      <c r="GP2650" s="40"/>
      <c r="GQ2650" s="40"/>
      <c r="GR2650" s="40"/>
      <c r="GS2650" s="40"/>
      <c r="GT2650" s="40"/>
      <c r="GU2650" s="40"/>
      <c r="GV2650" s="40"/>
      <c r="GW2650" s="40"/>
      <c r="GX2650" s="40"/>
      <c r="GY2650" s="40"/>
      <c r="GZ2650" s="40"/>
      <c r="HA2650" s="40"/>
      <c r="HB2650" s="40"/>
      <c r="HC2650" s="40"/>
      <c r="HD2650" s="40"/>
      <c r="HE2650" s="40"/>
      <c r="HF2650" s="40"/>
      <c r="HG2650" s="40"/>
      <c r="HH2650" s="40"/>
      <c r="HI2650" s="40"/>
      <c r="HJ2650" s="40"/>
      <c r="HK2650" s="40"/>
      <c r="HL2650" s="40"/>
      <c r="HM2650" s="40"/>
      <c r="HN2650" s="40"/>
      <c r="HO2650" s="40"/>
      <c r="HP2650" s="40"/>
      <c r="HQ2650" s="40"/>
      <c r="HR2650" s="40"/>
      <c r="HS2650" s="40"/>
      <c r="HT2650" s="40"/>
      <c r="HU2650" s="40"/>
      <c r="HV2650" s="40"/>
      <c r="HW2650" s="40"/>
      <c r="HX2650" s="40"/>
      <c r="HY2650" s="40"/>
      <c r="HZ2650" s="40"/>
      <c r="IA2650" s="40"/>
      <c r="IB2650" s="40"/>
      <c r="IC2650" s="40"/>
      <c r="ID2650" s="40"/>
      <c r="IE2650" s="40"/>
      <c r="IF2650" s="40"/>
      <c r="IG2650" s="40"/>
    </row>
    <row r="2651" spans="1:241" s="39" customFormat="1">
      <c r="A2651" s="40"/>
      <c r="B2651" s="40"/>
      <c r="C2651" s="40"/>
      <c r="D2651" s="135"/>
      <c r="E2651" s="135"/>
      <c r="F2651" s="40"/>
      <c r="G2651" s="40"/>
      <c r="H2651" s="40"/>
      <c r="I2651" s="135"/>
      <c r="J2651" s="40"/>
      <c r="K2651" s="40"/>
      <c r="L2651" s="135"/>
      <c r="M2651" s="40"/>
      <c r="N2651" s="40"/>
      <c r="O2651" s="40"/>
      <c r="P2651" s="40"/>
      <c r="S2651" s="114"/>
      <c r="T2651" s="114"/>
      <c r="V2651" s="114"/>
      <c r="W2651" s="114"/>
      <c r="X2651" s="114"/>
      <c r="Y2651" s="114"/>
      <c r="Z2651" s="114"/>
      <c r="AA2651" s="114"/>
      <c r="AB2651" s="114"/>
      <c r="AC2651" s="114"/>
      <c r="AD2651" s="114"/>
      <c r="AE2651" s="114"/>
      <c r="AH2651" s="114"/>
      <c r="AI2651" s="114"/>
      <c r="AK2651" s="114"/>
      <c r="AM2651" s="114"/>
      <c r="AP2651" s="114"/>
      <c r="AU2651" s="114"/>
      <c r="FP2651" s="40"/>
      <c r="FQ2651" s="40"/>
      <c r="FR2651" s="40"/>
      <c r="FS2651" s="40"/>
      <c r="FT2651" s="40"/>
      <c r="FU2651" s="40"/>
      <c r="FV2651" s="40"/>
      <c r="FW2651" s="40"/>
      <c r="FX2651" s="40"/>
      <c r="FY2651" s="40"/>
      <c r="FZ2651" s="40"/>
      <c r="GA2651" s="40"/>
      <c r="GB2651" s="40"/>
      <c r="GC2651" s="40"/>
      <c r="GD2651" s="40"/>
      <c r="GE2651" s="40"/>
      <c r="GF2651" s="40"/>
      <c r="GG2651" s="40"/>
      <c r="GH2651" s="40"/>
      <c r="GI2651" s="40"/>
      <c r="GJ2651" s="40"/>
      <c r="GK2651" s="40"/>
      <c r="GL2651" s="40"/>
      <c r="GM2651" s="40"/>
      <c r="GN2651" s="40"/>
      <c r="GO2651" s="40"/>
      <c r="GP2651" s="40"/>
      <c r="GQ2651" s="40"/>
      <c r="GR2651" s="40"/>
      <c r="GS2651" s="40"/>
      <c r="GT2651" s="40"/>
      <c r="GU2651" s="40"/>
      <c r="GV2651" s="40"/>
      <c r="GW2651" s="40"/>
      <c r="GX2651" s="40"/>
      <c r="GY2651" s="40"/>
      <c r="GZ2651" s="40"/>
      <c r="HA2651" s="40"/>
      <c r="HB2651" s="40"/>
      <c r="HC2651" s="40"/>
      <c r="HD2651" s="40"/>
      <c r="HE2651" s="40"/>
      <c r="HF2651" s="40"/>
      <c r="HG2651" s="40"/>
      <c r="HH2651" s="40"/>
      <c r="HI2651" s="40"/>
      <c r="HJ2651" s="40"/>
      <c r="HK2651" s="40"/>
      <c r="HL2651" s="40"/>
      <c r="HM2651" s="40"/>
      <c r="HN2651" s="40"/>
      <c r="HO2651" s="40"/>
      <c r="HP2651" s="40"/>
      <c r="HQ2651" s="40"/>
      <c r="HR2651" s="40"/>
      <c r="HS2651" s="40"/>
      <c r="HT2651" s="40"/>
      <c r="HU2651" s="40"/>
      <c r="HV2651" s="40"/>
      <c r="HW2651" s="40"/>
      <c r="HX2651" s="40"/>
      <c r="HY2651" s="40"/>
      <c r="HZ2651" s="40"/>
      <c r="IA2651" s="40"/>
      <c r="IB2651" s="40"/>
      <c r="IC2651" s="40"/>
      <c r="ID2651" s="40"/>
      <c r="IE2651" s="40"/>
      <c r="IF2651" s="40"/>
      <c r="IG2651" s="40"/>
    </row>
    <row r="2652" spans="1:241" s="39" customFormat="1">
      <c r="A2652" s="40"/>
      <c r="B2652" s="40"/>
      <c r="C2652" s="40"/>
      <c r="D2652" s="135"/>
      <c r="E2652" s="135"/>
      <c r="F2652" s="40"/>
      <c r="G2652" s="40"/>
      <c r="H2652" s="40"/>
      <c r="I2652" s="135"/>
      <c r="J2652" s="40"/>
      <c r="K2652" s="40"/>
      <c r="L2652" s="135"/>
      <c r="M2652" s="40"/>
      <c r="N2652" s="40"/>
      <c r="O2652" s="40"/>
      <c r="P2652" s="40"/>
      <c r="S2652" s="114"/>
      <c r="T2652" s="114"/>
      <c r="V2652" s="114"/>
      <c r="W2652" s="114"/>
      <c r="X2652" s="114"/>
      <c r="Y2652" s="114"/>
      <c r="Z2652" s="114"/>
      <c r="AA2652" s="114"/>
      <c r="AB2652" s="114"/>
      <c r="AC2652" s="114"/>
      <c r="AD2652" s="114"/>
      <c r="AE2652" s="114"/>
      <c r="AH2652" s="114"/>
      <c r="AI2652" s="114"/>
      <c r="AK2652" s="114"/>
      <c r="AM2652" s="114"/>
      <c r="AP2652" s="114"/>
      <c r="AU2652" s="114"/>
      <c r="FP2652" s="40"/>
      <c r="FQ2652" s="40"/>
      <c r="FR2652" s="40"/>
      <c r="FS2652" s="40"/>
      <c r="FT2652" s="40"/>
      <c r="FU2652" s="40"/>
      <c r="FV2652" s="40"/>
      <c r="FW2652" s="40"/>
      <c r="FX2652" s="40"/>
      <c r="FY2652" s="40"/>
      <c r="FZ2652" s="40"/>
      <c r="GA2652" s="40"/>
      <c r="GB2652" s="40"/>
      <c r="GC2652" s="40"/>
      <c r="GD2652" s="40"/>
      <c r="GE2652" s="40"/>
      <c r="GF2652" s="40"/>
      <c r="GG2652" s="40"/>
      <c r="GH2652" s="40"/>
      <c r="GI2652" s="40"/>
      <c r="GJ2652" s="40"/>
      <c r="GK2652" s="40"/>
      <c r="GL2652" s="40"/>
      <c r="GM2652" s="40"/>
      <c r="GN2652" s="40"/>
      <c r="GO2652" s="40"/>
      <c r="GP2652" s="40"/>
      <c r="GQ2652" s="40"/>
      <c r="GR2652" s="40"/>
      <c r="GS2652" s="40"/>
      <c r="GT2652" s="40"/>
      <c r="GU2652" s="40"/>
      <c r="GV2652" s="40"/>
      <c r="GW2652" s="40"/>
      <c r="GX2652" s="40"/>
      <c r="GY2652" s="40"/>
      <c r="GZ2652" s="40"/>
      <c r="HA2652" s="40"/>
      <c r="HB2652" s="40"/>
      <c r="HC2652" s="40"/>
      <c r="HD2652" s="40"/>
      <c r="HE2652" s="40"/>
      <c r="HF2652" s="40"/>
      <c r="HG2652" s="40"/>
      <c r="HH2652" s="40"/>
      <c r="HI2652" s="40"/>
      <c r="HJ2652" s="40"/>
      <c r="HK2652" s="40"/>
      <c r="HL2652" s="40"/>
      <c r="HM2652" s="40"/>
      <c r="HN2652" s="40"/>
      <c r="HO2652" s="40"/>
      <c r="HP2652" s="40"/>
      <c r="HQ2652" s="40"/>
      <c r="HR2652" s="40"/>
      <c r="HS2652" s="40"/>
      <c r="HT2652" s="40"/>
      <c r="HU2652" s="40"/>
      <c r="HV2652" s="40"/>
      <c r="HW2652" s="40"/>
      <c r="HX2652" s="40"/>
      <c r="HY2652" s="40"/>
      <c r="HZ2652" s="40"/>
      <c r="IA2652" s="40"/>
      <c r="IB2652" s="40"/>
      <c r="IC2652" s="40"/>
      <c r="ID2652" s="40"/>
      <c r="IE2652" s="40"/>
      <c r="IF2652" s="40"/>
      <c r="IG2652" s="40"/>
    </row>
    <row r="2653" spans="1:241" s="39" customFormat="1">
      <c r="A2653" s="40"/>
      <c r="B2653" s="40"/>
      <c r="C2653" s="40"/>
      <c r="D2653" s="135"/>
      <c r="E2653" s="135"/>
      <c r="F2653" s="40"/>
      <c r="G2653" s="40"/>
      <c r="H2653" s="40"/>
      <c r="I2653" s="135"/>
      <c r="J2653" s="40"/>
      <c r="K2653" s="40"/>
      <c r="L2653" s="135"/>
      <c r="M2653" s="40"/>
      <c r="N2653" s="40"/>
      <c r="O2653" s="40"/>
      <c r="P2653" s="40"/>
      <c r="S2653" s="114"/>
      <c r="T2653" s="114"/>
      <c r="V2653" s="114"/>
      <c r="W2653" s="114"/>
      <c r="X2653" s="114"/>
      <c r="Y2653" s="114"/>
      <c r="Z2653" s="114"/>
      <c r="AA2653" s="114"/>
      <c r="AB2653" s="114"/>
      <c r="AC2653" s="114"/>
      <c r="AD2653" s="114"/>
      <c r="AE2653" s="114"/>
      <c r="AH2653" s="114"/>
      <c r="AI2653" s="114"/>
      <c r="AK2653" s="114"/>
      <c r="AM2653" s="114"/>
      <c r="AP2653" s="114"/>
      <c r="AU2653" s="114"/>
      <c r="FP2653" s="40"/>
      <c r="FQ2653" s="40"/>
      <c r="FR2653" s="40"/>
      <c r="FS2653" s="40"/>
      <c r="FT2653" s="40"/>
      <c r="FU2653" s="40"/>
      <c r="FV2653" s="40"/>
      <c r="FW2653" s="40"/>
      <c r="FX2653" s="40"/>
      <c r="FY2653" s="40"/>
      <c r="FZ2653" s="40"/>
      <c r="GA2653" s="40"/>
      <c r="GB2653" s="40"/>
      <c r="GC2653" s="40"/>
      <c r="GD2653" s="40"/>
      <c r="GE2653" s="40"/>
      <c r="GF2653" s="40"/>
      <c r="GG2653" s="40"/>
      <c r="GH2653" s="40"/>
      <c r="GI2653" s="40"/>
      <c r="GJ2653" s="40"/>
      <c r="GK2653" s="40"/>
      <c r="GL2653" s="40"/>
      <c r="GM2653" s="40"/>
      <c r="GN2653" s="40"/>
      <c r="GO2653" s="40"/>
      <c r="GP2653" s="40"/>
      <c r="GQ2653" s="40"/>
      <c r="GR2653" s="40"/>
      <c r="GS2653" s="40"/>
      <c r="GT2653" s="40"/>
      <c r="GU2653" s="40"/>
      <c r="GV2653" s="40"/>
      <c r="GW2653" s="40"/>
      <c r="GX2653" s="40"/>
      <c r="GY2653" s="40"/>
      <c r="GZ2653" s="40"/>
      <c r="HA2653" s="40"/>
      <c r="HB2653" s="40"/>
      <c r="HC2653" s="40"/>
      <c r="HD2653" s="40"/>
      <c r="HE2653" s="40"/>
      <c r="HF2653" s="40"/>
      <c r="HG2653" s="40"/>
      <c r="HH2653" s="40"/>
      <c r="HI2653" s="40"/>
      <c r="HJ2653" s="40"/>
      <c r="HK2653" s="40"/>
      <c r="HL2653" s="40"/>
      <c r="HM2653" s="40"/>
      <c r="HN2653" s="40"/>
      <c r="HO2653" s="40"/>
      <c r="HP2653" s="40"/>
      <c r="HQ2653" s="40"/>
      <c r="HR2653" s="40"/>
      <c r="HS2653" s="40"/>
      <c r="HT2653" s="40"/>
      <c r="HU2653" s="40"/>
      <c r="HV2653" s="40"/>
      <c r="HW2653" s="40"/>
      <c r="HX2653" s="40"/>
      <c r="HY2653" s="40"/>
      <c r="HZ2653" s="40"/>
      <c r="IA2653" s="40"/>
      <c r="IB2653" s="40"/>
      <c r="IC2653" s="40"/>
      <c r="ID2653" s="40"/>
      <c r="IE2653" s="40"/>
      <c r="IF2653" s="40"/>
      <c r="IG2653" s="40"/>
    </row>
    <row r="2654" spans="1:241" s="39" customFormat="1">
      <c r="A2654" s="40"/>
      <c r="B2654" s="40"/>
      <c r="C2654" s="40"/>
      <c r="D2654" s="135"/>
      <c r="E2654" s="135"/>
      <c r="F2654" s="40"/>
      <c r="G2654" s="40"/>
      <c r="H2654" s="40"/>
      <c r="I2654" s="135"/>
      <c r="J2654" s="40"/>
      <c r="K2654" s="40"/>
      <c r="L2654" s="135"/>
      <c r="M2654" s="40"/>
      <c r="N2654" s="40"/>
      <c r="O2654" s="40"/>
      <c r="P2654" s="40"/>
      <c r="S2654" s="114"/>
      <c r="T2654" s="114"/>
      <c r="V2654" s="114"/>
      <c r="W2654" s="114"/>
      <c r="X2654" s="114"/>
      <c r="Y2654" s="114"/>
      <c r="Z2654" s="114"/>
      <c r="AA2654" s="114"/>
      <c r="AB2654" s="114"/>
      <c r="AC2654" s="114"/>
      <c r="AD2654" s="114"/>
      <c r="AE2654" s="114"/>
      <c r="AH2654" s="114"/>
      <c r="AI2654" s="114"/>
      <c r="AK2654" s="114"/>
      <c r="AM2654" s="114"/>
      <c r="AP2654" s="114"/>
      <c r="AU2654" s="114"/>
      <c r="FP2654" s="40"/>
      <c r="FQ2654" s="40"/>
      <c r="FR2654" s="40"/>
      <c r="FS2654" s="40"/>
      <c r="FT2654" s="40"/>
      <c r="FU2654" s="40"/>
      <c r="FV2654" s="40"/>
      <c r="FW2654" s="40"/>
      <c r="FX2654" s="40"/>
      <c r="FY2654" s="40"/>
      <c r="FZ2654" s="40"/>
      <c r="GA2654" s="40"/>
      <c r="GB2654" s="40"/>
      <c r="GC2654" s="40"/>
      <c r="GD2654" s="40"/>
      <c r="GE2654" s="40"/>
      <c r="GF2654" s="40"/>
      <c r="GG2654" s="40"/>
      <c r="GH2654" s="40"/>
      <c r="GI2654" s="40"/>
      <c r="GJ2654" s="40"/>
      <c r="GK2654" s="40"/>
      <c r="GL2654" s="40"/>
      <c r="GM2654" s="40"/>
      <c r="GN2654" s="40"/>
      <c r="GO2654" s="40"/>
      <c r="GP2654" s="40"/>
      <c r="GQ2654" s="40"/>
      <c r="GR2654" s="40"/>
      <c r="GS2654" s="40"/>
      <c r="GT2654" s="40"/>
      <c r="GU2654" s="40"/>
      <c r="GV2654" s="40"/>
      <c r="GW2654" s="40"/>
      <c r="GX2654" s="40"/>
      <c r="GY2654" s="40"/>
      <c r="GZ2654" s="40"/>
      <c r="HA2654" s="40"/>
      <c r="HB2654" s="40"/>
      <c r="HC2654" s="40"/>
      <c r="HD2654" s="40"/>
      <c r="HE2654" s="40"/>
      <c r="HF2654" s="40"/>
      <c r="HG2654" s="40"/>
      <c r="HH2654" s="40"/>
      <c r="HI2654" s="40"/>
      <c r="HJ2654" s="40"/>
      <c r="HK2654" s="40"/>
      <c r="HL2654" s="40"/>
      <c r="HM2654" s="40"/>
      <c r="HN2654" s="40"/>
      <c r="HO2654" s="40"/>
      <c r="HP2654" s="40"/>
      <c r="HQ2654" s="40"/>
      <c r="HR2654" s="40"/>
      <c r="HS2654" s="40"/>
      <c r="HT2654" s="40"/>
      <c r="HU2654" s="40"/>
      <c r="HV2654" s="40"/>
      <c r="HW2654" s="40"/>
      <c r="HX2654" s="40"/>
      <c r="HY2654" s="40"/>
      <c r="HZ2654" s="40"/>
      <c r="IA2654" s="40"/>
      <c r="IB2654" s="40"/>
      <c r="IC2654" s="40"/>
      <c r="ID2654" s="40"/>
      <c r="IE2654" s="40"/>
      <c r="IF2654" s="40"/>
      <c r="IG2654" s="40"/>
    </row>
    <row r="2655" spans="1:241" s="39" customFormat="1">
      <c r="A2655" s="40"/>
      <c r="B2655" s="40"/>
      <c r="C2655" s="40"/>
      <c r="D2655" s="135"/>
      <c r="E2655" s="135"/>
      <c r="F2655" s="40"/>
      <c r="G2655" s="40"/>
      <c r="H2655" s="40"/>
      <c r="I2655" s="135"/>
      <c r="J2655" s="40"/>
      <c r="K2655" s="40"/>
      <c r="L2655" s="135"/>
      <c r="M2655" s="40"/>
      <c r="N2655" s="40"/>
      <c r="O2655" s="40"/>
      <c r="P2655" s="40"/>
      <c r="S2655" s="114"/>
      <c r="T2655" s="114"/>
      <c r="V2655" s="114"/>
      <c r="W2655" s="114"/>
      <c r="X2655" s="114"/>
      <c r="Y2655" s="114"/>
      <c r="Z2655" s="114"/>
      <c r="AA2655" s="114"/>
      <c r="AB2655" s="114"/>
      <c r="AC2655" s="114"/>
      <c r="AD2655" s="114"/>
      <c r="AE2655" s="114"/>
      <c r="AH2655" s="114"/>
      <c r="AI2655" s="114"/>
      <c r="AK2655" s="114"/>
      <c r="AM2655" s="114"/>
      <c r="AP2655" s="114"/>
      <c r="AU2655" s="114"/>
      <c r="FP2655" s="40"/>
      <c r="FQ2655" s="40"/>
      <c r="FR2655" s="40"/>
      <c r="FS2655" s="40"/>
      <c r="FT2655" s="40"/>
      <c r="FU2655" s="40"/>
      <c r="FV2655" s="40"/>
      <c r="FW2655" s="40"/>
      <c r="FX2655" s="40"/>
      <c r="FY2655" s="40"/>
      <c r="FZ2655" s="40"/>
      <c r="GA2655" s="40"/>
      <c r="GB2655" s="40"/>
      <c r="GC2655" s="40"/>
      <c r="GD2655" s="40"/>
      <c r="GE2655" s="40"/>
      <c r="GF2655" s="40"/>
      <c r="GG2655" s="40"/>
      <c r="GH2655" s="40"/>
      <c r="GI2655" s="40"/>
      <c r="GJ2655" s="40"/>
      <c r="GK2655" s="40"/>
      <c r="GL2655" s="40"/>
      <c r="GM2655" s="40"/>
      <c r="GN2655" s="40"/>
      <c r="GO2655" s="40"/>
      <c r="GP2655" s="40"/>
      <c r="GQ2655" s="40"/>
      <c r="GR2655" s="40"/>
      <c r="GS2655" s="40"/>
      <c r="GT2655" s="40"/>
      <c r="GU2655" s="40"/>
      <c r="GV2655" s="40"/>
      <c r="GW2655" s="40"/>
      <c r="GX2655" s="40"/>
      <c r="GY2655" s="40"/>
      <c r="GZ2655" s="40"/>
      <c r="HA2655" s="40"/>
      <c r="HB2655" s="40"/>
      <c r="HC2655" s="40"/>
      <c r="HD2655" s="40"/>
      <c r="HE2655" s="40"/>
      <c r="HF2655" s="40"/>
      <c r="HG2655" s="40"/>
      <c r="HH2655" s="40"/>
      <c r="HI2655" s="40"/>
      <c r="HJ2655" s="40"/>
      <c r="HK2655" s="40"/>
      <c r="HL2655" s="40"/>
      <c r="HM2655" s="40"/>
      <c r="HN2655" s="40"/>
      <c r="HO2655" s="40"/>
      <c r="HP2655" s="40"/>
      <c r="HQ2655" s="40"/>
      <c r="HR2655" s="40"/>
      <c r="HS2655" s="40"/>
      <c r="HT2655" s="40"/>
      <c r="HU2655" s="40"/>
      <c r="HV2655" s="40"/>
      <c r="HW2655" s="40"/>
      <c r="HX2655" s="40"/>
      <c r="HY2655" s="40"/>
      <c r="HZ2655" s="40"/>
      <c r="IA2655" s="40"/>
      <c r="IB2655" s="40"/>
      <c r="IC2655" s="40"/>
      <c r="ID2655" s="40"/>
      <c r="IE2655" s="40"/>
      <c r="IF2655" s="40"/>
      <c r="IG2655" s="40"/>
    </row>
    <row r="2656" spans="1:241" s="39" customFormat="1">
      <c r="A2656" s="40"/>
      <c r="B2656" s="40"/>
      <c r="C2656" s="40"/>
      <c r="D2656" s="135"/>
      <c r="E2656" s="135"/>
      <c r="F2656" s="40"/>
      <c r="G2656" s="40"/>
      <c r="H2656" s="40"/>
      <c r="I2656" s="135"/>
      <c r="J2656" s="40"/>
      <c r="K2656" s="40"/>
      <c r="L2656" s="135"/>
      <c r="M2656" s="40"/>
      <c r="N2656" s="40"/>
      <c r="O2656" s="40"/>
      <c r="P2656" s="40"/>
      <c r="S2656" s="114"/>
      <c r="T2656" s="114"/>
      <c r="V2656" s="114"/>
      <c r="W2656" s="114"/>
      <c r="X2656" s="114"/>
      <c r="Y2656" s="114"/>
      <c r="Z2656" s="114"/>
      <c r="AA2656" s="114"/>
      <c r="AB2656" s="114"/>
      <c r="AC2656" s="114"/>
      <c r="AD2656" s="114"/>
      <c r="AE2656" s="114"/>
      <c r="AH2656" s="114"/>
      <c r="AI2656" s="114"/>
      <c r="AK2656" s="114"/>
      <c r="AM2656" s="114"/>
      <c r="AP2656" s="114"/>
      <c r="AU2656" s="114"/>
      <c r="FP2656" s="40"/>
      <c r="FQ2656" s="40"/>
      <c r="FR2656" s="40"/>
      <c r="FS2656" s="40"/>
      <c r="FT2656" s="40"/>
      <c r="FU2656" s="40"/>
      <c r="FV2656" s="40"/>
      <c r="FW2656" s="40"/>
      <c r="FX2656" s="40"/>
      <c r="FY2656" s="40"/>
      <c r="FZ2656" s="40"/>
      <c r="GA2656" s="40"/>
      <c r="GB2656" s="40"/>
      <c r="GC2656" s="40"/>
      <c r="GD2656" s="40"/>
      <c r="GE2656" s="40"/>
      <c r="GF2656" s="40"/>
      <c r="GG2656" s="40"/>
      <c r="GH2656" s="40"/>
      <c r="GI2656" s="40"/>
      <c r="GJ2656" s="40"/>
      <c r="GK2656" s="40"/>
      <c r="GL2656" s="40"/>
      <c r="GM2656" s="40"/>
      <c r="GN2656" s="40"/>
      <c r="GO2656" s="40"/>
      <c r="GP2656" s="40"/>
      <c r="GQ2656" s="40"/>
      <c r="GR2656" s="40"/>
      <c r="GS2656" s="40"/>
      <c r="GT2656" s="40"/>
      <c r="GU2656" s="40"/>
      <c r="GV2656" s="40"/>
      <c r="GW2656" s="40"/>
      <c r="GX2656" s="40"/>
      <c r="GY2656" s="40"/>
      <c r="GZ2656" s="40"/>
      <c r="HA2656" s="40"/>
      <c r="HB2656" s="40"/>
      <c r="HC2656" s="40"/>
      <c r="HD2656" s="40"/>
      <c r="HE2656" s="40"/>
      <c r="HF2656" s="40"/>
      <c r="HG2656" s="40"/>
      <c r="HH2656" s="40"/>
      <c r="HI2656" s="40"/>
      <c r="HJ2656" s="40"/>
      <c r="HK2656" s="40"/>
      <c r="HL2656" s="40"/>
      <c r="HM2656" s="40"/>
      <c r="HN2656" s="40"/>
      <c r="HO2656" s="40"/>
      <c r="HP2656" s="40"/>
      <c r="HQ2656" s="40"/>
      <c r="HR2656" s="40"/>
      <c r="HS2656" s="40"/>
      <c r="HT2656" s="40"/>
      <c r="HU2656" s="40"/>
      <c r="HV2656" s="40"/>
      <c r="HW2656" s="40"/>
      <c r="HX2656" s="40"/>
      <c r="HY2656" s="40"/>
      <c r="HZ2656" s="40"/>
      <c r="IA2656" s="40"/>
      <c r="IB2656" s="40"/>
      <c r="IC2656" s="40"/>
      <c r="ID2656" s="40"/>
      <c r="IE2656" s="40"/>
      <c r="IF2656" s="40"/>
      <c r="IG2656" s="40"/>
    </row>
    <row r="2657" spans="1:241" s="39" customFormat="1">
      <c r="A2657" s="40"/>
      <c r="B2657" s="40"/>
      <c r="C2657" s="40"/>
      <c r="D2657" s="135"/>
      <c r="E2657" s="135"/>
      <c r="F2657" s="40"/>
      <c r="G2657" s="40"/>
      <c r="H2657" s="40"/>
      <c r="I2657" s="135"/>
      <c r="J2657" s="40"/>
      <c r="K2657" s="40"/>
      <c r="L2657" s="135"/>
      <c r="M2657" s="40"/>
      <c r="N2657" s="40"/>
      <c r="O2657" s="40"/>
      <c r="P2657" s="40"/>
      <c r="S2657" s="114"/>
      <c r="T2657" s="114"/>
      <c r="V2657" s="114"/>
      <c r="W2657" s="114"/>
      <c r="X2657" s="114"/>
      <c r="Y2657" s="114"/>
      <c r="Z2657" s="114"/>
      <c r="AA2657" s="114"/>
      <c r="AB2657" s="114"/>
      <c r="AC2657" s="114"/>
      <c r="AD2657" s="114"/>
      <c r="AE2657" s="114"/>
      <c r="AH2657" s="114"/>
      <c r="AI2657" s="114"/>
      <c r="AK2657" s="114"/>
      <c r="AM2657" s="114"/>
      <c r="AP2657" s="114"/>
      <c r="AU2657" s="114"/>
      <c r="FP2657" s="40"/>
      <c r="FQ2657" s="40"/>
      <c r="FR2657" s="40"/>
      <c r="FS2657" s="40"/>
      <c r="FT2657" s="40"/>
      <c r="FU2657" s="40"/>
      <c r="FV2657" s="40"/>
      <c r="FW2657" s="40"/>
      <c r="FX2657" s="40"/>
      <c r="FY2657" s="40"/>
      <c r="FZ2657" s="40"/>
      <c r="GA2657" s="40"/>
      <c r="GB2657" s="40"/>
      <c r="GC2657" s="40"/>
      <c r="GD2657" s="40"/>
      <c r="GE2657" s="40"/>
      <c r="GF2657" s="40"/>
      <c r="GG2657" s="40"/>
      <c r="GH2657" s="40"/>
      <c r="GI2657" s="40"/>
      <c r="GJ2657" s="40"/>
      <c r="GK2657" s="40"/>
      <c r="GL2657" s="40"/>
      <c r="GM2657" s="40"/>
      <c r="GN2657" s="40"/>
      <c r="GO2657" s="40"/>
      <c r="GP2657" s="40"/>
      <c r="GQ2657" s="40"/>
      <c r="GR2657" s="40"/>
      <c r="GS2657" s="40"/>
      <c r="GT2657" s="40"/>
      <c r="GU2657" s="40"/>
      <c r="GV2657" s="40"/>
      <c r="GW2657" s="40"/>
      <c r="GX2657" s="40"/>
      <c r="GY2657" s="40"/>
      <c r="GZ2657" s="40"/>
      <c r="HA2657" s="40"/>
      <c r="HB2657" s="40"/>
      <c r="HC2657" s="40"/>
      <c r="HD2657" s="40"/>
      <c r="HE2657" s="40"/>
      <c r="HF2657" s="40"/>
      <c r="HG2657" s="40"/>
      <c r="HH2657" s="40"/>
      <c r="HI2657" s="40"/>
      <c r="HJ2657" s="40"/>
      <c r="HK2657" s="40"/>
      <c r="HL2657" s="40"/>
      <c r="HM2657" s="40"/>
      <c r="HN2657" s="40"/>
      <c r="HO2657" s="40"/>
      <c r="HP2657" s="40"/>
      <c r="HQ2657" s="40"/>
      <c r="HR2657" s="40"/>
      <c r="HS2657" s="40"/>
      <c r="HT2657" s="40"/>
      <c r="HU2657" s="40"/>
      <c r="HV2657" s="40"/>
      <c r="HW2657" s="40"/>
      <c r="HX2657" s="40"/>
      <c r="HY2657" s="40"/>
      <c r="HZ2657" s="40"/>
      <c r="IA2657" s="40"/>
      <c r="IB2657" s="40"/>
      <c r="IC2657" s="40"/>
      <c r="ID2657" s="40"/>
      <c r="IE2657" s="40"/>
      <c r="IF2657" s="40"/>
      <c r="IG2657" s="40"/>
    </row>
    <row r="2658" spans="1:241" s="39" customFormat="1">
      <c r="A2658" s="40"/>
      <c r="B2658" s="40"/>
      <c r="C2658" s="40"/>
      <c r="D2658" s="135"/>
      <c r="E2658" s="135"/>
      <c r="F2658" s="40"/>
      <c r="G2658" s="40"/>
      <c r="H2658" s="40"/>
      <c r="I2658" s="135"/>
      <c r="J2658" s="40"/>
      <c r="K2658" s="40"/>
      <c r="L2658" s="135"/>
      <c r="M2658" s="40"/>
      <c r="N2658" s="40"/>
      <c r="O2658" s="40"/>
      <c r="P2658" s="40"/>
      <c r="S2658" s="114"/>
      <c r="T2658" s="114"/>
      <c r="V2658" s="114"/>
      <c r="W2658" s="114"/>
      <c r="X2658" s="114"/>
      <c r="Y2658" s="114"/>
      <c r="Z2658" s="114"/>
      <c r="AA2658" s="114"/>
      <c r="AB2658" s="114"/>
      <c r="AC2658" s="114"/>
      <c r="AD2658" s="114"/>
      <c r="AE2658" s="114"/>
      <c r="AH2658" s="114"/>
      <c r="AI2658" s="114"/>
      <c r="AK2658" s="114"/>
      <c r="AM2658" s="114"/>
      <c r="AP2658" s="114"/>
      <c r="AU2658" s="114"/>
      <c r="FP2658" s="40"/>
      <c r="FQ2658" s="40"/>
      <c r="FR2658" s="40"/>
      <c r="FS2658" s="40"/>
      <c r="FT2658" s="40"/>
      <c r="FU2658" s="40"/>
      <c r="FV2658" s="40"/>
      <c r="FW2658" s="40"/>
      <c r="FX2658" s="40"/>
      <c r="FY2658" s="40"/>
      <c r="FZ2658" s="40"/>
      <c r="GA2658" s="40"/>
      <c r="GB2658" s="40"/>
      <c r="GC2658" s="40"/>
      <c r="GD2658" s="40"/>
      <c r="GE2658" s="40"/>
      <c r="GF2658" s="40"/>
      <c r="GG2658" s="40"/>
      <c r="GH2658" s="40"/>
      <c r="GI2658" s="40"/>
      <c r="GJ2658" s="40"/>
      <c r="GK2658" s="40"/>
      <c r="GL2658" s="40"/>
      <c r="GM2658" s="40"/>
      <c r="GN2658" s="40"/>
      <c r="GO2658" s="40"/>
      <c r="GP2658" s="40"/>
      <c r="GQ2658" s="40"/>
      <c r="GR2658" s="40"/>
      <c r="GS2658" s="40"/>
      <c r="GT2658" s="40"/>
      <c r="GU2658" s="40"/>
      <c r="GV2658" s="40"/>
      <c r="GW2658" s="40"/>
      <c r="GX2658" s="40"/>
      <c r="GY2658" s="40"/>
      <c r="GZ2658" s="40"/>
      <c r="HA2658" s="40"/>
      <c r="HB2658" s="40"/>
      <c r="HC2658" s="40"/>
      <c r="HD2658" s="40"/>
      <c r="HE2658" s="40"/>
      <c r="HF2658" s="40"/>
      <c r="HG2658" s="40"/>
      <c r="HH2658" s="40"/>
      <c r="HI2658" s="40"/>
      <c r="HJ2658" s="40"/>
      <c r="HK2658" s="40"/>
      <c r="HL2658" s="40"/>
      <c r="HM2658" s="40"/>
      <c r="HN2658" s="40"/>
      <c r="HO2658" s="40"/>
      <c r="HP2658" s="40"/>
      <c r="HQ2658" s="40"/>
      <c r="HR2658" s="40"/>
      <c r="HS2658" s="40"/>
      <c r="HT2658" s="40"/>
      <c r="HU2658" s="40"/>
      <c r="HV2658" s="40"/>
      <c r="HW2658" s="40"/>
      <c r="HX2658" s="40"/>
      <c r="HY2658" s="40"/>
      <c r="HZ2658" s="40"/>
      <c r="IA2658" s="40"/>
      <c r="IB2658" s="40"/>
      <c r="IC2658" s="40"/>
      <c r="ID2658" s="40"/>
      <c r="IE2658" s="40"/>
      <c r="IF2658" s="40"/>
      <c r="IG2658" s="40"/>
    </row>
    <row r="2659" spans="1:241" s="39" customFormat="1">
      <c r="A2659" s="40"/>
      <c r="B2659" s="40"/>
      <c r="C2659" s="40"/>
      <c r="D2659" s="135"/>
      <c r="E2659" s="135"/>
      <c r="F2659" s="40"/>
      <c r="G2659" s="40"/>
      <c r="H2659" s="40"/>
      <c r="I2659" s="135"/>
      <c r="J2659" s="40"/>
      <c r="K2659" s="40"/>
      <c r="L2659" s="135"/>
      <c r="M2659" s="40"/>
      <c r="N2659" s="40"/>
      <c r="O2659" s="40"/>
      <c r="P2659" s="40"/>
      <c r="S2659" s="114"/>
      <c r="T2659" s="114"/>
      <c r="V2659" s="114"/>
      <c r="W2659" s="114"/>
      <c r="X2659" s="114"/>
      <c r="Y2659" s="114"/>
      <c r="Z2659" s="114"/>
      <c r="AA2659" s="114"/>
      <c r="AB2659" s="114"/>
      <c r="AC2659" s="114"/>
      <c r="AD2659" s="114"/>
      <c r="AE2659" s="114"/>
      <c r="AH2659" s="114"/>
      <c r="AI2659" s="114"/>
      <c r="AK2659" s="114"/>
      <c r="AM2659" s="114"/>
      <c r="AP2659" s="114"/>
      <c r="AU2659" s="114"/>
      <c r="FP2659" s="40"/>
      <c r="FQ2659" s="40"/>
      <c r="FR2659" s="40"/>
      <c r="FS2659" s="40"/>
      <c r="FT2659" s="40"/>
      <c r="FU2659" s="40"/>
      <c r="FV2659" s="40"/>
      <c r="FW2659" s="40"/>
      <c r="FX2659" s="40"/>
      <c r="FY2659" s="40"/>
      <c r="FZ2659" s="40"/>
      <c r="GA2659" s="40"/>
      <c r="GB2659" s="40"/>
      <c r="GC2659" s="40"/>
      <c r="GD2659" s="40"/>
      <c r="GE2659" s="40"/>
      <c r="GF2659" s="40"/>
      <c r="GG2659" s="40"/>
      <c r="GH2659" s="40"/>
      <c r="GI2659" s="40"/>
      <c r="GJ2659" s="40"/>
      <c r="GK2659" s="40"/>
      <c r="GL2659" s="40"/>
      <c r="GM2659" s="40"/>
      <c r="GN2659" s="40"/>
      <c r="GO2659" s="40"/>
      <c r="GP2659" s="40"/>
      <c r="GQ2659" s="40"/>
      <c r="GR2659" s="40"/>
      <c r="GS2659" s="40"/>
      <c r="GT2659" s="40"/>
      <c r="GU2659" s="40"/>
      <c r="GV2659" s="40"/>
      <c r="GW2659" s="40"/>
      <c r="GX2659" s="40"/>
      <c r="GY2659" s="40"/>
      <c r="GZ2659" s="40"/>
      <c r="HA2659" s="40"/>
      <c r="HB2659" s="40"/>
      <c r="HC2659" s="40"/>
      <c r="HD2659" s="40"/>
      <c r="HE2659" s="40"/>
      <c r="HF2659" s="40"/>
      <c r="HG2659" s="40"/>
      <c r="HH2659" s="40"/>
      <c r="HI2659" s="40"/>
      <c r="HJ2659" s="40"/>
      <c r="HK2659" s="40"/>
      <c r="HL2659" s="40"/>
      <c r="HM2659" s="40"/>
      <c r="HN2659" s="40"/>
      <c r="HO2659" s="40"/>
      <c r="HP2659" s="40"/>
      <c r="HQ2659" s="40"/>
      <c r="HR2659" s="40"/>
      <c r="HS2659" s="40"/>
      <c r="HT2659" s="40"/>
      <c r="HU2659" s="40"/>
      <c r="HV2659" s="40"/>
      <c r="HW2659" s="40"/>
      <c r="HX2659" s="40"/>
      <c r="HY2659" s="40"/>
      <c r="HZ2659" s="40"/>
      <c r="IA2659" s="40"/>
      <c r="IB2659" s="40"/>
      <c r="IC2659" s="40"/>
      <c r="ID2659" s="40"/>
      <c r="IE2659" s="40"/>
      <c r="IF2659" s="40"/>
      <c r="IG2659" s="40"/>
    </row>
    <row r="2660" spans="1:241" s="39" customFormat="1">
      <c r="A2660" s="40"/>
      <c r="B2660" s="40"/>
      <c r="C2660" s="40"/>
      <c r="D2660" s="135"/>
      <c r="E2660" s="135"/>
      <c r="F2660" s="40"/>
      <c r="G2660" s="40"/>
      <c r="H2660" s="40"/>
      <c r="I2660" s="135"/>
      <c r="J2660" s="40"/>
      <c r="K2660" s="40"/>
      <c r="L2660" s="135"/>
      <c r="M2660" s="40"/>
      <c r="N2660" s="40"/>
      <c r="O2660" s="40"/>
      <c r="P2660" s="40"/>
      <c r="S2660" s="114"/>
      <c r="T2660" s="114"/>
      <c r="V2660" s="114"/>
      <c r="W2660" s="114"/>
      <c r="X2660" s="114"/>
      <c r="Y2660" s="114"/>
      <c r="Z2660" s="114"/>
      <c r="AA2660" s="114"/>
      <c r="AB2660" s="114"/>
      <c r="AC2660" s="114"/>
      <c r="AD2660" s="114"/>
      <c r="AE2660" s="114"/>
      <c r="AH2660" s="114"/>
      <c r="AI2660" s="114"/>
      <c r="AK2660" s="114"/>
      <c r="AM2660" s="114"/>
      <c r="AP2660" s="114"/>
      <c r="AU2660" s="114"/>
      <c r="FP2660" s="40"/>
      <c r="FQ2660" s="40"/>
      <c r="FR2660" s="40"/>
      <c r="FS2660" s="40"/>
      <c r="FT2660" s="40"/>
      <c r="FU2660" s="40"/>
      <c r="FV2660" s="40"/>
      <c r="FW2660" s="40"/>
      <c r="FX2660" s="40"/>
      <c r="FY2660" s="40"/>
      <c r="FZ2660" s="40"/>
      <c r="GA2660" s="40"/>
      <c r="GB2660" s="40"/>
      <c r="GC2660" s="40"/>
      <c r="GD2660" s="40"/>
      <c r="GE2660" s="40"/>
      <c r="GF2660" s="40"/>
      <c r="GG2660" s="40"/>
      <c r="GH2660" s="40"/>
      <c r="GI2660" s="40"/>
      <c r="GJ2660" s="40"/>
      <c r="GK2660" s="40"/>
      <c r="GL2660" s="40"/>
      <c r="GM2660" s="40"/>
      <c r="GN2660" s="40"/>
      <c r="GO2660" s="40"/>
      <c r="GP2660" s="40"/>
      <c r="GQ2660" s="40"/>
      <c r="GR2660" s="40"/>
      <c r="GS2660" s="40"/>
      <c r="GT2660" s="40"/>
      <c r="GU2660" s="40"/>
      <c r="GV2660" s="40"/>
      <c r="GW2660" s="40"/>
      <c r="GX2660" s="40"/>
      <c r="GY2660" s="40"/>
      <c r="GZ2660" s="40"/>
      <c r="HA2660" s="40"/>
      <c r="HB2660" s="40"/>
      <c r="HC2660" s="40"/>
      <c r="HD2660" s="40"/>
      <c r="HE2660" s="40"/>
      <c r="HF2660" s="40"/>
      <c r="HG2660" s="40"/>
      <c r="HH2660" s="40"/>
      <c r="HI2660" s="40"/>
      <c r="HJ2660" s="40"/>
      <c r="HK2660" s="40"/>
      <c r="HL2660" s="40"/>
      <c r="HM2660" s="40"/>
      <c r="HN2660" s="40"/>
      <c r="HO2660" s="40"/>
      <c r="HP2660" s="40"/>
      <c r="HQ2660" s="40"/>
      <c r="HR2660" s="40"/>
      <c r="HS2660" s="40"/>
      <c r="HT2660" s="40"/>
      <c r="HU2660" s="40"/>
      <c r="HV2660" s="40"/>
      <c r="HW2660" s="40"/>
      <c r="HX2660" s="40"/>
      <c r="HY2660" s="40"/>
      <c r="HZ2660" s="40"/>
      <c r="IA2660" s="40"/>
      <c r="IB2660" s="40"/>
      <c r="IC2660" s="40"/>
      <c r="ID2660" s="40"/>
      <c r="IE2660" s="40"/>
      <c r="IF2660" s="40"/>
      <c r="IG2660" s="40"/>
    </row>
    <row r="2661" spans="1:241" s="39" customFormat="1">
      <c r="A2661" s="40"/>
      <c r="B2661" s="40"/>
      <c r="C2661" s="40"/>
      <c r="D2661" s="135"/>
      <c r="E2661" s="135"/>
      <c r="F2661" s="40"/>
      <c r="G2661" s="40"/>
      <c r="H2661" s="40"/>
      <c r="I2661" s="135"/>
      <c r="J2661" s="40"/>
      <c r="K2661" s="40"/>
      <c r="L2661" s="135"/>
      <c r="M2661" s="40"/>
      <c r="N2661" s="40"/>
      <c r="O2661" s="40"/>
      <c r="P2661" s="40"/>
      <c r="S2661" s="114"/>
      <c r="T2661" s="114"/>
      <c r="V2661" s="114"/>
      <c r="W2661" s="114"/>
      <c r="X2661" s="114"/>
      <c r="Y2661" s="114"/>
      <c r="Z2661" s="114"/>
      <c r="AA2661" s="114"/>
      <c r="AB2661" s="114"/>
      <c r="AC2661" s="114"/>
      <c r="AD2661" s="114"/>
      <c r="AE2661" s="114"/>
      <c r="AH2661" s="114"/>
      <c r="AI2661" s="114"/>
      <c r="AK2661" s="114"/>
      <c r="AM2661" s="114"/>
      <c r="AP2661" s="114"/>
      <c r="AU2661" s="114"/>
      <c r="FP2661" s="40"/>
      <c r="FQ2661" s="40"/>
      <c r="FR2661" s="40"/>
      <c r="FS2661" s="40"/>
      <c r="FT2661" s="40"/>
      <c r="FU2661" s="40"/>
      <c r="FV2661" s="40"/>
      <c r="FW2661" s="40"/>
      <c r="FX2661" s="40"/>
      <c r="FY2661" s="40"/>
      <c r="FZ2661" s="40"/>
      <c r="GA2661" s="40"/>
      <c r="GB2661" s="40"/>
      <c r="GC2661" s="40"/>
      <c r="GD2661" s="40"/>
      <c r="GE2661" s="40"/>
      <c r="GF2661" s="40"/>
      <c r="GG2661" s="40"/>
      <c r="GH2661" s="40"/>
      <c r="GI2661" s="40"/>
      <c r="GJ2661" s="40"/>
      <c r="GK2661" s="40"/>
      <c r="GL2661" s="40"/>
      <c r="GM2661" s="40"/>
      <c r="GN2661" s="40"/>
      <c r="GO2661" s="40"/>
      <c r="GP2661" s="40"/>
      <c r="GQ2661" s="40"/>
      <c r="GR2661" s="40"/>
      <c r="GS2661" s="40"/>
      <c r="GT2661" s="40"/>
      <c r="GU2661" s="40"/>
      <c r="GV2661" s="40"/>
      <c r="GW2661" s="40"/>
      <c r="GX2661" s="40"/>
      <c r="GY2661" s="40"/>
      <c r="GZ2661" s="40"/>
      <c r="HA2661" s="40"/>
      <c r="HB2661" s="40"/>
      <c r="HC2661" s="40"/>
      <c r="HD2661" s="40"/>
      <c r="HE2661" s="40"/>
      <c r="HF2661" s="40"/>
      <c r="HG2661" s="40"/>
      <c r="HH2661" s="40"/>
      <c r="HI2661" s="40"/>
      <c r="HJ2661" s="40"/>
      <c r="HK2661" s="40"/>
      <c r="HL2661" s="40"/>
      <c r="HM2661" s="40"/>
      <c r="HN2661" s="40"/>
      <c r="HO2661" s="40"/>
      <c r="HP2661" s="40"/>
      <c r="HQ2661" s="40"/>
      <c r="HR2661" s="40"/>
      <c r="HS2661" s="40"/>
      <c r="HT2661" s="40"/>
      <c r="HU2661" s="40"/>
      <c r="HV2661" s="40"/>
      <c r="HW2661" s="40"/>
      <c r="HX2661" s="40"/>
      <c r="HY2661" s="40"/>
      <c r="HZ2661" s="40"/>
      <c r="IA2661" s="40"/>
      <c r="IB2661" s="40"/>
      <c r="IC2661" s="40"/>
      <c r="ID2661" s="40"/>
      <c r="IE2661" s="40"/>
      <c r="IF2661" s="40"/>
      <c r="IG2661" s="40"/>
    </row>
    <row r="2662" spans="1:241" s="39" customFormat="1">
      <c r="A2662" s="40"/>
      <c r="B2662" s="40"/>
      <c r="C2662" s="40"/>
      <c r="D2662" s="135"/>
      <c r="E2662" s="135"/>
      <c r="F2662" s="40"/>
      <c r="G2662" s="40"/>
      <c r="H2662" s="40"/>
      <c r="I2662" s="135"/>
      <c r="J2662" s="40"/>
      <c r="K2662" s="40"/>
      <c r="L2662" s="135"/>
      <c r="M2662" s="40"/>
      <c r="N2662" s="40"/>
      <c r="O2662" s="40"/>
      <c r="P2662" s="40"/>
      <c r="S2662" s="114"/>
      <c r="T2662" s="114"/>
      <c r="V2662" s="114"/>
      <c r="W2662" s="114"/>
      <c r="X2662" s="114"/>
      <c r="Y2662" s="114"/>
      <c r="Z2662" s="114"/>
      <c r="AA2662" s="114"/>
      <c r="AB2662" s="114"/>
      <c r="AC2662" s="114"/>
      <c r="AD2662" s="114"/>
      <c r="AE2662" s="114"/>
      <c r="AH2662" s="114"/>
      <c r="AI2662" s="114"/>
      <c r="AK2662" s="114"/>
      <c r="AM2662" s="114"/>
      <c r="AP2662" s="114"/>
      <c r="AU2662" s="114"/>
      <c r="FP2662" s="40"/>
      <c r="FQ2662" s="40"/>
      <c r="FR2662" s="40"/>
      <c r="FS2662" s="40"/>
      <c r="FT2662" s="40"/>
      <c r="FU2662" s="40"/>
      <c r="FV2662" s="40"/>
      <c r="FW2662" s="40"/>
      <c r="FX2662" s="40"/>
      <c r="FY2662" s="40"/>
      <c r="FZ2662" s="40"/>
      <c r="GA2662" s="40"/>
      <c r="GB2662" s="40"/>
      <c r="GC2662" s="40"/>
      <c r="GD2662" s="40"/>
      <c r="GE2662" s="40"/>
      <c r="GF2662" s="40"/>
      <c r="GG2662" s="40"/>
      <c r="GH2662" s="40"/>
      <c r="GI2662" s="40"/>
      <c r="GJ2662" s="40"/>
      <c r="GK2662" s="40"/>
      <c r="GL2662" s="40"/>
      <c r="GM2662" s="40"/>
      <c r="GN2662" s="40"/>
      <c r="GO2662" s="40"/>
      <c r="GP2662" s="40"/>
      <c r="GQ2662" s="40"/>
      <c r="GR2662" s="40"/>
      <c r="GS2662" s="40"/>
      <c r="GT2662" s="40"/>
      <c r="GU2662" s="40"/>
      <c r="GV2662" s="40"/>
      <c r="GW2662" s="40"/>
      <c r="GX2662" s="40"/>
      <c r="GY2662" s="40"/>
      <c r="GZ2662" s="40"/>
      <c r="HA2662" s="40"/>
      <c r="HB2662" s="40"/>
      <c r="HC2662" s="40"/>
      <c r="HD2662" s="40"/>
      <c r="HE2662" s="40"/>
      <c r="HF2662" s="40"/>
      <c r="HG2662" s="40"/>
      <c r="HH2662" s="40"/>
      <c r="HI2662" s="40"/>
      <c r="HJ2662" s="40"/>
      <c r="HK2662" s="40"/>
      <c r="HL2662" s="40"/>
      <c r="HM2662" s="40"/>
      <c r="HN2662" s="40"/>
      <c r="HO2662" s="40"/>
      <c r="HP2662" s="40"/>
      <c r="HQ2662" s="40"/>
      <c r="HR2662" s="40"/>
      <c r="HS2662" s="40"/>
      <c r="HT2662" s="40"/>
      <c r="HU2662" s="40"/>
      <c r="HV2662" s="40"/>
      <c r="HW2662" s="40"/>
      <c r="HX2662" s="40"/>
      <c r="HY2662" s="40"/>
      <c r="HZ2662" s="40"/>
      <c r="IA2662" s="40"/>
      <c r="IB2662" s="40"/>
      <c r="IC2662" s="40"/>
      <c r="ID2662" s="40"/>
      <c r="IE2662" s="40"/>
      <c r="IF2662" s="40"/>
      <c r="IG2662" s="40"/>
    </row>
    <row r="2663" spans="1:241" s="39" customFormat="1">
      <c r="A2663" s="40"/>
      <c r="B2663" s="40"/>
      <c r="C2663" s="40"/>
      <c r="D2663" s="135"/>
      <c r="E2663" s="135"/>
      <c r="F2663" s="40"/>
      <c r="G2663" s="40"/>
      <c r="H2663" s="40"/>
      <c r="I2663" s="135"/>
      <c r="J2663" s="40"/>
      <c r="K2663" s="40"/>
      <c r="L2663" s="135"/>
      <c r="M2663" s="40"/>
      <c r="N2663" s="40"/>
      <c r="O2663" s="40"/>
      <c r="P2663" s="40"/>
      <c r="S2663" s="114"/>
      <c r="T2663" s="114"/>
      <c r="V2663" s="114"/>
      <c r="W2663" s="114"/>
      <c r="X2663" s="114"/>
      <c r="Y2663" s="114"/>
      <c r="Z2663" s="114"/>
      <c r="AA2663" s="114"/>
      <c r="AB2663" s="114"/>
      <c r="AC2663" s="114"/>
      <c r="AD2663" s="114"/>
      <c r="AE2663" s="114"/>
      <c r="AH2663" s="114"/>
      <c r="AI2663" s="114"/>
      <c r="AK2663" s="114"/>
      <c r="AM2663" s="114"/>
      <c r="AP2663" s="114"/>
      <c r="AU2663" s="114"/>
      <c r="FP2663" s="40"/>
      <c r="FQ2663" s="40"/>
      <c r="FR2663" s="40"/>
      <c r="FS2663" s="40"/>
      <c r="FT2663" s="40"/>
      <c r="FU2663" s="40"/>
      <c r="FV2663" s="40"/>
      <c r="FW2663" s="40"/>
      <c r="FX2663" s="40"/>
      <c r="FY2663" s="40"/>
      <c r="FZ2663" s="40"/>
      <c r="GA2663" s="40"/>
      <c r="GB2663" s="40"/>
      <c r="GC2663" s="40"/>
      <c r="GD2663" s="40"/>
      <c r="GE2663" s="40"/>
      <c r="GF2663" s="40"/>
      <c r="GG2663" s="40"/>
      <c r="GH2663" s="40"/>
      <c r="GI2663" s="40"/>
      <c r="GJ2663" s="40"/>
      <c r="GK2663" s="40"/>
      <c r="GL2663" s="40"/>
      <c r="GM2663" s="40"/>
      <c r="GN2663" s="40"/>
      <c r="GO2663" s="40"/>
      <c r="GP2663" s="40"/>
      <c r="GQ2663" s="40"/>
      <c r="GR2663" s="40"/>
      <c r="GS2663" s="40"/>
      <c r="GT2663" s="40"/>
      <c r="GU2663" s="40"/>
      <c r="GV2663" s="40"/>
      <c r="GW2663" s="40"/>
      <c r="GX2663" s="40"/>
      <c r="GY2663" s="40"/>
      <c r="GZ2663" s="40"/>
      <c r="HA2663" s="40"/>
      <c r="HB2663" s="40"/>
      <c r="HC2663" s="40"/>
      <c r="HD2663" s="40"/>
      <c r="HE2663" s="40"/>
      <c r="HF2663" s="40"/>
      <c r="HG2663" s="40"/>
      <c r="HH2663" s="40"/>
      <c r="HI2663" s="40"/>
      <c r="HJ2663" s="40"/>
      <c r="HK2663" s="40"/>
      <c r="HL2663" s="40"/>
      <c r="HM2663" s="40"/>
      <c r="HN2663" s="40"/>
      <c r="HO2663" s="40"/>
      <c r="HP2663" s="40"/>
      <c r="HQ2663" s="40"/>
      <c r="HR2663" s="40"/>
      <c r="HS2663" s="40"/>
      <c r="HT2663" s="40"/>
      <c r="HU2663" s="40"/>
      <c r="HV2663" s="40"/>
      <c r="HW2663" s="40"/>
      <c r="HX2663" s="40"/>
      <c r="HY2663" s="40"/>
      <c r="HZ2663" s="40"/>
      <c r="IA2663" s="40"/>
      <c r="IB2663" s="40"/>
      <c r="IC2663" s="40"/>
      <c r="ID2663" s="40"/>
      <c r="IE2663" s="40"/>
      <c r="IF2663" s="40"/>
      <c r="IG2663" s="40"/>
    </row>
    <row r="2664" spans="1:241" s="39" customFormat="1">
      <c r="A2664" s="40"/>
      <c r="B2664" s="40"/>
      <c r="C2664" s="40"/>
      <c r="D2664" s="135"/>
      <c r="E2664" s="135"/>
      <c r="F2664" s="40"/>
      <c r="G2664" s="40"/>
      <c r="H2664" s="40"/>
      <c r="I2664" s="135"/>
      <c r="J2664" s="40"/>
      <c r="K2664" s="40"/>
      <c r="L2664" s="135"/>
      <c r="M2664" s="40"/>
      <c r="N2664" s="40"/>
      <c r="O2664" s="40"/>
      <c r="P2664" s="40"/>
      <c r="S2664" s="114"/>
      <c r="T2664" s="114"/>
      <c r="V2664" s="114"/>
      <c r="W2664" s="114"/>
      <c r="X2664" s="114"/>
      <c r="Y2664" s="114"/>
      <c r="Z2664" s="114"/>
      <c r="AA2664" s="114"/>
      <c r="AB2664" s="114"/>
      <c r="AC2664" s="114"/>
      <c r="AD2664" s="114"/>
      <c r="AE2664" s="114"/>
      <c r="AH2664" s="114"/>
      <c r="AI2664" s="114"/>
      <c r="AK2664" s="114"/>
      <c r="AM2664" s="114"/>
      <c r="AP2664" s="114"/>
      <c r="AU2664" s="114"/>
      <c r="FP2664" s="40"/>
      <c r="FQ2664" s="40"/>
      <c r="FR2664" s="40"/>
      <c r="FS2664" s="40"/>
      <c r="FT2664" s="40"/>
      <c r="FU2664" s="40"/>
      <c r="FV2664" s="40"/>
      <c r="FW2664" s="40"/>
      <c r="FX2664" s="40"/>
      <c r="FY2664" s="40"/>
      <c r="FZ2664" s="40"/>
      <c r="GA2664" s="40"/>
      <c r="GB2664" s="40"/>
      <c r="GC2664" s="40"/>
      <c r="GD2664" s="40"/>
      <c r="GE2664" s="40"/>
      <c r="GF2664" s="40"/>
      <c r="GG2664" s="40"/>
      <c r="GH2664" s="40"/>
      <c r="GI2664" s="40"/>
      <c r="GJ2664" s="40"/>
      <c r="GK2664" s="40"/>
      <c r="GL2664" s="40"/>
      <c r="GM2664" s="40"/>
      <c r="GN2664" s="40"/>
      <c r="GO2664" s="40"/>
      <c r="GP2664" s="40"/>
      <c r="GQ2664" s="40"/>
      <c r="GR2664" s="40"/>
      <c r="GS2664" s="40"/>
      <c r="GT2664" s="40"/>
      <c r="GU2664" s="40"/>
      <c r="GV2664" s="40"/>
      <c r="GW2664" s="40"/>
      <c r="GX2664" s="40"/>
      <c r="GY2664" s="40"/>
      <c r="GZ2664" s="40"/>
      <c r="HA2664" s="40"/>
      <c r="HB2664" s="40"/>
      <c r="HC2664" s="40"/>
      <c r="HD2664" s="40"/>
      <c r="HE2664" s="40"/>
      <c r="HF2664" s="40"/>
      <c r="HG2664" s="40"/>
      <c r="HH2664" s="40"/>
      <c r="HI2664" s="40"/>
      <c r="HJ2664" s="40"/>
      <c r="HK2664" s="40"/>
      <c r="HL2664" s="40"/>
      <c r="HM2664" s="40"/>
      <c r="HN2664" s="40"/>
      <c r="HO2664" s="40"/>
      <c r="HP2664" s="40"/>
      <c r="HQ2664" s="40"/>
      <c r="HR2664" s="40"/>
      <c r="HS2664" s="40"/>
      <c r="HT2664" s="40"/>
      <c r="HU2664" s="40"/>
      <c r="HV2664" s="40"/>
      <c r="HW2664" s="40"/>
      <c r="HX2664" s="40"/>
      <c r="HY2664" s="40"/>
      <c r="HZ2664" s="40"/>
      <c r="IA2664" s="40"/>
      <c r="IB2664" s="40"/>
      <c r="IC2664" s="40"/>
      <c r="ID2664" s="40"/>
      <c r="IE2664" s="40"/>
      <c r="IF2664" s="40"/>
      <c r="IG2664" s="40"/>
    </row>
    <row r="2665" spans="1:241" s="39" customFormat="1">
      <c r="A2665" s="40"/>
      <c r="B2665" s="40"/>
      <c r="C2665" s="40"/>
      <c r="D2665" s="135"/>
      <c r="E2665" s="135"/>
      <c r="F2665" s="40"/>
      <c r="G2665" s="40"/>
      <c r="H2665" s="40"/>
      <c r="I2665" s="135"/>
      <c r="J2665" s="40"/>
      <c r="K2665" s="40"/>
      <c r="L2665" s="135"/>
      <c r="M2665" s="40"/>
      <c r="N2665" s="40"/>
      <c r="O2665" s="40"/>
      <c r="P2665" s="40"/>
      <c r="S2665" s="114"/>
      <c r="T2665" s="114"/>
      <c r="V2665" s="114"/>
      <c r="W2665" s="114"/>
      <c r="X2665" s="114"/>
      <c r="Y2665" s="114"/>
      <c r="Z2665" s="114"/>
      <c r="AA2665" s="114"/>
      <c r="AB2665" s="114"/>
      <c r="AC2665" s="114"/>
      <c r="AD2665" s="114"/>
      <c r="AE2665" s="114"/>
      <c r="AH2665" s="114"/>
      <c r="AI2665" s="114"/>
      <c r="AK2665" s="114"/>
      <c r="AM2665" s="114"/>
      <c r="AP2665" s="114"/>
      <c r="AU2665" s="114"/>
      <c r="FP2665" s="40"/>
      <c r="FQ2665" s="40"/>
      <c r="FR2665" s="40"/>
      <c r="FS2665" s="40"/>
      <c r="FT2665" s="40"/>
      <c r="FU2665" s="40"/>
      <c r="FV2665" s="40"/>
      <c r="FW2665" s="40"/>
      <c r="FX2665" s="40"/>
      <c r="FY2665" s="40"/>
      <c r="FZ2665" s="40"/>
      <c r="GA2665" s="40"/>
      <c r="GB2665" s="40"/>
      <c r="GC2665" s="40"/>
      <c r="GD2665" s="40"/>
      <c r="GE2665" s="40"/>
      <c r="GF2665" s="40"/>
      <c r="GG2665" s="40"/>
      <c r="GH2665" s="40"/>
      <c r="GI2665" s="40"/>
      <c r="GJ2665" s="40"/>
      <c r="GK2665" s="40"/>
      <c r="GL2665" s="40"/>
      <c r="GM2665" s="40"/>
      <c r="GN2665" s="40"/>
      <c r="GO2665" s="40"/>
      <c r="GP2665" s="40"/>
      <c r="GQ2665" s="40"/>
      <c r="GR2665" s="40"/>
      <c r="GS2665" s="40"/>
      <c r="GT2665" s="40"/>
      <c r="GU2665" s="40"/>
      <c r="GV2665" s="40"/>
      <c r="GW2665" s="40"/>
      <c r="GX2665" s="40"/>
      <c r="GY2665" s="40"/>
      <c r="GZ2665" s="40"/>
      <c r="HA2665" s="40"/>
      <c r="HB2665" s="40"/>
      <c r="HC2665" s="40"/>
      <c r="HD2665" s="40"/>
      <c r="HE2665" s="40"/>
      <c r="HF2665" s="40"/>
      <c r="HG2665" s="40"/>
      <c r="HH2665" s="40"/>
      <c r="HI2665" s="40"/>
      <c r="HJ2665" s="40"/>
      <c r="HK2665" s="40"/>
      <c r="HL2665" s="40"/>
      <c r="HM2665" s="40"/>
      <c r="HN2665" s="40"/>
      <c r="HO2665" s="40"/>
      <c r="HP2665" s="40"/>
      <c r="HQ2665" s="40"/>
      <c r="HR2665" s="40"/>
      <c r="HS2665" s="40"/>
      <c r="HT2665" s="40"/>
      <c r="HU2665" s="40"/>
      <c r="HV2665" s="40"/>
      <c r="HW2665" s="40"/>
      <c r="HX2665" s="40"/>
      <c r="HY2665" s="40"/>
      <c r="HZ2665" s="40"/>
      <c r="IA2665" s="40"/>
      <c r="IB2665" s="40"/>
      <c r="IC2665" s="40"/>
      <c r="ID2665" s="40"/>
      <c r="IE2665" s="40"/>
      <c r="IF2665" s="40"/>
      <c r="IG2665" s="40"/>
    </row>
    <row r="2666" spans="1:241" s="39" customFormat="1">
      <c r="A2666" s="40"/>
      <c r="B2666" s="40"/>
      <c r="C2666" s="40"/>
      <c r="D2666" s="135"/>
      <c r="E2666" s="135"/>
      <c r="F2666" s="40"/>
      <c r="G2666" s="40"/>
      <c r="H2666" s="40"/>
      <c r="I2666" s="135"/>
      <c r="J2666" s="40"/>
      <c r="K2666" s="40"/>
      <c r="L2666" s="135"/>
      <c r="M2666" s="40"/>
      <c r="N2666" s="40"/>
      <c r="O2666" s="40"/>
      <c r="P2666" s="40"/>
      <c r="S2666" s="114"/>
      <c r="T2666" s="114"/>
      <c r="V2666" s="114"/>
      <c r="W2666" s="114"/>
      <c r="X2666" s="114"/>
      <c r="Y2666" s="114"/>
      <c r="Z2666" s="114"/>
      <c r="AA2666" s="114"/>
      <c r="AB2666" s="114"/>
      <c r="AC2666" s="114"/>
      <c r="AD2666" s="114"/>
      <c r="AE2666" s="114"/>
      <c r="AH2666" s="114"/>
      <c r="AI2666" s="114"/>
      <c r="AK2666" s="114"/>
      <c r="AM2666" s="114"/>
      <c r="AP2666" s="114"/>
      <c r="AU2666" s="114"/>
      <c r="FP2666" s="40"/>
      <c r="FQ2666" s="40"/>
      <c r="FR2666" s="40"/>
      <c r="FS2666" s="40"/>
      <c r="FT2666" s="40"/>
      <c r="FU2666" s="40"/>
      <c r="FV2666" s="40"/>
      <c r="FW2666" s="40"/>
      <c r="FX2666" s="40"/>
      <c r="FY2666" s="40"/>
      <c r="FZ2666" s="40"/>
      <c r="GA2666" s="40"/>
      <c r="GB2666" s="40"/>
      <c r="GC2666" s="40"/>
      <c r="GD2666" s="40"/>
      <c r="GE2666" s="40"/>
      <c r="GF2666" s="40"/>
      <c r="GG2666" s="40"/>
      <c r="GH2666" s="40"/>
      <c r="GI2666" s="40"/>
      <c r="GJ2666" s="40"/>
      <c r="GK2666" s="40"/>
      <c r="GL2666" s="40"/>
      <c r="GM2666" s="40"/>
      <c r="GN2666" s="40"/>
      <c r="GO2666" s="40"/>
      <c r="GP2666" s="40"/>
      <c r="GQ2666" s="40"/>
      <c r="GR2666" s="40"/>
      <c r="GS2666" s="40"/>
      <c r="GT2666" s="40"/>
      <c r="GU2666" s="40"/>
      <c r="GV2666" s="40"/>
      <c r="GW2666" s="40"/>
      <c r="GX2666" s="40"/>
      <c r="GY2666" s="40"/>
      <c r="GZ2666" s="40"/>
      <c r="HA2666" s="40"/>
      <c r="HB2666" s="40"/>
      <c r="HC2666" s="40"/>
      <c r="HD2666" s="40"/>
      <c r="HE2666" s="40"/>
      <c r="HF2666" s="40"/>
      <c r="HG2666" s="40"/>
      <c r="HH2666" s="40"/>
      <c r="HI2666" s="40"/>
      <c r="HJ2666" s="40"/>
      <c r="HK2666" s="40"/>
      <c r="HL2666" s="40"/>
      <c r="HM2666" s="40"/>
      <c r="HN2666" s="40"/>
      <c r="HO2666" s="40"/>
      <c r="HP2666" s="40"/>
      <c r="HQ2666" s="40"/>
      <c r="HR2666" s="40"/>
      <c r="HS2666" s="40"/>
      <c r="HT2666" s="40"/>
      <c r="HU2666" s="40"/>
      <c r="HV2666" s="40"/>
      <c r="HW2666" s="40"/>
      <c r="HX2666" s="40"/>
      <c r="HY2666" s="40"/>
      <c r="HZ2666" s="40"/>
      <c r="IA2666" s="40"/>
      <c r="IB2666" s="40"/>
      <c r="IC2666" s="40"/>
      <c r="ID2666" s="40"/>
      <c r="IE2666" s="40"/>
      <c r="IF2666" s="40"/>
      <c r="IG2666" s="40"/>
    </row>
    <row r="2667" spans="1:241" s="39" customFormat="1">
      <c r="A2667" s="40"/>
      <c r="B2667" s="40"/>
      <c r="C2667" s="40"/>
      <c r="D2667" s="135"/>
      <c r="E2667" s="135"/>
      <c r="F2667" s="40"/>
      <c r="G2667" s="40"/>
      <c r="H2667" s="40"/>
      <c r="I2667" s="135"/>
      <c r="J2667" s="40"/>
      <c r="K2667" s="40"/>
      <c r="L2667" s="135"/>
      <c r="M2667" s="40"/>
      <c r="N2667" s="40"/>
      <c r="O2667" s="40"/>
      <c r="P2667" s="40"/>
      <c r="S2667" s="114"/>
      <c r="T2667" s="114"/>
      <c r="V2667" s="114"/>
      <c r="W2667" s="114"/>
      <c r="X2667" s="114"/>
      <c r="Y2667" s="114"/>
      <c r="Z2667" s="114"/>
      <c r="AA2667" s="114"/>
      <c r="AB2667" s="114"/>
      <c r="AC2667" s="114"/>
      <c r="AD2667" s="114"/>
      <c r="AE2667" s="114"/>
      <c r="AH2667" s="114"/>
      <c r="AI2667" s="114"/>
      <c r="AK2667" s="114"/>
      <c r="AM2667" s="114"/>
      <c r="AP2667" s="114"/>
      <c r="AU2667" s="114"/>
      <c r="FP2667" s="40"/>
      <c r="FQ2667" s="40"/>
      <c r="FR2667" s="40"/>
      <c r="FS2667" s="40"/>
      <c r="FT2667" s="40"/>
      <c r="FU2667" s="40"/>
      <c r="FV2667" s="40"/>
      <c r="FW2667" s="40"/>
      <c r="FX2667" s="40"/>
      <c r="FY2667" s="40"/>
      <c r="FZ2667" s="40"/>
      <c r="GA2667" s="40"/>
      <c r="GB2667" s="40"/>
      <c r="GC2667" s="40"/>
      <c r="GD2667" s="40"/>
      <c r="GE2667" s="40"/>
      <c r="GF2667" s="40"/>
      <c r="GG2667" s="40"/>
      <c r="GH2667" s="40"/>
      <c r="GI2667" s="40"/>
      <c r="GJ2667" s="40"/>
      <c r="GK2667" s="40"/>
      <c r="GL2667" s="40"/>
      <c r="GM2667" s="40"/>
      <c r="GN2667" s="40"/>
      <c r="GO2667" s="40"/>
      <c r="GP2667" s="40"/>
      <c r="GQ2667" s="40"/>
      <c r="GR2667" s="40"/>
      <c r="GS2667" s="40"/>
      <c r="GT2667" s="40"/>
      <c r="GU2667" s="40"/>
      <c r="GV2667" s="40"/>
      <c r="GW2667" s="40"/>
      <c r="GX2667" s="40"/>
      <c r="GY2667" s="40"/>
      <c r="GZ2667" s="40"/>
      <c r="HA2667" s="40"/>
      <c r="HB2667" s="40"/>
      <c r="HC2667" s="40"/>
      <c r="HD2667" s="40"/>
      <c r="HE2667" s="40"/>
      <c r="HF2667" s="40"/>
      <c r="HG2667" s="40"/>
      <c r="HH2667" s="40"/>
      <c r="HI2667" s="40"/>
      <c r="HJ2667" s="40"/>
      <c r="HK2667" s="40"/>
      <c r="HL2667" s="40"/>
      <c r="HM2667" s="40"/>
      <c r="HN2667" s="40"/>
      <c r="HO2667" s="40"/>
      <c r="HP2667" s="40"/>
      <c r="HQ2667" s="40"/>
      <c r="HR2667" s="40"/>
      <c r="HS2667" s="40"/>
      <c r="HT2667" s="40"/>
      <c r="HU2667" s="40"/>
      <c r="HV2667" s="40"/>
      <c r="HW2667" s="40"/>
      <c r="HX2667" s="40"/>
      <c r="HY2667" s="40"/>
      <c r="HZ2667" s="40"/>
      <c r="IA2667" s="40"/>
      <c r="IB2667" s="40"/>
      <c r="IC2667" s="40"/>
      <c r="ID2667" s="40"/>
      <c r="IE2667" s="40"/>
      <c r="IF2667" s="40"/>
      <c r="IG2667" s="40"/>
    </row>
    <row r="2668" spans="1:241" s="39" customFormat="1">
      <c r="A2668" s="40"/>
      <c r="B2668" s="40"/>
      <c r="C2668" s="40"/>
      <c r="D2668" s="135"/>
      <c r="E2668" s="135"/>
      <c r="F2668" s="40"/>
      <c r="G2668" s="40"/>
      <c r="H2668" s="40"/>
      <c r="I2668" s="135"/>
      <c r="J2668" s="40"/>
      <c r="K2668" s="40"/>
      <c r="L2668" s="135"/>
      <c r="M2668" s="40"/>
      <c r="N2668" s="40"/>
      <c r="O2668" s="40"/>
      <c r="P2668" s="40"/>
      <c r="S2668" s="114"/>
      <c r="T2668" s="114"/>
      <c r="V2668" s="114"/>
      <c r="W2668" s="114"/>
      <c r="X2668" s="114"/>
      <c r="Y2668" s="114"/>
      <c r="Z2668" s="114"/>
      <c r="AA2668" s="114"/>
      <c r="AB2668" s="114"/>
      <c r="AC2668" s="114"/>
      <c r="AD2668" s="114"/>
      <c r="AE2668" s="114"/>
      <c r="AH2668" s="114"/>
      <c r="AI2668" s="114"/>
      <c r="AK2668" s="114"/>
      <c r="AM2668" s="114"/>
      <c r="AP2668" s="114"/>
      <c r="AU2668" s="114"/>
      <c r="FP2668" s="40"/>
      <c r="FQ2668" s="40"/>
      <c r="FR2668" s="40"/>
      <c r="FS2668" s="40"/>
      <c r="FT2668" s="40"/>
      <c r="FU2668" s="40"/>
      <c r="FV2668" s="40"/>
      <c r="FW2668" s="40"/>
      <c r="FX2668" s="40"/>
      <c r="FY2668" s="40"/>
      <c r="FZ2668" s="40"/>
      <c r="GA2668" s="40"/>
      <c r="GB2668" s="40"/>
      <c r="GC2668" s="40"/>
      <c r="GD2668" s="40"/>
      <c r="GE2668" s="40"/>
      <c r="GF2668" s="40"/>
      <c r="GG2668" s="40"/>
      <c r="GH2668" s="40"/>
      <c r="GI2668" s="40"/>
      <c r="GJ2668" s="40"/>
      <c r="GK2668" s="40"/>
      <c r="GL2668" s="40"/>
      <c r="GM2668" s="40"/>
      <c r="GN2668" s="40"/>
      <c r="GO2668" s="40"/>
      <c r="GP2668" s="40"/>
      <c r="GQ2668" s="40"/>
      <c r="GR2668" s="40"/>
      <c r="GS2668" s="40"/>
      <c r="GT2668" s="40"/>
      <c r="GU2668" s="40"/>
      <c r="GV2668" s="40"/>
      <c r="GW2668" s="40"/>
      <c r="GX2668" s="40"/>
      <c r="GY2668" s="40"/>
      <c r="GZ2668" s="40"/>
      <c r="HA2668" s="40"/>
      <c r="HB2668" s="40"/>
      <c r="HC2668" s="40"/>
      <c r="HD2668" s="40"/>
      <c r="HE2668" s="40"/>
      <c r="HF2668" s="40"/>
      <c r="HG2668" s="40"/>
      <c r="HH2668" s="40"/>
      <c r="HI2668" s="40"/>
      <c r="HJ2668" s="40"/>
      <c r="HK2668" s="40"/>
      <c r="HL2668" s="40"/>
      <c r="HM2668" s="40"/>
      <c r="HN2668" s="40"/>
      <c r="HO2668" s="40"/>
      <c r="HP2668" s="40"/>
      <c r="HQ2668" s="40"/>
      <c r="HR2668" s="40"/>
      <c r="HS2668" s="40"/>
      <c r="HT2668" s="40"/>
      <c r="HU2668" s="40"/>
      <c r="HV2668" s="40"/>
      <c r="HW2668" s="40"/>
      <c r="HX2668" s="40"/>
      <c r="HY2668" s="40"/>
      <c r="HZ2668" s="40"/>
      <c r="IA2668" s="40"/>
      <c r="IB2668" s="40"/>
      <c r="IC2668" s="40"/>
      <c r="ID2668" s="40"/>
      <c r="IE2668" s="40"/>
      <c r="IF2668" s="40"/>
      <c r="IG2668" s="40"/>
    </row>
    <row r="2669" spans="1:241" s="39" customFormat="1">
      <c r="A2669" s="40"/>
      <c r="B2669" s="40"/>
      <c r="C2669" s="40"/>
      <c r="D2669" s="135"/>
      <c r="E2669" s="135"/>
      <c r="F2669" s="40"/>
      <c r="G2669" s="40"/>
      <c r="H2669" s="40"/>
      <c r="I2669" s="135"/>
      <c r="J2669" s="40"/>
      <c r="K2669" s="40"/>
      <c r="L2669" s="135"/>
      <c r="M2669" s="40"/>
      <c r="N2669" s="40"/>
      <c r="O2669" s="40"/>
      <c r="P2669" s="40"/>
      <c r="S2669" s="114"/>
      <c r="T2669" s="114"/>
      <c r="V2669" s="114"/>
      <c r="W2669" s="114"/>
      <c r="X2669" s="114"/>
      <c r="Y2669" s="114"/>
      <c r="Z2669" s="114"/>
      <c r="AA2669" s="114"/>
      <c r="AB2669" s="114"/>
      <c r="AC2669" s="114"/>
      <c r="AD2669" s="114"/>
      <c r="AE2669" s="114"/>
      <c r="AH2669" s="114"/>
      <c r="AI2669" s="114"/>
      <c r="AK2669" s="114"/>
      <c r="AM2669" s="114"/>
      <c r="AP2669" s="114"/>
      <c r="AU2669" s="114"/>
      <c r="FP2669" s="40"/>
      <c r="FQ2669" s="40"/>
      <c r="FR2669" s="40"/>
      <c r="FS2669" s="40"/>
      <c r="FT2669" s="40"/>
      <c r="FU2669" s="40"/>
      <c r="FV2669" s="40"/>
      <c r="FW2669" s="40"/>
      <c r="FX2669" s="40"/>
      <c r="FY2669" s="40"/>
      <c r="FZ2669" s="40"/>
      <c r="GA2669" s="40"/>
      <c r="GB2669" s="40"/>
      <c r="GC2669" s="40"/>
      <c r="GD2669" s="40"/>
      <c r="GE2669" s="40"/>
      <c r="GF2669" s="40"/>
      <c r="GG2669" s="40"/>
      <c r="GH2669" s="40"/>
      <c r="GI2669" s="40"/>
      <c r="GJ2669" s="40"/>
      <c r="GK2669" s="40"/>
      <c r="GL2669" s="40"/>
      <c r="GM2669" s="40"/>
      <c r="GN2669" s="40"/>
      <c r="GO2669" s="40"/>
      <c r="GP2669" s="40"/>
      <c r="GQ2669" s="40"/>
      <c r="GR2669" s="40"/>
      <c r="GS2669" s="40"/>
      <c r="GT2669" s="40"/>
      <c r="GU2669" s="40"/>
      <c r="GV2669" s="40"/>
      <c r="GW2669" s="40"/>
      <c r="GX2669" s="40"/>
      <c r="GY2669" s="40"/>
      <c r="GZ2669" s="40"/>
      <c r="HA2669" s="40"/>
      <c r="HB2669" s="40"/>
      <c r="HC2669" s="40"/>
      <c r="HD2669" s="40"/>
      <c r="HE2669" s="40"/>
      <c r="HF2669" s="40"/>
      <c r="HG2669" s="40"/>
      <c r="HH2669" s="40"/>
      <c r="HI2669" s="40"/>
      <c r="HJ2669" s="40"/>
      <c r="HK2669" s="40"/>
      <c r="HL2669" s="40"/>
      <c r="HM2669" s="40"/>
      <c r="HN2669" s="40"/>
      <c r="HO2669" s="40"/>
      <c r="HP2669" s="40"/>
      <c r="HQ2669" s="40"/>
      <c r="HR2669" s="40"/>
      <c r="HS2669" s="40"/>
      <c r="HT2669" s="40"/>
      <c r="HU2669" s="40"/>
      <c r="HV2669" s="40"/>
      <c r="HW2669" s="40"/>
      <c r="HX2669" s="40"/>
      <c r="HY2669" s="40"/>
      <c r="HZ2669" s="40"/>
      <c r="IA2669" s="40"/>
      <c r="IB2669" s="40"/>
      <c r="IC2669" s="40"/>
      <c r="ID2669" s="40"/>
      <c r="IE2669" s="40"/>
      <c r="IF2669" s="40"/>
      <c r="IG2669" s="40"/>
    </row>
    <row r="2670" spans="1:241" s="39" customFormat="1">
      <c r="A2670" s="40"/>
      <c r="B2670" s="40"/>
      <c r="C2670" s="40"/>
      <c r="D2670" s="135"/>
      <c r="E2670" s="135"/>
      <c r="F2670" s="40"/>
      <c r="G2670" s="40"/>
      <c r="H2670" s="40"/>
      <c r="I2670" s="135"/>
      <c r="J2670" s="40"/>
      <c r="K2670" s="40"/>
      <c r="L2670" s="135"/>
      <c r="M2670" s="40"/>
      <c r="N2670" s="40"/>
      <c r="O2670" s="40"/>
      <c r="P2670" s="40"/>
      <c r="S2670" s="114"/>
      <c r="T2670" s="114"/>
      <c r="V2670" s="114"/>
      <c r="W2670" s="114"/>
      <c r="X2670" s="114"/>
      <c r="Y2670" s="114"/>
      <c r="Z2670" s="114"/>
      <c r="AA2670" s="114"/>
      <c r="AB2670" s="114"/>
      <c r="AC2670" s="114"/>
      <c r="AD2670" s="114"/>
      <c r="AE2670" s="114"/>
      <c r="AH2670" s="114"/>
      <c r="AI2670" s="114"/>
      <c r="AK2670" s="114"/>
      <c r="AM2670" s="114"/>
      <c r="AP2670" s="114"/>
      <c r="AU2670" s="114"/>
      <c r="FP2670" s="40"/>
      <c r="FQ2670" s="40"/>
      <c r="FR2670" s="40"/>
      <c r="FS2670" s="40"/>
      <c r="FT2670" s="40"/>
      <c r="FU2670" s="40"/>
      <c r="FV2670" s="40"/>
      <c r="FW2670" s="40"/>
      <c r="FX2670" s="40"/>
      <c r="FY2670" s="40"/>
      <c r="FZ2670" s="40"/>
      <c r="GA2670" s="40"/>
      <c r="GB2670" s="40"/>
      <c r="GC2670" s="40"/>
      <c r="GD2670" s="40"/>
      <c r="GE2670" s="40"/>
      <c r="GF2670" s="40"/>
      <c r="GG2670" s="40"/>
      <c r="GH2670" s="40"/>
      <c r="GI2670" s="40"/>
      <c r="GJ2670" s="40"/>
      <c r="GK2670" s="40"/>
      <c r="GL2670" s="40"/>
      <c r="GM2670" s="40"/>
      <c r="GN2670" s="40"/>
      <c r="GO2670" s="40"/>
      <c r="GP2670" s="40"/>
      <c r="GQ2670" s="40"/>
      <c r="GR2670" s="40"/>
      <c r="GS2670" s="40"/>
      <c r="GT2670" s="40"/>
      <c r="GU2670" s="40"/>
      <c r="GV2670" s="40"/>
      <c r="GW2670" s="40"/>
      <c r="GX2670" s="40"/>
      <c r="GY2670" s="40"/>
      <c r="GZ2670" s="40"/>
      <c r="HA2670" s="40"/>
      <c r="HB2670" s="40"/>
      <c r="HC2670" s="40"/>
      <c r="HD2670" s="40"/>
      <c r="HE2670" s="40"/>
      <c r="HF2670" s="40"/>
      <c r="HG2670" s="40"/>
      <c r="HH2670" s="40"/>
      <c r="HI2670" s="40"/>
      <c r="HJ2670" s="40"/>
      <c r="HK2670" s="40"/>
      <c r="HL2670" s="40"/>
      <c r="HM2670" s="40"/>
      <c r="HN2670" s="40"/>
      <c r="HO2670" s="40"/>
      <c r="HP2670" s="40"/>
      <c r="HQ2670" s="40"/>
      <c r="HR2670" s="40"/>
      <c r="HS2670" s="40"/>
      <c r="HT2670" s="40"/>
      <c r="HU2670" s="40"/>
      <c r="HV2670" s="40"/>
      <c r="HW2670" s="40"/>
      <c r="HX2670" s="40"/>
      <c r="HY2670" s="40"/>
      <c r="HZ2670" s="40"/>
      <c r="IA2670" s="40"/>
      <c r="IB2670" s="40"/>
      <c r="IC2670" s="40"/>
      <c r="ID2670" s="40"/>
      <c r="IE2670" s="40"/>
      <c r="IF2670" s="40"/>
      <c r="IG2670" s="40"/>
    </row>
    <row r="2671" spans="1:241" s="39" customFormat="1">
      <c r="A2671" s="40"/>
      <c r="B2671" s="40"/>
      <c r="C2671" s="40"/>
      <c r="D2671" s="135"/>
      <c r="E2671" s="135"/>
      <c r="F2671" s="40"/>
      <c r="G2671" s="40"/>
      <c r="H2671" s="40"/>
      <c r="I2671" s="135"/>
      <c r="J2671" s="40"/>
      <c r="K2671" s="40"/>
      <c r="L2671" s="135"/>
      <c r="M2671" s="40"/>
      <c r="N2671" s="40"/>
      <c r="O2671" s="40"/>
      <c r="P2671" s="40"/>
      <c r="S2671" s="114"/>
      <c r="T2671" s="114"/>
      <c r="V2671" s="114"/>
      <c r="W2671" s="114"/>
      <c r="X2671" s="114"/>
      <c r="Y2671" s="114"/>
      <c r="Z2671" s="114"/>
      <c r="AA2671" s="114"/>
      <c r="AB2671" s="114"/>
      <c r="AC2671" s="114"/>
      <c r="AD2671" s="114"/>
      <c r="AE2671" s="114"/>
      <c r="AH2671" s="114"/>
      <c r="AI2671" s="114"/>
      <c r="AK2671" s="114"/>
      <c r="AM2671" s="114"/>
      <c r="AP2671" s="114"/>
      <c r="AU2671" s="114"/>
      <c r="FP2671" s="40"/>
      <c r="FQ2671" s="40"/>
      <c r="FR2671" s="40"/>
      <c r="FS2671" s="40"/>
      <c r="FT2671" s="40"/>
      <c r="FU2671" s="40"/>
      <c r="FV2671" s="40"/>
      <c r="FW2671" s="40"/>
      <c r="FX2671" s="40"/>
      <c r="FY2671" s="40"/>
      <c r="FZ2671" s="40"/>
      <c r="GA2671" s="40"/>
      <c r="GB2671" s="40"/>
      <c r="GC2671" s="40"/>
      <c r="GD2671" s="40"/>
      <c r="GE2671" s="40"/>
      <c r="GF2671" s="40"/>
      <c r="GG2671" s="40"/>
      <c r="GH2671" s="40"/>
      <c r="GI2671" s="40"/>
      <c r="GJ2671" s="40"/>
      <c r="GK2671" s="40"/>
      <c r="GL2671" s="40"/>
      <c r="GM2671" s="40"/>
      <c r="GN2671" s="40"/>
      <c r="GO2671" s="40"/>
      <c r="GP2671" s="40"/>
      <c r="GQ2671" s="40"/>
      <c r="GR2671" s="40"/>
      <c r="GS2671" s="40"/>
      <c r="GT2671" s="40"/>
      <c r="GU2671" s="40"/>
      <c r="GV2671" s="40"/>
      <c r="GW2671" s="40"/>
      <c r="GX2671" s="40"/>
      <c r="GY2671" s="40"/>
      <c r="GZ2671" s="40"/>
      <c r="HA2671" s="40"/>
      <c r="HB2671" s="40"/>
      <c r="HC2671" s="40"/>
      <c r="HD2671" s="40"/>
      <c r="HE2671" s="40"/>
      <c r="HF2671" s="40"/>
      <c r="HG2671" s="40"/>
      <c r="HH2671" s="40"/>
      <c r="HI2671" s="40"/>
      <c r="HJ2671" s="40"/>
      <c r="HK2671" s="40"/>
      <c r="HL2671" s="40"/>
      <c r="HM2671" s="40"/>
      <c r="HN2671" s="40"/>
      <c r="HO2671" s="40"/>
      <c r="HP2671" s="40"/>
      <c r="HQ2671" s="40"/>
      <c r="HR2671" s="40"/>
      <c r="HS2671" s="40"/>
      <c r="HT2671" s="40"/>
      <c r="HU2671" s="40"/>
      <c r="HV2671" s="40"/>
      <c r="HW2671" s="40"/>
      <c r="HX2671" s="40"/>
      <c r="HY2671" s="40"/>
      <c r="HZ2671" s="40"/>
      <c r="IA2671" s="40"/>
      <c r="IB2671" s="40"/>
      <c r="IC2671" s="40"/>
      <c r="ID2671" s="40"/>
      <c r="IE2671" s="40"/>
      <c r="IF2671" s="40"/>
      <c r="IG2671" s="40"/>
    </row>
    <row r="2672" spans="1:241" s="39" customFormat="1">
      <c r="A2672" s="40"/>
      <c r="B2672" s="40"/>
      <c r="C2672" s="40"/>
      <c r="D2672" s="135"/>
      <c r="E2672" s="135"/>
      <c r="F2672" s="40"/>
      <c r="G2672" s="40"/>
      <c r="H2672" s="40"/>
      <c r="I2672" s="135"/>
      <c r="J2672" s="40"/>
      <c r="K2672" s="40"/>
      <c r="L2672" s="135"/>
      <c r="M2672" s="40"/>
      <c r="N2672" s="40"/>
      <c r="O2672" s="40"/>
      <c r="P2672" s="40"/>
      <c r="S2672" s="114"/>
      <c r="T2672" s="114"/>
      <c r="V2672" s="114"/>
      <c r="W2672" s="114"/>
      <c r="X2672" s="114"/>
      <c r="Y2672" s="114"/>
      <c r="Z2672" s="114"/>
      <c r="AA2672" s="114"/>
      <c r="AB2672" s="114"/>
      <c r="AC2672" s="114"/>
      <c r="AD2672" s="114"/>
      <c r="AE2672" s="114"/>
      <c r="AH2672" s="114"/>
      <c r="AI2672" s="114"/>
      <c r="AK2672" s="114"/>
      <c r="AM2672" s="114"/>
      <c r="AP2672" s="114"/>
      <c r="AU2672" s="114"/>
      <c r="FP2672" s="40"/>
      <c r="FQ2672" s="40"/>
      <c r="FR2672" s="40"/>
      <c r="FS2672" s="40"/>
      <c r="FT2672" s="40"/>
      <c r="FU2672" s="40"/>
      <c r="FV2672" s="40"/>
      <c r="FW2672" s="40"/>
      <c r="FX2672" s="40"/>
      <c r="FY2672" s="40"/>
      <c r="FZ2672" s="40"/>
      <c r="GA2672" s="40"/>
      <c r="GB2672" s="40"/>
      <c r="GC2672" s="40"/>
      <c r="GD2672" s="40"/>
      <c r="GE2672" s="40"/>
      <c r="GF2672" s="40"/>
      <c r="GG2672" s="40"/>
      <c r="GH2672" s="40"/>
      <c r="GI2672" s="40"/>
      <c r="GJ2672" s="40"/>
      <c r="GK2672" s="40"/>
      <c r="GL2672" s="40"/>
      <c r="GM2672" s="40"/>
      <c r="GN2672" s="40"/>
      <c r="GO2672" s="40"/>
      <c r="GP2672" s="40"/>
      <c r="GQ2672" s="40"/>
      <c r="GR2672" s="40"/>
      <c r="GS2672" s="40"/>
      <c r="GT2672" s="40"/>
      <c r="GU2672" s="40"/>
      <c r="GV2672" s="40"/>
      <c r="GW2672" s="40"/>
      <c r="GX2672" s="40"/>
      <c r="GY2672" s="40"/>
      <c r="GZ2672" s="40"/>
      <c r="HA2672" s="40"/>
      <c r="HB2672" s="40"/>
      <c r="HC2672" s="40"/>
      <c r="HD2672" s="40"/>
      <c r="HE2672" s="40"/>
      <c r="HF2672" s="40"/>
      <c r="HG2672" s="40"/>
      <c r="HH2672" s="40"/>
      <c r="HI2672" s="40"/>
      <c r="HJ2672" s="40"/>
      <c r="HK2672" s="40"/>
      <c r="HL2672" s="40"/>
      <c r="HM2672" s="40"/>
      <c r="HN2672" s="40"/>
      <c r="HO2672" s="40"/>
      <c r="HP2672" s="40"/>
      <c r="HQ2672" s="40"/>
      <c r="HR2672" s="40"/>
      <c r="HS2672" s="40"/>
      <c r="HT2672" s="40"/>
      <c r="HU2672" s="40"/>
      <c r="HV2672" s="40"/>
      <c r="HW2672" s="40"/>
      <c r="HX2672" s="40"/>
      <c r="HY2672" s="40"/>
      <c r="HZ2672" s="40"/>
      <c r="IA2672" s="40"/>
      <c r="IB2672" s="40"/>
      <c r="IC2672" s="40"/>
      <c r="ID2672" s="40"/>
      <c r="IE2672" s="40"/>
      <c r="IF2672" s="40"/>
      <c r="IG2672" s="40"/>
    </row>
    <row r="2673" spans="1:241" s="39" customFormat="1">
      <c r="A2673" s="40"/>
      <c r="B2673" s="40"/>
      <c r="C2673" s="40"/>
      <c r="D2673" s="135"/>
      <c r="E2673" s="135"/>
      <c r="F2673" s="40"/>
      <c r="G2673" s="40"/>
      <c r="H2673" s="40"/>
      <c r="I2673" s="135"/>
      <c r="J2673" s="40"/>
      <c r="K2673" s="40"/>
      <c r="L2673" s="135"/>
      <c r="M2673" s="40"/>
      <c r="N2673" s="40"/>
      <c r="O2673" s="40"/>
      <c r="P2673" s="40"/>
      <c r="S2673" s="114"/>
      <c r="T2673" s="114"/>
      <c r="V2673" s="114"/>
      <c r="W2673" s="114"/>
      <c r="X2673" s="114"/>
      <c r="Y2673" s="114"/>
      <c r="Z2673" s="114"/>
      <c r="AA2673" s="114"/>
      <c r="AB2673" s="114"/>
      <c r="AC2673" s="114"/>
      <c r="AD2673" s="114"/>
      <c r="AE2673" s="114"/>
      <c r="AH2673" s="114"/>
      <c r="AI2673" s="114"/>
      <c r="AK2673" s="114"/>
      <c r="AM2673" s="114"/>
      <c r="AP2673" s="114"/>
      <c r="AU2673" s="114"/>
      <c r="FP2673" s="40"/>
      <c r="FQ2673" s="40"/>
      <c r="FR2673" s="40"/>
      <c r="FS2673" s="40"/>
      <c r="FT2673" s="40"/>
      <c r="FU2673" s="40"/>
      <c r="FV2673" s="40"/>
      <c r="FW2673" s="40"/>
      <c r="FX2673" s="40"/>
      <c r="FY2673" s="40"/>
      <c r="FZ2673" s="40"/>
      <c r="GA2673" s="40"/>
      <c r="GB2673" s="40"/>
      <c r="GC2673" s="40"/>
      <c r="GD2673" s="40"/>
      <c r="GE2673" s="40"/>
      <c r="GF2673" s="40"/>
      <c r="GG2673" s="40"/>
      <c r="GH2673" s="40"/>
      <c r="GI2673" s="40"/>
      <c r="GJ2673" s="40"/>
      <c r="GK2673" s="40"/>
      <c r="GL2673" s="40"/>
      <c r="GM2673" s="40"/>
      <c r="GN2673" s="40"/>
      <c r="GO2673" s="40"/>
      <c r="GP2673" s="40"/>
      <c r="GQ2673" s="40"/>
      <c r="GR2673" s="40"/>
      <c r="GS2673" s="40"/>
      <c r="GT2673" s="40"/>
      <c r="GU2673" s="40"/>
      <c r="GV2673" s="40"/>
      <c r="GW2673" s="40"/>
      <c r="GX2673" s="40"/>
      <c r="GY2673" s="40"/>
      <c r="GZ2673" s="40"/>
      <c r="HA2673" s="40"/>
      <c r="HB2673" s="40"/>
      <c r="HC2673" s="40"/>
      <c r="HD2673" s="40"/>
      <c r="HE2673" s="40"/>
      <c r="HF2673" s="40"/>
      <c r="HG2673" s="40"/>
      <c r="HH2673" s="40"/>
      <c r="HI2673" s="40"/>
      <c r="HJ2673" s="40"/>
      <c r="HK2673" s="40"/>
      <c r="HL2673" s="40"/>
      <c r="HM2673" s="40"/>
      <c r="HN2673" s="40"/>
      <c r="HO2673" s="40"/>
      <c r="HP2673" s="40"/>
      <c r="HQ2673" s="40"/>
      <c r="HR2673" s="40"/>
      <c r="HS2673" s="40"/>
      <c r="HT2673" s="40"/>
      <c r="HU2673" s="40"/>
      <c r="HV2673" s="40"/>
      <c r="HW2673" s="40"/>
      <c r="HX2673" s="40"/>
      <c r="HY2673" s="40"/>
      <c r="HZ2673" s="40"/>
      <c r="IA2673" s="40"/>
      <c r="IB2673" s="40"/>
      <c r="IC2673" s="40"/>
      <c r="ID2673" s="40"/>
      <c r="IE2673" s="40"/>
      <c r="IF2673" s="40"/>
      <c r="IG2673" s="40"/>
    </row>
    <row r="2674" spans="1:241" s="39" customFormat="1">
      <c r="A2674" s="40"/>
      <c r="B2674" s="40"/>
      <c r="C2674" s="40"/>
      <c r="D2674" s="135"/>
      <c r="E2674" s="135"/>
      <c r="F2674" s="40"/>
      <c r="G2674" s="40"/>
      <c r="H2674" s="40"/>
      <c r="I2674" s="135"/>
      <c r="J2674" s="40"/>
      <c r="K2674" s="40"/>
      <c r="L2674" s="135"/>
      <c r="M2674" s="40"/>
      <c r="N2674" s="40"/>
      <c r="O2674" s="40"/>
      <c r="P2674" s="40"/>
      <c r="S2674" s="114"/>
      <c r="T2674" s="114"/>
      <c r="V2674" s="114"/>
      <c r="W2674" s="114"/>
      <c r="X2674" s="114"/>
      <c r="Y2674" s="114"/>
      <c r="Z2674" s="114"/>
      <c r="AA2674" s="114"/>
      <c r="AB2674" s="114"/>
      <c r="AC2674" s="114"/>
      <c r="AD2674" s="114"/>
      <c r="AE2674" s="114"/>
      <c r="AH2674" s="114"/>
      <c r="AI2674" s="114"/>
      <c r="AK2674" s="114"/>
      <c r="AM2674" s="114"/>
      <c r="AP2674" s="114"/>
      <c r="AU2674" s="114"/>
      <c r="FP2674" s="40"/>
      <c r="FQ2674" s="40"/>
      <c r="FR2674" s="40"/>
      <c r="FS2674" s="40"/>
      <c r="FT2674" s="40"/>
      <c r="FU2674" s="40"/>
      <c r="FV2674" s="40"/>
      <c r="FW2674" s="40"/>
      <c r="FX2674" s="40"/>
      <c r="FY2674" s="40"/>
      <c r="FZ2674" s="40"/>
      <c r="GA2674" s="40"/>
      <c r="GB2674" s="40"/>
      <c r="GC2674" s="40"/>
      <c r="GD2674" s="40"/>
      <c r="GE2674" s="40"/>
      <c r="GF2674" s="40"/>
      <c r="GG2674" s="40"/>
      <c r="GH2674" s="40"/>
      <c r="GI2674" s="40"/>
      <c r="GJ2674" s="40"/>
      <c r="GK2674" s="40"/>
      <c r="GL2674" s="40"/>
      <c r="GM2674" s="40"/>
      <c r="GN2674" s="40"/>
      <c r="GO2674" s="40"/>
      <c r="GP2674" s="40"/>
      <c r="GQ2674" s="40"/>
      <c r="GR2674" s="40"/>
      <c r="GS2674" s="40"/>
      <c r="GT2674" s="40"/>
      <c r="GU2674" s="40"/>
      <c r="GV2674" s="40"/>
      <c r="GW2674" s="40"/>
      <c r="GX2674" s="40"/>
      <c r="GY2674" s="40"/>
      <c r="GZ2674" s="40"/>
      <c r="HA2674" s="40"/>
      <c r="HB2674" s="40"/>
      <c r="HC2674" s="40"/>
      <c r="HD2674" s="40"/>
      <c r="HE2674" s="40"/>
      <c r="HF2674" s="40"/>
      <c r="HG2674" s="40"/>
      <c r="HH2674" s="40"/>
      <c r="HI2674" s="40"/>
      <c r="HJ2674" s="40"/>
      <c r="HK2674" s="40"/>
      <c r="HL2674" s="40"/>
      <c r="HM2674" s="40"/>
      <c r="HN2674" s="40"/>
      <c r="HO2674" s="40"/>
      <c r="HP2674" s="40"/>
      <c r="HQ2674" s="40"/>
      <c r="HR2674" s="40"/>
      <c r="HS2674" s="40"/>
      <c r="HT2674" s="40"/>
      <c r="HU2674" s="40"/>
      <c r="HV2674" s="40"/>
      <c r="HW2674" s="40"/>
      <c r="HX2674" s="40"/>
      <c r="HY2674" s="40"/>
      <c r="HZ2674" s="40"/>
      <c r="IA2674" s="40"/>
      <c r="IB2674" s="40"/>
      <c r="IC2674" s="40"/>
      <c r="ID2674" s="40"/>
      <c r="IE2674" s="40"/>
      <c r="IF2674" s="40"/>
      <c r="IG2674" s="40"/>
    </row>
    <row r="2675" spans="1:241" s="39" customFormat="1">
      <c r="A2675" s="40"/>
      <c r="B2675" s="40"/>
      <c r="C2675" s="40"/>
      <c r="D2675" s="135"/>
      <c r="E2675" s="135"/>
      <c r="F2675" s="40"/>
      <c r="G2675" s="40"/>
      <c r="H2675" s="40"/>
      <c r="I2675" s="135"/>
      <c r="J2675" s="40"/>
      <c r="K2675" s="40"/>
      <c r="L2675" s="135"/>
      <c r="M2675" s="40"/>
      <c r="N2675" s="40"/>
      <c r="O2675" s="40"/>
      <c r="P2675" s="40"/>
      <c r="S2675" s="114"/>
      <c r="T2675" s="114"/>
      <c r="V2675" s="114"/>
      <c r="W2675" s="114"/>
      <c r="X2675" s="114"/>
      <c r="Y2675" s="114"/>
      <c r="Z2675" s="114"/>
      <c r="AA2675" s="114"/>
      <c r="AB2675" s="114"/>
      <c r="AC2675" s="114"/>
      <c r="AD2675" s="114"/>
      <c r="AE2675" s="114"/>
      <c r="AH2675" s="114"/>
      <c r="AI2675" s="114"/>
      <c r="AK2675" s="114"/>
      <c r="AM2675" s="114"/>
      <c r="AP2675" s="114"/>
      <c r="AU2675" s="114"/>
      <c r="FP2675" s="40"/>
      <c r="FQ2675" s="40"/>
      <c r="FR2675" s="40"/>
      <c r="FS2675" s="40"/>
      <c r="FT2675" s="40"/>
      <c r="FU2675" s="40"/>
      <c r="FV2675" s="40"/>
      <c r="FW2675" s="40"/>
      <c r="FX2675" s="40"/>
      <c r="FY2675" s="40"/>
      <c r="FZ2675" s="40"/>
      <c r="GA2675" s="40"/>
      <c r="GB2675" s="40"/>
      <c r="GC2675" s="40"/>
      <c r="GD2675" s="40"/>
      <c r="GE2675" s="40"/>
      <c r="GF2675" s="40"/>
      <c r="GG2675" s="40"/>
      <c r="GH2675" s="40"/>
      <c r="GI2675" s="40"/>
      <c r="GJ2675" s="40"/>
      <c r="GK2675" s="40"/>
      <c r="GL2675" s="40"/>
      <c r="GM2675" s="40"/>
      <c r="GN2675" s="40"/>
      <c r="GO2675" s="40"/>
      <c r="GP2675" s="40"/>
      <c r="GQ2675" s="40"/>
      <c r="GR2675" s="40"/>
      <c r="GS2675" s="40"/>
      <c r="GT2675" s="40"/>
      <c r="GU2675" s="40"/>
      <c r="GV2675" s="40"/>
      <c r="GW2675" s="40"/>
      <c r="GX2675" s="40"/>
      <c r="GY2675" s="40"/>
      <c r="GZ2675" s="40"/>
      <c r="HA2675" s="40"/>
      <c r="HB2675" s="40"/>
      <c r="HC2675" s="40"/>
      <c r="HD2675" s="40"/>
      <c r="HE2675" s="40"/>
      <c r="HF2675" s="40"/>
      <c r="HG2675" s="40"/>
      <c r="HH2675" s="40"/>
      <c r="HI2675" s="40"/>
      <c r="HJ2675" s="40"/>
      <c r="HK2675" s="40"/>
      <c r="HL2675" s="40"/>
      <c r="HM2675" s="40"/>
      <c r="HN2675" s="40"/>
      <c r="HO2675" s="40"/>
      <c r="HP2675" s="40"/>
      <c r="HQ2675" s="40"/>
      <c r="HR2675" s="40"/>
      <c r="HS2675" s="40"/>
      <c r="HT2675" s="40"/>
      <c r="HU2675" s="40"/>
      <c r="HV2675" s="40"/>
      <c r="HW2675" s="40"/>
      <c r="HX2675" s="40"/>
      <c r="HY2675" s="40"/>
      <c r="HZ2675" s="40"/>
      <c r="IA2675" s="40"/>
      <c r="IB2675" s="40"/>
      <c r="IC2675" s="40"/>
      <c r="ID2675" s="40"/>
      <c r="IE2675" s="40"/>
      <c r="IF2675" s="40"/>
      <c r="IG2675" s="40"/>
    </row>
    <row r="2676" spans="1:241" s="39" customFormat="1">
      <c r="A2676" s="40"/>
      <c r="B2676" s="40"/>
      <c r="C2676" s="40"/>
      <c r="D2676" s="135"/>
      <c r="E2676" s="135"/>
      <c r="F2676" s="40"/>
      <c r="G2676" s="40"/>
      <c r="H2676" s="40"/>
      <c r="I2676" s="135"/>
      <c r="J2676" s="40"/>
      <c r="K2676" s="40"/>
      <c r="L2676" s="135"/>
      <c r="M2676" s="40"/>
      <c r="N2676" s="40"/>
      <c r="O2676" s="40"/>
      <c r="P2676" s="40"/>
      <c r="S2676" s="114"/>
      <c r="T2676" s="114"/>
      <c r="V2676" s="114"/>
      <c r="W2676" s="114"/>
      <c r="X2676" s="114"/>
      <c r="Y2676" s="114"/>
      <c r="Z2676" s="114"/>
      <c r="AA2676" s="114"/>
      <c r="AB2676" s="114"/>
      <c r="AC2676" s="114"/>
      <c r="AD2676" s="114"/>
      <c r="AE2676" s="114"/>
      <c r="AH2676" s="114"/>
      <c r="AI2676" s="114"/>
      <c r="AK2676" s="114"/>
      <c r="AM2676" s="114"/>
      <c r="AP2676" s="114"/>
      <c r="AU2676" s="114"/>
      <c r="FP2676" s="40"/>
      <c r="FQ2676" s="40"/>
      <c r="FR2676" s="40"/>
      <c r="FS2676" s="40"/>
      <c r="FT2676" s="40"/>
      <c r="FU2676" s="40"/>
      <c r="FV2676" s="40"/>
      <c r="FW2676" s="40"/>
      <c r="FX2676" s="40"/>
      <c r="FY2676" s="40"/>
      <c r="FZ2676" s="40"/>
      <c r="GA2676" s="40"/>
      <c r="GB2676" s="40"/>
      <c r="GC2676" s="40"/>
      <c r="GD2676" s="40"/>
      <c r="GE2676" s="40"/>
      <c r="GF2676" s="40"/>
      <c r="GG2676" s="40"/>
      <c r="GH2676" s="40"/>
      <c r="GI2676" s="40"/>
      <c r="GJ2676" s="40"/>
      <c r="GK2676" s="40"/>
      <c r="GL2676" s="40"/>
      <c r="GM2676" s="40"/>
      <c r="GN2676" s="40"/>
      <c r="GO2676" s="40"/>
      <c r="GP2676" s="40"/>
      <c r="GQ2676" s="40"/>
      <c r="GR2676" s="40"/>
      <c r="GS2676" s="40"/>
      <c r="GT2676" s="40"/>
      <c r="GU2676" s="40"/>
      <c r="GV2676" s="40"/>
      <c r="GW2676" s="40"/>
      <c r="GX2676" s="40"/>
      <c r="GY2676" s="40"/>
      <c r="GZ2676" s="40"/>
      <c r="HA2676" s="40"/>
      <c r="HB2676" s="40"/>
      <c r="HC2676" s="40"/>
      <c r="HD2676" s="40"/>
      <c r="HE2676" s="40"/>
      <c r="HF2676" s="40"/>
      <c r="HG2676" s="40"/>
      <c r="HH2676" s="40"/>
      <c r="HI2676" s="40"/>
      <c r="HJ2676" s="40"/>
      <c r="HK2676" s="40"/>
      <c r="HL2676" s="40"/>
      <c r="HM2676" s="40"/>
      <c r="HN2676" s="40"/>
      <c r="HO2676" s="40"/>
      <c r="HP2676" s="40"/>
      <c r="HQ2676" s="40"/>
      <c r="HR2676" s="40"/>
      <c r="HS2676" s="40"/>
      <c r="HT2676" s="40"/>
      <c r="HU2676" s="40"/>
      <c r="HV2676" s="40"/>
      <c r="HW2676" s="40"/>
      <c r="HX2676" s="40"/>
      <c r="HY2676" s="40"/>
      <c r="HZ2676" s="40"/>
      <c r="IA2676" s="40"/>
      <c r="IB2676" s="40"/>
      <c r="IC2676" s="40"/>
      <c r="ID2676" s="40"/>
      <c r="IE2676" s="40"/>
      <c r="IF2676" s="40"/>
      <c r="IG2676" s="40"/>
    </row>
    <row r="2677" spans="1:241" s="39" customFormat="1">
      <c r="A2677" s="40"/>
      <c r="B2677" s="40"/>
      <c r="C2677" s="40"/>
      <c r="D2677" s="135"/>
      <c r="E2677" s="135"/>
      <c r="F2677" s="40"/>
      <c r="G2677" s="40"/>
      <c r="H2677" s="40"/>
      <c r="I2677" s="135"/>
      <c r="J2677" s="40"/>
      <c r="K2677" s="40"/>
      <c r="L2677" s="135"/>
      <c r="M2677" s="40"/>
      <c r="N2677" s="40"/>
      <c r="O2677" s="40"/>
      <c r="P2677" s="40"/>
      <c r="S2677" s="114"/>
      <c r="T2677" s="114"/>
      <c r="V2677" s="114"/>
      <c r="W2677" s="114"/>
      <c r="X2677" s="114"/>
      <c r="Y2677" s="114"/>
      <c r="Z2677" s="114"/>
      <c r="AA2677" s="114"/>
      <c r="AB2677" s="114"/>
      <c r="AC2677" s="114"/>
      <c r="AD2677" s="114"/>
      <c r="AE2677" s="114"/>
      <c r="AH2677" s="114"/>
      <c r="AI2677" s="114"/>
      <c r="AK2677" s="114"/>
      <c r="AM2677" s="114"/>
      <c r="AP2677" s="114"/>
      <c r="AU2677" s="114"/>
      <c r="FP2677" s="40"/>
      <c r="FQ2677" s="40"/>
      <c r="FR2677" s="40"/>
      <c r="FS2677" s="40"/>
      <c r="FT2677" s="40"/>
      <c r="FU2677" s="40"/>
      <c r="FV2677" s="40"/>
      <c r="FW2677" s="40"/>
      <c r="FX2677" s="40"/>
      <c r="FY2677" s="40"/>
      <c r="FZ2677" s="40"/>
      <c r="GA2677" s="40"/>
      <c r="GB2677" s="40"/>
      <c r="GC2677" s="40"/>
      <c r="GD2677" s="40"/>
      <c r="GE2677" s="40"/>
      <c r="GF2677" s="40"/>
      <c r="GG2677" s="40"/>
      <c r="GH2677" s="40"/>
      <c r="GI2677" s="40"/>
      <c r="GJ2677" s="40"/>
      <c r="GK2677" s="40"/>
      <c r="GL2677" s="40"/>
      <c r="GM2677" s="40"/>
      <c r="GN2677" s="40"/>
      <c r="GO2677" s="40"/>
      <c r="GP2677" s="40"/>
      <c r="GQ2677" s="40"/>
      <c r="GR2677" s="40"/>
      <c r="GS2677" s="40"/>
      <c r="GT2677" s="40"/>
      <c r="GU2677" s="40"/>
      <c r="GV2677" s="40"/>
      <c r="GW2677" s="40"/>
      <c r="GX2677" s="40"/>
      <c r="GY2677" s="40"/>
      <c r="GZ2677" s="40"/>
      <c r="HA2677" s="40"/>
      <c r="HB2677" s="40"/>
      <c r="HC2677" s="40"/>
      <c r="HD2677" s="40"/>
      <c r="HE2677" s="40"/>
      <c r="HF2677" s="40"/>
      <c r="HG2677" s="40"/>
      <c r="HH2677" s="40"/>
      <c r="HI2677" s="40"/>
      <c r="HJ2677" s="40"/>
      <c r="HK2677" s="40"/>
      <c r="HL2677" s="40"/>
      <c r="HM2677" s="40"/>
      <c r="HN2677" s="40"/>
      <c r="HO2677" s="40"/>
      <c r="HP2677" s="40"/>
      <c r="HQ2677" s="40"/>
      <c r="HR2677" s="40"/>
      <c r="HS2677" s="40"/>
      <c r="HT2677" s="40"/>
      <c r="HU2677" s="40"/>
      <c r="HV2677" s="40"/>
      <c r="HW2677" s="40"/>
      <c r="HX2677" s="40"/>
      <c r="HY2677" s="40"/>
      <c r="HZ2677" s="40"/>
      <c r="IA2677" s="40"/>
      <c r="IB2677" s="40"/>
      <c r="IC2677" s="40"/>
      <c r="ID2677" s="40"/>
      <c r="IE2677" s="40"/>
      <c r="IF2677" s="40"/>
      <c r="IG2677" s="40"/>
    </row>
    <row r="2678" spans="1:241" s="39" customFormat="1">
      <c r="A2678" s="40"/>
      <c r="B2678" s="40"/>
      <c r="C2678" s="40"/>
      <c r="D2678" s="135"/>
      <c r="E2678" s="135"/>
      <c r="F2678" s="40"/>
      <c r="G2678" s="40"/>
      <c r="H2678" s="40"/>
      <c r="I2678" s="135"/>
      <c r="J2678" s="40"/>
      <c r="K2678" s="40"/>
      <c r="L2678" s="135"/>
      <c r="M2678" s="40"/>
      <c r="N2678" s="40"/>
      <c r="O2678" s="40"/>
      <c r="P2678" s="40"/>
      <c r="S2678" s="114"/>
      <c r="T2678" s="114"/>
      <c r="V2678" s="114"/>
      <c r="W2678" s="114"/>
      <c r="X2678" s="114"/>
      <c r="Y2678" s="114"/>
      <c r="Z2678" s="114"/>
      <c r="AA2678" s="114"/>
      <c r="AB2678" s="114"/>
      <c r="AC2678" s="114"/>
      <c r="AD2678" s="114"/>
      <c r="AE2678" s="114"/>
      <c r="AH2678" s="114"/>
      <c r="AI2678" s="114"/>
      <c r="AK2678" s="114"/>
      <c r="AM2678" s="114"/>
      <c r="AP2678" s="114"/>
      <c r="AU2678" s="114"/>
      <c r="FP2678" s="40"/>
      <c r="FQ2678" s="40"/>
      <c r="FR2678" s="40"/>
      <c r="FS2678" s="40"/>
      <c r="FT2678" s="40"/>
      <c r="FU2678" s="40"/>
      <c r="FV2678" s="40"/>
      <c r="FW2678" s="40"/>
      <c r="FX2678" s="40"/>
      <c r="FY2678" s="40"/>
      <c r="FZ2678" s="40"/>
      <c r="GA2678" s="40"/>
      <c r="GB2678" s="40"/>
      <c r="GC2678" s="40"/>
      <c r="GD2678" s="40"/>
      <c r="GE2678" s="40"/>
      <c r="GF2678" s="40"/>
      <c r="GG2678" s="40"/>
      <c r="GH2678" s="40"/>
      <c r="GI2678" s="40"/>
      <c r="GJ2678" s="40"/>
      <c r="GK2678" s="40"/>
      <c r="GL2678" s="40"/>
      <c r="GM2678" s="40"/>
      <c r="GN2678" s="40"/>
      <c r="GO2678" s="40"/>
      <c r="GP2678" s="40"/>
      <c r="GQ2678" s="40"/>
      <c r="GR2678" s="40"/>
      <c r="GS2678" s="40"/>
      <c r="GT2678" s="40"/>
      <c r="GU2678" s="40"/>
      <c r="GV2678" s="40"/>
      <c r="GW2678" s="40"/>
      <c r="GX2678" s="40"/>
      <c r="GY2678" s="40"/>
      <c r="GZ2678" s="40"/>
      <c r="HA2678" s="40"/>
      <c r="HB2678" s="40"/>
      <c r="HC2678" s="40"/>
      <c r="HD2678" s="40"/>
      <c r="HE2678" s="40"/>
      <c r="HF2678" s="40"/>
      <c r="HG2678" s="40"/>
      <c r="HH2678" s="40"/>
      <c r="HI2678" s="40"/>
      <c r="HJ2678" s="40"/>
      <c r="HK2678" s="40"/>
      <c r="HL2678" s="40"/>
      <c r="HM2678" s="40"/>
      <c r="HN2678" s="40"/>
      <c r="HO2678" s="40"/>
      <c r="HP2678" s="40"/>
      <c r="HQ2678" s="40"/>
      <c r="HR2678" s="40"/>
      <c r="HS2678" s="40"/>
      <c r="HT2678" s="40"/>
      <c r="HU2678" s="40"/>
      <c r="HV2678" s="40"/>
      <c r="HW2678" s="40"/>
      <c r="HX2678" s="40"/>
      <c r="HY2678" s="40"/>
      <c r="HZ2678" s="40"/>
      <c r="IA2678" s="40"/>
      <c r="IB2678" s="40"/>
      <c r="IC2678" s="40"/>
      <c r="ID2678" s="40"/>
      <c r="IE2678" s="40"/>
      <c r="IF2678" s="40"/>
      <c r="IG2678" s="40"/>
    </row>
    <row r="2679" spans="1:241" s="39" customFormat="1">
      <c r="A2679" s="40"/>
      <c r="B2679" s="40"/>
      <c r="C2679" s="40"/>
      <c r="D2679" s="135"/>
      <c r="E2679" s="135"/>
      <c r="F2679" s="40"/>
      <c r="G2679" s="40"/>
      <c r="H2679" s="40"/>
      <c r="I2679" s="135"/>
      <c r="J2679" s="40"/>
      <c r="K2679" s="40"/>
      <c r="L2679" s="135"/>
      <c r="M2679" s="40"/>
      <c r="N2679" s="40"/>
      <c r="O2679" s="40"/>
      <c r="P2679" s="40"/>
      <c r="S2679" s="114"/>
      <c r="T2679" s="114"/>
      <c r="V2679" s="114"/>
      <c r="W2679" s="114"/>
      <c r="X2679" s="114"/>
      <c r="Y2679" s="114"/>
      <c r="Z2679" s="114"/>
      <c r="AA2679" s="114"/>
      <c r="AB2679" s="114"/>
      <c r="AC2679" s="114"/>
      <c r="AD2679" s="114"/>
      <c r="AE2679" s="114"/>
      <c r="AH2679" s="114"/>
      <c r="AI2679" s="114"/>
      <c r="AK2679" s="114"/>
      <c r="AM2679" s="114"/>
      <c r="AP2679" s="114"/>
      <c r="AU2679" s="114"/>
      <c r="FP2679" s="40"/>
      <c r="FQ2679" s="40"/>
      <c r="FR2679" s="40"/>
      <c r="FS2679" s="40"/>
      <c r="FT2679" s="40"/>
      <c r="FU2679" s="40"/>
      <c r="FV2679" s="40"/>
      <c r="FW2679" s="40"/>
      <c r="FX2679" s="40"/>
      <c r="FY2679" s="40"/>
      <c r="FZ2679" s="40"/>
      <c r="GA2679" s="40"/>
      <c r="GB2679" s="40"/>
      <c r="GC2679" s="40"/>
      <c r="GD2679" s="40"/>
      <c r="GE2679" s="40"/>
      <c r="GF2679" s="40"/>
      <c r="GG2679" s="40"/>
      <c r="GH2679" s="40"/>
      <c r="GI2679" s="40"/>
      <c r="GJ2679" s="40"/>
      <c r="GK2679" s="40"/>
      <c r="GL2679" s="40"/>
      <c r="GM2679" s="40"/>
      <c r="GN2679" s="40"/>
      <c r="GO2679" s="40"/>
      <c r="GP2679" s="40"/>
      <c r="GQ2679" s="40"/>
      <c r="GR2679" s="40"/>
      <c r="GS2679" s="40"/>
      <c r="GT2679" s="40"/>
      <c r="GU2679" s="40"/>
      <c r="GV2679" s="40"/>
      <c r="GW2679" s="40"/>
      <c r="GX2679" s="40"/>
      <c r="GY2679" s="40"/>
      <c r="GZ2679" s="40"/>
      <c r="HA2679" s="40"/>
      <c r="HB2679" s="40"/>
      <c r="HC2679" s="40"/>
      <c r="HD2679" s="40"/>
      <c r="HE2679" s="40"/>
      <c r="HF2679" s="40"/>
      <c r="HG2679" s="40"/>
      <c r="HH2679" s="40"/>
      <c r="HI2679" s="40"/>
      <c r="HJ2679" s="40"/>
      <c r="HK2679" s="40"/>
      <c r="HL2679" s="40"/>
      <c r="HM2679" s="40"/>
      <c r="HN2679" s="40"/>
      <c r="HO2679" s="40"/>
      <c r="HP2679" s="40"/>
      <c r="HQ2679" s="40"/>
      <c r="HR2679" s="40"/>
      <c r="HS2679" s="40"/>
      <c r="HT2679" s="40"/>
      <c r="HU2679" s="40"/>
      <c r="HV2679" s="40"/>
      <c r="HW2679" s="40"/>
      <c r="HX2679" s="40"/>
      <c r="HY2679" s="40"/>
      <c r="HZ2679" s="40"/>
      <c r="IA2679" s="40"/>
      <c r="IB2679" s="40"/>
      <c r="IC2679" s="40"/>
      <c r="ID2679" s="40"/>
      <c r="IE2679" s="40"/>
      <c r="IF2679" s="40"/>
      <c r="IG2679" s="40"/>
    </row>
    <row r="2680" spans="1:241" s="39" customFormat="1">
      <c r="A2680" s="40"/>
      <c r="B2680" s="40"/>
      <c r="C2680" s="40"/>
      <c r="D2680" s="135"/>
      <c r="E2680" s="135"/>
      <c r="F2680" s="40"/>
      <c r="G2680" s="40"/>
      <c r="H2680" s="40"/>
      <c r="I2680" s="135"/>
      <c r="J2680" s="40"/>
      <c r="K2680" s="40"/>
      <c r="L2680" s="135"/>
      <c r="M2680" s="40"/>
      <c r="N2680" s="40"/>
      <c r="O2680" s="40"/>
      <c r="P2680" s="40"/>
      <c r="S2680" s="114"/>
      <c r="T2680" s="114"/>
      <c r="V2680" s="114"/>
      <c r="W2680" s="114"/>
      <c r="X2680" s="114"/>
      <c r="Y2680" s="114"/>
      <c r="Z2680" s="114"/>
      <c r="AA2680" s="114"/>
      <c r="AB2680" s="114"/>
      <c r="AC2680" s="114"/>
      <c r="AD2680" s="114"/>
      <c r="AE2680" s="114"/>
      <c r="AH2680" s="114"/>
      <c r="AI2680" s="114"/>
      <c r="AK2680" s="114"/>
      <c r="AM2680" s="114"/>
      <c r="AP2680" s="114"/>
      <c r="AU2680" s="114"/>
      <c r="FP2680" s="40"/>
      <c r="FQ2680" s="40"/>
      <c r="FR2680" s="40"/>
      <c r="FS2680" s="40"/>
      <c r="FT2680" s="40"/>
      <c r="FU2680" s="40"/>
      <c r="FV2680" s="40"/>
      <c r="FW2680" s="40"/>
      <c r="FX2680" s="40"/>
      <c r="FY2680" s="40"/>
      <c r="FZ2680" s="40"/>
      <c r="GA2680" s="40"/>
      <c r="GB2680" s="40"/>
      <c r="GC2680" s="40"/>
      <c r="GD2680" s="40"/>
      <c r="GE2680" s="40"/>
      <c r="GF2680" s="40"/>
      <c r="GG2680" s="40"/>
      <c r="GH2680" s="40"/>
      <c r="GI2680" s="40"/>
      <c r="GJ2680" s="40"/>
      <c r="GK2680" s="40"/>
      <c r="GL2680" s="40"/>
      <c r="GM2680" s="40"/>
      <c r="GN2680" s="40"/>
      <c r="GO2680" s="40"/>
      <c r="GP2680" s="40"/>
      <c r="GQ2680" s="40"/>
      <c r="GR2680" s="40"/>
      <c r="GS2680" s="40"/>
      <c r="GT2680" s="40"/>
      <c r="GU2680" s="40"/>
      <c r="GV2680" s="40"/>
      <c r="GW2680" s="40"/>
      <c r="GX2680" s="40"/>
      <c r="GY2680" s="40"/>
      <c r="GZ2680" s="40"/>
      <c r="HA2680" s="40"/>
      <c r="HB2680" s="40"/>
      <c r="HC2680" s="40"/>
      <c r="HD2680" s="40"/>
      <c r="HE2680" s="40"/>
      <c r="HF2680" s="40"/>
      <c r="HG2680" s="40"/>
      <c r="HH2680" s="40"/>
      <c r="HI2680" s="40"/>
      <c r="HJ2680" s="40"/>
      <c r="HK2680" s="40"/>
      <c r="HL2680" s="40"/>
      <c r="HM2680" s="40"/>
      <c r="HN2680" s="40"/>
      <c r="HO2680" s="40"/>
      <c r="HP2680" s="40"/>
      <c r="HQ2680" s="40"/>
      <c r="HR2680" s="40"/>
      <c r="HS2680" s="40"/>
      <c r="HT2680" s="40"/>
      <c r="HU2680" s="40"/>
      <c r="HV2680" s="40"/>
      <c r="HW2680" s="40"/>
      <c r="HX2680" s="40"/>
      <c r="HY2680" s="40"/>
      <c r="HZ2680" s="40"/>
      <c r="IA2680" s="40"/>
      <c r="IB2680" s="40"/>
      <c r="IC2680" s="40"/>
      <c r="ID2680" s="40"/>
      <c r="IE2680" s="40"/>
      <c r="IF2680" s="40"/>
      <c r="IG2680" s="40"/>
    </row>
    <row r="2681" spans="1:241" s="39" customFormat="1">
      <c r="A2681" s="40"/>
      <c r="B2681" s="40"/>
      <c r="C2681" s="40"/>
      <c r="D2681" s="135"/>
      <c r="E2681" s="135"/>
      <c r="F2681" s="40"/>
      <c r="G2681" s="40"/>
      <c r="H2681" s="40"/>
      <c r="I2681" s="135"/>
      <c r="J2681" s="40"/>
      <c r="K2681" s="40"/>
      <c r="L2681" s="135"/>
      <c r="M2681" s="40"/>
      <c r="N2681" s="40"/>
      <c r="O2681" s="40"/>
      <c r="P2681" s="40"/>
      <c r="S2681" s="114"/>
      <c r="T2681" s="114"/>
      <c r="V2681" s="114"/>
      <c r="W2681" s="114"/>
      <c r="X2681" s="114"/>
      <c r="Y2681" s="114"/>
      <c r="Z2681" s="114"/>
      <c r="AA2681" s="114"/>
      <c r="AB2681" s="114"/>
      <c r="AC2681" s="114"/>
      <c r="AD2681" s="114"/>
      <c r="AE2681" s="114"/>
      <c r="AH2681" s="114"/>
      <c r="AI2681" s="114"/>
      <c r="AK2681" s="114"/>
      <c r="AM2681" s="114"/>
      <c r="AP2681" s="114"/>
      <c r="AU2681" s="114"/>
      <c r="FP2681" s="40"/>
      <c r="FQ2681" s="40"/>
      <c r="FR2681" s="40"/>
      <c r="FS2681" s="40"/>
      <c r="FT2681" s="40"/>
      <c r="FU2681" s="40"/>
      <c r="FV2681" s="40"/>
      <c r="FW2681" s="40"/>
      <c r="FX2681" s="40"/>
      <c r="FY2681" s="40"/>
      <c r="FZ2681" s="40"/>
      <c r="GA2681" s="40"/>
      <c r="GB2681" s="40"/>
      <c r="GC2681" s="40"/>
      <c r="GD2681" s="40"/>
      <c r="GE2681" s="40"/>
      <c r="GF2681" s="40"/>
      <c r="GG2681" s="40"/>
      <c r="GH2681" s="40"/>
      <c r="GI2681" s="40"/>
      <c r="GJ2681" s="40"/>
      <c r="GK2681" s="40"/>
      <c r="GL2681" s="40"/>
      <c r="GM2681" s="40"/>
      <c r="GN2681" s="40"/>
      <c r="GO2681" s="40"/>
      <c r="GP2681" s="40"/>
      <c r="GQ2681" s="40"/>
      <c r="GR2681" s="40"/>
      <c r="GS2681" s="40"/>
      <c r="GT2681" s="40"/>
      <c r="GU2681" s="40"/>
      <c r="GV2681" s="40"/>
      <c r="GW2681" s="40"/>
      <c r="GX2681" s="40"/>
      <c r="GY2681" s="40"/>
      <c r="GZ2681" s="40"/>
      <c r="HA2681" s="40"/>
      <c r="HB2681" s="40"/>
      <c r="HC2681" s="40"/>
      <c r="HD2681" s="40"/>
      <c r="HE2681" s="40"/>
      <c r="HF2681" s="40"/>
      <c r="HG2681" s="40"/>
      <c r="HH2681" s="40"/>
      <c r="HI2681" s="40"/>
      <c r="HJ2681" s="40"/>
      <c r="HK2681" s="40"/>
      <c r="HL2681" s="40"/>
      <c r="HM2681" s="40"/>
      <c r="HN2681" s="40"/>
      <c r="HO2681" s="40"/>
      <c r="HP2681" s="40"/>
      <c r="HQ2681" s="40"/>
      <c r="HR2681" s="40"/>
      <c r="HS2681" s="40"/>
      <c r="HT2681" s="40"/>
      <c r="HU2681" s="40"/>
      <c r="HV2681" s="40"/>
      <c r="HW2681" s="40"/>
      <c r="HX2681" s="40"/>
      <c r="HY2681" s="40"/>
      <c r="HZ2681" s="40"/>
      <c r="IA2681" s="40"/>
      <c r="IB2681" s="40"/>
      <c r="IC2681" s="40"/>
      <c r="ID2681" s="40"/>
      <c r="IE2681" s="40"/>
      <c r="IF2681" s="40"/>
      <c r="IG2681" s="40"/>
    </row>
    <row r="2682" spans="1:241" s="39" customFormat="1">
      <c r="A2682" s="40"/>
      <c r="B2682" s="40"/>
      <c r="C2682" s="40"/>
      <c r="D2682" s="135"/>
      <c r="E2682" s="135"/>
      <c r="F2682" s="40"/>
      <c r="G2682" s="40"/>
      <c r="H2682" s="40"/>
      <c r="I2682" s="135"/>
      <c r="J2682" s="40"/>
      <c r="K2682" s="40"/>
      <c r="L2682" s="135"/>
      <c r="M2682" s="40"/>
      <c r="N2682" s="40"/>
      <c r="O2682" s="40"/>
      <c r="P2682" s="40"/>
      <c r="S2682" s="114"/>
      <c r="T2682" s="114"/>
      <c r="V2682" s="114"/>
      <c r="W2682" s="114"/>
      <c r="X2682" s="114"/>
      <c r="Y2682" s="114"/>
      <c r="Z2682" s="114"/>
      <c r="AA2682" s="114"/>
      <c r="AB2682" s="114"/>
      <c r="AC2682" s="114"/>
      <c r="AD2682" s="114"/>
      <c r="AE2682" s="114"/>
      <c r="AH2682" s="114"/>
      <c r="AI2682" s="114"/>
      <c r="AK2682" s="114"/>
      <c r="AM2682" s="114"/>
      <c r="AP2682" s="114"/>
      <c r="AU2682" s="114"/>
      <c r="FP2682" s="40"/>
      <c r="FQ2682" s="40"/>
      <c r="FR2682" s="40"/>
      <c r="FS2682" s="40"/>
      <c r="FT2682" s="40"/>
      <c r="FU2682" s="40"/>
      <c r="FV2682" s="40"/>
      <c r="FW2682" s="40"/>
      <c r="FX2682" s="40"/>
      <c r="FY2682" s="40"/>
      <c r="FZ2682" s="40"/>
      <c r="GA2682" s="40"/>
      <c r="GB2682" s="40"/>
      <c r="GC2682" s="40"/>
      <c r="GD2682" s="40"/>
      <c r="GE2682" s="40"/>
      <c r="GF2682" s="40"/>
      <c r="GG2682" s="40"/>
      <c r="GH2682" s="40"/>
      <c r="GI2682" s="40"/>
      <c r="GJ2682" s="40"/>
      <c r="GK2682" s="40"/>
      <c r="GL2682" s="40"/>
      <c r="GM2682" s="40"/>
      <c r="GN2682" s="40"/>
      <c r="GO2682" s="40"/>
      <c r="GP2682" s="40"/>
      <c r="GQ2682" s="40"/>
      <c r="GR2682" s="40"/>
      <c r="GS2682" s="40"/>
      <c r="GT2682" s="40"/>
      <c r="GU2682" s="40"/>
      <c r="GV2682" s="40"/>
      <c r="GW2682" s="40"/>
      <c r="GX2682" s="40"/>
      <c r="GY2682" s="40"/>
      <c r="GZ2682" s="40"/>
      <c r="HA2682" s="40"/>
      <c r="HB2682" s="40"/>
      <c r="HC2682" s="40"/>
      <c r="HD2682" s="40"/>
      <c r="HE2682" s="40"/>
      <c r="HF2682" s="40"/>
      <c r="HG2682" s="40"/>
      <c r="HH2682" s="40"/>
      <c r="HI2682" s="40"/>
      <c r="HJ2682" s="40"/>
      <c r="HK2682" s="40"/>
      <c r="HL2682" s="40"/>
      <c r="HM2682" s="40"/>
      <c r="HN2682" s="40"/>
      <c r="HO2682" s="40"/>
      <c r="HP2682" s="40"/>
      <c r="HQ2682" s="40"/>
      <c r="HR2682" s="40"/>
      <c r="HS2682" s="40"/>
      <c r="HT2682" s="40"/>
      <c r="HU2682" s="40"/>
      <c r="HV2682" s="40"/>
      <c r="HW2682" s="40"/>
      <c r="HX2682" s="40"/>
      <c r="HY2682" s="40"/>
      <c r="HZ2682" s="40"/>
      <c r="IA2682" s="40"/>
      <c r="IB2682" s="40"/>
      <c r="IC2682" s="40"/>
      <c r="ID2682" s="40"/>
      <c r="IE2682" s="40"/>
      <c r="IF2682" s="40"/>
      <c r="IG2682" s="40"/>
    </row>
    <row r="2683" spans="1:241" s="39" customFormat="1">
      <c r="A2683" s="40"/>
      <c r="B2683" s="40"/>
      <c r="C2683" s="40"/>
      <c r="D2683" s="135"/>
      <c r="E2683" s="135"/>
      <c r="F2683" s="40"/>
      <c r="G2683" s="40"/>
      <c r="H2683" s="40"/>
      <c r="I2683" s="135"/>
      <c r="J2683" s="40"/>
      <c r="K2683" s="40"/>
      <c r="L2683" s="135"/>
      <c r="M2683" s="40"/>
      <c r="N2683" s="40"/>
      <c r="O2683" s="40"/>
      <c r="P2683" s="40"/>
      <c r="S2683" s="114"/>
      <c r="T2683" s="114"/>
      <c r="V2683" s="114"/>
      <c r="W2683" s="114"/>
      <c r="X2683" s="114"/>
      <c r="Y2683" s="114"/>
      <c r="Z2683" s="114"/>
      <c r="AA2683" s="114"/>
      <c r="AB2683" s="114"/>
      <c r="AC2683" s="114"/>
      <c r="AD2683" s="114"/>
      <c r="AE2683" s="114"/>
      <c r="AH2683" s="114"/>
      <c r="AI2683" s="114"/>
      <c r="AK2683" s="114"/>
      <c r="AM2683" s="114"/>
      <c r="AP2683" s="114"/>
      <c r="AU2683" s="114"/>
      <c r="FP2683" s="40"/>
      <c r="FQ2683" s="40"/>
      <c r="FR2683" s="40"/>
      <c r="FS2683" s="40"/>
      <c r="FT2683" s="40"/>
      <c r="FU2683" s="40"/>
      <c r="FV2683" s="40"/>
      <c r="FW2683" s="40"/>
      <c r="FX2683" s="40"/>
      <c r="FY2683" s="40"/>
      <c r="FZ2683" s="40"/>
      <c r="GA2683" s="40"/>
      <c r="GB2683" s="40"/>
      <c r="GC2683" s="40"/>
      <c r="GD2683" s="40"/>
      <c r="GE2683" s="40"/>
      <c r="GF2683" s="40"/>
      <c r="GG2683" s="40"/>
      <c r="GH2683" s="40"/>
      <c r="GI2683" s="40"/>
      <c r="GJ2683" s="40"/>
      <c r="GK2683" s="40"/>
      <c r="GL2683" s="40"/>
      <c r="GM2683" s="40"/>
      <c r="GN2683" s="40"/>
      <c r="GO2683" s="40"/>
      <c r="GP2683" s="40"/>
      <c r="GQ2683" s="40"/>
      <c r="GR2683" s="40"/>
      <c r="GS2683" s="40"/>
      <c r="GT2683" s="40"/>
      <c r="GU2683" s="40"/>
      <c r="GV2683" s="40"/>
      <c r="GW2683" s="40"/>
      <c r="GX2683" s="40"/>
      <c r="GY2683" s="40"/>
      <c r="GZ2683" s="40"/>
      <c r="HA2683" s="40"/>
      <c r="HB2683" s="40"/>
      <c r="HC2683" s="40"/>
      <c r="HD2683" s="40"/>
      <c r="HE2683" s="40"/>
      <c r="HF2683" s="40"/>
      <c r="HG2683" s="40"/>
      <c r="HH2683" s="40"/>
      <c r="HI2683" s="40"/>
      <c r="HJ2683" s="40"/>
      <c r="HK2683" s="40"/>
      <c r="HL2683" s="40"/>
      <c r="HM2683" s="40"/>
      <c r="HN2683" s="40"/>
      <c r="HO2683" s="40"/>
      <c r="HP2683" s="40"/>
      <c r="HQ2683" s="40"/>
      <c r="HR2683" s="40"/>
      <c r="HS2683" s="40"/>
      <c r="HT2683" s="40"/>
      <c r="HU2683" s="40"/>
      <c r="HV2683" s="40"/>
      <c r="HW2683" s="40"/>
      <c r="HX2683" s="40"/>
      <c r="HY2683" s="40"/>
      <c r="HZ2683" s="40"/>
      <c r="IA2683" s="40"/>
      <c r="IB2683" s="40"/>
      <c r="IC2683" s="40"/>
      <c r="ID2683" s="40"/>
      <c r="IE2683" s="40"/>
      <c r="IF2683" s="40"/>
      <c r="IG2683" s="40"/>
    </row>
    <row r="2684" spans="1:241" s="39" customFormat="1">
      <c r="A2684" s="40"/>
      <c r="B2684" s="40"/>
      <c r="C2684" s="40"/>
      <c r="D2684" s="135"/>
      <c r="E2684" s="135"/>
      <c r="F2684" s="40"/>
      <c r="G2684" s="40"/>
      <c r="H2684" s="40"/>
      <c r="I2684" s="135"/>
      <c r="J2684" s="40"/>
      <c r="K2684" s="40"/>
      <c r="L2684" s="135"/>
      <c r="M2684" s="40"/>
      <c r="N2684" s="40"/>
      <c r="O2684" s="40"/>
      <c r="P2684" s="40"/>
      <c r="S2684" s="114"/>
      <c r="T2684" s="114"/>
      <c r="V2684" s="114"/>
      <c r="W2684" s="114"/>
      <c r="X2684" s="114"/>
      <c r="Y2684" s="114"/>
      <c r="Z2684" s="114"/>
      <c r="AA2684" s="114"/>
      <c r="AB2684" s="114"/>
      <c r="AC2684" s="114"/>
      <c r="AD2684" s="114"/>
      <c r="AE2684" s="114"/>
      <c r="AH2684" s="114"/>
      <c r="AI2684" s="114"/>
      <c r="AK2684" s="114"/>
      <c r="AM2684" s="114"/>
      <c r="AP2684" s="114"/>
      <c r="AU2684" s="114"/>
      <c r="FP2684" s="40"/>
      <c r="FQ2684" s="40"/>
      <c r="FR2684" s="40"/>
      <c r="FS2684" s="40"/>
      <c r="FT2684" s="40"/>
      <c r="FU2684" s="40"/>
      <c r="FV2684" s="40"/>
      <c r="FW2684" s="40"/>
      <c r="FX2684" s="40"/>
      <c r="FY2684" s="40"/>
      <c r="FZ2684" s="40"/>
      <c r="GA2684" s="40"/>
      <c r="GB2684" s="40"/>
      <c r="GC2684" s="40"/>
      <c r="GD2684" s="40"/>
      <c r="GE2684" s="40"/>
      <c r="GF2684" s="40"/>
      <c r="GG2684" s="40"/>
      <c r="GH2684" s="40"/>
      <c r="GI2684" s="40"/>
      <c r="GJ2684" s="40"/>
      <c r="GK2684" s="40"/>
      <c r="GL2684" s="40"/>
      <c r="GM2684" s="40"/>
      <c r="GN2684" s="40"/>
      <c r="GO2684" s="40"/>
      <c r="GP2684" s="40"/>
      <c r="GQ2684" s="40"/>
      <c r="GR2684" s="40"/>
      <c r="GS2684" s="40"/>
      <c r="GT2684" s="40"/>
      <c r="GU2684" s="40"/>
      <c r="GV2684" s="40"/>
      <c r="GW2684" s="40"/>
      <c r="GX2684" s="40"/>
      <c r="GY2684" s="40"/>
      <c r="GZ2684" s="40"/>
      <c r="HA2684" s="40"/>
      <c r="HB2684" s="40"/>
      <c r="HC2684" s="40"/>
      <c r="HD2684" s="40"/>
      <c r="HE2684" s="40"/>
      <c r="HF2684" s="40"/>
      <c r="HG2684" s="40"/>
      <c r="HH2684" s="40"/>
      <c r="HI2684" s="40"/>
      <c r="HJ2684" s="40"/>
      <c r="HK2684" s="40"/>
      <c r="HL2684" s="40"/>
      <c r="HM2684" s="40"/>
      <c r="HN2684" s="40"/>
      <c r="HO2684" s="40"/>
      <c r="HP2684" s="40"/>
      <c r="HQ2684" s="40"/>
      <c r="HR2684" s="40"/>
      <c r="HS2684" s="40"/>
      <c r="HT2684" s="40"/>
      <c r="HU2684" s="40"/>
      <c r="HV2684" s="40"/>
      <c r="HW2684" s="40"/>
      <c r="HX2684" s="40"/>
      <c r="HY2684" s="40"/>
      <c r="HZ2684" s="40"/>
      <c r="IA2684" s="40"/>
      <c r="IB2684" s="40"/>
      <c r="IC2684" s="40"/>
      <c r="ID2684" s="40"/>
      <c r="IE2684" s="40"/>
      <c r="IF2684" s="40"/>
      <c r="IG2684" s="40"/>
    </row>
    <row r="2685" spans="1:241" s="39" customFormat="1">
      <c r="A2685" s="40"/>
      <c r="B2685" s="40"/>
      <c r="C2685" s="40"/>
      <c r="D2685" s="135"/>
      <c r="E2685" s="135"/>
      <c r="F2685" s="40"/>
      <c r="G2685" s="40"/>
      <c r="H2685" s="40"/>
      <c r="I2685" s="135"/>
      <c r="J2685" s="40"/>
      <c r="K2685" s="40"/>
      <c r="L2685" s="135"/>
      <c r="M2685" s="40"/>
      <c r="N2685" s="40"/>
      <c r="O2685" s="40"/>
      <c r="P2685" s="40"/>
      <c r="S2685" s="114"/>
      <c r="T2685" s="114"/>
      <c r="V2685" s="114"/>
      <c r="W2685" s="114"/>
      <c r="X2685" s="114"/>
      <c r="Y2685" s="114"/>
      <c r="Z2685" s="114"/>
      <c r="AA2685" s="114"/>
      <c r="AB2685" s="114"/>
      <c r="AC2685" s="114"/>
      <c r="AD2685" s="114"/>
      <c r="AE2685" s="114"/>
      <c r="AH2685" s="114"/>
      <c r="AI2685" s="114"/>
      <c r="AK2685" s="114"/>
      <c r="AM2685" s="114"/>
      <c r="AP2685" s="114"/>
      <c r="AU2685" s="114"/>
      <c r="FP2685" s="40"/>
      <c r="FQ2685" s="40"/>
      <c r="FR2685" s="40"/>
      <c r="FS2685" s="40"/>
      <c r="FT2685" s="40"/>
      <c r="FU2685" s="40"/>
      <c r="FV2685" s="40"/>
      <c r="FW2685" s="40"/>
      <c r="FX2685" s="40"/>
      <c r="FY2685" s="40"/>
      <c r="FZ2685" s="40"/>
      <c r="GA2685" s="40"/>
      <c r="GB2685" s="40"/>
      <c r="GC2685" s="40"/>
      <c r="GD2685" s="40"/>
      <c r="GE2685" s="40"/>
      <c r="GF2685" s="40"/>
      <c r="GG2685" s="40"/>
      <c r="GH2685" s="40"/>
      <c r="GI2685" s="40"/>
      <c r="GJ2685" s="40"/>
      <c r="GK2685" s="40"/>
      <c r="GL2685" s="40"/>
      <c r="GM2685" s="40"/>
      <c r="GN2685" s="40"/>
      <c r="GO2685" s="40"/>
      <c r="GP2685" s="40"/>
      <c r="GQ2685" s="40"/>
      <c r="GR2685" s="40"/>
      <c r="GS2685" s="40"/>
      <c r="GT2685" s="40"/>
      <c r="GU2685" s="40"/>
      <c r="GV2685" s="40"/>
      <c r="GW2685" s="40"/>
      <c r="GX2685" s="40"/>
      <c r="GY2685" s="40"/>
      <c r="GZ2685" s="40"/>
      <c r="HA2685" s="40"/>
      <c r="HB2685" s="40"/>
      <c r="HC2685" s="40"/>
      <c r="HD2685" s="40"/>
      <c r="HE2685" s="40"/>
      <c r="HF2685" s="40"/>
      <c r="HG2685" s="40"/>
      <c r="HH2685" s="40"/>
      <c r="HI2685" s="40"/>
      <c r="HJ2685" s="40"/>
      <c r="HK2685" s="40"/>
      <c r="HL2685" s="40"/>
      <c r="HM2685" s="40"/>
      <c r="HN2685" s="40"/>
      <c r="HO2685" s="40"/>
      <c r="HP2685" s="40"/>
      <c r="HQ2685" s="40"/>
      <c r="HR2685" s="40"/>
      <c r="HS2685" s="40"/>
      <c r="HT2685" s="40"/>
      <c r="HU2685" s="40"/>
      <c r="HV2685" s="40"/>
      <c r="HW2685" s="40"/>
      <c r="HX2685" s="40"/>
      <c r="HY2685" s="40"/>
      <c r="HZ2685" s="40"/>
      <c r="IA2685" s="40"/>
      <c r="IB2685" s="40"/>
      <c r="IC2685" s="40"/>
      <c r="ID2685" s="40"/>
      <c r="IE2685" s="40"/>
      <c r="IF2685" s="40"/>
      <c r="IG2685" s="40"/>
    </row>
    <row r="2686" spans="1:241" s="39" customFormat="1">
      <c r="A2686" s="40"/>
      <c r="B2686" s="40"/>
      <c r="C2686" s="40"/>
      <c r="D2686" s="135"/>
      <c r="E2686" s="135"/>
      <c r="F2686" s="40"/>
      <c r="G2686" s="40"/>
      <c r="H2686" s="40"/>
      <c r="I2686" s="135"/>
      <c r="J2686" s="40"/>
      <c r="K2686" s="40"/>
      <c r="L2686" s="135"/>
      <c r="M2686" s="40"/>
      <c r="N2686" s="40"/>
      <c r="O2686" s="40"/>
      <c r="P2686" s="40"/>
      <c r="S2686" s="114"/>
      <c r="T2686" s="114"/>
      <c r="V2686" s="114"/>
      <c r="W2686" s="114"/>
      <c r="X2686" s="114"/>
      <c r="Y2686" s="114"/>
      <c r="Z2686" s="114"/>
      <c r="AA2686" s="114"/>
      <c r="AB2686" s="114"/>
      <c r="AC2686" s="114"/>
      <c r="AD2686" s="114"/>
      <c r="AE2686" s="114"/>
      <c r="AH2686" s="114"/>
      <c r="AI2686" s="114"/>
      <c r="AK2686" s="114"/>
      <c r="AM2686" s="114"/>
      <c r="AP2686" s="114"/>
      <c r="AU2686" s="114"/>
      <c r="FP2686" s="40"/>
      <c r="FQ2686" s="40"/>
      <c r="FR2686" s="40"/>
      <c r="FS2686" s="40"/>
      <c r="FT2686" s="40"/>
      <c r="FU2686" s="40"/>
      <c r="FV2686" s="40"/>
      <c r="FW2686" s="40"/>
      <c r="FX2686" s="40"/>
      <c r="FY2686" s="40"/>
      <c r="FZ2686" s="40"/>
      <c r="GA2686" s="40"/>
      <c r="GB2686" s="40"/>
      <c r="GC2686" s="40"/>
      <c r="GD2686" s="40"/>
      <c r="GE2686" s="40"/>
      <c r="GF2686" s="40"/>
      <c r="GG2686" s="40"/>
      <c r="GH2686" s="40"/>
      <c r="GI2686" s="40"/>
      <c r="GJ2686" s="40"/>
      <c r="GK2686" s="40"/>
      <c r="GL2686" s="40"/>
      <c r="GM2686" s="40"/>
      <c r="GN2686" s="40"/>
      <c r="GO2686" s="40"/>
      <c r="GP2686" s="40"/>
      <c r="GQ2686" s="40"/>
      <c r="GR2686" s="40"/>
      <c r="GS2686" s="40"/>
      <c r="GT2686" s="40"/>
      <c r="GU2686" s="40"/>
      <c r="GV2686" s="40"/>
      <c r="GW2686" s="40"/>
      <c r="GX2686" s="40"/>
      <c r="GY2686" s="40"/>
      <c r="GZ2686" s="40"/>
      <c r="HA2686" s="40"/>
      <c r="HB2686" s="40"/>
      <c r="HC2686" s="40"/>
      <c r="HD2686" s="40"/>
      <c r="HE2686" s="40"/>
      <c r="HF2686" s="40"/>
      <c r="HG2686" s="40"/>
      <c r="HH2686" s="40"/>
      <c r="HI2686" s="40"/>
      <c r="HJ2686" s="40"/>
      <c r="HK2686" s="40"/>
      <c r="HL2686" s="40"/>
      <c r="HM2686" s="40"/>
      <c r="HN2686" s="40"/>
      <c r="HO2686" s="40"/>
      <c r="HP2686" s="40"/>
      <c r="HQ2686" s="40"/>
      <c r="HR2686" s="40"/>
      <c r="HS2686" s="40"/>
      <c r="HT2686" s="40"/>
      <c r="HU2686" s="40"/>
      <c r="HV2686" s="40"/>
      <c r="HW2686" s="40"/>
      <c r="HX2686" s="40"/>
      <c r="HY2686" s="40"/>
      <c r="HZ2686" s="40"/>
      <c r="IA2686" s="40"/>
      <c r="IB2686" s="40"/>
      <c r="IC2686" s="40"/>
      <c r="ID2686" s="40"/>
      <c r="IE2686" s="40"/>
      <c r="IF2686" s="40"/>
      <c r="IG2686" s="40"/>
    </row>
    <row r="2687" spans="1:241" s="39" customFormat="1">
      <c r="A2687" s="40"/>
      <c r="B2687" s="40"/>
      <c r="C2687" s="40"/>
      <c r="D2687" s="135"/>
      <c r="E2687" s="135"/>
      <c r="F2687" s="40"/>
      <c r="G2687" s="40"/>
      <c r="H2687" s="40"/>
      <c r="I2687" s="135"/>
      <c r="J2687" s="40"/>
      <c r="K2687" s="40"/>
      <c r="L2687" s="135"/>
      <c r="M2687" s="40"/>
      <c r="N2687" s="40"/>
      <c r="O2687" s="40"/>
      <c r="P2687" s="40"/>
      <c r="S2687" s="114"/>
      <c r="T2687" s="114"/>
      <c r="V2687" s="114"/>
      <c r="W2687" s="114"/>
      <c r="X2687" s="114"/>
      <c r="Y2687" s="114"/>
      <c r="Z2687" s="114"/>
      <c r="AA2687" s="114"/>
      <c r="AB2687" s="114"/>
      <c r="AC2687" s="114"/>
      <c r="AD2687" s="114"/>
      <c r="AE2687" s="114"/>
      <c r="AH2687" s="114"/>
      <c r="AI2687" s="114"/>
      <c r="AK2687" s="114"/>
      <c r="AM2687" s="114"/>
      <c r="AP2687" s="114"/>
      <c r="AU2687" s="114"/>
      <c r="FP2687" s="40"/>
      <c r="FQ2687" s="40"/>
      <c r="FR2687" s="40"/>
      <c r="FS2687" s="40"/>
      <c r="FT2687" s="40"/>
      <c r="FU2687" s="40"/>
      <c r="FV2687" s="40"/>
      <c r="FW2687" s="40"/>
      <c r="FX2687" s="40"/>
      <c r="FY2687" s="40"/>
      <c r="FZ2687" s="40"/>
      <c r="GA2687" s="40"/>
      <c r="GB2687" s="40"/>
      <c r="GC2687" s="40"/>
      <c r="GD2687" s="40"/>
      <c r="GE2687" s="40"/>
      <c r="GF2687" s="40"/>
      <c r="GG2687" s="40"/>
      <c r="GH2687" s="40"/>
      <c r="GI2687" s="40"/>
      <c r="GJ2687" s="40"/>
      <c r="GK2687" s="40"/>
      <c r="GL2687" s="40"/>
      <c r="GM2687" s="40"/>
      <c r="GN2687" s="40"/>
      <c r="GO2687" s="40"/>
      <c r="GP2687" s="40"/>
      <c r="GQ2687" s="40"/>
      <c r="GR2687" s="40"/>
      <c r="GS2687" s="40"/>
      <c r="GT2687" s="40"/>
      <c r="GU2687" s="40"/>
      <c r="GV2687" s="40"/>
      <c r="GW2687" s="40"/>
      <c r="GX2687" s="40"/>
      <c r="GY2687" s="40"/>
      <c r="GZ2687" s="40"/>
      <c r="HA2687" s="40"/>
      <c r="HB2687" s="40"/>
      <c r="HC2687" s="40"/>
      <c r="HD2687" s="40"/>
      <c r="HE2687" s="40"/>
      <c r="HF2687" s="40"/>
      <c r="HG2687" s="40"/>
      <c r="HH2687" s="40"/>
      <c r="HI2687" s="40"/>
      <c r="HJ2687" s="40"/>
      <c r="HK2687" s="40"/>
      <c r="HL2687" s="40"/>
      <c r="HM2687" s="40"/>
      <c r="HN2687" s="40"/>
      <c r="HO2687" s="40"/>
      <c r="HP2687" s="40"/>
      <c r="HQ2687" s="40"/>
      <c r="HR2687" s="40"/>
      <c r="HS2687" s="40"/>
      <c r="HT2687" s="40"/>
      <c r="HU2687" s="40"/>
      <c r="HV2687" s="40"/>
      <c r="HW2687" s="40"/>
      <c r="HX2687" s="40"/>
      <c r="HY2687" s="40"/>
      <c r="HZ2687" s="40"/>
      <c r="IA2687" s="40"/>
      <c r="IB2687" s="40"/>
      <c r="IC2687" s="40"/>
      <c r="ID2687" s="40"/>
      <c r="IE2687" s="40"/>
      <c r="IF2687" s="40"/>
      <c r="IG2687" s="40"/>
    </row>
    <row r="2688" spans="1:241" s="39" customFormat="1">
      <c r="A2688" s="40"/>
      <c r="B2688" s="40"/>
      <c r="C2688" s="40"/>
      <c r="D2688" s="135"/>
      <c r="E2688" s="135"/>
      <c r="F2688" s="40"/>
      <c r="G2688" s="40"/>
      <c r="H2688" s="40"/>
      <c r="I2688" s="135"/>
      <c r="J2688" s="40"/>
      <c r="K2688" s="40"/>
      <c r="L2688" s="135"/>
      <c r="M2688" s="40"/>
      <c r="N2688" s="40"/>
      <c r="O2688" s="40"/>
      <c r="P2688" s="40"/>
      <c r="S2688" s="114"/>
      <c r="T2688" s="114"/>
      <c r="V2688" s="114"/>
      <c r="W2688" s="114"/>
      <c r="X2688" s="114"/>
      <c r="Y2688" s="114"/>
      <c r="Z2688" s="114"/>
      <c r="AA2688" s="114"/>
      <c r="AB2688" s="114"/>
      <c r="AC2688" s="114"/>
      <c r="AD2688" s="114"/>
      <c r="AE2688" s="114"/>
      <c r="AH2688" s="114"/>
      <c r="AI2688" s="114"/>
      <c r="AK2688" s="114"/>
      <c r="AM2688" s="114"/>
      <c r="AP2688" s="114"/>
      <c r="AU2688" s="114"/>
      <c r="FP2688" s="40"/>
      <c r="FQ2688" s="40"/>
      <c r="FR2688" s="40"/>
      <c r="FS2688" s="40"/>
      <c r="FT2688" s="40"/>
      <c r="FU2688" s="40"/>
      <c r="FV2688" s="40"/>
      <c r="FW2688" s="40"/>
      <c r="FX2688" s="40"/>
      <c r="FY2688" s="40"/>
      <c r="FZ2688" s="40"/>
      <c r="GA2688" s="40"/>
      <c r="GB2688" s="40"/>
      <c r="GC2688" s="40"/>
      <c r="GD2688" s="40"/>
      <c r="GE2688" s="40"/>
      <c r="GF2688" s="40"/>
      <c r="GG2688" s="40"/>
      <c r="GH2688" s="40"/>
      <c r="GI2688" s="40"/>
      <c r="GJ2688" s="40"/>
      <c r="GK2688" s="40"/>
      <c r="GL2688" s="40"/>
      <c r="GM2688" s="40"/>
      <c r="GN2688" s="40"/>
      <c r="GO2688" s="40"/>
      <c r="GP2688" s="40"/>
      <c r="GQ2688" s="40"/>
      <c r="GR2688" s="40"/>
      <c r="GS2688" s="40"/>
      <c r="GT2688" s="40"/>
      <c r="GU2688" s="40"/>
      <c r="GV2688" s="40"/>
      <c r="GW2688" s="40"/>
      <c r="GX2688" s="40"/>
      <c r="GY2688" s="40"/>
      <c r="GZ2688" s="40"/>
      <c r="HA2688" s="40"/>
      <c r="HB2688" s="40"/>
      <c r="HC2688" s="40"/>
      <c r="HD2688" s="40"/>
      <c r="HE2688" s="40"/>
      <c r="HF2688" s="40"/>
      <c r="HG2688" s="40"/>
      <c r="HH2688" s="40"/>
      <c r="HI2688" s="40"/>
      <c r="HJ2688" s="40"/>
      <c r="HK2688" s="40"/>
      <c r="HL2688" s="40"/>
      <c r="HM2688" s="40"/>
      <c r="HN2688" s="40"/>
      <c r="HO2688" s="40"/>
      <c r="HP2688" s="40"/>
      <c r="HQ2688" s="40"/>
      <c r="HR2688" s="40"/>
      <c r="HS2688" s="40"/>
      <c r="HT2688" s="40"/>
      <c r="HU2688" s="40"/>
      <c r="HV2688" s="40"/>
      <c r="HW2688" s="40"/>
      <c r="HX2688" s="40"/>
      <c r="HY2688" s="40"/>
      <c r="HZ2688" s="40"/>
      <c r="IA2688" s="40"/>
      <c r="IB2688" s="40"/>
      <c r="IC2688" s="40"/>
      <c r="ID2688" s="40"/>
      <c r="IE2688" s="40"/>
      <c r="IF2688" s="40"/>
      <c r="IG2688" s="40"/>
    </row>
    <row r="2689" spans="1:241" s="39" customFormat="1">
      <c r="A2689" s="40"/>
      <c r="B2689" s="40"/>
      <c r="C2689" s="40"/>
      <c r="D2689" s="135"/>
      <c r="E2689" s="135"/>
      <c r="F2689" s="40"/>
      <c r="G2689" s="40"/>
      <c r="H2689" s="40"/>
      <c r="I2689" s="135"/>
      <c r="J2689" s="40"/>
      <c r="K2689" s="40"/>
      <c r="L2689" s="135"/>
      <c r="M2689" s="40"/>
      <c r="N2689" s="40"/>
      <c r="O2689" s="40"/>
      <c r="P2689" s="40"/>
      <c r="S2689" s="114"/>
      <c r="T2689" s="114"/>
      <c r="V2689" s="114"/>
      <c r="W2689" s="114"/>
      <c r="X2689" s="114"/>
      <c r="Y2689" s="114"/>
      <c r="Z2689" s="114"/>
      <c r="AA2689" s="114"/>
      <c r="AB2689" s="114"/>
      <c r="AC2689" s="114"/>
      <c r="AD2689" s="114"/>
      <c r="AE2689" s="114"/>
      <c r="AH2689" s="114"/>
      <c r="AI2689" s="114"/>
      <c r="AK2689" s="114"/>
      <c r="AM2689" s="114"/>
      <c r="AP2689" s="114"/>
      <c r="AU2689" s="114"/>
      <c r="FP2689" s="40"/>
      <c r="FQ2689" s="40"/>
      <c r="FR2689" s="40"/>
      <c r="FS2689" s="40"/>
      <c r="FT2689" s="40"/>
      <c r="FU2689" s="40"/>
      <c r="FV2689" s="40"/>
      <c r="FW2689" s="40"/>
      <c r="FX2689" s="40"/>
      <c r="FY2689" s="40"/>
      <c r="FZ2689" s="40"/>
      <c r="GA2689" s="40"/>
      <c r="GB2689" s="40"/>
      <c r="GC2689" s="40"/>
      <c r="GD2689" s="40"/>
      <c r="GE2689" s="40"/>
      <c r="GF2689" s="40"/>
      <c r="GG2689" s="40"/>
      <c r="GH2689" s="40"/>
      <c r="GI2689" s="40"/>
      <c r="GJ2689" s="40"/>
      <c r="GK2689" s="40"/>
      <c r="GL2689" s="40"/>
      <c r="GM2689" s="40"/>
      <c r="GN2689" s="40"/>
      <c r="GO2689" s="40"/>
      <c r="GP2689" s="40"/>
      <c r="GQ2689" s="40"/>
      <c r="GR2689" s="40"/>
      <c r="GS2689" s="40"/>
      <c r="GT2689" s="40"/>
      <c r="GU2689" s="40"/>
      <c r="GV2689" s="40"/>
      <c r="GW2689" s="40"/>
      <c r="GX2689" s="40"/>
      <c r="GY2689" s="40"/>
      <c r="GZ2689" s="40"/>
      <c r="HA2689" s="40"/>
      <c r="HB2689" s="40"/>
      <c r="HC2689" s="40"/>
      <c r="HD2689" s="40"/>
      <c r="HE2689" s="40"/>
      <c r="HF2689" s="40"/>
      <c r="HG2689" s="40"/>
      <c r="HH2689" s="40"/>
      <c r="HI2689" s="40"/>
      <c r="HJ2689" s="40"/>
      <c r="HK2689" s="40"/>
      <c r="HL2689" s="40"/>
      <c r="HM2689" s="40"/>
      <c r="HN2689" s="40"/>
      <c r="HO2689" s="40"/>
      <c r="HP2689" s="40"/>
      <c r="HQ2689" s="40"/>
      <c r="HR2689" s="40"/>
      <c r="HS2689" s="40"/>
      <c r="HT2689" s="40"/>
      <c r="HU2689" s="40"/>
      <c r="HV2689" s="40"/>
      <c r="HW2689" s="40"/>
      <c r="HX2689" s="40"/>
      <c r="HY2689" s="40"/>
      <c r="HZ2689" s="40"/>
      <c r="IA2689" s="40"/>
      <c r="IB2689" s="40"/>
      <c r="IC2689" s="40"/>
      <c r="ID2689" s="40"/>
      <c r="IE2689" s="40"/>
      <c r="IF2689" s="40"/>
      <c r="IG2689" s="40"/>
    </row>
    <row r="2690" spans="1:241" s="39" customFormat="1">
      <c r="A2690" s="40"/>
      <c r="B2690" s="40"/>
      <c r="C2690" s="40"/>
      <c r="D2690" s="135"/>
      <c r="E2690" s="135"/>
      <c r="F2690" s="40"/>
      <c r="G2690" s="40"/>
      <c r="H2690" s="40"/>
      <c r="I2690" s="135"/>
      <c r="J2690" s="40"/>
      <c r="K2690" s="40"/>
      <c r="L2690" s="135"/>
      <c r="M2690" s="40"/>
      <c r="N2690" s="40"/>
      <c r="O2690" s="40"/>
      <c r="P2690" s="40"/>
      <c r="S2690" s="114"/>
      <c r="T2690" s="114"/>
      <c r="V2690" s="114"/>
      <c r="W2690" s="114"/>
      <c r="X2690" s="114"/>
      <c r="Y2690" s="114"/>
      <c r="Z2690" s="114"/>
      <c r="AA2690" s="114"/>
      <c r="AB2690" s="114"/>
      <c r="AC2690" s="114"/>
      <c r="AD2690" s="114"/>
      <c r="AE2690" s="114"/>
      <c r="AH2690" s="114"/>
      <c r="AI2690" s="114"/>
      <c r="AK2690" s="114"/>
      <c r="AM2690" s="114"/>
      <c r="AP2690" s="114"/>
      <c r="AU2690" s="114"/>
      <c r="FP2690" s="40"/>
      <c r="FQ2690" s="40"/>
      <c r="FR2690" s="40"/>
      <c r="FS2690" s="40"/>
      <c r="FT2690" s="40"/>
      <c r="FU2690" s="40"/>
      <c r="FV2690" s="40"/>
      <c r="FW2690" s="40"/>
      <c r="FX2690" s="40"/>
      <c r="FY2690" s="40"/>
      <c r="FZ2690" s="40"/>
      <c r="GA2690" s="40"/>
      <c r="GB2690" s="40"/>
      <c r="GC2690" s="40"/>
      <c r="GD2690" s="40"/>
      <c r="GE2690" s="40"/>
      <c r="GF2690" s="40"/>
      <c r="GG2690" s="40"/>
      <c r="GH2690" s="40"/>
      <c r="GI2690" s="40"/>
      <c r="GJ2690" s="40"/>
      <c r="GK2690" s="40"/>
      <c r="GL2690" s="40"/>
      <c r="GM2690" s="40"/>
      <c r="GN2690" s="40"/>
      <c r="GO2690" s="40"/>
      <c r="GP2690" s="40"/>
      <c r="GQ2690" s="40"/>
      <c r="GR2690" s="40"/>
      <c r="GS2690" s="40"/>
      <c r="GT2690" s="40"/>
      <c r="GU2690" s="40"/>
      <c r="GV2690" s="40"/>
      <c r="GW2690" s="40"/>
      <c r="GX2690" s="40"/>
      <c r="GY2690" s="40"/>
      <c r="GZ2690" s="40"/>
      <c r="HA2690" s="40"/>
      <c r="HB2690" s="40"/>
      <c r="HC2690" s="40"/>
      <c r="HD2690" s="40"/>
      <c r="HE2690" s="40"/>
      <c r="HF2690" s="40"/>
      <c r="HG2690" s="40"/>
      <c r="HH2690" s="40"/>
      <c r="HI2690" s="40"/>
      <c r="HJ2690" s="40"/>
      <c r="HK2690" s="40"/>
      <c r="HL2690" s="40"/>
      <c r="HM2690" s="40"/>
      <c r="HN2690" s="40"/>
      <c r="HO2690" s="40"/>
      <c r="HP2690" s="40"/>
      <c r="HQ2690" s="40"/>
      <c r="HR2690" s="40"/>
      <c r="HS2690" s="40"/>
      <c r="HT2690" s="40"/>
      <c r="HU2690" s="40"/>
      <c r="HV2690" s="40"/>
      <c r="HW2690" s="40"/>
      <c r="HX2690" s="40"/>
      <c r="HY2690" s="40"/>
      <c r="HZ2690" s="40"/>
      <c r="IA2690" s="40"/>
      <c r="IB2690" s="40"/>
      <c r="IC2690" s="40"/>
      <c r="ID2690" s="40"/>
      <c r="IE2690" s="40"/>
      <c r="IF2690" s="40"/>
      <c r="IG2690" s="40"/>
    </row>
    <row r="2691" spans="1:241" s="39" customFormat="1">
      <c r="A2691" s="40"/>
      <c r="B2691" s="40"/>
      <c r="C2691" s="40"/>
      <c r="D2691" s="135"/>
      <c r="E2691" s="135"/>
      <c r="F2691" s="40"/>
      <c r="G2691" s="40"/>
      <c r="H2691" s="40"/>
      <c r="I2691" s="135"/>
      <c r="J2691" s="40"/>
      <c r="K2691" s="40"/>
      <c r="L2691" s="135"/>
      <c r="M2691" s="40"/>
      <c r="N2691" s="40"/>
      <c r="O2691" s="40"/>
      <c r="P2691" s="40"/>
      <c r="S2691" s="114"/>
      <c r="T2691" s="114"/>
      <c r="V2691" s="114"/>
      <c r="W2691" s="114"/>
      <c r="X2691" s="114"/>
      <c r="Y2691" s="114"/>
      <c r="Z2691" s="114"/>
      <c r="AA2691" s="114"/>
      <c r="AB2691" s="114"/>
      <c r="AC2691" s="114"/>
      <c r="AD2691" s="114"/>
      <c r="AE2691" s="114"/>
      <c r="AH2691" s="114"/>
      <c r="AI2691" s="114"/>
      <c r="AK2691" s="114"/>
      <c r="AM2691" s="114"/>
      <c r="AP2691" s="114"/>
      <c r="AU2691" s="114"/>
      <c r="FP2691" s="40"/>
      <c r="FQ2691" s="40"/>
      <c r="FR2691" s="40"/>
      <c r="FS2691" s="40"/>
      <c r="FT2691" s="40"/>
      <c r="FU2691" s="40"/>
      <c r="FV2691" s="40"/>
      <c r="FW2691" s="40"/>
      <c r="FX2691" s="40"/>
      <c r="FY2691" s="40"/>
      <c r="FZ2691" s="40"/>
      <c r="GA2691" s="40"/>
      <c r="GB2691" s="40"/>
      <c r="GC2691" s="40"/>
      <c r="GD2691" s="40"/>
      <c r="GE2691" s="40"/>
      <c r="GF2691" s="40"/>
      <c r="GG2691" s="40"/>
      <c r="GH2691" s="40"/>
      <c r="GI2691" s="40"/>
      <c r="GJ2691" s="40"/>
      <c r="GK2691" s="40"/>
      <c r="GL2691" s="40"/>
      <c r="GM2691" s="40"/>
      <c r="GN2691" s="40"/>
      <c r="GO2691" s="40"/>
      <c r="GP2691" s="40"/>
      <c r="GQ2691" s="40"/>
      <c r="GR2691" s="40"/>
      <c r="GS2691" s="40"/>
      <c r="GT2691" s="40"/>
      <c r="GU2691" s="40"/>
      <c r="GV2691" s="40"/>
      <c r="GW2691" s="40"/>
      <c r="GX2691" s="40"/>
      <c r="GY2691" s="40"/>
      <c r="GZ2691" s="40"/>
      <c r="HA2691" s="40"/>
      <c r="HB2691" s="40"/>
      <c r="HC2691" s="40"/>
      <c r="HD2691" s="40"/>
      <c r="HE2691" s="40"/>
      <c r="HF2691" s="40"/>
      <c r="HG2691" s="40"/>
      <c r="HH2691" s="40"/>
      <c r="HI2691" s="40"/>
      <c r="HJ2691" s="40"/>
      <c r="HK2691" s="40"/>
      <c r="HL2691" s="40"/>
      <c r="HM2691" s="40"/>
      <c r="HN2691" s="40"/>
      <c r="HO2691" s="40"/>
      <c r="HP2691" s="40"/>
      <c r="HQ2691" s="40"/>
      <c r="HR2691" s="40"/>
      <c r="HS2691" s="40"/>
      <c r="HT2691" s="40"/>
      <c r="HU2691" s="40"/>
      <c r="HV2691" s="40"/>
      <c r="HW2691" s="40"/>
      <c r="HX2691" s="40"/>
      <c r="HY2691" s="40"/>
      <c r="HZ2691" s="40"/>
      <c r="IA2691" s="40"/>
      <c r="IB2691" s="40"/>
      <c r="IC2691" s="40"/>
      <c r="ID2691" s="40"/>
      <c r="IE2691" s="40"/>
      <c r="IF2691" s="40"/>
      <c r="IG2691" s="40"/>
    </row>
    <row r="2692" spans="1:241" s="39" customFormat="1">
      <c r="A2692" s="40"/>
      <c r="B2692" s="40"/>
      <c r="C2692" s="40"/>
      <c r="D2692" s="135"/>
      <c r="E2692" s="135"/>
      <c r="F2692" s="40"/>
      <c r="G2692" s="40"/>
      <c r="H2692" s="40"/>
      <c r="I2692" s="135"/>
      <c r="J2692" s="40"/>
      <c r="K2692" s="40"/>
      <c r="L2692" s="135"/>
      <c r="M2692" s="40"/>
      <c r="N2692" s="40"/>
      <c r="O2692" s="40"/>
      <c r="P2692" s="40"/>
      <c r="S2692" s="114"/>
      <c r="T2692" s="114"/>
      <c r="V2692" s="114"/>
      <c r="W2692" s="114"/>
      <c r="X2692" s="114"/>
      <c r="Y2692" s="114"/>
      <c r="Z2692" s="114"/>
      <c r="AA2692" s="114"/>
      <c r="AB2692" s="114"/>
      <c r="AC2692" s="114"/>
      <c r="AD2692" s="114"/>
      <c r="AE2692" s="114"/>
      <c r="AH2692" s="114"/>
      <c r="AI2692" s="114"/>
      <c r="AK2692" s="114"/>
      <c r="AM2692" s="114"/>
      <c r="AP2692" s="114"/>
      <c r="AU2692" s="114"/>
      <c r="FP2692" s="40"/>
      <c r="FQ2692" s="40"/>
      <c r="FR2692" s="40"/>
      <c r="FS2692" s="40"/>
      <c r="FT2692" s="40"/>
      <c r="FU2692" s="40"/>
      <c r="FV2692" s="40"/>
      <c r="FW2692" s="40"/>
      <c r="FX2692" s="40"/>
      <c r="FY2692" s="40"/>
      <c r="FZ2692" s="40"/>
      <c r="GA2692" s="40"/>
      <c r="GB2692" s="40"/>
      <c r="GC2692" s="40"/>
      <c r="GD2692" s="40"/>
      <c r="GE2692" s="40"/>
      <c r="GF2692" s="40"/>
      <c r="GG2692" s="40"/>
      <c r="GH2692" s="40"/>
      <c r="GI2692" s="40"/>
      <c r="GJ2692" s="40"/>
      <c r="GK2692" s="40"/>
      <c r="GL2692" s="40"/>
      <c r="GM2692" s="40"/>
      <c r="GN2692" s="40"/>
      <c r="GO2692" s="40"/>
      <c r="GP2692" s="40"/>
      <c r="GQ2692" s="40"/>
      <c r="GR2692" s="40"/>
      <c r="GS2692" s="40"/>
      <c r="GT2692" s="40"/>
      <c r="GU2692" s="40"/>
      <c r="GV2692" s="40"/>
      <c r="GW2692" s="40"/>
      <c r="GX2692" s="40"/>
      <c r="GY2692" s="40"/>
      <c r="GZ2692" s="40"/>
      <c r="HA2692" s="40"/>
      <c r="HB2692" s="40"/>
      <c r="HC2692" s="40"/>
      <c r="HD2692" s="40"/>
      <c r="HE2692" s="40"/>
      <c r="HF2692" s="40"/>
      <c r="HG2692" s="40"/>
      <c r="HH2692" s="40"/>
      <c r="HI2692" s="40"/>
      <c r="HJ2692" s="40"/>
      <c r="HK2692" s="40"/>
      <c r="HL2692" s="40"/>
      <c r="HM2692" s="40"/>
      <c r="HN2692" s="40"/>
      <c r="HO2692" s="40"/>
      <c r="HP2692" s="40"/>
      <c r="HQ2692" s="40"/>
      <c r="HR2692" s="40"/>
      <c r="HS2692" s="40"/>
      <c r="HT2692" s="40"/>
      <c r="HU2692" s="40"/>
      <c r="HV2692" s="40"/>
      <c r="HW2692" s="40"/>
      <c r="HX2692" s="40"/>
      <c r="HY2692" s="40"/>
      <c r="HZ2692" s="40"/>
      <c r="IA2692" s="40"/>
      <c r="IB2692" s="40"/>
      <c r="IC2692" s="40"/>
      <c r="ID2692" s="40"/>
      <c r="IE2692" s="40"/>
      <c r="IF2692" s="40"/>
      <c r="IG2692" s="40"/>
    </row>
    <row r="2693" spans="1:241" s="39" customFormat="1">
      <c r="A2693" s="40"/>
      <c r="B2693" s="40"/>
      <c r="C2693" s="40"/>
      <c r="D2693" s="135"/>
      <c r="E2693" s="135"/>
      <c r="F2693" s="40"/>
      <c r="G2693" s="40"/>
      <c r="H2693" s="40"/>
      <c r="I2693" s="135"/>
      <c r="J2693" s="40"/>
      <c r="K2693" s="40"/>
      <c r="L2693" s="135"/>
      <c r="M2693" s="40"/>
      <c r="N2693" s="40"/>
      <c r="O2693" s="40"/>
      <c r="P2693" s="40"/>
      <c r="S2693" s="114"/>
      <c r="T2693" s="114"/>
      <c r="V2693" s="114"/>
      <c r="W2693" s="114"/>
      <c r="X2693" s="114"/>
      <c r="Y2693" s="114"/>
      <c r="Z2693" s="114"/>
      <c r="AA2693" s="114"/>
      <c r="AB2693" s="114"/>
      <c r="AC2693" s="114"/>
      <c r="AD2693" s="114"/>
      <c r="AE2693" s="114"/>
      <c r="AH2693" s="114"/>
      <c r="AI2693" s="114"/>
      <c r="AK2693" s="114"/>
      <c r="AM2693" s="114"/>
      <c r="AP2693" s="114"/>
      <c r="AU2693" s="114"/>
      <c r="FP2693" s="40"/>
      <c r="FQ2693" s="40"/>
      <c r="FR2693" s="40"/>
      <c r="FS2693" s="40"/>
      <c r="FT2693" s="40"/>
      <c r="FU2693" s="40"/>
      <c r="FV2693" s="40"/>
      <c r="FW2693" s="40"/>
      <c r="FX2693" s="40"/>
      <c r="FY2693" s="40"/>
      <c r="FZ2693" s="40"/>
      <c r="GA2693" s="40"/>
      <c r="GB2693" s="40"/>
      <c r="GC2693" s="40"/>
      <c r="GD2693" s="40"/>
      <c r="GE2693" s="40"/>
      <c r="GF2693" s="40"/>
      <c r="GG2693" s="40"/>
      <c r="GH2693" s="40"/>
      <c r="GI2693" s="40"/>
      <c r="GJ2693" s="40"/>
      <c r="GK2693" s="40"/>
      <c r="GL2693" s="40"/>
      <c r="GM2693" s="40"/>
      <c r="GN2693" s="40"/>
      <c r="GO2693" s="40"/>
      <c r="GP2693" s="40"/>
      <c r="GQ2693" s="40"/>
      <c r="GR2693" s="40"/>
      <c r="GS2693" s="40"/>
      <c r="GT2693" s="40"/>
      <c r="GU2693" s="40"/>
      <c r="GV2693" s="40"/>
      <c r="GW2693" s="40"/>
      <c r="GX2693" s="40"/>
      <c r="GY2693" s="40"/>
      <c r="GZ2693" s="40"/>
      <c r="HA2693" s="40"/>
      <c r="HB2693" s="40"/>
      <c r="HC2693" s="40"/>
      <c r="HD2693" s="40"/>
      <c r="HE2693" s="40"/>
      <c r="HF2693" s="40"/>
      <c r="HG2693" s="40"/>
      <c r="HH2693" s="40"/>
      <c r="HI2693" s="40"/>
      <c r="HJ2693" s="40"/>
      <c r="HK2693" s="40"/>
      <c r="HL2693" s="40"/>
      <c r="HM2693" s="40"/>
      <c r="HN2693" s="40"/>
      <c r="HO2693" s="40"/>
      <c r="HP2693" s="40"/>
      <c r="HQ2693" s="40"/>
      <c r="HR2693" s="40"/>
      <c r="HS2693" s="40"/>
      <c r="HT2693" s="40"/>
      <c r="HU2693" s="40"/>
      <c r="HV2693" s="40"/>
      <c r="HW2693" s="40"/>
      <c r="HX2693" s="40"/>
      <c r="HY2693" s="40"/>
      <c r="HZ2693" s="40"/>
      <c r="IA2693" s="40"/>
      <c r="IB2693" s="40"/>
      <c r="IC2693" s="40"/>
      <c r="ID2693" s="40"/>
      <c r="IE2693" s="40"/>
      <c r="IF2693" s="40"/>
      <c r="IG2693" s="40"/>
    </row>
    <row r="2694" spans="1:241" s="39" customFormat="1">
      <c r="A2694" s="40"/>
      <c r="B2694" s="40"/>
      <c r="C2694" s="40"/>
      <c r="D2694" s="135"/>
      <c r="E2694" s="135"/>
      <c r="F2694" s="40"/>
      <c r="G2694" s="40"/>
      <c r="H2694" s="40"/>
      <c r="I2694" s="135"/>
      <c r="J2694" s="40"/>
      <c r="K2694" s="40"/>
      <c r="L2694" s="135"/>
      <c r="M2694" s="40"/>
      <c r="N2694" s="40"/>
      <c r="O2694" s="40"/>
      <c r="P2694" s="40"/>
      <c r="S2694" s="114"/>
      <c r="T2694" s="114"/>
      <c r="V2694" s="114"/>
      <c r="W2694" s="114"/>
      <c r="X2694" s="114"/>
      <c r="Y2694" s="114"/>
      <c r="Z2694" s="114"/>
      <c r="AA2694" s="114"/>
      <c r="AB2694" s="114"/>
      <c r="AC2694" s="114"/>
      <c r="AD2694" s="114"/>
      <c r="AE2694" s="114"/>
      <c r="AH2694" s="114"/>
      <c r="AI2694" s="114"/>
      <c r="AK2694" s="114"/>
      <c r="AM2694" s="114"/>
      <c r="AP2694" s="114"/>
      <c r="AU2694" s="114"/>
      <c r="FP2694" s="40"/>
      <c r="FQ2694" s="40"/>
      <c r="FR2694" s="40"/>
      <c r="FS2694" s="40"/>
      <c r="FT2694" s="40"/>
      <c r="FU2694" s="40"/>
      <c r="FV2694" s="40"/>
      <c r="FW2694" s="40"/>
      <c r="FX2694" s="40"/>
      <c r="FY2694" s="40"/>
      <c r="FZ2694" s="40"/>
      <c r="GA2694" s="40"/>
      <c r="GB2694" s="40"/>
      <c r="GC2694" s="40"/>
      <c r="GD2694" s="40"/>
      <c r="GE2694" s="40"/>
      <c r="GF2694" s="40"/>
      <c r="GG2694" s="40"/>
      <c r="GH2694" s="40"/>
      <c r="GI2694" s="40"/>
      <c r="GJ2694" s="40"/>
      <c r="GK2694" s="40"/>
      <c r="GL2694" s="40"/>
      <c r="GM2694" s="40"/>
      <c r="GN2694" s="40"/>
      <c r="GO2694" s="40"/>
      <c r="GP2694" s="40"/>
      <c r="GQ2694" s="40"/>
      <c r="GR2694" s="40"/>
      <c r="GS2694" s="40"/>
      <c r="GT2694" s="40"/>
      <c r="GU2694" s="40"/>
      <c r="GV2694" s="40"/>
      <c r="GW2694" s="40"/>
      <c r="GX2694" s="40"/>
      <c r="GY2694" s="40"/>
      <c r="GZ2694" s="40"/>
      <c r="HA2694" s="40"/>
      <c r="HB2694" s="40"/>
      <c r="HC2694" s="40"/>
      <c r="HD2694" s="40"/>
      <c r="HE2694" s="40"/>
      <c r="HF2694" s="40"/>
      <c r="HG2694" s="40"/>
      <c r="HH2694" s="40"/>
      <c r="HI2694" s="40"/>
      <c r="HJ2694" s="40"/>
      <c r="HK2694" s="40"/>
      <c r="HL2694" s="40"/>
      <c r="HM2694" s="40"/>
      <c r="HN2694" s="40"/>
      <c r="HO2694" s="40"/>
      <c r="HP2694" s="40"/>
      <c r="HQ2694" s="40"/>
      <c r="HR2694" s="40"/>
      <c r="HS2694" s="40"/>
      <c r="HT2694" s="40"/>
      <c r="HU2694" s="40"/>
      <c r="HV2694" s="40"/>
      <c r="HW2694" s="40"/>
      <c r="HX2694" s="40"/>
      <c r="HY2694" s="40"/>
      <c r="HZ2694" s="40"/>
      <c r="IA2694" s="40"/>
      <c r="IB2694" s="40"/>
      <c r="IC2694" s="40"/>
      <c r="ID2694" s="40"/>
      <c r="IE2694" s="40"/>
      <c r="IF2694" s="40"/>
      <c r="IG2694" s="40"/>
    </row>
    <row r="2695" spans="1:241" s="39" customFormat="1">
      <c r="A2695" s="40"/>
      <c r="B2695" s="40"/>
      <c r="C2695" s="40"/>
      <c r="D2695" s="135"/>
      <c r="E2695" s="135"/>
      <c r="F2695" s="40"/>
      <c r="G2695" s="40"/>
      <c r="H2695" s="40"/>
      <c r="I2695" s="135"/>
      <c r="J2695" s="40"/>
      <c r="K2695" s="40"/>
      <c r="L2695" s="135"/>
      <c r="M2695" s="40"/>
      <c r="N2695" s="40"/>
      <c r="O2695" s="40"/>
      <c r="P2695" s="40"/>
      <c r="S2695" s="114"/>
      <c r="T2695" s="114"/>
      <c r="V2695" s="114"/>
      <c r="W2695" s="114"/>
      <c r="X2695" s="114"/>
      <c r="Y2695" s="114"/>
      <c r="Z2695" s="114"/>
      <c r="AA2695" s="114"/>
      <c r="AB2695" s="114"/>
      <c r="AC2695" s="114"/>
      <c r="AD2695" s="114"/>
      <c r="AE2695" s="114"/>
      <c r="AH2695" s="114"/>
      <c r="AI2695" s="114"/>
      <c r="AK2695" s="114"/>
      <c r="AM2695" s="114"/>
      <c r="AP2695" s="114"/>
      <c r="AU2695" s="114"/>
      <c r="FP2695" s="40"/>
      <c r="FQ2695" s="40"/>
      <c r="FR2695" s="40"/>
      <c r="FS2695" s="40"/>
      <c r="FT2695" s="40"/>
      <c r="FU2695" s="40"/>
      <c r="FV2695" s="40"/>
      <c r="FW2695" s="40"/>
      <c r="FX2695" s="40"/>
      <c r="FY2695" s="40"/>
      <c r="FZ2695" s="40"/>
      <c r="GA2695" s="40"/>
      <c r="GB2695" s="40"/>
      <c r="GC2695" s="40"/>
      <c r="GD2695" s="40"/>
      <c r="GE2695" s="40"/>
      <c r="GF2695" s="40"/>
      <c r="GG2695" s="40"/>
      <c r="GH2695" s="40"/>
      <c r="GI2695" s="40"/>
      <c r="GJ2695" s="40"/>
      <c r="GK2695" s="40"/>
      <c r="GL2695" s="40"/>
      <c r="GM2695" s="40"/>
      <c r="GN2695" s="40"/>
      <c r="GO2695" s="40"/>
      <c r="GP2695" s="40"/>
      <c r="GQ2695" s="40"/>
      <c r="GR2695" s="40"/>
      <c r="GS2695" s="40"/>
      <c r="GT2695" s="40"/>
      <c r="GU2695" s="40"/>
      <c r="GV2695" s="40"/>
      <c r="GW2695" s="40"/>
      <c r="GX2695" s="40"/>
      <c r="GY2695" s="40"/>
      <c r="GZ2695" s="40"/>
      <c r="HA2695" s="40"/>
      <c r="HB2695" s="40"/>
      <c r="HC2695" s="40"/>
      <c r="HD2695" s="40"/>
      <c r="HE2695" s="40"/>
      <c r="HF2695" s="40"/>
      <c r="HG2695" s="40"/>
      <c r="HH2695" s="40"/>
      <c r="HI2695" s="40"/>
      <c r="HJ2695" s="40"/>
      <c r="HK2695" s="40"/>
      <c r="HL2695" s="40"/>
      <c r="HM2695" s="40"/>
      <c r="HN2695" s="40"/>
      <c r="HO2695" s="40"/>
      <c r="HP2695" s="40"/>
      <c r="HQ2695" s="40"/>
      <c r="HR2695" s="40"/>
      <c r="HS2695" s="40"/>
      <c r="HT2695" s="40"/>
      <c r="HU2695" s="40"/>
      <c r="HV2695" s="40"/>
      <c r="HW2695" s="40"/>
      <c r="HX2695" s="40"/>
      <c r="HY2695" s="40"/>
      <c r="HZ2695" s="40"/>
      <c r="IA2695" s="40"/>
      <c r="IB2695" s="40"/>
      <c r="IC2695" s="40"/>
      <c r="ID2695" s="40"/>
      <c r="IE2695" s="40"/>
      <c r="IF2695" s="40"/>
      <c r="IG2695" s="40"/>
    </row>
    <row r="2696" spans="1:241" s="39" customFormat="1">
      <c r="A2696" s="40"/>
      <c r="B2696" s="40"/>
      <c r="C2696" s="40"/>
      <c r="D2696" s="135"/>
      <c r="E2696" s="135"/>
      <c r="F2696" s="40"/>
      <c r="G2696" s="40"/>
      <c r="H2696" s="40"/>
      <c r="I2696" s="135"/>
      <c r="J2696" s="40"/>
      <c r="K2696" s="40"/>
      <c r="L2696" s="135"/>
      <c r="M2696" s="40"/>
      <c r="N2696" s="40"/>
      <c r="O2696" s="40"/>
      <c r="P2696" s="40"/>
      <c r="S2696" s="114"/>
      <c r="T2696" s="114"/>
      <c r="V2696" s="114"/>
      <c r="W2696" s="114"/>
      <c r="X2696" s="114"/>
      <c r="Y2696" s="114"/>
      <c r="Z2696" s="114"/>
      <c r="AA2696" s="114"/>
      <c r="AB2696" s="114"/>
      <c r="AC2696" s="114"/>
      <c r="AD2696" s="114"/>
      <c r="AE2696" s="114"/>
      <c r="AH2696" s="114"/>
      <c r="AI2696" s="114"/>
      <c r="AK2696" s="114"/>
      <c r="AM2696" s="114"/>
      <c r="AP2696" s="114"/>
      <c r="AU2696" s="114"/>
      <c r="FP2696" s="40"/>
      <c r="FQ2696" s="40"/>
      <c r="FR2696" s="40"/>
      <c r="FS2696" s="40"/>
      <c r="FT2696" s="40"/>
      <c r="FU2696" s="40"/>
      <c r="FV2696" s="40"/>
      <c r="FW2696" s="40"/>
      <c r="FX2696" s="40"/>
      <c r="FY2696" s="40"/>
      <c r="FZ2696" s="40"/>
      <c r="GA2696" s="40"/>
      <c r="GB2696" s="40"/>
      <c r="GC2696" s="40"/>
      <c r="GD2696" s="40"/>
      <c r="GE2696" s="40"/>
      <c r="GF2696" s="40"/>
      <c r="GG2696" s="40"/>
      <c r="GH2696" s="40"/>
      <c r="GI2696" s="40"/>
      <c r="GJ2696" s="40"/>
      <c r="GK2696" s="40"/>
      <c r="GL2696" s="40"/>
      <c r="GM2696" s="40"/>
      <c r="GN2696" s="40"/>
      <c r="GO2696" s="40"/>
      <c r="GP2696" s="40"/>
      <c r="GQ2696" s="40"/>
      <c r="GR2696" s="40"/>
      <c r="GS2696" s="40"/>
      <c r="GT2696" s="40"/>
      <c r="GU2696" s="40"/>
      <c r="GV2696" s="40"/>
      <c r="GW2696" s="40"/>
      <c r="GX2696" s="40"/>
      <c r="GY2696" s="40"/>
      <c r="GZ2696" s="40"/>
      <c r="HA2696" s="40"/>
      <c r="HB2696" s="40"/>
      <c r="HC2696" s="40"/>
      <c r="HD2696" s="40"/>
      <c r="HE2696" s="40"/>
      <c r="HF2696" s="40"/>
      <c r="HG2696" s="40"/>
      <c r="HH2696" s="40"/>
      <c r="HI2696" s="40"/>
      <c r="HJ2696" s="40"/>
      <c r="HK2696" s="40"/>
      <c r="HL2696" s="40"/>
      <c r="HM2696" s="40"/>
      <c r="HN2696" s="40"/>
      <c r="HO2696" s="40"/>
      <c r="HP2696" s="40"/>
      <c r="HQ2696" s="40"/>
      <c r="HR2696" s="40"/>
      <c r="HS2696" s="40"/>
      <c r="HT2696" s="40"/>
      <c r="HU2696" s="40"/>
      <c r="HV2696" s="40"/>
      <c r="HW2696" s="40"/>
      <c r="HX2696" s="40"/>
      <c r="HY2696" s="40"/>
      <c r="HZ2696" s="40"/>
      <c r="IA2696" s="40"/>
      <c r="IB2696" s="40"/>
      <c r="IC2696" s="40"/>
      <c r="ID2696" s="40"/>
      <c r="IE2696" s="40"/>
      <c r="IF2696" s="40"/>
      <c r="IG2696" s="40"/>
    </row>
    <row r="2697" spans="1:241" s="39" customFormat="1">
      <c r="A2697" s="40"/>
      <c r="B2697" s="40"/>
      <c r="C2697" s="40"/>
      <c r="D2697" s="135"/>
      <c r="E2697" s="135"/>
      <c r="F2697" s="40"/>
      <c r="G2697" s="40"/>
      <c r="H2697" s="40"/>
      <c r="I2697" s="135"/>
      <c r="J2697" s="40"/>
      <c r="K2697" s="40"/>
      <c r="L2697" s="135"/>
      <c r="M2697" s="40"/>
      <c r="N2697" s="40"/>
      <c r="O2697" s="40"/>
      <c r="P2697" s="40"/>
      <c r="S2697" s="114"/>
      <c r="T2697" s="114"/>
      <c r="V2697" s="114"/>
      <c r="W2697" s="114"/>
      <c r="X2697" s="114"/>
      <c r="Y2697" s="114"/>
      <c r="Z2697" s="114"/>
      <c r="AA2697" s="114"/>
      <c r="AB2697" s="114"/>
      <c r="AC2697" s="114"/>
      <c r="AD2697" s="114"/>
      <c r="AE2697" s="114"/>
      <c r="AH2697" s="114"/>
      <c r="AI2697" s="114"/>
      <c r="AK2697" s="114"/>
      <c r="AM2697" s="114"/>
      <c r="AP2697" s="114"/>
      <c r="AU2697" s="114"/>
      <c r="FP2697" s="40"/>
      <c r="FQ2697" s="40"/>
      <c r="FR2697" s="40"/>
      <c r="FS2697" s="40"/>
      <c r="FT2697" s="40"/>
      <c r="FU2697" s="40"/>
      <c r="FV2697" s="40"/>
      <c r="FW2697" s="40"/>
      <c r="FX2697" s="40"/>
      <c r="FY2697" s="40"/>
      <c r="FZ2697" s="40"/>
      <c r="GA2697" s="40"/>
      <c r="GB2697" s="40"/>
      <c r="GC2697" s="40"/>
      <c r="GD2697" s="40"/>
      <c r="GE2697" s="40"/>
      <c r="GF2697" s="40"/>
      <c r="GG2697" s="40"/>
      <c r="GH2697" s="40"/>
      <c r="GI2697" s="40"/>
      <c r="GJ2697" s="40"/>
      <c r="GK2697" s="40"/>
      <c r="GL2697" s="40"/>
      <c r="GM2697" s="40"/>
      <c r="GN2697" s="40"/>
      <c r="GO2697" s="40"/>
      <c r="GP2697" s="40"/>
      <c r="GQ2697" s="40"/>
      <c r="GR2697" s="40"/>
      <c r="GS2697" s="40"/>
      <c r="GT2697" s="40"/>
      <c r="GU2697" s="40"/>
      <c r="GV2697" s="40"/>
      <c r="GW2697" s="40"/>
      <c r="GX2697" s="40"/>
      <c r="GY2697" s="40"/>
      <c r="GZ2697" s="40"/>
      <c r="HA2697" s="40"/>
      <c r="HB2697" s="40"/>
      <c r="HC2697" s="40"/>
      <c r="HD2697" s="40"/>
      <c r="HE2697" s="40"/>
      <c r="HF2697" s="40"/>
      <c r="HG2697" s="40"/>
      <c r="HH2697" s="40"/>
      <c r="HI2697" s="40"/>
      <c r="HJ2697" s="40"/>
      <c r="HK2697" s="40"/>
      <c r="HL2697" s="40"/>
      <c r="HM2697" s="40"/>
      <c r="HN2697" s="40"/>
      <c r="HO2697" s="40"/>
      <c r="HP2697" s="40"/>
      <c r="HQ2697" s="40"/>
      <c r="HR2697" s="40"/>
      <c r="HS2697" s="40"/>
      <c r="HT2697" s="40"/>
      <c r="HU2697" s="40"/>
      <c r="HV2697" s="40"/>
      <c r="HW2697" s="40"/>
      <c r="HX2697" s="40"/>
      <c r="HY2697" s="40"/>
      <c r="HZ2697" s="40"/>
      <c r="IA2697" s="40"/>
      <c r="IB2697" s="40"/>
      <c r="IC2697" s="40"/>
      <c r="ID2697" s="40"/>
      <c r="IE2697" s="40"/>
      <c r="IF2697" s="40"/>
      <c r="IG2697" s="40"/>
    </row>
    <row r="2698" spans="1:241" s="39" customFormat="1">
      <c r="A2698" s="40"/>
      <c r="B2698" s="40"/>
      <c r="C2698" s="40"/>
      <c r="D2698" s="135"/>
      <c r="E2698" s="135"/>
      <c r="F2698" s="40"/>
      <c r="G2698" s="40"/>
      <c r="H2698" s="40"/>
      <c r="I2698" s="135"/>
      <c r="J2698" s="40"/>
      <c r="K2698" s="40"/>
      <c r="L2698" s="135"/>
      <c r="M2698" s="40"/>
      <c r="N2698" s="40"/>
      <c r="O2698" s="40"/>
      <c r="P2698" s="40"/>
      <c r="S2698" s="114"/>
      <c r="T2698" s="114"/>
      <c r="V2698" s="114"/>
      <c r="W2698" s="114"/>
      <c r="X2698" s="114"/>
      <c r="Y2698" s="114"/>
      <c r="Z2698" s="114"/>
      <c r="AA2698" s="114"/>
      <c r="AB2698" s="114"/>
      <c r="AC2698" s="114"/>
      <c r="AD2698" s="114"/>
      <c r="AE2698" s="114"/>
      <c r="AH2698" s="114"/>
      <c r="AI2698" s="114"/>
      <c r="AK2698" s="114"/>
      <c r="AM2698" s="114"/>
      <c r="AP2698" s="114"/>
      <c r="AU2698" s="114"/>
      <c r="FP2698" s="40"/>
      <c r="FQ2698" s="40"/>
      <c r="FR2698" s="40"/>
      <c r="FS2698" s="40"/>
      <c r="FT2698" s="40"/>
      <c r="FU2698" s="40"/>
      <c r="FV2698" s="40"/>
      <c r="FW2698" s="40"/>
      <c r="FX2698" s="40"/>
      <c r="FY2698" s="40"/>
      <c r="FZ2698" s="40"/>
      <c r="GA2698" s="40"/>
      <c r="GB2698" s="40"/>
      <c r="GC2698" s="40"/>
      <c r="GD2698" s="40"/>
      <c r="GE2698" s="40"/>
      <c r="GF2698" s="40"/>
      <c r="GG2698" s="40"/>
      <c r="GH2698" s="40"/>
      <c r="GI2698" s="40"/>
      <c r="GJ2698" s="40"/>
      <c r="GK2698" s="40"/>
      <c r="GL2698" s="40"/>
      <c r="GM2698" s="40"/>
      <c r="GN2698" s="40"/>
      <c r="GO2698" s="40"/>
      <c r="GP2698" s="40"/>
      <c r="GQ2698" s="40"/>
      <c r="GR2698" s="40"/>
      <c r="GS2698" s="40"/>
      <c r="GT2698" s="40"/>
      <c r="GU2698" s="40"/>
      <c r="GV2698" s="40"/>
      <c r="GW2698" s="40"/>
      <c r="GX2698" s="40"/>
      <c r="GY2698" s="40"/>
      <c r="GZ2698" s="40"/>
      <c r="HA2698" s="40"/>
      <c r="HB2698" s="40"/>
      <c r="HC2698" s="40"/>
      <c r="HD2698" s="40"/>
      <c r="HE2698" s="40"/>
      <c r="HF2698" s="40"/>
      <c r="HG2698" s="40"/>
      <c r="HH2698" s="40"/>
      <c r="HI2698" s="40"/>
      <c r="HJ2698" s="40"/>
      <c r="HK2698" s="40"/>
      <c r="HL2698" s="40"/>
      <c r="HM2698" s="40"/>
      <c r="HN2698" s="40"/>
      <c r="HO2698" s="40"/>
      <c r="HP2698" s="40"/>
      <c r="HQ2698" s="40"/>
      <c r="HR2698" s="40"/>
      <c r="HS2698" s="40"/>
      <c r="HT2698" s="40"/>
      <c r="HU2698" s="40"/>
      <c r="HV2698" s="40"/>
      <c r="HW2698" s="40"/>
      <c r="HX2698" s="40"/>
      <c r="HY2698" s="40"/>
      <c r="HZ2698" s="40"/>
      <c r="IA2698" s="40"/>
      <c r="IB2698" s="40"/>
      <c r="IC2698" s="40"/>
      <c r="ID2698" s="40"/>
      <c r="IE2698" s="40"/>
      <c r="IF2698" s="40"/>
      <c r="IG2698" s="40"/>
    </row>
    <row r="2699" spans="1:241" s="39" customFormat="1">
      <c r="A2699" s="40"/>
      <c r="B2699" s="40"/>
      <c r="C2699" s="40"/>
      <c r="D2699" s="135"/>
      <c r="E2699" s="135"/>
      <c r="F2699" s="40"/>
      <c r="G2699" s="40"/>
      <c r="H2699" s="40"/>
      <c r="I2699" s="135"/>
      <c r="J2699" s="40"/>
      <c r="K2699" s="40"/>
      <c r="L2699" s="135"/>
      <c r="M2699" s="40"/>
      <c r="N2699" s="40"/>
      <c r="O2699" s="40"/>
      <c r="P2699" s="40"/>
      <c r="S2699" s="114"/>
      <c r="T2699" s="114"/>
      <c r="V2699" s="114"/>
      <c r="W2699" s="114"/>
      <c r="X2699" s="114"/>
      <c r="Y2699" s="114"/>
      <c r="Z2699" s="114"/>
      <c r="AA2699" s="114"/>
      <c r="AB2699" s="114"/>
      <c r="AC2699" s="114"/>
      <c r="AD2699" s="114"/>
      <c r="AE2699" s="114"/>
      <c r="AH2699" s="114"/>
      <c r="AI2699" s="114"/>
      <c r="AK2699" s="114"/>
      <c r="AM2699" s="114"/>
      <c r="AP2699" s="114"/>
      <c r="AU2699" s="114"/>
      <c r="FP2699" s="40"/>
      <c r="FQ2699" s="40"/>
      <c r="FR2699" s="40"/>
      <c r="FS2699" s="40"/>
      <c r="FT2699" s="40"/>
      <c r="FU2699" s="40"/>
      <c r="FV2699" s="40"/>
      <c r="FW2699" s="40"/>
      <c r="FX2699" s="40"/>
      <c r="FY2699" s="40"/>
      <c r="FZ2699" s="40"/>
      <c r="GA2699" s="40"/>
      <c r="GB2699" s="40"/>
      <c r="GC2699" s="40"/>
      <c r="GD2699" s="40"/>
      <c r="GE2699" s="40"/>
      <c r="GF2699" s="40"/>
      <c r="GG2699" s="40"/>
      <c r="GH2699" s="40"/>
      <c r="GI2699" s="40"/>
      <c r="GJ2699" s="40"/>
      <c r="GK2699" s="40"/>
      <c r="GL2699" s="40"/>
      <c r="GM2699" s="40"/>
      <c r="GN2699" s="40"/>
      <c r="GO2699" s="40"/>
      <c r="GP2699" s="40"/>
      <c r="GQ2699" s="40"/>
      <c r="GR2699" s="40"/>
      <c r="GS2699" s="40"/>
      <c r="GT2699" s="40"/>
      <c r="GU2699" s="40"/>
      <c r="GV2699" s="40"/>
      <c r="GW2699" s="40"/>
      <c r="GX2699" s="40"/>
      <c r="GY2699" s="40"/>
      <c r="GZ2699" s="40"/>
      <c r="HA2699" s="40"/>
      <c r="HB2699" s="40"/>
      <c r="HC2699" s="40"/>
      <c r="HD2699" s="40"/>
      <c r="HE2699" s="40"/>
      <c r="HF2699" s="40"/>
      <c r="HG2699" s="40"/>
      <c r="HH2699" s="40"/>
      <c r="HI2699" s="40"/>
      <c r="HJ2699" s="40"/>
      <c r="HK2699" s="40"/>
      <c r="HL2699" s="40"/>
      <c r="HM2699" s="40"/>
      <c r="HN2699" s="40"/>
      <c r="HO2699" s="40"/>
      <c r="HP2699" s="40"/>
      <c r="HQ2699" s="40"/>
      <c r="HR2699" s="40"/>
      <c r="HS2699" s="40"/>
      <c r="HT2699" s="40"/>
      <c r="HU2699" s="40"/>
      <c r="HV2699" s="40"/>
      <c r="HW2699" s="40"/>
      <c r="HX2699" s="40"/>
      <c r="HY2699" s="40"/>
      <c r="HZ2699" s="40"/>
      <c r="IA2699" s="40"/>
      <c r="IB2699" s="40"/>
      <c r="IC2699" s="40"/>
      <c r="ID2699" s="40"/>
      <c r="IE2699" s="40"/>
      <c r="IF2699" s="40"/>
      <c r="IG2699" s="40"/>
    </row>
    <row r="2700" spans="1:241" s="39" customFormat="1">
      <c r="A2700" s="40"/>
      <c r="B2700" s="40"/>
      <c r="C2700" s="40"/>
      <c r="D2700" s="135"/>
      <c r="E2700" s="135"/>
      <c r="F2700" s="40"/>
      <c r="G2700" s="40"/>
      <c r="H2700" s="40"/>
      <c r="I2700" s="135"/>
      <c r="J2700" s="40"/>
      <c r="K2700" s="40"/>
      <c r="L2700" s="135"/>
      <c r="M2700" s="40"/>
      <c r="N2700" s="40"/>
      <c r="O2700" s="40"/>
      <c r="P2700" s="40"/>
      <c r="S2700" s="114"/>
      <c r="T2700" s="114"/>
      <c r="V2700" s="114"/>
      <c r="W2700" s="114"/>
      <c r="X2700" s="114"/>
      <c r="Y2700" s="114"/>
      <c r="Z2700" s="114"/>
      <c r="AA2700" s="114"/>
      <c r="AB2700" s="114"/>
      <c r="AC2700" s="114"/>
      <c r="AD2700" s="114"/>
      <c r="AE2700" s="114"/>
      <c r="AH2700" s="114"/>
      <c r="AI2700" s="114"/>
      <c r="AK2700" s="114"/>
      <c r="AM2700" s="114"/>
      <c r="AP2700" s="114"/>
      <c r="AU2700" s="114"/>
      <c r="FP2700" s="40"/>
      <c r="FQ2700" s="40"/>
      <c r="FR2700" s="40"/>
      <c r="FS2700" s="40"/>
      <c r="FT2700" s="40"/>
      <c r="FU2700" s="40"/>
      <c r="FV2700" s="40"/>
      <c r="FW2700" s="40"/>
      <c r="FX2700" s="40"/>
      <c r="FY2700" s="40"/>
      <c r="FZ2700" s="40"/>
      <c r="GA2700" s="40"/>
      <c r="GB2700" s="40"/>
      <c r="GC2700" s="40"/>
      <c r="GD2700" s="40"/>
      <c r="GE2700" s="40"/>
      <c r="GF2700" s="40"/>
      <c r="GG2700" s="40"/>
      <c r="GH2700" s="40"/>
      <c r="GI2700" s="40"/>
      <c r="GJ2700" s="40"/>
      <c r="GK2700" s="40"/>
      <c r="GL2700" s="40"/>
      <c r="GM2700" s="40"/>
      <c r="GN2700" s="40"/>
      <c r="GO2700" s="40"/>
      <c r="GP2700" s="40"/>
      <c r="GQ2700" s="40"/>
      <c r="GR2700" s="40"/>
      <c r="GS2700" s="40"/>
      <c r="GT2700" s="40"/>
      <c r="GU2700" s="40"/>
      <c r="GV2700" s="40"/>
      <c r="GW2700" s="40"/>
      <c r="GX2700" s="40"/>
      <c r="GY2700" s="40"/>
      <c r="GZ2700" s="40"/>
      <c r="HA2700" s="40"/>
      <c r="HB2700" s="40"/>
      <c r="HC2700" s="40"/>
      <c r="HD2700" s="40"/>
      <c r="HE2700" s="40"/>
      <c r="HF2700" s="40"/>
      <c r="HG2700" s="40"/>
      <c r="HH2700" s="40"/>
      <c r="HI2700" s="40"/>
      <c r="HJ2700" s="40"/>
      <c r="HK2700" s="40"/>
      <c r="HL2700" s="40"/>
      <c r="HM2700" s="40"/>
      <c r="HN2700" s="40"/>
      <c r="HO2700" s="40"/>
      <c r="HP2700" s="40"/>
      <c r="HQ2700" s="40"/>
      <c r="HR2700" s="40"/>
      <c r="HS2700" s="40"/>
      <c r="HT2700" s="40"/>
      <c r="HU2700" s="40"/>
      <c r="HV2700" s="40"/>
      <c r="HW2700" s="40"/>
      <c r="HX2700" s="40"/>
      <c r="HY2700" s="40"/>
      <c r="HZ2700" s="40"/>
      <c r="IA2700" s="40"/>
      <c r="IB2700" s="40"/>
      <c r="IC2700" s="40"/>
      <c r="ID2700" s="40"/>
      <c r="IE2700" s="40"/>
      <c r="IF2700" s="40"/>
      <c r="IG2700" s="40"/>
    </row>
    <row r="2701" spans="1:241" s="39" customFormat="1">
      <c r="A2701" s="40"/>
      <c r="B2701" s="40"/>
      <c r="C2701" s="40"/>
      <c r="D2701" s="135"/>
      <c r="E2701" s="135"/>
      <c r="F2701" s="40"/>
      <c r="G2701" s="40"/>
      <c r="H2701" s="40"/>
      <c r="I2701" s="135"/>
      <c r="J2701" s="40"/>
      <c r="K2701" s="40"/>
      <c r="L2701" s="135"/>
      <c r="M2701" s="40"/>
      <c r="N2701" s="40"/>
      <c r="O2701" s="40"/>
      <c r="P2701" s="40"/>
      <c r="S2701" s="114"/>
      <c r="T2701" s="114"/>
      <c r="V2701" s="114"/>
      <c r="W2701" s="114"/>
      <c r="X2701" s="114"/>
      <c r="Y2701" s="114"/>
      <c r="Z2701" s="114"/>
      <c r="AA2701" s="114"/>
      <c r="AB2701" s="114"/>
      <c r="AC2701" s="114"/>
      <c r="AD2701" s="114"/>
      <c r="AE2701" s="114"/>
      <c r="AH2701" s="114"/>
      <c r="AI2701" s="114"/>
      <c r="AK2701" s="114"/>
      <c r="AM2701" s="114"/>
      <c r="AP2701" s="114"/>
      <c r="AU2701" s="114"/>
      <c r="FP2701" s="40"/>
      <c r="FQ2701" s="40"/>
      <c r="FR2701" s="40"/>
      <c r="FS2701" s="40"/>
      <c r="FT2701" s="40"/>
      <c r="FU2701" s="40"/>
      <c r="FV2701" s="40"/>
      <c r="FW2701" s="40"/>
      <c r="FX2701" s="40"/>
      <c r="FY2701" s="40"/>
      <c r="FZ2701" s="40"/>
      <c r="GA2701" s="40"/>
      <c r="GB2701" s="40"/>
      <c r="GC2701" s="40"/>
      <c r="GD2701" s="40"/>
      <c r="GE2701" s="40"/>
      <c r="GF2701" s="40"/>
      <c r="GG2701" s="40"/>
      <c r="GH2701" s="40"/>
      <c r="GI2701" s="40"/>
      <c r="GJ2701" s="40"/>
      <c r="GK2701" s="40"/>
      <c r="GL2701" s="40"/>
      <c r="GM2701" s="40"/>
      <c r="GN2701" s="40"/>
      <c r="GO2701" s="40"/>
      <c r="GP2701" s="40"/>
      <c r="GQ2701" s="40"/>
      <c r="GR2701" s="40"/>
      <c r="GS2701" s="40"/>
      <c r="GT2701" s="40"/>
      <c r="GU2701" s="40"/>
      <c r="GV2701" s="40"/>
      <c r="GW2701" s="40"/>
      <c r="GX2701" s="40"/>
      <c r="GY2701" s="40"/>
      <c r="GZ2701" s="40"/>
      <c r="HA2701" s="40"/>
      <c r="HB2701" s="40"/>
      <c r="HC2701" s="40"/>
      <c r="HD2701" s="40"/>
      <c r="HE2701" s="40"/>
      <c r="HF2701" s="40"/>
      <c r="HG2701" s="40"/>
      <c r="HH2701" s="40"/>
      <c r="HI2701" s="40"/>
      <c r="HJ2701" s="40"/>
      <c r="HK2701" s="40"/>
      <c r="HL2701" s="40"/>
      <c r="HM2701" s="40"/>
      <c r="HN2701" s="40"/>
      <c r="HO2701" s="40"/>
      <c r="HP2701" s="40"/>
      <c r="HQ2701" s="40"/>
      <c r="HR2701" s="40"/>
      <c r="HS2701" s="40"/>
      <c r="HT2701" s="40"/>
      <c r="HU2701" s="40"/>
      <c r="HV2701" s="40"/>
      <c r="HW2701" s="40"/>
      <c r="HX2701" s="40"/>
      <c r="HY2701" s="40"/>
      <c r="HZ2701" s="40"/>
      <c r="IA2701" s="40"/>
      <c r="IB2701" s="40"/>
      <c r="IC2701" s="40"/>
      <c r="ID2701" s="40"/>
      <c r="IE2701" s="40"/>
      <c r="IF2701" s="40"/>
      <c r="IG2701" s="40"/>
    </row>
    <row r="2702" spans="1:241" s="39" customFormat="1">
      <c r="A2702" s="40"/>
      <c r="B2702" s="40"/>
      <c r="C2702" s="40"/>
      <c r="D2702" s="135"/>
      <c r="E2702" s="135"/>
      <c r="F2702" s="40"/>
      <c r="G2702" s="40"/>
      <c r="H2702" s="40"/>
      <c r="I2702" s="135"/>
      <c r="J2702" s="40"/>
      <c r="K2702" s="40"/>
      <c r="L2702" s="135"/>
      <c r="M2702" s="40"/>
      <c r="N2702" s="40"/>
      <c r="O2702" s="40"/>
      <c r="P2702" s="40"/>
      <c r="S2702" s="114"/>
      <c r="T2702" s="114"/>
      <c r="V2702" s="114"/>
      <c r="W2702" s="114"/>
      <c r="X2702" s="114"/>
      <c r="Y2702" s="114"/>
      <c r="Z2702" s="114"/>
      <c r="AA2702" s="114"/>
      <c r="AB2702" s="114"/>
      <c r="AC2702" s="114"/>
      <c r="AD2702" s="114"/>
      <c r="AE2702" s="114"/>
      <c r="AH2702" s="114"/>
      <c r="AI2702" s="114"/>
      <c r="AK2702" s="114"/>
      <c r="AM2702" s="114"/>
      <c r="AP2702" s="114"/>
      <c r="AU2702" s="114"/>
      <c r="FP2702" s="40"/>
      <c r="FQ2702" s="40"/>
      <c r="FR2702" s="40"/>
      <c r="FS2702" s="40"/>
      <c r="FT2702" s="40"/>
      <c r="FU2702" s="40"/>
      <c r="FV2702" s="40"/>
      <c r="FW2702" s="40"/>
      <c r="FX2702" s="40"/>
      <c r="FY2702" s="40"/>
      <c r="FZ2702" s="40"/>
      <c r="GA2702" s="40"/>
      <c r="GB2702" s="40"/>
      <c r="GC2702" s="40"/>
      <c r="GD2702" s="40"/>
      <c r="GE2702" s="40"/>
      <c r="GF2702" s="40"/>
      <c r="GG2702" s="40"/>
      <c r="GH2702" s="40"/>
      <c r="GI2702" s="40"/>
      <c r="GJ2702" s="40"/>
      <c r="GK2702" s="40"/>
      <c r="GL2702" s="40"/>
      <c r="GM2702" s="40"/>
      <c r="GN2702" s="40"/>
      <c r="GO2702" s="40"/>
      <c r="GP2702" s="40"/>
      <c r="GQ2702" s="40"/>
      <c r="GR2702" s="40"/>
      <c r="GS2702" s="40"/>
      <c r="GT2702" s="40"/>
      <c r="GU2702" s="40"/>
      <c r="GV2702" s="40"/>
      <c r="GW2702" s="40"/>
      <c r="GX2702" s="40"/>
      <c r="GY2702" s="40"/>
      <c r="GZ2702" s="40"/>
      <c r="HA2702" s="40"/>
      <c r="HB2702" s="40"/>
      <c r="HC2702" s="40"/>
      <c r="HD2702" s="40"/>
      <c r="HE2702" s="40"/>
      <c r="HF2702" s="40"/>
      <c r="HG2702" s="40"/>
      <c r="HH2702" s="40"/>
      <c r="HI2702" s="40"/>
      <c r="HJ2702" s="40"/>
      <c r="HK2702" s="40"/>
      <c r="HL2702" s="40"/>
      <c r="HM2702" s="40"/>
      <c r="HN2702" s="40"/>
      <c r="HO2702" s="40"/>
      <c r="HP2702" s="40"/>
      <c r="HQ2702" s="40"/>
      <c r="HR2702" s="40"/>
      <c r="HS2702" s="40"/>
      <c r="HT2702" s="40"/>
      <c r="HU2702" s="40"/>
      <c r="HV2702" s="40"/>
      <c r="HW2702" s="40"/>
      <c r="HX2702" s="40"/>
      <c r="HY2702" s="40"/>
      <c r="HZ2702" s="40"/>
      <c r="IA2702" s="40"/>
      <c r="IB2702" s="40"/>
      <c r="IC2702" s="40"/>
      <c r="ID2702" s="40"/>
      <c r="IE2702" s="40"/>
      <c r="IF2702" s="40"/>
      <c r="IG2702" s="40"/>
    </row>
    <row r="2703" spans="1:241" s="39" customFormat="1">
      <c r="A2703" s="40"/>
      <c r="B2703" s="40"/>
      <c r="C2703" s="40"/>
      <c r="D2703" s="135"/>
      <c r="E2703" s="135"/>
      <c r="F2703" s="40"/>
      <c r="G2703" s="40"/>
      <c r="H2703" s="40"/>
      <c r="I2703" s="135"/>
      <c r="J2703" s="40"/>
      <c r="K2703" s="40"/>
      <c r="L2703" s="135"/>
      <c r="M2703" s="40"/>
      <c r="N2703" s="40"/>
      <c r="O2703" s="40"/>
      <c r="P2703" s="40"/>
      <c r="S2703" s="114"/>
      <c r="T2703" s="114"/>
      <c r="V2703" s="114"/>
      <c r="W2703" s="114"/>
      <c r="X2703" s="114"/>
      <c r="Y2703" s="114"/>
      <c r="Z2703" s="114"/>
      <c r="AA2703" s="114"/>
      <c r="AB2703" s="114"/>
      <c r="AC2703" s="114"/>
      <c r="AD2703" s="114"/>
      <c r="AE2703" s="114"/>
      <c r="AH2703" s="114"/>
      <c r="AI2703" s="114"/>
      <c r="AK2703" s="114"/>
      <c r="AM2703" s="114"/>
      <c r="AP2703" s="114"/>
      <c r="AU2703" s="114"/>
      <c r="FP2703" s="40"/>
      <c r="FQ2703" s="40"/>
      <c r="FR2703" s="40"/>
      <c r="FS2703" s="40"/>
      <c r="FT2703" s="40"/>
      <c r="FU2703" s="40"/>
      <c r="FV2703" s="40"/>
      <c r="FW2703" s="40"/>
      <c r="FX2703" s="40"/>
      <c r="FY2703" s="40"/>
      <c r="FZ2703" s="40"/>
      <c r="GA2703" s="40"/>
      <c r="GB2703" s="40"/>
      <c r="GC2703" s="40"/>
      <c r="GD2703" s="40"/>
      <c r="GE2703" s="40"/>
      <c r="GF2703" s="40"/>
      <c r="GG2703" s="40"/>
      <c r="GH2703" s="40"/>
      <c r="GI2703" s="40"/>
      <c r="GJ2703" s="40"/>
      <c r="GK2703" s="40"/>
      <c r="GL2703" s="40"/>
      <c r="GM2703" s="40"/>
      <c r="GN2703" s="40"/>
      <c r="GO2703" s="40"/>
      <c r="GP2703" s="40"/>
      <c r="GQ2703" s="40"/>
      <c r="GR2703" s="40"/>
      <c r="GS2703" s="40"/>
      <c r="GT2703" s="40"/>
      <c r="GU2703" s="40"/>
      <c r="GV2703" s="40"/>
      <c r="GW2703" s="40"/>
      <c r="GX2703" s="40"/>
      <c r="GY2703" s="40"/>
      <c r="GZ2703" s="40"/>
      <c r="HA2703" s="40"/>
      <c r="HB2703" s="40"/>
      <c r="HC2703" s="40"/>
      <c r="HD2703" s="40"/>
      <c r="HE2703" s="40"/>
      <c r="HF2703" s="40"/>
      <c r="HG2703" s="40"/>
      <c r="HH2703" s="40"/>
      <c r="HI2703" s="40"/>
      <c r="HJ2703" s="40"/>
      <c r="HK2703" s="40"/>
      <c r="HL2703" s="40"/>
      <c r="HM2703" s="40"/>
      <c r="HN2703" s="40"/>
      <c r="HO2703" s="40"/>
      <c r="HP2703" s="40"/>
      <c r="HQ2703" s="40"/>
      <c r="HR2703" s="40"/>
      <c r="HS2703" s="40"/>
      <c r="HT2703" s="40"/>
      <c r="HU2703" s="40"/>
      <c r="HV2703" s="40"/>
      <c r="HW2703" s="40"/>
      <c r="HX2703" s="40"/>
      <c r="HY2703" s="40"/>
      <c r="HZ2703" s="40"/>
      <c r="IA2703" s="40"/>
      <c r="IB2703" s="40"/>
      <c r="IC2703" s="40"/>
      <c r="ID2703" s="40"/>
      <c r="IE2703" s="40"/>
      <c r="IF2703" s="40"/>
      <c r="IG2703" s="40"/>
    </row>
    <row r="2704" spans="1:241" s="39" customFormat="1">
      <c r="A2704" s="40"/>
      <c r="B2704" s="40"/>
      <c r="C2704" s="40"/>
      <c r="D2704" s="135"/>
      <c r="E2704" s="135"/>
      <c r="F2704" s="40"/>
      <c r="G2704" s="40"/>
      <c r="H2704" s="40"/>
      <c r="I2704" s="135"/>
      <c r="J2704" s="40"/>
      <c r="K2704" s="40"/>
      <c r="L2704" s="135"/>
      <c r="M2704" s="40"/>
      <c r="N2704" s="40"/>
      <c r="O2704" s="40"/>
      <c r="P2704" s="40"/>
      <c r="S2704" s="114"/>
      <c r="T2704" s="114"/>
      <c r="V2704" s="114"/>
      <c r="W2704" s="114"/>
      <c r="X2704" s="114"/>
      <c r="Y2704" s="114"/>
      <c r="Z2704" s="114"/>
      <c r="AA2704" s="114"/>
      <c r="AB2704" s="114"/>
      <c r="AC2704" s="114"/>
      <c r="AD2704" s="114"/>
      <c r="AE2704" s="114"/>
      <c r="AH2704" s="114"/>
      <c r="AI2704" s="114"/>
      <c r="AK2704" s="114"/>
      <c r="AM2704" s="114"/>
      <c r="AP2704" s="114"/>
      <c r="AU2704" s="114"/>
      <c r="FP2704" s="40"/>
      <c r="FQ2704" s="40"/>
      <c r="FR2704" s="40"/>
      <c r="FS2704" s="40"/>
      <c r="FT2704" s="40"/>
      <c r="FU2704" s="40"/>
      <c r="FV2704" s="40"/>
      <c r="FW2704" s="40"/>
      <c r="FX2704" s="40"/>
      <c r="FY2704" s="40"/>
      <c r="FZ2704" s="40"/>
      <c r="GA2704" s="40"/>
      <c r="GB2704" s="40"/>
      <c r="GC2704" s="40"/>
      <c r="GD2704" s="40"/>
      <c r="GE2704" s="40"/>
      <c r="GF2704" s="40"/>
      <c r="GG2704" s="40"/>
      <c r="GH2704" s="40"/>
      <c r="GI2704" s="40"/>
      <c r="GJ2704" s="40"/>
      <c r="GK2704" s="40"/>
      <c r="GL2704" s="40"/>
      <c r="GM2704" s="40"/>
      <c r="GN2704" s="40"/>
      <c r="GO2704" s="40"/>
      <c r="GP2704" s="40"/>
      <c r="GQ2704" s="40"/>
      <c r="GR2704" s="40"/>
      <c r="GS2704" s="40"/>
      <c r="GT2704" s="40"/>
      <c r="GU2704" s="40"/>
      <c r="GV2704" s="40"/>
      <c r="GW2704" s="40"/>
      <c r="GX2704" s="40"/>
      <c r="GY2704" s="40"/>
      <c r="GZ2704" s="40"/>
      <c r="HA2704" s="40"/>
      <c r="HB2704" s="40"/>
      <c r="HC2704" s="40"/>
      <c r="HD2704" s="40"/>
      <c r="HE2704" s="40"/>
      <c r="HF2704" s="40"/>
      <c r="HG2704" s="40"/>
      <c r="HH2704" s="40"/>
      <c r="HI2704" s="40"/>
      <c r="HJ2704" s="40"/>
      <c r="HK2704" s="40"/>
      <c r="HL2704" s="40"/>
      <c r="HM2704" s="40"/>
      <c r="HN2704" s="40"/>
      <c r="HO2704" s="40"/>
      <c r="HP2704" s="40"/>
      <c r="HQ2704" s="40"/>
      <c r="HR2704" s="40"/>
      <c r="HS2704" s="40"/>
      <c r="HT2704" s="40"/>
      <c r="HU2704" s="40"/>
      <c r="HV2704" s="40"/>
      <c r="HW2704" s="40"/>
      <c r="HX2704" s="40"/>
      <c r="HY2704" s="40"/>
      <c r="HZ2704" s="40"/>
      <c r="IA2704" s="40"/>
      <c r="IB2704" s="40"/>
      <c r="IC2704" s="40"/>
      <c r="ID2704" s="40"/>
      <c r="IE2704" s="40"/>
      <c r="IF2704" s="40"/>
      <c r="IG2704" s="40"/>
    </row>
    <row r="2705" spans="1:241" s="39" customFormat="1">
      <c r="A2705" s="40"/>
      <c r="B2705" s="40"/>
      <c r="C2705" s="40"/>
      <c r="D2705" s="135"/>
      <c r="E2705" s="135"/>
      <c r="F2705" s="40"/>
      <c r="G2705" s="40"/>
      <c r="H2705" s="40"/>
      <c r="I2705" s="135"/>
      <c r="J2705" s="40"/>
      <c r="K2705" s="40"/>
      <c r="L2705" s="135"/>
      <c r="M2705" s="40"/>
      <c r="N2705" s="40"/>
      <c r="O2705" s="40"/>
      <c r="P2705" s="40"/>
      <c r="S2705" s="114"/>
      <c r="T2705" s="114"/>
      <c r="V2705" s="114"/>
      <c r="W2705" s="114"/>
      <c r="X2705" s="114"/>
      <c r="Y2705" s="114"/>
      <c r="Z2705" s="114"/>
      <c r="AA2705" s="114"/>
      <c r="AB2705" s="114"/>
      <c r="AC2705" s="114"/>
      <c r="AD2705" s="114"/>
      <c r="AE2705" s="114"/>
      <c r="AH2705" s="114"/>
      <c r="AI2705" s="114"/>
      <c r="AK2705" s="114"/>
      <c r="AM2705" s="114"/>
      <c r="AP2705" s="114"/>
      <c r="AU2705" s="114"/>
      <c r="FP2705" s="40"/>
      <c r="FQ2705" s="40"/>
      <c r="FR2705" s="40"/>
      <c r="FS2705" s="40"/>
      <c r="FT2705" s="40"/>
      <c r="FU2705" s="40"/>
      <c r="FV2705" s="40"/>
      <c r="FW2705" s="40"/>
      <c r="FX2705" s="40"/>
      <c r="FY2705" s="40"/>
      <c r="FZ2705" s="40"/>
      <c r="GA2705" s="40"/>
      <c r="GB2705" s="40"/>
      <c r="GC2705" s="40"/>
      <c r="GD2705" s="40"/>
      <c r="GE2705" s="40"/>
      <c r="GF2705" s="40"/>
      <c r="GG2705" s="40"/>
      <c r="GH2705" s="40"/>
      <c r="GI2705" s="40"/>
      <c r="GJ2705" s="40"/>
      <c r="GK2705" s="40"/>
      <c r="GL2705" s="40"/>
      <c r="GM2705" s="40"/>
      <c r="GN2705" s="40"/>
      <c r="GO2705" s="40"/>
      <c r="GP2705" s="40"/>
      <c r="GQ2705" s="40"/>
      <c r="GR2705" s="40"/>
      <c r="GS2705" s="40"/>
      <c r="GT2705" s="40"/>
      <c r="GU2705" s="40"/>
      <c r="GV2705" s="40"/>
      <c r="GW2705" s="40"/>
      <c r="GX2705" s="40"/>
      <c r="GY2705" s="40"/>
      <c r="GZ2705" s="40"/>
      <c r="HA2705" s="40"/>
      <c r="HB2705" s="40"/>
      <c r="HC2705" s="40"/>
      <c r="HD2705" s="40"/>
      <c r="HE2705" s="40"/>
      <c r="HF2705" s="40"/>
      <c r="HG2705" s="40"/>
      <c r="HH2705" s="40"/>
      <c r="HI2705" s="40"/>
      <c r="HJ2705" s="40"/>
      <c r="HK2705" s="40"/>
      <c r="HL2705" s="40"/>
      <c r="HM2705" s="40"/>
      <c r="HN2705" s="40"/>
      <c r="HO2705" s="40"/>
      <c r="HP2705" s="40"/>
      <c r="HQ2705" s="40"/>
      <c r="HR2705" s="40"/>
      <c r="HS2705" s="40"/>
      <c r="HT2705" s="40"/>
      <c r="HU2705" s="40"/>
      <c r="HV2705" s="40"/>
      <c r="HW2705" s="40"/>
      <c r="HX2705" s="40"/>
      <c r="HY2705" s="40"/>
      <c r="HZ2705" s="40"/>
      <c r="IA2705" s="40"/>
      <c r="IB2705" s="40"/>
      <c r="IC2705" s="40"/>
      <c r="ID2705" s="40"/>
      <c r="IE2705" s="40"/>
      <c r="IF2705" s="40"/>
      <c r="IG2705" s="40"/>
    </row>
    <row r="2706" spans="1:241" s="39" customFormat="1">
      <c r="A2706" s="40"/>
      <c r="B2706" s="40"/>
      <c r="C2706" s="40"/>
      <c r="D2706" s="135"/>
      <c r="E2706" s="135"/>
      <c r="F2706" s="40"/>
      <c r="G2706" s="40"/>
      <c r="H2706" s="40"/>
      <c r="I2706" s="135"/>
      <c r="J2706" s="40"/>
      <c r="K2706" s="40"/>
      <c r="L2706" s="135"/>
      <c r="M2706" s="40"/>
      <c r="N2706" s="40"/>
      <c r="O2706" s="40"/>
      <c r="P2706" s="40"/>
      <c r="S2706" s="114"/>
      <c r="T2706" s="114"/>
      <c r="V2706" s="114"/>
      <c r="W2706" s="114"/>
      <c r="X2706" s="114"/>
      <c r="Y2706" s="114"/>
      <c r="Z2706" s="114"/>
      <c r="AA2706" s="114"/>
      <c r="AB2706" s="114"/>
      <c r="AC2706" s="114"/>
      <c r="AD2706" s="114"/>
      <c r="AE2706" s="114"/>
      <c r="AH2706" s="114"/>
      <c r="AI2706" s="114"/>
      <c r="AK2706" s="114"/>
      <c r="AM2706" s="114"/>
      <c r="AP2706" s="114"/>
      <c r="AU2706" s="114"/>
      <c r="FP2706" s="40"/>
      <c r="FQ2706" s="40"/>
      <c r="FR2706" s="40"/>
      <c r="FS2706" s="40"/>
      <c r="FT2706" s="40"/>
      <c r="FU2706" s="40"/>
      <c r="FV2706" s="40"/>
      <c r="FW2706" s="40"/>
      <c r="FX2706" s="40"/>
      <c r="FY2706" s="40"/>
      <c r="FZ2706" s="40"/>
      <c r="GA2706" s="40"/>
      <c r="GB2706" s="40"/>
      <c r="GC2706" s="40"/>
      <c r="GD2706" s="40"/>
      <c r="GE2706" s="40"/>
      <c r="GF2706" s="40"/>
      <c r="GG2706" s="40"/>
      <c r="GH2706" s="40"/>
      <c r="GI2706" s="40"/>
      <c r="GJ2706" s="40"/>
      <c r="GK2706" s="40"/>
      <c r="GL2706" s="40"/>
      <c r="GM2706" s="40"/>
      <c r="GN2706" s="40"/>
      <c r="GO2706" s="40"/>
      <c r="GP2706" s="40"/>
      <c r="GQ2706" s="40"/>
      <c r="GR2706" s="40"/>
      <c r="GS2706" s="40"/>
      <c r="GT2706" s="40"/>
      <c r="GU2706" s="40"/>
      <c r="GV2706" s="40"/>
      <c r="GW2706" s="40"/>
      <c r="GX2706" s="40"/>
      <c r="GY2706" s="40"/>
      <c r="GZ2706" s="40"/>
      <c r="HA2706" s="40"/>
      <c r="HB2706" s="40"/>
      <c r="HC2706" s="40"/>
      <c r="HD2706" s="40"/>
      <c r="HE2706" s="40"/>
      <c r="HF2706" s="40"/>
      <c r="HG2706" s="40"/>
      <c r="HH2706" s="40"/>
      <c r="HI2706" s="40"/>
      <c r="HJ2706" s="40"/>
      <c r="HK2706" s="40"/>
      <c r="HL2706" s="40"/>
      <c r="HM2706" s="40"/>
      <c r="HN2706" s="40"/>
      <c r="HO2706" s="40"/>
      <c r="HP2706" s="40"/>
      <c r="HQ2706" s="40"/>
      <c r="HR2706" s="40"/>
      <c r="HS2706" s="40"/>
      <c r="HT2706" s="40"/>
      <c r="HU2706" s="40"/>
      <c r="HV2706" s="40"/>
      <c r="HW2706" s="40"/>
      <c r="HX2706" s="40"/>
      <c r="HY2706" s="40"/>
      <c r="HZ2706" s="40"/>
      <c r="IA2706" s="40"/>
      <c r="IB2706" s="40"/>
      <c r="IC2706" s="40"/>
      <c r="ID2706" s="40"/>
      <c r="IE2706" s="40"/>
      <c r="IF2706" s="40"/>
      <c r="IG2706" s="40"/>
    </row>
    <row r="2707" spans="1:241" s="39" customFormat="1">
      <c r="A2707" s="40"/>
      <c r="B2707" s="40"/>
      <c r="C2707" s="40"/>
      <c r="D2707" s="135"/>
      <c r="E2707" s="135"/>
      <c r="F2707" s="40"/>
      <c r="G2707" s="40"/>
      <c r="H2707" s="40"/>
      <c r="I2707" s="135"/>
      <c r="J2707" s="40"/>
      <c r="K2707" s="40"/>
      <c r="L2707" s="135"/>
      <c r="M2707" s="40"/>
      <c r="N2707" s="40"/>
      <c r="O2707" s="40"/>
      <c r="P2707" s="40"/>
      <c r="S2707" s="114"/>
      <c r="T2707" s="114"/>
      <c r="V2707" s="114"/>
      <c r="W2707" s="114"/>
      <c r="X2707" s="114"/>
      <c r="Y2707" s="114"/>
      <c r="Z2707" s="114"/>
      <c r="AA2707" s="114"/>
      <c r="AB2707" s="114"/>
      <c r="AC2707" s="114"/>
      <c r="AD2707" s="114"/>
      <c r="AE2707" s="114"/>
      <c r="AH2707" s="114"/>
      <c r="AI2707" s="114"/>
      <c r="AK2707" s="114"/>
      <c r="AM2707" s="114"/>
      <c r="AP2707" s="114"/>
      <c r="AU2707" s="114"/>
      <c r="FP2707" s="40"/>
      <c r="FQ2707" s="40"/>
      <c r="FR2707" s="40"/>
      <c r="FS2707" s="40"/>
      <c r="FT2707" s="40"/>
      <c r="FU2707" s="40"/>
      <c r="FV2707" s="40"/>
      <c r="FW2707" s="40"/>
      <c r="FX2707" s="40"/>
      <c r="FY2707" s="40"/>
      <c r="FZ2707" s="40"/>
      <c r="GA2707" s="40"/>
      <c r="GB2707" s="40"/>
      <c r="GC2707" s="40"/>
      <c r="GD2707" s="40"/>
      <c r="GE2707" s="40"/>
      <c r="GF2707" s="40"/>
      <c r="GG2707" s="40"/>
      <c r="GH2707" s="40"/>
      <c r="GI2707" s="40"/>
      <c r="GJ2707" s="40"/>
      <c r="GK2707" s="40"/>
      <c r="GL2707" s="40"/>
      <c r="GM2707" s="40"/>
      <c r="GN2707" s="40"/>
      <c r="GO2707" s="40"/>
      <c r="GP2707" s="40"/>
      <c r="GQ2707" s="40"/>
      <c r="GR2707" s="40"/>
      <c r="GS2707" s="40"/>
      <c r="GT2707" s="40"/>
      <c r="GU2707" s="40"/>
      <c r="GV2707" s="40"/>
      <c r="GW2707" s="40"/>
      <c r="GX2707" s="40"/>
      <c r="GY2707" s="40"/>
      <c r="GZ2707" s="40"/>
      <c r="HA2707" s="40"/>
      <c r="HB2707" s="40"/>
      <c r="HC2707" s="40"/>
      <c r="HD2707" s="40"/>
      <c r="HE2707" s="40"/>
      <c r="HF2707" s="40"/>
      <c r="HG2707" s="40"/>
      <c r="HH2707" s="40"/>
      <c r="HI2707" s="40"/>
      <c r="HJ2707" s="40"/>
      <c r="HK2707" s="40"/>
      <c r="HL2707" s="40"/>
      <c r="HM2707" s="40"/>
      <c r="HN2707" s="40"/>
      <c r="HO2707" s="40"/>
      <c r="HP2707" s="40"/>
      <c r="HQ2707" s="40"/>
      <c r="HR2707" s="40"/>
      <c r="HS2707" s="40"/>
      <c r="HT2707" s="40"/>
      <c r="HU2707" s="40"/>
      <c r="HV2707" s="40"/>
      <c r="HW2707" s="40"/>
      <c r="HX2707" s="40"/>
      <c r="HY2707" s="40"/>
      <c r="HZ2707" s="40"/>
      <c r="IA2707" s="40"/>
      <c r="IB2707" s="40"/>
      <c r="IC2707" s="40"/>
      <c r="ID2707" s="40"/>
      <c r="IE2707" s="40"/>
      <c r="IF2707" s="40"/>
      <c r="IG2707" s="40"/>
    </row>
    <row r="2708" spans="1:241" s="39" customFormat="1">
      <c r="A2708" s="40"/>
      <c r="B2708" s="40"/>
      <c r="C2708" s="40"/>
      <c r="D2708" s="135"/>
      <c r="E2708" s="135"/>
      <c r="F2708" s="40"/>
      <c r="G2708" s="40"/>
      <c r="H2708" s="40"/>
      <c r="I2708" s="135"/>
      <c r="J2708" s="40"/>
      <c r="K2708" s="40"/>
      <c r="L2708" s="135"/>
      <c r="M2708" s="40"/>
      <c r="N2708" s="40"/>
      <c r="O2708" s="40"/>
      <c r="P2708" s="40"/>
      <c r="S2708" s="114"/>
      <c r="T2708" s="114"/>
      <c r="V2708" s="114"/>
      <c r="W2708" s="114"/>
      <c r="X2708" s="114"/>
      <c r="Y2708" s="114"/>
      <c r="Z2708" s="114"/>
      <c r="AA2708" s="114"/>
      <c r="AB2708" s="114"/>
      <c r="AC2708" s="114"/>
      <c r="AD2708" s="114"/>
      <c r="AE2708" s="114"/>
      <c r="AH2708" s="114"/>
      <c r="AI2708" s="114"/>
      <c r="AK2708" s="114"/>
      <c r="AM2708" s="114"/>
      <c r="AP2708" s="114"/>
      <c r="AU2708" s="114"/>
      <c r="FP2708" s="40"/>
      <c r="FQ2708" s="40"/>
      <c r="FR2708" s="40"/>
      <c r="FS2708" s="40"/>
      <c r="FT2708" s="40"/>
      <c r="FU2708" s="40"/>
      <c r="FV2708" s="40"/>
      <c r="FW2708" s="40"/>
      <c r="FX2708" s="40"/>
      <c r="FY2708" s="40"/>
      <c r="FZ2708" s="40"/>
      <c r="GA2708" s="40"/>
      <c r="GB2708" s="40"/>
      <c r="GC2708" s="40"/>
      <c r="GD2708" s="40"/>
      <c r="GE2708" s="40"/>
      <c r="GF2708" s="40"/>
      <c r="GG2708" s="40"/>
      <c r="GH2708" s="40"/>
      <c r="GI2708" s="40"/>
      <c r="GJ2708" s="40"/>
      <c r="GK2708" s="40"/>
      <c r="GL2708" s="40"/>
      <c r="GM2708" s="40"/>
      <c r="GN2708" s="40"/>
      <c r="GO2708" s="40"/>
      <c r="GP2708" s="40"/>
      <c r="GQ2708" s="40"/>
      <c r="GR2708" s="40"/>
      <c r="GS2708" s="40"/>
      <c r="GT2708" s="40"/>
      <c r="GU2708" s="40"/>
      <c r="GV2708" s="40"/>
      <c r="GW2708" s="40"/>
      <c r="GX2708" s="40"/>
      <c r="GY2708" s="40"/>
      <c r="GZ2708" s="40"/>
      <c r="HA2708" s="40"/>
      <c r="HB2708" s="40"/>
      <c r="HC2708" s="40"/>
      <c r="HD2708" s="40"/>
      <c r="HE2708" s="40"/>
      <c r="HF2708" s="40"/>
      <c r="HG2708" s="40"/>
      <c r="HH2708" s="40"/>
      <c r="HI2708" s="40"/>
      <c r="HJ2708" s="40"/>
      <c r="HK2708" s="40"/>
      <c r="HL2708" s="40"/>
      <c r="HM2708" s="40"/>
      <c r="HN2708" s="40"/>
      <c r="HO2708" s="40"/>
      <c r="HP2708" s="40"/>
      <c r="HQ2708" s="40"/>
      <c r="HR2708" s="40"/>
      <c r="HS2708" s="40"/>
      <c r="HT2708" s="40"/>
      <c r="HU2708" s="40"/>
      <c r="HV2708" s="40"/>
      <c r="HW2708" s="40"/>
      <c r="HX2708" s="40"/>
      <c r="HY2708" s="40"/>
      <c r="HZ2708" s="40"/>
      <c r="IA2708" s="40"/>
      <c r="IB2708" s="40"/>
      <c r="IC2708" s="40"/>
      <c r="ID2708" s="40"/>
      <c r="IE2708" s="40"/>
      <c r="IF2708" s="40"/>
      <c r="IG2708" s="40"/>
    </row>
    <row r="2709" spans="1:241" s="39" customFormat="1">
      <c r="A2709" s="40"/>
      <c r="B2709" s="40"/>
      <c r="C2709" s="40"/>
      <c r="D2709" s="135"/>
      <c r="E2709" s="135"/>
      <c r="F2709" s="40"/>
      <c r="G2709" s="40"/>
      <c r="H2709" s="40"/>
      <c r="I2709" s="135"/>
      <c r="J2709" s="40"/>
      <c r="K2709" s="40"/>
      <c r="L2709" s="135"/>
      <c r="M2709" s="40"/>
      <c r="N2709" s="40"/>
      <c r="O2709" s="40"/>
      <c r="P2709" s="40"/>
      <c r="S2709" s="114"/>
      <c r="T2709" s="114"/>
      <c r="V2709" s="114"/>
      <c r="W2709" s="114"/>
      <c r="X2709" s="114"/>
      <c r="Y2709" s="114"/>
      <c r="Z2709" s="114"/>
      <c r="AA2709" s="114"/>
      <c r="AB2709" s="114"/>
      <c r="AC2709" s="114"/>
      <c r="AD2709" s="114"/>
      <c r="AE2709" s="114"/>
      <c r="AH2709" s="114"/>
      <c r="AI2709" s="114"/>
      <c r="AK2709" s="114"/>
      <c r="AM2709" s="114"/>
      <c r="AP2709" s="114"/>
      <c r="AU2709" s="114"/>
      <c r="FP2709" s="40"/>
      <c r="FQ2709" s="40"/>
      <c r="FR2709" s="40"/>
      <c r="FS2709" s="40"/>
      <c r="FT2709" s="40"/>
      <c r="FU2709" s="40"/>
      <c r="FV2709" s="40"/>
      <c r="FW2709" s="40"/>
      <c r="FX2709" s="40"/>
      <c r="FY2709" s="40"/>
      <c r="FZ2709" s="40"/>
      <c r="GA2709" s="40"/>
      <c r="GB2709" s="40"/>
      <c r="GC2709" s="40"/>
      <c r="GD2709" s="40"/>
      <c r="GE2709" s="40"/>
      <c r="GF2709" s="40"/>
      <c r="GG2709" s="40"/>
      <c r="GH2709" s="40"/>
      <c r="GI2709" s="40"/>
      <c r="GJ2709" s="40"/>
      <c r="GK2709" s="40"/>
      <c r="GL2709" s="40"/>
      <c r="GM2709" s="40"/>
      <c r="GN2709" s="40"/>
      <c r="GO2709" s="40"/>
      <c r="GP2709" s="40"/>
      <c r="GQ2709" s="40"/>
      <c r="GR2709" s="40"/>
      <c r="GS2709" s="40"/>
      <c r="GT2709" s="40"/>
      <c r="GU2709" s="40"/>
      <c r="GV2709" s="40"/>
      <c r="GW2709" s="40"/>
      <c r="GX2709" s="40"/>
      <c r="GY2709" s="40"/>
      <c r="GZ2709" s="40"/>
      <c r="HA2709" s="40"/>
      <c r="HB2709" s="40"/>
      <c r="HC2709" s="40"/>
      <c r="HD2709" s="40"/>
      <c r="HE2709" s="40"/>
      <c r="HF2709" s="40"/>
      <c r="HG2709" s="40"/>
      <c r="HH2709" s="40"/>
      <c r="HI2709" s="40"/>
      <c r="HJ2709" s="40"/>
      <c r="HK2709" s="40"/>
      <c r="HL2709" s="40"/>
      <c r="HM2709" s="40"/>
      <c r="HN2709" s="40"/>
      <c r="HO2709" s="40"/>
      <c r="HP2709" s="40"/>
      <c r="HQ2709" s="40"/>
      <c r="HR2709" s="40"/>
      <c r="HS2709" s="40"/>
      <c r="HT2709" s="40"/>
      <c r="HU2709" s="40"/>
      <c r="HV2709" s="40"/>
      <c r="HW2709" s="40"/>
      <c r="HX2709" s="40"/>
      <c r="HY2709" s="40"/>
      <c r="HZ2709" s="40"/>
      <c r="IA2709" s="40"/>
      <c r="IB2709" s="40"/>
      <c r="IC2709" s="40"/>
      <c r="ID2709" s="40"/>
      <c r="IE2709" s="40"/>
      <c r="IF2709" s="40"/>
      <c r="IG2709" s="40"/>
    </row>
    <row r="2710" spans="1:241" s="39" customFormat="1">
      <c r="A2710" s="40"/>
      <c r="B2710" s="40"/>
      <c r="C2710" s="40"/>
      <c r="D2710" s="135"/>
      <c r="E2710" s="135"/>
      <c r="F2710" s="40"/>
      <c r="G2710" s="40"/>
      <c r="H2710" s="40"/>
      <c r="I2710" s="135"/>
      <c r="J2710" s="40"/>
      <c r="K2710" s="40"/>
      <c r="L2710" s="135"/>
      <c r="M2710" s="40"/>
      <c r="N2710" s="40"/>
      <c r="O2710" s="40"/>
      <c r="P2710" s="40"/>
      <c r="S2710" s="114"/>
      <c r="T2710" s="114"/>
      <c r="V2710" s="114"/>
      <c r="W2710" s="114"/>
      <c r="X2710" s="114"/>
      <c r="Y2710" s="114"/>
      <c r="Z2710" s="114"/>
      <c r="AA2710" s="114"/>
      <c r="AB2710" s="114"/>
      <c r="AC2710" s="114"/>
      <c r="AD2710" s="114"/>
      <c r="AE2710" s="114"/>
      <c r="AH2710" s="114"/>
      <c r="AI2710" s="114"/>
      <c r="AK2710" s="114"/>
      <c r="AM2710" s="114"/>
      <c r="AP2710" s="114"/>
      <c r="AU2710" s="114"/>
      <c r="FP2710" s="40"/>
      <c r="FQ2710" s="40"/>
      <c r="FR2710" s="40"/>
      <c r="FS2710" s="40"/>
      <c r="FT2710" s="40"/>
      <c r="FU2710" s="40"/>
      <c r="FV2710" s="40"/>
      <c r="FW2710" s="40"/>
      <c r="FX2710" s="40"/>
      <c r="FY2710" s="40"/>
      <c r="FZ2710" s="40"/>
      <c r="GA2710" s="40"/>
      <c r="GB2710" s="40"/>
      <c r="GC2710" s="40"/>
      <c r="GD2710" s="40"/>
      <c r="GE2710" s="40"/>
      <c r="GF2710" s="40"/>
      <c r="GG2710" s="40"/>
      <c r="GH2710" s="40"/>
      <c r="GI2710" s="40"/>
      <c r="GJ2710" s="40"/>
      <c r="GK2710" s="40"/>
      <c r="GL2710" s="40"/>
      <c r="GM2710" s="40"/>
      <c r="GN2710" s="40"/>
      <c r="GO2710" s="40"/>
      <c r="GP2710" s="40"/>
      <c r="GQ2710" s="40"/>
      <c r="GR2710" s="40"/>
      <c r="GS2710" s="40"/>
      <c r="GT2710" s="40"/>
      <c r="GU2710" s="40"/>
      <c r="GV2710" s="40"/>
      <c r="GW2710" s="40"/>
      <c r="GX2710" s="40"/>
      <c r="GY2710" s="40"/>
      <c r="GZ2710" s="40"/>
      <c r="HA2710" s="40"/>
      <c r="HB2710" s="40"/>
      <c r="HC2710" s="40"/>
      <c r="HD2710" s="40"/>
      <c r="HE2710" s="40"/>
      <c r="HF2710" s="40"/>
      <c r="HG2710" s="40"/>
      <c r="HH2710" s="40"/>
      <c r="HI2710" s="40"/>
      <c r="HJ2710" s="40"/>
      <c r="HK2710" s="40"/>
      <c r="HL2710" s="40"/>
      <c r="HM2710" s="40"/>
      <c r="HN2710" s="40"/>
      <c r="HO2710" s="40"/>
      <c r="HP2710" s="40"/>
      <c r="HQ2710" s="40"/>
      <c r="HR2710" s="40"/>
      <c r="HS2710" s="40"/>
      <c r="HT2710" s="40"/>
      <c r="HU2710" s="40"/>
      <c r="HV2710" s="40"/>
      <c r="HW2710" s="40"/>
      <c r="HX2710" s="40"/>
      <c r="HY2710" s="40"/>
      <c r="HZ2710" s="40"/>
      <c r="IA2710" s="40"/>
      <c r="IB2710" s="40"/>
      <c r="IC2710" s="40"/>
      <c r="ID2710" s="40"/>
      <c r="IE2710" s="40"/>
      <c r="IF2710" s="40"/>
      <c r="IG2710" s="40"/>
    </row>
    <row r="2711" spans="1:241" s="39" customFormat="1">
      <c r="A2711" s="40"/>
      <c r="B2711" s="40"/>
      <c r="C2711" s="40"/>
      <c r="D2711" s="135"/>
      <c r="E2711" s="135"/>
      <c r="F2711" s="40"/>
      <c r="G2711" s="40"/>
      <c r="H2711" s="40"/>
      <c r="I2711" s="135"/>
      <c r="J2711" s="40"/>
      <c r="K2711" s="40"/>
      <c r="L2711" s="135"/>
      <c r="M2711" s="40"/>
      <c r="N2711" s="40"/>
      <c r="O2711" s="40"/>
      <c r="P2711" s="40"/>
      <c r="S2711" s="114"/>
      <c r="T2711" s="114"/>
      <c r="V2711" s="114"/>
      <c r="W2711" s="114"/>
      <c r="X2711" s="114"/>
      <c r="Y2711" s="114"/>
      <c r="Z2711" s="114"/>
      <c r="AA2711" s="114"/>
      <c r="AB2711" s="114"/>
      <c r="AC2711" s="114"/>
      <c r="AD2711" s="114"/>
      <c r="AE2711" s="114"/>
      <c r="AH2711" s="114"/>
      <c r="AI2711" s="114"/>
      <c r="AK2711" s="114"/>
      <c r="AM2711" s="114"/>
      <c r="AP2711" s="114"/>
      <c r="AU2711" s="114"/>
      <c r="FP2711" s="40"/>
      <c r="FQ2711" s="40"/>
      <c r="FR2711" s="40"/>
      <c r="FS2711" s="40"/>
      <c r="FT2711" s="40"/>
      <c r="FU2711" s="40"/>
      <c r="FV2711" s="40"/>
      <c r="FW2711" s="40"/>
      <c r="FX2711" s="40"/>
      <c r="FY2711" s="40"/>
      <c r="FZ2711" s="40"/>
      <c r="GA2711" s="40"/>
      <c r="GB2711" s="40"/>
      <c r="GC2711" s="40"/>
      <c r="GD2711" s="40"/>
      <c r="GE2711" s="40"/>
      <c r="GF2711" s="40"/>
      <c r="GG2711" s="40"/>
      <c r="GH2711" s="40"/>
      <c r="GI2711" s="40"/>
      <c r="GJ2711" s="40"/>
      <c r="GK2711" s="40"/>
      <c r="GL2711" s="40"/>
      <c r="GM2711" s="40"/>
      <c r="GN2711" s="40"/>
      <c r="GO2711" s="40"/>
      <c r="GP2711" s="40"/>
      <c r="GQ2711" s="40"/>
      <c r="GR2711" s="40"/>
      <c r="GS2711" s="40"/>
      <c r="GT2711" s="40"/>
      <c r="GU2711" s="40"/>
      <c r="GV2711" s="40"/>
      <c r="GW2711" s="40"/>
      <c r="GX2711" s="40"/>
      <c r="GY2711" s="40"/>
      <c r="GZ2711" s="40"/>
      <c r="HA2711" s="40"/>
      <c r="HB2711" s="40"/>
      <c r="HC2711" s="40"/>
      <c r="HD2711" s="40"/>
      <c r="HE2711" s="40"/>
      <c r="HF2711" s="40"/>
      <c r="HG2711" s="40"/>
      <c r="HH2711" s="40"/>
      <c r="HI2711" s="40"/>
      <c r="HJ2711" s="40"/>
      <c r="HK2711" s="40"/>
      <c r="HL2711" s="40"/>
      <c r="HM2711" s="40"/>
      <c r="HN2711" s="40"/>
      <c r="HO2711" s="40"/>
      <c r="HP2711" s="40"/>
      <c r="HQ2711" s="40"/>
      <c r="HR2711" s="40"/>
      <c r="HS2711" s="40"/>
      <c r="HT2711" s="40"/>
      <c r="HU2711" s="40"/>
      <c r="HV2711" s="40"/>
      <c r="HW2711" s="40"/>
      <c r="HX2711" s="40"/>
      <c r="HY2711" s="40"/>
      <c r="HZ2711" s="40"/>
      <c r="IA2711" s="40"/>
      <c r="IB2711" s="40"/>
      <c r="IC2711" s="40"/>
      <c r="ID2711" s="40"/>
      <c r="IE2711" s="40"/>
      <c r="IF2711" s="40"/>
      <c r="IG2711" s="40"/>
    </row>
    <row r="2712" spans="1:241" s="39" customFormat="1">
      <c r="A2712" s="40"/>
      <c r="B2712" s="40"/>
      <c r="C2712" s="40"/>
      <c r="D2712" s="135"/>
      <c r="E2712" s="135"/>
      <c r="F2712" s="40"/>
      <c r="G2712" s="40"/>
      <c r="H2712" s="40"/>
      <c r="I2712" s="135"/>
      <c r="J2712" s="40"/>
      <c r="K2712" s="40"/>
      <c r="L2712" s="135"/>
      <c r="M2712" s="40"/>
      <c r="N2712" s="40"/>
      <c r="O2712" s="40"/>
      <c r="P2712" s="40"/>
      <c r="S2712" s="114"/>
      <c r="T2712" s="114"/>
      <c r="V2712" s="114"/>
      <c r="W2712" s="114"/>
      <c r="X2712" s="114"/>
      <c r="Y2712" s="114"/>
      <c r="Z2712" s="114"/>
      <c r="AA2712" s="114"/>
      <c r="AB2712" s="114"/>
      <c r="AC2712" s="114"/>
      <c r="AD2712" s="114"/>
      <c r="AE2712" s="114"/>
      <c r="AH2712" s="114"/>
      <c r="AI2712" s="114"/>
      <c r="AK2712" s="114"/>
      <c r="AM2712" s="114"/>
      <c r="AP2712" s="114"/>
      <c r="AU2712" s="114"/>
      <c r="FP2712" s="40"/>
      <c r="FQ2712" s="40"/>
      <c r="FR2712" s="40"/>
      <c r="FS2712" s="40"/>
      <c r="FT2712" s="40"/>
      <c r="FU2712" s="40"/>
      <c r="FV2712" s="40"/>
      <c r="FW2712" s="40"/>
      <c r="FX2712" s="40"/>
      <c r="FY2712" s="40"/>
      <c r="FZ2712" s="40"/>
      <c r="GA2712" s="40"/>
      <c r="GB2712" s="40"/>
      <c r="GC2712" s="40"/>
      <c r="GD2712" s="40"/>
      <c r="GE2712" s="40"/>
      <c r="GF2712" s="40"/>
      <c r="GG2712" s="40"/>
      <c r="GH2712" s="40"/>
      <c r="GI2712" s="40"/>
      <c r="GJ2712" s="40"/>
      <c r="GK2712" s="40"/>
      <c r="GL2712" s="40"/>
      <c r="GM2712" s="40"/>
      <c r="GN2712" s="40"/>
      <c r="GO2712" s="40"/>
      <c r="GP2712" s="40"/>
      <c r="GQ2712" s="40"/>
      <c r="GR2712" s="40"/>
      <c r="GS2712" s="40"/>
      <c r="GT2712" s="40"/>
      <c r="GU2712" s="40"/>
      <c r="GV2712" s="40"/>
      <c r="GW2712" s="40"/>
      <c r="GX2712" s="40"/>
      <c r="GY2712" s="40"/>
      <c r="GZ2712" s="40"/>
      <c r="HA2712" s="40"/>
      <c r="HB2712" s="40"/>
      <c r="HC2712" s="40"/>
      <c r="HD2712" s="40"/>
      <c r="HE2712" s="40"/>
      <c r="HF2712" s="40"/>
      <c r="HG2712" s="40"/>
      <c r="HH2712" s="40"/>
      <c r="HI2712" s="40"/>
      <c r="HJ2712" s="40"/>
      <c r="HK2712" s="40"/>
      <c r="HL2712" s="40"/>
      <c r="HM2712" s="40"/>
      <c r="HN2712" s="40"/>
      <c r="HO2712" s="40"/>
      <c r="HP2712" s="40"/>
      <c r="HQ2712" s="40"/>
      <c r="HR2712" s="40"/>
      <c r="HS2712" s="40"/>
      <c r="HT2712" s="40"/>
      <c r="HU2712" s="40"/>
      <c r="HV2712" s="40"/>
      <c r="HW2712" s="40"/>
      <c r="HX2712" s="40"/>
      <c r="HY2712" s="40"/>
      <c r="HZ2712" s="40"/>
      <c r="IA2712" s="40"/>
      <c r="IB2712" s="40"/>
      <c r="IC2712" s="40"/>
      <c r="ID2712" s="40"/>
      <c r="IE2712" s="40"/>
      <c r="IF2712" s="40"/>
      <c r="IG2712" s="40"/>
    </row>
    <row r="2713" spans="1:241" s="39" customFormat="1">
      <c r="A2713" s="40"/>
      <c r="B2713" s="40"/>
      <c r="C2713" s="40"/>
      <c r="D2713" s="135"/>
      <c r="E2713" s="135"/>
      <c r="F2713" s="40"/>
      <c r="G2713" s="40"/>
      <c r="H2713" s="40"/>
      <c r="I2713" s="135"/>
      <c r="J2713" s="40"/>
      <c r="K2713" s="40"/>
      <c r="L2713" s="135"/>
      <c r="M2713" s="40"/>
      <c r="N2713" s="40"/>
      <c r="O2713" s="40"/>
      <c r="P2713" s="40"/>
      <c r="S2713" s="114"/>
      <c r="T2713" s="114"/>
      <c r="V2713" s="114"/>
      <c r="W2713" s="114"/>
      <c r="X2713" s="114"/>
      <c r="Y2713" s="114"/>
      <c r="Z2713" s="114"/>
      <c r="AA2713" s="114"/>
      <c r="AB2713" s="114"/>
      <c r="AC2713" s="114"/>
      <c r="AD2713" s="114"/>
      <c r="AE2713" s="114"/>
      <c r="AH2713" s="114"/>
      <c r="AI2713" s="114"/>
      <c r="AK2713" s="114"/>
      <c r="AM2713" s="114"/>
      <c r="AP2713" s="114"/>
      <c r="AU2713" s="114"/>
      <c r="FP2713" s="40"/>
      <c r="FQ2713" s="40"/>
      <c r="FR2713" s="40"/>
      <c r="FS2713" s="40"/>
      <c r="FT2713" s="40"/>
      <c r="FU2713" s="40"/>
      <c r="FV2713" s="40"/>
      <c r="FW2713" s="40"/>
      <c r="FX2713" s="40"/>
      <c r="FY2713" s="40"/>
      <c r="FZ2713" s="40"/>
      <c r="GA2713" s="40"/>
      <c r="GB2713" s="40"/>
      <c r="GC2713" s="40"/>
      <c r="GD2713" s="40"/>
      <c r="GE2713" s="40"/>
      <c r="GF2713" s="40"/>
      <c r="GG2713" s="40"/>
      <c r="GH2713" s="40"/>
      <c r="GI2713" s="40"/>
      <c r="GJ2713" s="40"/>
      <c r="GK2713" s="40"/>
      <c r="GL2713" s="40"/>
      <c r="GM2713" s="40"/>
      <c r="GN2713" s="40"/>
      <c r="GO2713" s="40"/>
      <c r="GP2713" s="40"/>
      <c r="GQ2713" s="40"/>
      <c r="GR2713" s="40"/>
      <c r="GS2713" s="40"/>
      <c r="GT2713" s="40"/>
      <c r="GU2713" s="40"/>
      <c r="GV2713" s="40"/>
      <c r="GW2713" s="40"/>
      <c r="GX2713" s="40"/>
      <c r="GY2713" s="40"/>
      <c r="GZ2713" s="40"/>
      <c r="HA2713" s="40"/>
      <c r="HB2713" s="40"/>
      <c r="HC2713" s="40"/>
      <c r="HD2713" s="40"/>
      <c r="HE2713" s="40"/>
      <c r="HF2713" s="40"/>
      <c r="HG2713" s="40"/>
      <c r="HH2713" s="40"/>
      <c r="HI2713" s="40"/>
      <c r="HJ2713" s="40"/>
      <c r="HK2713" s="40"/>
      <c r="HL2713" s="40"/>
      <c r="HM2713" s="40"/>
      <c r="HN2713" s="40"/>
      <c r="HO2713" s="40"/>
      <c r="HP2713" s="40"/>
      <c r="HQ2713" s="40"/>
      <c r="HR2713" s="40"/>
      <c r="HS2713" s="40"/>
      <c r="HT2713" s="40"/>
      <c r="HU2713" s="40"/>
      <c r="HV2713" s="40"/>
      <c r="HW2713" s="40"/>
      <c r="HX2713" s="40"/>
      <c r="HY2713" s="40"/>
      <c r="HZ2713" s="40"/>
      <c r="IA2713" s="40"/>
      <c r="IB2713" s="40"/>
      <c r="IC2713" s="40"/>
      <c r="ID2713" s="40"/>
      <c r="IE2713" s="40"/>
      <c r="IF2713" s="40"/>
      <c r="IG2713" s="40"/>
    </row>
    <row r="2714" spans="1:241" s="39" customFormat="1">
      <c r="A2714" s="40"/>
      <c r="B2714" s="40"/>
      <c r="C2714" s="40"/>
      <c r="D2714" s="135"/>
      <c r="E2714" s="135"/>
      <c r="F2714" s="40"/>
      <c r="G2714" s="40"/>
      <c r="H2714" s="40"/>
      <c r="I2714" s="135"/>
      <c r="J2714" s="40"/>
      <c r="K2714" s="40"/>
      <c r="L2714" s="135"/>
      <c r="M2714" s="40"/>
      <c r="N2714" s="40"/>
      <c r="O2714" s="40"/>
      <c r="P2714" s="40"/>
      <c r="S2714" s="114"/>
      <c r="T2714" s="114"/>
      <c r="V2714" s="114"/>
      <c r="W2714" s="114"/>
      <c r="X2714" s="114"/>
      <c r="Y2714" s="114"/>
      <c r="Z2714" s="114"/>
      <c r="AA2714" s="114"/>
      <c r="AB2714" s="114"/>
      <c r="AC2714" s="114"/>
      <c r="AD2714" s="114"/>
      <c r="AE2714" s="114"/>
      <c r="AH2714" s="114"/>
      <c r="AI2714" s="114"/>
      <c r="AK2714" s="114"/>
      <c r="AM2714" s="114"/>
      <c r="AP2714" s="114"/>
      <c r="AU2714" s="114"/>
      <c r="FP2714" s="40"/>
      <c r="FQ2714" s="40"/>
      <c r="FR2714" s="40"/>
      <c r="FS2714" s="40"/>
      <c r="FT2714" s="40"/>
      <c r="FU2714" s="40"/>
      <c r="FV2714" s="40"/>
      <c r="FW2714" s="40"/>
      <c r="FX2714" s="40"/>
      <c r="FY2714" s="40"/>
      <c r="FZ2714" s="40"/>
      <c r="GA2714" s="40"/>
      <c r="GB2714" s="40"/>
      <c r="GC2714" s="40"/>
      <c r="GD2714" s="40"/>
      <c r="GE2714" s="40"/>
      <c r="GF2714" s="40"/>
      <c r="GG2714" s="40"/>
      <c r="GH2714" s="40"/>
      <c r="GI2714" s="40"/>
      <c r="GJ2714" s="40"/>
      <c r="GK2714" s="40"/>
      <c r="GL2714" s="40"/>
      <c r="GM2714" s="40"/>
      <c r="GN2714" s="40"/>
      <c r="GO2714" s="40"/>
      <c r="GP2714" s="40"/>
      <c r="GQ2714" s="40"/>
      <c r="GR2714" s="40"/>
      <c r="GS2714" s="40"/>
      <c r="GT2714" s="40"/>
      <c r="GU2714" s="40"/>
      <c r="GV2714" s="40"/>
      <c r="GW2714" s="40"/>
      <c r="GX2714" s="40"/>
      <c r="GY2714" s="40"/>
      <c r="GZ2714" s="40"/>
      <c r="HA2714" s="40"/>
      <c r="HB2714" s="40"/>
      <c r="HC2714" s="40"/>
      <c r="HD2714" s="40"/>
      <c r="HE2714" s="40"/>
      <c r="HF2714" s="40"/>
      <c r="HG2714" s="40"/>
      <c r="HH2714" s="40"/>
      <c r="HI2714" s="40"/>
      <c r="HJ2714" s="40"/>
      <c r="HK2714" s="40"/>
      <c r="HL2714" s="40"/>
      <c r="HM2714" s="40"/>
      <c r="HN2714" s="40"/>
      <c r="HO2714" s="40"/>
      <c r="HP2714" s="40"/>
      <c r="HQ2714" s="40"/>
      <c r="HR2714" s="40"/>
      <c r="HS2714" s="40"/>
      <c r="HT2714" s="40"/>
      <c r="HU2714" s="40"/>
      <c r="HV2714" s="40"/>
      <c r="HW2714" s="40"/>
      <c r="HX2714" s="40"/>
      <c r="HY2714" s="40"/>
      <c r="HZ2714" s="40"/>
      <c r="IA2714" s="40"/>
      <c r="IB2714" s="40"/>
      <c r="IC2714" s="40"/>
      <c r="ID2714" s="40"/>
      <c r="IE2714" s="40"/>
      <c r="IF2714" s="40"/>
      <c r="IG2714" s="40"/>
    </row>
    <row r="2715" spans="1:241" s="39" customFormat="1">
      <c r="A2715" s="40"/>
      <c r="B2715" s="40"/>
      <c r="C2715" s="40"/>
      <c r="D2715" s="135"/>
      <c r="E2715" s="135"/>
      <c r="F2715" s="40"/>
      <c r="G2715" s="40"/>
      <c r="H2715" s="40"/>
      <c r="I2715" s="135"/>
      <c r="J2715" s="40"/>
      <c r="K2715" s="40"/>
      <c r="L2715" s="135"/>
      <c r="M2715" s="40"/>
      <c r="N2715" s="40"/>
      <c r="O2715" s="40"/>
      <c r="P2715" s="40"/>
      <c r="S2715" s="114"/>
      <c r="T2715" s="114"/>
      <c r="V2715" s="114"/>
      <c r="W2715" s="114"/>
      <c r="X2715" s="114"/>
      <c r="Y2715" s="114"/>
      <c r="Z2715" s="114"/>
      <c r="AA2715" s="114"/>
      <c r="AB2715" s="114"/>
      <c r="AC2715" s="114"/>
      <c r="AD2715" s="114"/>
      <c r="AE2715" s="114"/>
      <c r="AH2715" s="114"/>
      <c r="AI2715" s="114"/>
      <c r="AK2715" s="114"/>
      <c r="AM2715" s="114"/>
      <c r="AP2715" s="114"/>
      <c r="AU2715" s="114"/>
      <c r="FP2715" s="40"/>
      <c r="FQ2715" s="40"/>
      <c r="FR2715" s="40"/>
      <c r="FS2715" s="40"/>
      <c r="FT2715" s="40"/>
      <c r="FU2715" s="40"/>
      <c r="FV2715" s="40"/>
      <c r="FW2715" s="40"/>
      <c r="FX2715" s="40"/>
      <c r="FY2715" s="40"/>
      <c r="FZ2715" s="40"/>
      <c r="GA2715" s="40"/>
      <c r="GB2715" s="40"/>
      <c r="GC2715" s="40"/>
      <c r="GD2715" s="40"/>
      <c r="GE2715" s="40"/>
      <c r="GF2715" s="40"/>
      <c r="GG2715" s="40"/>
      <c r="GH2715" s="40"/>
      <c r="GI2715" s="40"/>
      <c r="GJ2715" s="40"/>
      <c r="GK2715" s="40"/>
      <c r="GL2715" s="40"/>
      <c r="GM2715" s="40"/>
      <c r="GN2715" s="40"/>
      <c r="GO2715" s="40"/>
      <c r="GP2715" s="40"/>
      <c r="GQ2715" s="40"/>
      <c r="GR2715" s="40"/>
      <c r="GS2715" s="40"/>
      <c r="GT2715" s="40"/>
      <c r="GU2715" s="40"/>
      <c r="GV2715" s="40"/>
      <c r="GW2715" s="40"/>
      <c r="GX2715" s="40"/>
      <c r="GY2715" s="40"/>
      <c r="GZ2715" s="40"/>
      <c r="HA2715" s="40"/>
      <c r="HB2715" s="40"/>
      <c r="HC2715" s="40"/>
      <c r="HD2715" s="40"/>
      <c r="HE2715" s="40"/>
      <c r="HF2715" s="40"/>
      <c r="HG2715" s="40"/>
      <c r="HH2715" s="40"/>
      <c r="HI2715" s="40"/>
      <c r="HJ2715" s="40"/>
      <c r="HK2715" s="40"/>
      <c r="HL2715" s="40"/>
      <c r="HM2715" s="40"/>
      <c r="HN2715" s="40"/>
      <c r="HO2715" s="40"/>
      <c r="HP2715" s="40"/>
      <c r="HQ2715" s="40"/>
      <c r="HR2715" s="40"/>
      <c r="HS2715" s="40"/>
      <c r="HT2715" s="40"/>
      <c r="HU2715" s="40"/>
      <c r="HV2715" s="40"/>
      <c r="HW2715" s="40"/>
      <c r="HX2715" s="40"/>
      <c r="HY2715" s="40"/>
      <c r="HZ2715" s="40"/>
      <c r="IA2715" s="40"/>
      <c r="IB2715" s="40"/>
      <c r="IC2715" s="40"/>
      <c r="ID2715" s="40"/>
      <c r="IE2715" s="40"/>
      <c r="IF2715" s="40"/>
      <c r="IG2715" s="40"/>
    </row>
    <row r="2716" spans="1:241" s="39" customFormat="1">
      <c r="A2716" s="40"/>
      <c r="B2716" s="40"/>
      <c r="C2716" s="40"/>
      <c r="D2716" s="135"/>
      <c r="E2716" s="135"/>
      <c r="F2716" s="40"/>
      <c r="G2716" s="40"/>
      <c r="H2716" s="40"/>
      <c r="I2716" s="135"/>
      <c r="J2716" s="40"/>
      <c r="K2716" s="40"/>
      <c r="L2716" s="135"/>
      <c r="M2716" s="40"/>
      <c r="N2716" s="40"/>
      <c r="O2716" s="40"/>
      <c r="P2716" s="40"/>
      <c r="S2716" s="114"/>
      <c r="T2716" s="114"/>
      <c r="V2716" s="114"/>
      <c r="W2716" s="114"/>
      <c r="X2716" s="114"/>
      <c r="Y2716" s="114"/>
      <c r="Z2716" s="114"/>
      <c r="AA2716" s="114"/>
      <c r="AB2716" s="114"/>
      <c r="AC2716" s="114"/>
      <c r="AD2716" s="114"/>
      <c r="AE2716" s="114"/>
      <c r="AH2716" s="114"/>
      <c r="AI2716" s="114"/>
      <c r="AK2716" s="114"/>
      <c r="AM2716" s="114"/>
      <c r="AP2716" s="114"/>
      <c r="AU2716" s="114"/>
      <c r="FP2716" s="40"/>
      <c r="FQ2716" s="40"/>
      <c r="FR2716" s="40"/>
      <c r="FS2716" s="40"/>
      <c r="FT2716" s="40"/>
      <c r="FU2716" s="40"/>
      <c r="FV2716" s="40"/>
      <c r="FW2716" s="40"/>
      <c r="FX2716" s="40"/>
      <c r="FY2716" s="40"/>
      <c r="FZ2716" s="40"/>
      <c r="GA2716" s="40"/>
      <c r="GB2716" s="40"/>
      <c r="GC2716" s="40"/>
      <c r="GD2716" s="40"/>
      <c r="GE2716" s="40"/>
      <c r="GF2716" s="40"/>
      <c r="GG2716" s="40"/>
      <c r="GH2716" s="40"/>
      <c r="GI2716" s="40"/>
      <c r="GJ2716" s="40"/>
      <c r="GK2716" s="40"/>
      <c r="GL2716" s="40"/>
      <c r="GM2716" s="40"/>
      <c r="GN2716" s="40"/>
      <c r="GO2716" s="40"/>
      <c r="GP2716" s="40"/>
      <c r="GQ2716" s="40"/>
      <c r="GR2716" s="40"/>
      <c r="GS2716" s="40"/>
      <c r="GT2716" s="40"/>
      <c r="GU2716" s="40"/>
      <c r="GV2716" s="40"/>
      <c r="GW2716" s="40"/>
      <c r="GX2716" s="40"/>
      <c r="GY2716" s="40"/>
      <c r="GZ2716" s="40"/>
      <c r="HA2716" s="40"/>
      <c r="HB2716" s="40"/>
      <c r="HC2716" s="40"/>
      <c r="HD2716" s="40"/>
      <c r="HE2716" s="40"/>
      <c r="HF2716" s="40"/>
      <c r="HG2716" s="40"/>
      <c r="HH2716" s="40"/>
      <c r="HI2716" s="40"/>
      <c r="HJ2716" s="40"/>
      <c r="HK2716" s="40"/>
      <c r="HL2716" s="40"/>
      <c r="HM2716" s="40"/>
      <c r="HN2716" s="40"/>
      <c r="HO2716" s="40"/>
      <c r="HP2716" s="40"/>
      <c r="HQ2716" s="40"/>
      <c r="HR2716" s="40"/>
      <c r="HS2716" s="40"/>
      <c r="HT2716" s="40"/>
      <c r="HU2716" s="40"/>
      <c r="HV2716" s="40"/>
      <c r="HW2716" s="40"/>
      <c r="HX2716" s="40"/>
      <c r="HY2716" s="40"/>
      <c r="HZ2716" s="40"/>
      <c r="IA2716" s="40"/>
      <c r="IB2716" s="40"/>
      <c r="IC2716" s="40"/>
      <c r="ID2716" s="40"/>
      <c r="IE2716" s="40"/>
      <c r="IF2716" s="40"/>
      <c r="IG2716" s="40"/>
    </row>
    <row r="2717" spans="1:241" s="39" customFormat="1">
      <c r="A2717" s="40"/>
      <c r="B2717" s="40"/>
      <c r="C2717" s="40"/>
      <c r="D2717" s="135"/>
      <c r="E2717" s="135"/>
      <c r="F2717" s="40"/>
      <c r="G2717" s="40"/>
      <c r="H2717" s="40"/>
      <c r="I2717" s="135"/>
      <c r="J2717" s="40"/>
      <c r="K2717" s="40"/>
      <c r="L2717" s="135"/>
      <c r="M2717" s="40"/>
      <c r="N2717" s="40"/>
      <c r="O2717" s="40"/>
      <c r="P2717" s="40"/>
      <c r="S2717" s="114"/>
      <c r="T2717" s="114"/>
      <c r="V2717" s="114"/>
      <c r="W2717" s="114"/>
      <c r="X2717" s="114"/>
      <c r="Y2717" s="114"/>
      <c r="Z2717" s="114"/>
      <c r="AA2717" s="114"/>
      <c r="AB2717" s="114"/>
      <c r="AC2717" s="114"/>
      <c r="AD2717" s="114"/>
      <c r="AE2717" s="114"/>
      <c r="AH2717" s="114"/>
      <c r="AI2717" s="114"/>
      <c r="AK2717" s="114"/>
      <c r="AM2717" s="114"/>
      <c r="AP2717" s="114"/>
      <c r="AU2717" s="114"/>
      <c r="FP2717" s="40"/>
      <c r="FQ2717" s="40"/>
      <c r="FR2717" s="40"/>
      <c r="FS2717" s="40"/>
      <c r="FT2717" s="40"/>
      <c r="FU2717" s="40"/>
      <c r="FV2717" s="40"/>
      <c r="FW2717" s="40"/>
      <c r="FX2717" s="40"/>
      <c r="FY2717" s="40"/>
      <c r="FZ2717" s="40"/>
      <c r="GA2717" s="40"/>
      <c r="GB2717" s="40"/>
      <c r="GC2717" s="40"/>
      <c r="GD2717" s="40"/>
      <c r="GE2717" s="40"/>
      <c r="GF2717" s="40"/>
      <c r="GG2717" s="40"/>
      <c r="GH2717" s="40"/>
      <c r="GI2717" s="40"/>
      <c r="GJ2717" s="40"/>
      <c r="GK2717" s="40"/>
      <c r="GL2717" s="40"/>
      <c r="GM2717" s="40"/>
      <c r="GN2717" s="40"/>
      <c r="GO2717" s="40"/>
      <c r="GP2717" s="40"/>
      <c r="GQ2717" s="40"/>
      <c r="GR2717" s="40"/>
      <c r="GS2717" s="40"/>
      <c r="GT2717" s="40"/>
      <c r="GU2717" s="40"/>
      <c r="GV2717" s="40"/>
      <c r="GW2717" s="40"/>
      <c r="GX2717" s="40"/>
      <c r="GY2717" s="40"/>
      <c r="GZ2717" s="40"/>
      <c r="HA2717" s="40"/>
      <c r="HB2717" s="40"/>
      <c r="HC2717" s="40"/>
      <c r="HD2717" s="40"/>
      <c r="HE2717" s="40"/>
      <c r="HF2717" s="40"/>
      <c r="HG2717" s="40"/>
      <c r="HH2717" s="40"/>
      <c r="HI2717" s="40"/>
      <c r="HJ2717" s="40"/>
      <c r="HK2717" s="40"/>
      <c r="HL2717" s="40"/>
      <c r="HM2717" s="40"/>
      <c r="HN2717" s="40"/>
      <c r="HO2717" s="40"/>
      <c r="HP2717" s="40"/>
      <c r="HQ2717" s="40"/>
      <c r="HR2717" s="40"/>
      <c r="HS2717" s="40"/>
      <c r="HT2717" s="40"/>
      <c r="HU2717" s="40"/>
      <c r="HV2717" s="40"/>
      <c r="HW2717" s="40"/>
      <c r="HX2717" s="40"/>
      <c r="HY2717" s="40"/>
      <c r="HZ2717" s="40"/>
      <c r="IA2717" s="40"/>
      <c r="IB2717" s="40"/>
      <c r="IC2717" s="40"/>
      <c r="ID2717" s="40"/>
      <c r="IE2717" s="40"/>
      <c r="IF2717" s="40"/>
      <c r="IG2717" s="40"/>
    </row>
    <row r="2718" spans="1:241" s="39" customFormat="1">
      <c r="A2718" s="40"/>
      <c r="B2718" s="40"/>
      <c r="C2718" s="40"/>
      <c r="D2718" s="135"/>
      <c r="E2718" s="135"/>
      <c r="F2718" s="40"/>
      <c r="G2718" s="40"/>
      <c r="H2718" s="40"/>
      <c r="I2718" s="135"/>
      <c r="J2718" s="40"/>
      <c r="K2718" s="40"/>
      <c r="L2718" s="135"/>
      <c r="M2718" s="40"/>
      <c r="N2718" s="40"/>
      <c r="O2718" s="40"/>
      <c r="P2718" s="40"/>
      <c r="S2718" s="114"/>
      <c r="T2718" s="114"/>
      <c r="V2718" s="114"/>
      <c r="W2718" s="114"/>
      <c r="X2718" s="114"/>
      <c r="Y2718" s="114"/>
      <c r="Z2718" s="114"/>
      <c r="AA2718" s="114"/>
      <c r="AB2718" s="114"/>
      <c r="AC2718" s="114"/>
      <c r="AD2718" s="114"/>
      <c r="AE2718" s="114"/>
      <c r="AH2718" s="114"/>
      <c r="AI2718" s="114"/>
      <c r="AK2718" s="114"/>
      <c r="AM2718" s="114"/>
      <c r="AP2718" s="114"/>
      <c r="AU2718" s="114"/>
      <c r="FP2718" s="40"/>
      <c r="FQ2718" s="40"/>
      <c r="FR2718" s="40"/>
      <c r="FS2718" s="40"/>
      <c r="FT2718" s="40"/>
      <c r="FU2718" s="40"/>
      <c r="FV2718" s="40"/>
      <c r="FW2718" s="40"/>
      <c r="FX2718" s="40"/>
      <c r="FY2718" s="40"/>
      <c r="FZ2718" s="40"/>
      <c r="GA2718" s="40"/>
      <c r="GB2718" s="40"/>
      <c r="GC2718" s="40"/>
      <c r="GD2718" s="40"/>
      <c r="GE2718" s="40"/>
      <c r="GF2718" s="40"/>
      <c r="GG2718" s="40"/>
      <c r="GH2718" s="40"/>
      <c r="GI2718" s="40"/>
      <c r="GJ2718" s="40"/>
      <c r="GK2718" s="40"/>
      <c r="GL2718" s="40"/>
      <c r="GM2718" s="40"/>
      <c r="GN2718" s="40"/>
      <c r="GO2718" s="40"/>
      <c r="GP2718" s="40"/>
      <c r="GQ2718" s="40"/>
      <c r="GR2718" s="40"/>
      <c r="GS2718" s="40"/>
      <c r="GT2718" s="40"/>
      <c r="GU2718" s="40"/>
      <c r="GV2718" s="40"/>
      <c r="GW2718" s="40"/>
      <c r="GX2718" s="40"/>
      <c r="GY2718" s="40"/>
      <c r="GZ2718" s="40"/>
      <c r="HA2718" s="40"/>
      <c r="HB2718" s="40"/>
      <c r="HC2718" s="40"/>
      <c r="HD2718" s="40"/>
      <c r="HE2718" s="40"/>
      <c r="HF2718" s="40"/>
      <c r="HG2718" s="40"/>
      <c r="HH2718" s="40"/>
      <c r="HI2718" s="40"/>
      <c r="HJ2718" s="40"/>
      <c r="HK2718" s="40"/>
      <c r="HL2718" s="40"/>
      <c r="HM2718" s="40"/>
      <c r="HN2718" s="40"/>
      <c r="HO2718" s="40"/>
      <c r="HP2718" s="40"/>
      <c r="HQ2718" s="40"/>
      <c r="HR2718" s="40"/>
      <c r="HS2718" s="40"/>
      <c r="HT2718" s="40"/>
      <c r="HU2718" s="40"/>
      <c r="HV2718" s="40"/>
      <c r="HW2718" s="40"/>
      <c r="HX2718" s="40"/>
      <c r="HY2718" s="40"/>
      <c r="HZ2718" s="40"/>
      <c r="IA2718" s="40"/>
      <c r="IB2718" s="40"/>
      <c r="IC2718" s="40"/>
      <c r="ID2718" s="40"/>
      <c r="IE2718" s="40"/>
      <c r="IF2718" s="40"/>
      <c r="IG2718" s="40"/>
    </row>
    <row r="2719" spans="1:241" s="39" customFormat="1">
      <c r="A2719" s="40"/>
      <c r="B2719" s="40"/>
      <c r="C2719" s="40"/>
      <c r="D2719" s="135"/>
      <c r="E2719" s="135"/>
      <c r="F2719" s="40"/>
      <c r="G2719" s="40"/>
      <c r="H2719" s="40"/>
      <c r="I2719" s="135"/>
      <c r="J2719" s="40"/>
      <c r="K2719" s="40"/>
      <c r="L2719" s="135"/>
      <c r="M2719" s="40"/>
      <c r="N2719" s="40"/>
      <c r="O2719" s="40"/>
      <c r="P2719" s="40"/>
      <c r="S2719" s="114"/>
      <c r="T2719" s="114"/>
      <c r="V2719" s="114"/>
      <c r="W2719" s="114"/>
      <c r="X2719" s="114"/>
      <c r="Y2719" s="114"/>
      <c r="Z2719" s="114"/>
      <c r="AA2719" s="114"/>
      <c r="AB2719" s="114"/>
      <c r="AC2719" s="114"/>
      <c r="AD2719" s="114"/>
      <c r="AE2719" s="114"/>
      <c r="AH2719" s="114"/>
      <c r="AI2719" s="114"/>
      <c r="AK2719" s="114"/>
      <c r="AM2719" s="114"/>
      <c r="AP2719" s="114"/>
      <c r="AU2719" s="114"/>
      <c r="FP2719" s="40"/>
      <c r="FQ2719" s="40"/>
      <c r="FR2719" s="40"/>
      <c r="FS2719" s="40"/>
      <c r="FT2719" s="40"/>
      <c r="FU2719" s="40"/>
      <c r="FV2719" s="40"/>
      <c r="FW2719" s="40"/>
      <c r="FX2719" s="40"/>
      <c r="FY2719" s="40"/>
      <c r="FZ2719" s="40"/>
      <c r="GA2719" s="40"/>
      <c r="GB2719" s="40"/>
      <c r="GC2719" s="40"/>
      <c r="GD2719" s="40"/>
      <c r="GE2719" s="40"/>
      <c r="GF2719" s="40"/>
      <c r="GG2719" s="40"/>
      <c r="GH2719" s="40"/>
      <c r="GI2719" s="40"/>
      <c r="GJ2719" s="40"/>
      <c r="GK2719" s="40"/>
      <c r="GL2719" s="40"/>
      <c r="GM2719" s="40"/>
      <c r="GN2719" s="40"/>
      <c r="GO2719" s="40"/>
      <c r="GP2719" s="40"/>
      <c r="GQ2719" s="40"/>
      <c r="GR2719" s="40"/>
      <c r="GS2719" s="40"/>
      <c r="GT2719" s="40"/>
      <c r="GU2719" s="40"/>
      <c r="GV2719" s="40"/>
      <c r="GW2719" s="40"/>
      <c r="GX2719" s="40"/>
      <c r="GY2719" s="40"/>
      <c r="GZ2719" s="40"/>
      <c r="HA2719" s="40"/>
      <c r="HB2719" s="40"/>
      <c r="HC2719" s="40"/>
      <c r="HD2719" s="40"/>
      <c r="HE2719" s="40"/>
      <c r="HF2719" s="40"/>
      <c r="HG2719" s="40"/>
      <c r="HH2719" s="40"/>
      <c r="HI2719" s="40"/>
      <c r="HJ2719" s="40"/>
      <c r="HK2719" s="40"/>
      <c r="HL2719" s="40"/>
      <c r="HM2719" s="40"/>
      <c r="HN2719" s="40"/>
      <c r="HO2719" s="40"/>
      <c r="HP2719" s="40"/>
      <c r="HQ2719" s="40"/>
      <c r="HR2719" s="40"/>
      <c r="HS2719" s="40"/>
      <c r="HT2719" s="40"/>
      <c r="HU2719" s="40"/>
      <c r="HV2719" s="40"/>
      <c r="HW2719" s="40"/>
      <c r="HX2719" s="40"/>
      <c r="HY2719" s="40"/>
      <c r="HZ2719" s="40"/>
      <c r="IA2719" s="40"/>
      <c r="IB2719" s="40"/>
      <c r="IC2719" s="40"/>
      <c r="ID2719" s="40"/>
      <c r="IE2719" s="40"/>
      <c r="IF2719" s="40"/>
      <c r="IG2719" s="40"/>
    </row>
    <row r="2720" spans="1:241" s="39" customFormat="1">
      <c r="A2720" s="40"/>
      <c r="B2720" s="40"/>
      <c r="C2720" s="40"/>
      <c r="D2720" s="135"/>
      <c r="E2720" s="135"/>
      <c r="F2720" s="40"/>
      <c r="G2720" s="40"/>
      <c r="H2720" s="40"/>
      <c r="I2720" s="135"/>
      <c r="J2720" s="40"/>
      <c r="K2720" s="40"/>
      <c r="L2720" s="135"/>
      <c r="M2720" s="40"/>
      <c r="N2720" s="40"/>
      <c r="O2720" s="40"/>
      <c r="P2720" s="40"/>
      <c r="S2720" s="114"/>
      <c r="T2720" s="114"/>
      <c r="V2720" s="114"/>
      <c r="W2720" s="114"/>
      <c r="X2720" s="114"/>
      <c r="Y2720" s="114"/>
      <c r="Z2720" s="114"/>
      <c r="AA2720" s="114"/>
      <c r="AB2720" s="114"/>
      <c r="AC2720" s="114"/>
      <c r="AD2720" s="114"/>
      <c r="AE2720" s="114"/>
      <c r="AH2720" s="114"/>
      <c r="AI2720" s="114"/>
      <c r="AK2720" s="114"/>
      <c r="AM2720" s="114"/>
      <c r="AP2720" s="114"/>
      <c r="AU2720" s="114"/>
      <c r="FP2720" s="40"/>
      <c r="FQ2720" s="40"/>
      <c r="FR2720" s="40"/>
      <c r="FS2720" s="40"/>
      <c r="FT2720" s="40"/>
      <c r="FU2720" s="40"/>
      <c r="FV2720" s="40"/>
      <c r="FW2720" s="40"/>
      <c r="FX2720" s="40"/>
      <c r="FY2720" s="40"/>
      <c r="FZ2720" s="40"/>
      <c r="GA2720" s="40"/>
      <c r="GB2720" s="40"/>
      <c r="GC2720" s="40"/>
      <c r="GD2720" s="40"/>
      <c r="GE2720" s="40"/>
      <c r="GF2720" s="40"/>
      <c r="GG2720" s="40"/>
      <c r="GH2720" s="40"/>
      <c r="GI2720" s="40"/>
      <c r="GJ2720" s="40"/>
      <c r="GK2720" s="40"/>
      <c r="GL2720" s="40"/>
      <c r="GM2720" s="40"/>
      <c r="GN2720" s="40"/>
      <c r="GO2720" s="40"/>
      <c r="GP2720" s="40"/>
      <c r="GQ2720" s="40"/>
      <c r="GR2720" s="40"/>
      <c r="GS2720" s="40"/>
      <c r="GT2720" s="40"/>
      <c r="GU2720" s="40"/>
      <c r="GV2720" s="40"/>
      <c r="GW2720" s="40"/>
      <c r="GX2720" s="40"/>
      <c r="GY2720" s="40"/>
      <c r="GZ2720" s="40"/>
      <c r="HA2720" s="40"/>
      <c r="HB2720" s="40"/>
      <c r="HC2720" s="40"/>
      <c r="HD2720" s="40"/>
      <c r="HE2720" s="40"/>
      <c r="HF2720" s="40"/>
      <c r="HG2720" s="40"/>
      <c r="HH2720" s="40"/>
      <c r="HI2720" s="40"/>
      <c r="HJ2720" s="40"/>
      <c r="HK2720" s="40"/>
      <c r="HL2720" s="40"/>
      <c r="HM2720" s="40"/>
      <c r="HN2720" s="40"/>
      <c r="HO2720" s="40"/>
      <c r="HP2720" s="40"/>
      <c r="HQ2720" s="40"/>
      <c r="HR2720" s="40"/>
      <c r="HS2720" s="40"/>
      <c r="HT2720" s="40"/>
      <c r="HU2720" s="40"/>
      <c r="HV2720" s="40"/>
      <c r="HW2720" s="40"/>
      <c r="HX2720" s="40"/>
      <c r="HY2720" s="40"/>
      <c r="HZ2720" s="40"/>
      <c r="IA2720" s="40"/>
      <c r="IB2720" s="40"/>
      <c r="IC2720" s="40"/>
      <c r="ID2720" s="40"/>
      <c r="IE2720" s="40"/>
      <c r="IF2720" s="40"/>
      <c r="IG2720" s="40"/>
    </row>
    <row r="2721" spans="1:241" s="39" customFormat="1">
      <c r="A2721" s="40"/>
      <c r="B2721" s="40"/>
      <c r="C2721" s="40"/>
      <c r="D2721" s="135"/>
      <c r="E2721" s="135"/>
      <c r="F2721" s="40"/>
      <c r="G2721" s="40"/>
      <c r="H2721" s="40"/>
      <c r="I2721" s="135"/>
      <c r="J2721" s="40"/>
      <c r="K2721" s="40"/>
      <c r="L2721" s="135"/>
      <c r="M2721" s="40"/>
      <c r="N2721" s="40"/>
      <c r="O2721" s="40"/>
      <c r="P2721" s="40"/>
      <c r="S2721" s="114"/>
      <c r="T2721" s="114"/>
      <c r="V2721" s="114"/>
      <c r="W2721" s="114"/>
      <c r="X2721" s="114"/>
      <c r="Y2721" s="114"/>
      <c r="Z2721" s="114"/>
      <c r="AA2721" s="114"/>
      <c r="AB2721" s="114"/>
      <c r="AC2721" s="114"/>
      <c r="AD2721" s="114"/>
      <c r="AE2721" s="114"/>
      <c r="AH2721" s="114"/>
      <c r="AI2721" s="114"/>
      <c r="AK2721" s="114"/>
      <c r="AM2721" s="114"/>
      <c r="AP2721" s="114"/>
      <c r="AU2721" s="114"/>
      <c r="FP2721" s="40"/>
      <c r="FQ2721" s="40"/>
      <c r="FR2721" s="40"/>
      <c r="FS2721" s="40"/>
      <c r="FT2721" s="40"/>
      <c r="FU2721" s="40"/>
      <c r="FV2721" s="40"/>
      <c r="FW2721" s="40"/>
      <c r="FX2721" s="40"/>
      <c r="FY2721" s="40"/>
      <c r="FZ2721" s="40"/>
      <c r="GA2721" s="40"/>
      <c r="GB2721" s="40"/>
      <c r="GC2721" s="40"/>
      <c r="GD2721" s="40"/>
      <c r="GE2721" s="40"/>
      <c r="GF2721" s="40"/>
      <c r="GG2721" s="40"/>
      <c r="GH2721" s="40"/>
      <c r="GI2721" s="40"/>
      <c r="GJ2721" s="40"/>
      <c r="GK2721" s="40"/>
      <c r="GL2721" s="40"/>
      <c r="GM2721" s="40"/>
      <c r="GN2721" s="40"/>
      <c r="GO2721" s="40"/>
      <c r="GP2721" s="40"/>
      <c r="GQ2721" s="40"/>
      <c r="GR2721" s="40"/>
      <c r="GS2721" s="40"/>
      <c r="GT2721" s="40"/>
      <c r="GU2721" s="40"/>
      <c r="GV2721" s="40"/>
      <c r="GW2721" s="40"/>
      <c r="GX2721" s="40"/>
      <c r="GY2721" s="40"/>
      <c r="GZ2721" s="40"/>
      <c r="HA2721" s="40"/>
      <c r="HB2721" s="40"/>
      <c r="HC2721" s="40"/>
      <c r="HD2721" s="40"/>
      <c r="HE2721" s="40"/>
      <c r="HF2721" s="40"/>
      <c r="HG2721" s="40"/>
      <c r="HH2721" s="40"/>
      <c r="HI2721" s="40"/>
      <c r="HJ2721" s="40"/>
      <c r="HK2721" s="40"/>
      <c r="HL2721" s="40"/>
      <c r="HM2721" s="40"/>
      <c r="HN2721" s="40"/>
      <c r="HO2721" s="40"/>
      <c r="HP2721" s="40"/>
      <c r="HQ2721" s="40"/>
      <c r="HR2721" s="40"/>
      <c r="HS2721" s="40"/>
      <c r="HT2721" s="40"/>
      <c r="HU2721" s="40"/>
      <c r="HV2721" s="40"/>
      <c r="HW2721" s="40"/>
      <c r="HX2721" s="40"/>
      <c r="HY2721" s="40"/>
      <c r="HZ2721" s="40"/>
      <c r="IA2721" s="40"/>
      <c r="IB2721" s="40"/>
      <c r="IC2721" s="40"/>
      <c r="ID2721" s="40"/>
      <c r="IE2721" s="40"/>
      <c r="IF2721" s="40"/>
      <c r="IG2721" s="40"/>
    </row>
    <row r="2722" spans="1:241" s="39" customFormat="1">
      <c r="A2722" s="40"/>
      <c r="B2722" s="40"/>
      <c r="C2722" s="40"/>
      <c r="D2722" s="135"/>
      <c r="E2722" s="135"/>
      <c r="F2722" s="40"/>
      <c r="G2722" s="40"/>
      <c r="H2722" s="40"/>
      <c r="I2722" s="135"/>
      <c r="J2722" s="40"/>
      <c r="K2722" s="40"/>
      <c r="L2722" s="135"/>
      <c r="M2722" s="40"/>
      <c r="N2722" s="40"/>
      <c r="O2722" s="40"/>
      <c r="P2722" s="40"/>
      <c r="S2722" s="114"/>
      <c r="T2722" s="114"/>
      <c r="V2722" s="114"/>
      <c r="W2722" s="114"/>
      <c r="X2722" s="114"/>
      <c r="Y2722" s="114"/>
      <c r="Z2722" s="114"/>
      <c r="AA2722" s="114"/>
      <c r="AB2722" s="114"/>
      <c r="AC2722" s="114"/>
      <c r="AD2722" s="114"/>
      <c r="AE2722" s="114"/>
      <c r="AH2722" s="114"/>
      <c r="AI2722" s="114"/>
      <c r="AK2722" s="114"/>
      <c r="AM2722" s="114"/>
      <c r="AP2722" s="114"/>
      <c r="AU2722" s="114"/>
      <c r="FP2722" s="40"/>
      <c r="FQ2722" s="40"/>
      <c r="FR2722" s="40"/>
      <c r="FS2722" s="40"/>
      <c r="FT2722" s="40"/>
      <c r="FU2722" s="40"/>
      <c r="FV2722" s="40"/>
      <c r="FW2722" s="40"/>
      <c r="FX2722" s="40"/>
      <c r="FY2722" s="40"/>
      <c r="FZ2722" s="40"/>
      <c r="GA2722" s="40"/>
      <c r="GB2722" s="40"/>
      <c r="GC2722" s="40"/>
      <c r="GD2722" s="40"/>
      <c r="GE2722" s="40"/>
      <c r="GF2722" s="40"/>
      <c r="GG2722" s="40"/>
      <c r="GH2722" s="40"/>
      <c r="GI2722" s="40"/>
      <c r="GJ2722" s="40"/>
      <c r="GK2722" s="40"/>
      <c r="GL2722" s="40"/>
      <c r="GM2722" s="40"/>
      <c r="GN2722" s="40"/>
      <c r="GO2722" s="40"/>
      <c r="GP2722" s="40"/>
      <c r="GQ2722" s="40"/>
      <c r="GR2722" s="40"/>
      <c r="GS2722" s="40"/>
      <c r="GT2722" s="40"/>
      <c r="GU2722" s="40"/>
      <c r="GV2722" s="40"/>
      <c r="GW2722" s="40"/>
      <c r="GX2722" s="40"/>
      <c r="GY2722" s="40"/>
      <c r="GZ2722" s="40"/>
      <c r="HA2722" s="40"/>
      <c r="HB2722" s="40"/>
      <c r="HC2722" s="40"/>
      <c r="HD2722" s="40"/>
      <c r="HE2722" s="40"/>
      <c r="HF2722" s="40"/>
      <c r="HG2722" s="40"/>
      <c r="HH2722" s="40"/>
      <c r="HI2722" s="40"/>
      <c r="HJ2722" s="40"/>
      <c r="HK2722" s="40"/>
      <c r="HL2722" s="40"/>
      <c r="HM2722" s="40"/>
      <c r="HN2722" s="40"/>
      <c r="HO2722" s="40"/>
      <c r="HP2722" s="40"/>
      <c r="HQ2722" s="40"/>
      <c r="HR2722" s="40"/>
      <c r="HS2722" s="40"/>
      <c r="HT2722" s="40"/>
      <c r="HU2722" s="40"/>
      <c r="HV2722" s="40"/>
      <c r="HW2722" s="40"/>
      <c r="HX2722" s="40"/>
      <c r="HY2722" s="40"/>
      <c r="HZ2722" s="40"/>
      <c r="IA2722" s="40"/>
      <c r="IB2722" s="40"/>
      <c r="IC2722" s="40"/>
      <c r="ID2722" s="40"/>
      <c r="IE2722" s="40"/>
      <c r="IF2722" s="40"/>
      <c r="IG2722" s="40"/>
    </row>
    <row r="2723" spans="1:241" s="39" customFormat="1">
      <c r="A2723" s="40"/>
      <c r="B2723" s="40"/>
      <c r="C2723" s="40"/>
      <c r="D2723" s="135"/>
      <c r="E2723" s="135"/>
      <c r="F2723" s="40"/>
      <c r="G2723" s="40"/>
      <c r="H2723" s="40"/>
      <c r="I2723" s="135"/>
      <c r="J2723" s="40"/>
      <c r="K2723" s="40"/>
      <c r="L2723" s="135"/>
      <c r="M2723" s="40"/>
      <c r="N2723" s="40"/>
      <c r="O2723" s="40"/>
      <c r="P2723" s="40"/>
      <c r="S2723" s="114"/>
      <c r="T2723" s="114"/>
      <c r="V2723" s="114"/>
      <c r="W2723" s="114"/>
      <c r="X2723" s="114"/>
      <c r="Y2723" s="114"/>
      <c r="Z2723" s="114"/>
      <c r="AA2723" s="114"/>
      <c r="AB2723" s="114"/>
      <c r="AC2723" s="114"/>
      <c r="AD2723" s="114"/>
      <c r="AE2723" s="114"/>
      <c r="AH2723" s="114"/>
      <c r="AI2723" s="114"/>
      <c r="AK2723" s="114"/>
      <c r="AM2723" s="114"/>
      <c r="AP2723" s="114"/>
      <c r="AU2723" s="114"/>
      <c r="FP2723" s="40"/>
      <c r="FQ2723" s="40"/>
      <c r="FR2723" s="40"/>
      <c r="FS2723" s="40"/>
      <c r="FT2723" s="40"/>
      <c r="FU2723" s="40"/>
      <c r="FV2723" s="40"/>
      <c r="FW2723" s="40"/>
      <c r="FX2723" s="40"/>
      <c r="FY2723" s="40"/>
      <c r="FZ2723" s="40"/>
      <c r="GA2723" s="40"/>
      <c r="GB2723" s="40"/>
      <c r="GC2723" s="40"/>
      <c r="GD2723" s="40"/>
      <c r="GE2723" s="40"/>
      <c r="GF2723" s="40"/>
      <c r="GG2723" s="40"/>
      <c r="GH2723" s="40"/>
      <c r="GI2723" s="40"/>
      <c r="GJ2723" s="40"/>
      <c r="GK2723" s="40"/>
      <c r="GL2723" s="40"/>
      <c r="GM2723" s="40"/>
      <c r="GN2723" s="40"/>
      <c r="GO2723" s="40"/>
      <c r="GP2723" s="40"/>
      <c r="GQ2723" s="40"/>
      <c r="GR2723" s="40"/>
      <c r="GS2723" s="40"/>
      <c r="GT2723" s="40"/>
      <c r="GU2723" s="40"/>
      <c r="GV2723" s="40"/>
      <c r="GW2723" s="40"/>
      <c r="GX2723" s="40"/>
      <c r="GY2723" s="40"/>
      <c r="GZ2723" s="40"/>
      <c r="HA2723" s="40"/>
      <c r="HB2723" s="40"/>
      <c r="HC2723" s="40"/>
      <c r="HD2723" s="40"/>
      <c r="HE2723" s="40"/>
      <c r="HF2723" s="40"/>
      <c r="HG2723" s="40"/>
      <c r="HH2723" s="40"/>
      <c r="HI2723" s="40"/>
      <c r="HJ2723" s="40"/>
      <c r="HK2723" s="40"/>
      <c r="HL2723" s="40"/>
      <c r="HM2723" s="40"/>
      <c r="HN2723" s="40"/>
      <c r="HO2723" s="40"/>
      <c r="HP2723" s="40"/>
      <c r="HQ2723" s="40"/>
      <c r="HR2723" s="40"/>
      <c r="HS2723" s="40"/>
      <c r="HT2723" s="40"/>
      <c r="HU2723" s="40"/>
      <c r="HV2723" s="40"/>
      <c r="HW2723" s="40"/>
      <c r="HX2723" s="40"/>
      <c r="HY2723" s="40"/>
      <c r="HZ2723" s="40"/>
      <c r="IA2723" s="40"/>
      <c r="IB2723" s="40"/>
      <c r="IC2723" s="40"/>
      <c r="ID2723" s="40"/>
      <c r="IE2723" s="40"/>
      <c r="IF2723" s="40"/>
      <c r="IG2723" s="40"/>
    </row>
    <row r="2724" spans="1:241" s="39" customFormat="1">
      <c r="A2724" s="40"/>
      <c r="B2724" s="40"/>
      <c r="C2724" s="40"/>
      <c r="D2724" s="135"/>
      <c r="E2724" s="135"/>
      <c r="F2724" s="40"/>
      <c r="G2724" s="40"/>
      <c r="H2724" s="40"/>
      <c r="I2724" s="135"/>
      <c r="J2724" s="40"/>
      <c r="K2724" s="40"/>
      <c r="L2724" s="135"/>
      <c r="M2724" s="40"/>
      <c r="N2724" s="40"/>
      <c r="O2724" s="40"/>
      <c r="P2724" s="40"/>
      <c r="S2724" s="114"/>
      <c r="T2724" s="114"/>
      <c r="V2724" s="114"/>
      <c r="W2724" s="114"/>
      <c r="X2724" s="114"/>
      <c r="Y2724" s="114"/>
      <c r="Z2724" s="114"/>
      <c r="AA2724" s="114"/>
      <c r="AB2724" s="114"/>
      <c r="AC2724" s="114"/>
      <c r="AD2724" s="114"/>
      <c r="AE2724" s="114"/>
      <c r="AH2724" s="114"/>
      <c r="AI2724" s="114"/>
      <c r="AK2724" s="114"/>
      <c r="AM2724" s="114"/>
      <c r="AP2724" s="114"/>
      <c r="AU2724" s="114"/>
      <c r="FP2724" s="40"/>
      <c r="FQ2724" s="40"/>
      <c r="FR2724" s="40"/>
      <c r="FS2724" s="40"/>
      <c r="FT2724" s="40"/>
      <c r="FU2724" s="40"/>
      <c r="FV2724" s="40"/>
      <c r="FW2724" s="40"/>
      <c r="FX2724" s="40"/>
      <c r="FY2724" s="40"/>
      <c r="FZ2724" s="40"/>
      <c r="GA2724" s="40"/>
      <c r="GB2724" s="40"/>
      <c r="GC2724" s="40"/>
      <c r="GD2724" s="40"/>
      <c r="GE2724" s="40"/>
      <c r="GF2724" s="40"/>
      <c r="GG2724" s="40"/>
      <c r="GH2724" s="40"/>
      <c r="GI2724" s="40"/>
      <c r="GJ2724" s="40"/>
      <c r="GK2724" s="40"/>
      <c r="GL2724" s="40"/>
      <c r="GM2724" s="40"/>
      <c r="GN2724" s="40"/>
      <c r="GO2724" s="40"/>
      <c r="GP2724" s="40"/>
      <c r="GQ2724" s="40"/>
      <c r="GR2724" s="40"/>
      <c r="GS2724" s="40"/>
      <c r="GT2724" s="40"/>
      <c r="GU2724" s="40"/>
      <c r="GV2724" s="40"/>
      <c r="GW2724" s="40"/>
      <c r="GX2724" s="40"/>
      <c r="GY2724" s="40"/>
      <c r="GZ2724" s="40"/>
      <c r="HA2724" s="40"/>
      <c r="HB2724" s="40"/>
      <c r="HC2724" s="40"/>
      <c r="HD2724" s="40"/>
      <c r="HE2724" s="40"/>
      <c r="HF2724" s="40"/>
      <c r="HG2724" s="40"/>
      <c r="HH2724" s="40"/>
      <c r="HI2724" s="40"/>
      <c r="HJ2724" s="40"/>
      <c r="HK2724" s="40"/>
      <c r="HL2724" s="40"/>
      <c r="HM2724" s="40"/>
      <c r="HN2724" s="40"/>
      <c r="HO2724" s="40"/>
      <c r="HP2724" s="40"/>
      <c r="HQ2724" s="40"/>
      <c r="HR2724" s="40"/>
      <c r="HS2724" s="40"/>
      <c r="HT2724" s="40"/>
      <c r="HU2724" s="40"/>
      <c r="HV2724" s="40"/>
      <c r="HW2724" s="40"/>
      <c r="HX2724" s="40"/>
      <c r="HY2724" s="40"/>
      <c r="HZ2724" s="40"/>
      <c r="IA2724" s="40"/>
      <c r="IB2724" s="40"/>
      <c r="IC2724" s="40"/>
      <c r="ID2724" s="40"/>
      <c r="IE2724" s="40"/>
      <c r="IF2724" s="40"/>
      <c r="IG2724" s="40"/>
    </row>
    <row r="2725" spans="1:241" s="39" customFormat="1">
      <c r="A2725" s="40"/>
      <c r="B2725" s="40"/>
      <c r="C2725" s="40"/>
      <c r="D2725" s="135"/>
      <c r="E2725" s="135"/>
      <c r="F2725" s="40"/>
      <c r="G2725" s="40"/>
      <c r="H2725" s="40"/>
      <c r="I2725" s="135"/>
      <c r="J2725" s="40"/>
      <c r="K2725" s="40"/>
      <c r="L2725" s="135"/>
      <c r="M2725" s="40"/>
      <c r="N2725" s="40"/>
      <c r="O2725" s="40"/>
      <c r="P2725" s="40"/>
      <c r="S2725" s="114"/>
      <c r="T2725" s="114"/>
      <c r="V2725" s="114"/>
      <c r="W2725" s="114"/>
      <c r="X2725" s="114"/>
      <c r="Y2725" s="114"/>
      <c r="Z2725" s="114"/>
      <c r="AA2725" s="114"/>
      <c r="AB2725" s="114"/>
      <c r="AC2725" s="114"/>
      <c r="AD2725" s="114"/>
      <c r="AE2725" s="114"/>
      <c r="AH2725" s="114"/>
      <c r="AI2725" s="114"/>
      <c r="AK2725" s="114"/>
      <c r="AM2725" s="114"/>
      <c r="AP2725" s="114"/>
      <c r="AU2725" s="114"/>
      <c r="FP2725" s="40"/>
      <c r="FQ2725" s="40"/>
      <c r="FR2725" s="40"/>
      <c r="FS2725" s="40"/>
      <c r="FT2725" s="40"/>
      <c r="FU2725" s="40"/>
      <c r="FV2725" s="40"/>
      <c r="FW2725" s="40"/>
      <c r="FX2725" s="40"/>
      <c r="FY2725" s="40"/>
      <c r="FZ2725" s="40"/>
      <c r="GA2725" s="40"/>
      <c r="GB2725" s="40"/>
      <c r="GC2725" s="40"/>
      <c r="GD2725" s="40"/>
      <c r="GE2725" s="40"/>
      <c r="GF2725" s="40"/>
      <c r="GG2725" s="40"/>
      <c r="GH2725" s="40"/>
      <c r="GI2725" s="40"/>
      <c r="GJ2725" s="40"/>
      <c r="GK2725" s="40"/>
      <c r="GL2725" s="40"/>
      <c r="GM2725" s="40"/>
      <c r="GN2725" s="40"/>
      <c r="GO2725" s="40"/>
      <c r="GP2725" s="40"/>
      <c r="GQ2725" s="40"/>
      <c r="GR2725" s="40"/>
      <c r="GS2725" s="40"/>
      <c r="GT2725" s="40"/>
      <c r="GU2725" s="40"/>
      <c r="GV2725" s="40"/>
      <c r="GW2725" s="40"/>
      <c r="GX2725" s="40"/>
      <c r="GY2725" s="40"/>
      <c r="GZ2725" s="40"/>
      <c r="HA2725" s="40"/>
      <c r="HB2725" s="40"/>
      <c r="HC2725" s="40"/>
      <c r="HD2725" s="40"/>
      <c r="HE2725" s="40"/>
      <c r="HF2725" s="40"/>
      <c r="HG2725" s="40"/>
      <c r="HH2725" s="40"/>
      <c r="HI2725" s="40"/>
      <c r="HJ2725" s="40"/>
      <c r="HK2725" s="40"/>
      <c r="HL2725" s="40"/>
      <c r="HM2725" s="40"/>
      <c r="HN2725" s="40"/>
      <c r="HO2725" s="40"/>
      <c r="HP2725" s="40"/>
      <c r="HQ2725" s="40"/>
      <c r="HR2725" s="40"/>
      <c r="HS2725" s="40"/>
      <c r="HT2725" s="40"/>
      <c r="HU2725" s="40"/>
      <c r="HV2725" s="40"/>
      <c r="HW2725" s="40"/>
      <c r="HX2725" s="40"/>
      <c r="HY2725" s="40"/>
      <c r="HZ2725" s="40"/>
      <c r="IA2725" s="40"/>
      <c r="IB2725" s="40"/>
      <c r="IC2725" s="40"/>
      <c r="ID2725" s="40"/>
      <c r="IE2725" s="40"/>
      <c r="IF2725" s="40"/>
      <c r="IG2725" s="40"/>
    </row>
    <row r="2726" spans="1:241" s="39" customFormat="1">
      <c r="A2726" s="40"/>
      <c r="B2726" s="40"/>
      <c r="C2726" s="40"/>
      <c r="D2726" s="135"/>
      <c r="E2726" s="135"/>
      <c r="F2726" s="40"/>
      <c r="G2726" s="40"/>
      <c r="H2726" s="40"/>
      <c r="I2726" s="135"/>
      <c r="J2726" s="40"/>
      <c r="K2726" s="40"/>
      <c r="L2726" s="135"/>
      <c r="M2726" s="40"/>
      <c r="N2726" s="40"/>
      <c r="O2726" s="40"/>
      <c r="P2726" s="40"/>
      <c r="S2726" s="114"/>
      <c r="T2726" s="114"/>
      <c r="V2726" s="114"/>
      <c r="W2726" s="114"/>
      <c r="X2726" s="114"/>
      <c r="Y2726" s="114"/>
      <c r="Z2726" s="114"/>
      <c r="AA2726" s="114"/>
      <c r="AB2726" s="114"/>
      <c r="AC2726" s="114"/>
      <c r="AD2726" s="114"/>
      <c r="AE2726" s="114"/>
      <c r="AH2726" s="114"/>
      <c r="AI2726" s="114"/>
      <c r="AK2726" s="114"/>
      <c r="AM2726" s="114"/>
      <c r="AP2726" s="114"/>
      <c r="AU2726" s="114"/>
      <c r="FP2726" s="40"/>
      <c r="FQ2726" s="40"/>
      <c r="FR2726" s="40"/>
      <c r="FS2726" s="40"/>
      <c r="FT2726" s="40"/>
      <c r="FU2726" s="40"/>
      <c r="FV2726" s="40"/>
      <c r="FW2726" s="40"/>
      <c r="FX2726" s="40"/>
      <c r="FY2726" s="40"/>
      <c r="FZ2726" s="40"/>
      <c r="GA2726" s="40"/>
      <c r="GB2726" s="40"/>
      <c r="GC2726" s="40"/>
      <c r="GD2726" s="40"/>
      <c r="GE2726" s="40"/>
      <c r="GF2726" s="40"/>
      <c r="GG2726" s="40"/>
      <c r="GH2726" s="40"/>
      <c r="GI2726" s="40"/>
      <c r="GJ2726" s="40"/>
      <c r="GK2726" s="40"/>
      <c r="GL2726" s="40"/>
      <c r="GM2726" s="40"/>
      <c r="GN2726" s="40"/>
      <c r="GO2726" s="40"/>
      <c r="GP2726" s="40"/>
      <c r="GQ2726" s="40"/>
      <c r="GR2726" s="40"/>
      <c r="GS2726" s="40"/>
      <c r="GT2726" s="40"/>
      <c r="GU2726" s="40"/>
      <c r="GV2726" s="40"/>
      <c r="GW2726" s="40"/>
      <c r="GX2726" s="40"/>
      <c r="GY2726" s="40"/>
      <c r="GZ2726" s="40"/>
      <c r="HA2726" s="40"/>
      <c r="HB2726" s="40"/>
      <c r="HC2726" s="40"/>
      <c r="HD2726" s="40"/>
      <c r="HE2726" s="40"/>
      <c r="HF2726" s="40"/>
      <c r="HG2726" s="40"/>
      <c r="HH2726" s="40"/>
      <c r="HI2726" s="40"/>
      <c r="HJ2726" s="40"/>
      <c r="HK2726" s="40"/>
      <c r="HL2726" s="40"/>
      <c r="HM2726" s="40"/>
      <c r="HN2726" s="40"/>
      <c r="HO2726" s="40"/>
      <c r="HP2726" s="40"/>
      <c r="HQ2726" s="40"/>
      <c r="HR2726" s="40"/>
      <c r="HS2726" s="40"/>
      <c r="HT2726" s="40"/>
      <c r="HU2726" s="40"/>
      <c r="HV2726" s="40"/>
      <c r="HW2726" s="40"/>
      <c r="HX2726" s="40"/>
      <c r="HY2726" s="40"/>
      <c r="HZ2726" s="40"/>
      <c r="IA2726" s="40"/>
      <c r="IB2726" s="40"/>
      <c r="IC2726" s="40"/>
      <c r="ID2726" s="40"/>
      <c r="IE2726" s="40"/>
      <c r="IF2726" s="40"/>
      <c r="IG2726" s="40"/>
    </row>
    <row r="2727" spans="1:241" s="39" customFormat="1">
      <c r="A2727" s="40"/>
      <c r="B2727" s="40"/>
      <c r="C2727" s="40"/>
      <c r="D2727" s="135"/>
      <c r="E2727" s="135"/>
      <c r="F2727" s="40"/>
      <c r="G2727" s="40"/>
      <c r="H2727" s="40"/>
      <c r="I2727" s="135"/>
      <c r="J2727" s="40"/>
      <c r="K2727" s="40"/>
      <c r="L2727" s="135"/>
      <c r="M2727" s="40"/>
      <c r="N2727" s="40"/>
      <c r="O2727" s="40"/>
      <c r="P2727" s="40"/>
      <c r="S2727" s="114"/>
      <c r="T2727" s="114"/>
      <c r="V2727" s="114"/>
      <c r="W2727" s="114"/>
      <c r="X2727" s="114"/>
      <c r="Y2727" s="114"/>
      <c r="Z2727" s="114"/>
      <c r="AA2727" s="114"/>
      <c r="AB2727" s="114"/>
      <c r="AC2727" s="114"/>
      <c r="AD2727" s="114"/>
      <c r="AE2727" s="114"/>
      <c r="AH2727" s="114"/>
      <c r="AI2727" s="114"/>
      <c r="AK2727" s="114"/>
      <c r="AM2727" s="114"/>
      <c r="AP2727" s="114"/>
      <c r="AU2727" s="114"/>
      <c r="FP2727" s="40"/>
      <c r="FQ2727" s="40"/>
      <c r="FR2727" s="40"/>
      <c r="FS2727" s="40"/>
      <c r="FT2727" s="40"/>
      <c r="FU2727" s="40"/>
      <c r="FV2727" s="40"/>
      <c r="FW2727" s="40"/>
      <c r="FX2727" s="40"/>
      <c r="FY2727" s="40"/>
      <c r="FZ2727" s="40"/>
      <c r="GA2727" s="40"/>
      <c r="GB2727" s="40"/>
      <c r="GC2727" s="40"/>
      <c r="GD2727" s="40"/>
      <c r="GE2727" s="40"/>
      <c r="GF2727" s="40"/>
      <c r="GG2727" s="40"/>
      <c r="GH2727" s="40"/>
      <c r="GI2727" s="40"/>
      <c r="GJ2727" s="40"/>
      <c r="GK2727" s="40"/>
      <c r="GL2727" s="40"/>
      <c r="GM2727" s="40"/>
      <c r="GN2727" s="40"/>
      <c r="GO2727" s="40"/>
      <c r="GP2727" s="40"/>
      <c r="GQ2727" s="40"/>
      <c r="GR2727" s="40"/>
      <c r="GS2727" s="40"/>
      <c r="GT2727" s="40"/>
      <c r="GU2727" s="40"/>
      <c r="GV2727" s="40"/>
      <c r="GW2727" s="40"/>
      <c r="GX2727" s="40"/>
      <c r="GY2727" s="40"/>
      <c r="GZ2727" s="40"/>
      <c r="HA2727" s="40"/>
      <c r="HB2727" s="40"/>
      <c r="HC2727" s="40"/>
      <c r="HD2727" s="40"/>
      <c r="HE2727" s="40"/>
      <c r="HF2727" s="40"/>
      <c r="HG2727" s="40"/>
      <c r="HH2727" s="40"/>
      <c r="HI2727" s="40"/>
      <c r="HJ2727" s="40"/>
      <c r="HK2727" s="40"/>
      <c r="HL2727" s="40"/>
      <c r="HM2727" s="40"/>
      <c r="HN2727" s="40"/>
      <c r="HO2727" s="40"/>
      <c r="HP2727" s="40"/>
      <c r="HQ2727" s="40"/>
      <c r="HR2727" s="40"/>
      <c r="HS2727" s="40"/>
      <c r="HT2727" s="40"/>
      <c r="HU2727" s="40"/>
      <c r="HV2727" s="40"/>
      <c r="HW2727" s="40"/>
      <c r="HX2727" s="40"/>
      <c r="HY2727" s="40"/>
      <c r="HZ2727" s="40"/>
      <c r="IA2727" s="40"/>
      <c r="IB2727" s="40"/>
      <c r="IC2727" s="40"/>
      <c r="ID2727" s="40"/>
      <c r="IE2727" s="40"/>
      <c r="IF2727" s="40"/>
      <c r="IG2727" s="40"/>
    </row>
    <row r="2728" spans="1:241" s="39" customFormat="1">
      <c r="A2728" s="40"/>
      <c r="B2728" s="40"/>
      <c r="C2728" s="40"/>
      <c r="D2728" s="135"/>
      <c r="E2728" s="135"/>
      <c r="F2728" s="40"/>
      <c r="G2728" s="40"/>
      <c r="H2728" s="40"/>
      <c r="I2728" s="135"/>
      <c r="J2728" s="40"/>
      <c r="K2728" s="40"/>
      <c r="L2728" s="135"/>
      <c r="M2728" s="40"/>
      <c r="N2728" s="40"/>
      <c r="O2728" s="40"/>
      <c r="P2728" s="40"/>
      <c r="S2728" s="114"/>
      <c r="T2728" s="114"/>
      <c r="V2728" s="114"/>
      <c r="W2728" s="114"/>
      <c r="X2728" s="114"/>
      <c r="Y2728" s="114"/>
      <c r="Z2728" s="114"/>
      <c r="AA2728" s="114"/>
      <c r="AB2728" s="114"/>
      <c r="AC2728" s="114"/>
      <c r="AD2728" s="114"/>
      <c r="AE2728" s="114"/>
      <c r="AH2728" s="114"/>
      <c r="AI2728" s="114"/>
      <c r="AK2728" s="114"/>
      <c r="AM2728" s="114"/>
      <c r="AP2728" s="114"/>
      <c r="AU2728" s="114"/>
      <c r="FP2728" s="40"/>
      <c r="FQ2728" s="40"/>
      <c r="FR2728" s="40"/>
      <c r="FS2728" s="40"/>
      <c r="FT2728" s="40"/>
      <c r="FU2728" s="40"/>
      <c r="FV2728" s="40"/>
      <c r="FW2728" s="40"/>
      <c r="FX2728" s="40"/>
      <c r="FY2728" s="40"/>
      <c r="FZ2728" s="40"/>
      <c r="GA2728" s="40"/>
      <c r="GB2728" s="40"/>
      <c r="GC2728" s="40"/>
      <c r="GD2728" s="40"/>
      <c r="GE2728" s="40"/>
      <c r="GF2728" s="40"/>
      <c r="GG2728" s="40"/>
      <c r="GH2728" s="40"/>
      <c r="GI2728" s="40"/>
      <c r="GJ2728" s="40"/>
      <c r="GK2728" s="40"/>
      <c r="GL2728" s="40"/>
      <c r="GM2728" s="40"/>
      <c r="GN2728" s="40"/>
      <c r="GO2728" s="40"/>
      <c r="GP2728" s="40"/>
      <c r="GQ2728" s="40"/>
      <c r="GR2728" s="40"/>
      <c r="GS2728" s="40"/>
      <c r="GT2728" s="40"/>
      <c r="GU2728" s="40"/>
      <c r="GV2728" s="40"/>
      <c r="GW2728" s="40"/>
      <c r="GX2728" s="40"/>
      <c r="GY2728" s="40"/>
      <c r="GZ2728" s="40"/>
      <c r="HA2728" s="40"/>
      <c r="HB2728" s="40"/>
      <c r="HC2728" s="40"/>
      <c r="HD2728" s="40"/>
      <c r="HE2728" s="40"/>
      <c r="HF2728" s="40"/>
      <c r="HG2728" s="40"/>
      <c r="HH2728" s="40"/>
      <c r="HI2728" s="40"/>
      <c r="HJ2728" s="40"/>
      <c r="HK2728" s="40"/>
      <c r="HL2728" s="40"/>
      <c r="HM2728" s="40"/>
      <c r="HN2728" s="40"/>
      <c r="HO2728" s="40"/>
      <c r="HP2728" s="40"/>
      <c r="HQ2728" s="40"/>
      <c r="HR2728" s="40"/>
      <c r="HS2728" s="40"/>
      <c r="HT2728" s="40"/>
      <c r="HU2728" s="40"/>
      <c r="HV2728" s="40"/>
      <c r="HW2728" s="40"/>
      <c r="HX2728" s="40"/>
      <c r="HY2728" s="40"/>
      <c r="HZ2728" s="40"/>
      <c r="IA2728" s="40"/>
      <c r="IB2728" s="40"/>
      <c r="IC2728" s="40"/>
      <c r="ID2728" s="40"/>
      <c r="IE2728" s="40"/>
      <c r="IF2728" s="40"/>
      <c r="IG2728" s="40"/>
    </row>
    <row r="2729" spans="1:241" s="39" customFormat="1">
      <c r="A2729" s="40"/>
      <c r="B2729" s="40"/>
      <c r="C2729" s="40"/>
      <c r="D2729" s="135"/>
      <c r="E2729" s="135"/>
      <c r="F2729" s="40"/>
      <c r="G2729" s="40"/>
      <c r="H2729" s="40"/>
      <c r="I2729" s="135"/>
      <c r="J2729" s="40"/>
      <c r="K2729" s="40"/>
      <c r="L2729" s="135"/>
      <c r="M2729" s="40"/>
      <c r="N2729" s="40"/>
      <c r="O2729" s="40"/>
      <c r="P2729" s="40"/>
      <c r="S2729" s="114"/>
      <c r="T2729" s="114"/>
      <c r="V2729" s="114"/>
      <c r="W2729" s="114"/>
      <c r="X2729" s="114"/>
      <c r="Y2729" s="114"/>
      <c r="Z2729" s="114"/>
      <c r="AA2729" s="114"/>
      <c r="AB2729" s="114"/>
      <c r="AC2729" s="114"/>
      <c r="AD2729" s="114"/>
      <c r="AE2729" s="114"/>
      <c r="AH2729" s="114"/>
      <c r="AI2729" s="114"/>
      <c r="AK2729" s="114"/>
      <c r="AM2729" s="114"/>
      <c r="AP2729" s="114"/>
      <c r="AU2729" s="114"/>
      <c r="FP2729" s="40"/>
      <c r="FQ2729" s="40"/>
      <c r="FR2729" s="40"/>
      <c r="FS2729" s="40"/>
      <c r="FT2729" s="40"/>
      <c r="FU2729" s="40"/>
      <c r="FV2729" s="40"/>
      <c r="FW2729" s="40"/>
      <c r="FX2729" s="40"/>
      <c r="FY2729" s="40"/>
      <c r="FZ2729" s="40"/>
      <c r="GA2729" s="40"/>
      <c r="GB2729" s="40"/>
      <c r="GC2729" s="40"/>
      <c r="GD2729" s="40"/>
      <c r="GE2729" s="40"/>
      <c r="GF2729" s="40"/>
      <c r="GG2729" s="40"/>
      <c r="GH2729" s="40"/>
      <c r="GI2729" s="40"/>
      <c r="GJ2729" s="40"/>
      <c r="GK2729" s="40"/>
      <c r="GL2729" s="40"/>
      <c r="GM2729" s="40"/>
      <c r="GN2729" s="40"/>
      <c r="GO2729" s="40"/>
      <c r="GP2729" s="40"/>
      <c r="GQ2729" s="40"/>
      <c r="GR2729" s="40"/>
      <c r="GS2729" s="40"/>
      <c r="GT2729" s="40"/>
      <c r="GU2729" s="40"/>
      <c r="GV2729" s="40"/>
      <c r="GW2729" s="40"/>
      <c r="GX2729" s="40"/>
      <c r="GY2729" s="40"/>
      <c r="GZ2729" s="40"/>
      <c r="HA2729" s="40"/>
      <c r="HB2729" s="40"/>
      <c r="HC2729" s="40"/>
      <c r="HD2729" s="40"/>
      <c r="HE2729" s="40"/>
      <c r="HF2729" s="40"/>
      <c r="HG2729" s="40"/>
      <c r="HH2729" s="40"/>
      <c r="HI2729" s="40"/>
      <c r="HJ2729" s="40"/>
      <c r="HK2729" s="40"/>
      <c r="HL2729" s="40"/>
      <c r="HM2729" s="40"/>
      <c r="HN2729" s="40"/>
      <c r="HO2729" s="40"/>
      <c r="HP2729" s="40"/>
      <c r="HQ2729" s="40"/>
      <c r="HR2729" s="40"/>
      <c r="HS2729" s="40"/>
      <c r="HT2729" s="40"/>
      <c r="HU2729" s="40"/>
      <c r="HV2729" s="40"/>
      <c r="HW2729" s="40"/>
      <c r="HX2729" s="40"/>
      <c r="HY2729" s="40"/>
      <c r="HZ2729" s="40"/>
      <c r="IA2729" s="40"/>
      <c r="IB2729" s="40"/>
      <c r="IC2729" s="40"/>
      <c r="ID2729" s="40"/>
      <c r="IE2729" s="40"/>
      <c r="IF2729" s="40"/>
      <c r="IG2729" s="40"/>
    </row>
    <row r="2730" spans="1:241" s="39" customFormat="1">
      <c r="A2730" s="40"/>
      <c r="B2730" s="40"/>
      <c r="C2730" s="40"/>
      <c r="D2730" s="135"/>
      <c r="E2730" s="135"/>
      <c r="F2730" s="40"/>
      <c r="G2730" s="40"/>
      <c r="H2730" s="40"/>
      <c r="I2730" s="135"/>
      <c r="J2730" s="40"/>
      <c r="K2730" s="40"/>
      <c r="L2730" s="135"/>
      <c r="M2730" s="40"/>
      <c r="N2730" s="40"/>
      <c r="O2730" s="40"/>
      <c r="P2730" s="40"/>
      <c r="S2730" s="114"/>
      <c r="T2730" s="114"/>
      <c r="V2730" s="114"/>
      <c r="W2730" s="114"/>
      <c r="X2730" s="114"/>
      <c r="Y2730" s="114"/>
      <c r="Z2730" s="114"/>
      <c r="AA2730" s="114"/>
      <c r="AB2730" s="114"/>
      <c r="AC2730" s="114"/>
      <c r="AD2730" s="114"/>
      <c r="AE2730" s="114"/>
      <c r="AH2730" s="114"/>
      <c r="AI2730" s="114"/>
      <c r="AK2730" s="114"/>
      <c r="AM2730" s="114"/>
      <c r="AP2730" s="114"/>
      <c r="AU2730" s="114"/>
      <c r="FP2730" s="40"/>
      <c r="FQ2730" s="40"/>
      <c r="FR2730" s="40"/>
      <c r="FS2730" s="40"/>
      <c r="FT2730" s="40"/>
      <c r="FU2730" s="40"/>
      <c r="FV2730" s="40"/>
      <c r="FW2730" s="40"/>
      <c r="FX2730" s="40"/>
      <c r="FY2730" s="40"/>
      <c r="FZ2730" s="40"/>
      <c r="GA2730" s="40"/>
      <c r="GB2730" s="40"/>
      <c r="GC2730" s="40"/>
      <c r="GD2730" s="40"/>
      <c r="GE2730" s="40"/>
      <c r="GF2730" s="40"/>
      <c r="GG2730" s="40"/>
      <c r="GH2730" s="40"/>
      <c r="GI2730" s="40"/>
      <c r="GJ2730" s="40"/>
      <c r="GK2730" s="40"/>
      <c r="GL2730" s="40"/>
      <c r="GM2730" s="40"/>
      <c r="GN2730" s="40"/>
      <c r="GO2730" s="40"/>
      <c r="GP2730" s="40"/>
      <c r="GQ2730" s="40"/>
      <c r="GR2730" s="40"/>
      <c r="GS2730" s="40"/>
      <c r="GT2730" s="40"/>
      <c r="GU2730" s="40"/>
      <c r="GV2730" s="40"/>
      <c r="GW2730" s="40"/>
      <c r="GX2730" s="40"/>
      <c r="GY2730" s="40"/>
      <c r="GZ2730" s="40"/>
      <c r="HA2730" s="40"/>
      <c r="HB2730" s="40"/>
      <c r="HC2730" s="40"/>
      <c r="HD2730" s="40"/>
      <c r="HE2730" s="40"/>
      <c r="HF2730" s="40"/>
      <c r="HG2730" s="40"/>
      <c r="HH2730" s="40"/>
      <c r="HI2730" s="40"/>
      <c r="HJ2730" s="40"/>
      <c r="HK2730" s="40"/>
      <c r="HL2730" s="40"/>
      <c r="HM2730" s="40"/>
      <c r="HN2730" s="40"/>
      <c r="HO2730" s="40"/>
      <c r="HP2730" s="40"/>
      <c r="HQ2730" s="40"/>
      <c r="HR2730" s="40"/>
      <c r="HS2730" s="40"/>
      <c r="HT2730" s="40"/>
      <c r="HU2730" s="40"/>
      <c r="HV2730" s="40"/>
      <c r="HW2730" s="40"/>
      <c r="HX2730" s="40"/>
      <c r="HY2730" s="40"/>
      <c r="HZ2730" s="40"/>
      <c r="IA2730" s="40"/>
      <c r="IB2730" s="40"/>
      <c r="IC2730" s="40"/>
      <c r="ID2730" s="40"/>
      <c r="IE2730" s="40"/>
      <c r="IF2730" s="40"/>
      <c r="IG2730" s="40"/>
    </row>
    <row r="2731" spans="1:241" s="39" customFormat="1">
      <c r="A2731" s="40"/>
      <c r="B2731" s="40"/>
      <c r="C2731" s="40"/>
      <c r="D2731" s="135"/>
      <c r="E2731" s="135"/>
      <c r="F2731" s="40"/>
      <c r="G2731" s="40"/>
      <c r="H2731" s="40"/>
      <c r="I2731" s="135"/>
      <c r="J2731" s="40"/>
      <c r="K2731" s="40"/>
      <c r="L2731" s="135"/>
      <c r="M2731" s="40"/>
      <c r="N2731" s="40"/>
      <c r="O2731" s="40"/>
      <c r="P2731" s="40"/>
      <c r="S2731" s="114"/>
      <c r="T2731" s="114"/>
      <c r="V2731" s="114"/>
      <c r="W2731" s="114"/>
      <c r="X2731" s="114"/>
      <c r="Y2731" s="114"/>
      <c r="Z2731" s="114"/>
      <c r="AA2731" s="114"/>
      <c r="AB2731" s="114"/>
      <c r="AC2731" s="114"/>
      <c r="AD2731" s="114"/>
      <c r="AE2731" s="114"/>
      <c r="AH2731" s="114"/>
      <c r="AI2731" s="114"/>
      <c r="AK2731" s="114"/>
      <c r="AM2731" s="114"/>
      <c r="AP2731" s="114"/>
      <c r="AU2731" s="114"/>
      <c r="FP2731" s="40"/>
      <c r="FQ2731" s="40"/>
      <c r="FR2731" s="40"/>
      <c r="FS2731" s="40"/>
      <c r="FT2731" s="40"/>
      <c r="FU2731" s="40"/>
      <c r="FV2731" s="40"/>
      <c r="FW2731" s="40"/>
      <c r="FX2731" s="40"/>
      <c r="FY2731" s="40"/>
      <c r="FZ2731" s="40"/>
      <c r="GA2731" s="40"/>
      <c r="GB2731" s="40"/>
      <c r="GC2731" s="40"/>
      <c r="GD2731" s="40"/>
      <c r="GE2731" s="40"/>
      <c r="GF2731" s="40"/>
      <c r="GG2731" s="40"/>
      <c r="GH2731" s="40"/>
      <c r="GI2731" s="40"/>
      <c r="GJ2731" s="40"/>
      <c r="GK2731" s="40"/>
      <c r="GL2731" s="40"/>
      <c r="GM2731" s="40"/>
      <c r="GN2731" s="40"/>
      <c r="GO2731" s="40"/>
      <c r="GP2731" s="40"/>
      <c r="GQ2731" s="40"/>
      <c r="GR2731" s="40"/>
      <c r="GS2731" s="40"/>
      <c r="GT2731" s="40"/>
      <c r="GU2731" s="40"/>
      <c r="GV2731" s="40"/>
      <c r="GW2731" s="40"/>
      <c r="GX2731" s="40"/>
      <c r="GY2731" s="40"/>
      <c r="GZ2731" s="40"/>
      <c r="HA2731" s="40"/>
      <c r="HB2731" s="40"/>
      <c r="HC2731" s="40"/>
      <c r="HD2731" s="40"/>
      <c r="HE2731" s="40"/>
      <c r="HF2731" s="40"/>
      <c r="HG2731" s="40"/>
      <c r="HH2731" s="40"/>
      <c r="HI2731" s="40"/>
      <c r="HJ2731" s="40"/>
      <c r="HK2731" s="40"/>
      <c r="HL2731" s="40"/>
      <c r="HM2731" s="40"/>
      <c r="HN2731" s="40"/>
      <c r="HO2731" s="40"/>
      <c r="HP2731" s="40"/>
      <c r="HQ2731" s="40"/>
      <c r="HR2731" s="40"/>
      <c r="HS2731" s="40"/>
      <c r="HT2731" s="40"/>
      <c r="HU2731" s="40"/>
      <c r="HV2731" s="40"/>
      <c r="HW2731" s="40"/>
      <c r="HX2731" s="40"/>
      <c r="HY2731" s="40"/>
      <c r="HZ2731" s="40"/>
      <c r="IA2731" s="40"/>
      <c r="IB2731" s="40"/>
      <c r="IC2731" s="40"/>
      <c r="ID2731" s="40"/>
      <c r="IE2731" s="40"/>
      <c r="IF2731" s="40"/>
      <c r="IG2731" s="40"/>
    </row>
    <row r="2732" spans="1:241" s="39" customFormat="1">
      <c r="A2732" s="40"/>
      <c r="B2732" s="40"/>
      <c r="C2732" s="40"/>
      <c r="D2732" s="135"/>
      <c r="E2732" s="135"/>
      <c r="F2732" s="40"/>
      <c r="G2732" s="40"/>
      <c r="H2732" s="40"/>
      <c r="I2732" s="135"/>
      <c r="J2732" s="40"/>
      <c r="K2732" s="40"/>
      <c r="L2732" s="135"/>
      <c r="M2732" s="40"/>
      <c r="N2732" s="40"/>
      <c r="O2732" s="40"/>
      <c r="P2732" s="40"/>
      <c r="S2732" s="114"/>
      <c r="T2732" s="114"/>
      <c r="V2732" s="114"/>
      <c r="W2732" s="114"/>
      <c r="X2732" s="114"/>
      <c r="Y2732" s="114"/>
      <c r="Z2732" s="114"/>
      <c r="AA2732" s="114"/>
      <c r="AB2732" s="114"/>
      <c r="AC2732" s="114"/>
      <c r="AD2732" s="114"/>
      <c r="AE2732" s="114"/>
      <c r="AH2732" s="114"/>
      <c r="AI2732" s="114"/>
      <c r="AK2732" s="114"/>
      <c r="AM2732" s="114"/>
      <c r="AP2732" s="114"/>
      <c r="AU2732" s="114"/>
      <c r="FP2732" s="40"/>
      <c r="FQ2732" s="40"/>
      <c r="FR2732" s="40"/>
      <c r="FS2732" s="40"/>
      <c r="FT2732" s="40"/>
      <c r="FU2732" s="40"/>
      <c r="FV2732" s="40"/>
      <c r="FW2732" s="40"/>
      <c r="FX2732" s="40"/>
      <c r="FY2732" s="40"/>
      <c r="FZ2732" s="40"/>
      <c r="GA2732" s="40"/>
      <c r="GB2732" s="40"/>
      <c r="GC2732" s="40"/>
      <c r="GD2732" s="40"/>
      <c r="GE2732" s="40"/>
      <c r="GF2732" s="40"/>
      <c r="GG2732" s="40"/>
      <c r="GH2732" s="40"/>
      <c r="GI2732" s="40"/>
      <c r="GJ2732" s="40"/>
      <c r="GK2732" s="40"/>
      <c r="GL2732" s="40"/>
      <c r="GM2732" s="40"/>
      <c r="GN2732" s="40"/>
      <c r="GO2732" s="40"/>
      <c r="GP2732" s="40"/>
      <c r="GQ2732" s="40"/>
      <c r="GR2732" s="40"/>
      <c r="GS2732" s="40"/>
      <c r="GT2732" s="40"/>
      <c r="GU2732" s="40"/>
      <c r="GV2732" s="40"/>
      <c r="GW2732" s="40"/>
      <c r="GX2732" s="40"/>
      <c r="GY2732" s="40"/>
      <c r="GZ2732" s="40"/>
      <c r="HA2732" s="40"/>
      <c r="HB2732" s="40"/>
      <c r="HC2732" s="40"/>
      <c r="HD2732" s="40"/>
      <c r="HE2732" s="40"/>
      <c r="HF2732" s="40"/>
      <c r="HG2732" s="40"/>
      <c r="HH2732" s="40"/>
      <c r="HI2732" s="40"/>
      <c r="HJ2732" s="40"/>
      <c r="HK2732" s="40"/>
      <c r="HL2732" s="40"/>
      <c r="HM2732" s="40"/>
      <c r="HN2732" s="40"/>
      <c r="HO2732" s="40"/>
      <c r="HP2732" s="40"/>
      <c r="HQ2732" s="40"/>
      <c r="HR2732" s="40"/>
      <c r="HS2732" s="40"/>
      <c r="HT2732" s="40"/>
      <c r="HU2732" s="40"/>
      <c r="HV2732" s="40"/>
      <c r="HW2732" s="40"/>
      <c r="HX2732" s="40"/>
      <c r="HY2732" s="40"/>
      <c r="HZ2732" s="40"/>
      <c r="IA2732" s="40"/>
      <c r="IB2732" s="40"/>
      <c r="IC2732" s="40"/>
      <c r="ID2732" s="40"/>
      <c r="IE2732" s="40"/>
      <c r="IF2732" s="40"/>
      <c r="IG2732" s="40"/>
    </row>
    <row r="2733" spans="1:241" s="39" customFormat="1">
      <c r="A2733" s="40"/>
      <c r="B2733" s="40"/>
      <c r="C2733" s="40"/>
      <c r="D2733" s="135"/>
      <c r="E2733" s="135"/>
      <c r="F2733" s="40"/>
      <c r="G2733" s="40"/>
      <c r="H2733" s="40"/>
      <c r="I2733" s="135"/>
      <c r="J2733" s="40"/>
      <c r="K2733" s="40"/>
      <c r="L2733" s="135"/>
      <c r="M2733" s="40"/>
      <c r="N2733" s="40"/>
      <c r="O2733" s="40"/>
      <c r="P2733" s="40"/>
      <c r="S2733" s="114"/>
      <c r="T2733" s="114"/>
      <c r="V2733" s="114"/>
      <c r="W2733" s="114"/>
      <c r="X2733" s="114"/>
      <c r="Y2733" s="114"/>
      <c r="Z2733" s="114"/>
      <c r="AA2733" s="114"/>
      <c r="AB2733" s="114"/>
      <c r="AC2733" s="114"/>
      <c r="AD2733" s="114"/>
      <c r="AE2733" s="114"/>
      <c r="AH2733" s="114"/>
      <c r="AI2733" s="114"/>
      <c r="AK2733" s="114"/>
      <c r="AM2733" s="114"/>
      <c r="AP2733" s="114"/>
      <c r="AU2733" s="114"/>
      <c r="FP2733" s="40"/>
      <c r="FQ2733" s="40"/>
      <c r="FR2733" s="40"/>
      <c r="FS2733" s="40"/>
      <c r="FT2733" s="40"/>
      <c r="FU2733" s="40"/>
      <c r="FV2733" s="40"/>
      <c r="FW2733" s="40"/>
      <c r="FX2733" s="40"/>
      <c r="FY2733" s="40"/>
      <c r="FZ2733" s="40"/>
      <c r="GA2733" s="40"/>
      <c r="GB2733" s="40"/>
      <c r="GC2733" s="40"/>
      <c r="GD2733" s="40"/>
      <c r="GE2733" s="40"/>
      <c r="GF2733" s="40"/>
      <c r="GG2733" s="40"/>
      <c r="GH2733" s="40"/>
      <c r="GI2733" s="40"/>
      <c r="GJ2733" s="40"/>
      <c r="GK2733" s="40"/>
      <c r="GL2733" s="40"/>
      <c r="GM2733" s="40"/>
      <c r="GN2733" s="40"/>
      <c r="GO2733" s="40"/>
      <c r="GP2733" s="40"/>
      <c r="GQ2733" s="40"/>
      <c r="GR2733" s="40"/>
      <c r="GS2733" s="40"/>
      <c r="GT2733" s="40"/>
      <c r="GU2733" s="40"/>
      <c r="GV2733" s="40"/>
      <c r="GW2733" s="40"/>
      <c r="GX2733" s="40"/>
      <c r="GY2733" s="40"/>
      <c r="GZ2733" s="40"/>
      <c r="HA2733" s="40"/>
      <c r="HB2733" s="40"/>
      <c r="HC2733" s="40"/>
      <c r="HD2733" s="40"/>
      <c r="HE2733" s="40"/>
      <c r="HF2733" s="40"/>
      <c r="HG2733" s="40"/>
      <c r="HH2733" s="40"/>
      <c r="HI2733" s="40"/>
      <c r="HJ2733" s="40"/>
      <c r="HK2733" s="40"/>
      <c r="HL2733" s="40"/>
      <c r="HM2733" s="40"/>
      <c r="HN2733" s="40"/>
      <c r="HO2733" s="40"/>
      <c r="HP2733" s="40"/>
      <c r="HQ2733" s="40"/>
      <c r="HR2733" s="40"/>
      <c r="HS2733" s="40"/>
      <c r="HT2733" s="40"/>
      <c r="HU2733" s="40"/>
      <c r="HV2733" s="40"/>
      <c r="HW2733" s="40"/>
      <c r="HX2733" s="40"/>
      <c r="HY2733" s="40"/>
      <c r="HZ2733" s="40"/>
      <c r="IA2733" s="40"/>
      <c r="IB2733" s="40"/>
      <c r="IC2733" s="40"/>
      <c r="ID2733" s="40"/>
      <c r="IE2733" s="40"/>
      <c r="IF2733" s="40"/>
      <c r="IG2733" s="40"/>
    </row>
    <row r="2734" spans="1:241" s="39" customFormat="1">
      <c r="A2734" s="40"/>
      <c r="B2734" s="40"/>
      <c r="C2734" s="40"/>
      <c r="D2734" s="135"/>
      <c r="E2734" s="135"/>
      <c r="F2734" s="40"/>
      <c r="G2734" s="40"/>
      <c r="H2734" s="40"/>
      <c r="I2734" s="135"/>
      <c r="J2734" s="40"/>
      <c r="K2734" s="40"/>
      <c r="L2734" s="135"/>
      <c r="M2734" s="40"/>
      <c r="N2734" s="40"/>
      <c r="O2734" s="40"/>
      <c r="P2734" s="40"/>
      <c r="S2734" s="114"/>
      <c r="T2734" s="114"/>
      <c r="V2734" s="114"/>
      <c r="W2734" s="114"/>
      <c r="X2734" s="114"/>
      <c r="Y2734" s="114"/>
      <c r="Z2734" s="114"/>
      <c r="AA2734" s="114"/>
      <c r="AB2734" s="114"/>
      <c r="AC2734" s="114"/>
      <c r="AD2734" s="114"/>
      <c r="AE2734" s="114"/>
      <c r="AH2734" s="114"/>
      <c r="AI2734" s="114"/>
      <c r="AK2734" s="114"/>
      <c r="AM2734" s="114"/>
      <c r="AP2734" s="114"/>
      <c r="AU2734" s="114"/>
      <c r="FP2734" s="40"/>
      <c r="FQ2734" s="40"/>
      <c r="FR2734" s="40"/>
      <c r="FS2734" s="40"/>
      <c r="FT2734" s="40"/>
      <c r="FU2734" s="40"/>
      <c r="FV2734" s="40"/>
      <c r="FW2734" s="40"/>
      <c r="FX2734" s="40"/>
      <c r="FY2734" s="40"/>
      <c r="FZ2734" s="40"/>
      <c r="GA2734" s="40"/>
      <c r="GB2734" s="40"/>
      <c r="GC2734" s="40"/>
      <c r="GD2734" s="40"/>
      <c r="GE2734" s="40"/>
      <c r="GF2734" s="40"/>
      <c r="GG2734" s="40"/>
      <c r="GH2734" s="40"/>
      <c r="GI2734" s="40"/>
      <c r="GJ2734" s="40"/>
      <c r="GK2734" s="40"/>
      <c r="GL2734" s="40"/>
      <c r="GM2734" s="40"/>
      <c r="GN2734" s="40"/>
      <c r="GO2734" s="40"/>
      <c r="GP2734" s="40"/>
      <c r="GQ2734" s="40"/>
      <c r="GR2734" s="40"/>
      <c r="GS2734" s="40"/>
      <c r="GT2734" s="40"/>
      <c r="GU2734" s="40"/>
      <c r="GV2734" s="40"/>
      <c r="GW2734" s="40"/>
      <c r="GX2734" s="40"/>
      <c r="GY2734" s="40"/>
      <c r="GZ2734" s="40"/>
      <c r="HA2734" s="40"/>
      <c r="HB2734" s="40"/>
      <c r="HC2734" s="40"/>
      <c r="HD2734" s="40"/>
      <c r="HE2734" s="40"/>
      <c r="HF2734" s="40"/>
      <c r="HG2734" s="40"/>
      <c r="HH2734" s="40"/>
      <c r="HI2734" s="40"/>
      <c r="HJ2734" s="40"/>
      <c r="HK2734" s="40"/>
      <c r="HL2734" s="40"/>
      <c r="HM2734" s="40"/>
      <c r="HN2734" s="40"/>
      <c r="HO2734" s="40"/>
      <c r="HP2734" s="40"/>
      <c r="HQ2734" s="40"/>
      <c r="HR2734" s="40"/>
      <c r="HS2734" s="40"/>
      <c r="HT2734" s="40"/>
      <c r="HU2734" s="40"/>
      <c r="HV2734" s="40"/>
      <c r="HW2734" s="40"/>
      <c r="HX2734" s="40"/>
      <c r="HY2734" s="40"/>
      <c r="HZ2734" s="40"/>
      <c r="IA2734" s="40"/>
      <c r="IB2734" s="40"/>
      <c r="IC2734" s="40"/>
      <c r="ID2734" s="40"/>
      <c r="IE2734" s="40"/>
      <c r="IF2734" s="40"/>
      <c r="IG2734" s="40"/>
    </row>
    <row r="2735" spans="1:241" s="39" customFormat="1">
      <c r="A2735" s="40"/>
      <c r="B2735" s="40"/>
      <c r="C2735" s="40"/>
      <c r="D2735" s="135"/>
      <c r="E2735" s="135"/>
      <c r="F2735" s="40"/>
      <c r="G2735" s="40"/>
      <c r="H2735" s="40"/>
      <c r="I2735" s="135"/>
      <c r="J2735" s="40"/>
      <c r="K2735" s="40"/>
      <c r="L2735" s="135"/>
      <c r="M2735" s="40"/>
      <c r="N2735" s="40"/>
      <c r="O2735" s="40"/>
      <c r="P2735" s="40"/>
      <c r="S2735" s="114"/>
      <c r="T2735" s="114"/>
      <c r="V2735" s="114"/>
      <c r="W2735" s="114"/>
      <c r="X2735" s="114"/>
      <c r="Y2735" s="114"/>
      <c r="Z2735" s="114"/>
      <c r="AA2735" s="114"/>
      <c r="AB2735" s="114"/>
      <c r="AC2735" s="114"/>
      <c r="AD2735" s="114"/>
      <c r="AE2735" s="114"/>
      <c r="AH2735" s="114"/>
      <c r="AI2735" s="114"/>
      <c r="AK2735" s="114"/>
      <c r="AM2735" s="114"/>
      <c r="AP2735" s="114"/>
      <c r="AU2735" s="114"/>
      <c r="FP2735" s="40"/>
      <c r="FQ2735" s="40"/>
      <c r="FR2735" s="40"/>
      <c r="FS2735" s="40"/>
      <c r="FT2735" s="40"/>
      <c r="FU2735" s="40"/>
      <c r="FV2735" s="40"/>
      <c r="FW2735" s="40"/>
      <c r="FX2735" s="40"/>
      <c r="FY2735" s="40"/>
      <c r="FZ2735" s="40"/>
      <c r="GA2735" s="40"/>
      <c r="GB2735" s="40"/>
      <c r="GC2735" s="40"/>
      <c r="GD2735" s="40"/>
      <c r="GE2735" s="40"/>
      <c r="GF2735" s="40"/>
      <c r="GG2735" s="40"/>
      <c r="GH2735" s="40"/>
      <c r="GI2735" s="40"/>
      <c r="GJ2735" s="40"/>
      <c r="GK2735" s="40"/>
      <c r="GL2735" s="40"/>
      <c r="GM2735" s="40"/>
      <c r="GN2735" s="40"/>
      <c r="GO2735" s="40"/>
      <c r="GP2735" s="40"/>
      <c r="GQ2735" s="40"/>
      <c r="GR2735" s="40"/>
      <c r="GS2735" s="40"/>
      <c r="GT2735" s="40"/>
      <c r="GU2735" s="40"/>
      <c r="GV2735" s="40"/>
      <c r="GW2735" s="40"/>
      <c r="GX2735" s="40"/>
      <c r="GY2735" s="40"/>
      <c r="GZ2735" s="40"/>
      <c r="HA2735" s="40"/>
      <c r="HB2735" s="40"/>
      <c r="HC2735" s="40"/>
      <c r="HD2735" s="40"/>
      <c r="HE2735" s="40"/>
      <c r="HF2735" s="40"/>
      <c r="HG2735" s="40"/>
      <c r="HH2735" s="40"/>
      <c r="HI2735" s="40"/>
      <c r="HJ2735" s="40"/>
      <c r="HK2735" s="40"/>
      <c r="HL2735" s="40"/>
      <c r="HM2735" s="40"/>
      <c r="HN2735" s="40"/>
      <c r="HO2735" s="40"/>
      <c r="HP2735" s="40"/>
      <c r="HQ2735" s="40"/>
      <c r="HR2735" s="40"/>
      <c r="HS2735" s="40"/>
      <c r="HT2735" s="40"/>
      <c r="HU2735" s="40"/>
      <c r="HV2735" s="40"/>
      <c r="HW2735" s="40"/>
      <c r="HX2735" s="40"/>
      <c r="HY2735" s="40"/>
      <c r="HZ2735" s="40"/>
      <c r="IA2735" s="40"/>
      <c r="IB2735" s="40"/>
      <c r="IC2735" s="40"/>
      <c r="ID2735" s="40"/>
      <c r="IE2735" s="40"/>
      <c r="IF2735" s="40"/>
      <c r="IG2735" s="40"/>
    </row>
    <row r="2736" spans="1:241" s="39" customFormat="1">
      <c r="A2736" s="40"/>
      <c r="B2736" s="40"/>
      <c r="C2736" s="40"/>
      <c r="D2736" s="135"/>
      <c r="E2736" s="135"/>
      <c r="F2736" s="40"/>
      <c r="G2736" s="40"/>
      <c r="H2736" s="40"/>
      <c r="I2736" s="135"/>
      <c r="J2736" s="40"/>
      <c r="K2736" s="40"/>
      <c r="L2736" s="135"/>
      <c r="M2736" s="40"/>
      <c r="N2736" s="40"/>
      <c r="O2736" s="40"/>
      <c r="P2736" s="40"/>
      <c r="S2736" s="114"/>
      <c r="T2736" s="114"/>
      <c r="V2736" s="114"/>
      <c r="W2736" s="114"/>
      <c r="X2736" s="114"/>
      <c r="Y2736" s="114"/>
      <c r="Z2736" s="114"/>
      <c r="AA2736" s="114"/>
      <c r="AB2736" s="114"/>
      <c r="AC2736" s="114"/>
      <c r="AD2736" s="114"/>
      <c r="AE2736" s="114"/>
      <c r="AH2736" s="114"/>
      <c r="AI2736" s="114"/>
      <c r="AK2736" s="114"/>
      <c r="AM2736" s="114"/>
      <c r="AP2736" s="114"/>
      <c r="AU2736" s="114"/>
      <c r="FP2736" s="40"/>
      <c r="FQ2736" s="40"/>
      <c r="FR2736" s="40"/>
      <c r="FS2736" s="40"/>
      <c r="FT2736" s="40"/>
      <c r="FU2736" s="40"/>
      <c r="FV2736" s="40"/>
      <c r="FW2736" s="40"/>
      <c r="FX2736" s="40"/>
      <c r="FY2736" s="40"/>
      <c r="FZ2736" s="40"/>
      <c r="GA2736" s="40"/>
      <c r="GB2736" s="40"/>
      <c r="GC2736" s="40"/>
      <c r="GD2736" s="40"/>
      <c r="GE2736" s="40"/>
      <c r="GF2736" s="40"/>
      <c r="GG2736" s="40"/>
      <c r="GH2736" s="40"/>
      <c r="GI2736" s="40"/>
      <c r="GJ2736" s="40"/>
      <c r="GK2736" s="40"/>
      <c r="GL2736" s="40"/>
      <c r="GM2736" s="40"/>
      <c r="GN2736" s="40"/>
      <c r="GO2736" s="40"/>
      <c r="GP2736" s="40"/>
      <c r="GQ2736" s="40"/>
      <c r="GR2736" s="40"/>
      <c r="GS2736" s="40"/>
      <c r="GT2736" s="40"/>
      <c r="GU2736" s="40"/>
      <c r="GV2736" s="40"/>
      <c r="GW2736" s="40"/>
      <c r="GX2736" s="40"/>
      <c r="GY2736" s="40"/>
      <c r="GZ2736" s="40"/>
      <c r="HA2736" s="40"/>
      <c r="HB2736" s="40"/>
      <c r="HC2736" s="40"/>
      <c r="HD2736" s="40"/>
      <c r="HE2736" s="40"/>
      <c r="HF2736" s="40"/>
      <c r="HG2736" s="40"/>
      <c r="HH2736" s="40"/>
      <c r="HI2736" s="40"/>
      <c r="HJ2736" s="40"/>
      <c r="HK2736" s="40"/>
      <c r="HL2736" s="40"/>
      <c r="HM2736" s="40"/>
      <c r="HN2736" s="40"/>
      <c r="HO2736" s="40"/>
      <c r="HP2736" s="40"/>
      <c r="HQ2736" s="40"/>
      <c r="HR2736" s="40"/>
      <c r="HS2736" s="40"/>
      <c r="HT2736" s="40"/>
      <c r="HU2736" s="40"/>
      <c r="HV2736" s="40"/>
      <c r="HW2736" s="40"/>
      <c r="HX2736" s="40"/>
      <c r="HY2736" s="40"/>
      <c r="HZ2736" s="40"/>
      <c r="IA2736" s="40"/>
      <c r="IB2736" s="40"/>
      <c r="IC2736" s="40"/>
      <c r="ID2736" s="40"/>
      <c r="IE2736" s="40"/>
      <c r="IF2736" s="40"/>
      <c r="IG2736" s="40"/>
    </row>
    <row r="2737" spans="1:241" s="39" customFormat="1">
      <c r="A2737" s="40"/>
      <c r="B2737" s="40"/>
      <c r="C2737" s="40"/>
      <c r="D2737" s="135"/>
      <c r="E2737" s="135"/>
      <c r="F2737" s="40"/>
      <c r="G2737" s="40"/>
      <c r="H2737" s="40"/>
      <c r="I2737" s="135"/>
      <c r="J2737" s="40"/>
      <c r="K2737" s="40"/>
      <c r="L2737" s="135"/>
      <c r="M2737" s="40"/>
      <c r="N2737" s="40"/>
      <c r="O2737" s="40"/>
      <c r="P2737" s="40"/>
      <c r="S2737" s="114"/>
      <c r="T2737" s="114"/>
      <c r="V2737" s="114"/>
      <c r="W2737" s="114"/>
      <c r="X2737" s="114"/>
      <c r="Y2737" s="114"/>
      <c r="Z2737" s="114"/>
      <c r="AA2737" s="114"/>
      <c r="AB2737" s="114"/>
      <c r="AC2737" s="114"/>
      <c r="AD2737" s="114"/>
      <c r="AE2737" s="114"/>
      <c r="AH2737" s="114"/>
      <c r="AI2737" s="114"/>
      <c r="AK2737" s="114"/>
      <c r="AM2737" s="114"/>
      <c r="AP2737" s="114"/>
      <c r="AU2737" s="114"/>
      <c r="FP2737" s="40"/>
      <c r="FQ2737" s="40"/>
      <c r="FR2737" s="40"/>
      <c r="FS2737" s="40"/>
      <c r="FT2737" s="40"/>
      <c r="FU2737" s="40"/>
      <c r="FV2737" s="40"/>
      <c r="FW2737" s="40"/>
      <c r="FX2737" s="40"/>
      <c r="FY2737" s="40"/>
      <c r="FZ2737" s="40"/>
      <c r="GA2737" s="40"/>
      <c r="GB2737" s="40"/>
      <c r="GC2737" s="40"/>
      <c r="GD2737" s="40"/>
      <c r="GE2737" s="40"/>
      <c r="GF2737" s="40"/>
      <c r="GG2737" s="40"/>
      <c r="GH2737" s="40"/>
      <c r="GI2737" s="40"/>
      <c r="GJ2737" s="40"/>
      <c r="GK2737" s="40"/>
      <c r="GL2737" s="40"/>
      <c r="GM2737" s="40"/>
      <c r="GN2737" s="40"/>
      <c r="GO2737" s="40"/>
      <c r="GP2737" s="40"/>
      <c r="GQ2737" s="40"/>
      <c r="GR2737" s="40"/>
      <c r="GS2737" s="40"/>
      <c r="GT2737" s="40"/>
      <c r="GU2737" s="40"/>
      <c r="GV2737" s="40"/>
      <c r="GW2737" s="40"/>
      <c r="GX2737" s="40"/>
      <c r="GY2737" s="40"/>
      <c r="GZ2737" s="40"/>
      <c r="HA2737" s="40"/>
      <c r="HB2737" s="40"/>
      <c r="HC2737" s="40"/>
      <c r="HD2737" s="40"/>
      <c r="HE2737" s="40"/>
      <c r="HF2737" s="40"/>
      <c r="HG2737" s="40"/>
      <c r="HH2737" s="40"/>
      <c r="HI2737" s="40"/>
      <c r="HJ2737" s="40"/>
      <c r="HK2737" s="40"/>
      <c r="HL2737" s="40"/>
      <c r="HM2737" s="40"/>
      <c r="HN2737" s="40"/>
      <c r="HO2737" s="40"/>
      <c r="HP2737" s="40"/>
      <c r="HQ2737" s="40"/>
      <c r="HR2737" s="40"/>
      <c r="HS2737" s="40"/>
      <c r="HT2737" s="40"/>
      <c r="HU2737" s="40"/>
      <c r="HV2737" s="40"/>
      <c r="HW2737" s="40"/>
      <c r="HX2737" s="40"/>
      <c r="HY2737" s="40"/>
      <c r="HZ2737" s="40"/>
      <c r="IA2737" s="40"/>
      <c r="IB2737" s="40"/>
      <c r="IC2737" s="40"/>
      <c r="ID2737" s="40"/>
      <c r="IE2737" s="40"/>
      <c r="IF2737" s="40"/>
      <c r="IG2737" s="40"/>
    </row>
    <row r="2738" spans="1:241" s="39" customFormat="1">
      <c r="A2738" s="40"/>
      <c r="B2738" s="40"/>
      <c r="C2738" s="40"/>
      <c r="D2738" s="135"/>
      <c r="E2738" s="135"/>
      <c r="F2738" s="40"/>
      <c r="G2738" s="40"/>
      <c r="H2738" s="40"/>
      <c r="I2738" s="135"/>
      <c r="J2738" s="40"/>
      <c r="K2738" s="40"/>
      <c r="L2738" s="135"/>
      <c r="M2738" s="40"/>
      <c r="N2738" s="40"/>
      <c r="O2738" s="40"/>
      <c r="P2738" s="40"/>
      <c r="S2738" s="114"/>
      <c r="T2738" s="114"/>
      <c r="V2738" s="114"/>
      <c r="W2738" s="114"/>
      <c r="X2738" s="114"/>
      <c r="Y2738" s="114"/>
      <c r="Z2738" s="114"/>
      <c r="AA2738" s="114"/>
      <c r="AB2738" s="114"/>
      <c r="AC2738" s="114"/>
      <c r="AD2738" s="114"/>
      <c r="AE2738" s="114"/>
      <c r="AH2738" s="114"/>
      <c r="AI2738" s="114"/>
      <c r="AK2738" s="114"/>
      <c r="AM2738" s="114"/>
      <c r="AP2738" s="114"/>
      <c r="AU2738" s="114"/>
      <c r="FP2738" s="40"/>
      <c r="FQ2738" s="40"/>
      <c r="FR2738" s="40"/>
      <c r="FS2738" s="40"/>
      <c r="FT2738" s="40"/>
      <c r="FU2738" s="40"/>
      <c r="FV2738" s="40"/>
      <c r="FW2738" s="40"/>
      <c r="FX2738" s="40"/>
      <c r="FY2738" s="40"/>
      <c r="FZ2738" s="40"/>
      <c r="GA2738" s="40"/>
      <c r="GB2738" s="40"/>
      <c r="GC2738" s="40"/>
      <c r="GD2738" s="40"/>
      <c r="GE2738" s="40"/>
      <c r="GF2738" s="40"/>
      <c r="GG2738" s="40"/>
      <c r="GH2738" s="40"/>
      <c r="GI2738" s="40"/>
      <c r="GJ2738" s="40"/>
      <c r="GK2738" s="40"/>
      <c r="GL2738" s="40"/>
      <c r="GM2738" s="40"/>
      <c r="GN2738" s="40"/>
      <c r="GO2738" s="40"/>
      <c r="GP2738" s="40"/>
      <c r="GQ2738" s="40"/>
      <c r="GR2738" s="40"/>
      <c r="GS2738" s="40"/>
      <c r="GT2738" s="40"/>
      <c r="GU2738" s="40"/>
      <c r="GV2738" s="40"/>
      <c r="GW2738" s="40"/>
      <c r="GX2738" s="40"/>
      <c r="GY2738" s="40"/>
      <c r="GZ2738" s="40"/>
      <c r="HA2738" s="40"/>
      <c r="HB2738" s="40"/>
      <c r="HC2738" s="40"/>
      <c r="HD2738" s="40"/>
      <c r="HE2738" s="40"/>
      <c r="HF2738" s="40"/>
      <c r="HG2738" s="40"/>
      <c r="HH2738" s="40"/>
      <c r="HI2738" s="40"/>
      <c r="HJ2738" s="40"/>
      <c r="HK2738" s="40"/>
      <c r="HL2738" s="40"/>
      <c r="HM2738" s="40"/>
      <c r="HN2738" s="40"/>
      <c r="HO2738" s="40"/>
      <c r="HP2738" s="40"/>
      <c r="HQ2738" s="40"/>
      <c r="HR2738" s="40"/>
      <c r="HS2738" s="40"/>
      <c r="HT2738" s="40"/>
      <c r="HU2738" s="40"/>
      <c r="HV2738" s="40"/>
      <c r="HW2738" s="40"/>
      <c r="HX2738" s="40"/>
      <c r="HY2738" s="40"/>
      <c r="HZ2738" s="40"/>
      <c r="IA2738" s="40"/>
      <c r="IB2738" s="40"/>
      <c r="IC2738" s="40"/>
      <c r="ID2738" s="40"/>
      <c r="IE2738" s="40"/>
      <c r="IF2738" s="40"/>
      <c r="IG2738" s="40"/>
    </row>
    <row r="2739" spans="1:241" s="39" customFormat="1">
      <c r="A2739" s="40"/>
      <c r="B2739" s="40"/>
      <c r="C2739" s="40"/>
      <c r="D2739" s="135"/>
      <c r="E2739" s="135"/>
      <c r="F2739" s="40"/>
      <c r="G2739" s="40"/>
      <c r="H2739" s="40"/>
      <c r="I2739" s="135"/>
      <c r="J2739" s="40"/>
      <c r="K2739" s="40"/>
      <c r="L2739" s="135"/>
      <c r="M2739" s="40"/>
      <c r="N2739" s="40"/>
      <c r="O2739" s="40"/>
      <c r="P2739" s="40"/>
      <c r="S2739" s="114"/>
      <c r="T2739" s="114"/>
      <c r="V2739" s="114"/>
      <c r="W2739" s="114"/>
      <c r="X2739" s="114"/>
      <c r="Y2739" s="114"/>
      <c r="Z2739" s="114"/>
      <c r="AA2739" s="114"/>
      <c r="AB2739" s="114"/>
      <c r="AC2739" s="114"/>
      <c r="AD2739" s="114"/>
      <c r="AE2739" s="114"/>
      <c r="AH2739" s="114"/>
      <c r="AI2739" s="114"/>
      <c r="AK2739" s="114"/>
      <c r="AM2739" s="114"/>
      <c r="AP2739" s="114"/>
      <c r="AU2739" s="114"/>
      <c r="FP2739" s="40"/>
      <c r="FQ2739" s="40"/>
      <c r="FR2739" s="40"/>
      <c r="FS2739" s="40"/>
      <c r="FT2739" s="40"/>
      <c r="FU2739" s="40"/>
      <c r="FV2739" s="40"/>
      <c r="FW2739" s="40"/>
      <c r="FX2739" s="40"/>
      <c r="FY2739" s="40"/>
      <c r="FZ2739" s="40"/>
      <c r="GA2739" s="40"/>
      <c r="GB2739" s="40"/>
      <c r="GC2739" s="40"/>
      <c r="GD2739" s="40"/>
      <c r="GE2739" s="40"/>
      <c r="GF2739" s="40"/>
      <c r="GG2739" s="40"/>
      <c r="GH2739" s="40"/>
      <c r="GI2739" s="40"/>
      <c r="GJ2739" s="40"/>
      <c r="GK2739" s="40"/>
      <c r="GL2739" s="40"/>
      <c r="GM2739" s="40"/>
      <c r="GN2739" s="40"/>
      <c r="GO2739" s="40"/>
      <c r="GP2739" s="40"/>
      <c r="GQ2739" s="40"/>
      <c r="GR2739" s="40"/>
      <c r="GS2739" s="40"/>
      <c r="GT2739" s="40"/>
      <c r="GU2739" s="40"/>
      <c r="GV2739" s="40"/>
      <c r="GW2739" s="40"/>
      <c r="GX2739" s="40"/>
      <c r="GY2739" s="40"/>
      <c r="GZ2739" s="40"/>
      <c r="HA2739" s="40"/>
      <c r="HB2739" s="40"/>
      <c r="HC2739" s="40"/>
      <c r="HD2739" s="40"/>
      <c r="HE2739" s="40"/>
      <c r="HF2739" s="40"/>
      <c r="HG2739" s="40"/>
      <c r="HH2739" s="40"/>
      <c r="HI2739" s="40"/>
      <c r="HJ2739" s="40"/>
      <c r="HK2739" s="40"/>
      <c r="HL2739" s="40"/>
      <c r="HM2739" s="40"/>
      <c r="HN2739" s="40"/>
      <c r="HO2739" s="40"/>
      <c r="HP2739" s="40"/>
      <c r="HQ2739" s="40"/>
      <c r="HR2739" s="40"/>
      <c r="HS2739" s="40"/>
      <c r="HT2739" s="40"/>
      <c r="HU2739" s="40"/>
      <c r="HV2739" s="40"/>
      <c r="HW2739" s="40"/>
      <c r="HX2739" s="40"/>
      <c r="HY2739" s="40"/>
      <c r="HZ2739" s="40"/>
      <c r="IA2739" s="40"/>
      <c r="IB2739" s="40"/>
      <c r="IC2739" s="40"/>
      <c r="ID2739" s="40"/>
      <c r="IE2739" s="40"/>
      <c r="IF2739" s="40"/>
      <c r="IG2739" s="40"/>
    </row>
    <row r="2740" spans="1:241" s="39" customFormat="1">
      <c r="A2740" s="40"/>
      <c r="B2740" s="40"/>
      <c r="C2740" s="40"/>
      <c r="D2740" s="135"/>
      <c r="E2740" s="135"/>
      <c r="F2740" s="40"/>
      <c r="G2740" s="40"/>
      <c r="H2740" s="40"/>
      <c r="I2740" s="135"/>
      <c r="J2740" s="40"/>
      <c r="K2740" s="40"/>
      <c r="L2740" s="135"/>
      <c r="M2740" s="40"/>
      <c r="N2740" s="40"/>
      <c r="O2740" s="40"/>
      <c r="P2740" s="40"/>
      <c r="S2740" s="114"/>
      <c r="T2740" s="114"/>
      <c r="V2740" s="114"/>
      <c r="W2740" s="114"/>
      <c r="X2740" s="114"/>
      <c r="Y2740" s="114"/>
      <c r="Z2740" s="114"/>
      <c r="AA2740" s="114"/>
      <c r="AB2740" s="114"/>
      <c r="AC2740" s="114"/>
      <c r="AD2740" s="114"/>
      <c r="AE2740" s="114"/>
      <c r="AH2740" s="114"/>
      <c r="AI2740" s="114"/>
      <c r="AK2740" s="114"/>
      <c r="AM2740" s="114"/>
      <c r="AP2740" s="114"/>
      <c r="AU2740" s="114"/>
      <c r="FP2740" s="40"/>
      <c r="FQ2740" s="40"/>
      <c r="FR2740" s="40"/>
      <c r="FS2740" s="40"/>
      <c r="FT2740" s="40"/>
      <c r="FU2740" s="40"/>
      <c r="FV2740" s="40"/>
      <c r="FW2740" s="40"/>
      <c r="FX2740" s="40"/>
      <c r="FY2740" s="40"/>
      <c r="FZ2740" s="40"/>
      <c r="GA2740" s="40"/>
      <c r="GB2740" s="40"/>
      <c r="GC2740" s="40"/>
      <c r="GD2740" s="40"/>
      <c r="GE2740" s="40"/>
      <c r="GF2740" s="40"/>
      <c r="GG2740" s="40"/>
      <c r="GH2740" s="40"/>
      <c r="GI2740" s="40"/>
      <c r="GJ2740" s="40"/>
      <c r="GK2740" s="40"/>
      <c r="GL2740" s="40"/>
      <c r="GM2740" s="40"/>
      <c r="GN2740" s="40"/>
      <c r="GO2740" s="40"/>
      <c r="GP2740" s="40"/>
      <c r="GQ2740" s="40"/>
      <c r="GR2740" s="40"/>
      <c r="GS2740" s="40"/>
      <c r="GT2740" s="40"/>
      <c r="GU2740" s="40"/>
      <c r="GV2740" s="40"/>
      <c r="GW2740" s="40"/>
      <c r="GX2740" s="40"/>
      <c r="GY2740" s="40"/>
      <c r="GZ2740" s="40"/>
      <c r="HA2740" s="40"/>
      <c r="HB2740" s="40"/>
      <c r="HC2740" s="40"/>
      <c r="HD2740" s="40"/>
      <c r="HE2740" s="40"/>
      <c r="HF2740" s="40"/>
      <c r="HG2740" s="40"/>
      <c r="HH2740" s="40"/>
      <c r="HI2740" s="40"/>
      <c r="HJ2740" s="40"/>
      <c r="HK2740" s="40"/>
      <c r="HL2740" s="40"/>
      <c r="HM2740" s="40"/>
      <c r="HN2740" s="40"/>
      <c r="HO2740" s="40"/>
      <c r="HP2740" s="40"/>
      <c r="HQ2740" s="40"/>
      <c r="HR2740" s="40"/>
      <c r="HS2740" s="40"/>
      <c r="HT2740" s="40"/>
      <c r="HU2740" s="40"/>
      <c r="HV2740" s="40"/>
      <c r="HW2740" s="40"/>
      <c r="HX2740" s="40"/>
      <c r="HY2740" s="40"/>
      <c r="HZ2740" s="40"/>
      <c r="IA2740" s="40"/>
      <c r="IB2740" s="40"/>
      <c r="IC2740" s="40"/>
      <c r="ID2740" s="40"/>
      <c r="IE2740" s="40"/>
      <c r="IF2740" s="40"/>
      <c r="IG2740" s="40"/>
    </row>
    <row r="2741" spans="1:241" s="39" customFormat="1">
      <c r="A2741" s="40"/>
      <c r="B2741" s="40"/>
      <c r="C2741" s="40"/>
      <c r="D2741" s="135"/>
      <c r="E2741" s="135"/>
      <c r="F2741" s="40"/>
      <c r="G2741" s="40"/>
      <c r="H2741" s="40"/>
      <c r="I2741" s="135"/>
      <c r="J2741" s="40"/>
      <c r="K2741" s="40"/>
      <c r="L2741" s="135"/>
      <c r="M2741" s="40"/>
      <c r="N2741" s="40"/>
      <c r="O2741" s="40"/>
      <c r="P2741" s="40"/>
      <c r="S2741" s="114"/>
      <c r="T2741" s="114"/>
      <c r="V2741" s="114"/>
      <c r="W2741" s="114"/>
      <c r="X2741" s="114"/>
      <c r="Y2741" s="114"/>
      <c r="Z2741" s="114"/>
      <c r="AA2741" s="114"/>
      <c r="AB2741" s="114"/>
      <c r="AC2741" s="114"/>
      <c r="AD2741" s="114"/>
      <c r="AE2741" s="114"/>
      <c r="AH2741" s="114"/>
      <c r="AI2741" s="114"/>
      <c r="AK2741" s="114"/>
      <c r="AM2741" s="114"/>
      <c r="AP2741" s="114"/>
      <c r="AU2741" s="114"/>
      <c r="FP2741" s="40"/>
      <c r="FQ2741" s="40"/>
      <c r="FR2741" s="40"/>
      <c r="FS2741" s="40"/>
      <c r="FT2741" s="40"/>
      <c r="FU2741" s="40"/>
      <c r="FV2741" s="40"/>
      <c r="FW2741" s="40"/>
      <c r="FX2741" s="40"/>
      <c r="FY2741" s="40"/>
      <c r="FZ2741" s="40"/>
      <c r="GA2741" s="40"/>
      <c r="GB2741" s="40"/>
      <c r="GC2741" s="40"/>
      <c r="GD2741" s="40"/>
      <c r="GE2741" s="40"/>
      <c r="GF2741" s="40"/>
      <c r="GG2741" s="40"/>
      <c r="GH2741" s="40"/>
      <c r="GI2741" s="40"/>
      <c r="GJ2741" s="40"/>
      <c r="GK2741" s="40"/>
      <c r="GL2741" s="40"/>
      <c r="GM2741" s="40"/>
      <c r="GN2741" s="40"/>
      <c r="GO2741" s="40"/>
      <c r="GP2741" s="40"/>
      <c r="GQ2741" s="40"/>
      <c r="GR2741" s="40"/>
      <c r="GS2741" s="40"/>
      <c r="GT2741" s="40"/>
      <c r="GU2741" s="40"/>
      <c r="GV2741" s="40"/>
      <c r="GW2741" s="40"/>
      <c r="GX2741" s="40"/>
      <c r="GY2741" s="40"/>
      <c r="GZ2741" s="40"/>
      <c r="HA2741" s="40"/>
      <c r="HB2741" s="40"/>
      <c r="HC2741" s="40"/>
      <c r="HD2741" s="40"/>
      <c r="HE2741" s="40"/>
      <c r="HF2741" s="40"/>
      <c r="HG2741" s="40"/>
      <c r="HH2741" s="40"/>
      <c r="HI2741" s="40"/>
      <c r="HJ2741" s="40"/>
      <c r="HK2741" s="40"/>
      <c r="HL2741" s="40"/>
      <c r="HM2741" s="40"/>
      <c r="HN2741" s="40"/>
      <c r="HO2741" s="40"/>
      <c r="HP2741" s="40"/>
      <c r="HQ2741" s="40"/>
      <c r="HR2741" s="40"/>
      <c r="HS2741" s="40"/>
      <c r="HT2741" s="40"/>
      <c r="HU2741" s="40"/>
      <c r="HV2741" s="40"/>
      <c r="HW2741" s="40"/>
      <c r="HX2741" s="40"/>
      <c r="HY2741" s="40"/>
      <c r="HZ2741" s="40"/>
      <c r="IA2741" s="40"/>
      <c r="IB2741" s="40"/>
      <c r="IC2741" s="40"/>
      <c r="ID2741" s="40"/>
      <c r="IE2741" s="40"/>
      <c r="IF2741" s="40"/>
      <c r="IG2741" s="40"/>
    </row>
    <row r="2742" spans="1:241" s="39" customFormat="1">
      <c r="A2742" s="40"/>
      <c r="B2742" s="40"/>
      <c r="C2742" s="40"/>
      <c r="D2742" s="135"/>
      <c r="E2742" s="135"/>
      <c r="F2742" s="40"/>
      <c r="G2742" s="40"/>
      <c r="H2742" s="40"/>
      <c r="I2742" s="135"/>
      <c r="J2742" s="40"/>
      <c r="K2742" s="40"/>
      <c r="L2742" s="135"/>
      <c r="M2742" s="40"/>
      <c r="N2742" s="40"/>
      <c r="O2742" s="40"/>
      <c r="P2742" s="40"/>
      <c r="S2742" s="114"/>
      <c r="T2742" s="114"/>
      <c r="V2742" s="114"/>
      <c r="W2742" s="114"/>
      <c r="X2742" s="114"/>
      <c r="Y2742" s="114"/>
      <c r="Z2742" s="114"/>
      <c r="AA2742" s="114"/>
      <c r="AB2742" s="114"/>
      <c r="AC2742" s="114"/>
      <c r="AD2742" s="114"/>
      <c r="AE2742" s="114"/>
      <c r="AH2742" s="114"/>
      <c r="AI2742" s="114"/>
      <c r="AK2742" s="114"/>
      <c r="AM2742" s="114"/>
      <c r="AP2742" s="114"/>
      <c r="AU2742" s="114"/>
      <c r="FP2742" s="40"/>
      <c r="FQ2742" s="40"/>
      <c r="FR2742" s="40"/>
      <c r="FS2742" s="40"/>
      <c r="FT2742" s="40"/>
      <c r="FU2742" s="40"/>
      <c r="FV2742" s="40"/>
      <c r="FW2742" s="40"/>
      <c r="FX2742" s="40"/>
      <c r="FY2742" s="40"/>
      <c r="FZ2742" s="40"/>
      <c r="GA2742" s="40"/>
      <c r="GB2742" s="40"/>
      <c r="GC2742" s="40"/>
      <c r="GD2742" s="40"/>
      <c r="GE2742" s="40"/>
      <c r="GF2742" s="40"/>
      <c r="GG2742" s="40"/>
      <c r="GH2742" s="40"/>
      <c r="GI2742" s="40"/>
      <c r="GJ2742" s="40"/>
      <c r="GK2742" s="40"/>
      <c r="GL2742" s="40"/>
      <c r="GM2742" s="40"/>
      <c r="GN2742" s="40"/>
      <c r="GO2742" s="40"/>
      <c r="GP2742" s="40"/>
      <c r="GQ2742" s="40"/>
      <c r="GR2742" s="40"/>
      <c r="GS2742" s="40"/>
      <c r="GT2742" s="40"/>
      <c r="GU2742" s="40"/>
      <c r="GV2742" s="40"/>
      <c r="GW2742" s="40"/>
      <c r="GX2742" s="40"/>
      <c r="GY2742" s="40"/>
      <c r="GZ2742" s="40"/>
      <c r="HA2742" s="40"/>
      <c r="HB2742" s="40"/>
      <c r="HC2742" s="40"/>
      <c r="HD2742" s="40"/>
      <c r="HE2742" s="40"/>
      <c r="HF2742" s="40"/>
      <c r="HG2742" s="40"/>
      <c r="HH2742" s="40"/>
      <c r="HI2742" s="40"/>
      <c r="HJ2742" s="40"/>
      <c r="HK2742" s="40"/>
      <c r="HL2742" s="40"/>
      <c r="HM2742" s="40"/>
      <c r="HN2742" s="40"/>
      <c r="HO2742" s="40"/>
      <c r="HP2742" s="40"/>
      <c r="HQ2742" s="40"/>
      <c r="HR2742" s="40"/>
      <c r="HS2742" s="40"/>
      <c r="HT2742" s="40"/>
      <c r="HU2742" s="40"/>
      <c r="HV2742" s="40"/>
      <c r="HW2742" s="40"/>
      <c r="HX2742" s="40"/>
      <c r="HY2742" s="40"/>
      <c r="HZ2742" s="40"/>
      <c r="IA2742" s="40"/>
      <c r="IB2742" s="40"/>
      <c r="IC2742" s="40"/>
      <c r="ID2742" s="40"/>
      <c r="IE2742" s="40"/>
      <c r="IF2742" s="40"/>
      <c r="IG2742" s="40"/>
    </row>
    <row r="2743" spans="1:241" s="39" customFormat="1">
      <c r="A2743" s="40"/>
      <c r="B2743" s="40"/>
      <c r="C2743" s="40"/>
      <c r="D2743" s="135"/>
      <c r="E2743" s="135"/>
      <c r="F2743" s="40"/>
      <c r="G2743" s="40"/>
      <c r="H2743" s="40"/>
      <c r="I2743" s="135"/>
      <c r="J2743" s="40"/>
      <c r="K2743" s="40"/>
      <c r="L2743" s="135"/>
      <c r="M2743" s="40"/>
      <c r="N2743" s="40"/>
      <c r="O2743" s="40"/>
      <c r="P2743" s="40"/>
      <c r="S2743" s="114"/>
      <c r="T2743" s="114"/>
      <c r="V2743" s="114"/>
      <c r="W2743" s="114"/>
      <c r="X2743" s="114"/>
      <c r="Y2743" s="114"/>
      <c r="Z2743" s="114"/>
      <c r="AA2743" s="114"/>
      <c r="AB2743" s="114"/>
      <c r="AC2743" s="114"/>
      <c r="AD2743" s="114"/>
      <c r="AE2743" s="114"/>
      <c r="AH2743" s="114"/>
      <c r="AI2743" s="114"/>
      <c r="AK2743" s="114"/>
      <c r="AM2743" s="114"/>
      <c r="AP2743" s="114"/>
      <c r="AU2743" s="114"/>
      <c r="FP2743" s="40"/>
      <c r="FQ2743" s="40"/>
      <c r="FR2743" s="40"/>
      <c r="FS2743" s="40"/>
      <c r="FT2743" s="40"/>
      <c r="FU2743" s="40"/>
      <c r="FV2743" s="40"/>
      <c r="FW2743" s="40"/>
      <c r="FX2743" s="40"/>
      <c r="FY2743" s="40"/>
      <c r="FZ2743" s="40"/>
      <c r="GA2743" s="40"/>
      <c r="GB2743" s="40"/>
      <c r="GC2743" s="40"/>
      <c r="GD2743" s="40"/>
      <c r="GE2743" s="40"/>
      <c r="GF2743" s="40"/>
      <c r="GG2743" s="40"/>
      <c r="GH2743" s="40"/>
      <c r="GI2743" s="40"/>
      <c r="GJ2743" s="40"/>
      <c r="GK2743" s="40"/>
      <c r="GL2743" s="40"/>
      <c r="GM2743" s="40"/>
      <c r="GN2743" s="40"/>
      <c r="GO2743" s="40"/>
      <c r="GP2743" s="40"/>
      <c r="GQ2743" s="40"/>
      <c r="GR2743" s="40"/>
      <c r="GS2743" s="40"/>
      <c r="GT2743" s="40"/>
      <c r="GU2743" s="40"/>
      <c r="GV2743" s="40"/>
      <c r="GW2743" s="40"/>
      <c r="GX2743" s="40"/>
      <c r="GY2743" s="40"/>
      <c r="GZ2743" s="40"/>
      <c r="HA2743" s="40"/>
      <c r="HB2743" s="40"/>
      <c r="HC2743" s="40"/>
      <c r="HD2743" s="40"/>
      <c r="HE2743" s="40"/>
      <c r="HF2743" s="40"/>
      <c r="HG2743" s="40"/>
      <c r="HH2743" s="40"/>
      <c r="HI2743" s="40"/>
      <c r="HJ2743" s="40"/>
      <c r="HK2743" s="40"/>
      <c r="HL2743" s="40"/>
      <c r="HM2743" s="40"/>
      <c r="HN2743" s="40"/>
      <c r="HO2743" s="40"/>
      <c r="HP2743" s="40"/>
      <c r="HQ2743" s="40"/>
      <c r="HR2743" s="40"/>
      <c r="HS2743" s="40"/>
      <c r="HT2743" s="40"/>
      <c r="HU2743" s="40"/>
      <c r="HV2743" s="40"/>
      <c r="HW2743" s="40"/>
      <c r="HX2743" s="40"/>
      <c r="HY2743" s="40"/>
      <c r="HZ2743" s="40"/>
      <c r="IA2743" s="40"/>
      <c r="IB2743" s="40"/>
      <c r="IC2743" s="40"/>
      <c r="ID2743" s="40"/>
      <c r="IE2743" s="40"/>
      <c r="IF2743" s="40"/>
      <c r="IG2743" s="40"/>
    </row>
    <row r="2744" spans="1:241" s="39" customFormat="1">
      <c r="A2744" s="40"/>
      <c r="B2744" s="40"/>
      <c r="C2744" s="40"/>
      <c r="D2744" s="135"/>
      <c r="E2744" s="135"/>
      <c r="F2744" s="40"/>
      <c r="G2744" s="40"/>
      <c r="H2744" s="40"/>
      <c r="I2744" s="135"/>
      <c r="J2744" s="40"/>
      <c r="K2744" s="40"/>
      <c r="L2744" s="135"/>
      <c r="M2744" s="40"/>
      <c r="N2744" s="40"/>
      <c r="O2744" s="40"/>
      <c r="P2744" s="40"/>
      <c r="S2744" s="114"/>
      <c r="T2744" s="114"/>
      <c r="V2744" s="114"/>
      <c r="W2744" s="114"/>
      <c r="X2744" s="114"/>
      <c r="Y2744" s="114"/>
      <c r="Z2744" s="114"/>
      <c r="AA2744" s="114"/>
      <c r="AB2744" s="114"/>
      <c r="AC2744" s="114"/>
      <c r="AD2744" s="114"/>
      <c r="AE2744" s="114"/>
      <c r="AH2744" s="114"/>
      <c r="AI2744" s="114"/>
      <c r="AK2744" s="114"/>
      <c r="AM2744" s="114"/>
      <c r="AP2744" s="114"/>
      <c r="AU2744" s="114"/>
      <c r="FP2744" s="40"/>
      <c r="FQ2744" s="40"/>
      <c r="FR2744" s="40"/>
      <c r="FS2744" s="40"/>
      <c r="FT2744" s="40"/>
      <c r="FU2744" s="40"/>
      <c r="FV2744" s="40"/>
      <c r="FW2744" s="40"/>
      <c r="FX2744" s="40"/>
      <c r="FY2744" s="40"/>
      <c r="FZ2744" s="40"/>
      <c r="GA2744" s="40"/>
      <c r="GB2744" s="40"/>
      <c r="GC2744" s="40"/>
      <c r="GD2744" s="40"/>
      <c r="GE2744" s="40"/>
      <c r="GF2744" s="40"/>
      <c r="GG2744" s="40"/>
      <c r="GH2744" s="40"/>
      <c r="GI2744" s="40"/>
      <c r="GJ2744" s="40"/>
      <c r="GK2744" s="40"/>
      <c r="GL2744" s="40"/>
      <c r="GM2744" s="40"/>
      <c r="GN2744" s="40"/>
      <c r="GO2744" s="40"/>
      <c r="GP2744" s="40"/>
      <c r="GQ2744" s="40"/>
      <c r="GR2744" s="40"/>
      <c r="GS2744" s="40"/>
      <c r="GT2744" s="40"/>
      <c r="GU2744" s="40"/>
      <c r="GV2744" s="40"/>
      <c r="GW2744" s="40"/>
      <c r="GX2744" s="40"/>
      <c r="GY2744" s="40"/>
      <c r="GZ2744" s="40"/>
      <c r="HA2744" s="40"/>
      <c r="HB2744" s="40"/>
      <c r="HC2744" s="40"/>
      <c r="HD2744" s="40"/>
      <c r="HE2744" s="40"/>
      <c r="HF2744" s="40"/>
      <c r="HG2744" s="40"/>
      <c r="HH2744" s="40"/>
      <c r="HI2744" s="40"/>
      <c r="HJ2744" s="40"/>
      <c r="HK2744" s="40"/>
      <c r="HL2744" s="40"/>
      <c r="HM2744" s="40"/>
      <c r="HN2744" s="40"/>
      <c r="HO2744" s="40"/>
      <c r="HP2744" s="40"/>
      <c r="HQ2744" s="40"/>
      <c r="HR2744" s="40"/>
      <c r="HS2744" s="40"/>
      <c r="HT2744" s="40"/>
      <c r="HU2744" s="40"/>
      <c r="HV2744" s="40"/>
      <c r="HW2744" s="40"/>
      <c r="HX2744" s="40"/>
      <c r="HY2744" s="40"/>
      <c r="HZ2744" s="40"/>
      <c r="IA2744" s="40"/>
      <c r="IB2744" s="40"/>
      <c r="IC2744" s="40"/>
      <c r="ID2744" s="40"/>
      <c r="IE2744" s="40"/>
      <c r="IF2744" s="40"/>
      <c r="IG2744" s="40"/>
    </row>
    <row r="2745" spans="1:241" s="39" customFormat="1">
      <c r="A2745" s="40"/>
      <c r="B2745" s="40"/>
      <c r="C2745" s="40"/>
      <c r="D2745" s="135"/>
      <c r="E2745" s="135"/>
      <c r="F2745" s="40"/>
      <c r="G2745" s="40"/>
      <c r="H2745" s="40"/>
      <c r="I2745" s="135"/>
      <c r="J2745" s="40"/>
      <c r="K2745" s="40"/>
      <c r="L2745" s="135"/>
      <c r="M2745" s="40"/>
      <c r="N2745" s="40"/>
      <c r="O2745" s="40"/>
      <c r="P2745" s="40"/>
      <c r="S2745" s="114"/>
      <c r="T2745" s="114"/>
      <c r="V2745" s="114"/>
      <c r="W2745" s="114"/>
      <c r="X2745" s="114"/>
      <c r="Y2745" s="114"/>
      <c r="Z2745" s="114"/>
      <c r="AA2745" s="114"/>
      <c r="AB2745" s="114"/>
      <c r="AC2745" s="114"/>
      <c r="AD2745" s="114"/>
      <c r="AE2745" s="114"/>
      <c r="AH2745" s="114"/>
      <c r="AI2745" s="114"/>
      <c r="AK2745" s="114"/>
      <c r="AM2745" s="114"/>
      <c r="AP2745" s="114"/>
      <c r="AU2745" s="114"/>
      <c r="FP2745" s="40"/>
      <c r="FQ2745" s="40"/>
      <c r="FR2745" s="40"/>
      <c r="FS2745" s="40"/>
      <c r="FT2745" s="40"/>
      <c r="FU2745" s="40"/>
      <c r="FV2745" s="40"/>
      <c r="FW2745" s="40"/>
      <c r="FX2745" s="40"/>
      <c r="FY2745" s="40"/>
      <c r="FZ2745" s="40"/>
      <c r="GA2745" s="40"/>
      <c r="GB2745" s="40"/>
      <c r="GC2745" s="40"/>
      <c r="GD2745" s="40"/>
      <c r="GE2745" s="40"/>
      <c r="GF2745" s="40"/>
      <c r="GG2745" s="40"/>
      <c r="GH2745" s="40"/>
      <c r="GI2745" s="40"/>
      <c r="GJ2745" s="40"/>
      <c r="GK2745" s="40"/>
      <c r="GL2745" s="40"/>
      <c r="GM2745" s="40"/>
      <c r="GN2745" s="40"/>
      <c r="GO2745" s="40"/>
      <c r="GP2745" s="40"/>
      <c r="GQ2745" s="40"/>
      <c r="GR2745" s="40"/>
      <c r="GS2745" s="40"/>
      <c r="GT2745" s="40"/>
      <c r="GU2745" s="40"/>
      <c r="GV2745" s="40"/>
      <c r="GW2745" s="40"/>
      <c r="GX2745" s="40"/>
      <c r="GY2745" s="40"/>
      <c r="GZ2745" s="40"/>
      <c r="HA2745" s="40"/>
      <c r="HB2745" s="40"/>
      <c r="HC2745" s="40"/>
      <c r="HD2745" s="40"/>
      <c r="HE2745" s="40"/>
      <c r="HF2745" s="40"/>
      <c r="HG2745" s="40"/>
      <c r="HH2745" s="40"/>
      <c r="HI2745" s="40"/>
      <c r="HJ2745" s="40"/>
      <c r="HK2745" s="40"/>
      <c r="HL2745" s="40"/>
      <c r="HM2745" s="40"/>
      <c r="HN2745" s="40"/>
      <c r="HO2745" s="40"/>
      <c r="HP2745" s="40"/>
      <c r="HQ2745" s="40"/>
      <c r="HR2745" s="40"/>
      <c r="HS2745" s="40"/>
      <c r="HT2745" s="40"/>
      <c r="HU2745" s="40"/>
      <c r="HV2745" s="40"/>
      <c r="HW2745" s="40"/>
      <c r="HX2745" s="40"/>
      <c r="HY2745" s="40"/>
      <c r="HZ2745" s="40"/>
      <c r="IA2745" s="40"/>
      <c r="IB2745" s="40"/>
      <c r="IC2745" s="40"/>
      <c r="ID2745" s="40"/>
      <c r="IE2745" s="40"/>
      <c r="IF2745" s="40"/>
      <c r="IG2745" s="40"/>
    </row>
    <row r="2746" spans="1:241" s="39" customFormat="1">
      <c r="A2746" s="40"/>
      <c r="B2746" s="40"/>
      <c r="C2746" s="40"/>
      <c r="D2746" s="135"/>
      <c r="E2746" s="135"/>
      <c r="F2746" s="40"/>
      <c r="G2746" s="40"/>
      <c r="H2746" s="40"/>
      <c r="I2746" s="135"/>
      <c r="J2746" s="40"/>
      <c r="K2746" s="40"/>
      <c r="L2746" s="135"/>
      <c r="M2746" s="40"/>
      <c r="N2746" s="40"/>
      <c r="O2746" s="40"/>
      <c r="P2746" s="40"/>
      <c r="S2746" s="114"/>
      <c r="T2746" s="114"/>
      <c r="V2746" s="114"/>
      <c r="W2746" s="114"/>
      <c r="X2746" s="114"/>
      <c r="Y2746" s="114"/>
      <c r="Z2746" s="114"/>
      <c r="AA2746" s="114"/>
      <c r="AB2746" s="114"/>
      <c r="AC2746" s="114"/>
      <c r="AD2746" s="114"/>
      <c r="AE2746" s="114"/>
      <c r="AH2746" s="114"/>
      <c r="AI2746" s="114"/>
      <c r="AK2746" s="114"/>
      <c r="AM2746" s="114"/>
      <c r="AP2746" s="114"/>
      <c r="AU2746" s="114"/>
      <c r="FP2746" s="40"/>
      <c r="FQ2746" s="40"/>
      <c r="FR2746" s="40"/>
      <c r="FS2746" s="40"/>
      <c r="FT2746" s="40"/>
      <c r="FU2746" s="40"/>
      <c r="FV2746" s="40"/>
      <c r="FW2746" s="40"/>
      <c r="FX2746" s="40"/>
      <c r="FY2746" s="40"/>
      <c r="FZ2746" s="40"/>
      <c r="GA2746" s="40"/>
      <c r="GB2746" s="40"/>
      <c r="GC2746" s="40"/>
      <c r="GD2746" s="40"/>
      <c r="GE2746" s="40"/>
      <c r="GF2746" s="40"/>
      <c r="GG2746" s="40"/>
      <c r="GH2746" s="40"/>
      <c r="GI2746" s="40"/>
      <c r="GJ2746" s="40"/>
      <c r="GK2746" s="40"/>
      <c r="GL2746" s="40"/>
      <c r="GM2746" s="40"/>
      <c r="GN2746" s="40"/>
      <c r="GO2746" s="40"/>
      <c r="GP2746" s="40"/>
      <c r="GQ2746" s="40"/>
      <c r="GR2746" s="40"/>
      <c r="GS2746" s="40"/>
      <c r="GT2746" s="40"/>
      <c r="GU2746" s="40"/>
      <c r="GV2746" s="40"/>
      <c r="GW2746" s="40"/>
      <c r="GX2746" s="40"/>
      <c r="GY2746" s="40"/>
      <c r="GZ2746" s="40"/>
      <c r="HA2746" s="40"/>
      <c r="HB2746" s="40"/>
      <c r="HC2746" s="40"/>
      <c r="HD2746" s="40"/>
      <c r="HE2746" s="40"/>
      <c r="HF2746" s="40"/>
      <c r="HG2746" s="40"/>
      <c r="HH2746" s="40"/>
      <c r="HI2746" s="40"/>
      <c r="HJ2746" s="40"/>
      <c r="HK2746" s="40"/>
      <c r="HL2746" s="40"/>
      <c r="HM2746" s="40"/>
      <c r="HN2746" s="40"/>
      <c r="HO2746" s="40"/>
      <c r="HP2746" s="40"/>
      <c r="HQ2746" s="40"/>
      <c r="HR2746" s="40"/>
      <c r="HS2746" s="40"/>
      <c r="HT2746" s="40"/>
      <c r="HU2746" s="40"/>
      <c r="HV2746" s="40"/>
      <c r="HW2746" s="40"/>
      <c r="HX2746" s="40"/>
      <c r="HY2746" s="40"/>
      <c r="HZ2746" s="40"/>
      <c r="IA2746" s="40"/>
      <c r="IB2746" s="40"/>
      <c r="IC2746" s="40"/>
      <c r="ID2746" s="40"/>
      <c r="IE2746" s="40"/>
      <c r="IF2746" s="40"/>
      <c r="IG2746" s="40"/>
    </row>
    <row r="2747" spans="1:241" s="39" customFormat="1">
      <c r="A2747" s="40"/>
      <c r="B2747" s="40"/>
      <c r="C2747" s="40"/>
      <c r="D2747" s="135"/>
      <c r="E2747" s="135"/>
      <c r="F2747" s="40"/>
      <c r="G2747" s="40"/>
      <c r="H2747" s="40"/>
      <c r="I2747" s="135"/>
      <c r="J2747" s="40"/>
      <c r="K2747" s="40"/>
      <c r="L2747" s="135"/>
      <c r="M2747" s="40"/>
      <c r="N2747" s="40"/>
      <c r="O2747" s="40"/>
      <c r="P2747" s="40"/>
      <c r="S2747" s="114"/>
      <c r="T2747" s="114"/>
      <c r="V2747" s="114"/>
      <c r="W2747" s="114"/>
      <c r="X2747" s="114"/>
      <c r="Y2747" s="114"/>
      <c r="Z2747" s="114"/>
      <c r="AA2747" s="114"/>
      <c r="AB2747" s="114"/>
      <c r="AC2747" s="114"/>
      <c r="AD2747" s="114"/>
      <c r="AE2747" s="114"/>
      <c r="AH2747" s="114"/>
      <c r="AI2747" s="114"/>
      <c r="AK2747" s="114"/>
      <c r="AM2747" s="114"/>
      <c r="AP2747" s="114"/>
      <c r="AU2747" s="114"/>
      <c r="FP2747" s="40"/>
      <c r="FQ2747" s="40"/>
      <c r="FR2747" s="40"/>
      <c r="FS2747" s="40"/>
      <c r="FT2747" s="40"/>
      <c r="FU2747" s="40"/>
      <c r="FV2747" s="40"/>
      <c r="FW2747" s="40"/>
      <c r="FX2747" s="40"/>
      <c r="FY2747" s="40"/>
      <c r="FZ2747" s="40"/>
      <c r="GA2747" s="40"/>
      <c r="GB2747" s="40"/>
      <c r="GC2747" s="40"/>
      <c r="GD2747" s="40"/>
      <c r="GE2747" s="40"/>
      <c r="GF2747" s="40"/>
      <c r="GG2747" s="40"/>
      <c r="GH2747" s="40"/>
      <c r="GI2747" s="40"/>
      <c r="GJ2747" s="40"/>
      <c r="GK2747" s="40"/>
      <c r="GL2747" s="40"/>
      <c r="GM2747" s="40"/>
      <c r="GN2747" s="40"/>
      <c r="GO2747" s="40"/>
      <c r="GP2747" s="40"/>
      <c r="GQ2747" s="40"/>
      <c r="GR2747" s="40"/>
      <c r="GS2747" s="40"/>
      <c r="GT2747" s="40"/>
      <c r="GU2747" s="40"/>
      <c r="GV2747" s="40"/>
      <c r="GW2747" s="40"/>
      <c r="GX2747" s="40"/>
      <c r="GY2747" s="40"/>
      <c r="GZ2747" s="40"/>
      <c r="HA2747" s="40"/>
      <c r="HB2747" s="40"/>
      <c r="HC2747" s="40"/>
      <c r="HD2747" s="40"/>
      <c r="HE2747" s="40"/>
      <c r="HF2747" s="40"/>
      <c r="HG2747" s="40"/>
      <c r="HH2747" s="40"/>
      <c r="HI2747" s="40"/>
      <c r="HJ2747" s="40"/>
      <c r="HK2747" s="40"/>
      <c r="HL2747" s="40"/>
      <c r="HM2747" s="40"/>
      <c r="HN2747" s="40"/>
      <c r="HO2747" s="40"/>
      <c r="HP2747" s="40"/>
      <c r="HQ2747" s="40"/>
      <c r="HR2747" s="40"/>
      <c r="HS2747" s="40"/>
      <c r="HT2747" s="40"/>
      <c r="HU2747" s="40"/>
      <c r="HV2747" s="40"/>
      <c r="HW2747" s="40"/>
      <c r="HX2747" s="40"/>
      <c r="HY2747" s="40"/>
      <c r="HZ2747" s="40"/>
      <c r="IA2747" s="40"/>
      <c r="IB2747" s="40"/>
      <c r="IC2747" s="40"/>
      <c r="ID2747" s="40"/>
      <c r="IE2747" s="40"/>
      <c r="IF2747" s="40"/>
      <c r="IG2747" s="40"/>
    </row>
    <row r="2748" spans="1:241" s="39" customFormat="1">
      <c r="A2748" s="40"/>
      <c r="B2748" s="40"/>
      <c r="C2748" s="40"/>
      <c r="D2748" s="135"/>
      <c r="E2748" s="135"/>
      <c r="F2748" s="40"/>
      <c r="G2748" s="40"/>
      <c r="H2748" s="40"/>
      <c r="I2748" s="135"/>
      <c r="J2748" s="40"/>
      <c r="K2748" s="40"/>
      <c r="L2748" s="135"/>
      <c r="M2748" s="40"/>
      <c r="N2748" s="40"/>
      <c r="O2748" s="40"/>
      <c r="P2748" s="40"/>
      <c r="S2748" s="114"/>
      <c r="T2748" s="114"/>
      <c r="V2748" s="114"/>
      <c r="W2748" s="114"/>
      <c r="X2748" s="114"/>
      <c r="Y2748" s="114"/>
      <c r="Z2748" s="114"/>
      <c r="AA2748" s="114"/>
      <c r="AB2748" s="114"/>
      <c r="AC2748" s="114"/>
      <c r="AD2748" s="114"/>
      <c r="AE2748" s="114"/>
      <c r="AH2748" s="114"/>
      <c r="AI2748" s="114"/>
      <c r="AK2748" s="114"/>
      <c r="AM2748" s="114"/>
      <c r="AP2748" s="114"/>
      <c r="AU2748" s="114"/>
      <c r="FP2748" s="40"/>
      <c r="FQ2748" s="40"/>
      <c r="FR2748" s="40"/>
      <c r="FS2748" s="40"/>
      <c r="FT2748" s="40"/>
      <c r="FU2748" s="40"/>
      <c r="FV2748" s="40"/>
      <c r="FW2748" s="40"/>
      <c r="FX2748" s="40"/>
      <c r="FY2748" s="40"/>
      <c r="FZ2748" s="40"/>
      <c r="GA2748" s="40"/>
      <c r="GB2748" s="40"/>
      <c r="GC2748" s="40"/>
      <c r="GD2748" s="40"/>
      <c r="GE2748" s="40"/>
      <c r="GF2748" s="40"/>
      <c r="GG2748" s="40"/>
      <c r="GH2748" s="40"/>
      <c r="GI2748" s="40"/>
      <c r="GJ2748" s="40"/>
      <c r="GK2748" s="40"/>
      <c r="GL2748" s="40"/>
      <c r="GM2748" s="40"/>
      <c r="GN2748" s="40"/>
      <c r="GO2748" s="40"/>
      <c r="GP2748" s="40"/>
      <c r="GQ2748" s="40"/>
      <c r="GR2748" s="40"/>
      <c r="GS2748" s="40"/>
      <c r="GT2748" s="40"/>
      <c r="GU2748" s="40"/>
      <c r="GV2748" s="40"/>
      <c r="GW2748" s="40"/>
      <c r="GX2748" s="40"/>
      <c r="GY2748" s="40"/>
      <c r="GZ2748" s="40"/>
      <c r="HA2748" s="40"/>
      <c r="HB2748" s="40"/>
      <c r="HC2748" s="40"/>
      <c r="HD2748" s="40"/>
      <c r="HE2748" s="40"/>
      <c r="HF2748" s="40"/>
      <c r="HG2748" s="40"/>
      <c r="HH2748" s="40"/>
      <c r="HI2748" s="40"/>
      <c r="HJ2748" s="40"/>
      <c r="HK2748" s="40"/>
      <c r="HL2748" s="40"/>
      <c r="HM2748" s="40"/>
      <c r="HN2748" s="40"/>
      <c r="HO2748" s="40"/>
      <c r="HP2748" s="40"/>
      <c r="HQ2748" s="40"/>
      <c r="HR2748" s="40"/>
      <c r="HS2748" s="40"/>
      <c r="HT2748" s="40"/>
      <c r="HU2748" s="40"/>
      <c r="HV2748" s="40"/>
      <c r="HW2748" s="40"/>
      <c r="HX2748" s="40"/>
      <c r="HY2748" s="40"/>
      <c r="HZ2748" s="40"/>
      <c r="IA2748" s="40"/>
      <c r="IB2748" s="40"/>
      <c r="IC2748" s="40"/>
      <c r="ID2748" s="40"/>
      <c r="IE2748" s="40"/>
      <c r="IF2748" s="40"/>
      <c r="IG2748" s="40"/>
    </row>
    <row r="2749" spans="1:241" s="39" customFormat="1">
      <c r="A2749" s="40"/>
      <c r="B2749" s="40"/>
      <c r="C2749" s="40"/>
      <c r="D2749" s="135"/>
      <c r="E2749" s="135"/>
      <c r="F2749" s="40"/>
      <c r="G2749" s="40"/>
      <c r="H2749" s="40"/>
      <c r="I2749" s="135"/>
      <c r="J2749" s="40"/>
      <c r="K2749" s="40"/>
      <c r="L2749" s="135"/>
      <c r="M2749" s="40"/>
      <c r="N2749" s="40"/>
      <c r="O2749" s="40"/>
      <c r="P2749" s="40"/>
      <c r="S2749" s="114"/>
      <c r="T2749" s="114"/>
      <c r="V2749" s="114"/>
      <c r="W2749" s="114"/>
      <c r="X2749" s="114"/>
      <c r="Y2749" s="114"/>
      <c r="Z2749" s="114"/>
      <c r="AA2749" s="114"/>
      <c r="AB2749" s="114"/>
      <c r="AC2749" s="114"/>
      <c r="AD2749" s="114"/>
      <c r="AE2749" s="114"/>
      <c r="AH2749" s="114"/>
      <c r="AI2749" s="114"/>
      <c r="AK2749" s="114"/>
      <c r="AM2749" s="114"/>
      <c r="AP2749" s="114"/>
      <c r="AU2749" s="114"/>
      <c r="FP2749" s="40"/>
      <c r="FQ2749" s="40"/>
      <c r="FR2749" s="40"/>
      <c r="FS2749" s="40"/>
      <c r="FT2749" s="40"/>
      <c r="FU2749" s="40"/>
      <c r="FV2749" s="40"/>
      <c r="FW2749" s="40"/>
      <c r="FX2749" s="40"/>
      <c r="FY2749" s="40"/>
      <c r="FZ2749" s="40"/>
      <c r="GA2749" s="40"/>
      <c r="GB2749" s="40"/>
      <c r="GC2749" s="40"/>
      <c r="GD2749" s="40"/>
      <c r="GE2749" s="40"/>
      <c r="GF2749" s="40"/>
      <c r="GG2749" s="40"/>
      <c r="GH2749" s="40"/>
      <c r="GI2749" s="40"/>
      <c r="GJ2749" s="40"/>
      <c r="GK2749" s="40"/>
      <c r="GL2749" s="40"/>
      <c r="GM2749" s="40"/>
      <c r="GN2749" s="40"/>
      <c r="GO2749" s="40"/>
      <c r="GP2749" s="40"/>
      <c r="GQ2749" s="40"/>
      <c r="GR2749" s="40"/>
      <c r="GS2749" s="40"/>
      <c r="GT2749" s="40"/>
      <c r="GU2749" s="40"/>
      <c r="GV2749" s="40"/>
      <c r="GW2749" s="40"/>
      <c r="GX2749" s="40"/>
      <c r="GY2749" s="40"/>
      <c r="GZ2749" s="40"/>
      <c r="HA2749" s="40"/>
      <c r="HB2749" s="40"/>
      <c r="HC2749" s="40"/>
      <c r="HD2749" s="40"/>
      <c r="HE2749" s="40"/>
      <c r="HF2749" s="40"/>
      <c r="HG2749" s="40"/>
      <c r="HH2749" s="40"/>
      <c r="HI2749" s="40"/>
      <c r="HJ2749" s="40"/>
      <c r="HK2749" s="40"/>
      <c r="HL2749" s="40"/>
      <c r="HM2749" s="40"/>
      <c r="HN2749" s="40"/>
      <c r="HO2749" s="40"/>
      <c r="HP2749" s="40"/>
      <c r="HQ2749" s="40"/>
      <c r="HR2749" s="40"/>
      <c r="HS2749" s="40"/>
      <c r="HT2749" s="40"/>
      <c r="HU2749" s="40"/>
      <c r="HV2749" s="40"/>
      <c r="HW2749" s="40"/>
      <c r="HX2749" s="40"/>
      <c r="HY2749" s="40"/>
      <c r="HZ2749" s="40"/>
      <c r="IA2749" s="40"/>
      <c r="IB2749" s="40"/>
      <c r="IC2749" s="40"/>
      <c r="ID2749" s="40"/>
      <c r="IE2749" s="40"/>
      <c r="IF2749" s="40"/>
      <c r="IG2749" s="40"/>
    </row>
    <row r="2750" spans="1:241" s="39" customFormat="1">
      <c r="A2750" s="40"/>
      <c r="B2750" s="40"/>
      <c r="C2750" s="40"/>
      <c r="D2750" s="135"/>
      <c r="E2750" s="135"/>
      <c r="F2750" s="40"/>
      <c r="G2750" s="40"/>
      <c r="H2750" s="40"/>
      <c r="I2750" s="135"/>
      <c r="J2750" s="40"/>
      <c r="K2750" s="40"/>
      <c r="L2750" s="135"/>
      <c r="M2750" s="40"/>
      <c r="N2750" s="40"/>
      <c r="O2750" s="40"/>
      <c r="P2750" s="40"/>
      <c r="S2750" s="114"/>
      <c r="T2750" s="114"/>
      <c r="V2750" s="114"/>
      <c r="W2750" s="114"/>
      <c r="X2750" s="114"/>
      <c r="Y2750" s="114"/>
      <c r="Z2750" s="114"/>
      <c r="AA2750" s="114"/>
      <c r="AB2750" s="114"/>
      <c r="AC2750" s="114"/>
      <c r="AD2750" s="114"/>
      <c r="AE2750" s="114"/>
      <c r="AH2750" s="114"/>
      <c r="AI2750" s="114"/>
      <c r="AK2750" s="114"/>
      <c r="AM2750" s="114"/>
      <c r="AP2750" s="114"/>
      <c r="AU2750" s="114"/>
      <c r="FP2750" s="40"/>
      <c r="FQ2750" s="40"/>
      <c r="FR2750" s="40"/>
      <c r="FS2750" s="40"/>
      <c r="FT2750" s="40"/>
      <c r="FU2750" s="40"/>
      <c r="FV2750" s="40"/>
      <c r="FW2750" s="40"/>
      <c r="FX2750" s="40"/>
      <c r="FY2750" s="40"/>
      <c r="FZ2750" s="40"/>
      <c r="GA2750" s="40"/>
      <c r="GB2750" s="40"/>
      <c r="GC2750" s="40"/>
      <c r="GD2750" s="40"/>
      <c r="GE2750" s="40"/>
      <c r="GF2750" s="40"/>
      <c r="GG2750" s="40"/>
      <c r="GH2750" s="40"/>
      <c r="GI2750" s="40"/>
      <c r="GJ2750" s="40"/>
      <c r="GK2750" s="40"/>
      <c r="GL2750" s="40"/>
      <c r="GM2750" s="40"/>
      <c r="GN2750" s="40"/>
      <c r="GO2750" s="40"/>
      <c r="GP2750" s="40"/>
      <c r="GQ2750" s="40"/>
      <c r="GR2750" s="40"/>
      <c r="GS2750" s="40"/>
      <c r="GT2750" s="40"/>
      <c r="GU2750" s="40"/>
      <c r="GV2750" s="40"/>
      <c r="GW2750" s="40"/>
      <c r="GX2750" s="40"/>
      <c r="GY2750" s="40"/>
      <c r="GZ2750" s="40"/>
      <c r="HA2750" s="40"/>
      <c r="HB2750" s="40"/>
      <c r="HC2750" s="40"/>
      <c r="HD2750" s="40"/>
      <c r="HE2750" s="40"/>
      <c r="HF2750" s="40"/>
      <c r="HG2750" s="40"/>
      <c r="HH2750" s="40"/>
      <c r="HI2750" s="40"/>
      <c r="HJ2750" s="40"/>
      <c r="HK2750" s="40"/>
      <c r="HL2750" s="40"/>
      <c r="HM2750" s="40"/>
      <c r="HN2750" s="40"/>
      <c r="HO2750" s="40"/>
      <c r="HP2750" s="40"/>
      <c r="HQ2750" s="40"/>
      <c r="HR2750" s="40"/>
      <c r="HS2750" s="40"/>
      <c r="HT2750" s="40"/>
      <c r="HU2750" s="40"/>
      <c r="HV2750" s="40"/>
      <c r="HW2750" s="40"/>
      <c r="HX2750" s="40"/>
      <c r="HY2750" s="40"/>
      <c r="HZ2750" s="40"/>
      <c r="IA2750" s="40"/>
      <c r="IB2750" s="40"/>
      <c r="IC2750" s="40"/>
      <c r="ID2750" s="40"/>
      <c r="IE2750" s="40"/>
      <c r="IF2750" s="40"/>
      <c r="IG2750" s="40"/>
    </row>
    <row r="2751" spans="1:241" s="39" customFormat="1">
      <c r="A2751" s="40"/>
      <c r="B2751" s="40"/>
      <c r="C2751" s="40"/>
      <c r="D2751" s="135"/>
      <c r="E2751" s="135"/>
      <c r="F2751" s="40"/>
      <c r="G2751" s="40"/>
      <c r="H2751" s="40"/>
      <c r="I2751" s="135"/>
      <c r="J2751" s="40"/>
      <c r="K2751" s="40"/>
      <c r="L2751" s="135"/>
      <c r="M2751" s="40"/>
      <c r="N2751" s="40"/>
      <c r="O2751" s="40"/>
      <c r="P2751" s="40"/>
      <c r="S2751" s="114"/>
      <c r="T2751" s="114"/>
      <c r="V2751" s="114"/>
      <c r="W2751" s="114"/>
      <c r="X2751" s="114"/>
      <c r="Y2751" s="114"/>
      <c r="Z2751" s="114"/>
      <c r="AA2751" s="114"/>
      <c r="AB2751" s="114"/>
      <c r="AC2751" s="114"/>
      <c r="AD2751" s="114"/>
      <c r="AE2751" s="114"/>
      <c r="AH2751" s="114"/>
      <c r="AI2751" s="114"/>
      <c r="AK2751" s="114"/>
      <c r="AM2751" s="114"/>
      <c r="AP2751" s="114"/>
      <c r="AU2751" s="114"/>
      <c r="FP2751" s="40"/>
      <c r="FQ2751" s="40"/>
      <c r="FR2751" s="40"/>
      <c r="FS2751" s="40"/>
      <c r="FT2751" s="40"/>
      <c r="FU2751" s="40"/>
      <c r="FV2751" s="40"/>
      <c r="FW2751" s="40"/>
      <c r="FX2751" s="40"/>
      <c r="FY2751" s="40"/>
      <c r="FZ2751" s="40"/>
      <c r="GA2751" s="40"/>
      <c r="GB2751" s="40"/>
      <c r="GC2751" s="40"/>
      <c r="GD2751" s="40"/>
      <c r="GE2751" s="40"/>
      <c r="GF2751" s="40"/>
      <c r="GG2751" s="40"/>
      <c r="GH2751" s="40"/>
      <c r="GI2751" s="40"/>
      <c r="GJ2751" s="40"/>
      <c r="GK2751" s="40"/>
      <c r="GL2751" s="40"/>
      <c r="GM2751" s="40"/>
      <c r="GN2751" s="40"/>
      <c r="GO2751" s="40"/>
      <c r="GP2751" s="40"/>
      <c r="GQ2751" s="40"/>
      <c r="GR2751" s="40"/>
      <c r="GS2751" s="40"/>
      <c r="GT2751" s="40"/>
      <c r="GU2751" s="40"/>
      <c r="GV2751" s="40"/>
      <c r="GW2751" s="40"/>
      <c r="GX2751" s="40"/>
      <c r="GY2751" s="40"/>
      <c r="GZ2751" s="40"/>
      <c r="HA2751" s="40"/>
      <c r="HB2751" s="40"/>
      <c r="HC2751" s="40"/>
      <c r="HD2751" s="40"/>
      <c r="HE2751" s="40"/>
      <c r="HF2751" s="40"/>
      <c r="HG2751" s="40"/>
      <c r="HH2751" s="40"/>
      <c r="HI2751" s="40"/>
      <c r="HJ2751" s="40"/>
      <c r="HK2751" s="40"/>
      <c r="HL2751" s="40"/>
      <c r="HM2751" s="40"/>
      <c r="HN2751" s="40"/>
      <c r="HO2751" s="40"/>
      <c r="HP2751" s="40"/>
      <c r="HQ2751" s="40"/>
      <c r="HR2751" s="40"/>
      <c r="HS2751" s="40"/>
      <c r="HT2751" s="40"/>
      <c r="HU2751" s="40"/>
      <c r="HV2751" s="40"/>
      <c r="HW2751" s="40"/>
      <c r="HX2751" s="40"/>
      <c r="HY2751" s="40"/>
      <c r="HZ2751" s="40"/>
      <c r="IA2751" s="40"/>
      <c r="IB2751" s="40"/>
      <c r="IC2751" s="40"/>
      <c r="ID2751" s="40"/>
      <c r="IE2751" s="40"/>
      <c r="IF2751" s="40"/>
      <c r="IG2751" s="40"/>
    </row>
    <row r="2752" spans="1:241" s="39" customFormat="1">
      <c r="A2752" s="40"/>
      <c r="B2752" s="40"/>
      <c r="C2752" s="40"/>
      <c r="D2752" s="135"/>
      <c r="E2752" s="135"/>
      <c r="F2752" s="40"/>
      <c r="G2752" s="40"/>
      <c r="H2752" s="40"/>
      <c r="I2752" s="135"/>
      <c r="J2752" s="40"/>
      <c r="K2752" s="40"/>
      <c r="L2752" s="135"/>
      <c r="M2752" s="40"/>
      <c r="N2752" s="40"/>
      <c r="O2752" s="40"/>
      <c r="P2752" s="40"/>
      <c r="S2752" s="114"/>
      <c r="T2752" s="114"/>
      <c r="V2752" s="114"/>
      <c r="W2752" s="114"/>
      <c r="X2752" s="114"/>
      <c r="Y2752" s="114"/>
      <c r="Z2752" s="114"/>
      <c r="AA2752" s="114"/>
      <c r="AB2752" s="114"/>
      <c r="AC2752" s="114"/>
      <c r="AD2752" s="114"/>
      <c r="AE2752" s="114"/>
      <c r="AH2752" s="114"/>
      <c r="AI2752" s="114"/>
      <c r="AK2752" s="114"/>
      <c r="AM2752" s="114"/>
      <c r="AP2752" s="114"/>
      <c r="AU2752" s="114"/>
      <c r="FP2752" s="40"/>
      <c r="FQ2752" s="40"/>
      <c r="FR2752" s="40"/>
      <c r="FS2752" s="40"/>
      <c r="FT2752" s="40"/>
      <c r="FU2752" s="40"/>
      <c r="FV2752" s="40"/>
      <c r="FW2752" s="40"/>
      <c r="FX2752" s="40"/>
      <c r="FY2752" s="40"/>
      <c r="FZ2752" s="40"/>
      <c r="GA2752" s="40"/>
      <c r="GB2752" s="40"/>
      <c r="GC2752" s="40"/>
      <c r="GD2752" s="40"/>
      <c r="GE2752" s="40"/>
      <c r="GF2752" s="40"/>
      <c r="GG2752" s="40"/>
      <c r="GH2752" s="40"/>
      <c r="GI2752" s="40"/>
      <c r="GJ2752" s="40"/>
      <c r="GK2752" s="40"/>
      <c r="GL2752" s="40"/>
      <c r="GM2752" s="40"/>
      <c r="GN2752" s="40"/>
      <c r="GO2752" s="40"/>
      <c r="GP2752" s="40"/>
      <c r="GQ2752" s="40"/>
      <c r="GR2752" s="40"/>
      <c r="GS2752" s="40"/>
      <c r="GT2752" s="40"/>
      <c r="GU2752" s="40"/>
      <c r="GV2752" s="40"/>
      <c r="GW2752" s="40"/>
      <c r="GX2752" s="40"/>
      <c r="GY2752" s="40"/>
      <c r="GZ2752" s="40"/>
      <c r="HA2752" s="40"/>
      <c r="HB2752" s="40"/>
      <c r="HC2752" s="40"/>
      <c r="HD2752" s="40"/>
      <c r="HE2752" s="40"/>
      <c r="HF2752" s="40"/>
      <c r="HG2752" s="40"/>
      <c r="HH2752" s="40"/>
      <c r="HI2752" s="40"/>
      <c r="HJ2752" s="40"/>
      <c r="HK2752" s="40"/>
      <c r="HL2752" s="40"/>
      <c r="HM2752" s="40"/>
      <c r="HN2752" s="40"/>
      <c r="HO2752" s="40"/>
      <c r="HP2752" s="40"/>
      <c r="HQ2752" s="40"/>
      <c r="HR2752" s="40"/>
      <c r="HS2752" s="40"/>
      <c r="HT2752" s="40"/>
      <c r="HU2752" s="40"/>
      <c r="HV2752" s="40"/>
      <c r="HW2752" s="40"/>
      <c r="HX2752" s="40"/>
      <c r="HY2752" s="40"/>
      <c r="HZ2752" s="40"/>
      <c r="IA2752" s="40"/>
      <c r="IB2752" s="40"/>
      <c r="IC2752" s="40"/>
      <c r="ID2752" s="40"/>
      <c r="IE2752" s="40"/>
      <c r="IF2752" s="40"/>
      <c r="IG2752" s="40"/>
    </row>
    <row r="2753" spans="1:241" s="39" customFormat="1">
      <c r="A2753" s="40"/>
      <c r="B2753" s="40"/>
      <c r="C2753" s="40"/>
      <c r="D2753" s="135"/>
      <c r="E2753" s="135"/>
      <c r="F2753" s="40"/>
      <c r="G2753" s="40"/>
      <c r="H2753" s="40"/>
      <c r="I2753" s="135"/>
      <c r="J2753" s="40"/>
      <c r="K2753" s="40"/>
      <c r="L2753" s="135"/>
      <c r="M2753" s="40"/>
      <c r="N2753" s="40"/>
      <c r="O2753" s="40"/>
      <c r="P2753" s="40"/>
      <c r="S2753" s="114"/>
      <c r="T2753" s="114"/>
      <c r="V2753" s="114"/>
      <c r="W2753" s="114"/>
      <c r="X2753" s="114"/>
      <c r="Y2753" s="114"/>
      <c r="Z2753" s="114"/>
      <c r="AA2753" s="114"/>
      <c r="AB2753" s="114"/>
      <c r="AC2753" s="114"/>
      <c r="AD2753" s="114"/>
      <c r="AE2753" s="114"/>
      <c r="AH2753" s="114"/>
      <c r="AI2753" s="114"/>
      <c r="AK2753" s="114"/>
      <c r="AM2753" s="114"/>
      <c r="AP2753" s="114"/>
      <c r="AU2753" s="114"/>
      <c r="FP2753" s="40"/>
      <c r="FQ2753" s="40"/>
      <c r="FR2753" s="40"/>
      <c r="FS2753" s="40"/>
      <c r="FT2753" s="40"/>
      <c r="FU2753" s="40"/>
      <c r="FV2753" s="40"/>
      <c r="FW2753" s="40"/>
      <c r="FX2753" s="40"/>
      <c r="FY2753" s="40"/>
      <c r="FZ2753" s="40"/>
      <c r="GA2753" s="40"/>
      <c r="GB2753" s="40"/>
      <c r="GC2753" s="40"/>
      <c r="GD2753" s="40"/>
      <c r="GE2753" s="40"/>
      <c r="GF2753" s="40"/>
      <c r="GG2753" s="40"/>
      <c r="GH2753" s="40"/>
      <c r="GI2753" s="40"/>
      <c r="GJ2753" s="40"/>
      <c r="GK2753" s="40"/>
      <c r="GL2753" s="40"/>
      <c r="GM2753" s="40"/>
      <c r="GN2753" s="40"/>
      <c r="GO2753" s="40"/>
      <c r="GP2753" s="40"/>
      <c r="GQ2753" s="40"/>
      <c r="GR2753" s="40"/>
      <c r="GS2753" s="40"/>
      <c r="GT2753" s="40"/>
      <c r="GU2753" s="40"/>
      <c r="GV2753" s="40"/>
      <c r="GW2753" s="40"/>
      <c r="GX2753" s="40"/>
      <c r="GY2753" s="40"/>
      <c r="GZ2753" s="40"/>
      <c r="HA2753" s="40"/>
      <c r="HB2753" s="40"/>
      <c r="HC2753" s="40"/>
      <c r="HD2753" s="40"/>
      <c r="HE2753" s="40"/>
      <c r="HF2753" s="40"/>
      <c r="HG2753" s="40"/>
      <c r="HH2753" s="40"/>
      <c r="HI2753" s="40"/>
      <c r="HJ2753" s="40"/>
      <c r="HK2753" s="40"/>
      <c r="HL2753" s="40"/>
      <c r="HM2753" s="40"/>
      <c r="HN2753" s="40"/>
      <c r="HO2753" s="40"/>
      <c r="HP2753" s="40"/>
      <c r="HQ2753" s="40"/>
      <c r="HR2753" s="40"/>
      <c r="HS2753" s="40"/>
      <c r="HT2753" s="40"/>
      <c r="HU2753" s="40"/>
      <c r="HV2753" s="40"/>
      <c r="HW2753" s="40"/>
      <c r="HX2753" s="40"/>
      <c r="HY2753" s="40"/>
      <c r="HZ2753" s="40"/>
      <c r="IA2753" s="40"/>
      <c r="IB2753" s="40"/>
      <c r="IC2753" s="40"/>
      <c r="ID2753" s="40"/>
      <c r="IE2753" s="40"/>
      <c r="IF2753" s="40"/>
      <c r="IG2753" s="40"/>
    </row>
    <row r="2754" spans="1:241" s="39" customFormat="1">
      <c r="A2754" s="40"/>
      <c r="B2754" s="40"/>
      <c r="C2754" s="40"/>
      <c r="D2754" s="135"/>
      <c r="E2754" s="135"/>
      <c r="F2754" s="40"/>
      <c r="G2754" s="40"/>
      <c r="H2754" s="40"/>
      <c r="I2754" s="135"/>
      <c r="J2754" s="40"/>
      <c r="K2754" s="40"/>
      <c r="L2754" s="135"/>
      <c r="M2754" s="40"/>
      <c r="N2754" s="40"/>
      <c r="O2754" s="40"/>
      <c r="P2754" s="40"/>
      <c r="S2754" s="114"/>
      <c r="T2754" s="114"/>
      <c r="V2754" s="114"/>
      <c r="W2754" s="114"/>
      <c r="X2754" s="114"/>
      <c r="Y2754" s="114"/>
      <c r="Z2754" s="114"/>
      <c r="AA2754" s="114"/>
      <c r="AB2754" s="114"/>
      <c r="AC2754" s="114"/>
      <c r="AD2754" s="114"/>
      <c r="AE2754" s="114"/>
      <c r="AH2754" s="114"/>
      <c r="AI2754" s="114"/>
      <c r="AK2754" s="114"/>
      <c r="AM2754" s="114"/>
      <c r="AP2754" s="114"/>
      <c r="AU2754" s="114"/>
      <c r="FP2754" s="40"/>
      <c r="FQ2754" s="40"/>
      <c r="FR2754" s="40"/>
      <c r="FS2754" s="40"/>
      <c r="FT2754" s="40"/>
      <c r="FU2754" s="40"/>
      <c r="FV2754" s="40"/>
      <c r="FW2754" s="40"/>
      <c r="FX2754" s="40"/>
      <c r="FY2754" s="40"/>
      <c r="FZ2754" s="40"/>
      <c r="GA2754" s="40"/>
      <c r="GB2754" s="40"/>
      <c r="GC2754" s="40"/>
      <c r="GD2754" s="40"/>
      <c r="GE2754" s="40"/>
      <c r="GF2754" s="40"/>
      <c r="GG2754" s="40"/>
      <c r="GH2754" s="40"/>
      <c r="GI2754" s="40"/>
      <c r="GJ2754" s="40"/>
      <c r="GK2754" s="40"/>
      <c r="GL2754" s="40"/>
      <c r="GM2754" s="40"/>
      <c r="GN2754" s="40"/>
      <c r="GO2754" s="40"/>
      <c r="GP2754" s="40"/>
      <c r="GQ2754" s="40"/>
      <c r="GR2754" s="40"/>
      <c r="GS2754" s="40"/>
      <c r="GT2754" s="40"/>
      <c r="GU2754" s="40"/>
      <c r="GV2754" s="40"/>
      <c r="GW2754" s="40"/>
      <c r="GX2754" s="40"/>
      <c r="GY2754" s="40"/>
      <c r="GZ2754" s="40"/>
      <c r="HA2754" s="40"/>
      <c r="HB2754" s="40"/>
      <c r="HC2754" s="40"/>
      <c r="HD2754" s="40"/>
      <c r="HE2754" s="40"/>
      <c r="HF2754" s="40"/>
      <c r="HG2754" s="40"/>
      <c r="HH2754" s="40"/>
      <c r="HI2754" s="40"/>
      <c r="HJ2754" s="40"/>
      <c r="HK2754" s="40"/>
      <c r="HL2754" s="40"/>
      <c r="HM2754" s="40"/>
      <c r="HN2754" s="40"/>
      <c r="HO2754" s="40"/>
      <c r="HP2754" s="40"/>
      <c r="HQ2754" s="40"/>
      <c r="HR2754" s="40"/>
      <c r="HS2754" s="40"/>
      <c r="HT2754" s="40"/>
      <c r="HU2754" s="40"/>
      <c r="HV2754" s="40"/>
      <c r="HW2754" s="40"/>
      <c r="HX2754" s="40"/>
      <c r="HY2754" s="40"/>
      <c r="HZ2754" s="40"/>
      <c r="IA2754" s="40"/>
      <c r="IB2754" s="40"/>
      <c r="IC2754" s="40"/>
      <c r="ID2754" s="40"/>
      <c r="IE2754" s="40"/>
      <c r="IF2754" s="40"/>
      <c r="IG2754" s="40"/>
    </row>
    <row r="2755" spans="1:241" s="39" customFormat="1">
      <c r="A2755" s="40"/>
      <c r="B2755" s="40"/>
      <c r="C2755" s="40"/>
      <c r="D2755" s="135"/>
      <c r="E2755" s="135"/>
      <c r="F2755" s="40"/>
      <c r="G2755" s="40"/>
      <c r="H2755" s="40"/>
      <c r="I2755" s="135"/>
      <c r="J2755" s="40"/>
      <c r="K2755" s="40"/>
      <c r="L2755" s="135"/>
      <c r="M2755" s="40"/>
      <c r="N2755" s="40"/>
      <c r="O2755" s="40"/>
      <c r="P2755" s="40"/>
      <c r="S2755" s="114"/>
      <c r="T2755" s="114"/>
      <c r="V2755" s="114"/>
      <c r="W2755" s="114"/>
      <c r="X2755" s="114"/>
      <c r="Y2755" s="114"/>
      <c r="Z2755" s="114"/>
      <c r="AA2755" s="114"/>
      <c r="AB2755" s="114"/>
      <c r="AC2755" s="114"/>
      <c r="AD2755" s="114"/>
      <c r="AE2755" s="114"/>
      <c r="AH2755" s="114"/>
      <c r="AI2755" s="114"/>
      <c r="AK2755" s="114"/>
      <c r="AM2755" s="114"/>
      <c r="AP2755" s="114"/>
      <c r="AU2755" s="114"/>
      <c r="FP2755" s="40"/>
      <c r="FQ2755" s="40"/>
      <c r="FR2755" s="40"/>
      <c r="FS2755" s="40"/>
      <c r="FT2755" s="40"/>
      <c r="FU2755" s="40"/>
      <c r="FV2755" s="40"/>
      <c r="FW2755" s="40"/>
      <c r="FX2755" s="40"/>
      <c r="FY2755" s="40"/>
      <c r="FZ2755" s="40"/>
      <c r="GA2755" s="40"/>
      <c r="GB2755" s="40"/>
      <c r="GC2755" s="40"/>
      <c r="GD2755" s="40"/>
      <c r="GE2755" s="40"/>
      <c r="GF2755" s="40"/>
      <c r="GG2755" s="40"/>
      <c r="GH2755" s="40"/>
      <c r="GI2755" s="40"/>
      <c r="GJ2755" s="40"/>
      <c r="GK2755" s="40"/>
      <c r="GL2755" s="40"/>
      <c r="GM2755" s="40"/>
      <c r="GN2755" s="40"/>
      <c r="GO2755" s="40"/>
      <c r="GP2755" s="40"/>
      <c r="GQ2755" s="40"/>
      <c r="GR2755" s="40"/>
      <c r="GS2755" s="40"/>
      <c r="GT2755" s="40"/>
      <c r="GU2755" s="40"/>
      <c r="GV2755" s="40"/>
      <c r="GW2755" s="40"/>
      <c r="GX2755" s="40"/>
      <c r="GY2755" s="40"/>
      <c r="GZ2755" s="40"/>
      <c r="HA2755" s="40"/>
      <c r="HB2755" s="40"/>
      <c r="HC2755" s="40"/>
      <c r="HD2755" s="40"/>
      <c r="HE2755" s="40"/>
      <c r="HF2755" s="40"/>
      <c r="HG2755" s="40"/>
      <c r="HH2755" s="40"/>
      <c r="HI2755" s="40"/>
      <c r="HJ2755" s="40"/>
      <c r="HK2755" s="40"/>
      <c r="HL2755" s="40"/>
      <c r="HM2755" s="40"/>
      <c r="HN2755" s="40"/>
      <c r="HO2755" s="40"/>
      <c r="HP2755" s="40"/>
      <c r="HQ2755" s="40"/>
      <c r="HR2755" s="40"/>
      <c r="HS2755" s="40"/>
      <c r="HT2755" s="40"/>
      <c r="HU2755" s="40"/>
      <c r="HV2755" s="40"/>
      <c r="HW2755" s="40"/>
      <c r="HX2755" s="40"/>
      <c r="HY2755" s="40"/>
      <c r="HZ2755" s="40"/>
      <c r="IA2755" s="40"/>
      <c r="IB2755" s="40"/>
      <c r="IC2755" s="40"/>
      <c r="ID2755" s="40"/>
      <c r="IE2755" s="40"/>
      <c r="IF2755" s="40"/>
      <c r="IG2755" s="40"/>
    </row>
    <row r="2756" spans="1:241" s="39" customFormat="1">
      <c r="A2756" s="40"/>
      <c r="B2756" s="40"/>
      <c r="C2756" s="40"/>
      <c r="D2756" s="135"/>
      <c r="E2756" s="135"/>
      <c r="F2756" s="40"/>
      <c r="G2756" s="40"/>
      <c r="H2756" s="40"/>
      <c r="I2756" s="135"/>
      <c r="J2756" s="40"/>
      <c r="K2756" s="40"/>
      <c r="L2756" s="135"/>
      <c r="M2756" s="40"/>
      <c r="N2756" s="40"/>
      <c r="O2756" s="40"/>
      <c r="P2756" s="40"/>
      <c r="S2756" s="114"/>
      <c r="T2756" s="114"/>
      <c r="V2756" s="114"/>
      <c r="W2756" s="114"/>
      <c r="X2756" s="114"/>
      <c r="Y2756" s="114"/>
      <c r="Z2756" s="114"/>
      <c r="AA2756" s="114"/>
      <c r="AB2756" s="114"/>
      <c r="AC2756" s="114"/>
      <c r="AD2756" s="114"/>
      <c r="AE2756" s="114"/>
      <c r="AH2756" s="114"/>
      <c r="AI2756" s="114"/>
      <c r="AK2756" s="114"/>
      <c r="AM2756" s="114"/>
      <c r="AP2756" s="114"/>
      <c r="AU2756" s="114"/>
      <c r="FP2756" s="40"/>
      <c r="FQ2756" s="40"/>
      <c r="FR2756" s="40"/>
      <c r="FS2756" s="40"/>
      <c r="FT2756" s="40"/>
      <c r="FU2756" s="40"/>
      <c r="FV2756" s="40"/>
      <c r="FW2756" s="40"/>
      <c r="FX2756" s="40"/>
      <c r="FY2756" s="40"/>
      <c r="FZ2756" s="40"/>
      <c r="GA2756" s="40"/>
      <c r="GB2756" s="40"/>
      <c r="GC2756" s="40"/>
      <c r="GD2756" s="40"/>
      <c r="GE2756" s="40"/>
      <c r="GF2756" s="40"/>
      <c r="GG2756" s="40"/>
      <c r="GH2756" s="40"/>
      <c r="GI2756" s="40"/>
      <c r="GJ2756" s="40"/>
      <c r="GK2756" s="40"/>
      <c r="GL2756" s="40"/>
      <c r="GM2756" s="40"/>
      <c r="GN2756" s="40"/>
      <c r="GO2756" s="40"/>
      <c r="GP2756" s="40"/>
      <c r="GQ2756" s="40"/>
      <c r="GR2756" s="40"/>
      <c r="GS2756" s="40"/>
      <c r="GT2756" s="40"/>
      <c r="GU2756" s="40"/>
      <c r="GV2756" s="40"/>
      <c r="GW2756" s="40"/>
      <c r="GX2756" s="40"/>
      <c r="GY2756" s="40"/>
      <c r="GZ2756" s="40"/>
      <c r="HA2756" s="40"/>
      <c r="HB2756" s="40"/>
      <c r="HC2756" s="40"/>
      <c r="HD2756" s="40"/>
      <c r="HE2756" s="40"/>
      <c r="HF2756" s="40"/>
      <c r="HG2756" s="40"/>
      <c r="HH2756" s="40"/>
      <c r="HI2756" s="40"/>
      <c r="HJ2756" s="40"/>
      <c r="HK2756" s="40"/>
      <c r="HL2756" s="40"/>
      <c r="HM2756" s="40"/>
      <c r="HN2756" s="40"/>
      <c r="HO2756" s="40"/>
      <c r="HP2756" s="40"/>
      <c r="HQ2756" s="40"/>
      <c r="HR2756" s="40"/>
      <c r="HS2756" s="40"/>
      <c r="HT2756" s="40"/>
      <c r="HU2756" s="40"/>
      <c r="HV2756" s="40"/>
      <c r="HW2756" s="40"/>
      <c r="HX2756" s="40"/>
      <c r="HY2756" s="40"/>
      <c r="HZ2756" s="40"/>
      <c r="IA2756" s="40"/>
      <c r="IB2756" s="40"/>
      <c r="IC2756" s="40"/>
      <c r="ID2756" s="40"/>
      <c r="IE2756" s="40"/>
      <c r="IF2756" s="40"/>
      <c r="IG2756" s="40"/>
    </row>
    <row r="2757" spans="1:241" s="39" customFormat="1">
      <c r="A2757" s="40"/>
      <c r="B2757" s="40"/>
      <c r="C2757" s="40"/>
      <c r="D2757" s="135"/>
      <c r="E2757" s="135"/>
      <c r="F2757" s="40"/>
      <c r="G2757" s="40"/>
      <c r="H2757" s="40"/>
      <c r="I2757" s="135"/>
      <c r="J2757" s="40"/>
      <c r="K2757" s="40"/>
      <c r="L2757" s="135"/>
      <c r="M2757" s="40"/>
      <c r="N2757" s="40"/>
      <c r="O2757" s="40"/>
      <c r="P2757" s="40"/>
      <c r="S2757" s="114"/>
      <c r="T2757" s="114"/>
      <c r="V2757" s="114"/>
      <c r="W2757" s="114"/>
      <c r="X2757" s="114"/>
      <c r="Y2757" s="114"/>
      <c r="Z2757" s="114"/>
      <c r="AA2757" s="114"/>
      <c r="AB2757" s="114"/>
      <c r="AC2757" s="114"/>
      <c r="AD2757" s="114"/>
      <c r="AE2757" s="114"/>
      <c r="AH2757" s="114"/>
      <c r="AI2757" s="114"/>
      <c r="AK2757" s="114"/>
      <c r="AM2757" s="114"/>
      <c r="AP2757" s="114"/>
      <c r="AU2757" s="114"/>
      <c r="FP2757" s="40"/>
      <c r="FQ2757" s="40"/>
      <c r="FR2757" s="40"/>
      <c r="FS2757" s="40"/>
      <c r="FT2757" s="40"/>
      <c r="FU2757" s="40"/>
      <c r="FV2757" s="40"/>
      <c r="FW2757" s="40"/>
      <c r="FX2757" s="40"/>
      <c r="FY2757" s="40"/>
      <c r="FZ2757" s="40"/>
      <c r="GA2757" s="40"/>
      <c r="GB2757" s="40"/>
      <c r="GC2757" s="40"/>
      <c r="GD2757" s="40"/>
      <c r="GE2757" s="40"/>
      <c r="GF2757" s="40"/>
      <c r="GG2757" s="40"/>
      <c r="GH2757" s="40"/>
      <c r="GI2757" s="40"/>
      <c r="GJ2757" s="40"/>
      <c r="GK2757" s="40"/>
      <c r="GL2757" s="40"/>
      <c r="GM2757" s="40"/>
      <c r="GN2757" s="40"/>
      <c r="GO2757" s="40"/>
      <c r="GP2757" s="40"/>
      <c r="GQ2757" s="40"/>
      <c r="GR2757" s="40"/>
      <c r="GS2757" s="40"/>
      <c r="GT2757" s="40"/>
      <c r="GU2757" s="40"/>
      <c r="GV2757" s="40"/>
      <c r="GW2757" s="40"/>
      <c r="GX2757" s="40"/>
      <c r="GY2757" s="40"/>
      <c r="GZ2757" s="40"/>
      <c r="HA2757" s="40"/>
      <c r="HB2757" s="40"/>
      <c r="HC2757" s="40"/>
      <c r="HD2757" s="40"/>
      <c r="HE2757" s="40"/>
      <c r="HF2757" s="40"/>
      <c r="HG2757" s="40"/>
      <c r="HH2757" s="40"/>
      <c r="HI2757" s="40"/>
      <c r="HJ2757" s="40"/>
      <c r="HK2757" s="40"/>
      <c r="HL2757" s="40"/>
      <c r="HM2757" s="40"/>
      <c r="HN2757" s="40"/>
      <c r="HO2757" s="40"/>
      <c r="HP2757" s="40"/>
      <c r="HQ2757" s="40"/>
      <c r="HR2757" s="40"/>
      <c r="HS2757" s="40"/>
      <c r="HT2757" s="40"/>
      <c r="HU2757" s="40"/>
      <c r="HV2757" s="40"/>
      <c r="HW2757" s="40"/>
      <c r="HX2757" s="40"/>
      <c r="HY2757" s="40"/>
      <c r="HZ2757" s="40"/>
      <c r="IA2757" s="40"/>
      <c r="IB2757" s="40"/>
      <c r="IC2757" s="40"/>
      <c r="ID2757" s="40"/>
      <c r="IE2757" s="40"/>
      <c r="IF2757" s="40"/>
      <c r="IG2757" s="40"/>
    </row>
    <row r="2758" spans="1:241" s="39" customFormat="1">
      <c r="A2758" s="40"/>
      <c r="B2758" s="40"/>
      <c r="C2758" s="40"/>
      <c r="D2758" s="135"/>
      <c r="E2758" s="135"/>
      <c r="F2758" s="40"/>
      <c r="G2758" s="40"/>
      <c r="H2758" s="40"/>
      <c r="I2758" s="135"/>
      <c r="J2758" s="40"/>
      <c r="K2758" s="40"/>
      <c r="L2758" s="135"/>
      <c r="M2758" s="40"/>
      <c r="N2758" s="40"/>
      <c r="O2758" s="40"/>
      <c r="P2758" s="40"/>
      <c r="S2758" s="114"/>
      <c r="T2758" s="114"/>
      <c r="V2758" s="114"/>
      <c r="W2758" s="114"/>
      <c r="X2758" s="114"/>
      <c r="Y2758" s="114"/>
      <c r="Z2758" s="114"/>
      <c r="AA2758" s="114"/>
      <c r="AB2758" s="114"/>
      <c r="AC2758" s="114"/>
      <c r="AD2758" s="114"/>
      <c r="AE2758" s="114"/>
      <c r="AH2758" s="114"/>
      <c r="AI2758" s="114"/>
      <c r="AK2758" s="114"/>
      <c r="AM2758" s="114"/>
      <c r="AP2758" s="114"/>
      <c r="AU2758" s="114"/>
      <c r="FP2758" s="40"/>
      <c r="FQ2758" s="40"/>
      <c r="FR2758" s="40"/>
      <c r="FS2758" s="40"/>
      <c r="FT2758" s="40"/>
      <c r="FU2758" s="40"/>
      <c r="FV2758" s="40"/>
      <c r="FW2758" s="40"/>
      <c r="FX2758" s="40"/>
      <c r="FY2758" s="40"/>
      <c r="FZ2758" s="40"/>
      <c r="GA2758" s="40"/>
      <c r="GB2758" s="40"/>
      <c r="GC2758" s="40"/>
      <c r="GD2758" s="40"/>
      <c r="GE2758" s="40"/>
      <c r="GF2758" s="40"/>
      <c r="GG2758" s="40"/>
      <c r="GH2758" s="40"/>
      <c r="GI2758" s="40"/>
      <c r="GJ2758" s="40"/>
      <c r="GK2758" s="40"/>
      <c r="GL2758" s="40"/>
      <c r="GM2758" s="40"/>
      <c r="GN2758" s="40"/>
      <c r="GO2758" s="40"/>
      <c r="GP2758" s="40"/>
      <c r="GQ2758" s="40"/>
      <c r="GR2758" s="40"/>
      <c r="GS2758" s="40"/>
      <c r="GT2758" s="40"/>
      <c r="GU2758" s="40"/>
      <c r="GV2758" s="40"/>
      <c r="GW2758" s="40"/>
      <c r="GX2758" s="40"/>
      <c r="GY2758" s="40"/>
      <c r="GZ2758" s="40"/>
      <c r="HA2758" s="40"/>
      <c r="HB2758" s="40"/>
      <c r="HC2758" s="40"/>
      <c r="HD2758" s="40"/>
      <c r="HE2758" s="40"/>
      <c r="HF2758" s="40"/>
      <c r="HG2758" s="40"/>
      <c r="HH2758" s="40"/>
      <c r="HI2758" s="40"/>
      <c r="HJ2758" s="40"/>
      <c r="HK2758" s="40"/>
      <c r="HL2758" s="40"/>
      <c r="HM2758" s="40"/>
      <c r="HN2758" s="40"/>
      <c r="HO2758" s="40"/>
      <c r="HP2758" s="40"/>
      <c r="HQ2758" s="40"/>
      <c r="HR2758" s="40"/>
      <c r="HS2758" s="40"/>
      <c r="HT2758" s="40"/>
      <c r="HU2758" s="40"/>
      <c r="HV2758" s="40"/>
      <c r="HW2758" s="40"/>
      <c r="HX2758" s="40"/>
      <c r="HY2758" s="40"/>
      <c r="HZ2758" s="40"/>
      <c r="IA2758" s="40"/>
      <c r="IB2758" s="40"/>
      <c r="IC2758" s="40"/>
      <c r="ID2758" s="40"/>
      <c r="IE2758" s="40"/>
      <c r="IF2758" s="40"/>
      <c r="IG2758" s="40"/>
    </row>
    <row r="2759" spans="1:241" s="39" customFormat="1">
      <c r="A2759" s="40"/>
      <c r="B2759" s="40"/>
      <c r="C2759" s="40"/>
      <c r="D2759" s="135"/>
      <c r="E2759" s="135"/>
      <c r="F2759" s="40"/>
      <c r="G2759" s="40"/>
      <c r="H2759" s="40"/>
      <c r="I2759" s="135"/>
      <c r="J2759" s="40"/>
      <c r="K2759" s="40"/>
      <c r="L2759" s="135"/>
      <c r="M2759" s="40"/>
      <c r="N2759" s="40"/>
      <c r="O2759" s="40"/>
      <c r="P2759" s="40"/>
      <c r="S2759" s="114"/>
      <c r="T2759" s="114"/>
      <c r="V2759" s="114"/>
      <c r="W2759" s="114"/>
      <c r="X2759" s="114"/>
      <c r="Y2759" s="114"/>
      <c r="Z2759" s="114"/>
      <c r="AA2759" s="114"/>
      <c r="AB2759" s="114"/>
      <c r="AC2759" s="114"/>
      <c r="AD2759" s="114"/>
      <c r="AE2759" s="114"/>
      <c r="AH2759" s="114"/>
      <c r="AI2759" s="114"/>
      <c r="AK2759" s="114"/>
      <c r="AM2759" s="114"/>
      <c r="AP2759" s="114"/>
      <c r="AU2759" s="114"/>
      <c r="FP2759" s="40"/>
      <c r="FQ2759" s="40"/>
      <c r="FR2759" s="40"/>
      <c r="FS2759" s="40"/>
      <c r="FT2759" s="40"/>
      <c r="FU2759" s="40"/>
      <c r="FV2759" s="40"/>
      <c r="FW2759" s="40"/>
      <c r="FX2759" s="40"/>
      <c r="FY2759" s="40"/>
      <c r="FZ2759" s="40"/>
      <c r="GA2759" s="40"/>
      <c r="GB2759" s="40"/>
      <c r="GC2759" s="40"/>
      <c r="GD2759" s="40"/>
      <c r="GE2759" s="40"/>
      <c r="GF2759" s="40"/>
      <c r="GG2759" s="40"/>
      <c r="GH2759" s="40"/>
      <c r="GI2759" s="40"/>
      <c r="GJ2759" s="40"/>
      <c r="GK2759" s="40"/>
      <c r="GL2759" s="40"/>
      <c r="GM2759" s="40"/>
      <c r="GN2759" s="40"/>
      <c r="GO2759" s="40"/>
      <c r="GP2759" s="40"/>
      <c r="GQ2759" s="40"/>
      <c r="GR2759" s="40"/>
      <c r="GS2759" s="40"/>
      <c r="GT2759" s="40"/>
      <c r="GU2759" s="40"/>
      <c r="GV2759" s="40"/>
      <c r="GW2759" s="40"/>
      <c r="GX2759" s="40"/>
      <c r="GY2759" s="40"/>
      <c r="GZ2759" s="40"/>
      <c r="HA2759" s="40"/>
      <c r="HB2759" s="40"/>
      <c r="HC2759" s="40"/>
      <c r="HD2759" s="40"/>
      <c r="HE2759" s="40"/>
      <c r="HF2759" s="40"/>
      <c r="HG2759" s="40"/>
      <c r="HH2759" s="40"/>
      <c r="HI2759" s="40"/>
      <c r="HJ2759" s="40"/>
      <c r="HK2759" s="40"/>
      <c r="HL2759" s="40"/>
      <c r="HM2759" s="40"/>
      <c r="HN2759" s="40"/>
      <c r="HO2759" s="40"/>
      <c r="HP2759" s="40"/>
      <c r="HQ2759" s="40"/>
      <c r="HR2759" s="40"/>
      <c r="HS2759" s="40"/>
      <c r="HT2759" s="40"/>
      <c r="HU2759" s="40"/>
      <c r="HV2759" s="40"/>
      <c r="HW2759" s="40"/>
      <c r="HX2759" s="40"/>
      <c r="HY2759" s="40"/>
      <c r="HZ2759" s="40"/>
      <c r="IA2759" s="40"/>
      <c r="IB2759" s="40"/>
      <c r="IC2759" s="40"/>
      <c r="ID2759" s="40"/>
      <c r="IE2759" s="40"/>
      <c r="IF2759" s="40"/>
      <c r="IG2759" s="40"/>
    </row>
    <row r="2760" spans="1:241" s="39" customFormat="1">
      <c r="A2760" s="40"/>
      <c r="B2760" s="40"/>
      <c r="C2760" s="40"/>
      <c r="D2760" s="135"/>
      <c r="E2760" s="135"/>
      <c r="F2760" s="40"/>
      <c r="G2760" s="40"/>
      <c r="H2760" s="40"/>
      <c r="I2760" s="135"/>
      <c r="J2760" s="40"/>
      <c r="K2760" s="40"/>
      <c r="L2760" s="135"/>
      <c r="M2760" s="40"/>
      <c r="N2760" s="40"/>
      <c r="O2760" s="40"/>
      <c r="P2760" s="40"/>
      <c r="S2760" s="114"/>
      <c r="T2760" s="114"/>
      <c r="V2760" s="114"/>
      <c r="W2760" s="114"/>
      <c r="X2760" s="114"/>
      <c r="Y2760" s="114"/>
      <c r="Z2760" s="114"/>
      <c r="AA2760" s="114"/>
      <c r="AB2760" s="114"/>
      <c r="AC2760" s="114"/>
      <c r="AD2760" s="114"/>
      <c r="AE2760" s="114"/>
      <c r="AH2760" s="114"/>
      <c r="AI2760" s="114"/>
      <c r="AK2760" s="114"/>
      <c r="AM2760" s="114"/>
      <c r="AP2760" s="114"/>
      <c r="AU2760" s="114"/>
      <c r="FP2760" s="40"/>
      <c r="FQ2760" s="40"/>
      <c r="FR2760" s="40"/>
      <c r="FS2760" s="40"/>
      <c r="FT2760" s="40"/>
      <c r="FU2760" s="40"/>
      <c r="FV2760" s="40"/>
      <c r="FW2760" s="40"/>
      <c r="FX2760" s="40"/>
      <c r="FY2760" s="40"/>
      <c r="FZ2760" s="40"/>
      <c r="GA2760" s="40"/>
      <c r="GB2760" s="40"/>
      <c r="GC2760" s="40"/>
      <c r="GD2760" s="40"/>
      <c r="GE2760" s="40"/>
      <c r="GF2760" s="40"/>
      <c r="GG2760" s="40"/>
      <c r="GH2760" s="40"/>
      <c r="GI2760" s="40"/>
      <c r="GJ2760" s="40"/>
      <c r="GK2760" s="40"/>
      <c r="GL2760" s="40"/>
      <c r="GM2760" s="40"/>
      <c r="GN2760" s="40"/>
      <c r="GO2760" s="40"/>
      <c r="GP2760" s="40"/>
      <c r="GQ2760" s="40"/>
      <c r="GR2760" s="40"/>
      <c r="GS2760" s="40"/>
      <c r="GT2760" s="40"/>
      <c r="GU2760" s="40"/>
      <c r="GV2760" s="40"/>
      <c r="GW2760" s="40"/>
      <c r="GX2760" s="40"/>
      <c r="GY2760" s="40"/>
      <c r="GZ2760" s="40"/>
      <c r="HA2760" s="40"/>
      <c r="HB2760" s="40"/>
      <c r="HC2760" s="40"/>
      <c r="HD2760" s="40"/>
      <c r="HE2760" s="40"/>
      <c r="HF2760" s="40"/>
      <c r="HG2760" s="40"/>
      <c r="HH2760" s="40"/>
      <c r="HI2760" s="40"/>
      <c r="HJ2760" s="40"/>
      <c r="HK2760" s="40"/>
      <c r="HL2760" s="40"/>
      <c r="HM2760" s="40"/>
      <c r="HN2760" s="40"/>
      <c r="HO2760" s="40"/>
      <c r="HP2760" s="40"/>
      <c r="HQ2760" s="40"/>
      <c r="HR2760" s="40"/>
      <c r="HS2760" s="40"/>
      <c r="HT2760" s="40"/>
      <c r="HU2760" s="40"/>
      <c r="HV2760" s="40"/>
      <c r="HW2760" s="40"/>
      <c r="HX2760" s="40"/>
      <c r="HY2760" s="40"/>
      <c r="HZ2760" s="40"/>
      <c r="IA2760" s="40"/>
      <c r="IB2760" s="40"/>
      <c r="IC2760" s="40"/>
      <c r="ID2760" s="40"/>
      <c r="IE2760" s="40"/>
      <c r="IF2760" s="40"/>
      <c r="IG2760" s="40"/>
    </row>
    <row r="2761" spans="1:241" s="39" customFormat="1">
      <c r="A2761" s="40"/>
      <c r="B2761" s="40"/>
      <c r="C2761" s="40"/>
      <c r="D2761" s="135"/>
      <c r="E2761" s="135"/>
      <c r="F2761" s="40"/>
      <c r="G2761" s="40"/>
      <c r="H2761" s="40"/>
      <c r="I2761" s="135"/>
      <c r="J2761" s="40"/>
      <c r="K2761" s="40"/>
      <c r="L2761" s="135"/>
      <c r="M2761" s="40"/>
      <c r="N2761" s="40"/>
      <c r="O2761" s="40"/>
      <c r="P2761" s="40"/>
      <c r="S2761" s="114"/>
      <c r="T2761" s="114"/>
      <c r="V2761" s="114"/>
      <c r="W2761" s="114"/>
      <c r="X2761" s="114"/>
      <c r="Y2761" s="114"/>
      <c r="Z2761" s="114"/>
      <c r="AA2761" s="114"/>
      <c r="AB2761" s="114"/>
      <c r="AC2761" s="114"/>
      <c r="AD2761" s="114"/>
      <c r="AE2761" s="114"/>
      <c r="AH2761" s="114"/>
      <c r="AI2761" s="114"/>
      <c r="AK2761" s="114"/>
      <c r="AM2761" s="114"/>
      <c r="AP2761" s="114"/>
      <c r="AU2761" s="114"/>
      <c r="FP2761" s="40"/>
      <c r="FQ2761" s="40"/>
      <c r="FR2761" s="40"/>
      <c r="FS2761" s="40"/>
      <c r="FT2761" s="40"/>
      <c r="FU2761" s="40"/>
      <c r="FV2761" s="40"/>
      <c r="FW2761" s="40"/>
      <c r="FX2761" s="40"/>
      <c r="FY2761" s="40"/>
      <c r="FZ2761" s="40"/>
      <c r="GA2761" s="40"/>
      <c r="GB2761" s="40"/>
      <c r="GC2761" s="40"/>
      <c r="GD2761" s="40"/>
      <c r="GE2761" s="40"/>
      <c r="GF2761" s="40"/>
      <c r="GG2761" s="40"/>
      <c r="GH2761" s="40"/>
      <c r="GI2761" s="40"/>
      <c r="GJ2761" s="40"/>
      <c r="GK2761" s="40"/>
      <c r="GL2761" s="40"/>
      <c r="GM2761" s="40"/>
      <c r="GN2761" s="40"/>
      <c r="GO2761" s="40"/>
      <c r="GP2761" s="40"/>
      <c r="GQ2761" s="40"/>
      <c r="GR2761" s="40"/>
      <c r="GS2761" s="40"/>
      <c r="GT2761" s="40"/>
      <c r="GU2761" s="40"/>
      <c r="GV2761" s="40"/>
      <c r="GW2761" s="40"/>
      <c r="GX2761" s="40"/>
      <c r="GY2761" s="40"/>
      <c r="GZ2761" s="40"/>
      <c r="HA2761" s="40"/>
      <c r="HB2761" s="40"/>
      <c r="HC2761" s="40"/>
      <c r="HD2761" s="40"/>
      <c r="HE2761" s="40"/>
      <c r="HF2761" s="40"/>
      <c r="HG2761" s="40"/>
      <c r="HH2761" s="40"/>
      <c r="HI2761" s="40"/>
      <c r="HJ2761" s="40"/>
      <c r="HK2761" s="40"/>
      <c r="HL2761" s="40"/>
      <c r="HM2761" s="40"/>
      <c r="HN2761" s="40"/>
      <c r="HO2761" s="40"/>
      <c r="HP2761" s="40"/>
      <c r="HQ2761" s="40"/>
      <c r="HR2761" s="40"/>
      <c r="HS2761" s="40"/>
      <c r="HT2761" s="40"/>
      <c r="HU2761" s="40"/>
      <c r="HV2761" s="40"/>
      <c r="HW2761" s="40"/>
      <c r="HX2761" s="40"/>
      <c r="HY2761" s="40"/>
      <c r="HZ2761" s="40"/>
      <c r="IA2761" s="40"/>
      <c r="IB2761" s="40"/>
      <c r="IC2761" s="40"/>
      <c r="ID2761" s="40"/>
      <c r="IE2761" s="40"/>
      <c r="IF2761" s="40"/>
      <c r="IG2761" s="40"/>
    </row>
    <row r="2762" spans="1:241" s="39" customFormat="1">
      <c r="A2762" s="40"/>
      <c r="B2762" s="40"/>
      <c r="C2762" s="40"/>
      <c r="D2762" s="135"/>
      <c r="E2762" s="135"/>
      <c r="F2762" s="40"/>
      <c r="G2762" s="40"/>
      <c r="H2762" s="40"/>
      <c r="I2762" s="135"/>
      <c r="J2762" s="40"/>
      <c r="K2762" s="40"/>
      <c r="L2762" s="135"/>
      <c r="M2762" s="40"/>
      <c r="N2762" s="40"/>
      <c r="O2762" s="40"/>
      <c r="P2762" s="40"/>
      <c r="S2762" s="114"/>
      <c r="T2762" s="114"/>
      <c r="V2762" s="114"/>
      <c r="W2762" s="114"/>
      <c r="X2762" s="114"/>
      <c r="Y2762" s="114"/>
      <c r="Z2762" s="114"/>
      <c r="AA2762" s="114"/>
      <c r="AB2762" s="114"/>
      <c r="AC2762" s="114"/>
      <c r="AD2762" s="114"/>
      <c r="AE2762" s="114"/>
      <c r="AH2762" s="114"/>
      <c r="AI2762" s="114"/>
      <c r="AK2762" s="114"/>
      <c r="AM2762" s="114"/>
      <c r="AP2762" s="114"/>
      <c r="AU2762" s="114"/>
      <c r="FP2762" s="40"/>
      <c r="FQ2762" s="40"/>
      <c r="FR2762" s="40"/>
      <c r="FS2762" s="40"/>
      <c r="FT2762" s="40"/>
      <c r="FU2762" s="40"/>
      <c r="FV2762" s="40"/>
      <c r="FW2762" s="40"/>
      <c r="FX2762" s="40"/>
      <c r="FY2762" s="40"/>
      <c r="FZ2762" s="40"/>
      <c r="GA2762" s="40"/>
      <c r="GB2762" s="40"/>
      <c r="GC2762" s="40"/>
      <c r="GD2762" s="40"/>
      <c r="GE2762" s="40"/>
      <c r="GF2762" s="40"/>
      <c r="GG2762" s="40"/>
      <c r="GH2762" s="40"/>
      <c r="GI2762" s="40"/>
      <c r="GJ2762" s="40"/>
      <c r="GK2762" s="40"/>
      <c r="GL2762" s="40"/>
      <c r="GM2762" s="40"/>
      <c r="GN2762" s="40"/>
      <c r="GO2762" s="40"/>
      <c r="GP2762" s="40"/>
      <c r="GQ2762" s="40"/>
      <c r="GR2762" s="40"/>
      <c r="GS2762" s="40"/>
      <c r="GT2762" s="40"/>
      <c r="GU2762" s="40"/>
      <c r="GV2762" s="40"/>
      <c r="GW2762" s="40"/>
      <c r="GX2762" s="40"/>
      <c r="GY2762" s="40"/>
      <c r="GZ2762" s="40"/>
      <c r="HA2762" s="40"/>
      <c r="HB2762" s="40"/>
      <c r="HC2762" s="40"/>
      <c r="HD2762" s="40"/>
      <c r="HE2762" s="40"/>
      <c r="HF2762" s="40"/>
      <c r="HG2762" s="40"/>
      <c r="HH2762" s="40"/>
      <c r="HI2762" s="40"/>
      <c r="HJ2762" s="40"/>
      <c r="HK2762" s="40"/>
      <c r="HL2762" s="40"/>
      <c r="HM2762" s="40"/>
      <c r="HN2762" s="40"/>
      <c r="HO2762" s="40"/>
      <c r="HP2762" s="40"/>
      <c r="HQ2762" s="40"/>
      <c r="HR2762" s="40"/>
      <c r="HS2762" s="40"/>
      <c r="HT2762" s="40"/>
      <c r="HU2762" s="40"/>
      <c r="HV2762" s="40"/>
      <c r="HW2762" s="40"/>
      <c r="HX2762" s="40"/>
      <c r="HY2762" s="40"/>
      <c r="HZ2762" s="40"/>
      <c r="IA2762" s="40"/>
      <c r="IB2762" s="40"/>
      <c r="IC2762" s="40"/>
      <c r="ID2762" s="40"/>
      <c r="IE2762" s="40"/>
      <c r="IF2762" s="40"/>
      <c r="IG2762" s="40"/>
    </row>
    <row r="2763" spans="1:241" s="39" customFormat="1">
      <c r="A2763" s="40"/>
      <c r="B2763" s="40"/>
      <c r="C2763" s="40"/>
      <c r="D2763" s="135"/>
      <c r="E2763" s="135"/>
      <c r="F2763" s="40"/>
      <c r="G2763" s="40"/>
      <c r="H2763" s="40"/>
      <c r="I2763" s="135"/>
      <c r="J2763" s="40"/>
      <c r="K2763" s="40"/>
      <c r="L2763" s="135"/>
      <c r="M2763" s="40"/>
      <c r="N2763" s="40"/>
      <c r="O2763" s="40"/>
      <c r="P2763" s="40"/>
      <c r="S2763" s="114"/>
      <c r="T2763" s="114"/>
      <c r="V2763" s="114"/>
      <c r="W2763" s="114"/>
      <c r="X2763" s="114"/>
      <c r="Y2763" s="114"/>
      <c r="Z2763" s="114"/>
      <c r="AA2763" s="114"/>
      <c r="AB2763" s="114"/>
      <c r="AC2763" s="114"/>
      <c r="AD2763" s="114"/>
      <c r="AE2763" s="114"/>
      <c r="AH2763" s="114"/>
      <c r="AI2763" s="114"/>
      <c r="AK2763" s="114"/>
      <c r="AM2763" s="114"/>
      <c r="AP2763" s="114"/>
      <c r="AU2763" s="114"/>
      <c r="FP2763" s="40"/>
      <c r="FQ2763" s="40"/>
      <c r="FR2763" s="40"/>
      <c r="FS2763" s="40"/>
      <c r="FT2763" s="40"/>
      <c r="FU2763" s="40"/>
      <c r="FV2763" s="40"/>
      <c r="FW2763" s="40"/>
      <c r="FX2763" s="40"/>
      <c r="FY2763" s="40"/>
      <c r="FZ2763" s="40"/>
      <c r="GA2763" s="40"/>
      <c r="GB2763" s="40"/>
      <c r="GC2763" s="40"/>
      <c r="GD2763" s="40"/>
      <c r="GE2763" s="40"/>
      <c r="GF2763" s="40"/>
      <c r="GG2763" s="40"/>
      <c r="GH2763" s="40"/>
      <c r="GI2763" s="40"/>
      <c r="GJ2763" s="40"/>
      <c r="GK2763" s="40"/>
      <c r="GL2763" s="40"/>
      <c r="GM2763" s="40"/>
      <c r="GN2763" s="40"/>
      <c r="GO2763" s="40"/>
      <c r="GP2763" s="40"/>
      <c r="GQ2763" s="40"/>
      <c r="GR2763" s="40"/>
      <c r="GS2763" s="40"/>
      <c r="GT2763" s="40"/>
      <c r="GU2763" s="40"/>
      <c r="GV2763" s="40"/>
      <c r="GW2763" s="40"/>
      <c r="GX2763" s="40"/>
      <c r="GY2763" s="40"/>
      <c r="GZ2763" s="40"/>
      <c r="HA2763" s="40"/>
      <c r="HB2763" s="40"/>
      <c r="HC2763" s="40"/>
      <c r="HD2763" s="40"/>
      <c r="HE2763" s="40"/>
      <c r="HF2763" s="40"/>
      <c r="HG2763" s="40"/>
      <c r="HH2763" s="40"/>
      <c r="HI2763" s="40"/>
      <c r="HJ2763" s="40"/>
      <c r="HK2763" s="40"/>
      <c r="HL2763" s="40"/>
      <c r="HM2763" s="40"/>
      <c r="HN2763" s="40"/>
      <c r="HO2763" s="40"/>
      <c r="HP2763" s="40"/>
      <c r="HQ2763" s="40"/>
      <c r="HR2763" s="40"/>
      <c r="HS2763" s="40"/>
      <c r="HT2763" s="40"/>
      <c r="HU2763" s="40"/>
      <c r="HV2763" s="40"/>
      <c r="HW2763" s="40"/>
      <c r="HX2763" s="40"/>
      <c r="HY2763" s="40"/>
      <c r="HZ2763" s="40"/>
      <c r="IA2763" s="40"/>
      <c r="IB2763" s="40"/>
      <c r="IC2763" s="40"/>
      <c r="ID2763" s="40"/>
      <c r="IE2763" s="40"/>
      <c r="IF2763" s="40"/>
      <c r="IG2763" s="40"/>
    </row>
    <row r="2764" spans="1:241" s="39" customFormat="1">
      <c r="A2764" s="40"/>
      <c r="B2764" s="40"/>
      <c r="C2764" s="40"/>
      <c r="D2764" s="135"/>
      <c r="E2764" s="135"/>
      <c r="F2764" s="40"/>
      <c r="G2764" s="40"/>
      <c r="H2764" s="40"/>
      <c r="I2764" s="135"/>
      <c r="J2764" s="40"/>
      <c r="K2764" s="40"/>
      <c r="L2764" s="135"/>
      <c r="M2764" s="40"/>
      <c r="N2764" s="40"/>
      <c r="O2764" s="40"/>
      <c r="P2764" s="40"/>
      <c r="S2764" s="114"/>
      <c r="T2764" s="114"/>
      <c r="V2764" s="114"/>
      <c r="W2764" s="114"/>
      <c r="X2764" s="114"/>
      <c r="Y2764" s="114"/>
      <c r="Z2764" s="114"/>
      <c r="AA2764" s="114"/>
      <c r="AB2764" s="114"/>
      <c r="AC2764" s="114"/>
      <c r="AD2764" s="114"/>
      <c r="AE2764" s="114"/>
      <c r="AH2764" s="114"/>
      <c r="AI2764" s="114"/>
      <c r="AK2764" s="114"/>
      <c r="AM2764" s="114"/>
      <c r="AP2764" s="114"/>
      <c r="AU2764" s="114"/>
      <c r="FP2764" s="40"/>
      <c r="FQ2764" s="40"/>
      <c r="FR2764" s="40"/>
      <c r="FS2764" s="40"/>
      <c r="FT2764" s="40"/>
      <c r="FU2764" s="40"/>
      <c r="FV2764" s="40"/>
      <c r="FW2764" s="40"/>
      <c r="FX2764" s="40"/>
      <c r="FY2764" s="40"/>
      <c r="FZ2764" s="40"/>
      <c r="GA2764" s="40"/>
      <c r="GB2764" s="40"/>
      <c r="GC2764" s="40"/>
      <c r="GD2764" s="40"/>
      <c r="GE2764" s="40"/>
      <c r="GF2764" s="40"/>
      <c r="GG2764" s="40"/>
      <c r="GH2764" s="40"/>
      <c r="GI2764" s="40"/>
      <c r="GJ2764" s="40"/>
      <c r="GK2764" s="40"/>
      <c r="GL2764" s="40"/>
      <c r="GM2764" s="40"/>
      <c r="GN2764" s="40"/>
      <c r="GO2764" s="40"/>
      <c r="GP2764" s="40"/>
      <c r="GQ2764" s="40"/>
      <c r="GR2764" s="40"/>
      <c r="GS2764" s="40"/>
      <c r="GT2764" s="40"/>
      <c r="GU2764" s="40"/>
      <c r="GV2764" s="40"/>
      <c r="GW2764" s="40"/>
      <c r="GX2764" s="40"/>
      <c r="GY2764" s="40"/>
      <c r="GZ2764" s="40"/>
      <c r="HA2764" s="40"/>
      <c r="HB2764" s="40"/>
      <c r="HC2764" s="40"/>
      <c r="HD2764" s="40"/>
      <c r="HE2764" s="40"/>
      <c r="HF2764" s="40"/>
      <c r="HG2764" s="40"/>
      <c r="HH2764" s="40"/>
      <c r="HI2764" s="40"/>
      <c r="HJ2764" s="40"/>
      <c r="HK2764" s="40"/>
      <c r="HL2764" s="40"/>
      <c r="HM2764" s="40"/>
      <c r="HN2764" s="40"/>
      <c r="HO2764" s="40"/>
      <c r="HP2764" s="40"/>
      <c r="HQ2764" s="40"/>
      <c r="HR2764" s="40"/>
      <c r="HS2764" s="40"/>
      <c r="HT2764" s="40"/>
      <c r="HU2764" s="40"/>
      <c r="HV2764" s="40"/>
      <c r="HW2764" s="40"/>
      <c r="HX2764" s="40"/>
      <c r="HY2764" s="40"/>
      <c r="HZ2764" s="40"/>
      <c r="IA2764" s="40"/>
      <c r="IB2764" s="40"/>
      <c r="IC2764" s="40"/>
      <c r="ID2764" s="40"/>
      <c r="IE2764" s="40"/>
      <c r="IF2764" s="40"/>
      <c r="IG2764" s="40"/>
    </row>
    <row r="2765" spans="1:241" s="39" customFormat="1">
      <c r="A2765" s="40"/>
      <c r="B2765" s="40"/>
      <c r="C2765" s="40"/>
      <c r="D2765" s="135"/>
      <c r="E2765" s="135"/>
      <c r="F2765" s="40"/>
      <c r="G2765" s="40"/>
      <c r="H2765" s="40"/>
      <c r="I2765" s="135"/>
      <c r="J2765" s="40"/>
      <c r="K2765" s="40"/>
      <c r="L2765" s="135"/>
      <c r="M2765" s="40"/>
      <c r="N2765" s="40"/>
      <c r="O2765" s="40"/>
      <c r="P2765" s="40"/>
      <c r="S2765" s="114"/>
      <c r="T2765" s="114"/>
      <c r="V2765" s="114"/>
      <c r="W2765" s="114"/>
      <c r="X2765" s="114"/>
      <c r="Y2765" s="114"/>
      <c r="Z2765" s="114"/>
      <c r="AA2765" s="114"/>
      <c r="AB2765" s="114"/>
      <c r="AC2765" s="114"/>
      <c r="AD2765" s="114"/>
      <c r="AE2765" s="114"/>
      <c r="AH2765" s="114"/>
      <c r="AI2765" s="114"/>
      <c r="AK2765" s="114"/>
      <c r="AM2765" s="114"/>
      <c r="AP2765" s="114"/>
      <c r="AU2765" s="114"/>
      <c r="FP2765" s="40"/>
      <c r="FQ2765" s="40"/>
      <c r="FR2765" s="40"/>
      <c r="FS2765" s="40"/>
      <c r="FT2765" s="40"/>
      <c r="FU2765" s="40"/>
      <c r="FV2765" s="40"/>
      <c r="FW2765" s="40"/>
      <c r="FX2765" s="40"/>
      <c r="FY2765" s="40"/>
      <c r="FZ2765" s="40"/>
      <c r="GA2765" s="40"/>
      <c r="GB2765" s="40"/>
      <c r="GC2765" s="40"/>
      <c r="GD2765" s="40"/>
      <c r="GE2765" s="40"/>
      <c r="GF2765" s="40"/>
      <c r="GG2765" s="40"/>
      <c r="GH2765" s="40"/>
      <c r="GI2765" s="40"/>
      <c r="GJ2765" s="40"/>
      <c r="GK2765" s="40"/>
      <c r="GL2765" s="40"/>
      <c r="GM2765" s="40"/>
      <c r="GN2765" s="40"/>
      <c r="GO2765" s="40"/>
      <c r="GP2765" s="40"/>
      <c r="GQ2765" s="40"/>
      <c r="GR2765" s="40"/>
      <c r="GS2765" s="40"/>
      <c r="GT2765" s="40"/>
      <c r="GU2765" s="40"/>
      <c r="GV2765" s="40"/>
      <c r="GW2765" s="40"/>
      <c r="GX2765" s="40"/>
      <c r="GY2765" s="40"/>
      <c r="GZ2765" s="40"/>
      <c r="HA2765" s="40"/>
      <c r="HB2765" s="40"/>
      <c r="HC2765" s="40"/>
      <c r="HD2765" s="40"/>
      <c r="HE2765" s="40"/>
      <c r="HF2765" s="40"/>
      <c r="HG2765" s="40"/>
      <c r="HH2765" s="40"/>
      <c r="HI2765" s="40"/>
      <c r="HJ2765" s="40"/>
      <c r="HK2765" s="40"/>
      <c r="HL2765" s="40"/>
      <c r="HM2765" s="40"/>
      <c r="HN2765" s="40"/>
      <c r="HO2765" s="40"/>
      <c r="HP2765" s="40"/>
      <c r="HQ2765" s="40"/>
      <c r="HR2765" s="40"/>
      <c r="HS2765" s="40"/>
      <c r="HT2765" s="40"/>
      <c r="HU2765" s="40"/>
      <c r="HV2765" s="40"/>
      <c r="HW2765" s="40"/>
      <c r="HX2765" s="40"/>
      <c r="HY2765" s="40"/>
      <c r="HZ2765" s="40"/>
      <c r="IA2765" s="40"/>
      <c r="IB2765" s="40"/>
      <c r="IC2765" s="40"/>
      <c r="ID2765" s="40"/>
      <c r="IE2765" s="40"/>
      <c r="IF2765" s="40"/>
      <c r="IG2765" s="40"/>
    </row>
    <row r="2766" spans="1:241" s="39" customFormat="1">
      <c r="A2766" s="40"/>
      <c r="B2766" s="40"/>
      <c r="C2766" s="40"/>
      <c r="D2766" s="135"/>
      <c r="E2766" s="135"/>
      <c r="F2766" s="40"/>
      <c r="G2766" s="40"/>
      <c r="H2766" s="40"/>
      <c r="I2766" s="135"/>
      <c r="J2766" s="40"/>
      <c r="K2766" s="40"/>
      <c r="L2766" s="135"/>
      <c r="M2766" s="40"/>
      <c r="N2766" s="40"/>
      <c r="O2766" s="40"/>
      <c r="P2766" s="40"/>
      <c r="S2766" s="114"/>
      <c r="T2766" s="114"/>
      <c r="V2766" s="114"/>
      <c r="W2766" s="114"/>
      <c r="X2766" s="114"/>
      <c r="Y2766" s="114"/>
      <c r="Z2766" s="114"/>
      <c r="AA2766" s="114"/>
      <c r="AB2766" s="114"/>
      <c r="AC2766" s="114"/>
      <c r="AD2766" s="114"/>
      <c r="AE2766" s="114"/>
      <c r="AH2766" s="114"/>
      <c r="AI2766" s="114"/>
      <c r="AK2766" s="114"/>
      <c r="AM2766" s="114"/>
      <c r="AP2766" s="114"/>
      <c r="AU2766" s="114"/>
      <c r="FP2766" s="40"/>
      <c r="FQ2766" s="40"/>
      <c r="FR2766" s="40"/>
      <c r="FS2766" s="40"/>
      <c r="FT2766" s="40"/>
      <c r="FU2766" s="40"/>
      <c r="FV2766" s="40"/>
      <c r="FW2766" s="40"/>
      <c r="FX2766" s="40"/>
      <c r="FY2766" s="40"/>
      <c r="FZ2766" s="40"/>
      <c r="GA2766" s="40"/>
      <c r="GB2766" s="40"/>
      <c r="GC2766" s="40"/>
      <c r="GD2766" s="40"/>
      <c r="GE2766" s="40"/>
      <c r="GF2766" s="40"/>
      <c r="GG2766" s="40"/>
      <c r="GH2766" s="40"/>
      <c r="GI2766" s="40"/>
      <c r="GJ2766" s="40"/>
      <c r="GK2766" s="40"/>
      <c r="GL2766" s="40"/>
      <c r="GM2766" s="40"/>
      <c r="GN2766" s="40"/>
      <c r="GO2766" s="40"/>
      <c r="GP2766" s="40"/>
      <c r="GQ2766" s="40"/>
      <c r="GR2766" s="40"/>
      <c r="GS2766" s="40"/>
      <c r="GT2766" s="40"/>
      <c r="GU2766" s="40"/>
      <c r="GV2766" s="40"/>
      <c r="GW2766" s="40"/>
      <c r="GX2766" s="40"/>
      <c r="GY2766" s="40"/>
      <c r="GZ2766" s="40"/>
      <c r="HA2766" s="40"/>
      <c r="HB2766" s="40"/>
      <c r="HC2766" s="40"/>
      <c r="HD2766" s="40"/>
      <c r="HE2766" s="40"/>
      <c r="HF2766" s="40"/>
      <c r="HG2766" s="40"/>
      <c r="HH2766" s="40"/>
      <c r="HI2766" s="40"/>
      <c r="HJ2766" s="40"/>
      <c r="HK2766" s="40"/>
      <c r="HL2766" s="40"/>
      <c r="HM2766" s="40"/>
      <c r="HN2766" s="40"/>
      <c r="HO2766" s="40"/>
      <c r="HP2766" s="40"/>
      <c r="HQ2766" s="40"/>
      <c r="HR2766" s="40"/>
      <c r="HS2766" s="40"/>
      <c r="HT2766" s="40"/>
      <c r="HU2766" s="40"/>
      <c r="HV2766" s="40"/>
      <c r="HW2766" s="40"/>
      <c r="HX2766" s="40"/>
      <c r="HY2766" s="40"/>
      <c r="HZ2766" s="40"/>
      <c r="IA2766" s="40"/>
      <c r="IB2766" s="40"/>
      <c r="IC2766" s="40"/>
      <c r="ID2766" s="40"/>
      <c r="IE2766" s="40"/>
      <c r="IF2766" s="40"/>
      <c r="IG2766" s="40"/>
    </row>
    <row r="2767" spans="1:241" s="39" customFormat="1">
      <c r="A2767" s="40"/>
      <c r="B2767" s="40"/>
      <c r="C2767" s="40"/>
      <c r="D2767" s="135"/>
      <c r="E2767" s="135"/>
      <c r="F2767" s="40"/>
      <c r="G2767" s="40"/>
      <c r="H2767" s="40"/>
      <c r="I2767" s="135"/>
      <c r="J2767" s="40"/>
      <c r="K2767" s="40"/>
      <c r="L2767" s="135"/>
      <c r="M2767" s="40"/>
      <c r="N2767" s="40"/>
      <c r="O2767" s="40"/>
      <c r="P2767" s="40"/>
      <c r="S2767" s="114"/>
      <c r="T2767" s="114"/>
      <c r="V2767" s="114"/>
      <c r="W2767" s="114"/>
      <c r="X2767" s="114"/>
      <c r="Y2767" s="114"/>
      <c r="Z2767" s="114"/>
      <c r="AA2767" s="114"/>
      <c r="AB2767" s="114"/>
      <c r="AC2767" s="114"/>
      <c r="AD2767" s="114"/>
      <c r="AE2767" s="114"/>
      <c r="AH2767" s="114"/>
      <c r="AI2767" s="114"/>
      <c r="AK2767" s="114"/>
      <c r="AM2767" s="114"/>
      <c r="AP2767" s="114"/>
      <c r="AU2767" s="114"/>
      <c r="FP2767" s="40"/>
      <c r="FQ2767" s="40"/>
      <c r="FR2767" s="40"/>
      <c r="FS2767" s="40"/>
      <c r="FT2767" s="40"/>
      <c r="FU2767" s="40"/>
      <c r="FV2767" s="40"/>
      <c r="FW2767" s="40"/>
      <c r="FX2767" s="40"/>
      <c r="FY2767" s="40"/>
      <c r="FZ2767" s="40"/>
      <c r="GA2767" s="40"/>
      <c r="GB2767" s="40"/>
      <c r="GC2767" s="40"/>
      <c r="GD2767" s="40"/>
      <c r="GE2767" s="40"/>
      <c r="GF2767" s="40"/>
      <c r="GG2767" s="40"/>
      <c r="GH2767" s="40"/>
      <c r="GI2767" s="40"/>
      <c r="GJ2767" s="40"/>
      <c r="GK2767" s="40"/>
      <c r="GL2767" s="40"/>
      <c r="GM2767" s="40"/>
      <c r="GN2767" s="40"/>
      <c r="GO2767" s="40"/>
      <c r="GP2767" s="40"/>
      <c r="GQ2767" s="40"/>
      <c r="GR2767" s="40"/>
      <c r="GS2767" s="40"/>
      <c r="GT2767" s="40"/>
      <c r="GU2767" s="40"/>
      <c r="GV2767" s="40"/>
      <c r="GW2767" s="40"/>
      <c r="GX2767" s="40"/>
      <c r="GY2767" s="40"/>
      <c r="GZ2767" s="40"/>
      <c r="HA2767" s="40"/>
      <c r="HB2767" s="40"/>
      <c r="HC2767" s="40"/>
      <c r="HD2767" s="40"/>
      <c r="HE2767" s="40"/>
      <c r="HF2767" s="40"/>
      <c r="HG2767" s="40"/>
      <c r="HH2767" s="40"/>
      <c r="HI2767" s="40"/>
      <c r="HJ2767" s="40"/>
      <c r="HK2767" s="40"/>
      <c r="HL2767" s="40"/>
      <c r="HM2767" s="40"/>
      <c r="HN2767" s="40"/>
      <c r="HO2767" s="40"/>
      <c r="HP2767" s="40"/>
      <c r="HQ2767" s="40"/>
      <c r="HR2767" s="40"/>
      <c r="HS2767" s="40"/>
      <c r="HT2767" s="40"/>
      <c r="HU2767" s="40"/>
      <c r="HV2767" s="40"/>
      <c r="HW2767" s="40"/>
      <c r="HX2767" s="40"/>
      <c r="HY2767" s="40"/>
      <c r="HZ2767" s="40"/>
      <c r="IA2767" s="40"/>
      <c r="IB2767" s="40"/>
      <c r="IC2767" s="40"/>
      <c r="ID2767" s="40"/>
      <c r="IE2767" s="40"/>
      <c r="IF2767" s="40"/>
      <c r="IG2767" s="40"/>
    </row>
    <row r="2768" spans="1:241" s="39" customFormat="1">
      <c r="A2768" s="40"/>
      <c r="B2768" s="40"/>
      <c r="C2768" s="40"/>
      <c r="D2768" s="135"/>
      <c r="E2768" s="135"/>
      <c r="F2768" s="40"/>
      <c r="G2768" s="40"/>
      <c r="H2768" s="40"/>
      <c r="I2768" s="135"/>
      <c r="J2768" s="40"/>
      <c r="K2768" s="40"/>
      <c r="L2768" s="135"/>
      <c r="M2768" s="40"/>
      <c r="N2768" s="40"/>
      <c r="O2768" s="40"/>
      <c r="P2768" s="40"/>
      <c r="S2768" s="114"/>
      <c r="T2768" s="114"/>
      <c r="V2768" s="114"/>
      <c r="W2768" s="114"/>
      <c r="X2768" s="114"/>
      <c r="Y2768" s="114"/>
      <c r="Z2768" s="114"/>
      <c r="AA2768" s="114"/>
      <c r="AB2768" s="114"/>
      <c r="AC2768" s="114"/>
      <c r="AD2768" s="114"/>
      <c r="AE2768" s="114"/>
      <c r="AH2768" s="114"/>
      <c r="AI2768" s="114"/>
      <c r="AK2768" s="114"/>
      <c r="AM2768" s="114"/>
      <c r="AP2768" s="114"/>
      <c r="AU2768" s="114"/>
      <c r="FP2768" s="40"/>
      <c r="FQ2768" s="40"/>
      <c r="FR2768" s="40"/>
      <c r="FS2768" s="40"/>
      <c r="FT2768" s="40"/>
      <c r="FU2768" s="40"/>
      <c r="FV2768" s="40"/>
      <c r="FW2768" s="40"/>
      <c r="FX2768" s="40"/>
      <c r="FY2768" s="40"/>
      <c r="FZ2768" s="40"/>
      <c r="GA2768" s="40"/>
      <c r="GB2768" s="40"/>
      <c r="GC2768" s="40"/>
      <c r="GD2768" s="40"/>
      <c r="GE2768" s="40"/>
      <c r="GF2768" s="40"/>
      <c r="GG2768" s="40"/>
      <c r="GH2768" s="40"/>
      <c r="GI2768" s="40"/>
      <c r="GJ2768" s="40"/>
      <c r="GK2768" s="40"/>
      <c r="GL2768" s="40"/>
      <c r="GM2768" s="40"/>
      <c r="GN2768" s="40"/>
      <c r="GO2768" s="40"/>
      <c r="GP2768" s="40"/>
      <c r="GQ2768" s="40"/>
      <c r="GR2768" s="40"/>
      <c r="GS2768" s="40"/>
      <c r="GT2768" s="40"/>
      <c r="GU2768" s="40"/>
      <c r="GV2768" s="40"/>
      <c r="GW2768" s="40"/>
      <c r="GX2768" s="40"/>
      <c r="GY2768" s="40"/>
      <c r="GZ2768" s="40"/>
      <c r="HA2768" s="40"/>
      <c r="HB2768" s="40"/>
      <c r="HC2768" s="40"/>
      <c r="HD2768" s="40"/>
      <c r="HE2768" s="40"/>
      <c r="HF2768" s="40"/>
      <c r="HG2768" s="40"/>
      <c r="HH2768" s="40"/>
      <c r="HI2768" s="40"/>
      <c r="HJ2768" s="40"/>
      <c r="HK2768" s="40"/>
      <c r="HL2768" s="40"/>
      <c r="HM2768" s="40"/>
      <c r="HN2768" s="40"/>
      <c r="HO2768" s="40"/>
      <c r="HP2768" s="40"/>
      <c r="HQ2768" s="40"/>
      <c r="HR2768" s="40"/>
      <c r="HS2768" s="40"/>
      <c r="HT2768" s="40"/>
      <c r="HU2768" s="40"/>
      <c r="HV2768" s="40"/>
      <c r="HW2768" s="40"/>
      <c r="HX2768" s="40"/>
      <c r="HY2768" s="40"/>
      <c r="HZ2768" s="40"/>
      <c r="IA2768" s="40"/>
      <c r="IB2768" s="40"/>
      <c r="IC2768" s="40"/>
      <c r="ID2768" s="40"/>
      <c r="IE2768" s="40"/>
      <c r="IF2768" s="40"/>
      <c r="IG2768" s="40"/>
    </row>
    <row r="2769" spans="1:241" s="39" customFormat="1">
      <c r="A2769" s="40"/>
      <c r="B2769" s="40"/>
      <c r="C2769" s="40"/>
      <c r="D2769" s="135"/>
      <c r="E2769" s="135"/>
      <c r="F2769" s="40"/>
      <c r="G2769" s="40"/>
      <c r="H2769" s="40"/>
      <c r="I2769" s="135"/>
      <c r="J2769" s="40"/>
      <c r="K2769" s="40"/>
      <c r="L2769" s="135"/>
      <c r="M2769" s="40"/>
      <c r="N2769" s="40"/>
      <c r="O2769" s="40"/>
      <c r="P2769" s="40"/>
      <c r="S2769" s="114"/>
      <c r="T2769" s="114"/>
      <c r="V2769" s="114"/>
      <c r="W2769" s="114"/>
      <c r="X2769" s="114"/>
      <c r="Y2769" s="114"/>
      <c r="Z2769" s="114"/>
      <c r="AA2769" s="114"/>
      <c r="AB2769" s="114"/>
      <c r="AC2769" s="114"/>
      <c r="AD2769" s="114"/>
      <c r="AE2769" s="114"/>
      <c r="AH2769" s="114"/>
      <c r="AI2769" s="114"/>
      <c r="AK2769" s="114"/>
      <c r="AM2769" s="114"/>
      <c r="AP2769" s="114"/>
      <c r="AU2769" s="114"/>
      <c r="FP2769" s="40"/>
      <c r="FQ2769" s="40"/>
      <c r="FR2769" s="40"/>
      <c r="FS2769" s="40"/>
      <c r="FT2769" s="40"/>
      <c r="FU2769" s="40"/>
      <c r="FV2769" s="40"/>
      <c r="FW2769" s="40"/>
      <c r="FX2769" s="40"/>
      <c r="FY2769" s="40"/>
      <c r="FZ2769" s="40"/>
      <c r="GA2769" s="40"/>
      <c r="GB2769" s="40"/>
      <c r="GC2769" s="40"/>
      <c r="GD2769" s="40"/>
      <c r="GE2769" s="40"/>
      <c r="GF2769" s="40"/>
      <c r="GG2769" s="40"/>
      <c r="GH2769" s="40"/>
      <c r="GI2769" s="40"/>
      <c r="GJ2769" s="40"/>
      <c r="GK2769" s="40"/>
      <c r="GL2769" s="40"/>
      <c r="GM2769" s="40"/>
      <c r="GN2769" s="40"/>
      <c r="GO2769" s="40"/>
      <c r="GP2769" s="40"/>
      <c r="GQ2769" s="40"/>
      <c r="GR2769" s="40"/>
      <c r="GS2769" s="40"/>
      <c r="GT2769" s="40"/>
      <c r="GU2769" s="40"/>
      <c r="GV2769" s="40"/>
      <c r="GW2769" s="40"/>
      <c r="GX2769" s="40"/>
      <c r="GY2769" s="40"/>
      <c r="GZ2769" s="40"/>
      <c r="HA2769" s="40"/>
      <c r="HB2769" s="40"/>
      <c r="HC2769" s="40"/>
      <c r="HD2769" s="40"/>
      <c r="HE2769" s="40"/>
      <c r="HF2769" s="40"/>
      <c r="HG2769" s="40"/>
      <c r="HH2769" s="40"/>
      <c r="HI2769" s="40"/>
      <c r="HJ2769" s="40"/>
      <c r="HK2769" s="40"/>
      <c r="HL2769" s="40"/>
      <c r="HM2769" s="40"/>
      <c r="HN2769" s="40"/>
      <c r="HO2769" s="40"/>
      <c r="HP2769" s="40"/>
      <c r="HQ2769" s="40"/>
      <c r="HR2769" s="40"/>
      <c r="HS2769" s="40"/>
      <c r="HT2769" s="40"/>
      <c r="HU2769" s="40"/>
      <c r="HV2769" s="40"/>
      <c r="HW2769" s="40"/>
      <c r="HX2769" s="40"/>
      <c r="HY2769" s="40"/>
      <c r="HZ2769" s="40"/>
      <c r="IA2769" s="40"/>
      <c r="IB2769" s="40"/>
      <c r="IC2769" s="40"/>
      <c r="ID2769" s="40"/>
      <c r="IE2769" s="40"/>
      <c r="IF2769" s="40"/>
      <c r="IG2769" s="40"/>
    </row>
    <row r="2770" spans="1:241" s="39" customFormat="1">
      <c r="A2770" s="40"/>
      <c r="B2770" s="40"/>
      <c r="C2770" s="40"/>
      <c r="D2770" s="135"/>
      <c r="E2770" s="135"/>
      <c r="F2770" s="40"/>
      <c r="G2770" s="40"/>
      <c r="H2770" s="40"/>
      <c r="I2770" s="135"/>
      <c r="J2770" s="40"/>
      <c r="K2770" s="40"/>
      <c r="L2770" s="135"/>
      <c r="M2770" s="40"/>
      <c r="N2770" s="40"/>
      <c r="O2770" s="40"/>
      <c r="P2770" s="40"/>
      <c r="S2770" s="114"/>
      <c r="T2770" s="114"/>
      <c r="V2770" s="114"/>
      <c r="W2770" s="114"/>
      <c r="X2770" s="114"/>
      <c r="Y2770" s="114"/>
      <c r="Z2770" s="114"/>
      <c r="AA2770" s="114"/>
      <c r="AB2770" s="114"/>
      <c r="AC2770" s="114"/>
      <c r="AD2770" s="114"/>
      <c r="AE2770" s="114"/>
      <c r="AH2770" s="114"/>
      <c r="AI2770" s="114"/>
      <c r="AK2770" s="114"/>
      <c r="AM2770" s="114"/>
      <c r="AP2770" s="114"/>
      <c r="AU2770" s="114"/>
      <c r="FP2770" s="40"/>
      <c r="FQ2770" s="40"/>
      <c r="FR2770" s="40"/>
      <c r="FS2770" s="40"/>
      <c r="FT2770" s="40"/>
      <c r="FU2770" s="40"/>
      <c r="FV2770" s="40"/>
      <c r="FW2770" s="40"/>
      <c r="FX2770" s="40"/>
      <c r="FY2770" s="40"/>
      <c r="FZ2770" s="40"/>
      <c r="GA2770" s="40"/>
      <c r="GB2770" s="40"/>
      <c r="GC2770" s="40"/>
      <c r="GD2770" s="40"/>
      <c r="GE2770" s="40"/>
      <c r="GF2770" s="40"/>
      <c r="GG2770" s="40"/>
      <c r="GH2770" s="40"/>
      <c r="GI2770" s="40"/>
      <c r="GJ2770" s="40"/>
      <c r="GK2770" s="40"/>
      <c r="GL2770" s="40"/>
      <c r="GM2770" s="40"/>
      <c r="GN2770" s="40"/>
      <c r="GO2770" s="40"/>
      <c r="GP2770" s="40"/>
      <c r="GQ2770" s="40"/>
      <c r="GR2770" s="40"/>
      <c r="GS2770" s="40"/>
      <c r="GT2770" s="40"/>
      <c r="GU2770" s="40"/>
      <c r="GV2770" s="40"/>
      <c r="GW2770" s="40"/>
      <c r="GX2770" s="40"/>
      <c r="GY2770" s="40"/>
      <c r="GZ2770" s="40"/>
      <c r="HA2770" s="40"/>
      <c r="HB2770" s="40"/>
      <c r="HC2770" s="40"/>
      <c r="HD2770" s="40"/>
      <c r="HE2770" s="40"/>
      <c r="HF2770" s="40"/>
      <c r="HG2770" s="40"/>
      <c r="HH2770" s="40"/>
      <c r="HI2770" s="40"/>
      <c r="HJ2770" s="40"/>
      <c r="HK2770" s="40"/>
      <c r="HL2770" s="40"/>
      <c r="HM2770" s="40"/>
      <c r="HN2770" s="40"/>
      <c r="HO2770" s="40"/>
      <c r="HP2770" s="40"/>
      <c r="HQ2770" s="40"/>
      <c r="HR2770" s="40"/>
      <c r="HS2770" s="40"/>
      <c r="HT2770" s="40"/>
      <c r="HU2770" s="40"/>
      <c r="HV2770" s="40"/>
      <c r="HW2770" s="40"/>
      <c r="HX2770" s="40"/>
      <c r="HY2770" s="40"/>
      <c r="HZ2770" s="40"/>
      <c r="IA2770" s="40"/>
      <c r="IB2770" s="40"/>
      <c r="IC2770" s="40"/>
      <c r="ID2770" s="40"/>
      <c r="IE2770" s="40"/>
      <c r="IF2770" s="40"/>
      <c r="IG2770" s="40"/>
    </row>
    <row r="2771" spans="1:241" s="39" customFormat="1">
      <c r="A2771" s="40"/>
      <c r="B2771" s="40"/>
      <c r="C2771" s="40"/>
      <c r="D2771" s="135"/>
      <c r="E2771" s="135"/>
      <c r="F2771" s="40"/>
      <c r="G2771" s="40"/>
      <c r="H2771" s="40"/>
      <c r="I2771" s="135"/>
      <c r="J2771" s="40"/>
      <c r="K2771" s="40"/>
      <c r="L2771" s="135"/>
      <c r="M2771" s="40"/>
      <c r="N2771" s="40"/>
      <c r="O2771" s="40"/>
      <c r="P2771" s="40"/>
      <c r="S2771" s="114"/>
      <c r="T2771" s="114"/>
      <c r="V2771" s="114"/>
      <c r="W2771" s="114"/>
      <c r="X2771" s="114"/>
      <c r="Y2771" s="114"/>
      <c r="Z2771" s="114"/>
      <c r="AA2771" s="114"/>
      <c r="AB2771" s="114"/>
      <c r="AC2771" s="114"/>
      <c r="AD2771" s="114"/>
      <c r="AE2771" s="114"/>
      <c r="AH2771" s="114"/>
      <c r="AI2771" s="114"/>
      <c r="AK2771" s="114"/>
      <c r="AM2771" s="114"/>
      <c r="AP2771" s="114"/>
      <c r="AU2771" s="114"/>
      <c r="FP2771" s="40"/>
      <c r="FQ2771" s="40"/>
      <c r="FR2771" s="40"/>
      <c r="FS2771" s="40"/>
      <c r="FT2771" s="40"/>
      <c r="FU2771" s="40"/>
      <c r="FV2771" s="40"/>
      <c r="FW2771" s="40"/>
      <c r="FX2771" s="40"/>
      <c r="FY2771" s="40"/>
      <c r="FZ2771" s="40"/>
      <c r="GA2771" s="40"/>
      <c r="GB2771" s="40"/>
      <c r="GC2771" s="40"/>
      <c r="GD2771" s="40"/>
      <c r="GE2771" s="40"/>
      <c r="GF2771" s="40"/>
      <c r="GG2771" s="40"/>
      <c r="GH2771" s="40"/>
      <c r="GI2771" s="40"/>
      <c r="GJ2771" s="40"/>
      <c r="GK2771" s="40"/>
      <c r="GL2771" s="40"/>
      <c r="GM2771" s="40"/>
      <c r="GN2771" s="40"/>
      <c r="GO2771" s="40"/>
      <c r="GP2771" s="40"/>
      <c r="GQ2771" s="40"/>
      <c r="GR2771" s="40"/>
      <c r="GS2771" s="40"/>
      <c r="GT2771" s="40"/>
      <c r="GU2771" s="40"/>
      <c r="GV2771" s="40"/>
      <c r="GW2771" s="40"/>
      <c r="GX2771" s="40"/>
      <c r="GY2771" s="40"/>
      <c r="GZ2771" s="40"/>
      <c r="HA2771" s="40"/>
      <c r="HB2771" s="40"/>
      <c r="HC2771" s="40"/>
      <c r="HD2771" s="40"/>
      <c r="HE2771" s="40"/>
      <c r="HF2771" s="40"/>
      <c r="HG2771" s="40"/>
      <c r="HH2771" s="40"/>
      <c r="HI2771" s="40"/>
      <c r="HJ2771" s="40"/>
      <c r="HK2771" s="40"/>
      <c r="HL2771" s="40"/>
      <c r="HM2771" s="40"/>
      <c r="HN2771" s="40"/>
      <c r="HO2771" s="40"/>
      <c r="HP2771" s="40"/>
      <c r="HQ2771" s="40"/>
      <c r="HR2771" s="40"/>
      <c r="HS2771" s="40"/>
      <c r="HT2771" s="40"/>
      <c r="HU2771" s="40"/>
      <c r="HV2771" s="40"/>
      <c r="HW2771" s="40"/>
      <c r="HX2771" s="40"/>
      <c r="HY2771" s="40"/>
      <c r="HZ2771" s="40"/>
      <c r="IA2771" s="40"/>
      <c r="IB2771" s="40"/>
      <c r="IC2771" s="40"/>
      <c r="ID2771" s="40"/>
      <c r="IE2771" s="40"/>
      <c r="IF2771" s="40"/>
      <c r="IG2771" s="40"/>
    </row>
    <row r="2772" spans="1:241" s="39" customFormat="1">
      <c r="A2772" s="40"/>
      <c r="B2772" s="40"/>
      <c r="C2772" s="40"/>
      <c r="D2772" s="135"/>
      <c r="E2772" s="135"/>
      <c r="F2772" s="40"/>
      <c r="G2772" s="40"/>
      <c r="H2772" s="40"/>
      <c r="I2772" s="135"/>
      <c r="J2772" s="40"/>
      <c r="K2772" s="40"/>
      <c r="L2772" s="135"/>
      <c r="M2772" s="40"/>
      <c r="N2772" s="40"/>
      <c r="O2772" s="40"/>
      <c r="P2772" s="40"/>
      <c r="S2772" s="114"/>
      <c r="T2772" s="114"/>
      <c r="V2772" s="114"/>
      <c r="W2772" s="114"/>
      <c r="X2772" s="114"/>
      <c r="Y2772" s="114"/>
      <c r="Z2772" s="114"/>
      <c r="AA2772" s="114"/>
      <c r="AB2772" s="114"/>
      <c r="AC2772" s="114"/>
      <c r="AD2772" s="114"/>
      <c r="AE2772" s="114"/>
      <c r="AH2772" s="114"/>
      <c r="AI2772" s="114"/>
      <c r="AK2772" s="114"/>
      <c r="AM2772" s="114"/>
      <c r="AP2772" s="114"/>
      <c r="AU2772" s="114"/>
      <c r="FP2772" s="40"/>
      <c r="FQ2772" s="40"/>
      <c r="FR2772" s="40"/>
      <c r="FS2772" s="40"/>
      <c r="FT2772" s="40"/>
      <c r="FU2772" s="40"/>
      <c r="FV2772" s="40"/>
      <c r="FW2772" s="40"/>
      <c r="FX2772" s="40"/>
      <c r="FY2772" s="40"/>
      <c r="FZ2772" s="40"/>
      <c r="GA2772" s="40"/>
      <c r="GB2772" s="40"/>
      <c r="GC2772" s="40"/>
      <c r="GD2772" s="40"/>
      <c r="GE2772" s="40"/>
      <c r="GF2772" s="40"/>
      <c r="GG2772" s="40"/>
      <c r="GH2772" s="40"/>
      <c r="GI2772" s="40"/>
      <c r="GJ2772" s="40"/>
      <c r="GK2772" s="40"/>
      <c r="GL2772" s="40"/>
      <c r="GM2772" s="40"/>
      <c r="GN2772" s="40"/>
      <c r="GO2772" s="40"/>
      <c r="GP2772" s="40"/>
      <c r="GQ2772" s="40"/>
      <c r="GR2772" s="40"/>
      <c r="GS2772" s="40"/>
      <c r="GT2772" s="40"/>
      <c r="GU2772" s="40"/>
      <c r="GV2772" s="40"/>
      <c r="GW2772" s="40"/>
      <c r="GX2772" s="40"/>
      <c r="GY2772" s="40"/>
      <c r="GZ2772" s="40"/>
      <c r="HA2772" s="40"/>
      <c r="HB2772" s="40"/>
      <c r="HC2772" s="40"/>
      <c r="HD2772" s="40"/>
      <c r="HE2772" s="40"/>
      <c r="HF2772" s="40"/>
      <c r="HG2772" s="40"/>
      <c r="HH2772" s="40"/>
      <c r="HI2772" s="40"/>
      <c r="HJ2772" s="40"/>
      <c r="HK2772" s="40"/>
      <c r="HL2772" s="40"/>
      <c r="HM2772" s="40"/>
      <c r="HN2772" s="40"/>
      <c r="HO2772" s="40"/>
      <c r="HP2772" s="40"/>
      <c r="HQ2772" s="40"/>
      <c r="HR2772" s="40"/>
      <c r="HS2772" s="40"/>
      <c r="HT2772" s="40"/>
      <c r="HU2772" s="40"/>
      <c r="HV2772" s="40"/>
      <c r="HW2772" s="40"/>
      <c r="HX2772" s="40"/>
      <c r="HY2772" s="40"/>
      <c r="HZ2772" s="40"/>
      <c r="IA2772" s="40"/>
      <c r="IB2772" s="40"/>
      <c r="IC2772" s="40"/>
      <c r="ID2772" s="40"/>
      <c r="IE2772" s="40"/>
      <c r="IF2772" s="40"/>
      <c r="IG2772" s="40"/>
    </row>
    <row r="2773" spans="1:241" s="39" customFormat="1">
      <c r="A2773" s="40"/>
      <c r="B2773" s="40"/>
      <c r="C2773" s="40"/>
      <c r="D2773" s="135"/>
      <c r="E2773" s="135"/>
      <c r="F2773" s="40"/>
      <c r="G2773" s="40"/>
      <c r="H2773" s="40"/>
      <c r="I2773" s="135"/>
      <c r="J2773" s="40"/>
      <c r="K2773" s="40"/>
      <c r="L2773" s="135"/>
      <c r="M2773" s="40"/>
      <c r="N2773" s="40"/>
      <c r="O2773" s="40"/>
      <c r="P2773" s="40"/>
      <c r="S2773" s="114"/>
      <c r="T2773" s="114"/>
      <c r="V2773" s="114"/>
      <c r="W2773" s="114"/>
      <c r="X2773" s="114"/>
      <c r="Y2773" s="114"/>
      <c r="Z2773" s="114"/>
      <c r="AA2773" s="114"/>
      <c r="AB2773" s="114"/>
      <c r="AC2773" s="114"/>
      <c r="AD2773" s="114"/>
      <c r="AE2773" s="114"/>
      <c r="AH2773" s="114"/>
      <c r="AI2773" s="114"/>
      <c r="AK2773" s="114"/>
      <c r="AM2773" s="114"/>
      <c r="AP2773" s="114"/>
      <c r="AU2773" s="114"/>
      <c r="FP2773" s="40"/>
      <c r="FQ2773" s="40"/>
      <c r="FR2773" s="40"/>
      <c r="FS2773" s="40"/>
      <c r="FT2773" s="40"/>
      <c r="FU2773" s="40"/>
      <c r="FV2773" s="40"/>
      <c r="FW2773" s="40"/>
      <c r="FX2773" s="40"/>
      <c r="FY2773" s="40"/>
      <c r="FZ2773" s="40"/>
      <c r="GA2773" s="40"/>
      <c r="GB2773" s="40"/>
      <c r="GC2773" s="40"/>
      <c r="GD2773" s="40"/>
      <c r="GE2773" s="40"/>
      <c r="GF2773" s="40"/>
      <c r="GG2773" s="40"/>
      <c r="GH2773" s="40"/>
      <c r="GI2773" s="40"/>
      <c r="GJ2773" s="40"/>
      <c r="GK2773" s="40"/>
      <c r="GL2773" s="40"/>
      <c r="GM2773" s="40"/>
      <c r="GN2773" s="40"/>
      <c r="GO2773" s="40"/>
      <c r="GP2773" s="40"/>
      <c r="GQ2773" s="40"/>
      <c r="GR2773" s="40"/>
      <c r="GS2773" s="40"/>
      <c r="GT2773" s="40"/>
      <c r="GU2773" s="40"/>
      <c r="GV2773" s="40"/>
      <c r="GW2773" s="40"/>
      <c r="GX2773" s="40"/>
      <c r="GY2773" s="40"/>
      <c r="GZ2773" s="40"/>
      <c r="HA2773" s="40"/>
      <c r="HB2773" s="40"/>
      <c r="HC2773" s="40"/>
      <c r="HD2773" s="40"/>
      <c r="HE2773" s="40"/>
      <c r="HF2773" s="40"/>
      <c r="HG2773" s="40"/>
      <c r="HH2773" s="40"/>
      <c r="HI2773" s="40"/>
      <c r="HJ2773" s="40"/>
      <c r="HK2773" s="40"/>
      <c r="HL2773" s="40"/>
      <c r="HM2773" s="40"/>
      <c r="HN2773" s="40"/>
      <c r="HO2773" s="40"/>
      <c r="HP2773" s="40"/>
      <c r="HQ2773" s="40"/>
      <c r="HR2773" s="40"/>
      <c r="HS2773" s="40"/>
      <c r="HT2773" s="40"/>
      <c r="HU2773" s="40"/>
      <c r="HV2773" s="40"/>
      <c r="HW2773" s="40"/>
      <c r="HX2773" s="40"/>
      <c r="HY2773" s="40"/>
      <c r="HZ2773" s="40"/>
      <c r="IA2773" s="40"/>
      <c r="IB2773" s="40"/>
      <c r="IC2773" s="40"/>
      <c r="ID2773" s="40"/>
      <c r="IE2773" s="40"/>
      <c r="IF2773" s="40"/>
      <c r="IG2773" s="40"/>
    </row>
    <row r="2774" spans="1:241" s="39" customFormat="1">
      <c r="A2774" s="40"/>
      <c r="B2774" s="40"/>
      <c r="C2774" s="40"/>
      <c r="D2774" s="135"/>
      <c r="E2774" s="135"/>
      <c r="F2774" s="40"/>
      <c r="G2774" s="40"/>
      <c r="H2774" s="40"/>
      <c r="I2774" s="135"/>
      <c r="J2774" s="40"/>
      <c r="K2774" s="40"/>
      <c r="L2774" s="135"/>
      <c r="M2774" s="40"/>
      <c r="N2774" s="40"/>
      <c r="O2774" s="40"/>
      <c r="P2774" s="40"/>
      <c r="S2774" s="114"/>
      <c r="T2774" s="114"/>
      <c r="V2774" s="114"/>
      <c r="W2774" s="114"/>
      <c r="X2774" s="114"/>
      <c r="Y2774" s="114"/>
      <c r="Z2774" s="114"/>
      <c r="AA2774" s="114"/>
      <c r="AB2774" s="114"/>
      <c r="AC2774" s="114"/>
      <c r="AD2774" s="114"/>
      <c r="AE2774" s="114"/>
      <c r="AH2774" s="114"/>
      <c r="AI2774" s="114"/>
      <c r="AK2774" s="114"/>
      <c r="AM2774" s="114"/>
      <c r="AP2774" s="114"/>
      <c r="AU2774" s="114"/>
      <c r="FP2774" s="40"/>
      <c r="FQ2774" s="40"/>
      <c r="FR2774" s="40"/>
      <c r="FS2774" s="40"/>
      <c r="FT2774" s="40"/>
      <c r="FU2774" s="40"/>
      <c r="FV2774" s="40"/>
      <c r="FW2774" s="40"/>
      <c r="FX2774" s="40"/>
      <c r="FY2774" s="40"/>
      <c r="FZ2774" s="40"/>
      <c r="GA2774" s="40"/>
      <c r="GB2774" s="40"/>
      <c r="GC2774" s="40"/>
      <c r="GD2774" s="40"/>
      <c r="GE2774" s="40"/>
      <c r="GF2774" s="40"/>
      <c r="GG2774" s="40"/>
      <c r="GH2774" s="40"/>
      <c r="GI2774" s="40"/>
      <c r="GJ2774" s="40"/>
      <c r="GK2774" s="40"/>
      <c r="GL2774" s="40"/>
      <c r="GM2774" s="40"/>
      <c r="GN2774" s="40"/>
      <c r="GO2774" s="40"/>
      <c r="GP2774" s="40"/>
      <c r="GQ2774" s="40"/>
      <c r="GR2774" s="40"/>
      <c r="GS2774" s="40"/>
      <c r="GT2774" s="40"/>
      <c r="GU2774" s="40"/>
      <c r="GV2774" s="40"/>
      <c r="GW2774" s="40"/>
      <c r="GX2774" s="40"/>
      <c r="GY2774" s="40"/>
      <c r="GZ2774" s="40"/>
      <c r="HA2774" s="40"/>
      <c r="HB2774" s="40"/>
      <c r="HC2774" s="40"/>
      <c r="HD2774" s="40"/>
      <c r="HE2774" s="40"/>
      <c r="HF2774" s="40"/>
      <c r="HG2774" s="40"/>
      <c r="HH2774" s="40"/>
      <c r="HI2774" s="40"/>
      <c r="HJ2774" s="40"/>
      <c r="HK2774" s="40"/>
      <c r="HL2774" s="40"/>
      <c r="HM2774" s="40"/>
      <c r="HN2774" s="40"/>
      <c r="HO2774" s="40"/>
      <c r="HP2774" s="40"/>
      <c r="HQ2774" s="40"/>
      <c r="HR2774" s="40"/>
      <c r="HS2774" s="40"/>
      <c r="HT2774" s="40"/>
      <c r="HU2774" s="40"/>
      <c r="HV2774" s="40"/>
      <c r="HW2774" s="40"/>
      <c r="HX2774" s="40"/>
      <c r="HY2774" s="40"/>
      <c r="HZ2774" s="40"/>
      <c r="IA2774" s="40"/>
      <c r="IB2774" s="40"/>
      <c r="IC2774" s="40"/>
      <c r="ID2774" s="40"/>
      <c r="IE2774" s="40"/>
      <c r="IF2774" s="40"/>
      <c r="IG2774" s="40"/>
    </row>
    <row r="2775" spans="1:241" s="39" customFormat="1">
      <c r="A2775" s="40"/>
      <c r="B2775" s="40"/>
      <c r="C2775" s="40"/>
      <c r="D2775" s="135"/>
      <c r="E2775" s="135"/>
      <c r="F2775" s="40"/>
      <c r="G2775" s="40"/>
      <c r="H2775" s="40"/>
      <c r="I2775" s="135"/>
      <c r="J2775" s="40"/>
      <c r="K2775" s="40"/>
      <c r="L2775" s="135"/>
      <c r="M2775" s="40"/>
      <c r="N2775" s="40"/>
      <c r="O2775" s="40"/>
      <c r="P2775" s="40"/>
      <c r="S2775" s="114"/>
      <c r="T2775" s="114"/>
      <c r="V2775" s="114"/>
      <c r="W2775" s="114"/>
      <c r="X2775" s="114"/>
      <c r="Y2775" s="114"/>
      <c r="Z2775" s="114"/>
      <c r="AA2775" s="114"/>
      <c r="AB2775" s="114"/>
      <c r="AC2775" s="114"/>
      <c r="AD2775" s="114"/>
      <c r="AE2775" s="114"/>
      <c r="AH2775" s="114"/>
      <c r="AI2775" s="114"/>
      <c r="AK2775" s="114"/>
      <c r="AM2775" s="114"/>
      <c r="AP2775" s="114"/>
      <c r="AU2775" s="114"/>
      <c r="FP2775" s="40"/>
      <c r="FQ2775" s="40"/>
      <c r="FR2775" s="40"/>
      <c r="FS2775" s="40"/>
      <c r="FT2775" s="40"/>
      <c r="FU2775" s="40"/>
      <c r="FV2775" s="40"/>
      <c r="FW2775" s="40"/>
      <c r="FX2775" s="40"/>
      <c r="FY2775" s="40"/>
      <c r="FZ2775" s="40"/>
      <c r="GA2775" s="40"/>
      <c r="GB2775" s="40"/>
      <c r="GC2775" s="40"/>
      <c r="GD2775" s="40"/>
      <c r="GE2775" s="40"/>
      <c r="GF2775" s="40"/>
      <c r="GG2775" s="40"/>
      <c r="GH2775" s="40"/>
      <c r="GI2775" s="40"/>
      <c r="GJ2775" s="40"/>
      <c r="GK2775" s="40"/>
      <c r="GL2775" s="40"/>
      <c r="GM2775" s="40"/>
      <c r="GN2775" s="40"/>
      <c r="GO2775" s="40"/>
      <c r="GP2775" s="40"/>
      <c r="GQ2775" s="40"/>
      <c r="GR2775" s="40"/>
      <c r="GS2775" s="40"/>
      <c r="GT2775" s="40"/>
      <c r="GU2775" s="40"/>
      <c r="GV2775" s="40"/>
      <c r="GW2775" s="40"/>
      <c r="GX2775" s="40"/>
      <c r="GY2775" s="40"/>
      <c r="GZ2775" s="40"/>
      <c r="HA2775" s="40"/>
      <c r="HB2775" s="40"/>
      <c r="HC2775" s="40"/>
      <c r="HD2775" s="40"/>
      <c r="HE2775" s="40"/>
      <c r="HF2775" s="40"/>
      <c r="HG2775" s="40"/>
      <c r="HH2775" s="40"/>
      <c r="HI2775" s="40"/>
      <c r="HJ2775" s="40"/>
      <c r="HK2775" s="40"/>
      <c r="HL2775" s="40"/>
      <c r="HM2775" s="40"/>
      <c r="HN2775" s="40"/>
      <c r="HO2775" s="40"/>
      <c r="HP2775" s="40"/>
      <c r="HQ2775" s="40"/>
      <c r="HR2775" s="40"/>
      <c r="HS2775" s="40"/>
      <c r="HT2775" s="40"/>
      <c r="HU2775" s="40"/>
      <c r="HV2775" s="40"/>
      <c r="HW2775" s="40"/>
      <c r="HX2775" s="40"/>
      <c r="HY2775" s="40"/>
      <c r="HZ2775" s="40"/>
      <c r="IA2775" s="40"/>
      <c r="IB2775" s="40"/>
      <c r="IC2775" s="40"/>
      <c r="ID2775" s="40"/>
      <c r="IE2775" s="40"/>
      <c r="IF2775" s="40"/>
      <c r="IG2775" s="40"/>
    </row>
    <row r="2776" spans="1:241" s="39" customFormat="1">
      <c r="A2776" s="40"/>
      <c r="B2776" s="40"/>
      <c r="C2776" s="40"/>
      <c r="D2776" s="135"/>
      <c r="E2776" s="135"/>
      <c r="F2776" s="40"/>
      <c r="G2776" s="40"/>
      <c r="H2776" s="40"/>
      <c r="I2776" s="135"/>
      <c r="J2776" s="40"/>
      <c r="K2776" s="40"/>
      <c r="L2776" s="135"/>
      <c r="M2776" s="40"/>
      <c r="N2776" s="40"/>
      <c r="O2776" s="40"/>
      <c r="P2776" s="40"/>
      <c r="S2776" s="114"/>
      <c r="T2776" s="114"/>
      <c r="V2776" s="114"/>
      <c r="W2776" s="114"/>
      <c r="X2776" s="114"/>
      <c r="Y2776" s="114"/>
      <c r="Z2776" s="114"/>
      <c r="AA2776" s="114"/>
      <c r="AB2776" s="114"/>
      <c r="AC2776" s="114"/>
      <c r="AD2776" s="114"/>
      <c r="AE2776" s="114"/>
      <c r="AH2776" s="114"/>
      <c r="AI2776" s="114"/>
      <c r="AK2776" s="114"/>
      <c r="AM2776" s="114"/>
      <c r="AP2776" s="114"/>
      <c r="AU2776" s="114"/>
      <c r="FP2776" s="40"/>
      <c r="FQ2776" s="40"/>
      <c r="FR2776" s="40"/>
      <c r="FS2776" s="40"/>
      <c r="FT2776" s="40"/>
      <c r="FU2776" s="40"/>
      <c r="FV2776" s="40"/>
      <c r="FW2776" s="40"/>
      <c r="FX2776" s="40"/>
      <c r="FY2776" s="40"/>
      <c r="FZ2776" s="40"/>
      <c r="GA2776" s="40"/>
      <c r="GB2776" s="40"/>
      <c r="GC2776" s="40"/>
      <c r="GD2776" s="40"/>
      <c r="GE2776" s="40"/>
      <c r="GF2776" s="40"/>
      <c r="GG2776" s="40"/>
      <c r="GH2776" s="40"/>
      <c r="GI2776" s="40"/>
      <c r="GJ2776" s="40"/>
      <c r="GK2776" s="40"/>
      <c r="GL2776" s="40"/>
      <c r="GM2776" s="40"/>
      <c r="GN2776" s="40"/>
      <c r="GO2776" s="40"/>
      <c r="GP2776" s="40"/>
      <c r="GQ2776" s="40"/>
      <c r="GR2776" s="40"/>
      <c r="GS2776" s="40"/>
      <c r="GT2776" s="40"/>
      <c r="GU2776" s="40"/>
      <c r="GV2776" s="40"/>
      <c r="GW2776" s="40"/>
      <c r="GX2776" s="40"/>
      <c r="GY2776" s="40"/>
      <c r="GZ2776" s="40"/>
      <c r="HA2776" s="40"/>
      <c r="HB2776" s="40"/>
      <c r="HC2776" s="40"/>
      <c r="HD2776" s="40"/>
      <c r="HE2776" s="40"/>
      <c r="HF2776" s="40"/>
      <c r="HG2776" s="40"/>
      <c r="HH2776" s="40"/>
      <c r="HI2776" s="40"/>
      <c r="HJ2776" s="40"/>
      <c r="HK2776" s="40"/>
      <c r="HL2776" s="40"/>
      <c r="HM2776" s="40"/>
      <c r="HN2776" s="40"/>
      <c r="HO2776" s="40"/>
      <c r="HP2776" s="40"/>
      <c r="HQ2776" s="40"/>
      <c r="HR2776" s="40"/>
      <c r="HS2776" s="40"/>
      <c r="HT2776" s="40"/>
      <c r="HU2776" s="40"/>
      <c r="HV2776" s="40"/>
      <c r="HW2776" s="40"/>
      <c r="HX2776" s="40"/>
      <c r="HY2776" s="40"/>
      <c r="HZ2776" s="40"/>
      <c r="IA2776" s="40"/>
      <c r="IB2776" s="40"/>
      <c r="IC2776" s="40"/>
      <c r="ID2776" s="40"/>
      <c r="IE2776" s="40"/>
      <c r="IF2776" s="40"/>
      <c r="IG2776" s="40"/>
    </row>
    <row r="2777" spans="1:241" s="39" customFormat="1">
      <c r="A2777" s="40"/>
      <c r="B2777" s="40"/>
      <c r="C2777" s="40"/>
      <c r="D2777" s="135"/>
      <c r="E2777" s="135"/>
      <c r="F2777" s="40"/>
      <c r="G2777" s="40"/>
      <c r="H2777" s="40"/>
      <c r="I2777" s="135"/>
      <c r="J2777" s="40"/>
      <c r="K2777" s="40"/>
      <c r="L2777" s="135"/>
      <c r="M2777" s="40"/>
      <c r="N2777" s="40"/>
      <c r="O2777" s="40"/>
      <c r="P2777" s="40"/>
      <c r="S2777" s="114"/>
      <c r="T2777" s="114"/>
      <c r="V2777" s="114"/>
      <c r="W2777" s="114"/>
      <c r="X2777" s="114"/>
      <c r="Y2777" s="114"/>
      <c r="Z2777" s="114"/>
      <c r="AA2777" s="114"/>
      <c r="AB2777" s="114"/>
      <c r="AC2777" s="114"/>
      <c r="AD2777" s="114"/>
      <c r="AE2777" s="114"/>
      <c r="AH2777" s="114"/>
      <c r="AI2777" s="114"/>
      <c r="AK2777" s="114"/>
      <c r="AM2777" s="114"/>
      <c r="AP2777" s="114"/>
      <c r="AU2777" s="114"/>
      <c r="FP2777" s="40"/>
      <c r="FQ2777" s="40"/>
      <c r="FR2777" s="40"/>
      <c r="FS2777" s="40"/>
      <c r="FT2777" s="40"/>
      <c r="FU2777" s="40"/>
      <c r="FV2777" s="40"/>
      <c r="FW2777" s="40"/>
      <c r="FX2777" s="40"/>
      <c r="FY2777" s="40"/>
      <c r="FZ2777" s="40"/>
      <c r="GA2777" s="40"/>
      <c r="GB2777" s="40"/>
      <c r="GC2777" s="40"/>
      <c r="GD2777" s="40"/>
      <c r="GE2777" s="40"/>
      <c r="GF2777" s="40"/>
      <c r="GG2777" s="40"/>
      <c r="GH2777" s="40"/>
      <c r="GI2777" s="40"/>
      <c r="GJ2777" s="40"/>
      <c r="GK2777" s="40"/>
      <c r="GL2777" s="40"/>
      <c r="GM2777" s="40"/>
      <c r="GN2777" s="40"/>
      <c r="GO2777" s="40"/>
      <c r="GP2777" s="40"/>
      <c r="GQ2777" s="40"/>
      <c r="GR2777" s="40"/>
      <c r="GS2777" s="40"/>
      <c r="GT2777" s="40"/>
      <c r="GU2777" s="40"/>
      <c r="GV2777" s="40"/>
      <c r="GW2777" s="40"/>
      <c r="GX2777" s="40"/>
      <c r="GY2777" s="40"/>
      <c r="GZ2777" s="40"/>
      <c r="HA2777" s="40"/>
      <c r="HB2777" s="40"/>
      <c r="HC2777" s="40"/>
      <c r="HD2777" s="40"/>
      <c r="HE2777" s="40"/>
      <c r="HF2777" s="40"/>
      <c r="HG2777" s="40"/>
      <c r="HH2777" s="40"/>
      <c r="HI2777" s="40"/>
      <c r="HJ2777" s="40"/>
      <c r="HK2777" s="40"/>
      <c r="HL2777" s="40"/>
      <c r="HM2777" s="40"/>
      <c r="HN2777" s="40"/>
      <c r="HO2777" s="40"/>
      <c r="HP2777" s="40"/>
      <c r="HQ2777" s="40"/>
      <c r="HR2777" s="40"/>
      <c r="HS2777" s="40"/>
      <c r="HT2777" s="40"/>
      <c r="HU2777" s="40"/>
      <c r="HV2777" s="40"/>
      <c r="HW2777" s="40"/>
      <c r="HX2777" s="40"/>
      <c r="HY2777" s="40"/>
      <c r="HZ2777" s="40"/>
      <c r="IA2777" s="40"/>
      <c r="IB2777" s="40"/>
      <c r="IC2777" s="40"/>
      <c r="ID2777" s="40"/>
      <c r="IE2777" s="40"/>
      <c r="IF2777" s="40"/>
      <c r="IG2777" s="40"/>
    </row>
    <row r="2778" spans="1:241" s="39" customFormat="1">
      <c r="A2778" s="40"/>
      <c r="B2778" s="40"/>
      <c r="C2778" s="40"/>
      <c r="D2778" s="135"/>
      <c r="E2778" s="135"/>
      <c r="F2778" s="40"/>
      <c r="G2778" s="40"/>
      <c r="H2778" s="40"/>
      <c r="I2778" s="135"/>
      <c r="J2778" s="40"/>
      <c r="K2778" s="40"/>
      <c r="L2778" s="135"/>
      <c r="M2778" s="40"/>
      <c r="N2778" s="40"/>
      <c r="O2778" s="40"/>
      <c r="P2778" s="40"/>
      <c r="S2778" s="114"/>
      <c r="T2778" s="114"/>
      <c r="V2778" s="114"/>
      <c r="W2778" s="114"/>
      <c r="X2778" s="114"/>
      <c r="Y2778" s="114"/>
      <c r="Z2778" s="114"/>
      <c r="AA2778" s="114"/>
      <c r="AB2778" s="114"/>
      <c r="AC2778" s="114"/>
      <c r="AD2778" s="114"/>
      <c r="AE2778" s="114"/>
      <c r="AH2778" s="114"/>
      <c r="AI2778" s="114"/>
      <c r="AK2778" s="114"/>
      <c r="AM2778" s="114"/>
      <c r="AP2778" s="114"/>
      <c r="AU2778" s="114"/>
      <c r="FP2778" s="40"/>
      <c r="FQ2778" s="40"/>
      <c r="FR2778" s="40"/>
      <c r="FS2778" s="40"/>
      <c r="FT2778" s="40"/>
      <c r="FU2778" s="40"/>
      <c r="FV2778" s="40"/>
      <c r="FW2778" s="40"/>
      <c r="FX2778" s="40"/>
      <c r="FY2778" s="40"/>
      <c r="FZ2778" s="40"/>
      <c r="GA2778" s="40"/>
      <c r="GB2778" s="40"/>
      <c r="GC2778" s="40"/>
      <c r="GD2778" s="40"/>
      <c r="GE2778" s="40"/>
      <c r="GF2778" s="40"/>
      <c r="GG2778" s="40"/>
      <c r="GH2778" s="40"/>
      <c r="GI2778" s="40"/>
      <c r="GJ2778" s="40"/>
      <c r="GK2778" s="40"/>
      <c r="GL2778" s="40"/>
      <c r="GM2778" s="40"/>
      <c r="GN2778" s="40"/>
      <c r="GO2778" s="40"/>
      <c r="GP2778" s="40"/>
      <c r="GQ2778" s="40"/>
      <c r="GR2778" s="40"/>
      <c r="GS2778" s="40"/>
      <c r="GT2778" s="40"/>
      <c r="GU2778" s="40"/>
      <c r="GV2778" s="40"/>
      <c r="GW2778" s="40"/>
      <c r="GX2778" s="40"/>
      <c r="GY2778" s="40"/>
      <c r="GZ2778" s="40"/>
      <c r="HA2778" s="40"/>
      <c r="HB2778" s="40"/>
      <c r="HC2778" s="40"/>
      <c r="HD2778" s="40"/>
      <c r="HE2778" s="40"/>
      <c r="HF2778" s="40"/>
      <c r="HG2778" s="40"/>
      <c r="HH2778" s="40"/>
      <c r="HI2778" s="40"/>
      <c r="HJ2778" s="40"/>
      <c r="HK2778" s="40"/>
      <c r="HL2778" s="40"/>
      <c r="HM2778" s="40"/>
      <c r="HN2778" s="40"/>
      <c r="HO2778" s="40"/>
      <c r="HP2778" s="40"/>
      <c r="HQ2778" s="40"/>
      <c r="HR2778" s="40"/>
      <c r="HS2778" s="40"/>
      <c r="HT2778" s="40"/>
      <c r="HU2778" s="40"/>
      <c r="HV2778" s="40"/>
      <c r="HW2778" s="40"/>
      <c r="HX2778" s="40"/>
      <c r="HY2778" s="40"/>
      <c r="HZ2778" s="40"/>
      <c r="IA2778" s="40"/>
      <c r="IB2778" s="40"/>
      <c r="IC2778" s="40"/>
      <c r="ID2778" s="40"/>
      <c r="IE2778" s="40"/>
      <c r="IF2778" s="40"/>
      <c r="IG2778" s="40"/>
    </row>
    <row r="2779" spans="1:241" s="39" customFormat="1">
      <c r="A2779" s="40"/>
      <c r="B2779" s="40"/>
      <c r="C2779" s="40"/>
      <c r="D2779" s="135"/>
      <c r="E2779" s="135"/>
      <c r="F2779" s="40"/>
      <c r="G2779" s="40"/>
      <c r="H2779" s="40"/>
      <c r="I2779" s="135"/>
      <c r="J2779" s="40"/>
      <c r="K2779" s="40"/>
      <c r="L2779" s="135"/>
      <c r="M2779" s="40"/>
      <c r="N2779" s="40"/>
      <c r="O2779" s="40"/>
      <c r="P2779" s="40"/>
      <c r="S2779" s="114"/>
      <c r="T2779" s="114"/>
      <c r="V2779" s="114"/>
      <c r="W2779" s="114"/>
      <c r="X2779" s="114"/>
      <c r="Y2779" s="114"/>
      <c r="Z2779" s="114"/>
      <c r="AA2779" s="114"/>
      <c r="AB2779" s="114"/>
      <c r="AC2779" s="114"/>
      <c r="AD2779" s="114"/>
      <c r="AE2779" s="114"/>
      <c r="AH2779" s="114"/>
      <c r="AI2779" s="114"/>
      <c r="AK2779" s="114"/>
      <c r="AM2779" s="114"/>
      <c r="AP2779" s="114"/>
      <c r="AU2779" s="114"/>
      <c r="FP2779" s="40"/>
      <c r="FQ2779" s="40"/>
      <c r="FR2779" s="40"/>
      <c r="FS2779" s="40"/>
      <c r="FT2779" s="40"/>
      <c r="FU2779" s="40"/>
      <c r="FV2779" s="40"/>
      <c r="FW2779" s="40"/>
      <c r="FX2779" s="40"/>
      <c r="FY2779" s="40"/>
      <c r="FZ2779" s="40"/>
      <c r="GA2779" s="40"/>
      <c r="GB2779" s="40"/>
      <c r="GC2779" s="40"/>
      <c r="GD2779" s="40"/>
      <c r="GE2779" s="40"/>
      <c r="GF2779" s="40"/>
      <c r="GG2779" s="40"/>
      <c r="GH2779" s="40"/>
      <c r="GI2779" s="40"/>
      <c r="GJ2779" s="40"/>
      <c r="GK2779" s="40"/>
      <c r="GL2779" s="40"/>
      <c r="GM2779" s="40"/>
      <c r="GN2779" s="40"/>
      <c r="GO2779" s="40"/>
      <c r="GP2779" s="40"/>
      <c r="GQ2779" s="40"/>
      <c r="GR2779" s="40"/>
      <c r="GS2779" s="40"/>
      <c r="GT2779" s="40"/>
      <c r="GU2779" s="40"/>
      <c r="GV2779" s="40"/>
      <c r="GW2779" s="40"/>
      <c r="GX2779" s="40"/>
      <c r="GY2779" s="40"/>
      <c r="GZ2779" s="40"/>
      <c r="HA2779" s="40"/>
      <c r="HB2779" s="40"/>
      <c r="HC2779" s="40"/>
      <c r="HD2779" s="40"/>
      <c r="HE2779" s="40"/>
      <c r="HF2779" s="40"/>
      <c r="HG2779" s="40"/>
      <c r="HH2779" s="40"/>
      <c r="HI2779" s="40"/>
      <c r="HJ2779" s="40"/>
      <c r="HK2779" s="40"/>
      <c r="HL2779" s="40"/>
      <c r="HM2779" s="40"/>
      <c r="HN2779" s="40"/>
      <c r="HO2779" s="40"/>
      <c r="HP2779" s="40"/>
      <c r="HQ2779" s="40"/>
      <c r="HR2779" s="40"/>
      <c r="HS2779" s="40"/>
      <c r="HT2779" s="40"/>
      <c r="HU2779" s="40"/>
      <c r="HV2779" s="40"/>
      <c r="HW2779" s="40"/>
      <c r="HX2779" s="40"/>
      <c r="HY2779" s="40"/>
      <c r="HZ2779" s="40"/>
      <c r="IA2779" s="40"/>
      <c r="IB2779" s="40"/>
      <c r="IC2779" s="40"/>
      <c r="ID2779" s="40"/>
      <c r="IE2779" s="40"/>
      <c r="IF2779" s="40"/>
      <c r="IG2779" s="40"/>
    </row>
    <row r="2780" spans="1:241" s="39" customFormat="1">
      <c r="A2780" s="40"/>
      <c r="B2780" s="40"/>
      <c r="C2780" s="40"/>
      <c r="D2780" s="135"/>
      <c r="E2780" s="135"/>
      <c r="F2780" s="40"/>
      <c r="G2780" s="40"/>
      <c r="H2780" s="40"/>
      <c r="I2780" s="135"/>
      <c r="J2780" s="40"/>
      <c r="K2780" s="40"/>
      <c r="L2780" s="135"/>
      <c r="M2780" s="40"/>
      <c r="N2780" s="40"/>
      <c r="O2780" s="40"/>
      <c r="P2780" s="40"/>
      <c r="S2780" s="114"/>
      <c r="T2780" s="114"/>
      <c r="V2780" s="114"/>
      <c r="W2780" s="114"/>
      <c r="X2780" s="114"/>
      <c r="Y2780" s="114"/>
      <c r="Z2780" s="114"/>
      <c r="AA2780" s="114"/>
      <c r="AB2780" s="114"/>
      <c r="AC2780" s="114"/>
      <c r="AD2780" s="114"/>
      <c r="AE2780" s="114"/>
      <c r="AH2780" s="114"/>
      <c r="AI2780" s="114"/>
      <c r="AK2780" s="114"/>
      <c r="AM2780" s="114"/>
      <c r="AP2780" s="114"/>
      <c r="AU2780" s="114"/>
      <c r="FP2780" s="40"/>
      <c r="FQ2780" s="40"/>
      <c r="FR2780" s="40"/>
      <c r="FS2780" s="40"/>
      <c r="FT2780" s="40"/>
      <c r="FU2780" s="40"/>
      <c r="FV2780" s="40"/>
      <c r="FW2780" s="40"/>
      <c r="FX2780" s="40"/>
      <c r="FY2780" s="40"/>
      <c r="FZ2780" s="40"/>
      <c r="GA2780" s="40"/>
      <c r="GB2780" s="40"/>
      <c r="GC2780" s="40"/>
      <c r="GD2780" s="40"/>
      <c r="GE2780" s="40"/>
      <c r="GF2780" s="40"/>
      <c r="GG2780" s="40"/>
      <c r="GH2780" s="40"/>
      <c r="GI2780" s="40"/>
      <c r="GJ2780" s="40"/>
      <c r="GK2780" s="40"/>
      <c r="GL2780" s="40"/>
      <c r="GM2780" s="40"/>
      <c r="GN2780" s="40"/>
      <c r="GO2780" s="40"/>
      <c r="GP2780" s="40"/>
      <c r="GQ2780" s="40"/>
      <c r="GR2780" s="40"/>
      <c r="GS2780" s="40"/>
      <c r="GT2780" s="40"/>
      <c r="GU2780" s="40"/>
      <c r="GV2780" s="40"/>
      <c r="GW2780" s="40"/>
      <c r="GX2780" s="40"/>
      <c r="GY2780" s="40"/>
      <c r="GZ2780" s="40"/>
      <c r="HA2780" s="40"/>
      <c r="HB2780" s="40"/>
      <c r="HC2780" s="40"/>
      <c r="HD2780" s="40"/>
      <c r="HE2780" s="40"/>
      <c r="HF2780" s="40"/>
      <c r="HG2780" s="40"/>
      <c r="HH2780" s="40"/>
      <c r="HI2780" s="40"/>
      <c r="HJ2780" s="40"/>
      <c r="HK2780" s="40"/>
      <c r="HL2780" s="40"/>
      <c r="HM2780" s="40"/>
      <c r="HN2780" s="40"/>
      <c r="HO2780" s="40"/>
      <c r="HP2780" s="40"/>
      <c r="HQ2780" s="40"/>
      <c r="HR2780" s="40"/>
      <c r="HS2780" s="40"/>
      <c r="HT2780" s="40"/>
      <c r="HU2780" s="40"/>
      <c r="HV2780" s="40"/>
      <c r="HW2780" s="40"/>
      <c r="HX2780" s="40"/>
      <c r="HY2780" s="40"/>
      <c r="HZ2780" s="40"/>
      <c r="IA2780" s="40"/>
      <c r="IB2780" s="40"/>
      <c r="IC2780" s="40"/>
      <c r="ID2780" s="40"/>
      <c r="IE2780" s="40"/>
      <c r="IF2780" s="40"/>
      <c r="IG2780" s="40"/>
    </row>
    <row r="2781" spans="1:241" s="39" customFormat="1">
      <c r="A2781" s="40"/>
      <c r="B2781" s="40"/>
      <c r="C2781" s="40"/>
      <c r="D2781" s="135"/>
      <c r="E2781" s="135"/>
      <c r="F2781" s="40"/>
      <c r="G2781" s="40"/>
      <c r="H2781" s="40"/>
      <c r="I2781" s="135"/>
      <c r="J2781" s="40"/>
      <c r="K2781" s="40"/>
      <c r="L2781" s="135"/>
      <c r="M2781" s="40"/>
      <c r="N2781" s="40"/>
      <c r="O2781" s="40"/>
      <c r="P2781" s="40"/>
      <c r="S2781" s="114"/>
      <c r="T2781" s="114"/>
      <c r="V2781" s="114"/>
      <c r="W2781" s="114"/>
      <c r="X2781" s="114"/>
      <c r="Y2781" s="114"/>
      <c r="Z2781" s="114"/>
      <c r="AA2781" s="114"/>
      <c r="AB2781" s="114"/>
      <c r="AC2781" s="114"/>
      <c r="AD2781" s="114"/>
      <c r="AE2781" s="114"/>
      <c r="AH2781" s="114"/>
      <c r="AI2781" s="114"/>
      <c r="AK2781" s="114"/>
      <c r="AM2781" s="114"/>
      <c r="AP2781" s="114"/>
      <c r="AU2781" s="114"/>
      <c r="FP2781" s="40"/>
      <c r="FQ2781" s="40"/>
      <c r="FR2781" s="40"/>
      <c r="FS2781" s="40"/>
      <c r="FT2781" s="40"/>
      <c r="FU2781" s="40"/>
      <c r="FV2781" s="40"/>
      <c r="FW2781" s="40"/>
      <c r="FX2781" s="40"/>
      <c r="FY2781" s="40"/>
      <c r="FZ2781" s="40"/>
      <c r="GA2781" s="40"/>
      <c r="GB2781" s="40"/>
      <c r="GC2781" s="40"/>
      <c r="GD2781" s="40"/>
      <c r="GE2781" s="40"/>
      <c r="GF2781" s="40"/>
      <c r="GG2781" s="40"/>
      <c r="GH2781" s="40"/>
      <c r="GI2781" s="40"/>
      <c r="GJ2781" s="40"/>
      <c r="GK2781" s="40"/>
      <c r="GL2781" s="40"/>
      <c r="GM2781" s="40"/>
      <c r="GN2781" s="40"/>
      <c r="GO2781" s="40"/>
      <c r="GP2781" s="40"/>
      <c r="GQ2781" s="40"/>
      <c r="GR2781" s="40"/>
      <c r="GS2781" s="40"/>
      <c r="GT2781" s="40"/>
      <c r="GU2781" s="40"/>
      <c r="GV2781" s="40"/>
      <c r="GW2781" s="40"/>
      <c r="GX2781" s="40"/>
      <c r="GY2781" s="40"/>
      <c r="GZ2781" s="40"/>
      <c r="HA2781" s="40"/>
      <c r="HB2781" s="40"/>
      <c r="HC2781" s="40"/>
      <c r="HD2781" s="40"/>
      <c r="HE2781" s="40"/>
      <c r="HF2781" s="40"/>
      <c r="HG2781" s="40"/>
      <c r="HH2781" s="40"/>
      <c r="HI2781" s="40"/>
      <c r="HJ2781" s="40"/>
      <c r="HK2781" s="40"/>
      <c r="HL2781" s="40"/>
      <c r="HM2781" s="40"/>
      <c r="HN2781" s="40"/>
      <c r="HO2781" s="40"/>
      <c r="HP2781" s="40"/>
      <c r="HQ2781" s="40"/>
      <c r="HR2781" s="40"/>
      <c r="HS2781" s="40"/>
      <c r="HT2781" s="40"/>
      <c r="HU2781" s="40"/>
      <c r="HV2781" s="40"/>
      <c r="HW2781" s="40"/>
      <c r="HX2781" s="40"/>
      <c r="HY2781" s="40"/>
      <c r="HZ2781" s="40"/>
      <c r="IA2781" s="40"/>
      <c r="IB2781" s="40"/>
      <c r="IC2781" s="40"/>
      <c r="ID2781" s="40"/>
      <c r="IE2781" s="40"/>
      <c r="IF2781" s="40"/>
      <c r="IG2781" s="40"/>
    </row>
    <row r="2782" spans="1:241" s="39" customFormat="1">
      <c r="A2782" s="40"/>
      <c r="B2782" s="40"/>
      <c r="C2782" s="40"/>
      <c r="D2782" s="135"/>
      <c r="E2782" s="135"/>
      <c r="F2782" s="40"/>
      <c r="G2782" s="40"/>
      <c r="H2782" s="40"/>
      <c r="I2782" s="135"/>
      <c r="J2782" s="40"/>
      <c r="K2782" s="40"/>
      <c r="L2782" s="135"/>
      <c r="M2782" s="40"/>
      <c r="N2782" s="40"/>
      <c r="O2782" s="40"/>
      <c r="P2782" s="40"/>
      <c r="S2782" s="114"/>
      <c r="T2782" s="114"/>
      <c r="V2782" s="114"/>
      <c r="W2782" s="114"/>
      <c r="X2782" s="114"/>
      <c r="Y2782" s="114"/>
      <c r="Z2782" s="114"/>
      <c r="AA2782" s="114"/>
      <c r="AB2782" s="114"/>
      <c r="AC2782" s="114"/>
      <c r="AD2782" s="114"/>
      <c r="AE2782" s="114"/>
      <c r="AH2782" s="114"/>
      <c r="AI2782" s="114"/>
      <c r="AK2782" s="114"/>
      <c r="AM2782" s="114"/>
      <c r="AP2782" s="114"/>
      <c r="AU2782" s="114"/>
      <c r="FP2782" s="40"/>
      <c r="FQ2782" s="40"/>
      <c r="FR2782" s="40"/>
      <c r="FS2782" s="40"/>
      <c r="FT2782" s="40"/>
      <c r="FU2782" s="40"/>
      <c r="FV2782" s="40"/>
      <c r="FW2782" s="40"/>
      <c r="FX2782" s="40"/>
      <c r="FY2782" s="40"/>
      <c r="FZ2782" s="40"/>
      <c r="GA2782" s="40"/>
      <c r="GB2782" s="40"/>
      <c r="GC2782" s="40"/>
      <c r="GD2782" s="40"/>
      <c r="GE2782" s="40"/>
      <c r="GF2782" s="40"/>
      <c r="GG2782" s="40"/>
      <c r="GH2782" s="40"/>
      <c r="GI2782" s="40"/>
      <c r="GJ2782" s="40"/>
      <c r="GK2782" s="40"/>
      <c r="GL2782" s="40"/>
      <c r="GM2782" s="40"/>
      <c r="GN2782" s="40"/>
      <c r="GO2782" s="40"/>
      <c r="GP2782" s="40"/>
      <c r="GQ2782" s="40"/>
      <c r="GR2782" s="40"/>
      <c r="GS2782" s="40"/>
      <c r="GT2782" s="40"/>
      <c r="GU2782" s="40"/>
      <c r="GV2782" s="40"/>
      <c r="GW2782" s="40"/>
      <c r="GX2782" s="40"/>
      <c r="GY2782" s="40"/>
      <c r="GZ2782" s="40"/>
      <c r="HA2782" s="40"/>
      <c r="HB2782" s="40"/>
      <c r="HC2782" s="40"/>
      <c r="HD2782" s="40"/>
      <c r="HE2782" s="40"/>
      <c r="HF2782" s="40"/>
      <c r="HG2782" s="40"/>
      <c r="HH2782" s="40"/>
      <c r="HI2782" s="40"/>
      <c r="HJ2782" s="40"/>
      <c r="HK2782" s="40"/>
      <c r="HL2782" s="40"/>
      <c r="HM2782" s="40"/>
      <c r="HN2782" s="40"/>
      <c r="HO2782" s="40"/>
      <c r="HP2782" s="40"/>
      <c r="HQ2782" s="40"/>
      <c r="HR2782" s="40"/>
      <c r="HS2782" s="40"/>
      <c r="HT2782" s="40"/>
      <c r="HU2782" s="40"/>
      <c r="HV2782" s="40"/>
      <c r="HW2782" s="40"/>
      <c r="HX2782" s="40"/>
      <c r="HY2782" s="40"/>
      <c r="HZ2782" s="40"/>
      <c r="IA2782" s="40"/>
      <c r="IB2782" s="40"/>
      <c r="IC2782" s="40"/>
      <c r="ID2782" s="40"/>
      <c r="IE2782" s="40"/>
      <c r="IF2782" s="40"/>
      <c r="IG2782" s="40"/>
    </row>
    <row r="2783" spans="1:241" s="39" customFormat="1">
      <c r="A2783" s="40"/>
      <c r="B2783" s="40"/>
      <c r="C2783" s="40"/>
      <c r="D2783" s="135"/>
      <c r="E2783" s="135"/>
      <c r="F2783" s="40"/>
      <c r="G2783" s="40"/>
      <c r="H2783" s="40"/>
      <c r="I2783" s="135"/>
      <c r="J2783" s="40"/>
      <c r="K2783" s="40"/>
      <c r="L2783" s="135"/>
      <c r="M2783" s="40"/>
      <c r="N2783" s="40"/>
      <c r="O2783" s="40"/>
      <c r="P2783" s="40"/>
      <c r="S2783" s="114"/>
      <c r="T2783" s="114"/>
      <c r="V2783" s="114"/>
      <c r="W2783" s="114"/>
      <c r="X2783" s="114"/>
      <c r="Y2783" s="114"/>
      <c r="Z2783" s="114"/>
      <c r="AA2783" s="114"/>
      <c r="AB2783" s="114"/>
      <c r="AC2783" s="114"/>
      <c r="AD2783" s="114"/>
      <c r="AE2783" s="114"/>
      <c r="AH2783" s="114"/>
      <c r="AI2783" s="114"/>
      <c r="AK2783" s="114"/>
      <c r="AM2783" s="114"/>
      <c r="AP2783" s="114"/>
      <c r="AU2783" s="114"/>
      <c r="FP2783" s="40"/>
      <c r="FQ2783" s="40"/>
      <c r="FR2783" s="40"/>
      <c r="FS2783" s="40"/>
      <c r="FT2783" s="40"/>
      <c r="FU2783" s="40"/>
      <c r="FV2783" s="40"/>
      <c r="FW2783" s="40"/>
      <c r="FX2783" s="40"/>
      <c r="FY2783" s="40"/>
      <c r="FZ2783" s="40"/>
      <c r="GA2783" s="40"/>
      <c r="GB2783" s="40"/>
      <c r="GC2783" s="40"/>
      <c r="GD2783" s="40"/>
      <c r="GE2783" s="40"/>
      <c r="GF2783" s="40"/>
      <c r="GG2783" s="40"/>
      <c r="GH2783" s="40"/>
      <c r="GI2783" s="40"/>
      <c r="GJ2783" s="40"/>
      <c r="GK2783" s="40"/>
      <c r="GL2783" s="40"/>
      <c r="GM2783" s="40"/>
      <c r="GN2783" s="40"/>
      <c r="GO2783" s="40"/>
      <c r="GP2783" s="40"/>
      <c r="GQ2783" s="40"/>
      <c r="GR2783" s="40"/>
      <c r="GS2783" s="40"/>
      <c r="GT2783" s="40"/>
      <c r="GU2783" s="40"/>
      <c r="GV2783" s="40"/>
      <c r="GW2783" s="40"/>
      <c r="GX2783" s="40"/>
      <c r="GY2783" s="40"/>
      <c r="GZ2783" s="40"/>
      <c r="HA2783" s="40"/>
      <c r="HB2783" s="40"/>
      <c r="HC2783" s="40"/>
      <c r="HD2783" s="40"/>
      <c r="HE2783" s="40"/>
      <c r="HF2783" s="40"/>
      <c r="HG2783" s="40"/>
      <c r="HH2783" s="40"/>
      <c r="HI2783" s="40"/>
      <c r="HJ2783" s="40"/>
      <c r="HK2783" s="40"/>
      <c r="HL2783" s="40"/>
      <c r="HM2783" s="40"/>
      <c r="HN2783" s="40"/>
      <c r="HO2783" s="40"/>
      <c r="HP2783" s="40"/>
      <c r="HQ2783" s="40"/>
      <c r="HR2783" s="40"/>
      <c r="HS2783" s="40"/>
      <c r="HT2783" s="40"/>
      <c r="HU2783" s="40"/>
      <c r="HV2783" s="40"/>
      <c r="HW2783" s="40"/>
      <c r="HX2783" s="40"/>
      <c r="HY2783" s="40"/>
      <c r="HZ2783" s="40"/>
      <c r="IA2783" s="40"/>
      <c r="IB2783" s="40"/>
      <c r="IC2783" s="40"/>
      <c r="ID2783" s="40"/>
      <c r="IE2783" s="40"/>
      <c r="IF2783" s="40"/>
      <c r="IG2783" s="40"/>
    </row>
    <row r="2784" spans="1:241" s="39" customFormat="1">
      <c r="A2784" s="40"/>
      <c r="B2784" s="40"/>
      <c r="C2784" s="40"/>
      <c r="D2784" s="135"/>
      <c r="E2784" s="135"/>
      <c r="F2784" s="40"/>
      <c r="G2784" s="40"/>
      <c r="H2784" s="40"/>
      <c r="I2784" s="135"/>
      <c r="J2784" s="40"/>
      <c r="K2784" s="40"/>
      <c r="L2784" s="135"/>
      <c r="M2784" s="40"/>
      <c r="N2784" s="40"/>
      <c r="O2784" s="40"/>
      <c r="P2784" s="40"/>
      <c r="S2784" s="114"/>
      <c r="T2784" s="114"/>
      <c r="V2784" s="114"/>
      <c r="W2784" s="114"/>
      <c r="X2784" s="114"/>
      <c r="Y2784" s="114"/>
      <c r="Z2784" s="114"/>
      <c r="AA2784" s="114"/>
      <c r="AB2784" s="114"/>
      <c r="AC2784" s="114"/>
      <c r="AD2784" s="114"/>
      <c r="AE2784" s="114"/>
      <c r="AH2784" s="114"/>
      <c r="AI2784" s="114"/>
      <c r="AK2784" s="114"/>
      <c r="AM2784" s="114"/>
      <c r="AP2784" s="114"/>
      <c r="AU2784" s="114"/>
      <c r="FP2784" s="40"/>
      <c r="FQ2784" s="40"/>
      <c r="FR2784" s="40"/>
      <c r="FS2784" s="40"/>
      <c r="FT2784" s="40"/>
      <c r="FU2784" s="40"/>
      <c r="FV2784" s="40"/>
      <c r="FW2784" s="40"/>
      <c r="FX2784" s="40"/>
      <c r="FY2784" s="40"/>
      <c r="FZ2784" s="40"/>
      <c r="GA2784" s="40"/>
      <c r="GB2784" s="40"/>
      <c r="GC2784" s="40"/>
      <c r="GD2784" s="40"/>
      <c r="GE2784" s="40"/>
      <c r="GF2784" s="40"/>
      <c r="GG2784" s="40"/>
      <c r="GH2784" s="40"/>
      <c r="GI2784" s="40"/>
      <c r="GJ2784" s="40"/>
      <c r="GK2784" s="40"/>
      <c r="GL2784" s="40"/>
      <c r="GM2784" s="40"/>
      <c r="GN2784" s="40"/>
      <c r="GO2784" s="40"/>
      <c r="GP2784" s="40"/>
      <c r="GQ2784" s="40"/>
      <c r="GR2784" s="40"/>
      <c r="GS2784" s="40"/>
      <c r="GT2784" s="40"/>
      <c r="GU2784" s="40"/>
      <c r="GV2784" s="40"/>
      <c r="GW2784" s="40"/>
      <c r="GX2784" s="40"/>
      <c r="GY2784" s="40"/>
      <c r="GZ2784" s="40"/>
      <c r="HA2784" s="40"/>
      <c r="HB2784" s="40"/>
      <c r="HC2784" s="40"/>
      <c r="HD2784" s="40"/>
      <c r="HE2784" s="40"/>
      <c r="HF2784" s="40"/>
      <c r="HG2784" s="40"/>
      <c r="HH2784" s="40"/>
      <c r="HI2784" s="40"/>
      <c r="HJ2784" s="40"/>
      <c r="HK2784" s="40"/>
      <c r="HL2784" s="40"/>
      <c r="HM2784" s="40"/>
      <c r="HN2784" s="40"/>
      <c r="HO2784" s="40"/>
      <c r="HP2784" s="40"/>
      <c r="HQ2784" s="40"/>
      <c r="HR2784" s="40"/>
      <c r="HS2784" s="40"/>
      <c r="HT2784" s="40"/>
      <c r="HU2784" s="40"/>
      <c r="HV2784" s="40"/>
      <c r="HW2784" s="40"/>
      <c r="HX2784" s="40"/>
      <c r="HY2784" s="40"/>
      <c r="HZ2784" s="40"/>
      <c r="IA2784" s="40"/>
      <c r="IB2784" s="40"/>
      <c r="IC2784" s="40"/>
      <c r="ID2784" s="40"/>
      <c r="IE2784" s="40"/>
      <c r="IF2784" s="40"/>
      <c r="IG2784" s="40"/>
    </row>
    <row r="2785" spans="1:241" s="39" customFormat="1">
      <c r="A2785" s="40"/>
      <c r="B2785" s="40"/>
      <c r="C2785" s="40"/>
      <c r="D2785" s="135"/>
      <c r="E2785" s="135"/>
      <c r="F2785" s="40"/>
      <c r="G2785" s="40"/>
      <c r="H2785" s="40"/>
      <c r="I2785" s="135"/>
      <c r="J2785" s="40"/>
      <c r="K2785" s="40"/>
      <c r="L2785" s="135"/>
      <c r="M2785" s="40"/>
      <c r="N2785" s="40"/>
      <c r="O2785" s="40"/>
      <c r="P2785" s="40"/>
      <c r="S2785" s="114"/>
      <c r="T2785" s="114"/>
      <c r="V2785" s="114"/>
      <c r="W2785" s="114"/>
      <c r="X2785" s="114"/>
      <c r="Y2785" s="114"/>
      <c r="Z2785" s="114"/>
      <c r="AA2785" s="114"/>
      <c r="AB2785" s="114"/>
      <c r="AC2785" s="114"/>
      <c r="AD2785" s="114"/>
      <c r="AE2785" s="114"/>
      <c r="AH2785" s="114"/>
      <c r="AI2785" s="114"/>
      <c r="AK2785" s="114"/>
      <c r="AM2785" s="114"/>
      <c r="AP2785" s="114"/>
      <c r="AU2785" s="114"/>
      <c r="FP2785" s="40"/>
      <c r="FQ2785" s="40"/>
      <c r="FR2785" s="40"/>
      <c r="FS2785" s="40"/>
      <c r="FT2785" s="40"/>
      <c r="FU2785" s="40"/>
      <c r="FV2785" s="40"/>
      <c r="FW2785" s="40"/>
      <c r="FX2785" s="40"/>
      <c r="FY2785" s="40"/>
      <c r="FZ2785" s="40"/>
      <c r="GA2785" s="40"/>
      <c r="GB2785" s="40"/>
      <c r="GC2785" s="40"/>
      <c r="GD2785" s="40"/>
      <c r="GE2785" s="40"/>
      <c r="GF2785" s="40"/>
      <c r="GG2785" s="40"/>
      <c r="GH2785" s="40"/>
      <c r="GI2785" s="40"/>
      <c r="GJ2785" s="40"/>
      <c r="GK2785" s="40"/>
      <c r="GL2785" s="40"/>
      <c r="GM2785" s="40"/>
      <c r="GN2785" s="40"/>
      <c r="GO2785" s="40"/>
      <c r="GP2785" s="40"/>
      <c r="GQ2785" s="40"/>
      <c r="GR2785" s="40"/>
      <c r="GS2785" s="40"/>
      <c r="GT2785" s="40"/>
      <c r="GU2785" s="40"/>
      <c r="GV2785" s="40"/>
      <c r="GW2785" s="40"/>
      <c r="GX2785" s="40"/>
      <c r="GY2785" s="40"/>
      <c r="GZ2785" s="40"/>
      <c r="HA2785" s="40"/>
      <c r="HB2785" s="40"/>
      <c r="HC2785" s="40"/>
      <c r="HD2785" s="40"/>
      <c r="HE2785" s="40"/>
      <c r="HF2785" s="40"/>
      <c r="HG2785" s="40"/>
      <c r="HH2785" s="40"/>
      <c r="HI2785" s="40"/>
      <c r="HJ2785" s="40"/>
      <c r="HK2785" s="40"/>
      <c r="HL2785" s="40"/>
      <c r="HM2785" s="40"/>
      <c r="HN2785" s="40"/>
      <c r="HO2785" s="40"/>
      <c r="HP2785" s="40"/>
      <c r="HQ2785" s="40"/>
      <c r="HR2785" s="40"/>
      <c r="HS2785" s="40"/>
      <c r="HT2785" s="40"/>
      <c r="HU2785" s="40"/>
      <c r="HV2785" s="40"/>
      <c r="HW2785" s="40"/>
      <c r="HX2785" s="40"/>
      <c r="HY2785" s="40"/>
      <c r="HZ2785" s="40"/>
      <c r="IA2785" s="40"/>
      <c r="IB2785" s="40"/>
      <c r="IC2785" s="40"/>
      <c r="ID2785" s="40"/>
      <c r="IE2785" s="40"/>
      <c r="IF2785" s="40"/>
      <c r="IG2785" s="40"/>
    </row>
    <row r="2786" spans="1:241" s="39" customFormat="1">
      <c r="A2786" s="40"/>
      <c r="B2786" s="40"/>
      <c r="C2786" s="40"/>
      <c r="D2786" s="135"/>
      <c r="E2786" s="135"/>
      <c r="F2786" s="40"/>
      <c r="G2786" s="40"/>
      <c r="H2786" s="40"/>
      <c r="I2786" s="135"/>
      <c r="J2786" s="40"/>
      <c r="K2786" s="40"/>
      <c r="L2786" s="135"/>
      <c r="M2786" s="40"/>
      <c r="N2786" s="40"/>
      <c r="O2786" s="40"/>
      <c r="P2786" s="40"/>
      <c r="S2786" s="114"/>
      <c r="T2786" s="114"/>
      <c r="V2786" s="114"/>
      <c r="W2786" s="114"/>
      <c r="X2786" s="114"/>
      <c r="Y2786" s="114"/>
      <c r="Z2786" s="114"/>
      <c r="AA2786" s="114"/>
      <c r="AB2786" s="114"/>
      <c r="AC2786" s="114"/>
      <c r="AD2786" s="114"/>
      <c r="AE2786" s="114"/>
      <c r="AH2786" s="114"/>
      <c r="AI2786" s="114"/>
      <c r="AK2786" s="114"/>
      <c r="AM2786" s="114"/>
      <c r="AP2786" s="114"/>
      <c r="AU2786" s="114"/>
      <c r="FP2786" s="40"/>
      <c r="FQ2786" s="40"/>
      <c r="FR2786" s="40"/>
      <c r="FS2786" s="40"/>
      <c r="FT2786" s="40"/>
      <c r="FU2786" s="40"/>
      <c r="FV2786" s="40"/>
      <c r="FW2786" s="40"/>
      <c r="FX2786" s="40"/>
      <c r="FY2786" s="40"/>
      <c r="FZ2786" s="40"/>
      <c r="GA2786" s="40"/>
      <c r="GB2786" s="40"/>
      <c r="GC2786" s="40"/>
      <c r="GD2786" s="40"/>
      <c r="GE2786" s="40"/>
      <c r="GF2786" s="40"/>
      <c r="GG2786" s="40"/>
      <c r="GH2786" s="40"/>
      <c r="GI2786" s="40"/>
      <c r="GJ2786" s="40"/>
      <c r="GK2786" s="40"/>
      <c r="GL2786" s="40"/>
      <c r="GM2786" s="40"/>
      <c r="GN2786" s="40"/>
      <c r="GO2786" s="40"/>
      <c r="GP2786" s="40"/>
      <c r="GQ2786" s="40"/>
      <c r="GR2786" s="40"/>
      <c r="GS2786" s="40"/>
      <c r="GT2786" s="40"/>
      <c r="GU2786" s="40"/>
      <c r="GV2786" s="40"/>
      <c r="GW2786" s="40"/>
      <c r="GX2786" s="40"/>
      <c r="GY2786" s="40"/>
      <c r="GZ2786" s="40"/>
      <c r="HA2786" s="40"/>
      <c r="HB2786" s="40"/>
      <c r="HC2786" s="40"/>
      <c r="HD2786" s="40"/>
      <c r="HE2786" s="40"/>
      <c r="HF2786" s="40"/>
      <c r="HG2786" s="40"/>
      <c r="HH2786" s="40"/>
      <c r="HI2786" s="40"/>
      <c r="HJ2786" s="40"/>
      <c r="HK2786" s="40"/>
      <c r="HL2786" s="40"/>
      <c r="HM2786" s="40"/>
      <c r="HN2786" s="40"/>
      <c r="HO2786" s="40"/>
      <c r="HP2786" s="40"/>
      <c r="HQ2786" s="40"/>
      <c r="HR2786" s="40"/>
      <c r="HS2786" s="40"/>
      <c r="HT2786" s="40"/>
      <c r="HU2786" s="40"/>
      <c r="HV2786" s="40"/>
      <c r="HW2786" s="40"/>
      <c r="HX2786" s="40"/>
      <c r="HY2786" s="40"/>
      <c r="HZ2786" s="40"/>
      <c r="IA2786" s="40"/>
      <c r="IB2786" s="40"/>
      <c r="IC2786" s="40"/>
      <c r="ID2786" s="40"/>
      <c r="IE2786" s="40"/>
      <c r="IF2786" s="40"/>
      <c r="IG2786" s="40"/>
    </row>
    <row r="2787" spans="1:241" s="39" customFormat="1">
      <c r="A2787" s="40"/>
      <c r="B2787" s="40"/>
      <c r="C2787" s="40"/>
      <c r="D2787" s="135"/>
      <c r="E2787" s="135"/>
      <c r="F2787" s="40"/>
      <c r="G2787" s="40"/>
      <c r="H2787" s="40"/>
      <c r="I2787" s="135"/>
      <c r="J2787" s="40"/>
      <c r="K2787" s="40"/>
      <c r="L2787" s="135"/>
      <c r="M2787" s="40"/>
      <c r="N2787" s="40"/>
      <c r="O2787" s="40"/>
      <c r="P2787" s="40"/>
      <c r="S2787" s="114"/>
      <c r="T2787" s="114"/>
      <c r="V2787" s="114"/>
      <c r="W2787" s="114"/>
      <c r="X2787" s="114"/>
      <c r="Y2787" s="114"/>
      <c r="Z2787" s="114"/>
      <c r="AA2787" s="114"/>
      <c r="AB2787" s="114"/>
      <c r="AC2787" s="114"/>
      <c r="AD2787" s="114"/>
      <c r="AE2787" s="114"/>
      <c r="AH2787" s="114"/>
      <c r="AI2787" s="114"/>
      <c r="AK2787" s="114"/>
      <c r="AM2787" s="114"/>
      <c r="AP2787" s="114"/>
      <c r="AU2787" s="114"/>
      <c r="FP2787" s="40"/>
      <c r="FQ2787" s="40"/>
      <c r="FR2787" s="40"/>
      <c r="FS2787" s="40"/>
      <c r="FT2787" s="40"/>
      <c r="FU2787" s="40"/>
      <c r="FV2787" s="40"/>
      <c r="FW2787" s="40"/>
      <c r="FX2787" s="40"/>
      <c r="FY2787" s="40"/>
      <c r="FZ2787" s="40"/>
      <c r="GA2787" s="40"/>
      <c r="GB2787" s="40"/>
      <c r="GC2787" s="40"/>
      <c r="GD2787" s="40"/>
      <c r="GE2787" s="40"/>
      <c r="GF2787" s="40"/>
      <c r="GG2787" s="40"/>
      <c r="GH2787" s="40"/>
      <c r="GI2787" s="40"/>
      <c r="GJ2787" s="40"/>
      <c r="GK2787" s="40"/>
      <c r="GL2787" s="40"/>
      <c r="GM2787" s="40"/>
      <c r="GN2787" s="40"/>
      <c r="GO2787" s="40"/>
      <c r="GP2787" s="40"/>
      <c r="GQ2787" s="40"/>
      <c r="GR2787" s="40"/>
      <c r="GS2787" s="40"/>
      <c r="GT2787" s="40"/>
      <c r="GU2787" s="40"/>
      <c r="GV2787" s="40"/>
      <c r="GW2787" s="40"/>
      <c r="GX2787" s="40"/>
      <c r="GY2787" s="40"/>
      <c r="GZ2787" s="40"/>
      <c r="HA2787" s="40"/>
      <c r="HB2787" s="40"/>
      <c r="HC2787" s="40"/>
      <c r="HD2787" s="40"/>
      <c r="HE2787" s="40"/>
      <c r="HF2787" s="40"/>
      <c r="HG2787" s="40"/>
      <c r="HH2787" s="40"/>
      <c r="HI2787" s="40"/>
      <c r="HJ2787" s="40"/>
      <c r="HK2787" s="40"/>
      <c r="HL2787" s="40"/>
      <c r="HM2787" s="40"/>
      <c r="HN2787" s="40"/>
      <c r="HO2787" s="40"/>
      <c r="HP2787" s="40"/>
      <c r="HQ2787" s="40"/>
      <c r="HR2787" s="40"/>
      <c r="HS2787" s="40"/>
      <c r="HT2787" s="40"/>
      <c r="HU2787" s="40"/>
      <c r="HV2787" s="40"/>
      <c r="HW2787" s="40"/>
      <c r="HX2787" s="40"/>
      <c r="HY2787" s="40"/>
      <c r="HZ2787" s="40"/>
      <c r="IA2787" s="40"/>
      <c r="IB2787" s="40"/>
      <c r="IC2787" s="40"/>
      <c r="ID2787" s="40"/>
      <c r="IE2787" s="40"/>
      <c r="IF2787" s="40"/>
      <c r="IG2787" s="40"/>
    </row>
    <row r="2788" spans="1:241" s="39" customFormat="1">
      <c r="A2788" s="40"/>
      <c r="B2788" s="40"/>
      <c r="C2788" s="40"/>
      <c r="D2788" s="135"/>
      <c r="E2788" s="135"/>
      <c r="F2788" s="40"/>
      <c r="G2788" s="40"/>
      <c r="H2788" s="40"/>
      <c r="I2788" s="135"/>
      <c r="J2788" s="40"/>
      <c r="K2788" s="40"/>
      <c r="L2788" s="135"/>
      <c r="M2788" s="40"/>
      <c r="N2788" s="40"/>
      <c r="O2788" s="40"/>
      <c r="P2788" s="40"/>
      <c r="S2788" s="114"/>
      <c r="T2788" s="114"/>
      <c r="V2788" s="114"/>
      <c r="W2788" s="114"/>
      <c r="X2788" s="114"/>
      <c r="Y2788" s="114"/>
      <c r="Z2788" s="114"/>
      <c r="AA2788" s="114"/>
      <c r="AB2788" s="114"/>
      <c r="AC2788" s="114"/>
      <c r="AD2788" s="114"/>
      <c r="AE2788" s="114"/>
      <c r="AH2788" s="114"/>
      <c r="AI2788" s="114"/>
      <c r="AK2788" s="114"/>
      <c r="AM2788" s="114"/>
      <c r="AP2788" s="114"/>
      <c r="AU2788" s="114"/>
      <c r="FP2788" s="40"/>
      <c r="FQ2788" s="40"/>
      <c r="FR2788" s="40"/>
      <c r="FS2788" s="40"/>
      <c r="FT2788" s="40"/>
      <c r="FU2788" s="40"/>
      <c r="FV2788" s="40"/>
      <c r="FW2788" s="40"/>
      <c r="FX2788" s="40"/>
      <c r="FY2788" s="40"/>
      <c r="FZ2788" s="40"/>
      <c r="GA2788" s="40"/>
      <c r="GB2788" s="40"/>
      <c r="GC2788" s="40"/>
      <c r="GD2788" s="40"/>
      <c r="GE2788" s="40"/>
      <c r="GF2788" s="40"/>
      <c r="GG2788" s="40"/>
      <c r="GH2788" s="40"/>
      <c r="GI2788" s="40"/>
      <c r="GJ2788" s="40"/>
      <c r="GK2788" s="40"/>
      <c r="GL2788" s="40"/>
      <c r="GM2788" s="40"/>
      <c r="GN2788" s="40"/>
      <c r="GO2788" s="40"/>
      <c r="GP2788" s="40"/>
      <c r="GQ2788" s="40"/>
      <c r="GR2788" s="40"/>
      <c r="GS2788" s="40"/>
      <c r="GT2788" s="40"/>
      <c r="GU2788" s="40"/>
      <c r="GV2788" s="40"/>
      <c r="GW2788" s="40"/>
      <c r="GX2788" s="40"/>
      <c r="GY2788" s="40"/>
      <c r="GZ2788" s="40"/>
      <c r="HA2788" s="40"/>
      <c r="HB2788" s="40"/>
      <c r="HC2788" s="40"/>
      <c r="HD2788" s="40"/>
      <c r="HE2788" s="40"/>
      <c r="HF2788" s="40"/>
      <c r="HG2788" s="40"/>
      <c r="HH2788" s="40"/>
      <c r="HI2788" s="40"/>
      <c r="HJ2788" s="40"/>
      <c r="HK2788" s="40"/>
      <c r="HL2788" s="40"/>
      <c r="HM2788" s="40"/>
      <c r="HN2788" s="40"/>
      <c r="HO2788" s="40"/>
      <c r="HP2788" s="40"/>
      <c r="HQ2788" s="40"/>
      <c r="HR2788" s="40"/>
      <c r="HS2788" s="40"/>
      <c r="HT2788" s="40"/>
      <c r="HU2788" s="40"/>
      <c r="HV2788" s="40"/>
      <c r="HW2788" s="40"/>
      <c r="HX2788" s="40"/>
      <c r="HY2788" s="40"/>
      <c r="HZ2788" s="40"/>
      <c r="IA2788" s="40"/>
      <c r="IB2788" s="40"/>
      <c r="IC2788" s="40"/>
      <c r="ID2788" s="40"/>
      <c r="IE2788" s="40"/>
      <c r="IF2788" s="40"/>
      <c r="IG2788" s="40"/>
    </row>
    <row r="2789" spans="1:241" s="39" customFormat="1">
      <c r="A2789" s="40"/>
      <c r="B2789" s="40"/>
      <c r="C2789" s="40"/>
      <c r="D2789" s="135"/>
      <c r="E2789" s="135"/>
      <c r="F2789" s="40"/>
      <c r="G2789" s="40"/>
      <c r="H2789" s="40"/>
      <c r="I2789" s="135"/>
      <c r="J2789" s="40"/>
      <c r="K2789" s="40"/>
      <c r="L2789" s="135"/>
      <c r="M2789" s="40"/>
      <c r="N2789" s="40"/>
      <c r="O2789" s="40"/>
      <c r="P2789" s="40"/>
      <c r="S2789" s="114"/>
      <c r="T2789" s="114"/>
      <c r="V2789" s="114"/>
      <c r="W2789" s="114"/>
      <c r="X2789" s="114"/>
      <c r="Y2789" s="114"/>
      <c r="Z2789" s="114"/>
      <c r="AA2789" s="114"/>
      <c r="AB2789" s="114"/>
      <c r="AC2789" s="114"/>
      <c r="AD2789" s="114"/>
      <c r="AE2789" s="114"/>
      <c r="AH2789" s="114"/>
      <c r="AI2789" s="114"/>
      <c r="AK2789" s="114"/>
      <c r="AM2789" s="114"/>
      <c r="AP2789" s="114"/>
      <c r="AU2789" s="114"/>
      <c r="FP2789" s="40"/>
      <c r="FQ2789" s="40"/>
      <c r="FR2789" s="40"/>
      <c r="FS2789" s="40"/>
      <c r="FT2789" s="40"/>
      <c r="FU2789" s="40"/>
      <c r="FV2789" s="40"/>
      <c r="FW2789" s="40"/>
      <c r="FX2789" s="40"/>
      <c r="FY2789" s="40"/>
      <c r="FZ2789" s="40"/>
      <c r="GA2789" s="40"/>
      <c r="GB2789" s="40"/>
      <c r="GC2789" s="40"/>
      <c r="GD2789" s="40"/>
      <c r="GE2789" s="40"/>
      <c r="GF2789" s="40"/>
      <c r="GG2789" s="40"/>
      <c r="GH2789" s="40"/>
      <c r="GI2789" s="40"/>
      <c r="GJ2789" s="40"/>
      <c r="GK2789" s="40"/>
      <c r="GL2789" s="40"/>
      <c r="GM2789" s="40"/>
      <c r="GN2789" s="40"/>
      <c r="GO2789" s="40"/>
      <c r="GP2789" s="40"/>
      <c r="GQ2789" s="40"/>
      <c r="GR2789" s="40"/>
      <c r="GS2789" s="40"/>
      <c r="GT2789" s="40"/>
      <c r="GU2789" s="40"/>
      <c r="GV2789" s="40"/>
      <c r="GW2789" s="40"/>
      <c r="GX2789" s="40"/>
      <c r="GY2789" s="40"/>
      <c r="GZ2789" s="40"/>
      <c r="HA2789" s="40"/>
      <c r="HB2789" s="40"/>
      <c r="HC2789" s="40"/>
      <c r="HD2789" s="40"/>
      <c r="HE2789" s="40"/>
      <c r="HF2789" s="40"/>
      <c r="HG2789" s="40"/>
      <c r="HH2789" s="40"/>
      <c r="HI2789" s="40"/>
      <c r="HJ2789" s="40"/>
      <c r="HK2789" s="40"/>
      <c r="HL2789" s="40"/>
      <c r="HM2789" s="40"/>
      <c r="HN2789" s="40"/>
      <c r="HO2789" s="40"/>
      <c r="HP2789" s="40"/>
      <c r="HQ2789" s="40"/>
      <c r="HR2789" s="40"/>
      <c r="HS2789" s="40"/>
      <c r="HT2789" s="40"/>
      <c r="HU2789" s="40"/>
      <c r="HV2789" s="40"/>
      <c r="HW2789" s="40"/>
      <c r="HX2789" s="40"/>
      <c r="HY2789" s="40"/>
      <c r="HZ2789" s="40"/>
      <c r="IA2789" s="40"/>
      <c r="IB2789" s="40"/>
      <c r="IC2789" s="40"/>
      <c r="ID2789" s="40"/>
      <c r="IE2789" s="40"/>
      <c r="IF2789" s="40"/>
      <c r="IG2789" s="40"/>
    </row>
    <row r="2790" spans="1:241" s="39" customFormat="1">
      <c r="A2790" s="40"/>
      <c r="B2790" s="40"/>
      <c r="C2790" s="40"/>
      <c r="D2790" s="135"/>
      <c r="E2790" s="135"/>
      <c r="F2790" s="40"/>
      <c r="G2790" s="40"/>
      <c r="H2790" s="40"/>
      <c r="I2790" s="135"/>
      <c r="J2790" s="40"/>
      <c r="K2790" s="40"/>
      <c r="L2790" s="135"/>
      <c r="M2790" s="40"/>
      <c r="N2790" s="40"/>
      <c r="O2790" s="40"/>
      <c r="P2790" s="40"/>
      <c r="S2790" s="114"/>
      <c r="T2790" s="114"/>
      <c r="V2790" s="114"/>
      <c r="W2790" s="114"/>
      <c r="X2790" s="114"/>
      <c r="Y2790" s="114"/>
      <c r="Z2790" s="114"/>
      <c r="AA2790" s="114"/>
      <c r="AB2790" s="114"/>
      <c r="AC2790" s="114"/>
      <c r="AD2790" s="114"/>
      <c r="AE2790" s="114"/>
      <c r="AH2790" s="114"/>
      <c r="AI2790" s="114"/>
      <c r="AK2790" s="114"/>
      <c r="AM2790" s="114"/>
      <c r="AP2790" s="114"/>
      <c r="AU2790" s="114"/>
      <c r="FP2790" s="40"/>
      <c r="FQ2790" s="40"/>
      <c r="FR2790" s="40"/>
      <c r="FS2790" s="40"/>
      <c r="FT2790" s="40"/>
      <c r="FU2790" s="40"/>
      <c r="FV2790" s="40"/>
      <c r="FW2790" s="40"/>
      <c r="FX2790" s="40"/>
      <c r="FY2790" s="40"/>
      <c r="FZ2790" s="40"/>
      <c r="GA2790" s="40"/>
      <c r="GB2790" s="40"/>
      <c r="GC2790" s="40"/>
      <c r="GD2790" s="40"/>
      <c r="GE2790" s="40"/>
      <c r="GF2790" s="40"/>
      <c r="GG2790" s="40"/>
      <c r="GH2790" s="40"/>
      <c r="GI2790" s="40"/>
      <c r="GJ2790" s="40"/>
      <c r="GK2790" s="40"/>
      <c r="GL2790" s="40"/>
      <c r="GM2790" s="40"/>
      <c r="GN2790" s="40"/>
      <c r="GO2790" s="40"/>
      <c r="GP2790" s="40"/>
      <c r="GQ2790" s="40"/>
      <c r="GR2790" s="40"/>
      <c r="GS2790" s="40"/>
      <c r="GT2790" s="40"/>
      <c r="GU2790" s="40"/>
      <c r="GV2790" s="40"/>
      <c r="GW2790" s="40"/>
      <c r="GX2790" s="40"/>
      <c r="GY2790" s="40"/>
      <c r="GZ2790" s="40"/>
      <c r="HA2790" s="40"/>
      <c r="HB2790" s="40"/>
      <c r="HC2790" s="40"/>
      <c r="HD2790" s="40"/>
      <c r="HE2790" s="40"/>
      <c r="HF2790" s="40"/>
      <c r="HG2790" s="40"/>
      <c r="HH2790" s="40"/>
      <c r="HI2790" s="40"/>
      <c r="HJ2790" s="40"/>
      <c r="HK2790" s="40"/>
      <c r="HL2790" s="40"/>
      <c r="HM2790" s="40"/>
      <c r="HN2790" s="40"/>
      <c r="HO2790" s="40"/>
      <c r="HP2790" s="40"/>
      <c r="HQ2790" s="40"/>
      <c r="HR2790" s="40"/>
      <c r="HS2790" s="40"/>
      <c r="HT2790" s="40"/>
      <c r="HU2790" s="40"/>
      <c r="HV2790" s="40"/>
      <c r="HW2790" s="40"/>
      <c r="HX2790" s="40"/>
      <c r="HY2790" s="40"/>
      <c r="HZ2790" s="40"/>
      <c r="IA2790" s="40"/>
      <c r="IB2790" s="40"/>
      <c r="IC2790" s="40"/>
      <c r="ID2790" s="40"/>
      <c r="IE2790" s="40"/>
      <c r="IF2790" s="40"/>
      <c r="IG2790" s="40"/>
    </row>
    <row r="2791" spans="1:241" s="39" customFormat="1">
      <c r="A2791" s="40"/>
      <c r="B2791" s="40"/>
      <c r="C2791" s="40"/>
      <c r="D2791" s="135"/>
      <c r="E2791" s="135"/>
      <c r="F2791" s="40"/>
      <c r="G2791" s="40"/>
      <c r="H2791" s="40"/>
      <c r="I2791" s="135"/>
      <c r="J2791" s="40"/>
      <c r="K2791" s="40"/>
      <c r="L2791" s="135"/>
      <c r="M2791" s="40"/>
      <c r="N2791" s="40"/>
      <c r="O2791" s="40"/>
      <c r="P2791" s="40"/>
      <c r="S2791" s="114"/>
      <c r="T2791" s="114"/>
      <c r="V2791" s="114"/>
      <c r="W2791" s="114"/>
      <c r="X2791" s="114"/>
      <c r="Y2791" s="114"/>
      <c r="Z2791" s="114"/>
      <c r="AA2791" s="114"/>
      <c r="AB2791" s="114"/>
      <c r="AC2791" s="114"/>
      <c r="AD2791" s="114"/>
      <c r="AE2791" s="114"/>
      <c r="AH2791" s="114"/>
      <c r="AI2791" s="114"/>
      <c r="AK2791" s="114"/>
      <c r="AM2791" s="114"/>
      <c r="AP2791" s="114"/>
      <c r="AU2791" s="114"/>
      <c r="FP2791" s="40"/>
      <c r="FQ2791" s="40"/>
      <c r="FR2791" s="40"/>
      <c r="FS2791" s="40"/>
      <c r="FT2791" s="40"/>
      <c r="FU2791" s="40"/>
      <c r="FV2791" s="40"/>
      <c r="FW2791" s="40"/>
      <c r="FX2791" s="40"/>
      <c r="FY2791" s="40"/>
      <c r="FZ2791" s="40"/>
      <c r="GA2791" s="40"/>
      <c r="GB2791" s="40"/>
      <c r="GC2791" s="40"/>
      <c r="GD2791" s="40"/>
      <c r="GE2791" s="40"/>
      <c r="GF2791" s="40"/>
      <c r="GG2791" s="40"/>
      <c r="GH2791" s="40"/>
      <c r="GI2791" s="40"/>
      <c r="GJ2791" s="40"/>
      <c r="GK2791" s="40"/>
      <c r="GL2791" s="40"/>
      <c r="GM2791" s="40"/>
      <c r="GN2791" s="40"/>
      <c r="GO2791" s="40"/>
      <c r="GP2791" s="40"/>
      <c r="GQ2791" s="40"/>
      <c r="GR2791" s="40"/>
      <c r="GS2791" s="40"/>
      <c r="GT2791" s="40"/>
      <c r="GU2791" s="40"/>
      <c r="GV2791" s="40"/>
      <c r="GW2791" s="40"/>
      <c r="GX2791" s="40"/>
      <c r="GY2791" s="40"/>
      <c r="GZ2791" s="40"/>
      <c r="HA2791" s="40"/>
      <c r="HB2791" s="40"/>
      <c r="HC2791" s="40"/>
      <c r="HD2791" s="40"/>
      <c r="HE2791" s="40"/>
      <c r="HF2791" s="40"/>
      <c r="HG2791" s="40"/>
      <c r="HH2791" s="40"/>
      <c r="HI2791" s="40"/>
      <c r="HJ2791" s="40"/>
      <c r="HK2791" s="40"/>
      <c r="HL2791" s="40"/>
      <c r="HM2791" s="40"/>
      <c r="HN2791" s="40"/>
      <c r="HO2791" s="40"/>
      <c r="HP2791" s="40"/>
      <c r="HQ2791" s="40"/>
      <c r="HR2791" s="40"/>
      <c r="HS2791" s="40"/>
      <c r="HT2791" s="40"/>
      <c r="HU2791" s="40"/>
      <c r="HV2791" s="40"/>
      <c r="HW2791" s="40"/>
      <c r="HX2791" s="40"/>
      <c r="HY2791" s="40"/>
      <c r="HZ2791" s="40"/>
      <c r="IA2791" s="40"/>
      <c r="IB2791" s="40"/>
      <c r="IC2791" s="40"/>
      <c r="ID2791" s="40"/>
      <c r="IE2791" s="40"/>
      <c r="IF2791" s="40"/>
      <c r="IG2791" s="40"/>
    </row>
    <row r="2792" spans="1:241" s="39" customFormat="1">
      <c r="A2792" s="40"/>
      <c r="B2792" s="40"/>
      <c r="C2792" s="40"/>
      <c r="D2792" s="135"/>
      <c r="E2792" s="135"/>
      <c r="F2792" s="40"/>
      <c r="G2792" s="40"/>
      <c r="H2792" s="40"/>
      <c r="I2792" s="135"/>
      <c r="J2792" s="40"/>
      <c r="K2792" s="40"/>
      <c r="L2792" s="135"/>
      <c r="M2792" s="40"/>
      <c r="N2792" s="40"/>
      <c r="O2792" s="40"/>
      <c r="P2792" s="40"/>
      <c r="S2792" s="114"/>
      <c r="T2792" s="114"/>
      <c r="V2792" s="114"/>
      <c r="W2792" s="114"/>
      <c r="X2792" s="114"/>
      <c r="Y2792" s="114"/>
      <c r="Z2792" s="114"/>
      <c r="AA2792" s="114"/>
      <c r="AB2792" s="114"/>
      <c r="AC2792" s="114"/>
      <c r="AD2792" s="114"/>
      <c r="AE2792" s="114"/>
      <c r="AH2792" s="114"/>
      <c r="AI2792" s="114"/>
      <c r="AK2792" s="114"/>
      <c r="AM2792" s="114"/>
      <c r="AP2792" s="114"/>
      <c r="AU2792" s="114"/>
      <c r="FP2792" s="40"/>
      <c r="FQ2792" s="40"/>
      <c r="FR2792" s="40"/>
      <c r="FS2792" s="40"/>
      <c r="FT2792" s="40"/>
      <c r="FU2792" s="40"/>
      <c r="FV2792" s="40"/>
      <c r="FW2792" s="40"/>
      <c r="FX2792" s="40"/>
      <c r="FY2792" s="40"/>
      <c r="FZ2792" s="40"/>
      <c r="GA2792" s="40"/>
      <c r="GB2792" s="40"/>
      <c r="GC2792" s="40"/>
      <c r="GD2792" s="40"/>
      <c r="GE2792" s="40"/>
      <c r="GF2792" s="40"/>
      <c r="GG2792" s="40"/>
      <c r="GH2792" s="40"/>
      <c r="GI2792" s="40"/>
      <c r="GJ2792" s="40"/>
      <c r="GK2792" s="40"/>
      <c r="GL2792" s="40"/>
      <c r="GM2792" s="40"/>
      <c r="GN2792" s="40"/>
      <c r="GO2792" s="40"/>
      <c r="GP2792" s="40"/>
      <c r="GQ2792" s="40"/>
      <c r="GR2792" s="40"/>
      <c r="GS2792" s="40"/>
      <c r="GT2792" s="40"/>
      <c r="GU2792" s="40"/>
      <c r="GV2792" s="40"/>
      <c r="GW2792" s="40"/>
      <c r="GX2792" s="40"/>
      <c r="GY2792" s="40"/>
      <c r="GZ2792" s="40"/>
      <c r="HA2792" s="40"/>
      <c r="HB2792" s="40"/>
      <c r="HC2792" s="40"/>
      <c r="HD2792" s="40"/>
      <c r="HE2792" s="40"/>
      <c r="HF2792" s="40"/>
      <c r="HG2792" s="40"/>
      <c r="HH2792" s="40"/>
      <c r="HI2792" s="40"/>
      <c r="HJ2792" s="40"/>
      <c r="HK2792" s="40"/>
      <c r="HL2792" s="40"/>
      <c r="HM2792" s="40"/>
      <c r="HN2792" s="40"/>
      <c r="HO2792" s="40"/>
      <c r="HP2792" s="40"/>
      <c r="HQ2792" s="40"/>
      <c r="HR2792" s="40"/>
      <c r="HS2792" s="40"/>
      <c r="HT2792" s="40"/>
      <c r="HU2792" s="40"/>
      <c r="HV2792" s="40"/>
      <c r="HW2792" s="40"/>
      <c r="HX2792" s="40"/>
      <c r="HY2792" s="40"/>
      <c r="HZ2792" s="40"/>
      <c r="IA2792" s="40"/>
      <c r="IB2792" s="40"/>
      <c r="IC2792" s="40"/>
      <c r="ID2792" s="40"/>
      <c r="IE2792" s="40"/>
      <c r="IF2792" s="40"/>
      <c r="IG2792" s="40"/>
    </row>
    <row r="2793" spans="1:241" s="39" customFormat="1">
      <c r="A2793" s="40"/>
      <c r="B2793" s="40"/>
      <c r="C2793" s="40"/>
      <c r="D2793" s="135"/>
      <c r="E2793" s="135"/>
      <c r="F2793" s="40"/>
      <c r="G2793" s="40"/>
      <c r="H2793" s="40"/>
      <c r="I2793" s="135"/>
      <c r="J2793" s="40"/>
      <c r="K2793" s="40"/>
      <c r="L2793" s="135"/>
      <c r="M2793" s="40"/>
      <c r="N2793" s="40"/>
      <c r="O2793" s="40"/>
      <c r="P2793" s="40"/>
      <c r="S2793" s="114"/>
      <c r="T2793" s="114"/>
      <c r="V2793" s="114"/>
      <c r="W2793" s="114"/>
      <c r="X2793" s="114"/>
      <c r="Y2793" s="114"/>
      <c r="Z2793" s="114"/>
      <c r="AA2793" s="114"/>
      <c r="AB2793" s="114"/>
      <c r="AC2793" s="114"/>
      <c r="AD2793" s="114"/>
      <c r="AE2793" s="114"/>
      <c r="AH2793" s="114"/>
      <c r="AI2793" s="114"/>
      <c r="AK2793" s="114"/>
      <c r="AM2793" s="114"/>
      <c r="AP2793" s="114"/>
      <c r="AU2793" s="114"/>
      <c r="FP2793" s="40"/>
      <c r="FQ2793" s="40"/>
      <c r="FR2793" s="40"/>
      <c r="FS2793" s="40"/>
      <c r="FT2793" s="40"/>
      <c r="FU2793" s="40"/>
      <c r="FV2793" s="40"/>
      <c r="FW2793" s="40"/>
      <c r="FX2793" s="40"/>
      <c r="FY2793" s="40"/>
      <c r="FZ2793" s="40"/>
      <c r="GA2793" s="40"/>
      <c r="GB2793" s="40"/>
      <c r="GC2793" s="40"/>
      <c r="GD2793" s="40"/>
      <c r="GE2793" s="40"/>
      <c r="GF2793" s="40"/>
      <c r="GG2793" s="40"/>
      <c r="GH2793" s="40"/>
      <c r="GI2793" s="40"/>
      <c r="GJ2793" s="40"/>
      <c r="GK2793" s="40"/>
      <c r="GL2793" s="40"/>
      <c r="GM2793" s="40"/>
      <c r="GN2793" s="40"/>
      <c r="GO2793" s="40"/>
      <c r="GP2793" s="40"/>
      <c r="GQ2793" s="40"/>
      <c r="GR2793" s="40"/>
      <c r="GS2793" s="40"/>
      <c r="GT2793" s="40"/>
      <c r="GU2793" s="40"/>
      <c r="GV2793" s="40"/>
      <c r="GW2793" s="40"/>
      <c r="GX2793" s="40"/>
      <c r="GY2793" s="40"/>
      <c r="GZ2793" s="40"/>
      <c r="HA2793" s="40"/>
      <c r="HB2793" s="40"/>
      <c r="HC2793" s="40"/>
      <c r="HD2793" s="40"/>
      <c r="HE2793" s="40"/>
      <c r="HF2793" s="40"/>
      <c r="HG2793" s="40"/>
      <c r="HH2793" s="40"/>
      <c r="HI2793" s="40"/>
      <c r="HJ2793" s="40"/>
      <c r="HK2793" s="40"/>
      <c r="HL2793" s="40"/>
      <c r="HM2793" s="40"/>
      <c r="HN2793" s="40"/>
      <c r="HO2793" s="40"/>
      <c r="HP2793" s="40"/>
      <c r="HQ2793" s="40"/>
      <c r="HR2793" s="40"/>
      <c r="HS2793" s="40"/>
      <c r="HT2793" s="40"/>
      <c r="HU2793" s="40"/>
      <c r="HV2793" s="40"/>
      <c r="HW2793" s="40"/>
      <c r="HX2793" s="40"/>
      <c r="HY2793" s="40"/>
      <c r="HZ2793" s="40"/>
      <c r="IA2793" s="40"/>
      <c r="IB2793" s="40"/>
      <c r="IC2793" s="40"/>
      <c r="ID2793" s="40"/>
      <c r="IE2793" s="40"/>
      <c r="IF2793" s="40"/>
      <c r="IG2793" s="40"/>
    </row>
    <row r="2794" spans="1:241" s="39" customFormat="1">
      <c r="A2794" s="40"/>
      <c r="B2794" s="40"/>
      <c r="C2794" s="40"/>
      <c r="D2794" s="135"/>
      <c r="E2794" s="135"/>
      <c r="F2794" s="40"/>
      <c r="G2794" s="40"/>
      <c r="H2794" s="40"/>
      <c r="I2794" s="135"/>
      <c r="J2794" s="40"/>
      <c r="K2794" s="40"/>
      <c r="L2794" s="135"/>
      <c r="M2794" s="40"/>
      <c r="N2794" s="40"/>
      <c r="O2794" s="40"/>
      <c r="P2794" s="40"/>
      <c r="S2794" s="114"/>
      <c r="T2794" s="114"/>
      <c r="V2794" s="114"/>
      <c r="W2794" s="114"/>
      <c r="X2794" s="114"/>
      <c r="Y2794" s="114"/>
      <c r="Z2794" s="114"/>
      <c r="AA2794" s="114"/>
      <c r="AB2794" s="114"/>
      <c r="AC2794" s="114"/>
      <c r="AD2794" s="114"/>
      <c r="AE2794" s="114"/>
      <c r="AH2794" s="114"/>
      <c r="AI2794" s="114"/>
      <c r="AK2794" s="114"/>
      <c r="AM2794" s="114"/>
      <c r="AP2794" s="114"/>
      <c r="AU2794" s="114"/>
      <c r="FP2794" s="40"/>
      <c r="FQ2794" s="40"/>
      <c r="FR2794" s="40"/>
      <c r="FS2794" s="40"/>
      <c r="FT2794" s="40"/>
      <c r="FU2794" s="40"/>
      <c r="FV2794" s="40"/>
      <c r="FW2794" s="40"/>
      <c r="FX2794" s="40"/>
      <c r="FY2794" s="40"/>
      <c r="FZ2794" s="40"/>
      <c r="GA2794" s="40"/>
      <c r="GB2794" s="40"/>
      <c r="GC2794" s="40"/>
      <c r="GD2794" s="40"/>
      <c r="GE2794" s="40"/>
      <c r="GF2794" s="40"/>
      <c r="GG2794" s="40"/>
      <c r="GH2794" s="40"/>
      <c r="GI2794" s="40"/>
      <c r="GJ2794" s="40"/>
      <c r="GK2794" s="40"/>
      <c r="GL2794" s="40"/>
      <c r="GM2794" s="40"/>
      <c r="GN2794" s="40"/>
      <c r="GO2794" s="40"/>
      <c r="GP2794" s="40"/>
      <c r="GQ2794" s="40"/>
      <c r="GR2794" s="40"/>
      <c r="GS2794" s="40"/>
      <c r="GT2794" s="40"/>
      <c r="GU2794" s="40"/>
      <c r="GV2794" s="40"/>
      <c r="GW2794" s="40"/>
      <c r="GX2794" s="40"/>
      <c r="GY2794" s="40"/>
      <c r="GZ2794" s="40"/>
      <c r="HA2794" s="40"/>
      <c r="HB2794" s="40"/>
      <c r="HC2794" s="40"/>
      <c r="HD2794" s="40"/>
      <c r="HE2794" s="40"/>
      <c r="HF2794" s="40"/>
      <c r="HG2794" s="40"/>
      <c r="HH2794" s="40"/>
      <c r="HI2794" s="40"/>
      <c r="HJ2794" s="40"/>
      <c r="HK2794" s="40"/>
      <c r="HL2794" s="40"/>
      <c r="HM2794" s="40"/>
      <c r="HN2794" s="40"/>
      <c r="HO2794" s="40"/>
      <c r="HP2794" s="40"/>
      <c r="HQ2794" s="40"/>
      <c r="HR2794" s="40"/>
      <c r="HS2794" s="40"/>
      <c r="HT2794" s="40"/>
      <c r="HU2794" s="40"/>
      <c r="HV2794" s="40"/>
      <c r="HW2794" s="40"/>
      <c r="HX2794" s="40"/>
      <c r="HY2794" s="40"/>
      <c r="HZ2794" s="40"/>
      <c r="IA2794" s="40"/>
      <c r="IB2794" s="40"/>
      <c r="IC2794" s="40"/>
      <c r="ID2794" s="40"/>
      <c r="IE2794" s="40"/>
      <c r="IF2794" s="40"/>
      <c r="IG2794" s="40"/>
    </row>
    <row r="2795" spans="1:241" s="39" customFormat="1">
      <c r="A2795" s="40"/>
      <c r="B2795" s="40"/>
      <c r="C2795" s="40"/>
      <c r="D2795" s="135"/>
      <c r="E2795" s="135"/>
      <c r="F2795" s="40"/>
      <c r="G2795" s="40"/>
      <c r="H2795" s="40"/>
      <c r="I2795" s="135"/>
      <c r="J2795" s="40"/>
      <c r="K2795" s="40"/>
      <c r="L2795" s="135"/>
      <c r="M2795" s="40"/>
      <c r="N2795" s="40"/>
      <c r="O2795" s="40"/>
      <c r="P2795" s="40"/>
      <c r="S2795" s="114"/>
      <c r="T2795" s="114"/>
      <c r="V2795" s="114"/>
      <c r="W2795" s="114"/>
      <c r="X2795" s="114"/>
      <c r="Y2795" s="114"/>
      <c r="Z2795" s="114"/>
      <c r="AA2795" s="114"/>
      <c r="AB2795" s="114"/>
      <c r="AC2795" s="114"/>
      <c r="AD2795" s="114"/>
      <c r="AE2795" s="114"/>
      <c r="AH2795" s="114"/>
      <c r="AI2795" s="114"/>
      <c r="AK2795" s="114"/>
      <c r="AM2795" s="114"/>
      <c r="AP2795" s="114"/>
      <c r="AU2795" s="114"/>
      <c r="FP2795" s="40"/>
      <c r="FQ2795" s="40"/>
      <c r="FR2795" s="40"/>
      <c r="FS2795" s="40"/>
      <c r="FT2795" s="40"/>
      <c r="FU2795" s="40"/>
      <c r="FV2795" s="40"/>
      <c r="FW2795" s="40"/>
      <c r="FX2795" s="40"/>
      <c r="FY2795" s="40"/>
      <c r="FZ2795" s="40"/>
      <c r="GA2795" s="40"/>
      <c r="GB2795" s="40"/>
      <c r="GC2795" s="40"/>
      <c r="GD2795" s="40"/>
      <c r="GE2795" s="40"/>
      <c r="GF2795" s="40"/>
      <c r="GG2795" s="40"/>
      <c r="GH2795" s="40"/>
      <c r="GI2795" s="40"/>
      <c r="GJ2795" s="40"/>
      <c r="GK2795" s="40"/>
      <c r="GL2795" s="40"/>
      <c r="GM2795" s="40"/>
      <c r="GN2795" s="40"/>
      <c r="GO2795" s="40"/>
      <c r="GP2795" s="40"/>
      <c r="GQ2795" s="40"/>
      <c r="GR2795" s="40"/>
      <c r="GS2795" s="40"/>
      <c r="GT2795" s="40"/>
      <c r="GU2795" s="40"/>
      <c r="GV2795" s="40"/>
      <c r="GW2795" s="40"/>
      <c r="GX2795" s="40"/>
      <c r="GY2795" s="40"/>
      <c r="GZ2795" s="40"/>
      <c r="HA2795" s="40"/>
      <c r="HB2795" s="40"/>
      <c r="HC2795" s="40"/>
      <c r="HD2795" s="40"/>
      <c r="HE2795" s="40"/>
      <c r="HF2795" s="40"/>
      <c r="HG2795" s="40"/>
      <c r="HH2795" s="40"/>
      <c r="HI2795" s="40"/>
      <c r="HJ2795" s="40"/>
      <c r="HK2795" s="40"/>
      <c r="HL2795" s="40"/>
      <c r="HM2795" s="40"/>
      <c r="HN2795" s="40"/>
      <c r="HO2795" s="40"/>
      <c r="HP2795" s="40"/>
      <c r="HQ2795" s="40"/>
      <c r="HR2795" s="40"/>
      <c r="HS2795" s="40"/>
      <c r="HT2795" s="40"/>
      <c r="HU2795" s="40"/>
      <c r="HV2795" s="40"/>
      <c r="HW2795" s="40"/>
      <c r="HX2795" s="40"/>
      <c r="HY2795" s="40"/>
      <c r="HZ2795" s="40"/>
      <c r="IA2795" s="40"/>
      <c r="IB2795" s="40"/>
      <c r="IC2795" s="40"/>
      <c r="ID2795" s="40"/>
      <c r="IE2795" s="40"/>
      <c r="IF2795" s="40"/>
      <c r="IG2795" s="40"/>
    </row>
    <row r="2796" spans="1:241" s="39" customFormat="1">
      <c r="A2796" s="40"/>
      <c r="B2796" s="40"/>
      <c r="C2796" s="40"/>
      <c r="D2796" s="135"/>
      <c r="E2796" s="135"/>
      <c r="F2796" s="40"/>
      <c r="G2796" s="40"/>
      <c r="H2796" s="40"/>
      <c r="I2796" s="135"/>
      <c r="J2796" s="40"/>
      <c r="K2796" s="40"/>
      <c r="L2796" s="135"/>
      <c r="M2796" s="40"/>
      <c r="N2796" s="40"/>
      <c r="O2796" s="40"/>
      <c r="P2796" s="40"/>
      <c r="S2796" s="114"/>
      <c r="T2796" s="114"/>
      <c r="V2796" s="114"/>
      <c r="W2796" s="114"/>
      <c r="X2796" s="114"/>
      <c r="Y2796" s="114"/>
      <c r="Z2796" s="114"/>
      <c r="AA2796" s="114"/>
      <c r="AB2796" s="114"/>
      <c r="AC2796" s="114"/>
      <c r="AD2796" s="114"/>
      <c r="AE2796" s="114"/>
      <c r="AH2796" s="114"/>
      <c r="AI2796" s="114"/>
      <c r="AK2796" s="114"/>
      <c r="AM2796" s="114"/>
      <c r="AP2796" s="114"/>
      <c r="AU2796" s="114"/>
      <c r="FP2796" s="40"/>
      <c r="FQ2796" s="40"/>
      <c r="FR2796" s="40"/>
      <c r="FS2796" s="40"/>
      <c r="FT2796" s="40"/>
      <c r="FU2796" s="40"/>
      <c r="FV2796" s="40"/>
      <c r="FW2796" s="40"/>
      <c r="FX2796" s="40"/>
      <c r="FY2796" s="40"/>
      <c r="FZ2796" s="40"/>
      <c r="GA2796" s="40"/>
      <c r="GB2796" s="40"/>
      <c r="GC2796" s="40"/>
      <c r="GD2796" s="40"/>
      <c r="GE2796" s="40"/>
      <c r="GF2796" s="40"/>
      <c r="GG2796" s="40"/>
      <c r="GH2796" s="40"/>
      <c r="GI2796" s="40"/>
      <c r="GJ2796" s="40"/>
      <c r="GK2796" s="40"/>
      <c r="GL2796" s="40"/>
      <c r="GM2796" s="40"/>
      <c r="GN2796" s="40"/>
      <c r="GO2796" s="40"/>
      <c r="GP2796" s="40"/>
      <c r="GQ2796" s="40"/>
      <c r="GR2796" s="40"/>
      <c r="GS2796" s="40"/>
      <c r="GT2796" s="40"/>
      <c r="GU2796" s="40"/>
      <c r="GV2796" s="40"/>
      <c r="GW2796" s="40"/>
      <c r="GX2796" s="40"/>
      <c r="GY2796" s="40"/>
      <c r="GZ2796" s="40"/>
      <c r="HA2796" s="40"/>
      <c r="HB2796" s="40"/>
      <c r="HC2796" s="40"/>
      <c r="HD2796" s="40"/>
      <c r="HE2796" s="40"/>
      <c r="HF2796" s="40"/>
      <c r="HG2796" s="40"/>
      <c r="HH2796" s="40"/>
      <c r="HI2796" s="40"/>
      <c r="HJ2796" s="40"/>
      <c r="HK2796" s="40"/>
      <c r="HL2796" s="40"/>
      <c r="HM2796" s="40"/>
      <c r="HN2796" s="40"/>
      <c r="HO2796" s="40"/>
      <c r="HP2796" s="40"/>
      <c r="HQ2796" s="40"/>
      <c r="HR2796" s="40"/>
      <c r="HS2796" s="40"/>
      <c r="HT2796" s="40"/>
      <c r="HU2796" s="40"/>
      <c r="HV2796" s="40"/>
      <c r="HW2796" s="40"/>
      <c r="HX2796" s="40"/>
      <c r="HY2796" s="40"/>
      <c r="HZ2796" s="40"/>
      <c r="IA2796" s="40"/>
      <c r="IB2796" s="40"/>
      <c r="IC2796" s="40"/>
      <c r="ID2796" s="40"/>
      <c r="IE2796" s="40"/>
      <c r="IF2796" s="40"/>
      <c r="IG2796" s="40"/>
    </row>
    <row r="2797" spans="1:241" s="39" customFormat="1">
      <c r="A2797" s="40"/>
      <c r="B2797" s="40"/>
      <c r="C2797" s="40"/>
      <c r="D2797" s="135"/>
      <c r="E2797" s="135"/>
      <c r="F2797" s="40"/>
      <c r="G2797" s="40"/>
      <c r="H2797" s="40"/>
      <c r="I2797" s="135"/>
      <c r="J2797" s="40"/>
      <c r="K2797" s="40"/>
      <c r="L2797" s="135"/>
      <c r="M2797" s="40"/>
      <c r="N2797" s="40"/>
      <c r="O2797" s="40"/>
      <c r="P2797" s="40"/>
      <c r="S2797" s="114"/>
      <c r="T2797" s="114"/>
      <c r="V2797" s="114"/>
      <c r="W2797" s="114"/>
      <c r="X2797" s="114"/>
      <c r="Y2797" s="114"/>
      <c r="Z2797" s="114"/>
      <c r="AA2797" s="114"/>
      <c r="AB2797" s="114"/>
      <c r="AC2797" s="114"/>
      <c r="AD2797" s="114"/>
      <c r="AE2797" s="114"/>
      <c r="AH2797" s="114"/>
      <c r="AI2797" s="114"/>
      <c r="AK2797" s="114"/>
      <c r="AM2797" s="114"/>
      <c r="AP2797" s="114"/>
      <c r="AU2797" s="114"/>
      <c r="FP2797" s="40"/>
      <c r="FQ2797" s="40"/>
      <c r="FR2797" s="40"/>
      <c r="FS2797" s="40"/>
      <c r="FT2797" s="40"/>
      <c r="FU2797" s="40"/>
      <c r="FV2797" s="40"/>
      <c r="FW2797" s="40"/>
      <c r="FX2797" s="40"/>
      <c r="FY2797" s="40"/>
      <c r="FZ2797" s="40"/>
      <c r="GA2797" s="40"/>
      <c r="GB2797" s="40"/>
      <c r="GC2797" s="40"/>
      <c r="GD2797" s="40"/>
      <c r="GE2797" s="40"/>
      <c r="GF2797" s="40"/>
      <c r="GG2797" s="40"/>
      <c r="GH2797" s="40"/>
      <c r="GI2797" s="40"/>
      <c r="GJ2797" s="40"/>
      <c r="GK2797" s="40"/>
      <c r="GL2797" s="40"/>
      <c r="GM2797" s="40"/>
      <c r="GN2797" s="40"/>
      <c r="GO2797" s="40"/>
      <c r="GP2797" s="40"/>
      <c r="GQ2797" s="40"/>
      <c r="GR2797" s="40"/>
      <c r="GS2797" s="40"/>
      <c r="GT2797" s="40"/>
      <c r="GU2797" s="40"/>
      <c r="GV2797" s="40"/>
      <c r="GW2797" s="40"/>
      <c r="GX2797" s="40"/>
      <c r="GY2797" s="40"/>
      <c r="GZ2797" s="40"/>
      <c r="HA2797" s="40"/>
      <c r="HB2797" s="40"/>
      <c r="HC2797" s="40"/>
      <c r="HD2797" s="40"/>
      <c r="HE2797" s="40"/>
      <c r="HF2797" s="40"/>
      <c r="HG2797" s="40"/>
      <c r="HH2797" s="40"/>
      <c r="HI2797" s="40"/>
      <c r="HJ2797" s="40"/>
      <c r="HK2797" s="40"/>
      <c r="HL2797" s="40"/>
      <c r="HM2797" s="40"/>
      <c r="HN2797" s="40"/>
      <c r="HO2797" s="40"/>
      <c r="HP2797" s="40"/>
      <c r="HQ2797" s="40"/>
      <c r="HR2797" s="40"/>
      <c r="HS2797" s="40"/>
      <c r="HT2797" s="40"/>
      <c r="HU2797" s="40"/>
      <c r="HV2797" s="40"/>
      <c r="HW2797" s="40"/>
      <c r="HX2797" s="40"/>
      <c r="HY2797" s="40"/>
      <c r="HZ2797" s="40"/>
      <c r="IA2797" s="40"/>
      <c r="IB2797" s="40"/>
      <c r="IC2797" s="40"/>
      <c r="ID2797" s="40"/>
      <c r="IE2797" s="40"/>
      <c r="IF2797" s="40"/>
      <c r="IG2797" s="40"/>
    </row>
    <row r="2798" spans="1:241" s="39" customFormat="1">
      <c r="A2798" s="40"/>
      <c r="B2798" s="40"/>
      <c r="C2798" s="40"/>
      <c r="D2798" s="135"/>
      <c r="E2798" s="135"/>
      <c r="F2798" s="40"/>
      <c r="G2798" s="40"/>
      <c r="H2798" s="40"/>
      <c r="I2798" s="135"/>
      <c r="J2798" s="40"/>
      <c r="K2798" s="40"/>
      <c r="L2798" s="135"/>
      <c r="M2798" s="40"/>
      <c r="N2798" s="40"/>
      <c r="O2798" s="40"/>
      <c r="P2798" s="40"/>
      <c r="S2798" s="114"/>
      <c r="T2798" s="114"/>
      <c r="V2798" s="114"/>
      <c r="W2798" s="114"/>
      <c r="X2798" s="114"/>
      <c r="Y2798" s="114"/>
      <c r="Z2798" s="114"/>
      <c r="AA2798" s="114"/>
      <c r="AB2798" s="114"/>
      <c r="AC2798" s="114"/>
      <c r="AD2798" s="114"/>
      <c r="AE2798" s="114"/>
      <c r="AH2798" s="114"/>
      <c r="AI2798" s="114"/>
      <c r="AK2798" s="114"/>
      <c r="AM2798" s="114"/>
      <c r="AP2798" s="114"/>
      <c r="AU2798" s="114"/>
      <c r="FP2798" s="40"/>
      <c r="FQ2798" s="40"/>
      <c r="FR2798" s="40"/>
      <c r="FS2798" s="40"/>
      <c r="FT2798" s="40"/>
      <c r="FU2798" s="40"/>
      <c r="FV2798" s="40"/>
      <c r="FW2798" s="40"/>
      <c r="FX2798" s="40"/>
      <c r="FY2798" s="40"/>
      <c r="FZ2798" s="40"/>
      <c r="GA2798" s="40"/>
      <c r="GB2798" s="40"/>
      <c r="GC2798" s="40"/>
      <c r="GD2798" s="40"/>
      <c r="GE2798" s="40"/>
      <c r="GF2798" s="40"/>
      <c r="GG2798" s="40"/>
      <c r="GH2798" s="40"/>
      <c r="GI2798" s="40"/>
      <c r="GJ2798" s="40"/>
      <c r="GK2798" s="40"/>
      <c r="GL2798" s="40"/>
      <c r="GM2798" s="40"/>
      <c r="GN2798" s="40"/>
      <c r="GO2798" s="40"/>
      <c r="GP2798" s="40"/>
      <c r="GQ2798" s="40"/>
      <c r="GR2798" s="40"/>
      <c r="GS2798" s="40"/>
      <c r="GT2798" s="40"/>
      <c r="GU2798" s="40"/>
      <c r="GV2798" s="40"/>
      <c r="GW2798" s="40"/>
      <c r="GX2798" s="40"/>
      <c r="GY2798" s="40"/>
      <c r="GZ2798" s="40"/>
      <c r="HA2798" s="40"/>
      <c r="HB2798" s="40"/>
      <c r="HC2798" s="40"/>
      <c r="HD2798" s="40"/>
      <c r="HE2798" s="40"/>
      <c r="HF2798" s="40"/>
      <c r="HG2798" s="40"/>
      <c r="HH2798" s="40"/>
      <c r="HI2798" s="40"/>
      <c r="HJ2798" s="40"/>
      <c r="HK2798" s="40"/>
      <c r="HL2798" s="40"/>
      <c r="HM2798" s="40"/>
      <c r="HN2798" s="40"/>
      <c r="HO2798" s="40"/>
      <c r="HP2798" s="40"/>
      <c r="HQ2798" s="40"/>
      <c r="HR2798" s="40"/>
      <c r="HS2798" s="40"/>
      <c r="HT2798" s="40"/>
      <c r="HU2798" s="40"/>
      <c r="HV2798" s="40"/>
      <c r="HW2798" s="40"/>
      <c r="HX2798" s="40"/>
      <c r="HY2798" s="40"/>
      <c r="HZ2798" s="40"/>
      <c r="IA2798" s="40"/>
      <c r="IB2798" s="40"/>
      <c r="IC2798" s="40"/>
      <c r="ID2798" s="40"/>
      <c r="IE2798" s="40"/>
      <c r="IF2798" s="40"/>
      <c r="IG2798" s="40"/>
    </row>
    <row r="2799" spans="1:241" s="39" customFormat="1">
      <c r="A2799" s="40"/>
      <c r="B2799" s="40"/>
      <c r="C2799" s="40"/>
      <c r="D2799" s="135"/>
      <c r="E2799" s="135"/>
      <c r="F2799" s="40"/>
      <c r="G2799" s="40"/>
      <c r="H2799" s="40"/>
      <c r="I2799" s="135"/>
      <c r="J2799" s="40"/>
      <c r="K2799" s="40"/>
      <c r="L2799" s="135"/>
      <c r="M2799" s="40"/>
      <c r="N2799" s="40"/>
      <c r="O2799" s="40"/>
      <c r="P2799" s="40"/>
      <c r="S2799" s="114"/>
      <c r="T2799" s="114"/>
      <c r="V2799" s="114"/>
      <c r="W2799" s="114"/>
      <c r="X2799" s="114"/>
      <c r="Y2799" s="114"/>
      <c r="Z2799" s="114"/>
      <c r="AA2799" s="114"/>
      <c r="AB2799" s="114"/>
      <c r="AC2799" s="114"/>
      <c r="AD2799" s="114"/>
      <c r="AE2799" s="114"/>
      <c r="AH2799" s="114"/>
      <c r="AI2799" s="114"/>
      <c r="AK2799" s="114"/>
      <c r="AM2799" s="114"/>
      <c r="AP2799" s="114"/>
      <c r="AU2799" s="114"/>
      <c r="FP2799" s="40"/>
      <c r="FQ2799" s="40"/>
      <c r="FR2799" s="40"/>
      <c r="FS2799" s="40"/>
      <c r="FT2799" s="40"/>
      <c r="FU2799" s="40"/>
      <c r="FV2799" s="40"/>
      <c r="FW2799" s="40"/>
      <c r="FX2799" s="40"/>
      <c r="FY2799" s="40"/>
      <c r="FZ2799" s="40"/>
      <c r="GA2799" s="40"/>
      <c r="GB2799" s="40"/>
      <c r="GC2799" s="40"/>
      <c r="GD2799" s="40"/>
      <c r="GE2799" s="40"/>
      <c r="GF2799" s="40"/>
      <c r="GG2799" s="40"/>
      <c r="GH2799" s="40"/>
      <c r="GI2799" s="40"/>
      <c r="GJ2799" s="40"/>
      <c r="GK2799" s="40"/>
      <c r="GL2799" s="40"/>
      <c r="GM2799" s="40"/>
      <c r="GN2799" s="40"/>
      <c r="GO2799" s="40"/>
      <c r="GP2799" s="40"/>
      <c r="GQ2799" s="40"/>
      <c r="GR2799" s="40"/>
      <c r="GS2799" s="40"/>
      <c r="GT2799" s="40"/>
      <c r="GU2799" s="40"/>
      <c r="GV2799" s="40"/>
      <c r="GW2799" s="40"/>
      <c r="GX2799" s="40"/>
      <c r="GY2799" s="40"/>
      <c r="GZ2799" s="40"/>
      <c r="HA2799" s="40"/>
      <c r="HB2799" s="40"/>
      <c r="HC2799" s="40"/>
      <c r="HD2799" s="40"/>
      <c r="HE2799" s="40"/>
      <c r="HF2799" s="40"/>
      <c r="HG2799" s="40"/>
      <c r="HH2799" s="40"/>
      <c r="HI2799" s="40"/>
      <c r="HJ2799" s="40"/>
      <c r="HK2799" s="40"/>
      <c r="HL2799" s="40"/>
      <c r="HM2799" s="40"/>
      <c r="HN2799" s="40"/>
      <c r="HO2799" s="40"/>
      <c r="HP2799" s="40"/>
      <c r="HQ2799" s="40"/>
      <c r="HR2799" s="40"/>
      <c r="HS2799" s="40"/>
      <c r="HT2799" s="40"/>
      <c r="HU2799" s="40"/>
      <c r="HV2799" s="40"/>
      <c r="HW2799" s="40"/>
      <c r="HX2799" s="40"/>
      <c r="HY2799" s="40"/>
      <c r="HZ2799" s="40"/>
      <c r="IA2799" s="40"/>
      <c r="IB2799" s="40"/>
      <c r="IC2799" s="40"/>
      <c r="ID2799" s="40"/>
      <c r="IE2799" s="40"/>
      <c r="IF2799" s="40"/>
      <c r="IG2799" s="40"/>
    </row>
    <row r="2800" spans="1:241" s="39" customFormat="1">
      <c r="A2800" s="40"/>
      <c r="B2800" s="40"/>
      <c r="C2800" s="40"/>
      <c r="D2800" s="135"/>
      <c r="E2800" s="135"/>
      <c r="F2800" s="40"/>
      <c r="G2800" s="40"/>
      <c r="H2800" s="40"/>
      <c r="I2800" s="135"/>
      <c r="J2800" s="40"/>
      <c r="K2800" s="40"/>
      <c r="L2800" s="135"/>
      <c r="M2800" s="40"/>
      <c r="N2800" s="40"/>
      <c r="O2800" s="40"/>
      <c r="P2800" s="40"/>
      <c r="S2800" s="114"/>
      <c r="T2800" s="114"/>
      <c r="V2800" s="114"/>
      <c r="W2800" s="114"/>
      <c r="X2800" s="114"/>
      <c r="Y2800" s="114"/>
      <c r="Z2800" s="114"/>
      <c r="AA2800" s="114"/>
      <c r="AB2800" s="114"/>
      <c r="AC2800" s="114"/>
      <c r="AD2800" s="114"/>
      <c r="AE2800" s="114"/>
      <c r="AH2800" s="114"/>
      <c r="AI2800" s="114"/>
      <c r="AK2800" s="114"/>
      <c r="AM2800" s="114"/>
      <c r="AP2800" s="114"/>
      <c r="AU2800" s="114"/>
      <c r="FP2800" s="40"/>
      <c r="FQ2800" s="40"/>
      <c r="FR2800" s="40"/>
      <c r="FS2800" s="40"/>
      <c r="FT2800" s="40"/>
      <c r="FU2800" s="40"/>
      <c r="FV2800" s="40"/>
      <c r="FW2800" s="40"/>
      <c r="FX2800" s="40"/>
      <c r="FY2800" s="40"/>
      <c r="FZ2800" s="40"/>
      <c r="GA2800" s="40"/>
      <c r="GB2800" s="40"/>
      <c r="GC2800" s="40"/>
      <c r="GD2800" s="40"/>
      <c r="GE2800" s="40"/>
      <c r="GF2800" s="40"/>
      <c r="GG2800" s="40"/>
      <c r="GH2800" s="40"/>
      <c r="GI2800" s="40"/>
      <c r="GJ2800" s="40"/>
      <c r="GK2800" s="40"/>
      <c r="GL2800" s="40"/>
      <c r="GM2800" s="40"/>
      <c r="GN2800" s="40"/>
      <c r="GO2800" s="40"/>
      <c r="GP2800" s="40"/>
      <c r="GQ2800" s="40"/>
      <c r="GR2800" s="40"/>
      <c r="GS2800" s="40"/>
      <c r="GT2800" s="40"/>
      <c r="GU2800" s="40"/>
      <c r="GV2800" s="40"/>
      <c r="GW2800" s="40"/>
      <c r="GX2800" s="40"/>
      <c r="GY2800" s="40"/>
      <c r="GZ2800" s="40"/>
      <c r="HA2800" s="40"/>
      <c r="HB2800" s="40"/>
      <c r="HC2800" s="40"/>
      <c r="HD2800" s="40"/>
      <c r="HE2800" s="40"/>
      <c r="HF2800" s="40"/>
      <c r="HG2800" s="40"/>
      <c r="HH2800" s="40"/>
      <c r="HI2800" s="40"/>
      <c r="HJ2800" s="40"/>
      <c r="HK2800" s="40"/>
      <c r="HL2800" s="40"/>
      <c r="HM2800" s="40"/>
      <c r="HN2800" s="40"/>
      <c r="HO2800" s="40"/>
      <c r="HP2800" s="40"/>
      <c r="HQ2800" s="40"/>
      <c r="HR2800" s="40"/>
      <c r="HS2800" s="40"/>
      <c r="HT2800" s="40"/>
      <c r="HU2800" s="40"/>
      <c r="HV2800" s="40"/>
      <c r="HW2800" s="40"/>
      <c r="HX2800" s="40"/>
      <c r="HY2800" s="40"/>
      <c r="HZ2800" s="40"/>
      <c r="IA2800" s="40"/>
      <c r="IB2800" s="40"/>
      <c r="IC2800" s="40"/>
      <c r="ID2800" s="40"/>
      <c r="IE2800" s="40"/>
      <c r="IF2800" s="40"/>
      <c r="IG2800" s="40"/>
    </row>
    <row r="2801" spans="1:241" s="39" customFormat="1">
      <c r="A2801" s="40"/>
      <c r="B2801" s="40"/>
      <c r="C2801" s="40"/>
      <c r="D2801" s="135"/>
      <c r="E2801" s="135"/>
      <c r="F2801" s="40"/>
      <c r="G2801" s="40"/>
      <c r="H2801" s="40"/>
      <c r="I2801" s="135"/>
      <c r="J2801" s="40"/>
      <c r="K2801" s="40"/>
      <c r="L2801" s="135"/>
      <c r="M2801" s="40"/>
      <c r="N2801" s="40"/>
      <c r="O2801" s="40"/>
      <c r="P2801" s="40"/>
      <c r="S2801" s="114"/>
      <c r="T2801" s="114"/>
      <c r="V2801" s="114"/>
      <c r="W2801" s="114"/>
      <c r="X2801" s="114"/>
      <c r="Y2801" s="114"/>
      <c r="Z2801" s="114"/>
      <c r="AA2801" s="114"/>
      <c r="AB2801" s="114"/>
      <c r="AC2801" s="114"/>
      <c r="AD2801" s="114"/>
      <c r="AE2801" s="114"/>
      <c r="AH2801" s="114"/>
      <c r="AI2801" s="114"/>
      <c r="AK2801" s="114"/>
      <c r="AM2801" s="114"/>
      <c r="AP2801" s="114"/>
      <c r="AU2801" s="114"/>
      <c r="FP2801" s="40"/>
      <c r="FQ2801" s="40"/>
      <c r="FR2801" s="40"/>
      <c r="FS2801" s="40"/>
      <c r="FT2801" s="40"/>
      <c r="FU2801" s="40"/>
      <c r="FV2801" s="40"/>
      <c r="FW2801" s="40"/>
      <c r="FX2801" s="40"/>
      <c r="FY2801" s="40"/>
      <c r="FZ2801" s="40"/>
      <c r="GA2801" s="40"/>
      <c r="GB2801" s="40"/>
      <c r="GC2801" s="40"/>
      <c r="GD2801" s="40"/>
      <c r="GE2801" s="40"/>
      <c r="GF2801" s="40"/>
      <c r="GG2801" s="40"/>
      <c r="GH2801" s="40"/>
      <c r="GI2801" s="40"/>
      <c r="GJ2801" s="40"/>
      <c r="GK2801" s="40"/>
      <c r="GL2801" s="40"/>
      <c r="GM2801" s="40"/>
      <c r="GN2801" s="40"/>
      <c r="GO2801" s="40"/>
      <c r="GP2801" s="40"/>
      <c r="GQ2801" s="40"/>
      <c r="GR2801" s="40"/>
      <c r="GS2801" s="40"/>
      <c r="GT2801" s="40"/>
      <c r="GU2801" s="40"/>
      <c r="GV2801" s="40"/>
      <c r="GW2801" s="40"/>
      <c r="GX2801" s="40"/>
      <c r="GY2801" s="40"/>
      <c r="GZ2801" s="40"/>
      <c r="HA2801" s="40"/>
      <c r="HB2801" s="40"/>
      <c r="HC2801" s="40"/>
      <c r="HD2801" s="40"/>
      <c r="HE2801" s="40"/>
      <c r="HF2801" s="40"/>
      <c r="HG2801" s="40"/>
      <c r="HH2801" s="40"/>
      <c r="HI2801" s="40"/>
      <c r="HJ2801" s="40"/>
      <c r="HK2801" s="40"/>
      <c r="HL2801" s="40"/>
      <c r="HM2801" s="40"/>
      <c r="HN2801" s="40"/>
      <c r="HO2801" s="40"/>
      <c r="HP2801" s="40"/>
      <c r="HQ2801" s="40"/>
      <c r="HR2801" s="40"/>
      <c r="HS2801" s="40"/>
      <c r="HT2801" s="40"/>
      <c r="HU2801" s="40"/>
      <c r="HV2801" s="40"/>
      <c r="HW2801" s="40"/>
      <c r="HX2801" s="40"/>
      <c r="HY2801" s="40"/>
      <c r="HZ2801" s="40"/>
      <c r="IA2801" s="40"/>
      <c r="IB2801" s="40"/>
      <c r="IC2801" s="40"/>
      <c r="ID2801" s="40"/>
      <c r="IE2801" s="40"/>
      <c r="IF2801" s="40"/>
      <c r="IG2801" s="40"/>
    </row>
    <row r="2802" spans="1:241" s="39" customFormat="1">
      <c r="A2802" s="40"/>
      <c r="B2802" s="40"/>
      <c r="C2802" s="40"/>
      <c r="D2802" s="135"/>
      <c r="E2802" s="135"/>
      <c r="F2802" s="40"/>
      <c r="G2802" s="40"/>
      <c r="H2802" s="40"/>
      <c r="I2802" s="135"/>
      <c r="J2802" s="40"/>
      <c r="K2802" s="40"/>
      <c r="L2802" s="135"/>
      <c r="M2802" s="40"/>
      <c r="N2802" s="40"/>
      <c r="O2802" s="40"/>
      <c r="P2802" s="40"/>
      <c r="S2802" s="114"/>
      <c r="T2802" s="114"/>
      <c r="V2802" s="114"/>
      <c r="W2802" s="114"/>
      <c r="X2802" s="114"/>
      <c r="Y2802" s="114"/>
      <c r="Z2802" s="114"/>
      <c r="AA2802" s="114"/>
      <c r="AB2802" s="114"/>
      <c r="AC2802" s="114"/>
      <c r="AD2802" s="114"/>
      <c r="AE2802" s="114"/>
      <c r="AH2802" s="114"/>
      <c r="AI2802" s="114"/>
      <c r="AK2802" s="114"/>
      <c r="AM2802" s="114"/>
      <c r="AP2802" s="114"/>
      <c r="AU2802" s="114"/>
      <c r="FP2802" s="40"/>
      <c r="FQ2802" s="40"/>
      <c r="FR2802" s="40"/>
      <c r="FS2802" s="40"/>
      <c r="FT2802" s="40"/>
      <c r="FU2802" s="40"/>
      <c r="FV2802" s="40"/>
      <c r="FW2802" s="40"/>
      <c r="FX2802" s="40"/>
      <c r="FY2802" s="40"/>
      <c r="FZ2802" s="40"/>
      <c r="GA2802" s="40"/>
      <c r="GB2802" s="40"/>
      <c r="GC2802" s="40"/>
      <c r="GD2802" s="40"/>
      <c r="GE2802" s="40"/>
      <c r="GF2802" s="40"/>
      <c r="GG2802" s="40"/>
      <c r="GH2802" s="40"/>
      <c r="GI2802" s="40"/>
      <c r="GJ2802" s="40"/>
      <c r="GK2802" s="40"/>
      <c r="GL2802" s="40"/>
      <c r="GM2802" s="40"/>
      <c r="GN2802" s="40"/>
      <c r="GO2802" s="40"/>
      <c r="GP2802" s="40"/>
      <c r="GQ2802" s="40"/>
      <c r="GR2802" s="40"/>
      <c r="GS2802" s="40"/>
      <c r="GT2802" s="40"/>
      <c r="GU2802" s="40"/>
      <c r="GV2802" s="40"/>
      <c r="GW2802" s="40"/>
      <c r="GX2802" s="40"/>
      <c r="GY2802" s="40"/>
      <c r="GZ2802" s="40"/>
      <c r="HA2802" s="40"/>
      <c r="HB2802" s="40"/>
      <c r="HC2802" s="40"/>
      <c r="HD2802" s="40"/>
      <c r="HE2802" s="40"/>
      <c r="HF2802" s="40"/>
      <c r="HG2802" s="40"/>
      <c r="HH2802" s="40"/>
      <c r="HI2802" s="40"/>
      <c r="HJ2802" s="40"/>
      <c r="HK2802" s="40"/>
      <c r="HL2802" s="40"/>
      <c r="HM2802" s="40"/>
      <c r="HN2802" s="40"/>
      <c r="HO2802" s="40"/>
      <c r="HP2802" s="40"/>
      <c r="HQ2802" s="40"/>
      <c r="HR2802" s="40"/>
      <c r="HS2802" s="40"/>
      <c r="HT2802" s="40"/>
      <c r="HU2802" s="40"/>
      <c r="HV2802" s="40"/>
      <c r="HW2802" s="40"/>
      <c r="HX2802" s="40"/>
      <c r="HY2802" s="40"/>
      <c r="HZ2802" s="40"/>
      <c r="IA2802" s="40"/>
      <c r="IB2802" s="40"/>
      <c r="IC2802" s="40"/>
      <c r="ID2802" s="40"/>
      <c r="IE2802" s="40"/>
      <c r="IF2802" s="40"/>
      <c r="IG2802" s="40"/>
    </row>
    <row r="2803" spans="1:241" s="39" customFormat="1">
      <c r="A2803" s="40"/>
      <c r="B2803" s="40"/>
      <c r="C2803" s="40"/>
      <c r="D2803" s="135"/>
      <c r="E2803" s="135"/>
      <c r="F2803" s="40"/>
      <c r="G2803" s="40"/>
      <c r="H2803" s="40"/>
      <c r="I2803" s="135"/>
      <c r="J2803" s="40"/>
      <c r="K2803" s="40"/>
      <c r="L2803" s="135"/>
      <c r="M2803" s="40"/>
      <c r="N2803" s="40"/>
      <c r="O2803" s="40"/>
      <c r="P2803" s="40"/>
      <c r="S2803" s="114"/>
      <c r="T2803" s="114"/>
      <c r="V2803" s="114"/>
      <c r="W2803" s="114"/>
      <c r="X2803" s="114"/>
      <c r="Y2803" s="114"/>
      <c r="Z2803" s="114"/>
      <c r="AA2803" s="114"/>
      <c r="AB2803" s="114"/>
      <c r="AC2803" s="114"/>
      <c r="AD2803" s="114"/>
      <c r="AE2803" s="114"/>
      <c r="AH2803" s="114"/>
      <c r="AI2803" s="114"/>
      <c r="AK2803" s="114"/>
      <c r="AM2803" s="114"/>
      <c r="AP2803" s="114"/>
      <c r="AU2803" s="114"/>
      <c r="FP2803" s="40"/>
      <c r="FQ2803" s="40"/>
      <c r="FR2803" s="40"/>
      <c r="FS2803" s="40"/>
      <c r="FT2803" s="40"/>
      <c r="FU2803" s="40"/>
      <c r="FV2803" s="40"/>
      <c r="FW2803" s="40"/>
      <c r="FX2803" s="40"/>
      <c r="FY2803" s="40"/>
      <c r="FZ2803" s="40"/>
      <c r="GA2803" s="40"/>
      <c r="GB2803" s="40"/>
      <c r="GC2803" s="40"/>
      <c r="GD2803" s="40"/>
      <c r="GE2803" s="40"/>
      <c r="GF2803" s="40"/>
      <c r="GG2803" s="40"/>
      <c r="GH2803" s="40"/>
      <c r="GI2803" s="40"/>
      <c r="GJ2803" s="40"/>
      <c r="GK2803" s="40"/>
      <c r="GL2803" s="40"/>
      <c r="GM2803" s="40"/>
      <c r="GN2803" s="40"/>
      <c r="GO2803" s="40"/>
      <c r="GP2803" s="40"/>
      <c r="GQ2803" s="40"/>
      <c r="GR2803" s="40"/>
      <c r="GS2803" s="40"/>
      <c r="GT2803" s="40"/>
      <c r="GU2803" s="40"/>
      <c r="GV2803" s="40"/>
      <c r="GW2803" s="40"/>
      <c r="GX2803" s="40"/>
      <c r="GY2803" s="40"/>
      <c r="GZ2803" s="40"/>
      <c r="HA2803" s="40"/>
      <c r="HB2803" s="40"/>
      <c r="HC2803" s="40"/>
      <c r="HD2803" s="40"/>
      <c r="HE2803" s="40"/>
      <c r="HF2803" s="40"/>
      <c r="HG2803" s="40"/>
      <c r="HH2803" s="40"/>
      <c r="HI2803" s="40"/>
      <c r="HJ2803" s="40"/>
      <c r="HK2803" s="40"/>
      <c r="HL2803" s="40"/>
      <c r="HM2803" s="40"/>
      <c r="HN2803" s="40"/>
      <c r="HO2803" s="40"/>
      <c r="HP2803" s="40"/>
      <c r="HQ2803" s="40"/>
      <c r="HR2803" s="40"/>
      <c r="HS2803" s="40"/>
      <c r="HT2803" s="40"/>
      <c r="HU2803" s="40"/>
      <c r="HV2803" s="40"/>
      <c r="HW2803" s="40"/>
      <c r="HX2803" s="40"/>
      <c r="HY2803" s="40"/>
      <c r="HZ2803" s="40"/>
      <c r="IA2803" s="40"/>
      <c r="IB2803" s="40"/>
      <c r="IC2803" s="40"/>
      <c r="ID2803" s="40"/>
      <c r="IE2803" s="40"/>
      <c r="IF2803" s="40"/>
      <c r="IG2803" s="40"/>
    </row>
    <row r="2804" spans="1:241" s="39" customFormat="1">
      <c r="A2804" s="40"/>
      <c r="B2804" s="40"/>
      <c r="C2804" s="40"/>
      <c r="D2804" s="135"/>
      <c r="E2804" s="135"/>
      <c r="F2804" s="40"/>
      <c r="G2804" s="40"/>
      <c r="H2804" s="40"/>
      <c r="I2804" s="135"/>
      <c r="J2804" s="40"/>
      <c r="K2804" s="40"/>
      <c r="L2804" s="135"/>
      <c r="M2804" s="40"/>
      <c r="N2804" s="40"/>
      <c r="O2804" s="40"/>
      <c r="P2804" s="40"/>
      <c r="S2804" s="114"/>
      <c r="T2804" s="114"/>
      <c r="V2804" s="114"/>
      <c r="W2804" s="114"/>
      <c r="X2804" s="114"/>
      <c r="Y2804" s="114"/>
      <c r="Z2804" s="114"/>
      <c r="AA2804" s="114"/>
      <c r="AB2804" s="114"/>
      <c r="AC2804" s="114"/>
      <c r="AD2804" s="114"/>
      <c r="AE2804" s="114"/>
      <c r="AH2804" s="114"/>
      <c r="AI2804" s="114"/>
      <c r="AK2804" s="114"/>
      <c r="AM2804" s="114"/>
      <c r="AP2804" s="114"/>
      <c r="AU2804" s="114"/>
      <c r="FP2804" s="40"/>
      <c r="FQ2804" s="40"/>
      <c r="FR2804" s="40"/>
      <c r="FS2804" s="40"/>
      <c r="FT2804" s="40"/>
      <c r="FU2804" s="40"/>
      <c r="FV2804" s="40"/>
      <c r="FW2804" s="40"/>
      <c r="FX2804" s="40"/>
      <c r="FY2804" s="40"/>
      <c r="FZ2804" s="40"/>
      <c r="GA2804" s="40"/>
      <c r="GB2804" s="40"/>
      <c r="GC2804" s="40"/>
      <c r="GD2804" s="40"/>
      <c r="GE2804" s="40"/>
      <c r="GF2804" s="40"/>
      <c r="GG2804" s="40"/>
      <c r="GH2804" s="40"/>
      <c r="GI2804" s="40"/>
      <c r="GJ2804" s="40"/>
      <c r="GK2804" s="40"/>
      <c r="GL2804" s="40"/>
      <c r="GM2804" s="40"/>
      <c r="GN2804" s="40"/>
      <c r="GO2804" s="40"/>
      <c r="GP2804" s="40"/>
      <c r="GQ2804" s="40"/>
      <c r="GR2804" s="40"/>
      <c r="GS2804" s="40"/>
      <c r="GT2804" s="40"/>
      <c r="GU2804" s="40"/>
      <c r="GV2804" s="40"/>
      <c r="GW2804" s="40"/>
      <c r="GX2804" s="40"/>
      <c r="GY2804" s="40"/>
      <c r="GZ2804" s="40"/>
      <c r="HA2804" s="40"/>
      <c r="HB2804" s="40"/>
      <c r="HC2804" s="40"/>
      <c r="HD2804" s="40"/>
      <c r="HE2804" s="40"/>
      <c r="HF2804" s="40"/>
      <c r="HG2804" s="40"/>
      <c r="HH2804" s="40"/>
      <c r="HI2804" s="40"/>
      <c r="HJ2804" s="40"/>
      <c r="HK2804" s="40"/>
      <c r="HL2804" s="40"/>
      <c r="HM2804" s="40"/>
      <c r="HN2804" s="40"/>
      <c r="HO2804" s="40"/>
      <c r="HP2804" s="40"/>
      <c r="HQ2804" s="40"/>
      <c r="HR2804" s="40"/>
      <c r="HS2804" s="40"/>
      <c r="HT2804" s="40"/>
      <c r="HU2804" s="40"/>
      <c r="HV2804" s="40"/>
      <c r="HW2804" s="40"/>
      <c r="HX2804" s="40"/>
      <c r="HY2804" s="40"/>
      <c r="HZ2804" s="40"/>
      <c r="IA2804" s="40"/>
      <c r="IB2804" s="40"/>
      <c r="IC2804" s="40"/>
      <c r="ID2804" s="40"/>
      <c r="IE2804" s="40"/>
      <c r="IF2804" s="40"/>
      <c r="IG2804" s="40"/>
    </row>
    <row r="2805" spans="1:241" s="39" customFormat="1">
      <c r="A2805" s="40"/>
      <c r="B2805" s="40"/>
      <c r="C2805" s="40"/>
      <c r="D2805" s="135"/>
      <c r="E2805" s="135"/>
      <c r="F2805" s="40"/>
      <c r="G2805" s="40"/>
      <c r="H2805" s="40"/>
      <c r="I2805" s="135"/>
      <c r="J2805" s="40"/>
      <c r="K2805" s="40"/>
      <c r="L2805" s="135"/>
      <c r="M2805" s="40"/>
      <c r="N2805" s="40"/>
      <c r="O2805" s="40"/>
      <c r="P2805" s="40"/>
      <c r="S2805" s="114"/>
      <c r="T2805" s="114"/>
      <c r="V2805" s="114"/>
      <c r="W2805" s="114"/>
      <c r="X2805" s="114"/>
      <c r="Y2805" s="114"/>
      <c r="Z2805" s="114"/>
      <c r="AA2805" s="114"/>
      <c r="AB2805" s="114"/>
      <c r="AC2805" s="114"/>
      <c r="AD2805" s="114"/>
      <c r="AE2805" s="114"/>
      <c r="AH2805" s="114"/>
      <c r="AI2805" s="114"/>
      <c r="AK2805" s="114"/>
      <c r="AM2805" s="114"/>
      <c r="AP2805" s="114"/>
      <c r="AU2805" s="114"/>
      <c r="FP2805" s="40"/>
      <c r="FQ2805" s="40"/>
      <c r="FR2805" s="40"/>
      <c r="FS2805" s="40"/>
      <c r="FT2805" s="40"/>
      <c r="FU2805" s="40"/>
      <c r="FV2805" s="40"/>
      <c r="FW2805" s="40"/>
      <c r="FX2805" s="40"/>
      <c r="FY2805" s="40"/>
      <c r="FZ2805" s="40"/>
      <c r="GA2805" s="40"/>
      <c r="GB2805" s="40"/>
      <c r="GC2805" s="40"/>
      <c r="GD2805" s="40"/>
      <c r="GE2805" s="40"/>
      <c r="GF2805" s="40"/>
      <c r="GG2805" s="40"/>
      <c r="GH2805" s="40"/>
      <c r="GI2805" s="40"/>
      <c r="GJ2805" s="40"/>
      <c r="GK2805" s="40"/>
      <c r="GL2805" s="40"/>
      <c r="GM2805" s="40"/>
      <c r="GN2805" s="40"/>
      <c r="GO2805" s="40"/>
      <c r="GP2805" s="40"/>
      <c r="GQ2805" s="40"/>
      <c r="GR2805" s="40"/>
      <c r="GS2805" s="40"/>
      <c r="GT2805" s="40"/>
      <c r="GU2805" s="40"/>
      <c r="GV2805" s="40"/>
      <c r="GW2805" s="40"/>
      <c r="GX2805" s="40"/>
      <c r="GY2805" s="40"/>
      <c r="GZ2805" s="40"/>
      <c r="HA2805" s="40"/>
      <c r="HB2805" s="40"/>
      <c r="HC2805" s="40"/>
      <c r="HD2805" s="40"/>
      <c r="HE2805" s="40"/>
      <c r="HF2805" s="40"/>
      <c r="HG2805" s="40"/>
      <c r="HH2805" s="40"/>
      <c r="HI2805" s="40"/>
      <c r="HJ2805" s="40"/>
      <c r="HK2805" s="40"/>
      <c r="HL2805" s="40"/>
      <c r="HM2805" s="40"/>
      <c r="HN2805" s="40"/>
      <c r="HO2805" s="40"/>
      <c r="HP2805" s="40"/>
      <c r="HQ2805" s="40"/>
      <c r="HR2805" s="40"/>
      <c r="HS2805" s="40"/>
      <c r="HT2805" s="40"/>
      <c r="HU2805" s="40"/>
      <c r="HV2805" s="40"/>
      <c r="HW2805" s="40"/>
      <c r="HX2805" s="40"/>
      <c r="HY2805" s="40"/>
      <c r="HZ2805" s="40"/>
      <c r="IA2805" s="40"/>
      <c r="IB2805" s="40"/>
      <c r="IC2805" s="40"/>
      <c r="ID2805" s="40"/>
      <c r="IE2805" s="40"/>
      <c r="IF2805" s="40"/>
      <c r="IG2805" s="40"/>
    </row>
    <row r="2806" spans="1:241" s="39" customFormat="1">
      <c r="A2806" s="40"/>
      <c r="B2806" s="40"/>
      <c r="C2806" s="40"/>
      <c r="D2806" s="135"/>
      <c r="E2806" s="135"/>
      <c r="F2806" s="40"/>
      <c r="G2806" s="40"/>
      <c r="H2806" s="40"/>
      <c r="I2806" s="135"/>
      <c r="J2806" s="40"/>
      <c r="K2806" s="40"/>
      <c r="L2806" s="135"/>
      <c r="M2806" s="40"/>
      <c r="N2806" s="40"/>
      <c r="O2806" s="40"/>
      <c r="P2806" s="40"/>
      <c r="S2806" s="114"/>
      <c r="T2806" s="114"/>
      <c r="V2806" s="114"/>
      <c r="W2806" s="114"/>
      <c r="X2806" s="114"/>
      <c r="Y2806" s="114"/>
      <c r="Z2806" s="114"/>
      <c r="AA2806" s="114"/>
      <c r="AB2806" s="114"/>
      <c r="AC2806" s="114"/>
      <c r="AD2806" s="114"/>
      <c r="AE2806" s="114"/>
      <c r="AH2806" s="114"/>
      <c r="AI2806" s="114"/>
      <c r="AK2806" s="114"/>
      <c r="AM2806" s="114"/>
      <c r="AP2806" s="114"/>
      <c r="AU2806" s="114"/>
      <c r="FP2806" s="40"/>
      <c r="FQ2806" s="40"/>
      <c r="FR2806" s="40"/>
      <c r="FS2806" s="40"/>
      <c r="FT2806" s="40"/>
      <c r="FU2806" s="40"/>
      <c r="FV2806" s="40"/>
      <c r="FW2806" s="40"/>
      <c r="FX2806" s="40"/>
      <c r="FY2806" s="40"/>
      <c r="FZ2806" s="40"/>
      <c r="GA2806" s="40"/>
      <c r="GB2806" s="40"/>
      <c r="GC2806" s="40"/>
      <c r="GD2806" s="40"/>
      <c r="GE2806" s="40"/>
      <c r="GF2806" s="40"/>
      <c r="GG2806" s="40"/>
      <c r="GH2806" s="40"/>
      <c r="GI2806" s="40"/>
      <c r="GJ2806" s="40"/>
      <c r="GK2806" s="40"/>
      <c r="GL2806" s="40"/>
      <c r="GM2806" s="40"/>
      <c r="GN2806" s="40"/>
      <c r="GO2806" s="40"/>
      <c r="GP2806" s="40"/>
      <c r="GQ2806" s="40"/>
      <c r="GR2806" s="40"/>
      <c r="GS2806" s="40"/>
      <c r="GT2806" s="40"/>
      <c r="GU2806" s="40"/>
      <c r="GV2806" s="40"/>
      <c r="GW2806" s="40"/>
      <c r="GX2806" s="40"/>
      <c r="GY2806" s="40"/>
      <c r="GZ2806" s="40"/>
      <c r="HA2806" s="40"/>
      <c r="HB2806" s="40"/>
      <c r="HC2806" s="40"/>
      <c r="HD2806" s="40"/>
      <c r="HE2806" s="40"/>
      <c r="HF2806" s="40"/>
      <c r="HG2806" s="40"/>
      <c r="HH2806" s="40"/>
      <c r="HI2806" s="40"/>
      <c r="HJ2806" s="40"/>
      <c r="HK2806" s="40"/>
      <c r="HL2806" s="40"/>
      <c r="HM2806" s="40"/>
      <c r="HN2806" s="40"/>
      <c r="HO2806" s="40"/>
      <c r="HP2806" s="40"/>
      <c r="HQ2806" s="40"/>
      <c r="HR2806" s="40"/>
      <c r="HS2806" s="40"/>
      <c r="HT2806" s="40"/>
      <c r="HU2806" s="40"/>
      <c r="HV2806" s="40"/>
      <c r="HW2806" s="40"/>
      <c r="HX2806" s="40"/>
      <c r="HY2806" s="40"/>
      <c r="HZ2806" s="40"/>
      <c r="IA2806" s="40"/>
      <c r="IB2806" s="40"/>
      <c r="IC2806" s="40"/>
      <c r="ID2806" s="40"/>
      <c r="IE2806" s="40"/>
      <c r="IF2806" s="40"/>
      <c r="IG2806" s="40"/>
    </row>
    <row r="2807" spans="1:241" s="39" customFormat="1">
      <c r="A2807" s="40"/>
      <c r="B2807" s="40"/>
      <c r="C2807" s="40"/>
      <c r="D2807" s="135"/>
      <c r="E2807" s="135"/>
      <c r="F2807" s="40"/>
      <c r="G2807" s="40"/>
      <c r="H2807" s="40"/>
      <c r="I2807" s="135"/>
      <c r="J2807" s="40"/>
      <c r="K2807" s="40"/>
      <c r="L2807" s="135"/>
      <c r="M2807" s="40"/>
      <c r="N2807" s="40"/>
      <c r="O2807" s="40"/>
      <c r="P2807" s="40"/>
      <c r="S2807" s="114"/>
      <c r="T2807" s="114"/>
      <c r="V2807" s="114"/>
      <c r="W2807" s="114"/>
      <c r="X2807" s="114"/>
      <c r="Y2807" s="114"/>
      <c r="Z2807" s="114"/>
      <c r="AA2807" s="114"/>
      <c r="AB2807" s="114"/>
      <c r="AC2807" s="114"/>
      <c r="AD2807" s="114"/>
      <c r="AE2807" s="114"/>
      <c r="AH2807" s="114"/>
      <c r="AI2807" s="114"/>
      <c r="AK2807" s="114"/>
      <c r="AM2807" s="114"/>
      <c r="AP2807" s="114"/>
      <c r="AU2807" s="114"/>
      <c r="FP2807" s="40"/>
      <c r="FQ2807" s="40"/>
      <c r="FR2807" s="40"/>
      <c r="FS2807" s="40"/>
      <c r="FT2807" s="40"/>
      <c r="FU2807" s="40"/>
      <c r="FV2807" s="40"/>
      <c r="FW2807" s="40"/>
      <c r="FX2807" s="40"/>
      <c r="FY2807" s="40"/>
      <c r="FZ2807" s="40"/>
      <c r="GA2807" s="40"/>
      <c r="GB2807" s="40"/>
      <c r="GC2807" s="40"/>
      <c r="GD2807" s="40"/>
      <c r="GE2807" s="40"/>
      <c r="GF2807" s="40"/>
      <c r="GG2807" s="40"/>
      <c r="GH2807" s="40"/>
      <c r="GI2807" s="40"/>
      <c r="GJ2807" s="40"/>
      <c r="GK2807" s="40"/>
      <c r="GL2807" s="40"/>
      <c r="GM2807" s="40"/>
      <c r="GN2807" s="40"/>
      <c r="GO2807" s="40"/>
      <c r="GP2807" s="40"/>
      <c r="GQ2807" s="40"/>
      <c r="GR2807" s="40"/>
      <c r="GS2807" s="40"/>
      <c r="GT2807" s="40"/>
      <c r="GU2807" s="40"/>
      <c r="GV2807" s="40"/>
      <c r="GW2807" s="40"/>
      <c r="GX2807" s="40"/>
      <c r="GY2807" s="40"/>
      <c r="GZ2807" s="40"/>
      <c r="HA2807" s="40"/>
      <c r="HB2807" s="40"/>
      <c r="HC2807" s="40"/>
      <c r="HD2807" s="40"/>
      <c r="HE2807" s="40"/>
      <c r="HF2807" s="40"/>
      <c r="HG2807" s="40"/>
      <c r="HH2807" s="40"/>
      <c r="HI2807" s="40"/>
      <c r="HJ2807" s="40"/>
      <c r="HK2807" s="40"/>
      <c r="HL2807" s="40"/>
      <c r="HM2807" s="40"/>
      <c r="HN2807" s="40"/>
      <c r="HO2807" s="40"/>
      <c r="HP2807" s="40"/>
      <c r="HQ2807" s="40"/>
      <c r="HR2807" s="40"/>
      <c r="HS2807" s="40"/>
      <c r="HT2807" s="40"/>
      <c r="HU2807" s="40"/>
      <c r="HV2807" s="40"/>
      <c r="HW2807" s="40"/>
      <c r="HX2807" s="40"/>
      <c r="HY2807" s="40"/>
      <c r="HZ2807" s="40"/>
      <c r="IA2807" s="40"/>
      <c r="IB2807" s="40"/>
      <c r="IC2807" s="40"/>
      <c r="ID2807" s="40"/>
      <c r="IE2807" s="40"/>
      <c r="IF2807" s="40"/>
      <c r="IG2807" s="40"/>
    </row>
    <row r="2808" spans="1:241" s="39" customFormat="1">
      <c r="A2808" s="40"/>
      <c r="B2808" s="40"/>
      <c r="C2808" s="40"/>
      <c r="D2808" s="135"/>
      <c r="E2808" s="135"/>
      <c r="F2808" s="40"/>
      <c r="G2808" s="40"/>
      <c r="H2808" s="40"/>
      <c r="I2808" s="135"/>
      <c r="J2808" s="40"/>
      <c r="K2808" s="40"/>
      <c r="L2808" s="135"/>
      <c r="M2808" s="40"/>
      <c r="N2808" s="40"/>
      <c r="O2808" s="40"/>
      <c r="P2808" s="40"/>
      <c r="S2808" s="114"/>
      <c r="T2808" s="114"/>
      <c r="V2808" s="114"/>
      <c r="W2808" s="114"/>
      <c r="X2808" s="114"/>
      <c r="Y2808" s="114"/>
      <c r="Z2808" s="114"/>
      <c r="AA2808" s="114"/>
      <c r="AB2808" s="114"/>
      <c r="AC2808" s="114"/>
      <c r="AD2808" s="114"/>
      <c r="AE2808" s="114"/>
      <c r="AH2808" s="114"/>
      <c r="AI2808" s="114"/>
      <c r="AK2808" s="114"/>
      <c r="AM2808" s="114"/>
      <c r="AP2808" s="114"/>
      <c r="AU2808" s="114"/>
      <c r="FP2808" s="40"/>
      <c r="FQ2808" s="40"/>
      <c r="FR2808" s="40"/>
      <c r="FS2808" s="40"/>
      <c r="FT2808" s="40"/>
      <c r="FU2808" s="40"/>
      <c r="FV2808" s="40"/>
      <c r="FW2808" s="40"/>
      <c r="FX2808" s="40"/>
      <c r="FY2808" s="40"/>
      <c r="FZ2808" s="40"/>
      <c r="GA2808" s="40"/>
      <c r="GB2808" s="40"/>
      <c r="GC2808" s="40"/>
      <c r="GD2808" s="40"/>
      <c r="GE2808" s="40"/>
      <c r="GF2808" s="40"/>
      <c r="GG2808" s="40"/>
      <c r="GH2808" s="40"/>
      <c r="GI2808" s="40"/>
      <c r="GJ2808" s="40"/>
      <c r="GK2808" s="40"/>
      <c r="GL2808" s="40"/>
      <c r="GM2808" s="40"/>
      <c r="GN2808" s="40"/>
      <c r="GO2808" s="40"/>
      <c r="GP2808" s="40"/>
      <c r="GQ2808" s="40"/>
      <c r="GR2808" s="40"/>
      <c r="GS2808" s="40"/>
      <c r="GT2808" s="40"/>
      <c r="GU2808" s="40"/>
      <c r="GV2808" s="40"/>
      <c r="GW2808" s="40"/>
      <c r="GX2808" s="40"/>
      <c r="GY2808" s="40"/>
      <c r="GZ2808" s="40"/>
      <c r="HA2808" s="40"/>
      <c r="HB2808" s="40"/>
      <c r="HC2808" s="40"/>
      <c r="HD2808" s="40"/>
      <c r="HE2808" s="40"/>
      <c r="HF2808" s="40"/>
      <c r="HG2808" s="40"/>
      <c r="HH2808" s="40"/>
      <c r="HI2808" s="40"/>
      <c r="HJ2808" s="40"/>
      <c r="HK2808" s="40"/>
      <c r="HL2808" s="40"/>
      <c r="HM2808" s="40"/>
      <c r="HN2808" s="40"/>
      <c r="HO2808" s="40"/>
      <c r="HP2808" s="40"/>
      <c r="HQ2808" s="40"/>
      <c r="HR2808" s="40"/>
      <c r="HS2808" s="40"/>
      <c r="HT2808" s="40"/>
      <c r="HU2808" s="40"/>
      <c r="HV2808" s="40"/>
      <c r="HW2808" s="40"/>
      <c r="HX2808" s="40"/>
      <c r="HY2808" s="40"/>
      <c r="HZ2808" s="40"/>
      <c r="IA2808" s="40"/>
      <c r="IB2808" s="40"/>
      <c r="IC2808" s="40"/>
      <c r="ID2808" s="40"/>
      <c r="IE2808" s="40"/>
      <c r="IF2808" s="40"/>
      <c r="IG2808" s="40"/>
    </row>
    <row r="2809" spans="1:241" s="39" customFormat="1">
      <c r="A2809" s="40"/>
      <c r="B2809" s="40"/>
      <c r="C2809" s="40"/>
      <c r="D2809" s="135"/>
      <c r="E2809" s="135"/>
      <c r="F2809" s="40"/>
      <c r="G2809" s="40"/>
      <c r="H2809" s="40"/>
      <c r="I2809" s="135"/>
      <c r="J2809" s="40"/>
      <c r="K2809" s="40"/>
      <c r="L2809" s="135"/>
      <c r="M2809" s="40"/>
      <c r="N2809" s="40"/>
      <c r="O2809" s="40"/>
      <c r="P2809" s="40"/>
      <c r="S2809" s="114"/>
      <c r="T2809" s="114"/>
      <c r="V2809" s="114"/>
      <c r="W2809" s="114"/>
      <c r="X2809" s="114"/>
      <c r="Y2809" s="114"/>
      <c r="Z2809" s="114"/>
      <c r="AA2809" s="114"/>
      <c r="AB2809" s="114"/>
      <c r="AC2809" s="114"/>
      <c r="AD2809" s="114"/>
      <c r="AE2809" s="114"/>
      <c r="AH2809" s="114"/>
      <c r="AI2809" s="114"/>
      <c r="AK2809" s="114"/>
      <c r="AM2809" s="114"/>
      <c r="AP2809" s="114"/>
      <c r="AU2809" s="114"/>
      <c r="FP2809" s="40"/>
      <c r="FQ2809" s="40"/>
      <c r="FR2809" s="40"/>
      <c r="FS2809" s="40"/>
      <c r="FT2809" s="40"/>
      <c r="FU2809" s="40"/>
      <c r="FV2809" s="40"/>
      <c r="FW2809" s="40"/>
      <c r="FX2809" s="40"/>
      <c r="FY2809" s="40"/>
      <c r="FZ2809" s="40"/>
      <c r="GA2809" s="40"/>
      <c r="GB2809" s="40"/>
      <c r="GC2809" s="40"/>
      <c r="GD2809" s="40"/>
      <c r="GE2809" s="40"/>
      <c r="GF2809" s="40"/>
      <c r="GG2809" s="40"/>
      <c r="GH2809" s="40"/>
      <c r="GI2809" s="40"/>
      <c r="GJ2809" s="40"/>
      <c r="GK2809" s="40"/>
      <c r="GL2809" s="40"/>
      <c r="GM2809" s="40"/>
      <c r="GN2809" s="40"/>
      <c r="GO2809" s="40"/>
      <c r="GP2809" s="40"/>
      <c r="GQ2809" s="40"/>
      <c r="GR2809" s="40"/>
      <c r="GS2809" s="40"/>
      <c r="GT2809" s="40"/>
      <c r="GU2809" s="40"/>
      <c r="GV2809" s="40"/>
      <c r="GW2809" s="40"/>
      <c r="GX2809" s="40"/>
      <c r="GY2809" s="40"/>
      <c r="GZ2809" s="40"/>
      <c r="HA2809" s="40"/>
      <c r="HB2809" s="40"/>
      <c r="HC2809" s="40"/>
      <c r="HD2809" s="40"/>
      <c r="HE2809" s="40"/>
      <c r="HF2809" s="40"/>
      <c r="HG2809" s="40"/>
      <c r="HH2809" s="40"/>
      <c r="HI2809" s="40"/>
      <c r="HJ2809" s="40"/>
      <c r="HK2809" s="40"/>
      <c r="HL2809" s="40"/>
      <c r="HM2809" s="40"/>
      <c r="HN2809" s="40"/>
      <c r="HO2809" s="40"/>
      <c r="HP2809" s="40"/>
      <c r="HQ2809" s="40"/>
      <c r="HR2809" s="40"/>
      <c r="HS2809" s="40"/>
      <c r="HT2809" s="40"/>
      <c r="HU2809" s="40"/>
      <c r="HV2809" s="40"/>
      <c r="HW2809" s="40"/>
      <c r="HX2809" s="40"/>
      <c r="HY2809" s="40"/>
      <c r="HZ2809" s="40"/>
      <c r="IA2809" s="40"/>
      <c r="IB2809" s="40"/>
      <c r="IC2809" s="40"/>
      <c r="ID2809" s="40"/>
      <c r="IE2809" s="40"/>
      <c r="IF2809" s="40"/>
      <c r="IG2809" s="40"/>
    </row>
    <row r="2810" spans="1:241" s="39" customFormat="1">
      <c r="A2810" s="40"/>
      <c r="B2810" s="40"/>
      <c r="C2810" s="40"/>
      <c r="D2810" s="135"/>
      <c r="E2810" s="135"/>
      <c r="F2810" s="40"/>
      <c r="G2810" s="40"/>
      <c r="H2810" s="40"/>
      <c r="I2810" s="135"/>
      <c r="J2810" s="40"/>
      <c r="K2810" s="40"/>
      <c r="L2810" s="135"/>
      <c r="M2810" s="40"/>
      <c r="N2810" s="40"/>
      <c r="O2810" s="40"/>
      <c r="P2810" s="40"/>
      <c r="S2810" s="114"/>
      <c r="T2810" s="114"/>
      <c r="V2810" s="114"/>
      <c r="W2810" s="114"/>
      <c r="X2810" s="114"/>
      <c r="Y2810" s="114"/>
      <c r="Z2810" s="114"/>
      <c r="AA2810" s="114"/>
      <c r="AB2810" s="114"/>
      <c r="AC2810" s="114"/>
      <c r="AD2810" s="114"/>
      <c r="AE2810" s="114"/>
      <c r="AH2810" s="114"/>
      <c r="AI2810" s="114"/>
      <c r="AK2810" s="114"/>
      <c r="AM2810" s="114"/>
      <c r="AP2810" s="114"/>
      <c r="AU2810" s="114"/>
      <c r="FP2810" s="40"/>
      <c r="FQ2810" s="40"/>
      <c r="FR2810" s="40"/>
      <c r="FS2810" s="40"/>
      <c r="FT2810" s="40"/>
      <c r="FU2810" s="40"/>
      <c r="FV2810" s="40"/>
      <c r="FW2810" s="40"/>
      <c r="FX2810" s="40"/>
      <c r="FY2810" s="40"/>
      <c r="FZ2810" s="40"/>
      <c r="GA2810" s="40"/>
      <c r="GB2810" s="40"/>
      <c r="GC2810" s="40"/>
      <c r="GD2810" s="40"/>
      <c r="GE2810" s="40"/>
      <c r="GF2810" s="40"/>
      <c r="GG2810" s="40"/>
      <c r="GH2810" s="40"/>
      <c r="GI2810" s="40"/>
      <c r="GJ2810" s="40"/>
      <c r="GK2810" s="40"/>
      <c r="GL2810" s="40"/>
      <c r="GM2810" s="40"/>
      <c r="GN2810" s="40"/>
      <c r="GO2810" s="40"/>
      <c r="GP2810" s="40"/>
      <c r="GQ2810" s="40"/>
      <c r="GR2810" s="40"/>
      <c r="GS2810" s="40"/>
      <c r="GT2810" s="40"/>
      <c r="GU2810" s="40"/>
      <c r="GV2810" s="40"/>
      <c r="GW2810" s="40"/>
      <c r="GX2810" s="40"/>
      <c r="GY2810" s="40"/>
      <c r="GZ2810" s="40"/>
      <c r="HA2810" s="40"/>
      <c r="HB2810" s="40"/>
      <c r="HC2810" s="40"/>
      <c r="HD2810" s="40"/>
      <c r="HE2810" s="40"/>
      <c r="HF2810" s="40"/>
      <c r="HG2810" s="40"/>
      <c r="HH2810" s="40"/>
      <c r="HI2810" s="40"/>
      <c r="HJ2810" s="40"/>
      <c r="HK2810" s="40"/>
      <c r="HL2810" s="40"/>
      <c r="HM2810" s="40"/>
      <c r="HN2810" s="40"/>
      <c r="HO2810" s="40"/>
      <c r="HP2810" s="40"/>
      <c r="HQ2810" s="40"/>
      <c r="HR2810" s="40"/>
      <c r="HS2810" s="40"/>
      <c r="HT2810" s="40"/>
      <c r="HU2810" s="40"/>
      <c r="HV2810" s="40"/>
      <c r="HW2810" s="40"/>
      <c r="HX2810" s="40"/>
      <c r="HY2810" s="40"/>
      <c r="HZ2810" s="40"/>
      <c r="IA2810" s="40"/>
      <c r="IB2810" s="40"/>
      <c r="IC2810" s="40"/>
      <c r="ID2810" s="40"/>
      <c r="IE2810" s="40"/>
      <c r="IF2810" s="40"/>
      <c r="IG2810" s="40"/>
    </row>
    <row r="2811" spans="1:241" s="39" customFormat="1">
      <c r="A2811" s="40"/>
      <c r="B2811" s="40"/>
      <c r="C2811" s="40"/>
      <c r="D2811" s="135"/>
      <c r="E2811" s="135"/>
      <c r="F2811" s="40"/>
      <c r="G2811" s="40"/>
      <c r="H2811" s="40"/>
      <c r="I2811" s="135"/>
      <c r="J2811" s="40"/>
      <c r="K2811" s="40"/>
      <c r="L2811" s="135"/>
      <c r="M2811" s="40"/>
      <c r="N2811" s="40"/>
      <c r="O2811" s="40"/>
      <c r="P2811" s="40"/>
      <c r="S2811" s="114"/>
      <c r="T2811" s="114"/>
      <c r="V2811" s="114"/>
      <c r="W2811" s="114"/>
      <c r="X2811" s="114"/>
      <c r="Y2811" s="114"/>
      <c r="Z2811" s="114"/>
      <c r="AA2811" s="114"/>
      <c r="AB2811" s="114"/>
      <c r="AC2811" s="114"/>
      <c r="AD2811" s="114"/>
      <c r="AE2811" s="114"/>
      <c r="AH2811" s="114"/>
      <c r="AI2811" s="114"/>
      <c r="AK2811" s="114"/>
      <c r="AM2811" s="114"/>
      <c r="AP2811" s="114"/>
      <c r="AU2811" s="114"/>
      <c r="FP2811" s="40"/>
      <c r="FQ2811" s="40"/>
      <c r="FR2811" s="40"/>
      <c r="FS2811" s="40"/>
      <c r="FT2811" s="40"/>
      <c r="FU2811" s="40"/>
      <c r="FV2811" s="40"/>
      <c r="FW2811" s="40"/>
      <c r="FX2811" s="40"/>
      <c r="FY2811" s="40"/>
      <c r="FZ2811" s="40"/>
      <c r="GA2811" s="40"/>
      <c r="GB2811" s="40"/>
      <c r="GC2811" s="40"/>
      <c r="GD2811" s="40"/>
      <c r="GE2811" s="40"/>
      <c r="GF2811" s="40"/>
      <c r="GG2811" s="40"/>
      <c r="GH2811" s="40"/>
      <c r="GI2811" s="40"/>
      <c r="GJ2811" s="40"/>
      <c r="GK2811" s="40"/>
      <c r="GL2811" s="40"/>
      <c r="GM2811" s="40"/>
      <c r="GN2811" s="40"/>
      <c r="GO2811" s="40"/>
      <c r="GP2811" s="40"/>
      <c r="GQ2811" s="40"/>
      <c r="GR2811" s="40"/>
      <c r="GS2811" s="40"/>
      <c r="GT2811" s="40"/>
      <c r="GU2811" s="40"/>
      <c r="GV2811" s="40"/>
      <c r="GW2811" s="40"/>
      <c r="GX2811" s="40"/>
      <c r="GY2811" s="40"/>
      <c r="GZ2811" s="40"/>
      <c r="HA2811" s="40"/>
      <c r="HB2811" s="40"/>
      <c r="HC2811" s="40"/>
      <c r="HD2811" s="40"/>
      <c r="HE2811" s="40"/>
      <c r="HF2811" s="40"/>
      <c r="HG2811" s="40"/>
      <c r="HH2811" s="40"/>
      <c r="HI2811" s="40"/>
      <c r="HJ2811" s="40"/>
      <c r="HK2811" s="40"/>
      <c r="HL2811" s="40"/>
      <c r="HM2811" s="40"/>
      <c r="HN2811" s="40"/>
      <c r="HO2811" s="40"/>
      <c r="HP2811" s="40"/>
      <c r="HQ2811" s="40"/>
      <c r="HR2811" s="40"/>
      <c r="HS2811" s="40"/>
      <c r="HT2811" s="40"/>
      <c r="HU2811" s="40"/>
      <c r="HV2811" s="40"/>
      <c r="HW2811" s="40"/>
      <c r="HX2811" s="40"/>
      <c r="HY2811" s="40"/>
      <c r="HZ2811" s="40"/>
      <c r="IA2811" s="40"/>
      <c r="IB2811" s="40"/>
      <c r="IC2811" s="40"/>
      <c r="ID2811" s="40"/>
      <c r="IE2811" s="40"/>
      <c r="IF2811" s="40"/>
      <c r="IG2811" s="40"/>
    </row>
    <row r="2812" spans="1:241" s="39" customFormat="1">
      <c r="A2812" s="40"/>
      <c r="B2812" s="40"/>
      <c r="C2812" s="40"/>
      <c r="D2812" s="135"/>
      <c r="E2812" s="135"/>
      <c r="F2812" s="40"/>
      <c r="G2812" s="40"/>
      <c r="H2812" s="40"/>
      <c r="I2812" s="135"/>
      <c r="J2812" s="40"/>
      <c r="K2812" s="40"/>
      <c r="L2812" s="135"/>
      <c r="M2812" s="40"/>
      <c r="N2812" s="40"/>
      <c r="O2812" s="40"/>
      <c r="P2812" s="40"/>
      <c r="S2812" s="114"/>
      <c r="T2812" s="114"/>
      <c r="V2812" s="114"/>
      <c r="W2812" s="114"/>
      <c r="X2812" s="114"/>
      <c r="Y2812" s="114"/>
      <c r="Z2812" s="114"/>
      <c r="AA2812" s="114"/>
      <c r="AB2812" s="114"/>
      <c r="AC2812" s="114"/>
      <c r="AD2812" s="114"/>
      <c r="AE2812" s="114"/>
      <c r="AH2812" s="114"/>
      <c r="AI2812" s="114"/>
      <c r="AK2812" s="114"/>
      <c r="AM2812" s="114"/>
      <c r="AP2812" s="114"/>
      <c r="AU2812" s="114"/>
      <c r="FP2812" s="40"/>
      <c r="FQ2812" s="40"/>
      <c r="FR2812" s="40"/>
      <c r="FS2812" s="40"/>
      <c r="FT2812" s="40"/>
      <c r="FU2812" s="40"/>
      <c r="FV2812" s="40"/>
      <c r="FW2812" s="40"/>
      <c r="FX2812" s="40"/>
      <c r="FY2812" s="40"/>
      <c r="FZ2812" s="40"/>
      <c r="GA2812" s="40"/>
      <c r="GB2812" s="40"/>
      <c r="GC2812" s="40"/>
      <c r="GD2812" s="40"/>
      <c r="GE2812" s="40"/>
      <c r="GF2812" s="40"/>
      <c r="GG2812" s="40"/>
      <c r="GH2812" s="40"/>
      <c r="GI2812" s="40"/>
      <c r="GJ2812" s="40"/>
      <c r="GK2812" s="40"/>
      <c r="GL2812" s="40"/>
      <c r="GM2812" s="40"/>
      <c r="GN2812" s="40"/>
      <c r="GO2812" s="40"/>
      <c r="GP2812" s="40"/>
      <c r="GQ2812" s="40"/>
      <c r="GR2812" s="40"/>
      <c r="GS2812" s="40"/>
      <c r="GT2812" s="40"/>
      <c r="GU2812" s="40"/>
      <c r="GV2812" s="40"/>
      <c r="GW2812" s="40"/>
      <c r="GX2812" s="40"/>
      <c r="GY2812" s="40"/>
      <c r="GZ2812" s="40"/>
      <c r="HA2812" s="40"/>
      <c r="HB2812" s="40"/>
      <c r="HC2812" s="40"/>
      <c r="HD2812" s="40"/>
      <c r="HE2812" s="40"/>
      <c r="HF2812" s="40"/>
      <c r="HG2812" s="40"/>
      <c r="HH2812" s="40"/>
      <c r="HI2812" s="40"/>
      <c r="HJ2812" s="40"/>
      <c r="HK2812" s="40"/>
      <c r="HL2812" s="40"/>
      <c r="HM2812" s="40"/>
      <c r="HN2812" s="40"/>
      <c r="HO2812" s="40"/>
      <c r="HP2812" s="40"/>
      <c r="HQ2812" s="40"/>
      <c r="HR2812" s="40"/>
      <c r="HS2812" s="40"/>
      <c r="HT2812" s="40"/>
      <c r="HU2812" s="40"/>
      <c r="HV2812" s="40"/>
      <c r="HW2812" s="40"/>
      <c r="HX2812" s="40"/>
      <c r="HY2812" s="40"/>
      <c r="HZ2812" s="40"/>
      <c r="IA2812" s="40"/>
      <c r="IB2812" s="40"/>
      <c r="IC2812" s="40"/>
      <c r="ID2812" s="40"/>
      <c r="IE2812" s="40"/>
      <c r="IF2812" s="40"/>
      <c r="IG2812" s="40"/>
    </row>
    <row r="2813" spans="1:241" s="39" customFormat="1">
      <c r="A2813" s="40"/>
      <c r="B2813" s="40"/>
      <c r="C2813" s="40"/>
      <c r="D2813" s="135"/>
      <c r="E2813" s="135"/>
      <c r="F2813" s="40"/>
      <c r="G2813" s="40"/>
      <c r="H2813" s="40"/>
      <c r="I2813" s="135"/>
      <c r="J2813" s="40"/>
      <c r="K2813" s="40"/>
      <c r="L2813" s="135"/>
      <c r="M2813" s="40"/>
      <c r="N2813" s="40"/>
      <c r="O2813" s="40"/>
      <c r="P2813" s="40"/>
      <c r="S2813" s="114"/>
      <c r="T2813" s="114"/>
      <c r="V2813" s="114"/>
      <c r="W2813" s="114"/>
      <c r="X2813" s="114"/>
      <c r="Y2813" s="114"/>
      <c r="Z2813" s="114"/>
      <c r="AA2813" s="114"/>
      <c r="AB2813" s="114"/>
      <c r="AC2813" s="114"/>
      <c r="AD2813" s="114"/>
      <c r="AE2813" s="114"/>
      <c r="AH2813" s="114"/>
      <c r="AI2813" s="114"/>
      <c r="AK2813" s="114"/>
      <c r="AM2813" s="114"/>
      <c r="AP2813" s="114"/>
      <c r="AU2813" s="114"/>
      <c r="FP2813" s="40"/>
      <c r="FQ2813" s="40"/>
      <c r="FR2813" s="40"/>
      <c r="FS2813" s="40"/>
      <c r="FT2813" s="40"/>
      <c r="FU2813" s="40"/>
      <c r="FV2813" s="40"/>
      <c r="FW2813" s="40"/>
      <c r="FX2813" s="40"/>
      <c r="FY2813" s="40"/>
      <c r="FZ2813" s="40"/>
      <c r="GA2813" s="40"/>
      <c r="GB2813" s="40"/>
      <c r="GC2813" s="40"/>
      <c r="GD2813" s="40"/>
      <c r="GE2813" s="40"/>
      <c r="GF2813" s="40"/>
      <c r="GG2813" s="40"/>
      <c r="GH2813" s="40"/>
      <c r="GI2813" s="40"/>
      <c r="GJ2813" s="40"/>
      <c r="GK2813" s="40"/>
      <c r="GL2813" s="40"/>
      <c r="GM2813" s="40"/>
      <c r="GN2813" s="40"/>
      <c r="GO2813" s="40"/>
      <c r="GP2813" s="40"/>
      <c r="GQ2813" s="40"/>
      <c r="GR2813" s="40"/>
      <c r="GS2813" s="40"/>
      <c r="GT2813" s="40"/>
      <c r="GU2813" s="40"/>
      <c r="GV2813" s="40"/>
      <c r="GW2813" s="40"/>
      <c r="GX2813" s="40"/>
      <c r="GY2813" s="40"/>
      <c r="GZ2813" s="40"/>
      <c r="HA2813" s="40"/>
      <c r="HB2813" s="40"/>
      <c r="HC2813" s="40"/>
      <c r="HD2813" s="40"/>
      <c r="HE2813" s="40"/>
      <c r="HF2813" s="40"/>
      <c r="HG2813" s="40"/>
      <c r="HH2813" s="40"/>
      <c r="HI2813" s="40"/>
      <c r="HJ2813" s="40"/>
      <c r="HK2813" s="40"/>
      <c r="HL2813" s="40"/>
      <c r="HM2813" s="40"/>
      <c r="HN2813" s="40"/>
      <c r="HO2813" s="40"/>
      <c r="HP2813" s="40"/>
      <c r="HQ2813" s="40"/>
      <c r="HR2813" s="40"/>
      <c r="HS2813" s="40"/>
      <c r="HT2813" s="40"/>
      <c r="HU2813" s="40"/>
      <c r="HV2813" s="40"/>
      <c r="HW2813" s="40"/>
      <c r="HX2813" s="40"/>
      <c r="HY2813" s="40"/>
      <c r="HZ2813" s="40"/>
      <c r="IA2813" s="40"/>
      <c r="IB2813" s="40"/>
      <c r="IC2813" s="40"/>
      <c r="ID2813" s="40"/>
      <c r="IE2813" s="40"/>
      <c r="IF2813" s="40"/>
      <c r="IG2813" s="40"/>
    </row>
    <row r="2814" spans="1:241" s="39" customFormat="1">
      <c r="A2814" s="40"/>
      <c r="B2814" s="40"/>
      <c r="C2814" s="40"/>
      <c r="D2814" s="135"/>
      <c r="E2814" s="135"/>
      <c r="F2814" s="40"/>
      <c r="G2814" s="40"/>
      <c r="H2814" s="40"/>
      <c r="I2814" s="135"/>
      <c r="J2814" s="40"/>
      <c r="K2814" s="40"/>
      <c r="L2814" s="135"/>
      <c r="M2814" s="40"/>
      <c r="N2814" s="40"/>
      <c r="O2814" s="40"/>
      <c r="P2814" s="40"/>
      <c r="S2814" s="114"/>
      <c r="T2814" s="114"/>
      <c r="V2814" s="114"/>
      <c r="W2814" s="114"/>
      <c r="X2814" s="114"/>
      <c r="Y2814" s="114"/>
      <c r="Z2814" s="114"/>
      <c r="AA2814" s="114"/>
      <c r="AB2814" s="114"/>
      <c r="AC2814" s="114"/>
      <c r="AD2814" s="114"/>
      <c r="AE2814" s="114"/>
      <c r="AH2814" s="114"/>
      <c r="AI2814" s="114"/>
      <c r="AK2814" s="114"/>
      <c r="AM2814" s="114"/>
      <c r="AP2814" s="114"/>
      <c r="AU2814" s="114"/>
      <c r="FP2814" s="40"/>
      <c r="FQ2814" s="40"/>
      <c r="FR2814" s="40"/>
      <c r="FS2814" s="40"/>
      <c r="FT2814" s="40"/>
      <c r="FU2814" s="40"/>
      <c r="FV2814" s="40"/>
      <c r="FW2814" s="40"/>
      <c r="FX2814" s="40"/>
      <c r="FY2814" s="40"/>
      <c r="FZ2814" s="40"/>
      <c r="GA2814" s="40"/>
      <c r="GB2814" s="40"/>
      <c r="GC2814" s="40"/>
      <c r="GD2814" s="40"/>
      <c r="GE2814" s="40"/>
      <c r="GF2814" s="40"/>
      <c r="GG2814" s="40"/>
      <c r="GH2814" s="40"/>
      <c r="GI2814" s="40"/>
      <c r="GJ2814" s="40"/>
      <c r="GK2814" s="40"/>
      <c r="GL2814" s="40"/>
      <c r="GM2814" s="40"/>
      <c r="GN2814" s="40"/>
      <c r="GO2814" s="40"/>
      <c r="GP2814" s="40"/>
      <c r="GQ2814" s="40"/>
      <c r="GR2814" s="40"/>
      <c r="GS2814" s="40"/>
      <c r="GT2814" s="40"/>
      <c r="GU2814" s="40"/>
      <c r="GV2814" s="40"/>
      <c r="GW2814" s="40"/>
      <c r="GX2814" s="40"/>
      <c r="GY2814" s="40"/>
      <c r="GZ2814" s="40"/>
      <c r="HA2814" s="40"/>
      <c r="HB2814" s="40"/>
      <c r="HC2814" s="40"/>
      <c r="HD2814" s="40"/>
      <c r="HE2814" s="40"/>
      <c r="HF2814" s="40"/>
      <c r="HG2814" s="40"/>
      <c r="HH2814" s="40"/>
      <c r="HI2814" s="40"/>
      <c r="HJ2814" s="40"/>
      <c r="HK2814" s="40"/>
      <c r="HL2814" s="40"/>
      <c r="HM2814" s="40"/>
      <c r="HN2814" s="40"/>
      <c r="HO2814" s="40"/>
      <c r="HP2814" s="40"/>
      <c r="HQ2814" s="40"/>
      <c r="HR2814" s="40"/>
      <c r="HS2814" s="40"/>
      <c r="HT2814" s="40"/>
      <c r="HU2814" s="40"/>
      <c r="HV2814" s="40"/>
      <c r="HW2814" s="40"/>
      <c r="HX2814" s="40"/>
      <c r="HY2814" s="40"/>
      <c r="HZ2814" s="40"/>
      <c r="IA2814" s="40"/>
      <c r="IB2814" s="40"/>
      <c r="IC2814" s="40"/>
      <c r="ID2814" s="40"/>
      <c r="IE2814" s="40"/>
      <c r="IF2814" s="40"/>
      <c r="IG2814" s="40"/>
    </row>
    <row r="2815" spans="1:241" s="39" customFormat="1">
      <c r="A2815" s="40"/>
      <c r="B2815" s="40"/>
      <c r="C2815" s="40"/>
      <c r="D2815" s="135"/>
      <c r="E2815" s="135"/>
      <c r="F2815" s="40"/>
      <c r="G2815" s="40"/>
      <c r="H2815" s="40"/>
      <c r="I2815" s="135"/>
      <c r="J2815" s="40"/>
      <c r="K2815" s="40"/>
      <c r="L2815" s="135"/>
      <c r="M2815" s="40"/>
      <c r="N2815" s="40"/>
      <c r="O2815" s="40"/>
      <c r="P2815" s="40"/>
      <c r="S2815" s="114"/>
      <c r="T2815" s="114"/>
      <c r="V2815" s="114"/>
      <c r="W2815" s="114"/>
      <c r="X2815" s="114"/>
      <c r="Y2815" s="114"/>
      <c r="Z2815" s="114"/>
      <c r="AA2815" s="114"/>
      <c r="AB2815" s="114"/>
      <c r="AC2815" s="114"/>
      <c r="AD2815" s="114"/>
      <c r="AE2815" s="114"/>
      <c r="AH2815" s="114"/>
      <c r="AI2815" s="114"/>
      <c r="AK2815" s="114"/>
      <c r="AM2815" s="114"/>
      <c r="AP2815" s="114"/>
      <c r="AU2815" s="114"/>
      <c r="FP2815" s="40"/>
      <c r="FQ2815" s="40"/>
      <c r="FR2815" s="40"/>
      <c r="FS2815" s="40"/>
      <c r="FT2815" s="40"/>
      <c r="FU2815" s="40"/>
      <c r="FV2815" s="40"/>
      <c r="FW2815" s="40"/>
      <c r="FX2815" s="40"/>
      <c r="FY2815" s="40"/>
      <c r="FZ2815" s="40"/>
      <c r="GA2815" s="40"/>
      <c r="GB2815" s="40"/>
      <c r="GC2815" s="40"/>
      <c r="GD2815" s="40"/>
      <c r="GE2815" s="40"/>
      <c r="GF2815" s="40"/>
      <c r="GG2815" s="40"/>
      <c r="GH2815" s="40"/>
      <c r="GI2815" s="40"/>
      <c r="GJ2815" s="40"/>
      <c r="GK2815" s="40"/>
      <c r="GL2815" s="40"/>
      <c r="GM2815" s="40"/>
      <c r="GN2815" s="40"/>
      <c r="GO2815" s="40"/>
      <c r="GP2815" s="40"/>
      <c r="GQ2815" s="40"/>
      <c r="GR2815" s="40"/>
      <c r="GS2815" s="40"/>
      <c r="GT2815" s="40"/>
      <c r="GU2815" s="40"/>
      <c r="GV2815" s="40"/>
      <c r="GW2815" s="40"/>
      <c r="GX2815" s="40"/>
      <c r="GY2815" s="40"/>
      <c r="GZ2815" s="40"/>
      <c r="HA2815" s="40"/>
      <c r="HB2815" s="40"/>
      <c r="HC2815" s="40"/>
      <c r="HD2815" s="40"/>
      <c r="HE2815" s="40"/>
      <c r="HF2815" s="40"/>
      <c r="HG2815" s="40"/>
      <c r="HH2815" s="40"/>
      <c r="HI2815" s="40"/>
      <c r="HJ2815" s="40"/>
      <c r="HK2815" s="40"/>
      <c r="HL2815" s="40"/>
      <c r="HM2815" s="40"/>
      <c r="HN2815" s="40"/>
      <c r="HO2815" s="40"/>
      <c r="HP2815" s="40"/>
      <c r="HQ2815" s="40"/>
      <c r="HR2815" s="40"/>
      <c r="HS2815" s="40"/>
      <c r="HT2815" s="40"/>
      <c r="HU2815" s="40"/>
      <c r="HV2815" s="40"/>
      <c r="HW2815" s="40"/>
      <c r="HX2815" s="40"/>
      <c r="HY2815" s="40"/>
      <c r="HZ2815" s="40"/>
      <c r="IA2815" s="40"/>
      <c r="IB2815" s="40"/>
      <c r="IC2815" s="40"/>
      <c r="ID2815" s="40"/>
      <c r="IE2815" s="40"/>
      <c r="IF2815" s="40"/>
      <c r="IG2815" s="40"/>
    </row>
    <row r="2816" spans="1:241" s="39" customFormat="1">
      <c r="A2816" s="40"/>
      <c r="B2816" s="40"/>
      <c r="C2816" s="40"/>
      <c r="D2816" s="135"/>
      <c r="E2816" s="135"/>
      <c r="F2816" s="40"/>
      <c r="G2816" s="40"/>
      <c r="H2816" s="40"/>
      <c r="I2816" s="135"/>
      <c r="J2816" s="40"/>
      <c r="K2816" s="40"/>
      <c r="L2816" s="135"/>
      <c r="M2816" s="40"/>
      <c r="N2816" s="40"/>
      <c r="O2816" s="40"/>
      <c r="P2816" s="40"/>
      <c r="S2816" s="114"/>
      <c r="T2816" s="114"/>
      <c r="V2816" s="114"/>
      <c r="W2816" s="114"/>
      <c r="X2816" s="114"/>
      <c r="Y2816" s="114"/>
      <c r="Z2816" s="114"/>
      <c r="AA2816" s="114"/>
      <c r="AB2816" s="114"/>
      <c r="AC2816" s="114"/>
      <c r="AD2816" s="114"/>
      <c r="AE2816" s="114"/>
      <c r="AH2816" s="114"/>
      <c r="AI2816" s="114"/>
      <c r="AK2816" s="114"/>
      <c r="AM2816" s="114"/>
      <c r="AP2816" s="114"/>
      <c r="AU2816" s="114"/>
      <c r="FP2816" s="40"/>
      <c r="FQ2816" s="40"/>
      <c r="FR2816" s="40"/>
      <c r="FS2816" s="40"/>
      <c r="FT2816" s="40"/>
      <c r="FU2816" s="40"/>
      <c r="FV2816" s="40"/>
      <c r="FW2816" s="40"/>
      <c r="FX2816" s="40"/>
      <c r="FY2816" s="40"/>
      <c r="FZ2816" s="40"/>
      <c r="GA2816" s="40"/>
      <c r="GB2816" s="40"/>
      <c r="GC2816" s="40"/>
      <c r="GD2816" s="40"/>
      <c r="GE2816" s="40"/>
      <c r="GF2816" s="40"/>
      <c r="GG2816" s="40"/>
      <c r="GH2816" s="40"/>
      <c r="GI2816" s="40"/>
      <c r="GJ2816" s="40"/>
      <c r="GK2816" s="40"/>
      <c r="GL2816" s="40"/>
      <c r="GM2816" s="40"/>
      <c r="GN2816" s="40"/>
      <c r="GO2816" s="40"/>
      <c r="GP2816" s="40"/>
      <c r="GQ2816" s="40"/>
      <c r="GR2816" s="40"/>
      <c r="GS2816" s="40"/>
      <c r="GT2816" s="40"/>
      <c r="GU2816" s="40"/>
      <c r="GV2816" s="40"/>
      <c r="GW2816" s="40"/>
      <c r="GX2816" s="40"/>
      <c r="GY2816" s="40"/>
      <c r="GZ2816" s="40"/>
      <c r="HA2816" s="40"/>
      <c r="HB2816" s="40"/>
      <c r="HC2816" s="40"/>
      <c r="HD2816" s="40"/>
      <c r="HE2816" s="40"/>
      <c r="HF2816" s="40"/>
      <c r="HG2816" s="40"/>
      <c r="HH2816" s="40"/>
      <c r="HI2816" s="40"/>
      <c r="HJ2816" s="40"/>
      <c r="HK2816" s="40"/>
      <c r="HL2816" s="40"/>
      <c r="HM2816" s="40"/>
      <c r="HN2816" s="40"/>
      <c r="HO2816" s="40"/>
      <c r="HP2816" s="40"/>
      <c r="HQ2816" s="40"/>
      <c r="HR2816" s="40"/>
      <c r="HS2816" s="40"/>
      <c r="HT2816" s="40"/>
      <c r="HU2816" s="40"/>
      <c r="HV2816" s="40"/>
      <c r="HW2816" s="40"/>
      <c r="HX2816" s="40"/>
      <c r="HY2816" s="40"/>
      <c r="HZ2816" s="40"/>
      <c r="IA2816" s="40"/>
      <c r="IB2816" s="40"/>
      <c r="IC2816" s="40"/>
      <c r="ID2816" s="40"/>
      <c r="IE2816" s="40"/>
      <c r="IF2816" s="40"/>
      <c r="IG2816" s="40"/>
    </row>
    <row r="2817" spans="1:241" s="39" customFormat="1">
      <c r="A2817" s="40"/>
      <c r="B2817" s="40"/>
      <c r="C2817" s="40"/>
      <c r="D2817" s="135"/>
      <c r="E2817" s="135"/>
      <c r="F2817" s="40"/>
      <c r="G2817" s="40"/>
      <c r="H2817" s="40"/>
      <c r="I2817" s="135"/>
      <c r="J2817" s="40"/>
      <c r="K2817" s="40"/>
      <c r="L2817" s="135"/>
      <c r="M2817" s="40"/>
      <c r="N2817" s="40"/>
      <c r="O2817" s="40"/>
      <c r="P2817" s="40"/>
      <c r="S2817" s="114"/>
      <c r="T2817" s="114"/>
      <c r="V2817" s="114"/>
      <c r="W2817" s="114"/>
      <c r="X2817" s="114"/>
      <c r="Y2817" s="114"/>
      <c r="Z2817" s="114"/>
      <c r="AA2817" s="114"/>
      <c r="AB2817" s="114"/>
      <c r="AC2817" s="114"/>
      <c r="AD2817" s="114"/>
      <c r="AE2817" s="114"/>
      <c r="AH2817" s="114"/>
      <c r="AI2817" s="114"/>
      <c r="AK2817" s="114"/>
      <c r="AM2817" s="114"/>
      <c r="AP2817" s="114"/>
      <c r="AU2817" s="114"/>
      <c r="FP2817" s="40"/>
      <c r="FQ2817" s="40"/>
      <c r="FR2817" s="40"/>
      <c r="FS2817" s="40"/>
      <c r="FT2817" s="40"/>
      <c r="FU2817" s="40"/>
      <c r="FV2817" s="40"/>
      <c r="FW2817" s="40"/>
      <c r="FX2817" s="40"/>
      <c r="FY2817" s="40"/>
      <c r="FZ2817" s="40"/>
      <c r="GA2817" s="40"/>
      <c r="GB2817" s="40"/>
      <c r="GC2817" s="40"/>
      <c r="GD2817" s="40"/>
      <c r="GE2817" s="40"/>
      <c r="GF2817" s="40"/>
      <c r="GG2817" s="40"/>
      <c r="GH2817" s="40"/>
      <c r="GI2817" s="40"/>
      <c r="GJ2817" s="40"/>
      <c r="GK2817" s="40"/>
      <c r="GL2817" s="40"/>
      <c r="GM2817" s="40"/>
      <c r="GN2817" s="40"/>
      <c r="GO2817" s="40"/>
      <c r="GP2817" s="40"/>
      <c r="GQ2817" s="40"/>
      <c r="GR2817" s="40"/>
      <c r="GS2817" s="40"/>
      <c r="GT2817" s="40"/>
      <c r="GU2817" s="40"/>
      <c r="GV2817" s="40"/>
      <c r="GW2817" s="40"/>
      <c r="GX2817" s="40"/>
      <c r="GY2817" s="40"/>
      <c r="GZ2817" s="40"/>
      <c r="HA2817" s="40"/>
      <c r="HB2817" s="40"/>
      <c r="HC2817" s="40"/>
      <c r="HD2817" s="40"/>
      <c r="HE2817" s="40"/>
      <c r="HF2817" s="40"/>
      <c r="HG2817" s="40"/>
      <c r="HH2817" s="40"/>
      <c r="HI2817" s="40"/>
      <c r="HJ2817" s="40"/>
      <c r="HK2817" s="40"/>
      <c r="HL2817" s="40"/>
      <c r="HM2817" s="40"/>
      <c r="HN2817" s="40"/>
      <c r="HO2817" s="40"/>
      <c r="HP2817" s="40"/>
      <c r="HQ2817" s="40"/>
      <c r="HR2817" s="40"/>
      <c r="HS2817" s="40"/>
      <c r="HT2817" s="40"/>
      <c r="HU2817" s="40"/>
      <c r="HV2817" s="40"/>
      <c r="HW2817" s="40"/>
      <c r="HX2817" s="40"/>
      <c r="HY2817" s="40"/>
      <c r="HZ2817" s="40"/>
      <c r="IA2817" s="40"/>
      <c r="IB2817" s="40"/>
      <c r="IC2817" s="40"/>
      <c r="ID2817" s="40"/>
      <c r="IE2817" s="40"/>
      <c r="IF2817" s="40"/>
      <c r="IG2817" s="40"/>
    </row>
    <row r="2818" spans="1:241" s="39" customFormat="1">
      <c r="A2818" s="40"/>
      <c r="B2818" s="40"/>
      <c r="C2818" s="40"/>
      <c r="D2818" s="135"/>
      <c r="E2818" s="135"/>
      <c r="F2818" s="40"/>
      <c r="G2818" s="40"/>
      <c r="H2818" s="40"/>
      <c r="I2818" s="135"/>
      <c r="J2818" s="40"/>
      <c r="K2818" s="40"/>
      <c r="L2818" s="135"/>
      <c r="M2818" s="40"/>
      <c r="N2818" s="40"/>
      <c r="O2818" s="40"/>
      <c r="P2818" s="40"/>
      <c r="S2818" s="114"/>
      <c r="T2818" s="114"/>
      <c r="V2818" s="114"/>
      <c r="W2818" s="114"/>
      <c r="X2818" s="114"/>
      <c r="Y2818" s="114"/>
      <c r="Z2818" s="114"/>
      <c r="AA2818" s="114"/>
      <c r="AB2818" s="114"/>
      <c r="AC2818" s="114"/>
      <c r="AD2818" s="114"/>
      <c r="AE2818" s="114"/>
      <c r="AH2818" s="114"/>
      <c r="AI2818" s="114"/>
      <c r="AK2818" s="114"/>
      <c r="AM2818" s="114"/>
      <c r="AP2818" s="114"/>
      <c r="AU2818" s="114"/>
      <c r="FP2818" s="40"/>
      <c r="FQ2818" s="40"/>
      <c r="FR2818" s="40"/>
      <c r="FS2818" s="40"/>
      <c r="FT2818" s="40"/>
      <c r="FU2818" s="40"/>
      <c r="FV2818" s="40"/>
      <c r="FW2818" s="40"/>
      <c r="FX2818" s="40"/>
      <c r="FY2818" s="40"/>
      <c r="FZ2818" s="40"/>
      <c r="GA2818" s="40"/>
      <c r="GB2818" s="40"/>
      <c r="GC2818" s="40"/>
      <c r="GD2818" s="40"/>
      <c r="GE2818" s="40"/>
      <c r="GF2818" s="40"/>
      <c r="GG2818" s="40"/>
      <c r="GH2818" s="40"/>
      <c r="GI2818" s="40"/>
      <c r="GJ2818" s="40"/>
      <c r="GK2818" s="40"/>
      <c r="GL2818" s="40"/>
      <c r="GM2818" s="40"/>
      <c r="GN2818" s="40"/>
      <c r="GO2818" s="40"/>
      <c r="GP2818" s="40"/>
      <c r="GQ2818" s="40"/>
      <c r="GR2818" s="40"/>
      <c r="GS2818" s="40"/>
      <c r="GT2818" s="40"/>
      <c r="GU2818" s="40"/>
      <c r="GV2818" s="40"/>
      <c r="GW2818" s="40"/>
      <c r="GX2818" s="40"/>
      <c r="GY2818" s="40"/>
      <c r="GZ2818" s="40"/>
      <c r="HA2818" s="40"/>
      <c r="HB2818" s="40"/>
      <c r="HC2818" s="40"/>
      <c r="HD2818" s="40"/>
      <c r="HE2818" s="40"/>
      <c r="HF2818" s="40"/>
      <c r="HG2818" s="40"/>
      <c r="HH2818" s="40"/>
      <c r="HI2818" s="40"/>
      <c r="HJ2818" s="40"/>
      <c r="HK2818" s="40"/>
      <c r="HL2818" s="40"/>
      <c r="HM2818" s="40"/>
      <c r="HN2818" s="40"/>
      <c r="HO2818" s="40"/>
      <c r="HP2818" s="40"/>
      <c r="HQ2818" s="40"/>
      <c r="HR2818" s="40"/>
      <c r="HS2818" s="40"/>
      <c r="HT2818" s="40"/>
      <c r="HU2818" s="40"/>
      <c r="HV2818" s="40"/>
      <c r="HW2818" s="40"/>
      <c r="HX2818" s="40"/>
      <c r="HY2818" s="40"/>
      <c r="HZ2818" s="40"/>
      <c r="IA2818" s="40"/>
      <c r="IB2818" s="40"/>
      <c r="IC2818" s="40"/>
      <c r="ID2818" s="40"/>
      <c r="IE2818" s="40"/>
      <c r="IF2818" s="40"/>
      <c r="IG2818" s="40"/>
    </row>
    <row r="2819" spans="1:241" s="39" customFormat="1">
      <c r="A2819" s="40"/>
      <c r="B2819" s="40"/>
      <c r="C2819" s="40"/>
      <c r="D2819" s="135"/>
      <c r="E2819" s="135"/>
      <c r="F2819" s="40"/>
      <c r="G2819" s="40"/>
      <c r="H2819" s="40"/>
      <c r="I2819" s="135"/>
      <c r="J2819" s="40"/>
      <c r="K2819" s="40"/>
      <c r="L2819" s="135"/>
      <c r="M2819" s="40"/>
      <c r="N2819" s="40"/>
      <c r="O2819" s="40"/>
      <c r="P2819" s="40"/>
      <c r="S2819" s="114"/>
      <c r="T2819" s="114"/>
      <c r="V2819" s="114"/>
      <c r="W2819" s="114"/>
      <c r="X2819" s="114"/>
      <c r="Y2819" s="114"/>
      <c r="Z2819" s="114"/>
      <c r="AA2819" s="114"/>
      <c r="AB2819" s="114"/>
      <c r="AC2819" s="114"/>
      <c r="AD2819" s="114"/>
      <c r="AE2819" s="114"/>
      <c r="AH2819" s="114"/>
      <c r="AI2819" s="114"/>
      <c r="AK2819" s="114"/>
      <c r="AM2819" s="114"/>
      <c r="AP2819" s="114"/>
      <c r="AU2819" s="114"/>
      <c r="FP2819" s="40"/>
      <c r="FQ2819" s="40"/>
      <c r="FR2819" s="40"/>
      <c r="FS2819" s="40"/>
      <c r="FT2819" s="40"/>
      <c r="FU2819" s="40"/>
      <c r="FV2819" s="40"/>
      <c r="FW2819" s="40"/>
      <c r="FX2819" s="40"/>
      <c r="FY2819" s="40"/>
      <c r="FZ2819" s="40"/>
      <c r="GA2819" s="40"/>
      <c r="GB2819" s="40"/>
      <c r="GC2819" s="40"/>
      <c r="GD2819" s="40"/>
      <c r="GE2819" s="40"/>
      <c r="GF2819" s="40"/>
      <c r="GG2819" s="40"/>
      <c r="GH2819" s="40"/>
      <c r="GI2819" s="40"/>
      <c r="GJ2819" s="40"/>
      <c r="GK2819" s="40"/>
      <c r="GL2819" s="40"/>
      <c r="GM2819" s="40"/>
      <c r="GN2819" s="40"/>
      <c r="GO2819" s="40"/>
      <c r="GP2819" s="40"/>
      <c r="GQ2819" s="40"/>
      <c r="GR2819" s="40"/>
      <c r="GS2819" s="40"/>
      <c r="GT2819" s="40"/>
      <c r="GU2819" s="40"/>
      <c r="GV2819" s="40"/>
      <c r="GW2819" s="40"/>
      <c r="GX2819" s="40"/>
      <c r="GY2819" s="40"/>
      <c r="GZ2819" s="40"/>
      <c r="HA2819" s="40"/>
      <c r="HB2819" s="40"/>
      <c r="HC2819" s="40"/>
      <c r="HD2819" s="40"/>
      <c r="HE2819" s="40"/>
      <c r="HF2819" s="40"/>
      <c r="HG2819" s="40"/>
      <c r="HH2819" s="40"/>
      <c r="HI2819" s="40"/>
      <c r="HJ2819" s="40"/>
      <c r="HK2819" s="40"/>
      <c r="HL2819" s="40"/>
      <c r="HM2819" s="40"/>
      <c r="HN2819" s="40"/>
      <c r="HO2819" s="40"/>
      <c r="HP2819" s="40"/>
      <c r="HQ2819" s="40"/>
      <c r="HR2819" s="40"/>
      <c r="HS2819" s="40"/>
      <c r="HT2819" s="40"/>
      <c r="HU2819" s="40"/>
      <c r="HV2819" s="40"/>
      <c r="HW2819" s="40"/>
      <c r="HX2819" s="40"/>
      <c r="HY2819" s="40"/>
      <c r="HZ2819" s="40"/>
      <c r="IA2819" s="40"/>
      <c r="IB2819" s="40"/>
      <c r="IC2819" s="40"/>
      <c r="ID2819" s="40"/>
      <c r="IE2819" s="40"/>
      <c r="IF2819" s="40"/>
      <c r="IG2819" s="40"/>
    </row>
    <row r="2820" spans="1:241" s="39" customFormat="1">
      <c r="A2820" s="40"/>
      <c r="B2820" s="40"/>
      <c r="C2820" s="40"/>
      <c r="D2820" s="135"/>
      <c r="E2820" s="135"/>
      <c r="F2820" s="40"/>
      <c r="G2820" s="40"/>
      <c r="H2820" s="40"/>
      <c r="I2820" s="135"/>
      <c r="J2820" s="40"/>
      <c r="K2820" s="40"/>
      <c r="L2820" s="135"/>
      <c r="M2820" s="40"/>
      <c r="N2820" s="40"/>
      <c r="O2820" s="40"/>
      <c r="P2820" s="40"/>
      <c r="S2820" s="114"/>
      <c r="T2820" s="114"/>
      <c r="V2820" s="114"/>
      <c r="W2820" s="114"/>
      <c r="X2820" s="114"/>
      <c r="Y2820" s="114"/>
      <c r="Z2820" s="114"/>
      <c r="AA2820" s="114"/>
      <c r="AB2820" s="114"/>
      <c r="AC2820" s="114"/>
      <c r="AD2820" s="114"/>
      <c r="AE2820" s="114"/>
      <c r="AH2820" s="114"/>
      <c r="AI2820" s="114"/>
      <c r="AK2820" s="114"/>
      <c r="AM2820" s="114"/>
      <c r="AP2820" s="114"/>
      <c r="AU2820" s="114"/>
      <c r="FP2820" s="40"/>
      <c r="FQ2820" s="40"/>
      <c r="FR2820" s="40"/>
      <c r="FS2820" s="40"/>
      <c r="FT2820" s="40"/>
      <c r="FU2820" s="40"/>
      <c r="FV2820" s="40"/>
      <c r="FW2820" s="40"/>
      <c r="FX2820" s="40"/>
      <c r="FY2820" s="40"/>
      <c r="FZ2820" s="40"/>
      <c r="GA2820" s="40"/>
      <c r="GB2820" s="40"/>
      <c r="GC2820" s="40"/>
      <c r="GD2820" s="40"/>
      <c r="GE2820" s="40"/>
      <c r="GF2820" s="40"/>
      <c r="GG2820" s="40"/>
      <c r="GH2820" s="40"/>
      <c r="GI2820" s="40"/>
      <c r="GJ2820" s="40"/>
      <c r="GK2820" s="40"/>
      <c r="GL2820" s="40"/>
      <c r="GM2820" s="40"/>
      <c r="GN2820" s="40"/>
      <c r="GO2820" s="40"/>
      <c r="GP2820" s="40"/>
      <c r="GQ2820" s="40"/>
      <c r="GR2820" s="40"/>
      <c r="GS2820" s="40"/>
      <c r="GT2820" s="40"/>
      <c r="GU2820" s="40"/>
      <c r="GV2820" s="40"/>
      <c r="GW2820" s="40"/>
      <c r="GX2820" s="40"/>
      <c r="GY2820" s="40"/>
      <c r="GZ2820" s="40"/>
      <c r="HA2820" s="40"/>
      <c r="HB2820" s="40"/>
      <c r="HC2820" s="40"/>
      <c r="HD2820" s="40"/>
      <c r="HE2820" s="40"/>
      <c r="HF2820" s="40"/>
      <c r="HG2820" s="40"/>
      <c r="HH2820" s="40"/>
      <c r="HI2820" s="40"/>
      <c r="HJ2820" s="40"/>
      <c r="HK2820" s="40"/>
      <c r="HL2820" s="40"/>
      <c r="HM2820" s="40"/>
      <c r="HN2820" s="40"/>
      <c r="HO2820" s="40"/>
      <c r="HP2820" s="40"/>
      <c r="HQ2820" s="40"/>
      <c r="HR2820" s="40"/>
      <c r="HS2820" s="40"/>
      <c r="HT2820" s="40"/>
      <c r="HU2820" s="40"/>
      <c r="HV2820" s="40"/>
      <c r="HW2820" s="40"/>
      <c r="HX2820" s="40"/>
      <c r="HY2820" s="40"/>
      <c r="HZ2820" s="40"/>
      <c r="IA2820" s="40"/>
      <c r="IB2820" s="40"/>
      <c r="IC2820" s="40"/>
      <c r="ID2820" s="40"/>
      <c r="IE2820" s="40"/>
      <c r="IF2820" s="40"/>
      <c r="IG2820" s="40"/>
    </row>
    <row r="2821" spans="1:241" s="39" customFormat="1">
      <c r="A2821" s="40"/>
      <c r="B2821" s="40"/>
      <c r="C2821" s="40"/>
      <c r="D2821" s="135"/>
      <c r="E2821" s="135"/>
      <c r="F2821" s="40"/>
      <c r="G2821" s="40"/>
      <c r="H2821" s="40"/>
      <c r="I2821" s="135"/>
      <c r="J2821" s="40"/>
      <c r="K2821" s="40"/>
      <c r="L2821" s="135"/>
      <c r="M2821" s="40"/>
      <c r="N2821" s="40"/>
      <c r="O2821" s="40"/>
      <c r="P2821" s="40"/>
      <c r="S2821" s="114"/>
      <c r="T2821" s="114"/>
      <c r="V2821" s="114"/>
      <c r="W2821" s="114"/>
      <c r="X2821" s="114"/>
      <c r="Y2821" s="114"/>
      <c r="Z2821" s="114"/>
      <c r="AA2821" s="114"/>
      <c r="AB2821" s="114"/>
      <c r="AC2821" s="114"/>
      <c r="AD2821" s="114"/>
      <c r="AE2821" s="114"/>
      <c r="AH2821" s="114"/>
      <c r="AI2821" s="114"/>
      <c r="AK2821" s="114"/>
      <c r="AM2821" s="114"/>
      <c r="AP2821" s="114"/>
      <c r="AU2821" s="114"/>
      <c r="FP2821" s="40"/>
      <c r="FQ2821" s="40"/>
      <c r="FR2821" s="40"/>
      <c r="FS2821" s="40"/>
      <c r="FT2821" s="40"/>
      <c r="FU2821" s="40"/>
      <c r="FV2821" s="40"/>
      <c r="FW2821" s="40"/>
      <c r="FX2821" s="40"/>
      <c r="FY2821" s="40"/>
      <c r="FZ2821" s="40"/>
      <c r="GA2821" s="40"/>
      <c r="GB2821" s="40"/>
      <c r="GC2821" s="40"/>
      <c r="GD2821" s="40"/>
      <c r="GE2821" s="40"/>
      <c r="GF2821" s="40"/>
      <c r="GG2821" s="40"/>
      <c r="GH2821" s="40"/>
      <c r="GI2821" s="40"/>
      <c r="GJ2821" s="40"/>
      <c r="GK2821" s="40"/>
      <c r="GL2821" s="40"/>
      <c r="GM2821" s="40"/>
      <c r="GN2821" s="40"/>
      <c r="GO2821" s="40"/>
      <c r="GP2821" s="40"/>
      <c r="GQ2821" s="40"/>
      <c r="GR2821" s="40"/>
      <c r="GS2821" s="40"/>
      <c r="GT2821" s="40"/>
      <c r="GU2821" s="40"/>
      <c r="GV2821" s="40"/>
      <c r="GW2821" s="40"/>
      <c r="GX2821" s="40"/>
      <c r="GY2821" s="40"/>
      <c r="GZ2821" s="40"/>
      <c r="HA2821" s="40"/>
      <c r="HB2821" s="40"/>
      <c r="HC2821" s="40"/>
      <c r="HD2821" s="40"/>
      <c r="HE2821" s="40"/>
      <c r="HF2821" s="40"/>
      <c r="HG2821" s="40"/>
      <c r="HH2821" s="40"/>
      <c r="HI2821" s="40"/>
      <c r="HJ2821" s="40"/>
      <c r="HK2821" s="40"/>
      <c r="HL2821" s="40"/>
      <c r="HM2821" s="40"/>
      <c r="HN2821" s="40"/>
      <c r="HO2821" s="40"/>
      <c r="HP2821" s="40"/>
      <c r="HQ2821" s="40"/>
      <c r="HR2821" s="40"/>
      <c r="HS2821" s="40"/>
      <c r="HT2821" s="40"/>
      <c r="HU2821" s="40"/>
      <c r="HV2821" s="40"/>
      <c r="HW2821" s="40"/>
      <c r="HX2821" s="40"/>
      <c r="HY2821" s="40"/>
      <c r="HZ2821" s="40"/>
      <c r="IA2821" s="40"/>
      <c r="IB2821" s="40"/>
      <c r="IC2821" s="40"/>
      <c r="ID2821" s="40"/>
      <c r="IE2821" s="40"/>
      <c r="IF2821" s="40"/>
      <c r="IG2821" s="40"/>
    </row>
    <row r="2822" spans="1:241" s="39" customFormat="1">
      <c r="A2822" s="40"/>
      <c r="B2822" s="40"/>
      <c r="C2822" s="40"/>
      <c r="D2822" s="135"/>
      <c r="E2822" s="135"/>
      <c r="F2822" s="40"/>
      <c r="G2822" s="40"/>
      <c r="H2822" s="40"/>
      <c r="I2822" s="135"/>
      <c r="J2822" s="40"/>
      <c r="K2822" s="40"/>
      <c r="L2822" s="135"/>
      <c r="M2822" s="40"/>
      <c r="N2822" s="40"/>
      <c r="O2822" s="40"/>
      <c r="P2822" s="40"/>
      <c r="S2822" s="114"/>
      <c r="T2822" s="114"/>
      <c r="V2822" s="114"/>
      <c r="W2822" s="114"/>
      <c r="X2822" s="114"/>
      <c r="Y2822" s="114"/>
      <c r="Z2822" s="114"/>
      <c r="AA2822" s="114"/>
      <c r="AB2822" s="114"/>
      <c r="AC2822" s="114"/>
      <c r="AD2822" s="114"/>
      <c r="AE2822" s="114"/>
      <c r="AH2822" s="114"/>
      <c r="AI2822" s="114"/>
      <c r="AK2822" s="114"/>
      <c r="AM2822" s="114"/>
      <c r="AP2822" s="114"/>
      <c r="AU2822" s="114"/>
      <c r="FP2822" s="40"/>
      <c r="FQ2822" s="40"/>
      <c r="FR2822" s="40"/>
      <c r="FS2822" s="40"/>
      <c r="FT2822" s="40"/>
      <c r="FU2822" s="40"/>
      <c r="FV2822" s="40"/>
      <c r="FW2822" s="40"/>
      <c r="FX2822" s="40"/>
      <c r="FY2822" s="40"/>
      <c r="FZ2822" s="40"/>
      <c r="GA2822" s="40"/>
      <c r="GB2822" s="40"/>
      <c r="GC2822" s="40"/>
      <c r="GD2822" s="40"/>
      <c r="GE2822" s="40"/>
      <c r="GF2822" s="40"/>
      <c r="GG2822" s="40"/>
      <c r="GH2822" s="40"/>
      <c r="GI2822" s="40"/>
      <c r="GJ2822" s="40"/>
      <c r="GK2822" s="40"/>
      <c r="GL2822" s="40"/>
      <c r="GM2822" s="40"/>
      <c r="GN2822" s="40"/>
      <c r="GO2822" s="40"/>
      <c r="GP2822" s="40"/>
      <c r="GQ2822" s="40"/>
      <c r="GR2822" s="40"/>
      <c r="GS2822" s="40"/>
      <c r="GT2822" s="40"/>
      <c r="GU2822" s="40"/>
      <c r="GV2822" s="40"/>
      <c r="GW2822" s="40"/>
      <c r="GX2822" s="40"/>
      <c r="GY2822" s="40"/>
      <c r="GZ2822" s="40"/>
      <c r="HA2822" s="40"/>
      <c r="HB2822" s="40"/>
      <c r="HC2822" s="40"/>
      <c r="HD2822" s="40"/>
      <c r="HE2822" s="40"/>
      <c r="HF2822" s="40"/>
      <c r="HG2822" s="40"/>
      <c r="HH2822" s="40"/>
      <c r="HI2822" s="40"/>
      <c r="HJ2822" s="40"/>
      <c r="HK2822" s="40"/>
      <c r="HL2822" s="40"/>
      <c r="HM2822" s="40"/>
      <c r="HN2822" s="40"/>
      <c r="HO2822" s="40"/>
      <c r="HP2822" s="40"/>
      <c r="HQ2822" s="40"/>
      <c r="HR2822" s="40"/>
      <c r="HS2822" s="40"/>
      <c r="HT2822" s="40"/>
      <c r="HU2822" s="40"/>
      <c r="HV2822" s="40"/>
      <c r="HW2822" s="40"/>
      <c r="HX2822" s="40"/>
      <c r="HY2822" s="40"/>
      <c r="HZ2822" s="40"/>
      <c r="IA2822" s="40"/>
      <c r="IB2822" s="40"/>
      <c r="IC2822" s="40"/>
      <c r="ID2822" s="40"/>
      <c r="IE2822" s="40"/>
      <c r="IF2822" s="40"/>
      <c r="IG2822" s="40"/>
    </row>
    <row r="2823" spans="1:241" s="39" customFormat="1">
      <c r="A2823" s="40"/>
      <c r="B2823" s="40"/>
      <c r="C2823" s="40"/>
      <c r="D2823" s="135"/>
      <c r="E2823" s="135"/>
      <c r="F2823" s="40"/>
      <c r="G2823" s="40"/>
      <c r="H2823" s="40"/>
      <c r="I2823" s="135"/>
      <c r="J2823" s="40"/>
      <c r="K2823" s="40"/>
      <c r="L2823" s="135"/>
      <c r="M2823" s="40"/>
      <c r="N2823" s="40"/>
      <c r="O2823" s="40"/>
      <c r="P2823" s="40"/>
      <c r="S2823" s="114"/>
      <c r="T2823" s="114"/>
      <c r="V2823" s="114"/>
      <c r="W2823" s="114"/>
      <c r="X2823" s="114"/>
      <c r="Y2823" s="114"/>
      <c r="Z2823" s="114"/>
      <c r="AA2823" s="114"/>
      <c r="AB2823" s="114"/>
      <c r="AC2823" s="114"/>
      <c r="AD2823" s="114"/>
      <c r="AE2823" s="114"/>
      <c r="AH2823" s="114"/>
      <c r="AI2823" s="114"/>
      <c r="AK2823" s="114"/>
      <c r="AM2823" s="114"/>
      <c r="AP2823" s="114"/>
      <c r="AU2823" s="114"/>
      <c r="FP2823" s="40"/>
      <c r="FQ2823" s="40"/>
      <c r="FR2823" s="40"/>
      <c r="FS2823" s="40"/>
      <c r="FT2823" s="40"/>
      <c r="FU2823" s="40"/>
      <c r="FV2823" s="40"/>
      <c r="FW2823" s="40"/>
      <c r="FX2823" s="40"/>
      <c r="FY2823" s="40"/>
      <c r="FZ2823" s="40"/>
      <c r="GA2823" s="40"/>
      <c r="GB2823" s="40"/>
      <c r="GC2823" s="40"/>
      <c r="GD2823" s="40"/>
      <c r="GE2823" s="40"/>
      <c r="GF2823" s="40"/>
      <c r="GG2823" s="40"/>
      <c r="GH2823" s="40"/>
      <c r="GI2823" s="40"/>
      <c r="GJ2823" s="40"/>
      <c r="GK2823" s="40"/>
      <c r="GL2823" s="40"/>
      <c r="GM2823" s="40"/>
      <c r="GN2823" s="40"/>
      <c r="GO2823" s="40"/>
      <c r="GP2823" s="40"/>
      <c r="GQ2823" s="40"/>
      <c r="GR2823" s="40"/>
      <c r="GS2823" s="40"/>
      <c r="GT2823" s="40"/>
      <c r="GU2823" s="40"/>
      <c r="GV2823" s="40"/>
      <c r="GW2823" s="40"/>
      <c r="GX2823" s="40"/>
      <c r="GY2823" s="40"/>
      <c r="GZ2823" s="40"/>
      <c r="HA2823" s="40"/>
      <c r="HB2823" s="40"/>
      <c r="HC2823" s="40"/>
      <c r="HD2823" s="40"/>
      <c r="HE2823" s="40"/>
      <c r="HF2823" s="40"/>
      <c r="HG2823" s="40"/>
      <c r="HH2823" s="40"/>
      <c r="HI2823" s="40"/>
      <c r="HJ2823" s="40"/>
      <c r="HK2823" s="40"/>
      <c r="HL2823" s="40"/>
      <c r="HM2823" s="40"/>
      <c r="HN2823" s="40"/>
      <c r="HO2823" s="40"/>
      <c r="HP2823" s="40"/>
      <c r="HQ2823" s="40"/>
      <c r="HR2823" s="40"/>
      <c r="HS2823" s="40"/>
      <c r="HT2823" s="40"/>
      <c r="HU2823" s="40"/>
      <c r="HV2823" s="40"/>
      <c r="HW2823" s="40"/>
      <c r="HX2823" s="40"/>
      <c r="HY2823" s="40"/>
      <c r="HZ2823" s="40"/>
      <c r="IA2823" s="40"/>
      <c r="IB2823" s="40"/>
      <c r="IC2823" s="40"/>
      <c r="ID2823" s="40"/>
      <c r="IE2823" s="40"/>
      <c r="IF2823" s="40"/>
      <c r="IG2823" s="40"/>
    </row>
    <row r="2824" spans="1:241" s="39" customFormat="1">
      <c r="A2824" s="40"/>
      <c r="B2824" s="40"/>
      <c r="C2824" s="40"/>
      <c r="D2824" s="135"/>
      <c r="E2824" s="135"/>
      <c r="F2824" s="40"/>
      <c r="G2824" s="40"/>
      <c r="H2824" s="40"/>
      <c r="I2824" s="135"/>
      <c r="J2824" s="40"/>
      <c r="K2824" s="40"/>
      <c r="L2824" s="135"/>
      <c r="M2824" s="40"/>
      <c r="N2824" s="40"/>
      <c r="O2824" s="40"/>
      <c r="P2824" s="40"/>
      <c r="S2824" s="114"/>
      <c r="T2824" s="114"/>
      <c r="V2824" s="114"/>
      <c r="W2824" s="114"/>
      <c r="X2824" s="114"/>
      <c r="Y2824" s="114"/>
      <c r="Z2824" s="114"/>
      <c r="AA2824" s="114"/>
      <c r="AB2824" s="114"/>
      <c r="AC2824" s="114"/>
      <c r="AD2824" s="114"/>
      <c r="AE2824" s="114"/>
      <c r="AH2824" s="114"/>
      <c r="AI2824" s="114"/>
      <c r="AK2824" s="114"/>
      <c r="AM2824" s="114"/>
      <c r="AP2824" s="114"/>
      <c r="AU2824" s="114"/>
      <c r="FP2824" s="40"/>
      <c r="FQ2824" s="40"/>
      <c r="FR2824" s="40"/>
      <c r="FS2824" s="40"/>
      <c r="FT2824" s="40"/>
      <c r="FU2824" s="40"/>
      <c r="FV2824" s="40"/>
      <c r="FW2824" s="40"/>
      <c r="FX2824" s="40"/>
      <c r="FY2824" s="40"/>
      <c r="FZ2824" s="40"/>
      <c r="GA2824" s="40"/>
      <c r="GB2824" s="40"/>
      <c r="GC2824" s="40"/>
      <c r="GD2824" s="40"/>
      <c r="GE2824" s="40"/>
      <c r="GF2824" s="40"/>
      <c r="GG2824" s="40"/>
      <c r="GH2824" s="40"/>
      <c r="GI2824" s="40"/>
      <c r="GJ2824" s="40"/>
      <c r="GK2824" s="40"/>
      <c r="GL2824" s="40"/>
      <c r="GM2824" s="40"/>
      <c r="GN2824" s="40"/>
      <c r="GO2824" s="40"/>
      <c r="GP2824" s="40"/>
      <c r="GQ2824" s="40"/>
      <c r="GR2824" s="40"/>
      <c r="GS2824" s="40"/>
      <c r="GT2824" s="40"/>
      <c r="GU2824" s="40"/>
      <c r="GV2824" s="40"/>
      <c r="GW2824" s="40"/>
      <c r="GX2824" s="40"/>
      <c r="GY2824" s="40"/>
      <c r="GZ2824" s="40"/>
      <c r="HA2824" s="40"/>
      <c r="HB2824" s="40"/>
      <c r="HC2824" s="40"/>
      <c r="HD2824" s="40"/>
      <c r="HE2824" s="40"/>
      <c r="HF2824" s="40"/>
      <c r="HG2824" s="40"/>
      <c r="HH2824" s="40"/>
      <c r="HI2824" s="40"/>
      <c r="HJ2824" s="40"/>
      <c r="HK2824" s="40"/>
      <c r="HL2824" s="40"/>
      <c r="HM2824" s="40"/>
      <c r="HN2824" s="40"/>
      <c r="HO2824" s="40"/>
      <c r="HP2824" s="40"/>
      <c r="HQ2824" s="40"/>
      <c r="HR2824" s="40"/>
      <c r="HS2824" s="40"/>
      <c r="HT2824" s="40"/>
      <c r="HU2824" s="40"/>
      <c r="HV2824" s="40"/>
      <c r="HW2824" s="40"/>
      <c r="HX2824" s="40"/>
      <c r="HY2824" s="40"/>
      <c r="HZ2824" s="40"/>
      <c r="IA2824" s="40"/>
      <c r="IB2824" s="40"/>
      <c r="IC2824" s="40"/>
      <c r="ID2824" s="40"/>
      <c r="IE2824" s="40"/>
      <c r="IF2824" s="40"/>
      <c r="IG2824" s="40"/>
    </row>
    <row r="2825" spans="1:241" s="39" customFormat="1">
      <c r="A2825" s="40"/>
      <c r="B2825" s="40"/>
      <c r="C2825" s="40"/>
      <c r="D2825" s="135"/>
      <c r="E2825" s="135"/>
      <c r="F2825" s="40"/>
      <c r="G2825" s="40"/>
      <c r="H2825" s="40"/>
      <c r="I2825" s="135"/>
      <c r="J2825" s="40"/>
      <c r="K2825" s="40"/>
      <c r="L2825" s="135"/>
      <c r="M2825" s="40"/>
      <c r="N2825" s="40"/>
      <c r="O2825" s="40"/>
      <c r="P2825" s="40"/>
      <c r="S2825" s="114"/>
      <c r="T2825" s="114"/>
      <c r="V2825" s="114"/>
      <c r="W2825" s="114"/>
      <c r="X2825" s="114"/>
      <c r="Y2825" s="114"/>
      <c r="Z2825" s="114"/>
      <c r="AA2825" s="114"/>
      <c r="AB2825" s="114"/>
      <c r="AC2825" s="114"/>
      <c r="AD2825" s="114"/>
      <c r="AE2825" s="114"/>
      <c r="AH2825" s="114"/>
      <c r="AI2825" s="114"/>
      <c r="AK2825" s="114"/>
      <c r="AM2825" s="114"/>
      <c r="AP2825" s="114"/>
      <c r="AU2825" s="114"/>
      <c r="FP2825" s="40"/>
      <c r="FQ2825" s="40"/>
      <c r="FR2825" s="40"/>
      <c r="FS2825" s="40"/>
      <c r="FT2825" s="40"/>
      <c r="FU2825" s="40"/>
      <c r="FV2825" s="40"/>
      <c r="FW2825" s="40"/>
      <c r="FX2825" s="40"/>
      <c r="FY2825" s="40"/>
      <c r="FZ2825" s="40"/>
      <c r="GA2825" s="40"/>
      <c r="GB2825" s="40"/>
      <c r="GC2825" s="40"/>
      <c r="GD2825" s="40"/>
      <c r="GE2825" s="40"/>
      <c r="GF2825" s="40"/>
      <c r="GG2825" s="40"/>
      <c r="GH2825" s="40"/>
      <c r="GI2825" s="40"/>
      <c r="GJ2825" s="40"/>
      <c r="GK2825" s="40"/>
      <c r="GL2825" s="40"/>
      <c r="GM2825" s="40"/>
      <c r="GN2825" s="40"/>
      <c r="GO2825" s="40"/>
      <c r="GP2825" s="40"/>
      <c r="GQ2825" s="40"/>
      <c r="GR2825" s="40"/>
      <c r="GS2825" s="40"/>
      <c r="GT2825" s="40"/>
      <c r="GU2825" s="40"/>
      <c r="GV2825" s="40"/>
      <c r="GW2825" s="40"/>
      <c r="GX2825" s="40"/>
      <c r="GY2825" s="40"/>
      <c r="GZ2825" s="40"/>
      <c r="HA2825" s="40"/>
      <c r="HB2825" s="40"/>
      <c r="HC2825" s="40"/>
      <c r="HD2825" s="40"/>
      <c r="HE2825" s="40"/>
      <c r="HF2825" s="40"/>
      <c r="HG2825" s="40"/>
      <c r="HH2825" s="40"/>
      <c r="HI2825" s="40"/>
      <c r="HJ2825" s="40"/>
      <c r="HK2825" s="40"/>
      <c r="HL2825" s="40"/>
      <c r="HM2825" s="40"/>
      <c r="HN2825" s="40"/>
      <c r="HO2825" s="40"/>
      <c r="HP2825" s="40"/>
      <c r="HQ2825" s="40"/>
      <c r="HR2825" s="40"/>
      <c r="HS2825" s="40"/>
      <c r="HT2825" s="40"/>
      <c r="HU2825" s="40"/>
      <c r="HV2825" s="40"/>
      <c r="HW2825" s="40"/>
      <c r="HX2825" s="40"/>
      <c r="HY2825" s="40"/>
      <c r="HZ2825" s="40"/>
      <c r="IA2825" s="40"/>
      <c r="IB2825" s="40"/>
      <c r="IC2825" s="40"/>
      <c r="ID2825" s="40"/>
      <c r="IE2825" s="40"/>
      <c r="IF2825" s="40"/>
      <c r="IG2825" s="40"/>
    </row>
    <row r="2826" spans="1:241" s="39" customFormat="1">
      <c r="A2826" s="40"/>
      <c r="B2826" s="40"/>
      <c r="C2826" s="40"/>
      <c r="D2826" s="135"/>
      <c r="E2826" s="135"/>
      <c r="F2826" s="40"/>
      <c r="G2826" s="40"/>
      <c r="H2826" s="40"/>
      <c r="I2826" s="135"/>
      <c r="J2826" s="40"/>
      <c r="K2826" s="40"/>
      <c r="L2826" s="135"/>
      <c r="M2826" s="40"/>
      <c r="N2826" s="40"/>
      <c r="O2826" s="40"/>
      <c r="P2826" s="40"/>
      <c r="S2826" s="114"/>
      <c r="T2826" s="114"/>
      <c r="V2826" s="114"/>
      <c r="W2826" s="114"/>
      <c r="X2826" s="114"/>
      <c r="Y2826" s="114"/>
      <c r="Z2826" s="114"/>
      <c r="AA2826" s="114"/>
      <c r="AB2826" s="114"/>
      <c r="AC2826" s="114"/>
      <c r="AD2826" s="114"/>
      <c r="AE2826" s="114"/>
      <c r="AH2826" s="114"/>
      <c r="AI2826" s="114"/>
      <c r="AK2826" s="114"/>
      <c r="AM2826" s="114"/>
      <c r="AP2826" s="114"/>
      <c r="AU2826" s="114"/>
      <c r="FP2826" s="40"/>
      <c r="FQ2826" s="40"/>
      <c r="FR2826" s="40"/>
      <c r="FS2826" s="40"/>
      <c r="FT2826" s="40"/>
      <c r="FU2826" s="40"/>
      <c r="FV2826" s="40"/>
      <c r="FW2826" s="40"/>
      <c r="FX2826" s="40"/>
      <c r="FY2826" s="40"/>
      <c r="FZ2826" s="40"/>
      <c r="GA2826" s="40"/>
      <c r="GB2826" s="40"/>
      <c r="GC2826" s="40"/>
      <c r="GD2826" s="40"/>
      <c r="GE2826" s="40"/>
      <c r="GF2826" s="40"/>
      <c r="GG2826" s="40"/>
      <c r="GH2826" s="40"/>
      <c r="GI2826" s="40"/>
      <c r="GJ2826" s="40"/>
      <c r="GK2826" s="40"/>
      <c r="GL2826" s="40"/>
      <c r="GM2826" s="40"/>
      <c r="GN2826" s="40"/>
      <c r="GO2826" s="40"/>
      <c r="GP2826" s="40"/>
      <c r="GQ2826" s="40"/>
      <c r="GR2826" s="40"/>
      <c r="GS2826" s="40"/>
      <c r="GT2826" s="40"/>
      <c r="GU2826" s="40"/>
      <c r="GV2826" s="40"/>
      <c r="GW2826" s="40"/>
      <c r="GX2826" s="40"/>
      <c r="GY2826" s="40"/>
      <c r="GZ2826" s="40"/>
      <c r="HA2826" s="40"/>
      <c r="HB2826" s="40"/>
      <c r="HC2826" s="40"/>
      <c r="HD2826" s="40"/>
      <c r="HE2826" s="40"/>
      <c r="HF2826" s="40"/>
      <c r="HG2826" s="40"/>
      <c r="HH2826" s="40"/>
      <c r="HI2826" s="40"/>
      <c r="HJ2826" s="40"/>
      <c r="HK2826" s="40"/>
      <c r="HL2826" s="40"/>
      <c r="HM2826" s="40"/>
      <c r="HN2826" s="40"/>
      <c r="HO2826" s="40"/>
      <c r="HP2826" s="40"/>
      <c r="HQ2826" s="40"/>
      <c r="HR2826" s="40"/>
      <c r="HS2826" s="40"/>
      <c r="HT2826" s="40"/>
      <c r="HU2826" s="40"/>
      <c r="HV2826" s="40"/>
      <c r="HW2826" s="40"/>
      <c r="HX2826" s="40"/>
      <c r="HY2826" s="40"/>
      <c r="HZ2826" s="40"/>
      <c r="IA2826" s="40"/>
      <c r="IB2826" s="40"/>
      <c r="IC2826" s="40"/>
      <c r="ID2826" s="40"/>
      <c r="IE2826" s="40"/>
      <c r="IF2826" s="40"/>
      <c r="IG2826" s="40"/>
    </row>
    <row r="2827" spans="1:241" s="39" customFormat="1">
      <c r="A2827" s="40"/>
      <c r="B2827" s="40"/>
      <c r="C2827" s="40"/>
      <c r="D2827" s="135"/>
      <c r="E2827" s="135"/>
      <c r="F2827" s="40"/>
      <c r="G2827" s="40"/>
      <c r="H2827" s="40"/>
      <c r="I2827" s="135"/>
      <c r="J2827" s="40"/>
      <c r="K2827" s="40"/>
      <c r="L2827" s="135"/>
      <c r="M2827" s="40"/>
      <c r="N2827" s="40"/>
      <c r="O2827" s="40"/>
      <c r="P2827" s="40"/>
      <c r="S2827" s="114"/>
      <c r="T2827" s="114"/>
      <c r="V2827" s="114"/>
      <c r="W2827" s="114"/>
      <c r="X2827" s="114"/>
      <c r="Y2827" s="114"/>
      <c r="Z2827" s="114"/>
      <c r="AA2827" s="114"/>
      <c r="AB2827" s="114"/>
      <c r="AC2827" s="114"/>
      <c r="AD2827" s="114"/>
      <c r="AE2827" s="114"/>
      <c r="AH2827" s="114"/>
      <c r="AI2827" s="114"/>
      <c r="AK2827" s="114"/>
      <c r="AM2827" s="114"/>
      <c r="AP2827" s="114"/>
      <c r="AU2827" s="114"/>
      <c r="FP2827" s="40"/>
      <c r="FQ2827" s="40"/>
      <c r="FR2827" s="40"/>
      <c r="FS2827" s="40"/>
      <c r="FT2827" s="40"/>
      <c r="FU2827" s="40"/>
      <c r="FV2827" s="40"/>
      <c r="FW2827" s="40"/>
      <c r="FX2827" s="40"/>
      <c r="FY2827" s="40"/>
      <c r="FZ2827" s="40"/>
      <c r="GA2827" s="40"/>
      <c r="GB2827" s="40"/>
      <c r="GC2827" s="40"/>
      <c r="GD2827" s="40"/>
      <c r="GE2827" s="40"/>
      <c r="GF2827" s="40"/>
      <c r="GG2827" s="40"/>
      <c r="GH2827" s="40"/>
      <c r="GI2827" s="40"/>
      <c r="GJ2827" s="40"/>
      <c r="GK2827" s="40"/>
      <c r="GL2827" s="40"/>
      <c r="GM2827" s="40"/>
      <c r="GN2827" s="40"/>
      <c r="GO2827" s="40"/>
      <c r="GP2827" s="40"/>
      <c r="GQ2827" s="40"/>
      <c r="GR2827" s="40"/>
      <c r="GS2827" s="40"/>
      <c r="GT2827" s="40"/>
      <c r="GU2827" s="40"/>
      <c r="GV2827" s="40"/>
      <c r="GW2827" s="40"/>
      <c r="GX2827" s="40"/>
      <c r="GY2827" s="40"/>
      <c r="GZ2827" s="40"/>
      <c r="HA2827" s="40"/>
      <c r="HB2827" s="40"/>
      <c r="HC2827" s="40"/>
      <c r="HD2827" s="40"/>
      <c r="HE2827" s="40"/>
      <c r="HF2827" s="40"/>
      <c r="HG2827" s="40"/>
      <c r="HH2827" s="40"/>
      <c r="HI2827" s="40"/>
      <c r="HJ2827" s="40"/>
      <c r="HK2827" s="40"/>
      <c r="HL2827" s="40"/>
      <c r="HM2827" s="40"/>
      <c r="HN2827" s="40"/>
      <c r="HO2827" s="40"/>
      <c r="HP2827" s="40"/>
      <c r="HQ2827" s="40"/>
      <c r="HR2827" s="40"/>
      <c r="HS2827" s="40"/>
      <c r="HT2827" s="40"/>
      <c r="HU2827" s="40"/>
      <c r="HV2827" s="40"/>
      <c r="HW2827" s="40"/>
      <c r="HX2827" s="40"/>
      <c r="HY2827" s="40"/>
      <c r="HZ2827" s="40"/>
      <c r="IA2827" s="40"/>
      <c r="IB2827" s="40"/>
      <c r="IC2827" s="40"/>
      <c r="ID2827" s="40"/>
      <c r="IE2827" s="40"/>
      <c r="IF2827" s="40"/>
      <c r="IG2827" s="40"/>
    </row>
    <row r="2828" spans="1:241" s="39" customFormat="1">
      <c r="A2828" s="40"/>
      <c r="B2828" s="40"/>
      <c r="C2828" s="40"/>
      <c r="D2828" s="135"/>
      <c r="E2828" s="135"/>
      <c r="F2828" s="40"/>
      <c r="G2828" s="40"/>
      <c r="H2828" s="40"/>
      <c r="I2828" s="135"/>
      <c r="J2828" s="40"/>
      <c r="K2828" s="40"/>
      <c r="L2828" s="135"/>
      <c r="M2828" s="40"/>
      <c r="N2828" s="40"/>
      <c r="O2828" s="40"/>
      <c r="P2828" s="40"/>
      <c r="S2828" s="114"/>
      <c r="T2828" s="114"/>
      <c r="V2828" s="114"/>
      <c r="W2828" s="114"/>
      <c r="X2828" s="114"/>
      <c r="Y2828" s="114"/>
      <c r="Z2828" s="114"/>
      <c r="AA2828" s="114"/>
      <c r="AB2828" s="114"/>
      <c r="AC2828" s="114"/>
      <c r="AD2828" s="114"/>
      <c r="AE2828" s="114"/>
      <c r="AH2828" s="114"/>
      <c r="AI2828" s="114"/>
      <c r="AK2828" s="114"/>
      <c r="AM2828" s="114"/>
      <c r="AP2828" s="114"/>
      <c r="AU2828" s="114"/>
      <c r="FP2828" s="40"/>
      <c r="FQ2828" s="40"/>
      <c r="FR2828" s="40"/>
      <c r="FS2828" s="40"/>
      <c r="FT2828" s="40"/>
      <c r="FU2828" s="40"/>
      <c r="FV2828" s="40"/>
      <c r="FW2828" s="40"/>
      <c r="FX2828" s="40"/>
      <c r="FY2828" s="40"/>
      <c r="FZ2828" s="40"/>
      <c r="GA2828" s="40"/>
      <c r="GB2828" s="40"/>
      <c r="GC2828" s="40"/>
      <c r="GD2828" s="40"/>
      <c r="GE2828" s="40"/>
      <c r="GF2828" s="40"/>
      <c r="GG2828" s="40"/>
      <c r="GH2828" s="40"/>
      <c r="GI2828" s="40"/>
      <c r="GJ2828" s="40"/>
      <c r="GK2828" s="40"/>
      <c r="GL2828" s="40"/>
      <c r="GM2828" s="40"/>
      <c r="GN2828" s="40"/>
      <c r="GO2828" s="40"/>
      <c r="GP2828" s="40"/>
      <c r="GQ2828" s="40"/>
      <c r="GR2828" s="40"/>
      <c r="GS2828" s="40"/>
      <c r="GT2828" s="40"/>
      <c r="GU2828" s="40"/>
      <c r="GV2828" s="40"/>
      <c r="GW2828" s="40"/>
      <c r="GX2828" s="40"/>
      <c r="GY2828" s="40"/>
      <c r="GZ2828" s="40"/>
      <c r="HA2828" s="40"/>
      <c r="HB2828" s="40"/>
      <c r="HC2828" s="40"/>
      <c r="HD2828" s="40"/>
      <c r="HE2828" s="40"/>
      <c r="HF2828" s="40"/>
      <c r="HG2828" s="40"/>
      <c r="HH2828" s="40"/>
      <c r="HI2828" s="40"/>
      <c r="HJ2828" s="40"/>
      <c r="HK2828" s="40"/>
      <c r="HL2828" s="40"/>
      <c r="HM2828" s="40"/>
      <c r="HN2828" s="40"/>
      <c r="HO2828" s="40"/>
      <c r="HP2828" s="40"/>
      <c r="HQ2828" s="40"/>
      <c r="HR2828" s="40"/>
      <c r="HS2828" s="40"/>
      <c r="HT2828" s="40"/>
      <c r="HU2828" s="40"/>
      <c r="HV2828" s="40"/>
      <c r="HW2828" s="40"/>
      <c r="HX2828" s="40"/>
      <c r="HY2828" s="40"/>
      <c r="HZ2828" s="40"/>
      <c r="IA2828" s="40"/>
      <c r="IB2828" s="40"/>
      <c r="IC2828" s="40"/>
      <c r="ID2828" s="40"/>
      <c r="IE2828" s="40"/>
      <c r="IF2828" s="40"/>
      <c r="IG2828" s="40"/>
    </row>
    <row r="2829" spans="1:241" s="39" customFormat="1">
      <c r="A2829" s="40"/>
      <c r="B2829" s="40"/>
      <c r="C2829" s="40"/>
      <c r="D2829" s="135"/>
      <c r="E2829" s="135"/>
      <c r="F2829" s="40"/>
      <c r="G2829" s="40"/>
      <c r="H2829" s="40"/>
      <c r="I2829" s="135"/>
      <c r="J2829" s="40"/>
      <c r="K2829" s="40"/>
      <c r="L2829" s="135"/>
      <c r="M2829" s="40"/>
      <c r="N2829" s="40"/>
      <c r="O2829" s="40"/>
      <c r="P2829" s="40"/>
      <c r="S2829" s="114"/>
      <c r="T2829" s="114"/>
      <c r="V2829" s="114"/>
      <c r="W2829" s="114"/>
      <c r="X2829" s="114"/>
      <c r="Y2829" s="114"/>
      <c r="Z2829" s="114"/>
      <c r="AA2829" s="114"/>
      <c r="AB2829" s="114"/>
      <c r="AC2829" s="114"/>
      <c r="AD2829" s="114"/>
      <c r="AE2829" s="114"/>
      <c r="AH2829" s="114"/>
      <c r="AI2829" s="114"/>
      <c r="AK2829" s="114"/>
      <c r="AM2829" s="114"/>
      <c r="AP2829" s="114"/>
      <c r="AU2829" s="114"/>
      <c r="FP2829" s="40"/>
      <c r="FQ2829" s="40"/>
      <c r="FR2829" s="40"/>
      <c r="FS2829" s="40"/>
      <c r="FT2829" s="40"/>
      <c r="FU2829" s="40"/>
      <c r="FV2829" s="40"/>
      <c r="FW2829" s="40"/>
      <c r="FX2829" s="40"/>
      <c r="FY2829" s="40"/>
      <c r="FZ2829" s="40"/>
      <c r="GA2829" s="40"/>
      <c r="GB2829" s="40"/>
      <c r="GC2829" s="40"/>
      <c r="GD2829" s="40"/>
      <c r="GE2829" s="40"/>
      <c r="GF2829" s="40"/>
      <c r="GG2829" s="40"/>
      <c r="GH2829" s="40"/>
      <c r="GI2829" s="40"/>
      <c r="GJ2829" s="40"/>
      <c r="GK2829" s="40"/>
      <c r="GL2829" s="40"/>
      <c r="GM2829" s="40"/>
      <c r="GN2829" s="40"/>
      <c r="GO2829" s="40"/>
      <c r="GP2829" s="40"/>
      <c r="GQ2829" s="40"/>
      <c r="GR2829" s="40"/>
      <c r="GS2829" s="40"/>
      <c r="GT2829" s="40"/>
      <c r="GU2829" s="40"/>
      <c r="GV2829" s="40"/>
      <c r="GW2829" s="40"/>
      <c r="GX2829" s="40"/>
      <c r="GY2829" s="40"/>
      <c r="GZ2829" s="40"/>
      <c r="HA2829" s="40"/>
      <c r="HB2829" s="40"/>
      <c r="HC2829" s="40"/>
      <c r="HD2829" s="40"/>
      <c r="HE2829" s="40"/>
      <c r="HF2829" s="40"/>
      <c r="HG2829" s="40"/>
      <c r="HH2829" s="40"/>
      <c r="HI2829" s="40"/>
      <c r="HJ2829" s="40"/>
      <c r="HK2829" s="40"/>
      <c r="HL2829" s="40"/>
      <c r="HM2829" s="40"/>
      <c r="HN2829" s="40"/>
      <c r="HO2829" s="40"/>
      <c r="HP2829" s="40"/>
      <c r="HQ2829" s="40"/>
      <c r="HR2829" s="40"/>
      <c r="HS2829" s="40"/>
      <c r="HT2829" s="40"/>
      <c r="HU2829" s="40"/>
      <c r="HV2829" s="40"/>
      <c r="HW2829" s="40"/>
      <c r="HX2829" s="40"/>
      <c r="HY2829" s="40"/>
      <c r="HZ2829" s="40"/>
      <c r="IA2829" s="40"/>
      <c r="IB2829" s="40"/>
      <c r="IC2829" s="40"/>
      <c r="ID2829" s="40"/>
      <c r="IE2829" s="40"/>
      <c r="IF2829" s="40"/>
      <c r="IG2829" s="40"/>
    </row>
    <row r="2830" spans="1:241" s="39" customFormat="1">
      <c r="A2830" s="40"/>
      <c r="B2830" s="40"/>
      <c r="C2830" s="40"/>
      <c r="D2830" s="135"/>
      <c r="E2830" s="135"/>
      <c r="F2830" s="40"/>
      <c r="G2830" s="40"/>
      <c r="H2830" s="40"/>
      <c r="I2830" s="135"/>
      <c r="J2830" s="40"/>
      <c r="K2830" s="40"/>
      <c r="L2830" s="135"/>
      <c r="M2830" s="40"/>
      <c r="N2830" s="40"/>
      <c r="O2830" s="40"/>
      <c r="P2830" s="40"/>
      <c r="S2830" s="114"/>
      <c r="T2830" s="114"/>
      <c r="V2830" s="114"/>
      <c r="W2830" s="114"/>
      <c r="X2830" s="114"/>
      <c r="Y2830" s="114"/>
      <c r="Z2830" s="114"/>
      <c r="AA2830" s="114"/>
      <c r="AB2830" s="114"/>
      <c r="AC2830" s="114"/>
      <c r="AD2830" s="114"/>
      <c r="AE2830" s="114"/>
      <c r="AH2830" s="114"/>
      <c r="AI2830" s="114"/>
      <c r="AK2830" s="114"/>
      <c r="AM2830" s="114"/>
      <c r="AP2830" s="114"/>
      <c r="AU2830" s="114"/>
      <c r="FP2830" s="40"/>
      <c r="FQ2830" s="40"/>
      <c r="FR2830" s="40"/>
      <c r="FS2830" s="40"/>
      <c r="FT2830" s="40"/>
      <c r="FU2830" s="40"/>
      <c r="FV2830" s="40"/>
      <c r="FW2830" s="40"/>
      <c r="FX2830" s="40"/>
      <c r="FY2830" s="40"/>
      <c r="FZ2830" s="40"/>
      <c r="GA2830" s="40"/>
      <c r="GB2830" s="40"/>
      <c r="GC2830" s="40"/>
      <c r="GD2830" s="40"/>
      <c r="GE2830" s="40"/>
      <c r="GF2830" s="40"/>
      <c r="GG2830" s="40"/>
      <c r="GH2830" s="40"/>
      <c r="GI2830" s="40"/>
      <c r="GJ2830" s="40"/>
      <c r="GK2830" s="40"/>
      <c r="GL2830" s="40"/>
      <c r="GM2830" s="40"/>
      <c r="GN2830" s="40"/>
      <c r="GO2830" s="40"/>
      <c r="GP2830" s="40"/>
      <c r="GQ2830" s="40"/>
      <c r="GR2830" s="40"/>
      <c r="GS2830" s="40"/>
      <c r="GT2830" s="40"/>
      <c r="GU2830" s="40"/>
      <c r="GV2830" s="40"/>
      <c r="GW2830" s="40"/>
      <c r="GX2830" s="40"/>
      <c r="GY2830" s="40"/>
      <c r="GZ2830" s="40"/>
      <c r="HA2830" s="40"/>
      <c r="HB2830" s="40"/>
      <c r="HC2830" s="40"/>
      <c r="HD2830" s="40"/>
      <c r="HE2830" s="40"/>
      <c r="HF2830" s="40"/>
      <c r="HG2830" s="40"/>
      <c r="HH2830" s="40"/>
      <c r="HI2830" s="40"/>
      <c r="HJ2830" s="40"/>
      <c r="HK2830" s="40"/>
      <c r="HL2830" s="40"/>
      <c r="HM2830" s="40"/>
      <c r="HN2830" s="40"/>
      <c r="HO2830" s="40"/>
      <c r="HP2830" s="40"/>
      <c r="HQ2830" s="40"/>
      <c r="HR2830" s="40"/>
      <c r="HS2830" s="40"/>
      <c r="HT2830" s="40"/>
      <c r="HU2830" s="40"/>
      <c r="HV2830" s="40"/>
      <c r="HW2830" s="40"/>
      <c r="HX2830" s="40"/>
      <c r="HY2830" s="40"/>
      <c r="HZ2830" s="40"/>
      <c r="IA2830" s="40"/>
      <c r="IB2830" s="40"/>
      <c r="IC2830" s="40"/>
      <c r="ID2830" s="40"/>
      <c r="IE2830" s="40"/>
      <c r="IF2830" s="40"/>
      <c r="IG2830" s="40"/>
    </row>
    <row r="2831" spans="1:241" s="39" customFormat="1">
      <c r="A2831" s="40"/>
      <c r="B2831" s="40"/>
      <c r="C2831" s="40"/>
      <c r="D2831" s="135"/>
      <c r="E2831" s="135"/>
      <c r="F2831" s="40"/>
      <c r="G2831" s="40"/>
      <c r="H2831" s="40"/>
      <c r="I2831" s="135"/>
      <c r="J2831" s="40"/>
      <c r="K2831" s="40"/>
      <c r="L2831" s="135"/>
      <c r="M2831" s="40"/>
      <c r="N2831" s="40"/>
      <c r="O2831" s="40"/>
      <c r="P2831" s="40"/>
      <c r="S2831" s="114"/>
      <c r="T2831" s="114"/>
      <c r="V2831" s="114"/>
      <c r="W2831" s="114"/>
      <c r="X2831" s="114"/>
      <c r="Y2831" s="114"/>
      <c r="Z2831" s="114"/>
      <c r="AA2831" s="114"/>
      <c r="AB2831" s="114"/>
      <c r="AC2831" s="114"/>
      <c r="AD2831" s="114"/>
      <c r="AE2831" s="114"/>
      <c r="AH2831" s="114"/>
      <c r="AI2831" s="114"/>
      <c r="AK2831" s="114"/>
      <c r="AM2831" s="114"/>
      <c r="AP2831" s="114"/>
      <c r="AU2831" s="114"/>
      <c r="FP2831" s="40"/>
      <c r="FQ2831" s="40"/>
      <c r="FR2831" s="40"/>
      <c r="FS2831" s="40"/>
      <c r="FT2831" s="40"/>
      <c r="FU2831" s="40"/>
      <c r="FV2831" s="40"/>
      <c r="FW2831" s="40"/>
      <c r="FX2831" s="40"/>
      <c r="FY2831" s="40"/>
      <c r="FZ2831" s="40"/>
      <c r="GA2831" s="40"/>
      <c r="GB2831" s="40"/>
      <c r="GC2831" s="40"/>
      <c r="GD2831" s="40"/>
      <c r="GE2831" s="40"/>
      <c r="GF2831" s="40"/>
      <c r="GG2831" s="40"/>
      <c r="GH2831" s="40"/>
      <c r="GI2831" s="40"/>
      <c r="GJ2831" s="40"/>
      <c r="GK2831" s="40"/>
      <c r="GL2831" s="40"/>
      <c r="GM2831" s="40"/>
      <c r="GN2831" s="40"/>
      <c r="GO2831" s="40"/>
      <c r="GP2831" s="40"/>
      <c r="GQ2831" s="40"/>
      <c r="GR2831" s="40"/>
      <c r="GS2831" s="40"/>
      <c r="GT2831" s="40"/>
      <c r="GU2831" s="40"/>
      <c r="GV2831" s="40"/>
      <c r="GW2831" s="40"/>
      <c r="GX2831" s="40"/>
      <c r="GY2831" s="40"/>
      <c r="GZ2831" s="40"/>
      <c r="HA2831" s="40"/>
      <c r="HB2831" s="40"/>
      <c r="HC2831" s="40"/>
      <c r="HD2831" s="40"/>
      <c r="HE2831" s="40"/>
      <c r="HF2831" s="40"/>
      <c r="HG2831" s="40"/>
      <c r="HH2831" s="40"/>
      <c r="HI2831" s="40"/>
      <c r="HJ2831" s="40"/>
      <c r="HK2831" s="40"/>
      <c r="HL2831" s="40"/>
      <c r="HM2831" s="40"/>
      <c r="HN2831" s="40"/>
      <c r="HO2831" s="40"/>
      <c r="HP2831" s="40"/>
      <c r="HQ2831" s="40"/>
      <c r="HR2831" s="40"/>
      <c r="HS2831" s="40"/>
      <c r="HT2831" s="40"/>
      <c r="HU2831" s="40"/>
      <c r="HV2831" s="40"/>
      <c r="HW2831" s="40"/>
      <c r="HX2831" s="40"/>
      <c r="HY2831" s="40"/>
      <c r="HZ2831" s="40"/>
      <c r="IA2831" s="40"/>
      <c r="IB2831" s="40"/>
      <c r="IC2831" s="40"/>
      <c r="ID2831" s="40"/>
      <c r="IE2831" s="40"/>
      <c r="IF2831" s="40"/>
      <c r="IG2831" s="40"/>
    </row>
    <row r="2832" spans="1:241" s="39" customFormat="1">
      <c r="A2832" s="40"/>
      <c r="B2832" s="40"/>
      <c r="C2832" s="40"/>
      <c r="D2832" s="135"/>
      <c r="E2832" s="135"/>
      <c r="F2832" s="40"/>
      <c r="G2832" s="40"/>
      <c r="H2832" s="40"/>
      <c r="I2832" s="135"/>
      <c r="J2832" s="40"/>
      <c r="K2832" s="40"/>
      <c r="L2832" s="135"/>
      <c r="M2832" s="40"/>
      <c r="N2832" s="40"/>
      <c r="O2832" s="40"/>
      <c r="P2832" s="40"/>
      <c r="S2832" s="114"/>
      <c r="T2832" s="114"/>
      <c r="V2832" s="114"/>
      <c r="W2832" s="114"/>
      <c r="X2832" s="114"/>
      <c r="Y2832" s="114"/>
      <c r="Z2832" s="114"/>
      <c r="AA2832" s="114"/>
      <c r="AB2832" s="114"/>
      <c r="AC2832" s="114"/>
      <c r="AD2832" s="114"/>
      <c r="AE2832" s="114"/>
      <c r="AH2832" s="114"/>
      <c r="AI2832" s="114"/>
      <c r="AK2832" s="114"/>
      <c r="AM2832" s="114"/>
      <c r="AP2832" s="114"/>
      <c r="AU2832" s="114"/>
      <c r="FP2832" s="40"/>
      <c r="FQ2832" s="40"/>
      <c r="FR2832" s="40"/>
      <c r="FS2832" s="40"/>
      <c r="FT2832" s="40"/>
      <c r="FU2832" s="40"/>
      <c r="FV2832" s="40"/>
      <c r="FW2832" s="40"/>
      <c r="FX2832" s="40"/>
      <c r="FY2832" s="40"/>
      <c r="FZ2832" s="40"/>
      <c r="GA2832" s="40"/>
      <c r="GB2832" s="40"/>
      <c r="GC2832" s="40"/>
      <c r="GD2832" s="40"/>
      <c r="GE2832" s="40"/>
      <c r="GF2832" s="40"/>
      <c r="GG2832" s="40"/>
      <c r="GH2832" s="40"/>
      <c r="GI2832" s="40"/>
      <c r="GJ2832" s="40"/>
      <c r="GK2832" s="40"/>
      <c r="GL2832" s="40"/>
      <c r="GM2832" s="40"/>
      <c r="GN2832" s="40"/>
      <c r="GO2832" s="40"/>
      <c r="GP2832" s="40"/>
      <c r="GQ2832" s="40"/>
      <c r="GR2832" s="40"/>
      <c r="GS2832" s="40"/>
      <c r="GT2832" s="40"/>
      <c r="GU2832" s="40"/>
      <c r="GV2832" s="40"/>
      <c r="GW2832" s="40"/>
      <c r="GX2832" s="40"/>
      <c r="GY2832" s="40"/>
      <c r="GZ2832" s="40"/>
      <c r="HA2832" s="40"/>
      <c r="HB2832" s="40"/>
      <c r="HC2832" s="40"/>
      <c r="HD2832" s="40"/>
      <c r="HE2832" s="40"/>
      <c r="HF2832" s="40"/>
      <c r="HG2832" s="40"/>
      <c r="HH2832" s="40"/>
      <c r="HI2832" s="40"/>
      <c r="HJ2832" s="40"/>
      <c r="HK2832" s="40"/>
      <c r="HL2832" s="40"/>
      <c r="HM2832" s="40"/>
      <c r="HN2832" s="40"/>
      <c r="HO2832" s="40"/>
      <c r="HP2832" s="40"/>
      <c r="HQ2832" s="40"/>
      <c r="HR2832" s="40"/>
      <c r="HS2832" s="40"/>
      <c r="HT2832" s="40"/>
      <c r="HU2832" s="40"/>
      <c r="HV2832" s="40"/>
      <c r="HW2832" s="40"/>
      <c r="HX2832" s="40"/>
      <c r="HY2832" s="40"/>
      <c r="HZ2832" s="40"/>
      <c r="IA2832" s="40"/>
      <c r="IB2832" s="40"/>
      <c r="IC2832" s="40"/>
      <c r="ID2832" s="40"/>
      <c r="IE2832" s="40"/>
      <c r="IF2832" s="40"/>
      <c r="IG2832" s="40"/>
    </row>
    <row r="2833" spans="1:241" s="39" customFormat="1">
      <c r="A2833" s="40"/>
      <c r="B2833" s="40"/>
      <c r="C2833" s="40"/>
      <c r="D2833" s="135"/>
      <c r="E2833" s="135"/>
      <c r="F2833" s="40"/>
      <c r="G2833" s="40"/>
      <c r="H2833" s="40"/>
      <c r="I2833" s="135"/>
      <c r="J2833" s="40"/>
      <c r="K2833" s="40"/>
      <c r="L2833" s="135"/>
      <c r="M2833" s="40"/>
      <c r="N2833" s="40"/>
      <c r="O2833" s="40"/>
      <c r="P2833" s="40"/>
      <c r="S2833" s="114"/>
      <c r="T2833" s="114"/>
      <c r="V2833" s="114"/>
      <c r="W2833" s="114"/>
      <c r="X2833" s="114"/>
      <c r="Y2833" s="114"/>
      <c r="Z2833" s="114"/>
      <c r="AA2833" s="114"/>
      <c r="AB2833" s="114"/>
      <c r="AC2833" s="114"/>
      <c r="AD2833" s="114"/>
      <c r="AE2833" s="114"/>
      <c r="AH2833" s="114"/>
      <c r="AI2833" s="114"/>
      <c r="AK2833" s="114"/>
      <c r="AM2833" s="114"/>
      <c r="AP2833" s="114"/>
      <c r="AU2833" s="114"/>
      <c r="FP2833" s="40"/>
      <c r="FQ2833" s="40"/>
      <c r="FR2833" s="40"/>
      <c r="FS2833" s="40"/>
      <c r="FT2833" s="40"/>
      <c r="FU2833" s="40"/>
      <c r="FV2833" s="40"/>
      <c r="FW2833" s="40"/>
      <c r="FX2833" s="40"/>
      <c r="FY2833" s="40"/>
      <c r="FZ2833" s="40"/>
      <c r="GA2833" s="40"/>
      <c r="GB2833" s="40"/>
      <c r="GC2833" s="40"/>
      <c r="GD2833" s="40"/>
      <c r="GE2833" s="40"/>
      <c r="GF2833" s="40"/>
      <c r="GG2833" s="40"/>
      <c r="GH2833" s="40"/>
      <c r="GI2833" s="40"/>
      <c r="GJ2833" s="40"/>
      <c r="GK2833" s="40"/>
      <c r="GL2833" s="40"/>
      <c r="GM2833" s="40"/>
      <c r="GN2833" s="40"/>
      <c r="GO2833" s="40"/>
      <c r="GP2833" s="40"/>
      <c r="GQ2833" s="40"/>
      <c r="GR2833" s="40"/>
      <c r="GS2833" s="40"/>
      <c r="GT2833" s="40"/>
      <c r="GU2833" s="40"/>
      <c r="GV2833" s="40"/>
      <c r="GW2833" s="40"/>
      <c r="GX2833" s="40"/>
      <c r="GY2833" s="40"/>
      <c r="GZ2833" s="40"/>
      <c r="HA2833" s="40"/>
      <c r="HB2833" s="40"/>
      <c r="HC2833" s="40"/>
      <c r="HD2833" s="40"/>
      <c r="HE2833" s="40"/>
      <c r="HF2833" s="40"/>
      <c r="HG2833" s="40"/>
      <c r="HH2833" s="40"/>
      <c r="HI2833" s="40"/>
      <c r="HJ2833" s="40"/>
      <c r="HK2833" s="40"/>
      <c r="HL2833" s="40"/>
      <c r="HM2833" s="40"/>
      <c r="HN2833" s="40"/>
      <c r="HO2833" s="40"/>
      <c r="HP2833" s="40"/>
      <c r="HQ2833" s="40"/>
      <c r="HR2833" s="40"/>
      <c r="HS2833" s="40"/>
      <c r="HT2833" s="40"/>
      <c r="HU2833" s="40"/>
      <c r="HV2833" s="40"/>
      <c r="HW2833" s="40"/>
      <c r="HX2833" s="40"/>
      <c r="HY2833" s="40"/>
      <c r="HZ2833" s="40"/>
      <c r="IA2833" s="40"/>
      <c r="IB2833" s="40"/>
      <c r="IC2833" s="40"/>
      <c r="ID2833" s="40"/>
      <c r="IE2833" s="40"/>
      <c r="IF2833" s="40"/>
      <c r="IG2833" s="40"/>
    </row>
    <row r="2834" spans="1:241" s="39" customFormat="1">
      <c r="A2834" s="40"/>
      <c r="B2834" s="40"/>
      <c r="C2834" s="40"/>
      <c r="D2834" s="135"/>
      <c r="E2834" s="135"/>
      <c r="F2834" s="40"/>
      <c r="G2834" s="40"/>
      <c r="H2834" s="40"/>
      <c r="I2834" s="135"/>
      <c r="J2834" s="40"/>
      <c r="K2834" s="40"/>
      <c r="L2834" s="135"/>
      <c r="M2834" s="40"/>
      <c r="N2834" s="40"/>
      <c r="O2834" s="40"/>
      <c r="P2834" s="40"/>
      <c r="S2834" s="114"/>
      <c r="T2834" s="114"/>
      <c r="V2834" s="114"/>
      <c r="W2834" s="114"/>
      <c r="X2834" s="114"/>
      <c r="Y2834" s="114"/>
      <c r="Z2834" s="114"/>
      <c r="AA2834" s="114"/>
      <c r="AB2834" s="114"/>
      <c r="AC2834" s="114"/>
      <c r="AD2834" s="114"/>
      <c r="AE2834" s="114"/>
      <c r="AH2834" s="114"/>
      <c r="AI2834" s="114"/>
      <c r="AK2834" s="114"/>
      <c r="AM2834" s="114"/>
      <c r="AP2834" s="114"/>
      <c r="AU2834" s="114"/>
      <c r="FP2834" s="40"/>
      <c r="FQ2834" s="40"/>
      <c r="FR2834" s="40"/>
      <c r="FS2834" s="40"/>
      <c r="FT2834" s="40"/>
      <c r="FU2834" s="40"/>
      <c r="FV2834" s="40"/>
      <c r="FW2834" s="40"/>
      <c r="FX2834" s="40"/>
      <c r="FY2834" s="40"/>
      <c r="FZ2834" s="40"/>
      <c r="GA2834" s="40"/>
      <c r="GB2834" s="40"/>
      <c r="GC2834" s="40"/>
      <c r="GD2834" s="40"/>
      <c r="GE2834" s="40"/>
      <c r="GF2834" s="40"/>
      <c r="GG2834" s="40"/>
      <c r="GH2834" s="40"/>
      <c r="GI2834" s="40"/>
      <c r="GJ2834" s="40"/>
      <c r="GK2834" s="40"/>
      <c r="GL2834" s="40"/>
      <c r="GM2834" s="40"/>
      <c r="GN2834" s="40"/>
      <c r="GO2834" s="40"/>
      <c r="GP2834" s="40"/>
      <c r="GQ2834" s="40"/>
      <c r="GR2834" s="40"/>
      <c r="GS2834" s="40"/>
      <c r="GT2834" s="40"/>
      <c r="GU2834" s="40"/>
      <c r="GV2834" s="40"/>
      <c r="GW2834" s="40"/>
      <c r="GX2834" s="40"/>
      <c r="GY2834" s="40"/>
      <c r="GZ2834" s="40"/>
      <c r="HA2834" s="40"/>
      <c r="HB2834" s="40"/>
      <c r="HC2834" s="40"/>
      <c r="HD2834" s="40"/>
      <c r="HE2834" s="40"/>
      <c r="HF2834" s="40"/>
      <c r="HG2834" s="40"/>
      <c r="HH2834" s="40"/>
      <c r="HI2834" s="40"/>
      <c r="HJ2834" s="40"/>
      <c r="HK2834" s="40"/>
      <c r="HL2834" s="40"/>
      <c r="HM2834" s="40"/>
      <c r="HN2834" s="40"/>
      <c r="HO2834" s="40"/>
      <c r="HP2834" s="40"/>
      <c r="HQ2834" s="40"/>
      <c r="HR2834" s="40"/>
      <c r="HS2834" s="40"/>
      <c r="HT2834" s="40"/>
      <c r="HU2834" s="40"/>
      <c r="HV2834" s="40"/>
      <c r="HW2834" s="40"/>
      <c r="HX2834" s="40"/>
      <c r="HY2834" s="40"/>
      <c r="HZ2834" s="40"/>
      <c r="IA2834" s="40"/>
      <c r="IB2834" s="40"/>
      <c r="IC2834" s="40"/>
      <c r="ID2834" s="40"/>
      <c r="IE2834" s="40"/>
      <c r="IF2834" s="40"/>
      <c r="IG2834" s="40"/>
    </row>
    <row r="2835" spans="1:241" s="39" customFormat="1">
      <c r="A2835" s="40"/>
      <c r="B2835" s="40"/>
      <c r="C2835" s="40"/>
      <c r="D2835" s="135"/>
      <c r="E2835" s="135"/>
      <c r="F2835" s="40"/>
      <c r="G2835" s="40"/>
      <c r="H2835" s="40"/>
      <c r="I2835" s="135"/>
      <c r="J2835" s="40"/>
      <c r="K2835" s="40"/>
      <c r="L2835" s="135"/>
      <c r="M2835" s="40"/>
      <c r="N2835" s="40"/>
      <c r="O2835" s="40"/>
      <c r="P2835" s="40"/>
      <c r="S2835" s="114"/>
      <c r="T2835" s="114"/>
      <c r="V2835" s="114"/>
      <c r="W2835" s="114"/>
      <c r="X2835" s="114"/>
      <c r="Y2835" s="114"/>
      <c r="Z2835" s="114"/>
      <c r="AA2835" s="114"/>
      <c r="AB2835" s="114"/>
      <c r="AC2835" s="114"/>
      <c r="AD2835" s="114"/>
      <c r="AE2835" s="114"/>
      <c r="AH2835" s="114"/>
      <c r="AI2835" s="114"/>
      <c r="AK2835" s="114"/>
      <c r="AM2835" s="114"/>
      <c r="AP2835" s="114"/>
      <c r="AU2835" s="114"/>
      <c r="FP2835" s="40"/>
      <c r="FQ2835" s="40"/>
      <c r="FR2835" s="40"/>
      <c r="FS2835" s="40"/>
      <c r="FT2835" s="40"/>
      <c r="FU2835" s="40"/>
      <c r="FV2835" s="40"/>
      <c r="FW2835" s="40"/>
      <c r="FX2835" s="40"/>
      <c r="FY2835" s="40"/>
      <c r="FZ2835" s="40"/>
      <c r="GA2835" s="40"/>
      <c r="GB2835" s="40"/>
      <c r="GC2835" s="40"/>
      <c r="GD2835" s="40"/>
      <c r="GE2835" s="40"/>
      <c r="GF2835" s="40"/>
      <c r="GG2835" s="40"/>
      <c r="GH2835" s="40"/>
      <c r="GI2835" s="40"/>
      <c r="GJ2835" s="40"/>
      <c r="GK2835" s="40"/>
      <c r="GL2835" s="40"/>
      <c r="GM2835" s="40"/>
      <c r="GN2835" s="40"/>
      <c r="GO2835" s="40"/>
      <c r="GP2835" s="40"/>
      <c r="GQ2835" s="40"/>
      <c r="GR2835" s="40"/>
      <c r="GS2835" s="40"/>
      <c r="GT2835" s="40"/>
      <c r="GU2835" s="40"/>
      <c r="GV2835" s="40"/>
      <c r="GW2835" s="40"/>
      <c r="GX2835" s="40"/>
      <c r="GY2835" s="40"/>
      <c r="GZ2835" s="40"/>
      <c r="HA2835" s="40"/>
      <c r="HB2835" s="40"/>
      <c r="HC2835" s="40"/>
      <c r="HD2835" s="40"/>
      <c r="HE2835" s="40"/>
      <c r="HF2835" s="40"/>
      <c r="HG2835" s="40"/>
      <c r="HH2835" s="40"/>
      <c r="HI2835" s="40"/>
      <c r="HJ2835" s="40"/>
      <c r="HK2835" s="40"/>
      <c r="HL2835" s="40"/>
      <c r="HM2835" s="40"/>
      <c r="HN2835" s="40"/>
      <c r="HO2835" s="40"/>
      <c r="HP2835" s="40"/>
      <c r="HQ2835" s="40"/>
      <c r="HR2835" s="40"/>
      <c r="HS2835" s="40"/>
      <c r="HT2835" s="40"/>
      <c r="HU2835" s="40"/>
      <c r="HV2835" s="40"/>
      <c r="HW2835" s="40"/>
      <c r="HX2835" s="40"/>
      <c r="HY2835" s="40"/>
      <c r="HZ2835" s="40"/>
      <c r="IA2835" s="40"/>
      <c r="IB2835" s="40"/>
      <c r="IC2835" s="40"/>
      <c r="ID2835" s="40"/>
      <c r="IE2835" s="40"/>
      <c r="IF2835" s="40"/>
      <c r="IG2835" s="40"/>
    </row>
    <row r="2836" spans="1:241" s="39" customFormat="1">
      <c r="A2836" s="40"/>
      <c r="B2836" s="40"/>
      <c r="C2836" s="40"/>
      <c r="D2836" s="135"/>
      <c r="E2836" s="135"/>
      <c r="F2836" s="40"/>
      <c r="G2836" s="40"/>
      <c r="H2836" s="40"/>
      <c r="I2836" s="135"/>
      <c r="J2836" s="40"/>
      <c r="K2836" s="40"/>
      <c r="L2836" s="135"/>
      <c r="M2836" s="40"/>
      <c r="N2836" s="40"/>
      <c r="O2836" s="40"/>
      <c r="P2836" s="40"/>
      <c r="S2836" s="114"/>
      <c r="T2836" s="114"/>
      <c r="V2836" s="114"/>
      <c r="W2836" s="114"/>
      <c r="X2836" s="114"/>
      <c r="Y2836" s="114"/>
      <c r="Z2836" s="114"/>
      <c r="AA2836" s="114"/>
      <c r="AB2836" s="114"/>
      <c r="AC2836" s="114"/>
      <c r="AD2836" s="114"/>
      <c r="AE2836" s="114"/>
      <c r="AH2836" s="114"/>
      <c r="AI2836" s="114"/>
      <c r="AK2836" s="114"/>
      <c r="AM2836" s="114"/>
      <c r="AP2836" s="114"/>
      <c r="AU2836" s="114"/>
      <c r="FP2836" s="40"/>
      <c r="FQ2836" s="40"/>
      <c r="FR2836" s="40"/>
      <c r="FS2836" s="40"/>
      <c r="FT2836" s="40"/>
      <c r="FU2836" s="40"/>
      <c r="FV2836" s="40"/>
      <c r="FW2836" s="40"/>
      <c r="FX2836" s="40"/>
      <c r="FY2836" s="40"/>
      <c r="FZ2836" s="40"/>
      <c r="GA2836" s="40"/>
      <c r="GB2836" s="40"/>
      <c r="GC2836" s="40"/>
      <c r="GD2836" s="40"/>
      <c r="GE2836" s="40"/>
      <c r="GF2836" s="40"/>
      <c r="GG2836" s="40"/>
      <c r="GH2836" s="40"/>
      <c r="GI2836" s="40"/>
      <c r="GJ2836" s="40"/>
      <c r="GK2836" s="40"/>
      <c r="GL2836" s="40"/>
      <c r="GM2836" s="40"/>
      <c r="GN2836" s="40"/>
      <c r="GO2836" s="40"/>
      <c r="GP2836" s="40"/>
      <c r="GQ2836" s="40"/>
      <c r="GR2836" s="40"/>
      <c r="GS2836" s="40"/>
      <c r="GT2836" s="40"/>
      <c r="GU2836" s="40"/>
      <c r="GV2836" s="40"/>
      <c r="GW2836" s="40"/>
      <c r="GX2836" s="40"/>
      <c r="GY2836" s="40"/>
      <c r="GZ2836" s="40"/>
      <c r="HA2836" s="40"/>
      <c r="HB2836" s="40"/>
      <c r="HC2836" s="40"/>
      <c r="HD2836" s="40"/>
      <c r="HE2836" s="40"/>
      <c r="HF2836" s="40"/>
      <c r="HG2836" s="40"/>
      <c r="HH2836" s="40"/>
      <c r="HI2836" s="40"/>
      <c r="HJ2836" s="40"/>
      <c r="HK2836" s="40"/>
      <c r="HL2836" s="40"/>
      <c r="HM2836" s="40"/>
      <c r="HN2836" s="40"/>
      <c r="HO2836" s="40"/>
      <c r="HP2836" s="40"/>
      <c r="HQ2836" s="40"/>
      <c r="HR2836" s="40"/>
      <c r="HS2836" s="40"/>
      <c r="HT2836" s="40"/>
      <c r="HU2836" s="40"/>
      <c r="HV2836" s="40"/>
      <c r="HW2836" s="40"/>
      <c r="HX2836" s="40"/>
      <c r="HY2836" s="40"/>
      <c r="HZ2836" s="40"/>
      <c r="IA2836" s="40"/>
      <c r="IB2836" s="40"/>
      <c r="IC2836" s="40"/>
      <c r="ID2836" s="40"/>
      <c r="IE2836" s="40"/>
      <c r="IF2836" s="40"/>
      <c r="IG2836" s="40"/>
    </row>
    <row r="2837" spans="1:241" s="39" customFormat="1">
      <c r="A2837" s="40"/>
      <c r="B2837" s="40"/>
      <c r="C2837" s="40"/>
      <c r="D2837" s="135"/>
      <c r="E2837" s="135"/>
      <c r="F2837" s="40"/>
      <c r="G2837" s="40"/>
      <c r="H2837" s="40"/>
      <c r="I2837" s="135"/>
      <c r="J2837" s="40"/>
      <c r="K2837" s="40"/>
      <c r="L2837" s="135"/>
      <c r="M2837" s="40"/>
      <c r="N2837" s="40"/>
      <c r="O2837" s="40"/>
      <c r="P2837" s="40"/>
      <c r="S2837" s="114"/>
      <c r="T2837" s="114"/>
      <c r="V2837" s="114"/>
      <c r="W2837" s="114"/>
      <c r="X2837" s="114"/>
      <c r="Y2837" s="114"/>
      <c r="Z2837" s="114"/>
      <c r="AA2837" s="114"/>
      <c r="AB2837" s="114"/>
      <c r="AC2837" s="114"/>
      <c r="AD2837" s="114"/>
      <c r="AE2837" s="114"/>
      <c r="AH2837" s="114"/>
      <c r="AI2837" s="114"/>
      <c r="AK2837" s="114"/>
      <c r="AM2837" s="114"/>
      <c r="AP2837" s="114"/>
      <c r="AU2837" s="114"/>
      <c r="FP2837" s="40"/>
      <c r="FQ2837" s="40"/>
      <c r="FR2837" s="40"/>
      <c r="FS2837" s="40"/>
      <c r="FT2837" s="40"/>
      <c r="FU2837" s="40"/>
      <c r="FV2837" s="40"/>
      <c r="FW2837" s="40"/>
      <c r="FX2837" s="40"/>
      <c r="FY2837" s="40"/>
      <c r="FZ2837" s="40"/>
      <c r="GA2837" s="40"/>
      <c r="GB2837" s="40"/>
      <c r="GC2837" s="40"/>
      <c r="GD2837" s="40"/>
      <c r="GE2837" s="40"/>
      <c r="GF2837" s="40"/>
      <c r="GG2837" s="40"/>
      <c r="GH2837" s="40"/>
      <c r="GI2837" s="40"/>
      <c r="GJ2837" s="40"/>
      <c r="GK2837" s="40"/>
      <c r="GL2837" s="40"/>
      <c r="GM2837" s="40"/>
      <c r="GN2837" s="40"/>
      <c r="GO2837" s="40"/>
      <c r="GP2837" s="40"/>
      <c r="GQ2837" s="40"/>
      <c r="GR2837" s="40"/>
      <c r="GS2837" s="40"/>
      <c r="GT2837" s="40"/>
      <c r="GU2837" s="40"/>
      <c r="GV2837" s="40"/>
      <c r="GW2837" s="40"/>
      <c r="GX2837" s="40"/>
      <c r="GY2837" s="40"/>
      <c r="GZ2837" s="40"/>
      <c r="HA2837" s="40"/>
      <c r="HB2837" s="40"/>
      <c r="HC2837" s="40"/>
      <c r="HD2837" s="40"/>
      <c r="HE2837" s="40"/>
      <c r="HF2837" s="40"/>
      <c r="HG2837" s="40"/>
      <c r="HH2837" s="40"/>
      <c r="HI2837" s="40"/>
      <c r="HJ2837" s="40"/>
      <c r="HK2837" s="40"/>
      <c r="HL2837" s="40"/>
      <c r="HM2837" s="40"/>
      <c r="HN2837" s="40"/>
      <c r="HO2837" s="40"/>
      <c r="HP2837" s="40"/>
      <c r="HQ2837" s="40"/>
      <c r="HR2837" s="40"/>
      <c r="HS2837" s="40"/>
      <c r="HT2837" s="40"/>
      <c r="HU2837" s="40"/>
      <c r="HV2837" s="40"/>
      <c r="HW2837" s="40"/>
      <c r="HX2837" s="40"/>
      <c r="HY2837" s="40"/>
      <c r="HZ2837" s="40"/>
      <c r="IA2837" s="40"/>
      <c r="IB2837" s="40"/>
      <c r="IC2837" s="40"/>
      <c r="ID2837" s="40"/>
      <c r="IE2837" s="40"/>
      <c r="IF2837" s="40"/>
      <c r="IG2837" s="40"/>
    </row>
    <row r="2838" spans="1:241" s="39" customFormat="1">
      <c r="A2838" s="40"/>
      <c r="B2838" s="40"/>
      <c r="C2838" s="40"/>
      <c r="D2838" s="135"/>
      <c r="E2838" s="135"/>
      <c r="F2838" s="40"/>
      <c r="G2838" s="40"/>
      <c r="H2838" s="40"/>
      <c r="I2838" s="135"/>
      <c r="J2838" s="40"/>
      <c r="K2838" s="40"/>
      <c r="L2838" s="135"/>
      <c r="M2838" s="40"/>
      <c r="N2838" s="40"/>
      <c r="O2838" s="40"/>
      <c r="P2838" s="40"/>
      <c r="S2838" s="114"/>
      <c r="T2838" s="114"/>
      <c r="V2838" s="114"/>
      <c r="W2838" s="114"/>
      <c r="X2838" s="114"/>
      <c r="Y2838" s="114"/>
      <c r="Z2838" s="114"/>
      <c r="AA2838" s="114"/>
      <c r="AB2838" s="114"/>
      <c r="AC2838" s="114"/>
      <c r="AD2838" s="114"/>
      <c r="AE2838" s="114"/>
      <c r="AH2838" s="114"/>
      <c r="AI2838" s="114"/>
      <c r="AK2838" s="114"/>
      <c r="AM2838" s="114"/>
      <c r="AP2838" s="114"/>
      <c r="AU2838" s="114"/>
      <c r="FP2838" s="40"/>
      <c r="FQ2838" s="40"/>
      <c r="FR2838" s="40"/>
      <c r="FS2838" s="40"/>
      <c r="FT2838" s="40"/>
      <c r="FU2838" s="40"/>
      <c r="FV2838" s="40"/>
      <c r="FW2838" s="40"/>
      <c r="FX2838" s="40"/>
      <c r="FY2838" s="40"/>
      <c r="FZ2838" s="40"/>
      <c r="GA2838" s="40"/>
      <c r="GB2838" s="40"/>
      <c r="GC2838" s="40"/>
      <c r="GD2838" s="40"/>
      <c r="GE2838" s="40"/>
      <c r="GF2838" s="40"/>
      <c r="GG2838" s="40"/>
      <c r="GH2838" s="40"/>
      <c r="GI2838" s="40"/>
      <c r="GJ2838" s="40"/>
      <c r="GK2838" s="40"/>
      <c r="GL2838" s="40"/>
      <c r="GM2838" s="40"/>
      <c r="GN2838" s="40"/>
      <c r="GO2838" s="40"/>
      <c r="GP2838" s="40"/>
      <c r="GQ2838" s="40"/>
      <c r="GR2838" s="40"/>
      <c r="GS2838" s="40"/>
      <c r="GT2838" s="40"/>
      <c r="GU2838" s="40"/>
      <c r="GV2838" s="40"/>
      <c r="GW2838" s="40"/>
      <c r="GX2838" s="40"/>
      <c r="GY2838" s="40"/>
      <c r="GZ2838" s="40"/>
      <c r="HA2838" s="40"/>
      <c r="HB2838" s="40"/>
      <c r="HC2838" s="40"/>
      <c r="HD2838" s="40"/>
      <c r="HE2838" s="40"/>
      <c r="HF2838" s="40"/>
      <c r="HG2838" s="40"/>
      <c r="HH2838" s="40"/>
      <c r="HI2838" s="40"/>
      <c r="HJ2838" s="40"/>
      <c r="HK2838" s="40"/>
      <c r="HL2838" s="40"/>
      <c r="HM2838" s="40"/>
      <c r="HN2838" s="40"/>
      <c r="HO2838" s="40"/>
      <c r="HP2838" s="40"/>
      <c r="HQ2838" s="40"/>
      <c r="HR2838" s="40"/>
      <c r="HS2838" s="40"/>
      <c r="HT2838" s="40"/>
      <c r="HU2838" s="40"/>
      <c r="HV2838" s="40"/>
      <c r="HW2838" s="40"/>
      <c r="HX2838" s="40"/>
      <c r="HY2838" s="40"/>
      <c r="HZ2838" s="40"/>
      <c r="IA2838" s="40"/>
      <c r="IB2838" s="40"/>
      <c r="IC2838" s="40"/>
      <c r="ID2838" s="40"/>
      <c r="IE2838" s="40"/>
      <c r="IF2838" s="40"/>
      <c r="IG2838" s="40"/>
    </row>
    <row r="2839" spans="1:241" s="39" customFormat="1">
      <c r="A2839" s="40"/>
      <c r="B2839" s="40"/>
      <c r="C2839" s="40"/>
      <c r="D2839" s="135"/>
      <c r="E2839" s="135"/>
      <c r="F2839" s="40"/>
      <c r="G2839" s="40"/>
      <c r="H2839" s="40"/>
      <c r="I2839" s="135"/>
      <c r="J2839" s="40"/>
      <c r="K2839" s="40"/>
      <c r="L2839" s="135"/>
      <c r="M2839" s="40"/>
      <c r="N2839" s="40"/>
      <c r="O2839" s="40"/>
      <c r="P2839" s="40"/>
      <c r="S2839" s="114"/>
      <c r="T2839" s="114"/>
      <c r="V2839" s="114"/>
      <c r="W2839" s="114"/>
      <c r="X2839" s="114"/>
      <c r="Y2839" s="114"/>
      <c r="Z2839" s="114"/>
      <c r="AA2839" s="114"/>
      <c r="AB2839" s="114"/>
      <c r="AC2839" s="114"/>
      <c r="AD2839" s="114"/>
      <c r="AE2839" s="114"/>
      <c r="AH2839" s="114"/>
      <c r="AI2839" s="114"/>
      <c r="AK2839" s="114"/>
      <c r="AM2839" s="114"/>
      <c r="AP2839" s="114"/>
      <c r="AU2839" s="114"/>
      <c r="FP2839" s="40"/>
      <c r="FQ2839" s="40"/>
      <c r="FR2839" s="40"/>
      <c r="FS2839" s="40"/>
      <c r="FT2839" s="40"/>
      <c r="FU2839" s="40"/>
      <c r="FV2839" s="40"/>
      <c r="FW2839" s="40"/>
      <c r="FX2839" s="40"/>
      <c r="FY2839" s="40"/>
      <c r="FZ2839" s="40"/>
      <c r="GA2839" s="40"/>
      <c r="GB2839" s="40"/>
      <c r="GC2839" s="40"/>
      <c r="GD2839" s="40"/>
      <c r="GE2839" s="40"/>
      <c r="GF2839" s="40"/>
      <c r="GG2839" s="40"/>
      <c r="GH2839" s="40"/>
      <c r="GI2839" s="40"/>
      <c r="GJ2839" s="40"/>
      <c r="GK2839" s="40"/>
      <c r="GL2839" s="40"/>
      <c r="GM2839" s="40"/>
      <c r="GN2839" s="40"/>
      <c r="GO2839" s="40"/>
      <c r="GP2839" s="40"/>
      <c r="GQ2839" s="40"/>
      <c r="GR2839" s="40"/>
      <c r="GS2839" s="40"/>
      <c r="GT2839" s="40"/>
      <c r="GU2839" s="40"/>
      <c r="GV2839" s="40"/>
      <c r="GW2839" s="40"/>
      <c r="GX2839" s="40"/>
      <c r="GY2839" s="40"/>
      <c r="GZ2839" s="40"/>
      <c r="HA2839" s="40"/>
      <c r="HB2839" s="40"/>
      <c r="HC2839" s="40"/>
      <c r="HD2839" s="40"/>
      <c r="HE2839" s="40"/>
      <c r="HF2839" s="40"/>
      <c r="HG2839" s="40"/>
      <c r="HH2839" s="40"/>
      <c r="HI2839" s="40"/>
      <c r="HJ2839" s="40"/>
      <c r="HK2839" s="40"/>
      <c r="HL2839" s="40"/>
      <c r="HM2839" s="40"/>
      <c r="HN2839" s="40"/>
      <c r="HO2839" s="40"/>
      <c r="HP2839" s="40"/>
      <c r="HQ2839" s="40"/>
      <c r="HR2839" s="40"/>
      <c r="HS2839" s="40"/>
      <c r="HT2839" s="40"/>
      <c r="HU2839" s="40"/>
      <c r="HV2839" s="40"/>
      <c r="HW2839" s="40"/>
      <c r="HX2839" s="40"/>
      <c r="HY2839" s="40"/>
      <c r="HZ2839" s="40"/>
      <c r="IA2839" s="40"/>
      <c r="IB2839" s="40"/>
      <c r="IC2839" s="40"/>
      <c r="ID2839" s="40"/>
      <c r="IE2839" s="40"/>
      <c r="IF2839" s="40"/>
      <c r="IG2839" s="40"/>
    </row>
    <row r="2840" spans="1:241" s="39" customFormat="1">
      <c r="A2840" s="40"/>
      <c r="B2840" s="40"/>
      <c r="C2840" s="40"/>
      <c r="D2840" s="135"/>
      <c r="E2840" s="135"/>
      <c r="F2840" s="40"/>
      <c r="G2840" s="40"/>
      <c r="H2840" s="40"/>
      <c r="I2840" s="135"/>
      <c r="J2840" s="40"/>
      <c r="K2840" s="40"/>
      <c r="L2840" s="135"/>
      <c r="M2840" s="40"/>
      <c r="N2840" s="40"/>
      <c r="O2840" s="40"/>
      <c r="P2840" s="40"/>
      <c r="S2840" s="114"/>
      <c r="T2840" s="114"/>
      <c r="V2840" s="114"/>
      <c r="W2840" s="114"/>
      <c r="X2840" s="114"/>
      <c r="Y2840" s="114"/>
      <c r="Z2840" s="114"/>
      <c r="AA2840" s="114"/>
      <c r="AB2840" s="114"/>
      <c r="AC2840" s="114"/>
      <c r="AD2840" s="114"/>
      <c r="AE2840" s="114"/>
      <c r="AH2840" s="114"/>
      <c r="AI2840" s="114"/>
      <c r="AK2840" s="114"/>
      <c r="AM2840" s="114"/>
      <c r="AP2840" s="114"/>
      <c r="AU2840" s="114"/>
      <c r="FP2840" s="40"/>
      <c r="FQ2840" s="40"/>
      <c r="FR2840" s="40"/>
      <c r="FS2840" s="40"/>
      <c r="FT2840" s="40"/>
      <c r="FU2840" s="40"/>
      <c r="FV2840" s="40"/>
      <c r="FW2840" s="40"/>
      <c r="FX2840" s="40"/>
      <c r="FY2840" s="40"/>
      <c r="FZ2840" s="40"/>
      <c r="GA2840" s="40"/>
      <c r="GB2840" s="40"/>
      <c r="GC2840" s="40"/>
      <c r="GD2840" s="40"/>
      <c r="GE2840" s="40"/>
      <c r="GF2840" s="40"/>
      <c r="GG2840" s="40"/>
      <c r="GH2840" s="40"/>
      <c r="GI2840" s="40"/>
      <c r="GJ2840" s="40"/>
      <c r="GK2840" s="40"/>
      <c r="GL2840" s="40"/>
      <c r="GM2840" s="40"/>
      <c r="GN2840" s="40"/>
      <c r="GO2840" s="40"/>
      <c r="GP2840" s="40"/>
      <c r="GQ2840" s="40"/>
      <c r="GR2840" s="40"/>
      <c r="GS2840" s="40"/>
      <c r="GT2840" s="40"/>
      <c r="GU2840" s="40"/>
      <c r="GV2840" s="40"/>
      <c r="GW2840" s="40"/>
      <c r="GX2840" s="40"/>
      <c r="GY2840" s="40"/>
      <c r="GZ2840" s="40"/>
      <c r="HA2840" s="40"/>
      <c r="HB2840" s="40"/>
      <c r="HC2840" s="40"/>
      <c r="HD2840" s="40"/>
      <c r="HE2840" s="40"/>
      <c r="HF2840" s="40"/>
      <c r="HG2840" s="40"/>
      <c r="HH2840" s="40"/>
      <c r="HI2840" s="40"/>
      <c r="HJ2840" s="40"/>
      <c r="HK2840" s="40"/>
      <c r="HL2840" s="40"/>
      <c r="HM2840" s="40"/>
      <c r="HN2840" s="40"/>
      <c r="HO2840" s="40"/>
      <c r="HP2840" s="40"/>
      <c r="HQ2840" s="40"/>
      <c r="HR2840" s="40"/>
      <c r="HS2840" s="40"/>
      <c r="HT2840" s="40"/>
      <c r="HU2840" s="40"/>
      <c r="HV2840" s="40"/>
      <c r="HW2840" s="40"/>
      <c r="HX2840" s="40"/>
      <c r="HY2840" s="40"/>
      <c r="HZ2840" s="40"/>
      <c r="IA2840" s="40"/>
      <c r="IB2840" s="40"/>
      <c r="IC2840" s="40"/>
      <c r="ID2840" s="40"/>
      <c r="IE2840" s="40"/>
      <c r="IF2840" s="40"/>
      <c r="IG2840" s="40"/>
    </row>
    <row r="2841" spans="1:241" s="39" customFormat="1">
      <c r="A2841" s="40"/>
      <c r="B2841" s="40"/>
      <c r="C2841" s="40"/>
      <c r="D2841" s="135"/>
      <c r="E2841" s="135"/>
      <c r="F2841" s="40"/>
      <c r="G2841" s="40"/>
      <c r="H2841" s="40"/>
      <c r="I2841" s="135"/>
      <c r="J2841" s="40"/>
      <c r="K2841" s="40"/>
      <c r="L2841" s="135"/>
      <c r="M2841" s="40"/>
      <c r="N2841" s="40"/>
      <c r="O2841" s="40"/>
      <c r="P2841" s="40"/>
      <c r="S2841" s="114"/>
      <c r="T2841" s="114"/>
      <c r="V2841" s="114"/>
      <c r="W2841" s="114"/>
      <c r="X2841" s="114"/>
      <c r="Y2841" s="114"/>
      <c r="Z2841" s="114"/>
      <c r="AA2841" s="114"/>
      <c r="AB2841" s="114"/>
      <c r="AC2841" s="114"/>
      <c r="AD2841" s="114"/>
      <c r="AE2841" s="114"/>
      <c r="AH2841" s="114"/>
      <c r="AI2841" s="114"/>
      <c r="AK2841" s="114"/>
      <c r="AM2841" s="114"/>
      <c r="AP2841" s="114"/>
      <c r="AU2841" s="114"/>
      <c r="FP2841" s="40"/>
      <c r="FQ2841" s="40"/>
      <c r="FR2841" s="40"/>
      <c r="FS2841" s="40"/>
      <c r="FT2841" s="40"/>
      <c r="FU2841" s="40"/>
      <c r="FV2841" s="40"/>
      <c r="FW2841" s="40"/>
      <c r="FX2841" s="40"/>
      <c r="FY2841" s="40"/>
      <c r="FZ2841" s="40"/>
      <c r="GA2841" s="40"/>
      <c r="GB2841" s="40"/>
      <c r="GC2841" s="40"/>
      <c r="GD2841" s="40"/>
      <c r="GE2841" s="40"/>
      <c r="GF2841" s="40"/>
      <c r="GG2841" s="40"/>
      <c r="GH2841" s="40"/>
      <c r="GI2841" s="40"/>
      <c r="GJ2841" s="40"/>
      <c r="GK2841" s="40"/>
      <c r="GL2841" s="40"/>
      <c r="GM2841" s="40"/>
      <c r="GN2841" s="40"/>
      <c r="GO2841" s="40"/>
      <c r="GP2841" s="40"/>
      <c r="GQ2841" s="40"/>
      <c r="GR2841" s="40"/>
      <c r="GS2841" s="40"/>
      <c r="GT2841" s="40"/>
      <c r="GU2841" s="40"/>
      <c r="GV2841" s="40"/>
      <c r="GW2841" s="40"/>
      <c r="GX2841" s="40"/>
      <c r="GY2841" s="40"/>
      <c r="GZ2841" s="40"/>
      <c r="HA2841" s="40"/>
      <c r="HB2841" s="40"/>
      <c r="HC2841" s="40"/>
      <c r="HD2841" s="40"/>
      <c r="HE2841" s="40"/>
      <c r="HF2841" s="40"/>
      <c r="HG2841" s="40"/>
      <c r="HH2841" s="40"/>
      <c r="HI2841" s="40"/>
      <c r="HJ2841" s="40"/>
      <c r="HK2841" s="40"/>
      <c r="HL2841" s="40"/>
      <c r="HM2841" s="40"/>
      <c r="HN2841" s="40"/>
      <c r="HO2841" s="40"/>
      <c r="HP2841" s="40"/>
      <c r="HQ2841" s="40"/>
      <c r="HR2841" s="40"/>
      <c r="HS2841" s="40"/>
      <c r="HT2841" s="40"/>
      <c r="HU2841" s="40"/>
      <c r="HV2841" s="40"/>
      <c r="HW2841" s="40"/>
      <c r="HX2841" s="40"/>
      <c r="HY2841" s="40"/>
      <c r="HZ2841" s="40"/>
      <c r="IA2841" s="40"/>
      <c r="IB2841" s="40"/>
      <c r="IC2841" s="40"/>
      <c r="ID2841" s="40"/>
      <c r="IE2841" s="40"/>
      <c r="IF2841" s="40"/>
      <c r="IG2841" s="40"/>
    </row>
    <row r="2842" spans="1:241" s="39" customFormat="1">
      <c r="A2842" s="40"/>
      <c r="B2842" s="40"/>
      <c r="C2842" s="40"/>
      <c r="D2842" s="135"/>
      <c r="E2842" s="135"/>
      <c r="F2842" s="40"/>
      <c r="G2842" s="40"/>
      <c r="H2842" s="40"/>
      <c r="I2842" s="135"/>
      <c r="J2842" s="40"/>
      <c r="K2842" s="40"/>
      <c r="L2842" s="135"/>
      <c r="M2842" s="40"/>
      <c r="N2842" s="40"/>
      <c r="O2842" s="40"/>
      <c r="P2842" s="40"/>
      <c r="S2842" s="114"/>
      <c r="T2842" s="114"/>
      <c r="V2842" s="114"/>
      <c r="W2842" s="114"/>
      <c r="X2842" s="114"/>
      <c r="Y2842" s="114"/>
      <c r="Z2842" s="114"/>
      <c r="AA2842" s="114"/>
      <c r="AB2842" s="114"/>
      <c r="AC2842" s="114"/>
      <c r="AD2842" s="114"/>
      <c r="AE2842" s="114"/>
      <c r="AH2842" s="114"/>
      <c r="AI2842" s="114"/>
      <c r="AK2842" s="114"/>
      <c r="AM2842" s="114"/>
      <c r="AP2842" s="114"/>
      <c r="AU2842" s="114"/>
      <c r="FP2842" s="40"/>
      <c r="FQ2842" s="40"/>
      <c r="FR2842" s="40"/>
      <c r="FS2842" s="40"/>
      <c r="FT2842" s="40"/>
      <c r="FU2842" s="40"/>
      <c r="FV2842" s="40"/>
      <c r="FW2842" s="40"/>
      <c r="FX2842" s="40"/>
      <c r="FY2842" s="40"/>
      <c r="FZ2842" s="40"/>
      <c r="GA2842" s="40"/>
      <c r="GB2842" s="40"/>
      <c r="GC2842" s="40"/>
      <c r="GD2842" s="40"/>
      <c r="GE2842" s="40"/>
      <c r="GF2842" s="40"/>
      <c r="GG2842" s="40"/>
      <c r="GH2842" s="40"/>
      <c r="GI2842" s="40"/>
      <c r="GJ2842" s="40"/>
      <c r="GK2842" s="40"/>
      <c r="GL2842" s="40"/>
      <c r="GM2842" s="40"/>
      <c r="GN2842" s="40"/>
      <c r="GO2842" s="40"/>
      <c r="GP2842" s="40"/>
      <c r="GQ2842" s="40"/>
      <c r="GR2842" s="40"/>
      <c r="GS2842" s="40"/>
      <c r="GT2842" s="40"/>
      <c r="GU2842" s="40"/>
      <c r="GV2842" s="40"/>
      <c r="GW2842" s="40"/>
      <c r="GX2842" s="40"/>
      <c r="GY2842" s="40"/>
      <c r="GZ2842" s="40"/>
      <c r="HA2842" s="40"/>
      <c r="HB2842" s="40"/>
      <c r="HC2842" s="40"/>
      <c r="HD2842" s="40"/>
      <c r="HE2842" s="40"/>
      <c r="HF2842" s="40"/>
      <c r="HG2842" s="40"/>
      <c r="HH2842" s="40"/>
      <c r="HI2842" s="40"/>
      <c r="HJ2842" s="40"/>
      <c r="HK2842" s="40"/>
      <c r="HL2842" s="40"/>
      <c r="HM2842" s="40"/>
      <c r="HN2842" s="40"/>
      <c r="HO2842" s="40"/>
      <c r="HP2842" s="40"/>
      <c r="HQ2842" s="40"/>
      <c r="HR2842" s="40"/>
      <c r="HS2842" s="40"/>
      <c r="HT2842" s="40"/>
      <c r="HU2842" s="40"/>
      <c r="HV2842" s="40"/>
      <c r="HW2842" s="40"/>
      <c r="HX2842" s="40"/>
      <c r="HY2842" s="40"/>
      <c r="HZ2842" s="40"/>
      <c r="IA2842" s="40"/>
      <c r="IB2842" s="40"/>
      <c r="IC2842" s="40"/>
      <c r="ID2842" s="40"/>
      <c r="IE2842" s="40"/>
      <c r="IF2842" s="40"/>
      <c r="IG2842" s="40"/>
    </row>
    <row r="2843" spans="1:241" s="39" customFormat="1">
      <c r="A2843" s="40"/>
      <c r="B2843" s="40"/>
      <c r="C2843" s="40"/>
      <c r="D2843" s="135"/>
      <c r="E2843" s="135"/>
      <c r="F2843" s="40"/>
      <c r="G2843" s="40"/>
      <c r="H2843" s="40"/>
      <c r="I2843" s="135"/>
      <c r="J2843" s="40"/>
      <c r="K2843" s="40"/>
      <c r="L2843" s="135"/>
      <c r="M2843" s="40"/>
      <c r="N2843" s="40"/>
      <c r="O2843" s="40"/>
      <c r="P2843" s="40"/>
      <c r="S2843" s="114"/>
      <c r="T2843" s="114"/>
      <c r="V2843" s="114"/>
      <c r="W2843" s="114"/>
      <c r="X2843" s="114"/>
      <c r="Y2843" s="114"/>
      <c r="Z2843" s="114"/>
      <c r="AA2843" s="114"/>
      <c r="AB2843" s="114"/>
      <c r="AC2843" s="114"/>
      <c r="AD2843" s="114"/>
      <c r="AE2843" s="114"/>
      <c r="AH2843" s="114"/>
      <c r="AI2843" s="114"/>
      <c r="AK2843" s="114"/>
      <c r="AM2843" s="114"/>
      <c r="AP2843" s="114"/>
      <c r="AU2843" s="114"/>
      <c r="FP2843" s="40"/>
      <c r="FQ2843" s="40"/>
      <c r="FR2843" s="40"/>
      <c r="FS2843" s="40"/>
      <c r="FT2843" s="40"/>
      <c r="FU2843" s="40"/>
      <c r="FV2843" s="40"/>
      <c r="FW2843" s="40"/>
      <c r="FX2843" s="40"/>
      <c r="FY2843" s="40"/>
      <c r="FZ2843" s="40"/>
      <c r="GA2843" s="40"/>
      <c r="GB2843" s="40"/>
      <c r="GC2843" s="40"/>
      <c r="GD2843" s="40"/>
      <c r="GE2843" s="40"/>
      <c r="GF2843" s="40"/>
      <c r="GG2843" s="40"/>
      <c r="GH2843" s="40"/>
      <c r="GI2843" s="40"/>
      <c r="GJ2843" s="40"/>
      <c r="GK2843" s="40"/>
      <c r="GL2843" s="40"/>
      <c r="GM2843" s="40"/>
      <c r="GN2843" s="40"/>
      <c r="GO2843" s="40"/>
      <c r="GP2843" s="40"/>
      <c r="GQ2843" s="40"/>
      <c r="GR2843" s="40"/>
      <c r="GS2843" s="40"/>
      <c r="GT2843" s="40"/>
      <c r="GU2843" s="40"/>
      <c r="GV2843" s="40"/>
      <c r="GW2843" s="40"/>
      <c r="GX2843" s="40"/>
      <c r="GY2843" s="40"/>
      <c r="GZ2843" s="40"/>
      <c r="HA2843" s="40"/>
      <c r="HB2843" s="40"/>
      <c r="HC2843" s="40"/>
      <c r="HD2843" s="40"/>
      <c r="HE2843" s="40"/>
      <c r="HF2843" s="40"/>
      <c r="HG2843" s="40"/>
      <c r="HH2843" s="40"/>
      <c r="HI2843" s="40"/>
      <c r="HJ2843" s="40"/>
      <c r="HK2843" s="40"/>
      <c r="HL2843" s="40"/>
      <c r="HM2843" s="40"/>
      <c r="HN2843" s="40"/>
      <c r="HO2843" s="40"/>
      <c r="HP2843" s="40"/>
      <c r="HQ2843" s="40"/>
      <c r="HR2843" s="40"/>
      <c r="HS2843" s="40"/>
      <c r="HT2843" s="40"/>
      <c r="HU2843" s="40"/>
      <c r="HV2843" s="40"/>
      <c r="HW2843" s="40"/>
      <c r="HX2843" s="40"/>
      <c r="HY2843" s="40"/>
      <c r="HZ2843" s="40"/>
      <c r="IA2843" s="40"/>
      <c r="IB2843" s="40"/>
      <c r="IC2843" s="40"/>
      <c r="ID2843" s="40"/>
      <c r="IE2843" s="40"/>
      <c r="IF2843" s="40"/>
      <c r="IG2843" s="40"/>
    </row>
    <row r="2844" spans="1:241" s="39" customFormat="1">
      <c r="A2844" s="40"/>
      <c r="B2844" s="40"/>
      <c r="C2844" s="40"/>
      <c r="D2844" s="135"/>
      <c r="E2844" s="135"/>
      <c r="F2844" s="40"/>
      <c r="G2844" s="40"/>
      <c r="H2844" s="40"/>
      <c r="I2844" s="135"/>
      <c r="J2844" s="40"/>
      <c r="K2844" s="40"/>
      <c r="L2844" s="135"/>
      <c r="M2844" s="40"/>
      <c r="N2844" s="40"/>
      <c r="O2844" s="40"/>
      <c r="P2844" s="40"/>
      <c r="S2844" s="114"/>
      <c r="T2844" s="114"/>
      <c r="V2844" s="114"/>
      <c r="W2844" s="114"/>
      <c r="X2844" s="114"/>
      <c r="Y2844" s="114"/>
      <c r="Z2844" s="114"/>
      <c r="AA2844" s="114"/>
      <c r="AB2844" s="114"/>
      <c r="AC2844" s="114"/>
      <c r="AD2844" s="114"/>
      <c r="AE2844" s="114"/>
      <c r="AH2844" s="114"/>
      <c r="AI2844" s="114"/>
      <c r="AK2844" s="114"/>
      <c r="AM2844" s="114"/>
      <c r="AP2844" s="114"/>
      <c r="AU2844" s="114"/>
      <c r="FP2844" s="40"/>
      <c r="FQ2844" s="40"/>
      <c r="FR2844" s="40"/>
      <c r="FS2844" s="40"/>
      <c r="FT2844" s="40"/>
      <c r="FU2844" s="40"/>
      <c r="FV2844" s="40"/>
      <c r="FW2844" s="40"/>
      <c r="FX2844" s="40"/>
      <c r="FY2844" s="40"/>
      <c r="FZ2844" s="40"/>
      <c r="GA2844" s="40"/>
      <c r="GB2844" s="40"/>
      <c r="GC2844" s="40"/>
      <c r="GD2844" s="40"/>
      <c r="GE2844" s="40"/>
      <c r="GF2844" s="40"/>
      <c r="GG2844" s="40"/>
      <c r="GH2844" s="40"/>
      <c r="GI2844" s="40"/>
      <c r="GJ2844" s="40"/>
      <c r="GK2844" s="40"/>
      <c r="GL2844" s="40"/>
      <c r="GM2844" s="40"/>
      <c r="GN2844" s="40"/>
      <c r="GO2844" s="40"/>
      <c r="GP2844" s="40"/>
      <c r="GQ2844" s="40"/>
      <c r="GR2844" s="40"/>
      <c r="GS2844" s="40"/>
      <c r="GT2844" s="40"/>
      <c r="GU2844" s="40"/>
      <c r="GV2844" s="40"/>
      <c r="GW2844" s="40"/>
      <c r="GX2844" s="40"/>
      <c r="GY2844" s="40"/>
      <c r="GZ2844" s="40"/>
      <c r="HA2844" s="40"/>
      <c r="HB2844" s="40"/>
      <c r="HC2844" s="40"/>
      <c r="HD2844" s="40"/>
      <c r="HE2844" s="40"/>
      <c r="HF2844" s="40"/>
      <c r="HG2844" s="40"/>
      <c r="HH2844" s="40"/>
      <c r="HI2844" s="40"/>
      <c r="HJ2844" s="40"/>
      <c r="HK2844" s="40"/>
      <c r="HL2844" s="40"/>
      <c r="HM2844" s="40"/>
      <c r="HN2844" s="40"/>
      <c r="HO2844" s="40"/>
      <c r="HP2844" s="40"/>
      <c r="HQ2844" s="40"/>
      <c r="HR2844" s="40"/>
      <c r="HS2844" s="40"/>
      <c r="HT2844" s="40"/>
      <c r="HU2844" s="40"/>
      <c r="HV2844" s="40"/>
      <c r="HW2844" s="40"/>
      <c r="HX2844" s="40"/>
      <c r="HY2844" s="40"/>
      <c r="HZ2844" s="40"/>
      <c r="IA2844" s="40"/>
      <c r="IB2844" s="40"/>
      <c r="IC2844" s="40"/>
      <c r="ID2844" s="40"/>
      <c r="IE2844" s="40"/>
      <c r="IF2844" s="40"/>
      <c r="IG2844" s="40"/>
    </row>
    <row r="2845" spans="1:241" s="39" customFormat="1">
      <c r="A2845" s="40"/>
      <c r="B2845" s="40"/>
      <c r="C2845" s="40"/>
      <c r="D2845" s="135"/>
      <c r="E2845" s="135"/>
      <c r="F2845" s="40"/>
      <c r="G2845" s="40"/>
      <c r="H2845" s="40"/>
      <c r="I2845" s="135"/>
      <c r="J2845" s="40"/>
      <c r="K2845" s="40"/>
      <c r="L2845" s="135"/>
      <c r="M2845" s="40"/>
      <c r="N2845" s="40"/>
      <c r="O2845" s="40"/>
      <c r="P2845" s="40"/>
      <c r="S2845" s="114"/>
      <c r="T2845" s="114"/>
      <c r="V2845" s="114"/>
      <c r="W2845" s="114"/>
      <c r="X2845" s="114"/>
      <c r="Y2845" s="114"/>
      <c r="Z2845" s="114"/>
      <c r="AA2845" s="114"/>
      <c r="AB2845" s="114"/>
      <c r="AC2845" s="114"/>
      <c r="AD2845" s="114"/>
      <c r="AE2845" s="114"/>
      <c r="AH2845" s="114"/>
      <c r="AI2845" s="114"/>
      <c r="AK2845" s="114"/>
      <c r="AM2845" s="114"/>
      <c r="AP2845" s="114"/>
      <c r="AU2845" s="114"/>
      <c r="FP2845" s="40"/>
      <c r="FQ2845" s="40"/>
      <c r="FR2845" s="40"/>
      <c r="FS2845" s="40"/>
      <c r="FT2845" s="40"/>
      <c r="FU2845" s="40"/>
      <c r="FV2845" s="40"/>
      <c r="FW2845" s="40"/>
      <c r="FX2845" s="40"/>
      <c r="FY2845" s="40"/>
      <c r="FZ2845" s="40"/>
      <c r="GA2845" s="40"/>
      <c r="GB2845" s="40"/>
      <c r="GC2845" s="40"/>
      <c r="GD2845" s="40"/>
      <c r="GE2845" s="40"/>
      <c r="GF2845" s="40"/>
      <c r="GG2845" s="40"/>
      <c r="GH2845" s="40"/>
      <c r="GI2845" s="40"/>
      <c r="GJ2845" s="40"/>
      <c r="GK2845" s="40"/>
      <c r="GL2845" s="40"/>
      <c r="GM2845" s="40"/>
      <c r="GN2845" s="40"/>
      <c r="GO2845" s="40"/>
      <c r="GP2845" s="40"/>
      <c r="GQ2845" s="40"/>
      <c r="GR2845" s="40"/>
      <c r="GS2845" s="40"/>
      <c r="GT2845" s="40"/>
      <c r="GU2845" s="40"/>
      <c r="GV2845" s="40"/>
      <c r="GW2845" s="40"/>
      <c r="GX2845" s="40"/>
      <c r="GY2845" s="40"/>
      <c r="GZ2845" s="40"/>
      <c r="HA2845" s="40"/>
      <c r="HB2845" s="40"/>
      <c r="HC2845" s="40"/>
      <c r="HD2845" s="40"/>
      <c r="HE2845" s="40"/>
      <c r="HF2845" s="40"/>
      <c r="HG2845" s="40"/>
      <c r="HH2845" s="40"/>
      <c r="HI2845" s="40"/>
      <c r="HJ2845" s="40"/>
      <c r="HK2845" s="40"/>
      <c r="HL2845" s="40"/>
      <c r="HM2845" s="40"/>
      <c r="HN2845" s="40"/>
      <c r="HO2845" s="40"/>
      <c r="HP2845" s="40"/>
      <c r="HQ2845" s="40"/>
      <c r="HR2845" s="40"/>
      <c r="HS2845" s="40"/>
      <c r="HT2845" s="40"/>
      <c r="HU2845" s="40"/>
      <c r="HV2845" s="40"/>
      <c r="HW2845" s="40"/>
      <c r="HX2845" s="40"/>
      <c r="HY2845" s="40"/>
      <c r="HZ2845" s="40"/>
      <c r="IA2845" s="40"/>
      <c r="IB2845" s="40"/>
      <c r="IC2845" s="40"/>
      <c r="ID2845" s="40"/>
      <c r="IE2845" s="40"/>
      <c r="IF2845" s="40"/>
      <c r="IG2845" s="40"/>
    </row>
    <row r="2846" spans="1:241" s="39" customFormat="1">
      <c r="A2846" s="40"/>
      <c r="B2846" s="40"/>
      <c r="C2846" s="40"/>
      <c r="D2846" s="135"/>
      <c r="E2846" s="135"/>
      <c r="F2846" s="40"/>
      <c r="G2846" s="40"/>
      <c r="H2846" s="40"/>
      <c r="I2846" s="135"/>
      <c r="J2846" s="40"/>
      <c r="K2846" s="40"/>
      <c r="L2846" s="135"/>
      <c r="M2846" s="40"/>
      <c r="N2846" s="40"/>
      <c r="O2846" s="40"/>
      <c r="P2846" s="40"/>
      <c r="S2846" s="114"/>
      <c r="T2846" s="114"/>
      <c r="V2846" s="114"/>
      <c r="W2846" s="114"/>
      <c r="X2846" s="114"/>
      <c r="Y2846" s="114"/>
      <c r="Z2846" s="114"/>
      <c r="AA2846" s="114"/>
      <c r="AB2846" s="114"/>
      <c r="AC2846" s="114"/>
      <c r="AD2846" s="114"/>
      <c r="AE2846" s="114"/>
      <c r="AH2846" s="114"/>
      <c r="AI2846" s="114"/>
      <c r="AK2846" s="114"/>
      <c r="AM2846" s="114"/>
      <c r="AP2846" s="114"/>
      <c r="AU2846" s="114"/>
      <c r="FP2846" s="40"/>
      <c r="FQ2846" s="40"/>
      <c r="FR2846" s="40"/>
      <c r="FS2846" s="40"/>
      <c r="FT2846" s="40"/>
      <c r="FU2846" s="40"/>
      <c r="FV2846" s="40"/>
      <c r="FW2846" s="40"/>
      <c r="FX2846" s="40"/>
      <c r="FY2846" s="40"/>
      <c r="FZ2846" s="40"/>
      <c r="GA2846" s="40"/>
      <c r="GB2846" s="40"/>
      <c r="GC2846" s="40"/>
      <c r="GD2846" s="40"/>
      <c r="GE2846" s="40"/>
      <c r="GF2846" s="40"/>
      <c r="GG2846" s="40"/>
      <c r="GH2846" s="40"/>
      <c r="GI2846" s="40"/>
      <c r="GJ2846" s="40"/>
      <c r="GK2846" s="40"/>
      <c r="GL2846" s="40"/>
      <c r="GM2846" s="40"/>
      <c r="GN2846" s="40"/>
      <c r="GO2846" s="40"/>
      <c r="GP2846" s="40"/>
      <c r="GQ2846" s="40"/>
      <c r="GR2846" s="40"/>
      <c r="GS2846" s="40"/>
      <c r="GT2846" s="40"/>
      <c r="GU2846" s="40"/>
      <c r="GV2846" s="40"/>
      <c r="GW2846" s="40"/>
      <c r="GX2846" s="40"/>
      <c r="GY2846" s="40"/>
      <c r="GZ2846" s="40"/>
      <c r="HA2846" s="40"/>
      <c r="HB2846" s="40"/>
      <c r="HC2846" s="40"/>
      <c r="HD2846" s="40"/>
      <c r="HE2846" s="40"/>
      <c r="HF2846" s="40"/>
      <c r="HG2846" s="40"/>
      <c r="HH2846" s="40"/>
      <c r="HI2846" s="40"/>
      <c r="HJ2846" s="40"/>
      <c r="HK2846" s="40"/>
      <c r="HL2846" s="40"/>
      <c r="HM2846" s="40"/>
      <c r="HN2846" s="40"/>
      <c r="HO2846" s="40"/>
      <c r="HP2846" s="40"/>
      <c r="HQ2846" s="40"/>
      <c r="HR2846" s="40"/>
      <c r="HS2846" s="40"/>
      <c r="HT2846" s="40"/>
      <c r="HU2846" s="40"/>
      <c r="HV2846" s="40"/>
      <c r="HW2846" s="40"/>
      <c r="HX2846" s="40"/>
      <c r="HY2846" s="40"/>
      <c r="HZ2846" s="40"/>
      <c r="IA2846" s="40"/>
      <c r="IB2846" s="40"/>
      <c r="IC2846" s="40"/>
      <c r="ID2846" s="40"/>
      <c r="IE2846" s="40"/>
      <c r="IF2846" s="40"/>
      <c r="IG2846" s="40"/>
    </row>
    <row r="2847" spans="1:241" s="39" customFormat="1">
      <c r="A2847" s="40"/>
      <c r="B2847" s="40"/>
      <c r="C2847" s="40"/>
      <c r="D2847" s="135"/>
      <c r="E2847" s="135"/>
      <c r="F2847" s="40"/>
      <c r="G2847" s="40"/>
      <c r="H2847" s="40"/>
      <c r="I2847" s="135"/>
      <c r="J2847" s="40"/>
      <c r="K2847" s="40"/>
      <c r="L2847" s="135"/>
      <c r="M2847" s="40"/>
      <c r="N2847" s="40"/>
      <c r="O2847" s="40"/>
      <c r="P2847" s="40"/>
      <c r="S2847" s="114"/>
      <c r="T2847" s="114"/>
      <c r="V2847" s="114"/>
      <c r="W2847" s="114"/>
      <c r="X2847" s="114"/>
      <c r="Y2847" s="114"/>
      <c r="Z2847" s="114"/>
      <c r="AA2847" s="114"/>
      <c r="AB2847" s="114"/>
      <c r="AC2847" s="114"/>
      <c r="AD2847" s="114"/>
      <c r="AE2847" s="114"/>
      <c r="AH2847" s="114"/>
      <c r="AI2847" s="114"/>
      <c r="AK2847" s="114"/>
      <c r="AM2847" s="114"/>
      <c r="AP2847" s="114"/>
      <c r="AU2847" s="114"/>
      <c r="FP2847" s="40"/>
      <c r="FQ2847" s="40"/>
      <c r="FR2847" s="40"/>
      <c r="FS2847" s="40"/>
      <c r="FT2847" s="40"/>
      <c r="FU2847" s="40"/>
      <c r="FV2847" s="40"/>
      <c r="FW2847" s="40"/>
      <c r="FX2847" s="40"/>
      <c r="FY2847" s="40"/>
      <c r="FZ2847" s="40"/>
      <c r="GA2847" s="40"/>
      <c r="GB2847" s="40"/>
      <c r="GC2847" s="40"/>
      <c r="GD2847" s="40"/>
      <c r="GE2847" s="40"/>
      <c r="GF2847" s="40"/>
      <c r="GG2847" s="40"/>
      <c r="GH2847" s="40"/>
      <c r="GI2847" s="40"/>
      <c r="GJ2847" s="40"/>
      <c r="GK2847" s="40"/>
      <c r="GL2847" s="40"/>
      <c r="GM2847" s="40"/>
      <c r="GN2847" s="40"/>
      <c r="GO2847" s="40"/>
      <c r="GP2847" s="40"/>
      <c r="GQ2847" s="40"/>
      <c r="GR2847" s="40"/>
      <c r="GS2847" s="40"/>
      <c r="GT2847" s="40"/>
      <c r="GU2847" s="40"/>
      <c r="GV2847" s="40"/>
      <c r="GW2847" s="40"/>
      <c r="GX2847" s="40"/>
      <c r="GY2847" s="40"/>
      <c r="GZ2847" s="40"/>
      <c r="HA2847" s="40"/>
      <c r="HB2847" s="40"/>
      <c r="HC2847" s="40"/>
      <c r="HD2847" s="40"/>
      <c r="HE2847" s="40"/>
      <c r="HF2847" s="40"/>
      <c r="HG2847" s="40"/>
      <c r="HH2847" s="40"/>
      <c r="HI2847" s="40"/>
      <c r="HJ2847" s="40"/>
      <c r="HK2847" s="40"/>
      <c r="HL2847" s="40"/>
      <c r="HM2847" s="40"/>
      <c r="HN2847" s="40"/>
      <c r="HO2847" s="40"/>
      <c r="HP2847" s="40"/>
      <c r="HQ2847" s="40"/>
      <c r="HR2847" s="40"/>
      <c r="HS2847" s="40"/>
      <c r="HT2847" s="40"/>
      <c r="HU2847" s="40"/>
      <c r="HV2847" s="40"/>
      <c r="HW2847" s="40"/>
      <c r="HX2847" s="40"/>
      <c r="HY2847" s="40"/>
      <c r="HZ2847" s="40"/>
      <c r="IA2847" s="40"/>
      <c r="IB2847" s="40"/>
      <c r="IC2847" s="40"/>
      <c r="ID2847" s="40"/>
      <c r="IE2847" s="40"/>
      <c r="IF2847" s="40"/>
      <c r="IG2847" s="40"/>
    </row>
    <row r="2848" spans="1:241" s="39" customFormat="1">
      <c r="A2848" s="40"/>
      <c r="B2848" s="40"/>
      <c r="C2848" s="40"/>
      <c r="D2848" s="135"/>
      <c r="E2848" s="135"/>
      <c r="F2848" s="40"/>
      <c r="G2848" s="40"/>
      <c r="H2848" s="40"/>
      <c r="I2848" s="135"/>
      <c r="J2848" s="40"/>
      <c r="K2848" s="40"/>
      <c r="L2848" s="135"/>
      <c r="M2848" s="40"/>
      <c r="N2848" s="40"/>
      <c r="O2848" s="40"/>
      <c r="P2848" s="40"/>
      <c r="S2848" s="114"/>
      <c r="T2848" s="114"/>
      <c r="V2848" s="114"/>
      <c r="W2848" s="114"/>
      <c r="X2848" s="114"/>
      <c r="Y2848" s="114"/>
      <c r="Z2848" s="114"/>
      <c r="AA2848" s="114"/>
      <c r="AB2848" s="114"/>
      <c r="AC2848" s="114"/>
      <c r="AD2848" s="114"/>
      <c r="AE2848" s="114"/>
      <c r="AH2848" s="114"/>
      <c r="AI2848" s="114"/>
      <c r="AK2848" s="114"/>
      <c r="AM2848" s="114"/>
      <c r="AP2848" s="114"/>
      <c r="AU2848" s="114"/>
      <c r="FP2848" s="40"/>
      <c r="FQ2848" s="40"/>
      <c r="FR2848" s="40"/>
      <c r="FS2848" s="40"/>
      <c r="FT2848" s="40"/>
      <c r="FU2848" s="40"/>
      <c r="FV2848" s="40"/>
      <c r="FW2848" s="40"/>
      <c r="FX2848" s="40"/>
      <c r="FY2848" s="40"/>
      <c r="FZ2848" s="40"/>
      <c r="GA2848" s="40"/>
      <c r="GB2848" s="40"/>
      <c r="GC2848" s="40"/>
      <c r="GD2848" s="40"/>
      <c r="GE2848" s="40"/>
      <c r="GF2848" s="40"/>
      <c r="GG2848" s="40"/>
      <c r="GH2848" s="40"/>
      <c r="GI2848" s="40"/>
      <c r="GJ2848" s="40"/>
      <c r="GK2848" s="40"/>
      <c r="GL2848" s="40"/>
      <c r="GM2848" s="40"/>
      <c r="GN2848" s="40"/>
      <c r="GO2848" s="40"/>
      <c r="GP2848" s="40"/>
      <c r="GQ2848" s="40"/>
      <c r="GR2848" s="40"/>
      <c r="GS2848" s="40"/>
      <c r="GT2848" s="40"/>
      <c r="GU2848" s="40"/>
      <c r="GV2848" s="40"/>
      <c r="GW2848" s="40"/>
      <c r="GX2848" s="40"/>
      <c r="GY2848" s="40"/>
      <c r="GZ2848" s="40"/>
      <c r="HA2848" s="40"/>
      <c r="HB2848" s="40"/>
      <c r="HC2848" s="40"/>
      <c r="HD2848" s="40"/>
      <c r="HE2848" s="40"/>
      <c r="HF2848" s="40"/>
      <c r="HG2848" s="40"/>
      <c r="HH2848" s="40"/>
      <c r="HI2848" s="40"/>
      <c r="HJ2848" s="40"/>
      <c r="HK2848" s="40"/>
      <c r="HL2848" s="40"/>
      <c r="HM2848" s="40"/>
      <c r="HN2848" s="40"/>
      <c r="HO2848" s="40"/>
      <c r="HP2848" s="40"/>
      <c r="HQ2848" s="40"/>
      <c r="HR2848" s="40"/>
      <c r="HS2848" s="40"/>
      <c r="HT2848" s="40"/>
      <c r="HU2848" s="40"/>
      <c r="HV2848" s="40"/>
      <c r="HW2848" s="40"/>
      <c r="HX2848" s="40"/>
      <c r="HY2848" s="40"/>
      <c r="HZ2848" s="40"/>
      <c r="IA2848" s="40"/>
      <c r="IB2848" s="40"/>
      <c r="IC2848" s="40"/>
      <c r="ID2848" s="40"/>
      <c r="IE2848" s="40"/>
      <c r="IF2848" s="40"/>
      <c r="IG2848" s="40"/>
    </row>
    <row r="2849" spans="1:241" s="39" customFormat="1">
      <c r="A2849" s="40"/>
      <c r="B2849" s="40"/>
      <c r="C2849" s="40"/>
      <c r="D2849" s="135"/>
      <c r="E2849" s="135"/>
      <c r="F2849" s="40"/>
      <c r="G2849" s="40"/>
      <c r="H2849" s="40"/>
      <c r="I2849" s="135"/>
      <c r="J2849" s="40"/>
      <c r="K2849" s="40"/>
      <c r="L2849" s="135"/>
      <c r="M2849" s="40"/>
      <c r="N2849" s="40"/>
      <c r="O2849" s="40"/>
      <c r="P2849" s="40"/>
      <c r="S2849" s="114"/>
      <c r="T2849" s="114"/>
      <c r="V2849" s="114"/>
      <c r="W2849" s="114"/>
      <c r="X2849" s="114"/>
      <c r="Y2849" s="114"/>
      <c r="Z2849" s="114"/>
      <c r="AA2849" s="114"/>
      <c r="AB2849" s="114"/>
      <c r="AC2849" s="114"/>
      <c r="AD2849" s="114"/>
      <c r="AE2849" s="114"/>
      <c r="AH2849" s="114"/>
      <c r="AI2849" s="114"/>
      <c r="AK2849" s="114"/>
      <c r="AM2849" s="114"/>
      <c r="AP2849" s="114"/>
      <c r="AU2849" s="114"/>
      <c r="FP2849" s="40"/>
      <c r="FQ2849" s="40"/>
      <c r="FR2849" s="40"/>
      <c r="FS2849" s="40"/>
      <c r="FT2849" s="40"/>
      <c r="FU2849" s="40"/>
      <c r="FV2849" s="40"/>
      <c r="FW2849" s="40"/>
      <c r="FX2849" s="40"/>
      <c r="FY2849" s="40"/>
      <c r="FZ2849" s="40"/>
      <c r="GA2849" s="40"/>
      <c r="GB2849" s="40"/>
      <c r="GC2849" s="40"/>
      <c r="GD2849" s="40"/>
      <c r="GE2849" s="40"/>
      <c r="GF2849" s="40"/>
      <c r="GG2849" s="40"/>
      <c r="GH2849" s="40"/>
      <c r="GI2849" s="40"/>
      <c r="GJ2849" s="40"/>
      <c r="GK2849" s="40"/>
      <c r="GL2849" s="40"/>
      <c r="GM2849" s="40"/>
      <c r="GN2849" s="40"/>
      <c r="GO2849" s="40"/>
      <c r="GP2849" s="40"/>
      <c r="GQ2849" s="40"/>
      <c r="GR2849" s="40"/>
      <c r="GS2849" s="40"/>
      <c r="GT2849" s="40"/>
      <c r="GU2849" s="40"/>
      <c r="GV2849" s="40"/>
      <c r="GW2849" s="40"/>
      <c r="GX2849" s="40"/>
      <c r="GY2849" s="40"/>
      <c r="GZ2849" s="40"/>
      <c r="HA2849" s="40"/>
      <c r="HB2849" s="40"/>
      <c r="HC2849" s="40"/>
      <c r="HD2849" s="40"/>
      <c r="HE2849" s="40"/>
      <c r="HF2849" s="40"/>
      <c r="HG2849" s="40"/>
      <c r="HH2849" s="40"/>
      <c r="HI2849" s="40"/>
      <c r="HJ2849" s="40"/>
      <c r="HK2849" s="40"/>
      <c r="HL2849" s="40"/>
      <c r="HM2849" s="40"/>
      <c r="HN2849" s="40"/>
      <c r="HO2849" s="40"/>
      <c r="HP2849" s="40"/>
      <c r="HQ2849" s="40"/>
      <c r="HR2849" s="40"/>
      <c r="HS2849" s="40"/>
      <c r="HT2849" s="40"/>
      <c r="HU2849" s="40"/>
      <c r="HV2849" s="40"/>
      <c r="HW2849" s="40"/>
      <c r="HX2849" s="40"/>
      <c r="HY2849" s="40"/>
      <c r="HZ2849" s="40"/>
      <c r="IA2849" s="40"/>
      <c r="IB2849" s="40"/>
      <c r="IC2849" s="40"/>
      <c r="ID2849" s="40"/>
      <c r="IE2849" s="40"/>
      <c r="IF2849" s="40"/>
      <c r="IG2849" s="40"/>
    </row>
    <row r="2850" spans="1:241" s="39" customFormat="1">
      <c r="A2850" s="40"/>
      <c r="B2850" s="40"/>
      <c r="C2850" s="40"/>
      <c r="D2850" s="135"/>
      <c r="E2850" s="135"/>
      <c r="F2850" s="40"/>
      <c r="G2850" s="40"/>
      <c r="H2850" s="40"/>
      <c r="I2850" s="135"/>
      <c r="J2850" s="40"/>
      <c r="K2850" s="40"/>
      <c r="L2850" s="135"/>
      <c r="M2850" s="40"/>
      <c r="N2850" s="40"/>
      <c r="O2850" s="40"/>
      <c r="P2850" s="40"/>
      <c r="S2850" s="114"/>
      <c r="T2850" s="114"/>
      <c r="V2850" s="114"/>
      <c r="W2850" s="114"/>
      <c r="X2850" s="114"/>
      <c r="Y2850" s="114"/>
      <c r="Z2850" s="114"/>
      <c r="AA2850" s="114"/>
      <c r="AB2850" s="114"/>
      <c r="AC2850" s="114"/>
      <c r="AD2850" s="114"/>
      <c r="AE2850" s="114"/>
      <c r="AH2850" s="114"/>
      <c r="AI2850" s="114"/>
      <c r="AK2850" s="114"/>
      <c r="AM2850" s="114"/>
      <c r="AP2850" s="114"/>
      <c r="AU2850" s="114"/>
      <c r="FP2850" s="40"/>
      <c r="FQ2850" s="40"/>
      <c r="FR2850" s="40"/>
      <c r="FS2850" s="40"/>
      <c r="FT2850" s="40"/>
      <c r="FU2850" s="40"/>
      <c r="FV2850" s="40"/>
      <c r="FW2850" s="40"/>
      <c r="FX2850" s="40"/>
      <c r="FY2850" s="40"/>
      <c r="FZ2850" s="40"/>
      <c r="GA2850" s="40"/>
      <c r="GB2850" s="40"/>
      <c r="GC2850" s="40"/>
      <c r="GD2850" s="40"/>
      <c r="GE2850" s="40"/>
      <c r="GF2850" s="40"/>
      <c r="GG2850" s="40"/>
      <c r="GH2850" s="40"/>
      <c r="GI2850" s="40"/>
      <c r="GJ2850" s="40"/>
      <c r="GK2850" s="40"/>
      <c r="GL2850" s="40"/>
      <c r="GM2850" s="40"/>
      <c r="GN2850" s="40"/>
      <c r="GO2850" s="40"/>
      <c r="GP2850" s="40"/>
      <c r="GQ2850" s="40"/>
      <c r="GR2850" s="40"/>
      <c r="GS2850" s="40"/>
      <c r="GT2850" s="40"/>
      <c r="GU2850" s="40"/>
      <c r="GV2850" s="40"/>
      <c r="GW2850" s="40"/>
      <c r="GX2850" s="40"/>
      <c r="GY2850" s="40"/>
      <c r="GZ2850" s="40"/>
      <c r="HA2850" s="40"/>
      <c r="HB2850" s="40"/>
      <c r="HC2850" s="40"/>
      <c r="HD2850" s="40"/>
      <c r="HE2850" s="40"/>
      <c r="HF2850" s="40"/>
      <c r="HG2850" s="40"/>
      <c r="HH2850" s="40"/>
      <c r="HI2850" s="40"/>
      <c r="HJ2850" s="40"/>
      <c r="HK2850" s="40"/>
      <c r="HL2850" s="40"/>
      <c r="HM2850" s="40"/>
      <c r="HN2850" s="40"/>
      <c r="HO2850" s="40"/>
      <c r="HP2850" s="40"/>
      <c r="HQ2850" s="40"/>
      <c r="HR2850" s="40"/>
      <c r="HS2850" s="40"/>
      <c r="HT2850" s="40"/>
      <c r="HU2850" s="40"/>
      <c r="HV2850" s="40"/>
      <c r="HW2850" s="40"/>
      <c r="HX2850" s="40"/>
      <c r="HY2850" s="40"/>
      <c r="HZ2850" s="40"/>
      <c r="IA2850" s="40"/>
      <c r="IB2850" s="40"/>
      <c r="IC2850" s="40"/>
      <c r="ID2850" s="40"/>
      <c r="IE2850" s="40"/>
      <c r="IF2850" s="40"/>
      <c r="IG2850" s="40"/>
    </row>
    <row r="2851" spans="1:241" s="39" customFormat="1">
      <c r="A2851" s="40"/>
      <c r="B2851" s="40"/>
      <c r="C2851" s="40"/>
      <c r="D2851" s="135"/>
      <c r="E2851" s="135"/>
      <c r="F2851" s="40"/>
      <c r="G2851" s="40"/>
      <c r="H2851" s="40"/>
      <c r="I2851" s="135"/>
      <c r="J2851" s="40"/>
      <c r="K2851" s="40"/>
      <c r="L2851" s="135"/>
      <c r="M2851" s="40"/>
      <c r="N2851" s="40"/>
      <c r="O2851" s="40"/>
      <c r="P2851" s="40"/>
      <c r="S2851" s="114"/>
      <c r="T2851" s="114"/>
      <c r="V2851" s="114"/>
      <c r="W2851" s="114"/>
      <c r="X2851" s="114"/>
      <c r="Y2851" s="114"/>
      <c r="Z2851" s="114"/>
      <c r="AA2851" s="114"/>
      <c r="AB2851" s="114"/>
      <c r="AC2851" s="114"/>
      <c r="AD2851" s="114"/>
      <c r="AE2851" s="114"/>
      <c r="AH2851" s="114"/>
      <c r="AI2851" s="114"/>
      <c r="AK2851" s="114"/>
      <c r="AM2851" s="114"/>
      <c r="AP2851" s="114"/>
      <c r="AU2851" s="114"/>
      <c r="FP2851" s="40"/>
      <c r="FQ2851" s="40"/>
      <c r="FR2851" s="40"/>
      <c r="FS2851" s="40"/>
      <c r="FT2851" s="40"/>
      <c r="FU2851" s="40"/>
      <c r="FV2851" s="40"/>
      <c r="FW2851" s="40"/>
      <c r="FX2851" s="40"/>
      <c r="FY2851" s="40"/>
      <c r="FZ2851" s="40"/>
      <c r="GA2851" s="40"/>
      <c r="GB2851" s="40"/>
      <c r="GC2851" s="40"/>
      <c r="GD2851" s="40"/>
      <c r="GE2851" s="40"/>
      <c r="GF2851" s="40"/>
      <c r="GG2851" s="40"/>
      <c r="GH2851" s="40"/>
      <c r="GI2851" s="40"/>
      <c r="GJ2851" s="40"/>
      <c r="GK2851" s="40"/>
      <c r="GL2851" s="40"/>
      <c r="GM2851" s="40"/>
      <c r="GN2851" s="40"/>
      <c r="GO2851" s="40"/>
      <c r="GP2851" s="40"/>
      <c r="GQ2851" s="40"/>
      <c r="GR2851" s="40"/>
      <c r="GS2851" s="40"/>
      <c r="GT2851" s="40"/>
      <c r="GU2851" s="40"/>
      <c r="GV2851" s="40"/>
      <c r="GW2851" s="40"/>
      <c r="GX2851" s="40"/>
      <c r="GY2851" s="40"/>
      <c r="GZ2851" s="40"/>
      <c r="HA2851" s="40"/>
      <c r="HB2851" s="40"/>
      <c r="HC2851" s="40"/>
      <c r="HD2851" s="40"/>
      <c r="HE2851" s="40"/>
      <c r="HF2851" s="40"/>
      <c r="HG2851" s="40"/>
      <c r="HH2851" s="40"/>
      <c r="HI2851" s="40"/>
      <c r="HJ2851" s="40"/>
      <c r="HK2851" s="40"/>
      <c r="HL2851" s="40"/>
      <c r="HM2851" s="40"/>
      <c r="HN2851" s="40"/>
      <c r="HO2851" s="40"/>
      <c r="HP2851" s="40"/>
      <c r="HQ2851" s="40"/>
      <c r="HR2851" s="40"/>
      <c r="HS2851" s="40"/>
      <c r="HT2851" s="40"/>
      <c r="HU2851" s="40"/>
      <c r="HV2851" s="40"/>
      <c r="HW2851" s="40"/>
      <c r="HX2851" s="40"/>
      <c r="HY2851" s="40"/>
      <c r="HZ2851" s="40"/>
      <c r="IA2851" s="40"/>
      <c r="IB2851" s="40"/>
      <c r="IC2851" s="40"/>
      <c r="ID2851" s="40"/>
      <c r="IE2851" s="40"/>
      <c r="IF2851" s="40"/>
      <c r="IG2851" s="40"/>
    </row>
    <row r="2852" spans="1:241" s="39" customFormat="1">
      <c r="A2852" s="40"/>
      <c r="B2852" s="40"/>
      <c r="C2852" s="40"/>
      <c r="D2852" s="135"/>
      <c r="E2852" s="135"/>
      <c r="F2852" s="40"/>
      <c r="G2852" s="40"/>
      <c r="H2852" s="40"/>
      <c r="I2852" s="135"/>
      <c r="J2852" s="40"/>
      <c r="K2852" s="40"/>
      <c r="L2852" s="135"/>
      <c r="M2852" s="40"/>
      <c r="N2852" s="40"/>
      <c r="O2852" s="40"/>
      <c r="P2852" s="40"/>
      <c r="S2852" s="114"/>
      <c r="T2852" s="114"/>
      <c r="V2852" s="114"/>
      <c r="W2852" s="114"/>
      <c r="X2852" s="114"/>
      <c r="Y2852" s="114"/>
      <c r="Z2852" s="114"/>
      <c r="AA2852" s="114"/>
      <c r="AB2852" s="114"/>
      <c r="AC2852" s="114"/>
      <c r="AD2852" s="114"/>
      <c r="AE2852" s="114"/>
      <c r="AH2852" s="114"/>
      <c r="AI2852" s="114"/>
      <c r="AK2852" s="114"/>
      <c r="AM2852" s="114"/>
      <c r="AP2852" s="114"/>
      <c r="AU2852" s="114"/>
      <c r="FP2852" s="40"/>
      <c r="FQ2852" s="40"/>
      <c r="FR2852" s="40"/>
      <c r="FS2852" s="40"/>
      <c r="FT2852" s="40"/>
      <c r="FU2852" s="40"/>
      <c r="FV2852" s="40"/>
      <c r="FW2852" s="40"/>
      <c r="FX2852" s="40"/>
      <c r="FY2852" s="40"/>
      <c r="FZ2852" s="40"/>
      <c r="GA2852" s="40"/>
      <c r="GB2852" s="40"/>
      <c r="GC2852" s="40"/>
      <c r="GD2852" s="40"/>
      <c r="GE2852" s="40"/>
      <c r="GF2852" s="40"/>
      <c r="GG2852" s="40"/>
      <c r="GH2852" s="40"/>
      <c r="GI2852" s="40"/>
      <c r="GJ2852" s="40"/>
      <c r="GK2852" s="40"/>
      <c r="GL2852" s="40"/>
      <c r="GM2852" s="40"/>
      <c r="GN2852" s="40"/>
      <c r="GO2852" s="40"/>
      <c r="GP2852" s="40"/>
      <c r="GQ2852" s="40"/>
      <c r="GR2852" s="40"/>
      <c r="GS2852" s="40"/>
      <c r="GT2852" s="40"/>
      <c r="GU2852" s="40"/>
      <c r="GV2852" s="40"/>
      <c r="GW2852" s="40"/>
      <c r="GX2852" s="40"/>
      <c r="GY2852" s="40"/>
      <c r="GZ2852" s="40"/>
      <c r="HA2852" s="40"/>
      <c r="HB2852" s="40"/>
      <c r="HC2852" s="40"/>
      <c r="HD2852" s="40"/>
      <c r="HE2852" s="40"/>
      <c r="HF2852" s="40"/>
      <c r="HG2852" s="40"/>
      <c r="HH2852" s="40"/>
      <c r="HI2852" s="40"/>
      <c r="HJ2852" s="40"/>
      <c r="HK2852" s="40"/>
      <c r="HL2852" s="40"/>
      <c r="HM2852" s="40"/>
      <c r="HN2852" s="40"/>
      <c r="HO2852" s="40"/>
      <c r="HP2852" s="40"/>
      <c r="HQ2852" s="40"/>
      <c r="HR2852" s="40"/>
      <c r="HS2852" s="40"/>
      <c r="HT2852" s="40"/>
      <c r="HU2852" s="40"/>
      <c r="HV2852" s="40"/>
      <c r="HW2852" s="40"/>
      <c r="HX2852" s="40"/>
      <c r="HY2852" s="40"/>
      <c r="HZ2852" s="40"/>
      <c r="IA2852" s="40"/>
      <c r="IB2852" s="40"/>
      <c r="IC2852" s="40"/>
      <c r="ID2852" s="40"/>
      <c r="IE2852" s="40"/>
      <c r="IF2852" s="40"/>
      <c r="IG2852" s="40"/>
    </row>
    <row r="2853" spans="1:241" s="39" customFormat="1">
      <c r="A2853" s="40"/>
      <c r="B2853" s="40"/>
      <c r="C2853" s="40"/>
      <c r="D2853" s="135"/>
      <c r="E2853" s="135"/>
      <c r="F2853" s="40"/>
      <c r="G2853" s="40"/>
      <c r="H2853" s="40"/>
      <c r="I2853" s="135"/>
      <c r="J2853" s="40"/>
      <c r="K2853" s="40"/>
      <c r="L2853" s="135"/>
      <c r="M2853" s="40"/>
      <c r="N2853" s="40"/>
      <c r="O2853" s="40"/>
      <c r="P2853" s="40"/>
      <c r="S2853" s="114"/>
      <c r="T2853" s="114"/>
      <c r="V2853" s="114"/>
      <c r="W2853" s="114"/>
      <c r="X2853" s="114"/>
      <c r="Y2853" s="114"/>
      <c r="Z2853" s="114"/>
      <c r="AA2853" s="114"/>
      <c r="AB2853" s="114"/>
      <c r="AC2853" s="114"/>
      <c r="AD2853" s="114"/>
      <c r="AE2853" s="114"/>
      <c r="AH2853" s="114"/>
      <c r="AI2853" s="114"/>
      <c r="AK2853" s="114"/>
      <c r="AM2853" s="114"/>
      <c r="AP2853" s="114"/>
      <c r="AU2853" s="114"/>
      <c r="FP2853" s="40"/>
      <c r="FQ2853" s="40"/>
      <c r="FR2853" s="40"/>
      <c r="FS2853" s="40"/>
      <c r="FT2853" s="40"/>
      <c r="FU2853" s="40"/>
      <c r="FV2853" s="40"/>
      <c r="FW2853" s="40"/>
      <c r="FX2853" s="40"/>
      <c r="FY2853" s="40"/>
      <c r="FZ2853" s="40"/>
      <c r="GA2853" s="40"/>
      <c r="GB2853" s="40"/>
      <c r="GC2853" s="40"/>
      <c r="GD2853" s="40"/>
      <c r="GE2853" s="40"/>
      <c r="GF2853" s="40"/>
      <c r="GG2853" s="40"/>
      <c r="GH2853" s="40"/>
      <c r="GI2853" s="40"/>
      <c r="GJ2853" s="40"/>
      <c r="GK2853" s="40"/>
      <c r="GL2853" s="40"/>
      <c r="GM2853" s="40"/>
      <c r="GN2853" s="40"/>
      <c r="GO2853" s="40"/>
      <c r="GP2853" s="40"/>
      <c r="GQ2853" s="40"/>
      <c r="GR2853" s="40"/>
      <c r="GS2853" s="40"/>
      <c r="GT2853" s="40"/>
      <c r="GU2853" s="40"/>
      <c r="GV2853" s="40"/>
      <c r="GW2853" s="40"/>
      <c r="GX2853" s="40"/>
      <c r="GY2853" s="40"/>
      <c r="GZ2853" s="40"/>
      <c r="HA2853" s="40"/>
      <c r="HB2853" s="40"/>
      <c r="HC2853" s="40"/>
      <c r="HD2853" s="40"/>
      <c r="HE2853" s="40"/>
      <c r="HF2853" s="40"/>
      <c r="HG2853" s="40"/>
      <c r="HH2853" s="40"/>
      <c r="HI2853" s="40"/>
      <c r="HJ2853" s="40"/>
      <c r="HK2853" s="40"/>
      <c r="HL2853" s="40"/>
      <c r="HM2853" s="40"/>
      <c r="HN2853" s="40"/>
      <c r="HO2853" s="40"/>
      <c r="HP2853" s="40"/>
      <c r="HQ2853" s="40"/>
      <c r="HR2853" s="40"/>
      <c r="HS2853" s="40"/>
      <c r="HT2853" s="40"/>
      <c r="HU2853" s="40"/>
      <c r="HV2853" s="40"/>
      <c r="HW2853" s="40"/>
      <c r="HX2853" s="40"/>
      <c r="HY2853" s="40"/>
      <c r="HZ2853" s="40"/>
      <c r="IA2853" s="40"/>
      <c r="IB2853" s="40"/>
      <c r="IC2853" s="40"/>
      <c r="ID2853" s="40"/>
      <c r="IE2853" s="40"/>
      <c r="IF2853" s="40"/>
      <c r="IG2853" s="40"/>
    </row>
    <row r="2854" spans="1:241" s="39" customFormat="1">
      <c r="A2854" s="40"/>
      <c r="B2854" s="40"/>
      <c r="C2854" s="40"/>
      <c r="D2854" s="135"/>
      <c r="E2854" s="135"/>
      <c r="F2854" s="40"/>
      <c r="G2854" s="40"/>
      <c r="H2854" s="40"/>
      <c r="I2854" s="135"/>
      <c r="J2854" s="40"/>
      <c r="K2854" s="40"/>
      <c r="L2854" s="135"/>
      <c r="M2854" s="40"/>
      <c r="N2854" s="40"/>
      <c r="O2854" s="40"/>
      <c r="P2854" s="40"/>
      <c r="S2854" s="114"/>
      <c r="T2854" s="114"/>
      <c r="V2854" s="114"/>
      <c r="W2854" s="114"/>
      <c r="X2854" s="114"/>
      <c r="Y2854" s="114"/>
      <c r="Z2854" s="114"/>
      <c r="AA2854" s="114"/>
      <c r="AB2854" s="114"/>
      <c r="AC2854" s="114"/>
      <c r="AD2854" s="114"/>
      <c r="AE2854" s="114"/>
      <c r="AH2854" s="114"/>
      <c r="AI2854" s="114"/>
      <c r="AK2854" s="114"/>
      <c r="AM2854" s="114"/>
      <c r="AP2854" s="114"/>
      <c r="AU2854" s="114"/>
      <c r="FP2854" s="40"/>
      <c r="FQ2854" s="40"/>
      <c r="FR2854" s="40"/>
      <c r="FS2854" s="40"/>
      <c r="FT2854" s="40"/>
      <c r="FU2854" s="40"/>
      <c r="FV2854" s="40"/>
      <c r="FW2854" s="40"/>
      <c r="FX2854" s="40"/>
      <c r="FY2854" s="40"/>
      <c r="FZ2854" s="40"/>
      <c r="GA2854" s="40"/>
      <c r="GB2854" s="40"/>
      <c r="GC2854" s="40"/>
      <c r="GD2854" s="40"/>
      <c r="GE2854" s="40"/>
      <c r="GF2854" s="40"/>
      <c r="GG2854" s="40"/>
      <c r="GH2854" s="40"/>
      <c r="GI2854" s="40"/>
      <c r="GJ2854" s="40"/>
      <c r="GK2854" s="40"/>
      <c r="GL2854" s="40"/>
      <c r="GM2854" s="40"/>
      <c r="GN2854" s="40"/>
      <c r="GO2854" s="40"/>
      <c r="GP2854" s="40"/>
      <c r="GQ2854" s="40"/>
      <c r="GR2854" s="40"/>
      <c r="GS2854" s="40"/>
      <c r="GT2854" s="40"/>
      <c r="GU2854" s="40"/>
      <c r="GV2854" s="40"/>
      <c r="GW2854" s="40"/>
      <c r="GX2854" s="40"/>
      <c r="GY2854" s="40"/>
      <c r="GZ2854" s="40"/>
      <c r="HA2854" s="40"/>
      <c r="HB2854" s="40"/>
      <c r="HC2854" s="40"/>
      <c r="HD2854" s="40"/>
      <c r="HE2854" s="40"/>
      <c r="HF2854" s="40"/>
      <c r="HG2854" s="40"/>
      <c r="HH2854" s="40"/>
      <c r="HI2854" s="40"/>
      <c r="HJ2854" s="40"/>
      <c r="HK2854" s="40"/>
      <c r="HL2854" s="40"/>
      <c r="HM2854" s="40"/>
      <c r="HN2854" s="40"/>
      <c r="HO2854" s="40"/>
      <c r="HP2854" s="40"/>
      <c r="HQ2854" s="40"/>
      <c r="HR2854" s="40"/>
      <c r="HS2854" s="40"/>
      <c r="HT2854" s="40"/>
      <c r="HU2854" s="40"/>
      <c r="HV2854" s="40"/>
      <c r="HW2854" s="40"/>
      <c r="HX2854" s="40"/>
      <c r="HY2854" s="40"/>
      <c r="HZ2854" s="40"/>
      <c r="IA2854" s="40"/>
      <c r="IB2854" s="40"/>
      <c r="IC2854" s="40"/>
      <c r="ID2854" s="40"/>
      <c r="IE2854" s="40"/>
      <c r="IF2854" s="40"/>
      <c r="IG2854" s="40"/>
    </row>
    <row r="2855" spans="1:241" s="39" customFormat="1">
      <c r="A2855" s="40"/>
      <c r="B2855" s="40"/>
      <c r="C2855" s="40"/>
      <c r="D2855" s="135"/>
      <c r="E2855" s="135"/>
      <c r="F2855" s="40"/>
      <c r="G2855" s="40"/>
      <c r="H2855" s="40"/>
      <c r="I2855" s="135"/>
      <c r="J2855" s="40"/>
      <c r="K2855" s="40"/>
      <c r="L2855" s="135"/>
      <c r="M2855" s="40"/>
      <c r="N2855" s="40"/>
      <c r="O2855" s="40"/>
      <c r="P2855" s="40"/>
      <c r="S2855" s="114"/>
      <c r="T2855" s="114"/>
      <c r="V2855" s="114"/>
      <c r="W2855" s="114"/>
      <c r="X2855" s="114"/>
      <c r="Y2855" s="114"/>
      <c r="Z2855" s="114"/>
      <c r="AA2855" s="114"/>
      <c r="AB2855" s="114"/>
      <c r="AC2855" s="114"/>
      <c r="AD2855" s="114"/>
      <c r="AE2855" s="114"/>
      <c r="AH2855" s="114"/>
      <c r="AI2855" s="114"/>
      <c r="AK2855" s="114"/>
      <c r="AM2855" s="114"/>
      <c r="AP2855" s="114"/>
      <c r="AU2855" s="114"/>
      <c r="FP2855" s="40"/>
      <c r="FQ2855" s="40"/>
      <c r="FR2855" s="40"/>
      <c r="FS2855" s="40"/>
      <c r="FT2855" s="40"/>
      <c r="FU2855" s="40"/>
      <c r="FV2855" s="40"/>
      <c r="FW2855" s="40"/>
      <c r="FX2855" s="40"/>
      <c r="FY2855" s="40"/>
      <c r="FZ2855" s="40"/>
      <c r="GA2855" s="40"/>
      <c r="GB2855" s="40"/>
      <c r="GC2855" s="40"/>
      <c r="GD2855" s="40"/>
      <c r="GE2855" s="40"/>
      <c r="GF2855" s="40"/>
      <c r="GG2855" s="40"/>
      <c r="GH2855" s="40"/>
      <c r="GI2855" s="40"/>
      <c r="GJ2855" s="40"/>
      <c r="GK2855" s="40"/>
      <c r="GL2855" s="40"/>
      <c r="GM2855" s="40"/>
      <c r="GN2855" s="40"/>
      <c r="GO2855" s="40"/>
      <c r="GP2855" s="40"/>
      <c r="GQ2855" s="40"/>
      <c r="GR2855" s="40"/>
      <c r="GS2855" s="40"/>
      <c r="GT2855" s="40"/>
      <c r="GU2855" s="40"/>
      <c r="GV2855" s="40"/>
      <c r="GW2855" s="40"/>
      <c r="GX2855" s="40"/>
      <c r="GY2855" s="40"/>
      <c r="GZ2855" s="40"/>
      <c r="HA2855" s="40"/>
      <c r="HB2855" s="40"/>
      <c r="HC2855" s="40"/>
      <c r="HD2855" s="40"/>
      <c r="HE2855" s="40"/>
      <c r="HF2855" s="40"/>
      <c r="HG2855" s="40"/>
      <c r="HH2855" s="40"/>
      <c r="HI2855" s="40"/>
      <c r="HJ2855" s="40"/>
      <c r="HK2855" s="40"/>
      <c r="HL2855" s="40"/>
      <c r="HM2855" s="40"/>
      <c r="HN2855" s="40"/>
      <c r="HO2855" s="40"/>
      <c r="HP2855" s="40"/>
      <c r="HQ2855" s="40"/>
      <c r="HR2855" s="40"/>
      <c r="HS2855" s="40"/>
      <c r="HT2855" s="40"/>
      <c r="HU2855" s="40"/>
      <c r="HV2855" s="40"/>
      <c r="HW2855" s="40"/>
      <c r="HX2855" s="40"/>
      <c r="HY2855" s="40"/>
      <c r="HZ2855" s="40"/>
      <c r="IA2855" s="40"/>
      <c r="IB2855" s="40"/>
      <c r="IC2855" s="40"/>
      <c r="ID2855" s="40"/>
      <c r="IE2855" s="40"/>
      <c r="IF2855" s="40"/>
      <c r="IG2855" s="40"/>
    </row>
    <row r="2856" spans="1:241" s="39" customFormat="1">
      <c r="A2856" s="40"/>
      <c r="B2856" s="40"/>
      <c r="C2856" s="40"/>
      <c r="D2856" s="135"/>
      <c r="E2856" s="135"/>
      <c r="F2856" s="40"/>
      <c r="G2856" s="40"/>
      <c r="H2856" s="40"/>
      <c r="I2856" s="135"/>
      <c r="J2856" s="40"/>
      <c r="K2856" s="40"/>
      <c r="L2856" s="135"/>
      <c r="M2856" s="40"/>
      <c r="N2856" s="40"/>
      <c r="O2856" s="40"/>
      <c r="P2856" s="40"/>
      <c r="S2856" s="114"/>
      <c r="T2856" s="114"/>
      <c r="V2856" s="114"/>
      <c r="W2856" s="114"/>
      <c r="X2856" s="114"/>
      <c r="Y2856" s="114"/>
      <c r="Z2856" s="114"/>
      <c r="AA2856" s="114"/>
      <c r="AB2856" s="114"/>
      <c r="AC2856" s="114"/>
      <c r="AD2856" s="114"/>
      <c r="AE2856" s="114"/>
      <c r="AH2856" s="114"/>
      <c r="AI2856" s="114"/>
      <c r="AK2856" s="114"/>
      <c r="AM2856" s="114"/>
      <c r="AP2856" s="114"/>
      <c r="AU2856" s="114"/>
      <c r="FP2856" s="40"/>
      <c r="FQ2856" s="40"/>
      <c r="FR2856" s="40"/>
      <c r="FS2856" s="40"/>
      <c r="FT2856" s="40"/>
      <c r="FU2856" s="40"/>
      <c r="FV2856" s="40"/>
      <c r="FW2856" s="40"/>
      <c r="FX2856" s="40"/>
      <c r="FY2856" s="40"/>
      <c r="FZ2856" s="40"/>
      <c r="GA2856" s="40"/>
      <c r="GB2856" s="40"/>
      <c r="GC2856" s="40"/>
      <c r="GD2856" s="40"/>
      <c r="GE2856" s="40"/>
      <c r="GF2856" s="40"/>
      <c r="GG2856" s="40"/>
      <c r="GH2856" s="40"/>
      <c r="GI2856" s="40"/>
      <c r="GJ2856" s="40"/>
      <c r="GK2856" s="40"/>
      <c r="GL2856" s="40"/>
      <c r="GM2856" s="40"/>
      <c r="GN2856" s="40"/>
      <c r="GO2856" s="40"/>
      <c r="GP2856" s="40"/>
      <c r="GQ2856" s="40"/>
      <c r="GR2856" s="40"/>
      <c r="GS2856" s="40"/>
      <c r="GT2856" s="40"/>
      <c r="GU2856" s="40"/>
      <c r="GV2856" s="40"/>
      <c r="GW2856" s="40"/>
      <c r="GX2856" s="40"/>
      <c r="GY2856" s="40"/>
      <c r="GZ2856" s="40"/>
      <c r="HA2856" s="40"/>
      <c r="HB2856" s="40"/>
      <c r="HC2856" s="40"/>
      <c r="HD2856" s="40"/>
      <c r="HE2856" s="40"/>
      <c r="HF2856" s="40"/>
      <c r="HG2856" s="40"/>
      <c r="HH2856" s="40"/>
      <c r="HI2856" s="40"/>
      <c r="HJ2856" s="40"/>
      <c r="HK2856" s="40"/>
      <c r="HL2856" s="40"/>
      <c r="HM2856" s="40"/>
      <c r="HN2856" s="40"/>
      <c r="HO2856" s="40"/>
      <c r="HP2856" s="40"/>
      <c r="HQ2856" s="40"/>
      <c r="HR2856" s="40"/>
      <c r="HS2856" s="40"/>
      <c r="HT2856" s="40"/>
      <c r="HU2856" s="40"/>
      <c r="HV2856" s="40"/>
      <c r="HW2856" s="40"/>
      <c r="HX2856" s="40"/>
      <c r="HY2856" s="40"/>
      <c r="HZ2856" s="40"/>
      <c r="IA2856" s="40"/>
      <c r="IB2856" s="40"/>
      <c r="IC2856" s="40"/>
      <c r="ID2856" s="40"/>
      <c r="IE2856" s="40"/>
      <c r="IF2856" s="40"/>
      <c r="IG2856" s="40"/>
    </row>
    <row r="2857" spans="1:241" s="39" customFormat="1">
      <c r="A2857" s="40"/>
      <c r="B2857" s="40"/>
      <c r="C2857" s="40"/>
      <c r="D2857" s="135"/>
      <c r="E2857" s="135"/>
      <c r="F2857" s="40"/>
      <c r="G2857" s="40"/>
      <c r="H2857" s="40"/>
      <c r="I2857" s="135"/>
      <c r="J2857" s="40"/>
      <c r="K2857" s="40"/>
      <c r="L2857" s="135"/>
      <c r="M2857" s="40"/>
      <c r="N2857" s="40"/>
      <c r="O2857" s="40"/>
      <c r="P2857" s="40"/>
      <c r="S2857" s="114"/>
      <c r="T2857" s="114"/>
      <c r="V2857" s="114"/>
      <c r="W2857" s="114"/>
      <c r="X2857" s="114"/>
      <c r="Y2857" s="114"/>
      <c r="Z2857" s="114"/>
      <c r="AA2857" s="114"/>
      <c r="AB2857" s="114"/>
      <c r="AC2857" s="114"/>
      <c r="AD2857" s="114"/>
      <c r="AE2857" s="114"/>
      <c r="AH2857" s="114"/>
      <c r="AI2857" s="114"/>
      <c r="AK2857" s="114"/>
      <c r="AM2857" s="114"/>
      <c r="AP2857" s="114"/>
      <c r="AU2857" s="114"/>
      <c r="FP2857" s="40"/>
      <c r="FQ2857" s="40"/>
      <c r="FR2857" s="40"/>
      <c r="FS2857" s="40"/>
      <c r="FT2857" s="40"/>
      <c r="FU2857" s="40"/>
      <c r="FV2857" s="40"/>
      <c r="FW2857" s="40"/>
      <c r="FX2857" s="40"/>
      <c r="FY2857" s="40"/>
      <c r="FZ2857" s="40"/>
      <c r="GA2857" s="40"/>
      <c r="GB2857" s="40"/>
      <c r="GC2857" s="40"/>
      <c r="GD2857" s="40"/>
      <c r="GE2857" s="40"/>
      <c r="GF2857" s="40"/>
      <c r="GG2857" s="40"/>
      <c r="GH2857" s="40"/>
      <c r="GI2857" s="40"/>
      <c r="GJ2857" s="40"/>
      <c r="GK2857" s="40"/>
      <c r="GL2857" s="40"/>
      <c r="GM2857" s="40"/>
      <c r="GN2857" s="40"/>
      <c r="GO2857" s="40"/>
      <c r="GP2857" s="40"/>
      <c r="GQ2857" s="40"/>
      <c r="GR2857" s="40"/>
      <c r="GS2857" s="40"/>
      <c r="GT2857" s="40"/>
      <c r="GU2857" s="40"/>
      <c r="GV2857" s="40"/>
      <c r="GW2857" s="40"/>
      <c r="GX2857" s="40"/>
      <c r="GY2857" s="40"/>
      <c r="GZ2857" s="40"/>
      <c r="HA2857" s="40"/>
      <c r="HB2857" s="40"/>
      <c r="HC2857" s="40"/>
      <c r="HD2857" s="40"/>
      <c r="HE2857" s="40"/>
      <c r="HF2857" s="40"/>
      <c r="HG2857" s="40"/>
      <c r="HH2857" s="40"/>
      <c r="HI2857" s="40"/>
      <c r="HJ2857" s="40"/>
      <c r="HK2857" s="40"/>
      <c r="HL2857" s="40"/>
      <c r="HM2857" s="40"/>
      <c r="HN2857" s="40"/>
      <c r="HO2857" s="40"/>
      <c r="HP2857" s="40"/>
      <c r="HQ2857" s="40"/>
      <c r="HR2857" s="40"/>
      <c r="HS2857" s="40"/>
      <c r="HT2857" s="40"/>
      <c r="HU2857" s="40"/>
      <c r="HV2857" s="40"/>
      <c r="HW2857" s="40"/>
      <c r="HX2857" s="40"/>
      <c r="HY2857" s="40"/>
      <c r="HZ2857" s="40"/>
      <c r="IA2857" s="40"/>
      <c r="IB2857" s="40"/>
      <c r="IC2857" s="40"/>
      <c r="ID2857" s="40"/>
      <c r="IE2857" s="40"/>
      <c r="IF2857" s="40"/>
      <c r="IG2857" s="40"/>
    </row>
    <row r="2858" spans="1:241" s="39" customFormat="1">
      <c r="A2858" s="40"/>
      <c r="B2858" s="40"/>
      <c r="C2858" s="40"/>
      <c r="D2858" s="135"/>
      <c r="E2858" s="135"/>
      <c r="F2858" s="40"/>
      <c r="G2858" s="40"/>
      <c r="H2858" s="40"/>
      <c r="I2858" s="135"/>
      <c r="J2858" s="40"/>
      <c r="K2858" s="40"/>
      <c r="L2858" s="135"/>
      <c r="M2858" s="40"/>
      <c r="N2858" s="40"/>
      <c r="O2858" s="40"/>
      <c r="P2858" s="40"/>
      <c r="S2858" s="114"/>
      <c r="T2858" s="114"/>
      <c r="V2858" s="114"/>
      <c r="W2858" s="114"/>
      <c r="X2858" s="114"/>
      <c r="Y2858" s="114"/>
      <c r="Z2858" s="114"/>
      <c r="AA2858" s="114"/>
      <c r="AB2858" s="114"/>
      <c r="AC2858" s="114"/>
      <c r="AD2858" s="114"/>
      <c r="AE2858" s="114"/>
      <c r="AH2858" s="114"/>
      <c r="AI2858" s="114"/>
      <c r="AK2858" s="114"/>
      <c r="AM2858" s="114"/>
      <c r="AP2858" s="114"/>
      <c r="AU2858" s="114"/>
      <c r="FP2858" s="40"/>
      <c r="FQ2858" s="40"/>
      <c r="FR2858" s="40"/>
      <c r="FS2858" s="40"/>
      <c r="FT2858" s="40"/>
      <c r="FU2858" s="40"/>
      <c r="FV2858" s="40"/>
      <c r="FW2858" s="40"/>
      <c r="FX2858" s="40"/>
      <c r="FY2858" s="40"/>
      <c r="FZ2858" s="40"/>
      <c r="GA2858" s="40"/>
      <c r="GB2858" s="40"/>
      <c r="GC2858" s="40"/>
      <c r="GD2858" s="40"/>
      <c r="GE2858" s="40"/>
      <c r="GF2858" s="40"/>
      <c r="GG2858" s="40"/>
      <c r="GH2858" s="40"/>
      <c r="GI2858" s="40"/>
      <c r="GJ2858" s="40"/>
      <c r="GK2858" s="40"/>
      <c r="GL2858" s="40"/>
      <c r="GM2858" s="40"/>
      <c r="GN2858" s="40"/>
      <c r="GO2858" s="40"/>
      <c r="GP2858" s="40"/>
      <c r="GQ2858" s="40"/>
      <c r="GR2858" s="40"/>
      <c r="GS2858" s="40"/>
      <c r="GT2858" s="40"/>
      <c r="GU2858" s="40"/>
      <c r="GV2858" s="40"/>
      <c r="GW2858" s="40"/>
      <c r="GX2858" s="40"/>
      <c r="GY2858" s="40"/>
      <c r="GZ2858" s="40"/>
      <c r="HA2858" s="40"/>
      <c r="HB2858" s="40"/>
      <c r="HC2858" s="40"/>
      <c r="HD2858" s="40"/>
      <c r="HE2858" s="40"/>
      <c r="HF2858" s="40"/>
      <c r="HG2858" s="40"/>
      <c r="HH2858" s="40"/>
      <c r="HI2858" s="40"/>
      <c r="HJ2858" s="40"/>
      <c r="HK2858" s="40"/>
      <c r="HL2858" s="40"/>
      <c r="HM2858" s="40"/>
      <c r="HN2858" s="40"/>
      <c r="HO2858" s="40"/>
      <c r="HP2858" s="40"/>
      <c r="HQ2858" s="40"/>
      <c r="HR2858" s="40"/>
      <c r="HS2858" s="40"/>
      <c r="HT2858" s="40"/>
      <c r="HU2858" s="40"/>
      <c r="HV2858" s="40"/>
      <c r="HW2858" s="40"/>
      <c r="HX2858" s="40"/>
      <c r="HY2858" s="40"/>
      <c r="HZ2858" s="40"/>
      <c r="IA2858" s="40"/>
      <c r="IB2858" s="40"/>
      <c r="IC2858" s="40"/>
      <c r="ID2858" s="40"/>
      <c r="IE2858" s="40"/>
      <c r="IF2858" s="40"/>
      <c r="IG2858" s="40"/>
    </row>
    <row r="2859" spans="1:241" s="39" customFormat="1">
      <c r="A2859" s="40"/>
      <c r="B2859" s="40"/>
      <c r="C2859" s="40"/>
      <c r="D2859" s="135"/>
      <c r="E2859" s="135"/>
      <c r="F2859" s="40"/>
      <c r="G2859" s="40"/>
      <c r="H2859" s="40"/>
      <c r="I2859" s="135"/>
      <c r="J2859" s="40"/>
      <c r="K2859" s="40"/>
      <c r="L2859" s="135"/>
      <c r="M2859" s="40"/>
      <c r="N2859" s="40"/>
      <c r="O2859" s="40"/>
      <c r="P2859" s="40"/>
      <c r="S2859" s="114"/>
      <c r="T2859" s="114"/>
      <c r="V2859" s="114"/>
      <c r="W2859" s="114"/>
      <c r="X2859" s="114"/>
      <c r="Y2859" s="114"/>
      <c r="Z2859" s="114"/>
      <c r="AA2859" s="114"/>
      <c r="AB2859" s="114"/>
      <c r="AC2859" s="114"/>
      <c r="AD2859" s="114"/>
      <c r="AE2859" s="114"/>
      <c r="AH2859" s="114"/>
      <c r="AI2859" s="114"/>
      <c r="AK2859" s="114"/>
      <c r="AM2859" s="114"/>
      <c r="AP2859" s="114"/>
      <c r="AU2859" s="114"/>
      <c r="FP2859" s="40"/>
      <c r="FQ2859" s="40"/>
      <c r="FR2859" s="40"/>
      <c r="FS2859" s="40"/>
      <c r="FT2859" s="40"/>
      <c r="FU2859" s="40"/>
      <c r="FV2859" s="40"/>
      <c r="FW2859" s="40"/>
      <c r="FX2859" s="40"/>
      <c r="FY2859" s="40"/>
      <c r="FZ2859" s="40"/>
      <c r="GA2859" s="40"/>
      <c r="GB2859" s="40"/>
      <c r="GC2859" s="40"/>
      <c r="GD2859" s="40"/>
      <c r="GE2859" s="40"/>
      <c r="GF2859" s="40"/>
      <c r="GG2859" s="40"/>
      <c r="GH2859" s="40"/>
      <c r="GI2859" s="40"/>
      <c r="GJ2859" s="40"/>
      <c r="GK2859" s="40"/>
      <c r="GL2859" s="40"/>
      <c r="GM2859" s="40"/>
      <c r="GN2859" s="40"/>
      <c r="GO2859" s="40"/>
      <c r="GP2859" s="40"/>
      <c r="GQ2859" s="40"/>
      <c r="GR2859" s="40"/>
      <c r="GS2859" s="40"/>
      <c r="GT2859" s="40"/>
      <c r="GU2859" s="40"/>
      <c r="GV2859" s="40"/>
      <c r="GW2859" s="40"/>
      <c r="GX2859" s="40"/>
      <c r="GY2859" s="40"/>
      <c r="GZ2859" s="40"/>
      <c r="HA2859" s="40"/>
      <c r="HB2859" s="40"/>
      <c r="HC2859" s="40"/>
      <c r="HD2859" s="40"/>
      <c r="HE2859" s="40"/>
      <c r="HF2859" s="40"/>
      <c r="HG2859" s="40"/>
      <c r="HH2859" s="40"/>
      <c r="HI2859" s="40"/>
      <c r="HJ2859" s="40"/>
      <c r="HK2859" s="40"/>
      <c r="HL2859" s="40"/>
      <c r="HM2859" s="40"/>
      <c r="HN2859" s="40"/>
      <c r="HO2859" s="40"/>
      <c r="HP2859" s="40"/>
      <c r="HQ2859" s="40"/>
      <c r="HR2859" s="40"/>
      <c r="HS2859" s="40"/>
      <c r="HT2859" s="40"/>
      <c r="HU2859" s="40"/>
      <c r="HV2859" s="40"/>
      <c r="HW2859" s="40"/>
      <c r="HX2859" s="40"/>
      <c r="HY2859" s="40"/>
      <c r="HZ2859" s="40"/>
      <c r="IA2859" s="40"/>
      <c r="IB2859" s="40"/>
      <c r="IC2859" s="40"/>
      <c r="ID2859" s="40"/>
      <c r="IE2859" s="40"/>
      <c r="IF2859" s="40"/>
      <c r="IG2859" s="40"/>
    </row>
    <row r="2860" spans="1:241" s="39" customFormat="1">
      <c r="A2860" s="40"/>
      <c r="B2860" s="40"/>
      <c r="C2860" s="40"/>
      <c r="D2860" s="135"/>
      <c r="E2860" s="135"/>
      <c r="F2860" s="40"/>
      <c r="G2860" s="40"/>
      <c r="H2860" s="40"/>
      <c r="I2860" s="135"/>
      <c r="J2860" s="40"/>
      <c r="K2860" s="40"/>
      <c r="L2860" s="135"/>
      <c r="M2860" s="40"/>
      <c r="N2860" s="40"/>
      <c r="O2860" s="40"/>
      <c r="P2860" s="40"/>
      <c r="S2860" s="114"/>
      <c r="T2860" s="114"/>
      <c r="V2860" s="114"/>
      <c r="W2860" s="114"/>
      <c r="X2860" s="114"/>
      <c r="Y2860" s="114"/>
      <c r="Z2860" s="114"/>
      <c r="AA2860" s="114"/>
      <c r="AB2860" s="114"/>
      <c r="AC2860" s="114"/>
      <c r="AD2860" s="114"/>
      <c r="AE2860" s="114"/>
      <c r="AH2860" s="114"/>
      <c r="AI2860" s="114"/>
      <c r="AK2860" s="114"/>
      <c r="AM2860" s="114"/>
      <c r="AP2860" s="114"/>
      <c r="AU2860" s="114"/>
      <c r="FP2860" s="40"/>
      <c r="FQ2860" s="40"/>
      <c r="FR2860" s="40"/>
      <c r="FS2860" s="40"/>
      <c r="FT2860" s="40"/>
      <c r="FU2860" s="40"/>
      <c r="FV2860" s="40"/>
      <c r="FW2860" s="40"/>
      <c r="FX2860" s="40"/>
      <c r="FY2860" s="40"/>
      <c r="FZ2860" s="40"/>
      <c r="GA2860" s="40"/>
      <c r="GB2860" s="40"/>
      <c r="GC2860" s="40"/>
      <c r="GD2860" s="40"/>
      <c r="GE2860" s="40"/>
      <c r="GF2860" s="40"/>
      <c r="GG2860" s="40"/>
      <c r="GH2860" s="40"/>
      <c r="GI2860" s="40"/>
      <c r="GJ2860" s="40"/>
      <c r="GK2860" s="40"/>
      <c r="GL2860" s="40"/>
      <c r="GM2860" s="40"/>
      <c r="GN2860" s="40"/>
      <c r="GO2860" s="40"/>
      <c r="GP2860" s="40"/>
      <c r="GQ2860" s="40"/>
      <c r="GR2860" s="40"/>
      <c r="GS2860" s="40"/>
      <c r="GT2860" s="40"/>
      <c r="GU2860" s="40"/>
      <c r="GV2860" s="40"/>
      <c r="GW2860" s="40"/>
      <c r="GX2860" s="40"/>
      <c r="GY2860" s="40"/>
      <c r="GZ2860" s="40"/>
      <c r="HA2860" s="40"/>
      <c r="HB2860" s="40"/>
      <c r="HC2860" s="40"/>
      <c r="HD2860" s="40"/>
      <c r="HE2860" s="40"/>
      <c r="HF2860" s="40"/>
      <c r="HG2860" s="40"/>
      <c r="HH2860" s="40"/>
      <c r="HI2860" s="40"/>
      <c r="HJ2860" s="40"/>
      <c r="HK2860" s="40"/>
      <c r="HL2860" s="40"/>
      <c r="HM2860" s="40"/>
      <c r="HN2860" s="40"/>
      <c r="HO2860" s="40"/>
      <c r="HP2860" s="40"/>
      <c r="HQ2860" s="40"/>
      <c r="HR2860" s="40"/>
      <c r="HS2860" s="40"/>
      <c r="HT2860" s="40"/>
      <c r="HU2860" s="40"/>
      <c r="HV2860" s="40"/>
      <c r="HW2860" s="40"/>
      <c r="HX2860" s="40"/>
      <c r="HY2860" s="40"/>
      <c r="HZ2860" s="40"/>
      <c r="IA2860" s="40"/>
      <c r="IB2860" s="40"/>
      <c r="IC2860" s="40"/>
      <c r="ID2860" s="40"/>
      <c r="IE2860" s="40"/>
      <c r="IF2860" s="40"/>
      <c r="IG2860" s="40"/>
    </row>
    <row r="2861" spans="1:241" s="39" customFormat="1">
      <c r="A2861" s="40"/>
      <c r="B2861" s="40"/>
      <c r="C2861" s="40"/>
      <c r="D2861" s="135"/>
      <c r="E2861" s="135"/>
      <c r="F2861" s="40"/>
      <c r="G2861" s="40"/>
      <c r="H2861" s="40"/>
      <c r="I2861" s="135"/>
      <c r="J2861" s="40"/>
      <c r="K2861" s="40"/>
      <c r="L2861" s="135"/>
      <c r="M2861" s="40"/>
      <c r="N2861" s="40"/>
      <c r="O2861" s="40"/>
      <c r="P2861" s="40"/>
      <c r="S2861" s="114"/>
      <c r="T2861" s="114"/>
      <c r="V2861" s="114"/>
      <c r="W2861" s="114"/>
      <c r="X2861" s="114"/>
      <c r="Y2861" s="114"/>
      <c r="Z2861" s="114"/>
      <c r="AA2861" s="114"/>
      <c r="AB2861" s="114"/>
      <c r="AC2861" s="114"/>
      <c r="AD2861" s="114"/>
      <c r="AE2861" s="114"/>
      <c r="AH2861" s="114"/>
      <c r="AI2861" s="114"/>
      <c r="AK2861" s="114"/>
      <c r="AM2861" s="114"/>
      <c r="AP2861" s="114"/>
      <c r="AU2861" s="114"/>
      <c r="FP2861" s="40"/>
      <c r="FQ2861" s="40"/>
      <c r="FR2861" s="40"/>
      <c r="FS2861" s="40"/>
      <c r="FT2861" s="40"/>
      <c r="FU2861" s="40"/>
      <c r="FV2861" s="40"/>
      <c r="FW2861" s="40"/>
      <c r="FX2861" s="40"/>
      <c r="FY2861" s="40"/>
      <c r="FZ2861" s="40"/>
      <c r="GA2861" s="40"/>
      <c r="GB2861" s="40"/>
      <c r="GC2861" s="40"/>
      <c r="GD2861" s="40"/>
      <c r="GE2861" s="40"/>
      <c r="GF2861" s="40"/>
      <c r="GG2861" s="40"/>
      <c r="GH2861" s="40"/>
      <c r="GI2861" s="40"/>
      <c r="GJ2861" s="40"/>
      <c r="GK2861" s="40"/>
      <c r="GL2861" s="40"/>
      <c r="GM2861" s="40"/>
      <c r="GN2861" s="40"/>
      <c r="GO2861" s="40"/>
      <c r="GP2861" s="40"/>
      <c r="GQ2861" s="40"/>
      <c r="GR2861" s="40"/>
      <c r="GS2861" s="40"/>
      <c r="GT2861" s="40"/>
      <c r="GU2861" s="40"/>
      <c r="GV2861" s="40"/>
      <c r="GW2861" s="40"/>
      <c r="GX2861" s="40"/>
      <c r="GY2861" s="40"/>
      <c r="GZ2861" s="40"/>
      <c r="HA2861" s="40"/>
      <c r="HB2861" s="40"/>
      <c r="HC2861" s="40"/>
      <c r="HD2861" s="40"/>
      <c r="HE2861" s="40"/>
      <c r="HF2861" s="40"/>
      <c r="HG2861" s="40"/>
      <c r="HH2861" s="40"/>
      <c r="HI2861" s="40"/>
      <c r="HJ2861" s="40"/>
      <c r="HK2861" s="40"/>
      <c r="HL2861" s="40"/>
      <c r="HM2861" s="40"/>
      <c r="HN2861" s="40"/>
      <c r="HO2861" s="40"/>
      <c r="HP2861" s="40"/>
      <c r="HQ2861" s="40"/>
      <c r="HR2861" s="40"/>
      <c r="HS2861" s="40"/>
      <c r="HT2861" s="40"/>
      <c r="HU2861" s="40"/>
      <c r="HV2861" s="40"/>
      <c r="HW2861" s="40"/>
      <c r="HX2861" s="40"/>
      <c r="HY2861" s="40"/>
      <c r="HZ2861" s="40"/>
      <c r="IA2861" s="40"/>
      <c r="IB2861" s="40"/>
      <c r="IC2861" s="40"/>
      <c r="ID2861" s="40"/>
      <c r="IE2861" s="40"/>
      <c r="IF2861" s="40"/>
      <c r="IG2861" s="40"/>
    </row>
    <row r="2862" spans="1:241" s="39" customFormat="1">
      <c r="A2862" s="40"/>
      <c r="B2862" s="40"/>
      <c r="C2862" s="40"/>
      <c r="D2862" s="135"/>
      <c r="E2862" s="135"/>
      <c r="F2862" s="40"/>
      <c r="G2862" s="40"/>
      <c r="H2862" s="40"/>
      <c r="I2862" s="135"/>
      <c r="J2862" s="40"/>
      <c r="K2862" s="40"/>
      <c r="L2862" s="135"/>
      <c r="M2862" s="40"/>
      <c r="N2862" s="40"/>
      <c r="O2862" s="40"/>
      <c r="P2862" s="40"/>
      <c r="S2862" s="114"/>
      <c r="T2862" s="114"/>
      <c r="V2862" s="114"/>
      <c r="W2862" s="114"/>
      <c r="X2862" s="114"/>
      <c r="Y2862" s="114"/>
      <c r="Z2862" s="114"/>
      <c r="AA2862" s="114"/>
      <c r="AB2862" s="114"/>
      <c r="AC2862" s="114"/>
      <c r="AD2862" s="114"/>
      <c r="AE2862" s="114"/>
      <c r="AH2862" s="114"/>
      <c r="AI2862" s="114"/>
      <c r="AK2862" s="114"/>
      <c r="AM2862" s="114"/>
      <c r="AP2862" s="114"/>
      <c r="AU2862" s="114"/>
      <c r="FP2862" s="40"/>
      <c r="FQ2862" s="40"/>
      <c r="FR2862" s="40"/>
      <c r="FS2862" s="40"/>
      <c r="FT2862" s="40"/>
      <c r="FU2862" s="40"/>
      <c r="FV2862" s="40"/>
      <c r="FW2862" s="40"/>
      <c r="FX2862" s="40"/>
      <c r="FY2862" s="40"/>
      <c r="FZ2862" s="40"/>
      <c r="GA2862" s="40"/>
      <c r="GB2862" s="40"/>
      <c r="GC2862" s="40"/>
      <c r="GD2862" s="40"/>
      <c r="GE2862" s="40"/>
      <c r="GF2862" s="40"/>
      <c r="GG2862" s="40"/>
      <c r="GH2862" s="40"/>
      <c r="GI2862" s="40"/>
      <c r="GJ2862" s="40"/>
      <c r="GK2862" s="40"/>
      <c r="GL2862" s="40"/>
      <c r="GM2862" s="40"/>
      <c r="GN2862" s="40"/>
      <c r="GO2862" s="40"/>
      <c r="GP2862" s="40"/>
      <c r="GQ2862" s="40"/>
      <c r="GR2862" s="40"/>
      <c r="GS2862" s="40"/>
      <c r="GT2862" s="40"/>
      <c r="GU2862" s="40"/>
      <c r="GV2862" s="40"/>
      <c r="GW2862" s="40"/>
      <c r="GX2862" s="40"/>
      <c r="GY2862" s="40"/>
      <c r="GZ2862" s="40"/>
      <c r="HA2862" s="40"/>
      <c r="HB2862" s="40"/>
      <c r="HC2862" s="40"/>
      <c r="HD2862" s="40"/>
      <c r="HE2862" s="40"/>
      <c r="HF2862" s="40"/>
      <c r="HG2862" s="40"/>
      <c r="HH2862" s="40"/>
      <c r="HI2862" s="40"/>
      <c r="HJ2862" s="40"/>
      <c r="HK2862" s="40"/>
      <c r="HL2862" s="40"/>
      <c r="HM2862" s="40"/>
      <c r="HN2862" s="40"/>
      <c r="HO2862" s="40"/>
      <c r="HP2862" s="40"/>
      <c r="HQ2862" s="40"/>
      <c r="HR2862" s="40"/>
      <c r="HS2862" s="40"/>
      <c r="HT2862" s="40"/>
      <c r="HU2862" s="40"/>
      <c r="HV2862" s="40"/>
      <c r="HW2862" s="40"/>
      <c r="HX2862" s="40"/>
      <c r="HY2862" s="40"/>
      <c r="HZ2862" s="40"/>
      <c r="IA2862" s="40"/>
      <c r="IB2862" s="40"/>
      <c r="IC2862" s="40"/>
      <c r="ID2862" s="40"/>
      <c r="IE2862" s="40"/>
      <c r="IF2862" s="40"/>
      <c r="IG2862" s="40"/>
    </row>
    <row r="2863" spans="1:241" s="39" customFormat="1">
      <c r="A2863" s="40"/>
      <c r="B2863" s="40"/>
      <c r="C2863" s="40"/>
      <c r="D2863" s="135"/>
      <c r="E2863" s="135"/>
      <c r="F2863" s="40"/>
      <c r="G2863" s="40"/>
      <c r="H2863" s="40"/>
      <c r="I2863" s="135"/>
      <c r="J2863" s="40"/>
      <c r="K2863" s="40"/>
      <c r="L2863" s="135"/>
      <c r="M2863" s="40"/>
      <c r="N2863" s="40"/>
      <c r="O2863" s="40"/>
      <c r="P2863" s="40"/>
      <c r="S2863" s="114"/>
      <c r="T2863" s="114"/>
      <c r="V2863" s="114"/>
      <c r="W2863" s="114"/>
      <c r="X2863" s="114"/>
      <c r="Y2863" s="114"/>
      <c r="Z2863" s="114"/>
      <c r="AA2863" s="114"/>
      <c r="AB2863" s="114"/>
      <c r="AC2863" s="114"/>
      <c r="AD2863" s="114"/>
      <c r="AE2863" s="114"/>
      <c r="AH2863" s="114"/>
      <c r="AI2863" s="114"/>
      <c r="AK2863" s="114"/>
      <c r="AM2863" s="114"/>
      <c r="AP2863" s="114"/>
      <c r="AU2863" s="114"/>
      <c r="FP2863" s="40"/>
      <c r="FQ2863" s="40"/>
      <c r="FR2863" s="40"/>
      <c r="FS2863" s="40"/>
      <c r="FT2863" s="40"/>
      <c r="FU2863" s="40"/>
      <c r="FV2863" s="40"/>
      <c r="FW2863" s="40"/>
      <c r="FX2863" s="40"/>
      <c r="FY2863" s="40"/>
      <c r="FZ2863" s="40"/>
      <c r="GA2863" s="40"/>
      <c r="GB2863" s="40"/>
      <c r="GC2863" s="40"/>
      <c r="GD2863" s="40"/>
      <c r="GE2863" s="40"/>
      <c r="GF2863" s="40"/>
      <c r="GG2863" s="40"/>
      <c r="GH2863" s="40"/>
      <c r="GI2863" s="40"/>
      <c r="GJ2863" s="40"/>
      <c r="GK2863" s="40"/>
      <c r="GL2863" s="40"/>
      <c r="GM2863" s="40"/>
      <c r="GN2863" s="40"/>
      <c r="GO2863" s="40"/>
      <c r="GP2863" s="40"/>
      <c r="GQ2863" s="40"/>
      <c r="GR2863" s="40"/>
      <c r="GS2863" s="40"/>
      <c r="GT2863" s="40"/>
      <c r="GU2863" s="40"/>
      <c r="GV2863" s="40"/>
      <c r="GW2863" s="40"/>
      <c r="GX2863" s="40"/>
      <c r="GY2863" s="40"/>
      <c r="GZ2863" s="40"/>
      <c r="HA2863" s="40"/>
      <c r="HB2863" s="40"/>
      <c r="HC2863" s="40"/>
      <c r="HD2863" s="40"/>
      <c r="HE2863" s="40"/>
      <c r="HF2863" s="40"/>
      <c r="HG2863" s="40"/>
      <c r="HH2863" s="40"/>
      <c r="HI2863" s="40"/>
      <c r="HJ2863" s="40"/>
      <c r="HK2863" s="40"/>
      <c r="HL2863" s="40"/>
      <c r="HM2863" s="40"/>
      <c r="HN2863" s="40"/>
      <c r="HO2863" s="40"/>
      <c r="HP2863" s="40"/>
      <c r="HQ2863" s="40"/>
      <c r="HR2863" s="40"/>
      <c r="HS2863" s="40"/>
      <c r="HT2863" s="40"/>
      <c r="HU2863" s="40"/>
      <c r="HV2863" s="40"/>
      <c r="HW2863" s="40"/>
      <c r="HX2863" s="40"/>
      <c r="HY2863" s="40"/>
      <c r="HZ2863" s="40"/>
      <c r="IA2863" s="40"/>
      <c r="IB2863" s="40"/>
      <c r="IC2863" s="40"/>
      <c r="ID2863" s="40"/>
      <c r="IE2863" s="40"/>
      <c r="IF2863" s="40"/>
      <c r="IG2863" s="40"/>
    </row>
    <row r="2864" spans="1:241" s="39" customFormat="1">
      <c r="A2864" s="40"/>
      <c r="B2864" s="40"/>
      <c r="C2864" s="40"/>
      <c r="D2864" s="135"/>
      <c r="E2864" s="135"/>
      <c r="F2864" s="40"/>
      <c r="G2864" s="40"/>
      <c r="H2864" s="40"/>
      <c r="I2864" s="135"/>
      <c r="J2864" s="40"/>
      <c r="K2864" s="40"/>
      <c r="L2864" s="135"/>
      <c r="M2864" s="40"/>
      <c r="N2864" s="40"/>
      <c r="O2864" s="40"/>
      <c r="P2864" s="40"/>
      <c r="S2864" s="114"/>
      <c r="T2864" s="114"/>
      <c r="V2864" s="114"/>
      <c r="W2864" s="114"/>
      <c r="X2864" s="114"/>
      <c r="Y2864" s="114"/>
      <c r="Z2864" s="114"/>
      <c r="AA2864" s="114"/>
      <c r="AB2864" s="114"/>
      <c r="AC2864" s="114"/>
      <c r="AD2864" s="114"/>
      <c r="AE2864" s="114"/>
      <c r="AH2864" s="114"/>
      <c r="AI2864" s="114"/>
      <c r="AK2864" s="114"/>
      <c r="AM2864" s="114"/>
      <c r="AP2864" s="114"/>
      <c r="AU2864" s="114"/>
      <c r="FP2864" s="40"/>
      <c r="FQ2864" s="40"/>
      <c r="FR2864" s="40"/>
      <c r="FS2864" s="40"/>
      <c r="FT2864" s="40"/>
      <c r="FU2864" s="40"/>
      <c r="FV2864" s="40"/>
      <c r="FW2864" s="40"/>
      <c r="FX2864" s="40"/>
      <c r="FY2864" s="40"/>
      <c r="FZ2864" s="40"/>
      <c r="GA2864" s="40"/>
      <c r="GB2864" s="40"/>
      <c r="GC2864" s="40"/>
      <c r="GD2864" s="40"/>
      <c r="GE2864" s="40"/>
      <c r="GF2864" s="40"/>
      <c r="GG2864" s="40"/>
      <c r="GH2864" s="40"/>
      <c r="GI2864" s="40"/>
      <c r="GJ2864" s="40"/>
      <c r="GK2864" s="40"/>
      <c r="GL2864" s="40"/>
      <c r="GM2864" s="40"/>
      <c r="GN2864" s="40"/>
      <c r="GO2864" s="40"/>
      <c r="GP2864" s="40"/>
      <c r="GQ2864" s="40"/>
      <c r="GR2864" s="40"/>
      <c r="GS2864" s="40"/>
      <c r="GT2864" s="40"/>
      <c r="GU2864" s="40"/>
      <c r="GV2864" s="40"/>
      <c r="GW2864" s="40"/>
      <c r="GX2864" s="40"/>
      <c r="GY2864" s="40"/>
      <c r="GZ2864" s="40"/>
      <c r="HA2864" s="40"/>
      <c r="HB2864" s="40"/>
      <c r="HC2864" s="40"/>
      <c r="HD2864" s="40"/>
      <c r="HE2864" s="40"/>
      <c r="HF2864" s="40"/>
      <c r="HG2864" s="40"/>
      <c r="HH2864" s="40"/>
      <c r="HI2864" s="40"/>
      <c r="HJ2864" s="40"/>
      <c r="HK2864" s="40"/>
      <c r="HL2864" s="40"/>
      <c r="HM2864" s="40"/>
      <c r="HN2864" s="40"/>
      <c r="HO2864" s="40"/>
      <c r="HP2864" s="40"/>
      <c r="HQ2864" s="40"/>
      <c r="HR2864" s="40"/>
      <c r="HS2864" s="40"/>
      <c r="HT2864" s="40"/>
      <c r="HU2864" s="40"/>
      <c r="HV2864" s="40"/>
      <c r="HW2864" s="40"/>
      <c r="HX2864" s="40"/>
      <c r="HY2864" s="40"/>
      <c r="HZ2864" s="40"/>
      <c r="IA2864" s="40"/>
      <c r="IB2864" s="40"/>
      <c r="IC2864" s="40"/>
      <c r="ID2864" s="40"/>
      <c r="IE2864" s="40"/>
      <c r="IF2864" s="40"/>
      <c r="IG2864" s="40"/>
    </row>
    <row r="2865" spans="1:241" s="39" customFormat="1">
      <c r="A2865" s="40"/>
      <c r="B2865" s="40"/>
      <c r="C2865" s="40"/>
      <c r="D2865" s="135"/>
      <c r="E2865" s="135"/>
      <c r="F2865" s="40"/>
      <c r="G2865" s="40"/>
      <c r="H2865" s="40"/>
      <c r="I2865" s="135"/>
      <c r="J2865" s="40"/>
      <c r="K2865" s="40"/>
      <c r="L2865" s="135"/>
      <c r="M2865" s="40"/>
      <c r="N2865" s="40"/>
      <c r="O2865" s="40"/>
      <c r="P2865" s="40"/>
      <c r="S2865" s="114"/>
      <c r="T2865" s="114"/>
      <c r="V2865" s="114"/>
      <c r="W2865" s="114"/>
      <c r="X2865" s="114"/>
      <c r="Y2865" s="114"/>
      <c r="Z2865" s="114"/>
      <c r="AA2865" s="114"/>
      <c r="AB2865" s="114"/>
      <c r="AC2865" s="114"/>
      <c r="AD2865" s="114"/>
      <c r="AE2865" s="114"/>
      <c r="AH2865" s="114"/>
      <c r="AI2865" s="114"/>
      <c r="AK2865" s="114"/>
      <c r="AM2865" s="114"/>
      <c r="AP2865" s="114"/>
      <c r="AU2865" s="114"/>
      <c r="FP2865" s="40"/>
      <c r="FQ2865" s="40"/>
      <c r="FR2865" s="40"/>
      <c r="FS2865" s="40"/>
      <c r="FT2865" s="40"/>
      <c r="FU2865" s="40"/>
      <c r="FV2865" s="40"/>
      <c r="FW2865" s="40"/>
      <c r="FX2865" s="40"/>
      <c r="FY2865" s="40"/>
      <c r="FZ2865" s="40"/>
      <c r="GA2865" s="40"/>
      <c r="GB2865" s="40"/>
      <c r="GC2865" s="40"/>
      <c r="GD2865" s="40"/>
      <c r="GE2865" s="40"/>
      <c r="GF2865" s="40"/>
      <c r="GG2865" s="40"/>
      <c r="GH2865" s="40"/>
      <c r="GI2865" s="40"/>
      <c r="GJ2865" s="40"/>
      <c r="GK2865" s="40"/>
      <c r="GL2865" s="40"/>
      <c r="GM2865" s="40"/>
      <c r="GN2865" s="40"/>
      <c r="GO2865" s="40"/>
      <c r="GP2865" s="40"/>
      <c r="GQ2865" s="40"/>
      <c r="GR2865" s="40"/>
      <c r="GS2865" s="40"/>
      <c r="GT2865" s="40"/>
      <c r="GU2865" s="40"/>
      <c r="GV2865" s="40"/>
      <c r="GW2865" s="40"/>
      <c r="GX2865" s="40"/>
      <c r="GY2865" s="40"/>
      <c r="GZ2865" s="40"/>
      <c r="HA2865" s="40"/>
      <c r="HB2865" s="40"/>
      <c r="HC2865" s="40"/>
      <c r="HD2865" s="40"/>
      <c r="HE2865" s="40"/>
      <c r="HF2865" s="40"/>
      <c r="HG2865" s="40"/>
      <c r="HH2865" s="40"/>
      <c r="HI2865" s="40"/>
      <c r="HJ2865" s="40"/>
      <c r="HK2865" s="40"/>
      <c r="HL2865" s="40"/>
      <c r="HM2865" s="40"/>
      <c r="HN2865" s="40"/>
      <c r="HO2865" s="40"/>
      <c r="HP2865" s="40"/>
      <c r="HQ2865" s="40"/>
      <c r="HR2865" s="40"/>
      <c r="HS2865" s="40"/>
      <c r="HT2865" s="40"/>
      <c r="HU2865" s="40"/>
      <c r="HV2865" s="40"/>
      <c r="HW2865" s="40"/>
      <c r="HX2865" s="40"/>
      <c r="HY2865" s="40"/>
      <c r="HZ2865" s="40"/>
      <c r="IA2865" s="40"/>
      <c r="IB2865" s="40"/>
      <c r="IC2865" s="40"/>
      <c r="ID2865" s="40"/>
      <c r="IE2865" s="40"/>
      <c r="IF2865" s="40"/>
      <c r="IG2865" s="40"/>
    </row>
    <row r="2866" spans="1:241" s="39" customFormat="1">
      <c r="A2866" s="40"/>
      <c r="B2866" s="40"/>
      <c r="C2866" s="40"/>
      <c r="D2866" s="135"/>
      <c r="E2866" s="135"/>
      <c r="F2866" s="40"/>
      <c r="G2866" s="40"/>
      <c r="H2866" s="40"/>
      <c r="I2866" s="135"/>
      <c r="J2866" s="40"/>
      <c r="K2866" s="40"/>
      <c r="L2866" s="135"/>
      <c r="M2866" s="40"/>
      <c r="N2866" s="40"/>
      <c r="O2866" s="40"/>
      <c r="P2866" s="40"/>
      <c r="S2866" s="114"/>
      <c r="T2866" s="114"/>
      <c r="V2866" s="114"/>
      <c r="W2866" s="114"/>
      <c r="X2866" s="114"/>
      <c r="Y2866" s="114"/>
      <c r="Z2866" s="114"/>
      <c r="AA2866" s="114"/>
      <c r="AB2866" s="114"/>
      <c r="AC2866" s="114"/>
      <c r="AD2866" s="114"/>
      <c r="AE2866" s="114"/>
      <c r="AH2866" s="114"/>
      <c r="AI2866" s="114"/>
      <c r="AK2866" s="114"/>
      <c r="AM2866" s="114"/>
      <c r="AP2866" s="114"/>
      <c r="AU2866" s="114"/>
      <c r="FP2866" s="40"/>
      <c r="FQ2866" s="40"/>
      <c r="FR2866" s="40"/>
      <c r="FS2866" s="40"/>
      <c r="FT2866" s="40"/>
      <c r="FU2866" s="40"/>
      <c r="FV2866" s="40"/>
      <c r="FW2866" s="40"/>
      <c r="FX2866" s="40"/>
      <c r="FY2866" s="40"/>
      <c r="FZ2866" s="40"/>
      <c r="GA2866" s="40"/>
      <c r="GB2866" s="40"/>
      <c r="GC2866" s="40"/>
      <c r="GD2866" s="40"/>
      <c r="GE2866" s="40"/>
      <c r="GF2866" s="40"/>
      <c r="GG2866" s="40"/>
      <c r="GH2866" s="40"/>
      <c r="GI2866" s="40"/>
      <c r="GJ2866" s="40"/>
      <c r="GK2866" s="40"/>
      <c r="GL2866" s="40"/>
      <c r="GM2866" s="40"/>
      <c r="GN2866" s="40"/>
      <c r="GO2866" s="40"/>
      <c r="GP2866" s="40"/>
      <c r="GQ2866" s="40"/>
      <c r="GR2866" s="40"/>
      <c r="GS2866" s="40"/>
      <c r="GT2866" s="40"/>
      <c r="GU2866" s="40"/>
      <c r="GV2866" s="40"/>
      <c r="GW2866" s="40"/>
      <c r="GX2866" s="40"/>
      <c r="GY2866" s="40"/>
      <c r="GZ2866" s="40"/>
      <c r="HA2866" s="40"/>
      <c r="HB2866" s="40"/>
      <c r="HC2866" s="40"/>
      <c r="HD2866" s="40"/>
      <c r="HE2866" s="40"/>
      <c r="HF2866" s="40"/>
      <c r="HG2866" s="40"/>
      <c r="HH2866" s="40"/>
      <c r="HI2866" s="40"/>
      <c r="HJ2866" s="40"/>
      <c r="HK2866" s="40"/>
      <c r="HL2866" s="40"/>
      <c r="HM2866" s="40"/>
      <c r="HN2866" s="40"/>
      <c r="HO2866" s="40"/>
      <c r="HP2866" s="40"/>
      <c r="HQ2866" s="40"/>
      <c r="HR2866" s="40"/>
      <c r="HS2866" s="40"/>
      <c r="HT2866" s="40"/>
      <c r="HU2866" s="40"/>
      <c r="HV2866" s="40"/>
      <c r="HW2866" s="40"/>
      <c r="HX2866" s="40"/>
      <c r="HY2866" s="40"/>
      <c r="HZ2866" s="40"/>
      <c r="IA2866" s="40"/>
      <c r="IB2866" s="40"/>
      <c r="IC2866" s="40"/>
      <c r="ID2866" s="40"/>
      <c r="IE2866" s="40"/>
      <c r="IF2866" s="40"/>
      <c r="IG2866" s="40"/>
    </row>
    <row r="2867" spans="1:241" s="39" customFormat="1">
      <c r="A2867" s="40"/>
      <c r="B2867" s="40"/>
      <c r="C2867" s="40"/>
      <c r="D2867" s="135"/>
      <c r="E2867" s="135"/>
      <c r="F2867" s="40"/>
      <c r="G2867" s="40"/>
      <c r="H2867" s="40"/>
      <c r="I2867" s="135"/>
      <c r="J2867" s="40"/>
      <c r="K2867" s="40"/>
      <c r="L2867" s="135"/>
      <c r="M2867" s="40"/>
      <c r="N2867" s="40"/>
      <c r="O2867" s="40"/>
      <c r="P2867" s="40"/>
      <c r="S2867" s="114"/>
      <c r="T2867" s="114"/>
      <c r="V2867" s="114"/>
      <c r="W2867" s="114"/>
      <c r="X2867" s="114"/>
      <c r="Y2867" s="114"/>
      <c r="Z2867" s="114"/>
      <c r="AA2867" s="114"/>
      <c r="AB2867" s="114"/>
      <c r="AC2867" s="114"/>
      <c r="AD2867" s="114"/>
      <c r="AE2867" s="114"/>
      <c r="AH2867" s="114"/>
      <c r="AI2867" s="114"/>
      <c r="AK2867" s="114"/>
      <c r="AM2867" s="114"/>
      <c r="AP2867" s="114"/>
      <c r="AU2867" s="114"/>
      <c r="FP2867" s="40"/>
      <c r="FQ2867" s="40"/>
      <c r="FR2867" s="40"/>
      <c r="FS2867" s="40"/>
      <c r="FT2867" s="40"/>
      <c r="FU2867" s="40"/>
      <c r="FV2867" s="40"/>
      <c r="FW2867" s="40"/>
      <c r="FX2867" s="40"/>
      <c r="FY2867" s="40"/>
      <c r="FZ2867" s="40"/>
      <c r="GA2867" s="40"/>
      <c r="GB2867" s="40"/>
      <c r="GC2867" s="40"/>
      <c r="GD2867" s="40"/>
      <c r="GE2867" s="40"/>
      <c r="GF2867" s="40"/>
      <c r="GG2867" s="40"/>
      <c r="GH2867" s="40"/>
      <c r="GI2867" s="40"/>
      <c r="GJ2867" s="40"/>
      <c r="GK2867" s="40"/>
      <c r="GL2867" s="40"/>
      <c r="GM2867" s="40"/>
      <c r="GN2867" s="40"/>
      <c r="GO2867" s="40"/>
      <c r="GP2867" s="40"/>
      <c r="GQ2867" s="40"/>
      <c r="GR2867" s="40"/>
      <c r="GS2867" s="40"/>
      <c r="GT2867" s="40"/>
      <c r="GU2867" s="40"/>
      <c r="GV2867" s="40"/>
      <c r="GW2867" s="40"/>
      <c r="GX2867" s="40"/>
      <c r="GY2867" s="40"/>
      <c r="GZ2867" s="40"/>
      <c r="HA2867" s="40"/>
      <c r="HB2867" s="40"/>
      <c r="HC2867" s="40"/>
      <c r="HD2867" s="40"/>
      <c r="HE2867" s="40"/>
      <c r="HF2867" s="40"/>
      <c r="HG2867" s="40"/>
      <c r="HH2867" s="40"/>
      <c r="HI2867" s="40"/>
      <c r="HJ2867" s="40"/>
      <c r="HK2867" s="40"/>
      <c r="HL2867" s="40"/>
      <c r="HM2867" s="40"/>
      <c r="HN2867" s="40"/>
      <c r="HO2867" s="40"/>
      <c r="HP2867" s="40"/>
      <c r="HQ2867" s="40"/>
      <c r="HR2867" s="40"/>
      <c r="HS2867" s="40"/>
      <c r="HT2867" s="40"/>
      <c r="HU2867" s="40"/>
      <c r="HV2867" s="40"/>
      <c r="HW2867" s="40"/>
      <c r="HX2867" s="40"/>
      <c r="HY2867" s="40"/>
      <c r="HZ2867" s="40"/>
      <c r="IA2867" s="40"/>
      <c r="IB2867" s="40"/>
      <c r="IC2867" s="40"/>
      <c r="ID2867" s="40"/>
      <c r="IE2867" s="40"/>
      <c r="IF2867" s="40"/>
      <c r="IG2867" s="40"/>
    </row>
    <row r="2868" spans="1:241" s="39" customFormat="1">
      <c r="A2868" s="40"/>
      <c r="B2868" s="40"/>
      <c r="C2868" s="40"/>
      <c r="D2868" s="135"/>
      <c r="E2868" s="135"/>
      <c r="F2868" s="40"/>
      <c r="G2868" s="40"/>
      <c r="H2868" s="40"/>
      <c r="I2868" s="135"/>
      <c r="J2868" s="40"/>
      <c r="K2868" s="40"/>
      <c r="L2868" s="135"/>
      <c r="M2868" s="40"/>
      <c r="N2868" s="40"/>
      <c r="O2868" s="40"/>
      <c r="P2868" s="40"/>
      <c r="S2868" s="114"/>
      <c r="T2868" s="114"/>
      <c r="V2868" s="114"/>
      <c r="W2868" s="114"/>
      <c r="X2868" s="114"/>
      <c r="Y2868" s="114"/>
      <c r="Z2868" s="114"/>
      <c r="AA2868" s="114"/>
      <c r="AB2868" s="114"/>
      <c r="AC2868" s="114"/>
      <c r="AD2868" s="114"/>
      <c r="AE2868" s="114"/>
      <c r="AH2868" s="114"/>
      <c r="AI2868" s="114"/>
      <c r="AK2868" s="114"/>
      <c r="AM2868" s="114"/>
      <c r="AP2868" s="114"/>
      <c r="AU2868" s="114"/>
      <c r="FP2868" s="40"/>
      <c r="FQ2868" s="40"/>
      <c r="FR2868" s="40"/>
      <c r="FS2868" s="40"/>
      <c r="FT2868" s="40"/>
      <c r="FU2868" s="40"/>
      <c r="FV2868" s="40"/>
      <c r="FW2868" s="40"/>
      <c r="FX2868" s="40"/>
      <c r="FY2868" s="40"/>
      <c r="FZ2868" s="40"/>
      <c r="GA2868" s="40"/>
      <c r="GB2868" s="40"/>
      <c r="GC2868" s="40"/>
      <c r="GD2868" s="40"/>
      <c r="GE2868" s="40"/>
      <c r="GF2868" s="40"/>
      <c r="GG2868" s="40"/>
      <c r="GH2868" s="40"/>
      <c r="GI2868" s="40"/>
      <c r="GJ2868" s="40"/>
      <c r="GK2868" s="40"/>
      <c r="GL2868" s="40"/>
      <c r="GM2868" s="40"/>
      <c r="GN2868" s="40"/>
      <c r="GO2868" s="40"/>
      <c r="GP2868" s="40"/>
      <c r="GQ2868" s="40"/>
      <c r="GR2868" s="40"/>
      <c r="GS2868" s="40"/>
      <c r="GT2868" s="40"/>
      <c r="GU2868" s="40"/>
      <c r="GV2868" s="40"/>
      <c r="GW2868" s="40"/>
      <c r="GX2868" s="40"/>
      <c r="GY2868" s="40"/>
      <c r="GZ2868" s="40"/>
      <c r="HA2868" s="40"/>
      <c r="HB2868" s="40"/>
      <c r="HC2868" s="40"/>
      <c r="HD2868" s="40"/>
      <c r="HE2868" s="40"/>
      <c r="HF2868" s="40"/>
      <c r="HG2868" s="40"/>
      <c r="HH2868" s="40"/>
      <c r="HI2868" s="40"/>
      <c r="HJ2868" s="40"/>
      <c r="HK2868" s="40"/>
      <c r="HL2868" s="40"/>
      <c r="HM2868" s="40"/>
      <c r="HN2868" s="40"/>
      <c r="HO2868" s="40"/>
      <c r="HP2868" s="40"/>
      <c r="HQ2868" s="40"/>
      <c r="HR2868" s="40"/>
      <c r="HS2868" s="40"/>
      <c r="HT2868" s="40"/>
      <c r="HU2868" s="40"/>
      <c r="HV2868" s="40"/>
      <c r="HW2868" s="40"/>
      <c r="HX2868" s="40"/>
      <c r="HY2868" s="40"/>
      <c r="HZ2868" s="40"/>
      <c r="IA2868" s="40"/>
      <c r="IB2868" s="40"/>
      <c r="IC2868" s="40"/>
      <c r="ID2868" s="40"/>
      <c r="IE2868" s="40"/>
      <c r="IF2868" s="40"/>
      <c r="IG2868" s="40"/>
    </row>
    <row r="2869" spans="1:241" s="39" customFormat="1">
      <c r="A2869" s="40"/>
      <c r="B2869" s="40"/>
      <c r="C2869" s="40"/>
      <c r="D2869" s="135"/>
      <c r="E2869" s="135"/>
      <c r="F2869" s="40"/>
      <c r="G2869" s="40"/>
      <c r="H2869" s="40"/>
      <c r="I2869" s="135"/>
      <c r="J2869" s="40"/>
      <c r="K2869" s="40"/>
      <c r="L2869" s="135"/>
      <c r="M2869" s="40"/>
      <c r="N2869" s="40"/>
      <c r="O2869" s="40"/>
      <c r="P2869" s="40"/>
      <c r="S2869" s="114"/>
      <c r="T2869" s="114"/>
      <c r="V2869" s="114"/>
      <c r="W2869" s="114"/>
      <c r="X2869" s="114"/>
      <c r="Y2869" s="114"/>
      <c r="Z2869" s="114"/>
      <c r="AA2869" s="114"/>
      <c r="AB2869" s="114"/>
      <c r="AC2869" s="114"/>
      <c r="AD2869" s="114"/>
      <c r="AE2869" s="114"/>
      <c r="AH2869" s="114"/>
      <c r="AI2869" s="114"/>
      <c r="AK2869" s="114"/>
      <c r="AM2869" s="114"/>
      <c r="AP2869" s="114"/>
      <c r="AU2869" s="114"/>
      <c r="FP2869" s="40"/>
      <c r="FQ2869" s="40"/>
      <c r="FR2869" s="40"/>
      <c r="FS2869" s="40"/>
      <c r="FT2869" s="40"/>
      <c r="FU2869" s="40"/>
      <c r="FV2869" s="40"/>
      <c r="FW2869" s="40"/>
      <c r="FX2869" s="40"/>
      <c r="FY2869" s="40"/>
      <c r="FZ2869" s="40"/>
      <c r="GA2869" s="40"/>
      <c r="GB2869" s="40"/>
      <c r="GC2869" s="40"/>
      <c r="GD2869" s="40"/>
      <c r="GE2869" s="40"/>
      <c r="GF2869" s="40"/>
      <c r="GG2869" s="40"/>
      <c r="GH2869" s="40"/>
      <c r="GI2869" s="40"/>
      <c r="GJ2869" s="40"/>
      <c r="GK2869" s="40"/>
      <c r="GL2869" s="40"/>
      <c r="GM2869" s="40"/>
      <c r="GN2869" s="40"/>
      <c r="GO2869" s="40"/>
      <c r="GP2869" s="40"/>
      <c r="GQ2869" s="40"/>
      <c r="GR2869" s="40"/>
      <c r="GS2869" s="40"/>
      <c r="GT2869" s="40"/>
      <c r="GU2869" s="40"/>
      <c r="GV2869" s="40"/>
      <c r="GW2869" s="40"/>
      <c r="GX2869" s="40"/>
      <c r="GY2869" s="40"/>
      <c r="GZ2869" s="40"/>
      <c r="HA2869" s="40"/>
      <c r="HB2869" s="40"/>
      <c r="HC2869" s="40"/>
      <c r="HD2869" s="40"/>
      <c r="HE2869" s="40"/>
      <c r="HF2869" s="40"/>
      <c r="HG2869" s="40"/>
      <c r="HH2869" s="40"/>
      <c r="HI2869" s="40"/>
      <c r="HJ2869" s="40"/>
      <c r="HK2869" s="40"/>
      <c r="HL2869" s="40"/>
      <c r="HM2869" s="40"/>
      <c r="HN2869" s="40"/>
      <c r="HO2869" s="40"/>
      <c r="HP2869" s="40"/>
      <c r="HQ2869" s="40"/>
      <c r="HR2869" s="40"/>
      <c r="HS2869" s="40"/>
      <c r="HT2869" s="40"/>
      <c r="HU2869" s="40"/>
      <c r="HV2869" s="40"/>
      <c r="HW2869" s="40"/>
      <c r="HX2869" s="40"/>
      <c r="HY2869" s="40"/>
      <c r="HZ2869" s="40"/>
      <c r="IA2869" s="40"/>
      <c r="IB2869" s="40"/>
      <c r="IC2869" s="40"/>
      <c r="ID2869" s="40"/>
      <c r="IE2869" s="40"/>
      <c r="IF2869" s="40"/>
      <c r="IG2869" s="40"/>
    </row>
    <row r="2870" spans="1:241" s="39" customFormat="1">
      <c r="A2870" s="40"/>
      <c r="B2870" s="40"/>
      <c r="C2870" s="40"/>
      <c r="D2870" s="135"/>
      <c r="E2870" s="135"/>
      <c r="F2870" s="40"/>
      <c r="G2870" s="40"/>
      <c r="H2870" s="40"/>
      <c r="I2870" s="135"/>
      <c r="J2870" s="40"/>
      <c r="K2870" s="40"/>
      <c r="L2870" s="135"/>
      <c r="M2870" s="40"/>
      <c r="N2870" s="40"/>
      <c r="O2870" s="40"/>
      <c r="P2870" s="40"/>
      <c r="S2870" s="114"/>
      <c r="T2870" s="114"/>
      <c r="V2870" s="114"/>
      <c r="W2870" s="114"/>
      <c r="X2870" s="114"/>
      <c r="Y2870" s="114"/>
      <c r="Z2870" s="114"/>
      <c r="AA2870" s="114"/>
      <c r="AB2870" s="114"/>
      <c r="AC2870" s="114"/>
      <c r="AD2870" s="114"/>
      <c r="AE2870" s="114"/>
      <c r="AH2870" s="114"/>
      <c r="AI2870" s="114"/>
      <c r="AK2870" s="114"/>
      <c r="AM2870" s="114"/>
      <c r="AP2870" s="114"/>
      <c r="AU2870" s="114"/>
      <c r="FP2870" s="40"/>
      <c r="FQ2870" s="40"/>
      <c r="FR2870" s="40"/>
      <c r="FS2870" s="40"/>
      <c r="FT2870" s="40"/>
      <c r="FU2870" s="40"/>
      <c r="FV2870" s="40"/>
      <c r="FW2870" s="40"/>
      <c r="FX2870" s="40"/>
      <c r="FY2870" s="40"/>
      <c r="FZ2870" s="40"/>
      <c r="GA2870" s="40"/>
      <c r="GB2870" s="40"/>
      <c r="GC2870" s="40"/>
      <c r="GD2870" s="40"/>
      <c r="GE2870" s="40"/>
      <c r="GF2870" s="40"/>
      <c r="GG2870" s="40"/>
      <c r="GH2870" s="40"/>
      <c r="GI2870" s="40"/>
      <c r="GJ2870" s="40"/>
      <c r="GK2870" s="40"/>
      <c r="GL2870" s="40"/>
      <c r="GM2870" s="40"/>
      <c r="GN2870" s="40"/>
      <c r="GO2870" s="40"/>
      <c r="GP2870" s="40"/>
      <c r="GQ2870" s="40"/>
      <c r="GR2870" s="40"/>
      <c r="GS2870" s="40"/>
      <c r="GT2870" s="40"/>
      <c r="GU2870" s="40"/>
      <c r="GV2870" s="40"/>
      <c r="GW2870" s="40"/>
      <c r="GX2870" s="40"/>
      <c r="GY2870" s="40"/>
      <c r="GZ2870" s="40"/>
      <c r="HA2870" s="40"/>
      <c r="HB2870" s="40"/>
      <c r="HC2870" s="40"/>
      <c r="HD2870" s="40"/>
      <c r="HE2870" s="40"/>
      <c r="HF2870" s="40"/>
      <c r="HG2870" s="40"/>
      <c r="HH2870" s="40"/>
      <c r="HI2870" s="40"/>
      <c r="HJ2870" s="40"/>
      <c r="HK2870" s="40"/>
      <c r="HL2870" s="40"/>
      <c r="HM2870" s="40"/>
      <c r="HN2870" s="40"/>
      <c r="HO2870" s="40"/>
      <c r="HP2870" s="40"/>
      <c r="HQ2870" s="40"/>
      <c r="HR2870" s="40"/>
      <c r="HS2870" s="40"/>
      <c r="HT2870" s="40"/>
      <c r="HU2870" s="40"/>
      <c r="HV2870" s="40"/>
      <c r="HW2870" s="40"/>
      <c r="HX2870" s="40"/>
      <c r="HY2870" s="40"/>
      <c r="HZ2870" s="40"/>
      <c r="IA2870" s="40"/>
      <c r="IB2870" s="40"/>
      <c r="IC2870" s="40"/>
      <c r="ID2870" s="40"/>
      <c r="IE2870" s="40"/>
      <c r="IF2870" s="40"/>
      <c r="IG2870" s="40"/>
    </row>
    <row r="2871" spans="1:241" s="39" customFormat="1">
      <c r="A2871" s="40"/>
      <c r="B2871" s="40"/>
      <c r="C2871" s="40"/>
      <c r="D2871" s="135"/>
      <c r="E2871" s="135"/>
      <c r="F2871" s="40"/>
      <c r="G2871" s="40"/>
      <c r="H2871" s="40"/>
      <c r="I2871" s="135"/>
      <c r="J2871" s="40"/>
      <c r="K2871" s="40"/>
      <c r="L2871" s="135"/>
      <c r="M2871" s="40"/>
      <c r="N2871" s="40"/>
      <c r="O2871" s="40"/>
      <c r="P2871" s="40"/>
      <c r="S2871" s="114"/>
      <c r="T2871" s="114"/>
      <c r="V2871" s="114"/>
      <c r="W2871" s="114"/>
      <c r="X2871" s="114"/>
      <c r="Y2871" s="114"/>
      <c r="Z2871" s="114"/>
      <c r="AA2871" s="114"/>
      <c r="AB2871" s="114"/>
      <c r="AC2871" s="114"/>
      <c r="AD2871" s="114"/>
      <c r="AE2871" s="114"/>
      <c r="AH2871" s="114"/>
      <c r="AI2871" s="114"/>
      <c r="AK2871" s="114"/>
      <c r="AM2871" s="114"/>
      <c r="AP2871" s="114"/>
      <c r="AU2871" s="114"/>
      <c r="FP2871" s="40"/>
      <c r="FQ2871" s="40"/>
      <c r="FR2871" s="40"/>
      <c r="FS2871" s="40"/>
      <c r="FT2871" s="40"/>
      <c r="FU2871" s="40"/>
      <c r="FV2871" s="40"/>
      <c r="FW2871" s="40"/>
      <c r="FX2871" s="40"/>
      <c r="FY2871" s="40"/>
      <c r="FZ2871" s="40"/>
      <c r="GA2871" s="40"/>
      <c r="GB2871" s="40"/>
      <c r="GC2871" s="40"/>
      <c r="GD2871" s="40"/>
      <c r="GE2871" s="40"/>
      <c r="GF2871" s="40"/>
      <c r="GG2871" s="40"/>
      <c r="GH2871" s="40"/>
      <c r="GI2871" s="40"/>
      <c r="GJ2871" s="40"/>
      <c r="GK2871" s="40"/>
      <c r="GL2871" s="40"/>
      <c r="GM2871" s="40"/>
      <c r="GN2871" s="40"/>
      <c r="GO2871" s="40"/>
      <c r="GP2871" s="40"/>
      <c r="GQ2871" s="40"/>
      <c r="GR2871" s="40"/>
      <c r="GS2871" s="40"/>
      <c r="GT2871" s="40"/>
      <c r="GU2871" s="40"/>
      <c r="GV2871" s="40"/>
      <c r="GW2871" s="40"/>
      <c r="GX2871" s="40"/>
      <c r="GY2871" s="40"/>
      <c r="GZ2871" s="40"/>
      <c r="HA2871" s="40"/>
      <c r="HB2871" s="40"/>
      <c r="HC2871" s="40"/>
      <c r="HD2871" s="40"/>
      <c r="HE2871" s="40"/>
      <c r="HF2871" s="40"/>
      <c r="HG2871" s="40"/>
      <c r="HH2871" s="40"/>
      <c r="HI2871" s="40"/>
      <c r="HJ2871" s="40"/>
      <c r="HK2871" s="40"/>
      <c r="HL2871" s="40"/>
      <c r="HM2871" s="40"/>
      <c r="HN2871" s="40"/>
      <c r="HO2871" s="40"/>
      <c r="HP2871" s="40"/>
      <c r="HQ2871" s="40"/>
      <c r="HR2871" s="40"/>
      <c r="HS2871" s="40"/>
      <c r="HT2871" s="40"/>
      <c r="HU2871" s="40"/>
      <c r="HV2871" s="40"/>
      <c r="HW2871" s="40"/>
      <c r="HX2871" s="40"/>
      <c r="HY2871" s="40"/>
      <c r="HZ2871" s="40"/>
      <c r="IA2871" s="40"/>
      <c r="IB2871" s="40"/>
      <c r="IC2871" s="40"/>
      <c r="ID2871" s="40"/>
      <c r="IE2871" s="40"/>
      <c r="IF2871" s="40"/>
      <c r="IG2871" s="40"/>
    </row>
    <row r="2872" spans="1:241" s="39" customFormat="1">
      <c r="A2872" s="40"/>
      <c r="B2872" s="40"/>
      <c r="C2872" s="40"/>
      <c r="D2872" s="135"/>
      <c r="E2872" s="135"/>
      <c r="F2872" s="40"/>
      <c r="G2872" s="40"/>
      <c r="H2872" s="40"/>
      <c r="I2872" s="135"/>
      <c r="J2872" s="40"/>
      <c r="K2872" s="40"/>
      <c r="L2872" s="135"/>
      <c r="M2872" s="40"/>
      <c r="N2872" s="40"/>
      <c r="O2872" s="40"/>
      <c r="P2872" s="40"/>
      <c r="S2872" s="114"/>
      <c r="T2872" s="114"/>
      <c r="V2872" s="114"/>
      <c r="W2872" s="114"/>
      <c r="X2872" s="114"/>
      <c r="Y2872" s="114"/>
      <c r="Z2872" s="114"/>
      <c r="AA2872" s="114"/>
      <c r="AB2872" s="114"/>
      <c r="AC2872" s="114"/>
      <c r="AD2872" s="114"/>
      <c r="AE2872" s="114"/>
      <c r="AH2872" s="114"/>
      <c r="AI2872" s="114"/>
      <c r="AK2872" s="114"/>
      <c r="AM2872" s="114"/>
      <c r="AP2872" s="114"/>
      <c r="AU2872" s="114"/>
      <c r="FP2872" s="40"/>
      <c r="FQ2872" s="40"/>
      <c r="FR2872" s="40"/>
      <c r="FS2872" s="40"/>
      <c r="FT2872" s="40"/>
      <c r="FU2872" s="40"/>
      <c r="FV2872" s="40"/>
      <c r="FW2872" s="40"/>
      <c r="FX2872" s="40"/>
      <c r="FY2872" s="40"/>
      <c r="FZ2872" s="40"/>
      <c r="GA2872" s="40"/>
      <c r="GB2872" s="40"/>
      <c r="GC2872" s="40"/>
      <c r="GD2872" s="40"/>
      <c r="GE2872" s="40"/>
      <c r="GF2872" s="40"/>
      <c r="GG2872" s="40"/>
      <c r="GH2872" s="40"/>
      <c r="GI2872" s="40"/>
      <c r="GJ2872" s="40"/>
      <c r="GK2872" s="40"/>
      <c r="GL2872" s="40"/>
      <c r="GM2872" s="40"/>
      <c r="GN2872" s="40"/>
      <c r="GO2872" s="40"/>
      <c r="GP2872" s="40"/>
      <c r="GQ2872" s="40"/>
      <c r="GR2872" s="40"/>
      <c r="GS2872" s="40"/>
      <c r="GT2872" s="40"/>
      <c r="GU2872" s="40"/>
      <c r="GV2872" s="40"/>
      <c r="GW2872" s="40"/>
      <c r="GX2872" s="40"/>
      <c r="GY2872" s="40"/>
      <c r="GZ2872" s="40"/>
      <c r="HA2872" s="40"/>
      <c r="HB2872" s="40"/>
      <c r="HC2872" s="40"/>
      <c r="HD2872" s="40"/>
      <c r="HE2872" s="40"/>
      <c r="HF2872" s="40"/>
      <c r="HG2872" s="40"/>
      <c r="HH2872" s="40"/>
      <c r="HI2872" s="40"/>
      <c r="HJ2872" s="40"/>
      <c r="HK2872" s="40"/>
      <c r="HL2872" s="40"/>
      <c r="HM2872" s="40"/>
      <c r="HN2872" s="40"/>
      <c r="HO2872" s="40"/>
      <c r="HP2872" s="40"/>
      <c r="HQ2872" s="40"/>
      <c r="HR2872" s="40"/>
      <c r="HS2872" s="40"/>
      <c r="HT2872" s="40"/>
      <c r="HU2872" s="40"/>
      <c r="HV2872" s="40"/>
      <c r="HW2872" s="40"/>
      <c r="HX2872" s="40"/>
      <c r="HY2872" s="40"/>
      <c r="HZ2872" s="40"/>
      <c r="IA2872" s="40"/>
      <c r="IB2872" s="40"/>
      <c r="IC2872" s="40"/>
      <c r="ID2872" s="40"/>
      <c r="IE2872" s="40"/>
      <c r="IF2872" s="40"/>
      <c r="IG2872" s="40"/>
    </row>
    <row r="2873" spans="1:241" s="39" customFormat="1">
      <c r="A2873" s="40"/>
      <c r="B2873" s="40"/>
      <c r="C2873" s="40"/>
      <c r="D2873" s="135"/>
      <c r="E2873" s="135"/>
      <c r="F2873" s="40"/>
      <c r="G2873" s="40"/>
      <c r="H2873" s="40"/>
      <c r="I2873" s="135"/>
      <c r="J2873" s="40"/>
      <c r="K2873" s="40"/>
      <c r="L2873" s="135"/>
      <c r="M2873" s="40"/>
      <c r="N2873" s="40"/>
      <c r="O2873" s="40"/>
      <c r="P2873" s="40"/>
      <c r="S2873" s="114"/>
      <c r="T2873" s="114"/>
      <c r="V2873" s="114"/>
      <c r="W2873" s="114"/>
      <c r="X2873" s="114"/>
      <c r="Y2873" s="114"/>
      <c r="Z2873" s="114"/>
      <c r="AA2873" s="114"/>
      <c r="AB2873" s="114"/>
      <c r="AC2873" s="114"/>
      <c r="AD2873" s="114"/>
      <c r="AE2873" s="114"/>
      <c r="AH2873" s="114"/>
      <c r="AI2873" s="114"/>
      <c r="AK2873" s="114"/>
      <c r="AM2873" s="114"/>
      <c r="AP2873" s="114"/>
      <c r="AU2873" s="114"/>
      <c r="FP2873" s="40"/>
      <c r="FQ2873" s="40"/>
      <c r="FR2873" s="40"/>
      <c r="FS2873" s="40"/>
      <c r="FT2873" s="40"/>
      <c r="FU2873" s="40"/>
      <c r="FV2873" s="40"/>
      <c r="FW2873" s="40"/>
      <c r="FX2873" s="40"/>
      <c r="FY2873" s="40"/>
      <c r="FZ2873" s="40"/>
      <c r="GA2873" s="40"/>
      <c r="GB2873" s="40"/>
      <c r="GC2873" s="40"/>
      <c r="GD2873" s="40"/>
      <c r="GE2873" s="40"/>
      <c r="GF2873" s="40"/>
      <c r="GG2873" s="40"/>
      <c r="GH2873" s="40"/>
      <c r="GI2873" s="40"/>
      <c r="GJ2873" s="40"/>
      <c r="GK2873" s="40"/>
      <c r="GL2873" s="40"/>
      <c r="GM2873" s="40"/>
      <c r="GN2873" s="40"/>
      <c r="GO2873" s="40"/>
      <c r="GP2873" s="40"/>
      <c r="GQ2873" s="40"/>
      <c r="GR2873" s="40"/>
      <c r="GS2873" s="40"/>
      <c r="GT2873" s="40"/>
      <c r="GU2873" s="40"/>
      <c r="GV2873" s="40"/>
      <c r="GW2873" s="40"/>
      <c r="GX2873" s="40"/>
      <c r="GY2873" s="40"/>
      <c r="GZ2873" s="40"/>
      <c r="HA2873" s="40"/>
      <c r="HB2873" s="40"/>
      <c r="HC2873" s="40"/>
      <c r="HD2873" s="40"/>
      <c r="HE2873" s="40"/>
      <c r="HF2873" s="40"/>
      <c r="HG2873" s="40"/>
      <c r="HH2873" s="40"/>
      <c r="HI2873" s="40"/>
      <c r="HJ2873" s="40"/>
      <c r="HK2873" s="40"/>
      <c r="HL2873" s="40"/>
      <c r="HM2873" s="40"/>
      <c r="HN2873" s="40"/>
      <c r="HO2873" s="40"/>
      <c r="HP2873" s="40"/>
      <c r="HQ2873" s="40"/>
      <c r="HR2873" s="40"/>
      <c r="HS2873" s="40"/>
      <c r="HT2873" s="40"/>
      <c r="HU2873" s="40"/>
      <c r="HV2873" s="40"/>
      <c r="HW2873" s="40"/>
      <c r="HX2873" s="40"/>
      <c r="HY2873" s="40"/>
      <c r="HZ2873" s="40"/>
      <c r="IA2873" s="40"/>
      <c r="IB2873" s="40"/>
      <c r="IC2873" s="40"/>
      <c r="ID2873" s="40"/>
      <c r="IE2873" s="40"/>
      <c r="IF2873" s="40"/>
      <c r="IG2873" s="40"/>
    </row>
    <row r="2874" spans="1:241" s="39" customFormat="1">
      <c r="A2874" s="40"/>
      <c r="B2874" s="40"/>
      <c r="C2874" s="40"/>
      <c r="D2874" s="135"/>
      <c r="E2874" s="135"/>
      <c r="F2874" s="40"/>
      <c r="G2874" s="40"/>
      <c r="H2874" s="40"/>
      <c r="I2874" s="135"/>
      <c r="J2874" s="40"/>
      <c r="K2874" s="40"/>
      <c r="L2874" s="135"/>
      <c r="M2874" s="40"/>
      <c r="N2874" s="40"/>
      <c r="O2874" s="40"/>
      <c r="P2874" s="40"/>
      <c r="S2874" s="114"/>
      <c r="T2874" s="114"/>
      <c r="V2874" s="114"/>
      <c r="W2874" s="114"/>
      <c r="X2874" s="114"/>
      <c r="Y2874" s="114"/>
      <c r="Z2874" s="114"/>
      <c r="AA2874" s="114"/>
      <c r="AB2874" s="114"/>
      <c r="AC2874" s="114"/>
      <c r="AD2874" s="114"/>
      <c r="AE2874" s="114"/>
      <c r="AH2874" s="114"/>
      <c r="AI2874" s="114"/>
      <c r="AK2874" s="114"/>
      <c r="AM2874" s="114"/>
      <c r="AP2874" s="114"/>
      <c r="AU2874" s="114"/>
      <c r="FP2874" s="40"/>
      <c r="FQ2874" s="40"/>
      <c r="FR2874" s="40"/>
      <c r="FS2874" s="40"/>
      <c r="FT2874" s="40"/>
      <c r="FU2874" s="40"/>
      <c r="FV2874" s="40"/>
      <c r="FW2874" s="40"/>
      <c r="FX2874" s="40"/>
      <c r="FY2874" s="40"/>
      <c r="FZ2874" s="40"/>
      <c r="GA2874" s="40"/>
      <c r="GB2874" s="40"/>
      <c r="GC2874" s="40"/>
      <c r="GD2874" s="40"/>
      <c r="GE2874" s="40"/>
      <c r="GF2874" s="40"/>
      <c r="GG2874" s="40"/>
      <c r="GH2874" s="40"/>
      <c r="GI2874" s="40"/>
      <c r="GJ2874" s="40"/>
      <c r="GK2874" s="40"/>
      <c r="GL2874" s="40"/>
      <c r="GM2874" s="40"/>
      <c r="GN2874" s="40"/>
      <c r="GO2874" s="40"/>
      <c r="GP2874" s="40"/>
      <c r="GQ2874" s="40"/>
      <c r="GR2874" s="40"/>
      <c r="GS2874" s="40"/>
      <c r="GT2874" s="40"/>
      <c r="GU2874" s="40"/>
      <c r="GV2874" s="40"/>
      <c r="GW2874" s="40"/>
      <c r="GX2874" s="40"/>
      <c r="GY2874" s="40"/>
      <c r="GZ2874" s="40"/>
      <c r="HA2874" s="40"/>
      <c r="HB2874" s="40"/>
      <c r="HC2874" s="40"/>
      <c r="HD2874" s="40"/>
      <c r="HE2874" s="40"/>
      <c r="HF2874" s="40"/>
      <c r="HG2874" s="40"/>
      <c r="HH2874" s="40"/>
      <c r="HI2874" s="40"/>
      <c r="HJ2874" s="40"/>
      <c r="HK2874" s="40"/>
      <c r="HL2874" s="40"/>
      <c r="HM2874" s="40"/>
      <c r="HN2874" s="40"/>
      <c r="HO2874" s="40"/>
      <c r="HP2874" s="40"/>
      <c r="HQ2874" s="40"/>
      <c r="HR2874" s="40"/>
      <c r="HS2874" s="40"/>
      <c r="HT2874" s="40"/>
      <c r="HU2874" s="40"/>
      <c r="HV2874" s="40"/>
      <c r="HW2874" s="40"/>
      <c r="HX2874" s="40"/>
      <c r="HY2874" s="40"/>
      <c r="HZ2874" s="40"/>
      <c r="IA2874" s="40"/>
      <c r="IB2874" s="40"/>
      <c r="IC2874" s="40"/>
      <c r="ID2874" s="40"/>
      <c r="IE2874" s="40"/>
      <c r="IF2874" s="40"/>
      <c r="IG2874" s="40"/>
    </row>
    <row r="2875" spans="1:241" s="39" customFormat="1">
      <c r="A2875" s="40"/>
      <c r="B2875" s="40"/>
      <c r="C2875" s="40"/>
      <c r="D2875" s="135"/>
      <c r="E2875" s="135"/>
      <c r="F2875" s="40"/>
      <c r="G2875" s="40"/>
      <c r="H2875" s="40"/>
      <c r="I2875" s="135"/>
      <c r="J2875" s="40"/>
      <c r="K2875" s="40"/>
      <c r="L2875" s="135"/>
      <c r="M2875" s="40"/>
      <c r="N2875" s="40"/>
      <c r="O2875" s="40"/>
      <c r="P2875" s="40"/>
      <c r="S2875" s="114"/>
      <c r="T2875" s="114"/>
      <c r="V2875" s="114"/>
      <c r="W2875" s="114"/>
      <c r="X2875" s="114"/>
      <c r="Y2875" s="114"/>
      <c r="Z2875" s="114"/>
      <c r="AA2875" s="114"/>
      <c r="AB2875" s="114"/>
      <c r="AC2875" s="114"/>
      <c r="AD2875" s="114"/>
      <c r="AE2875" s="114"/>
      <c r="AH2875" s="114"/>
      <c r="AI2875" s="114"/>
      <c r="AK2875" s="114"/>
      <c r="AM2875" s="114"/>
      <c r="AP2875" s="114"/>
      <c r="AU2875" s="114"/>
      <c r="FP2875" s="40"/>
      <c r="FQ2875" s="40"/>
      <c r="FR2875" s="40"/>
      <c r="FS2875" s="40"/>
      <c r="FT2875" s="40"/>
      <c r="FU2875" s="40"/>
      <c r="FV2875" s="40"/>
      <c r="FW2875" s="40"/>
      <c r="FX2875" s="40"/>
      <c r="FY2875" s="40"/>
      <c r="FZ2875" s="40"/>
      <c r="GA2875" s="40"/>
      <c r="GB2875" s="40"/>
      <c r="GC2875" s="40"/>
      <c r="GD2875" s="40"/>
      <c r="GE2875" s="40"/>
      <c r="GF2875" s="40"/>
      <c r="GG2875" s="40"/>
      <c r="GH2875" s="40"/>
      <c r="GI2875" s="40"/>
      <c r="GJ2875" s="40"/>
      <c r="GK2875" s="40"/>
      <c r="GL2875" s="40"/>
      <c r="GM2875" s="40"/>
      <c r="GN2875" s="40"/>
      <c r="GO2875" s="40"/>
      <c r="GP2875" s="40"/>
      <c r="GQ2875" s="40"/>
      <c r="GR2875" s="40"/>
      <c r="GS2875" s="40"/>
      <c r="GT2875" s="40"/>
      <c r="GU2875" s="40"/>
      <c r="GV2875" s="40"/>
      <c r="GW2875" s="40"/>
      <c r="GX2875" s="40"/>
      <c r="GY2875" s="40"/>
      <c r="GZ2875" s="40"/>
      <c r="HA2875" s="40"/>
      <c r="HB2875" s="40"/>
      <c r="HC2875" s="40"/>
      <c r="HD2875" s="40"/>
      <c r="HE2875" s="40"/>
      <c r="HF2875" s="40"/>
      <c r="HG2875" s="40"/>
      <c r="HH2875" s="40"/>
      <c r="HI2875" s="40"/>
      <c r="HJ2875" s="40"/>
      <c r="HK2875" s="40"/>
      <c r="HL2875" s="40"/>
      <c r="HM2875" s="40"/>
      <c r="HN2875" s="40"/>
      <c r="HO2875" s="40"/>
      <c r="HP2875" s="40"/>
      <c r="HQ2875" s="40"/>
      <c r="HR2875" s="40"/>
      <c r="HS2875" s="40"/>
      <c r="HT2875" s="40"/>
      <c r="HU2875" s="40"/>
      <c r="HV2875" s="40"/>
      <c r="HW2875" s="40"/>
      <c r="HX2875" s="40"/>
      <c r="HY2875" s="40"/>
      <c r="HZ2875" s="40"/>
      <c r="IA2875" s="40"/>
      <c r="IB2875" s="40"/>
      <c r="IC2875" s="40"/>
      <c r="ID2875" s="40"/>
      <c r="IE2875" s="40"/>
      <c r="IF2875" s="40"/>
      <c r="IG2875" s="40"/>
    </row>
    <row r="2876" spans="1:241" s="39" customFormat="1">
      <c r="A2876" s="40"/>
      <c r="B2876" s="40"/>
      <c r="C2876" s="40"/>
      <c r="D2876" s="135"/>
      <c r="E2876" s="135"/>
      <c r="F2876" s="40"/>
      <c r="G2876" s="40"/>
      <c r="H2876" s="40"/>
      <c r="I2876" s="135"/>
      <c r="J2876" s="40"/>
      <c r="K2876" s="40"/>
      <c r="L2876" s="135"/>
      <c r="M2876" s="40"/>
      <c r="N2876" s="40"/>
      <c r="O2876" s="40"/>
      <c r="P2876" s="40"/>
      <c r="S2876" s="114"/>
      <c r="T2876" s="114"/>
      <c r="V2876" s="114"/>
      <c r="W2876" s="114"/>
      <c r="X2876" s="114"/>
      <c r="Y2876" s="114"/>
      <c r="Z2876" s="114"/>
      <c r="AA2876" s="114"/>
      <c r="AB2876" s="114"/>
      <c r="AC2876" s="114"/>
      <c r="AD2876" s="114"/>
      <c r="AE2876" s="114"/>
      <c r="AH2876" s="114"/>
      <c r="AI2876" s="114"/>
      <c r="AK2876" s="114"/>
      <c r="AM2876" s="114"/>
      <c r="AP2876" s="114"/>
      <c r="AU2876" s="114"/>
      <c r="FP2876" s="40"/>
      <c r="FQ2876" s="40"/>
      <c r="FR2876" s="40"/>
      <c r="FS2876" s="40"/>
      <c r="FT2876" s="40"/>
      <c r="FU2876" s="40"/>
      <c r="FV2876" s="40"/>
      <c r="FW2876" s="40"/>
      <c r="FX2876" s="40"/>
      <c r="FY2876" s="40"/>
      <c r="FZ2876" s="40"/>
      <c r="GA2876" s="40"/>
      <c r="GB2876" s="40"/>
      <c r="GC2876" s="40"/>
      <c r="GD2876" s="40"/>
      <c r="GE2876" s="40"/>
      <c r="GF2876" s="40"/>
      <c r="GG2876" s="40"/>
      <c r="GH2876" s="40"/>
      <c r="GI2876" s="40"/>
      <c r="GJ2876" s="40"/>
      <c r="GK2876" s="40"/>
      <c r="GL2876" s="40"/>
      <c r="GM2876" s="40"/>
      <c r="GN2876" s="40"/>
      <c r="GO2876" s="40"/>
      <c r="GP2876" s="40"/>
      <c r="GQ2876" s="40"/>
      <c r="GR2876" s="40"/>
      <c r="GS2876" s="40"/>
      <c r="GT2876" s="40"/>
      <c r="GU2876" s="40"/>
      <c r="GV2876" s="40"/>
      <c r="GW2876" s="40"/>
      <c r="GX2876" s="40"/>
      <c r="GY2876" s="40"/>
      <c r="GZ2876" s="40"/>
      <c r="HA2876" s="40"/>
      <c r="HB2876" s="40"/>
      <c r="HC2876" s="40"/>
      <c r="HD2876" s="40"/>
      <c r="HE2876" s="40"/>
      <c r="HF2876" s="40"/>
      <c r="HG2876" s="40"/>
      <c r="HH2876" s="40"/>
      <c r="HI2876" s="40"/>
      <c r="HJ2876" s="40"/>
      <c r="HK2876" s="40"/>
      <c r="HL2876" s="40"/>
      <c r="HM2876" s="40"/>
      <c r="HN2876" s="40"/>
      <c r="HO2876" s="40"/>
      <c r="HP2876" s="40"/>
      <c r="HQ2876" s="40"/>
      <c r="HR2876" s="40"/>
      <c r="HS2876" s="40"/>
      <c r="HT2876" s="40"/>
      <c r="HU2876" s="40"/>
      <c r="HV2876" s="40"/>
      <c r="HW2876" s="40"/>
      <c r="HX2876" s="40"/>
      <c r="HY2876" s="40"/>
      <c r="HZ2876" s="40"/>
      <c r="IA2876" s="40"/>
      <c r="IB2876" s="40"/>
      <c r="IC2876" s="40"/>
      <c r="ID2876" s="40"/>
      <c r="IE2876" s="40"/>
      <c r="IF2876" s="40"/>
      <c r="IG2876" s="40"/>
    </row>
    <row r="2877" spans="1:241" s="39" customFormat="1">
      <c r="A2877" s="40"/>
      <c r="B2877" s="40"/>
      <c r="C2877" s="40"/>
      <c r="D2877" s="135"/>
      <c r="E2877" s="135"/>
      <c r="F2877" s="40"/>
      <c r="G2877" s="40"/>
      <c r="H2877" s="40"/>
      <c r="I2877" s="135"/>
      <c r="J2877" s="40"/>
      <c r="K2877" s="40"/>
      <c r="L2877" s="135"/>
      <c r="M2877" s="40"/>
      <c r="N2877" s="40"/>
      <c r="O2877" s="40"/>
      <c r="P2877" s="40"/>
      <c r="S2877" s="114"/>
      <c r="T2877" s="114"/>
      <c r="V2877" s="114"/>
      <c r="W2877" s="114"/>
      <c r="X2877" s="114"/>
      <c r="Y2877" s="114"/>
      <c r="Z2877" s="114"/>
      <c r="AA2877" s="114"/>
      <c r="AB2877" s="114"/>
      <c r="AC2877" s="114"/>
      <c r="AD2877" s="114"/>
      <c r="AE2877" s="114"/>
      <c r="AH2877" s="114"/>
      <c r="AI2877" s="114"/>
      <c r="AK2877" s="114"/>
      <c r="AM2877" s="114"/>
      <c r="AP2877" s="114"/>
      <c r="AU2877" s="114"/>
      <c r="FP2877" s="40"/>
      <c r="FQ2877" s="40"/>
      <c r="FR2877" s="40"/>
      <c r="FS2877" s="40"/>
      <c r="FT2877" s="40"/>
      <c r="FU2877" s="40"/>
      <c r="FV2877" s="40"/>
      <c r="FW2877" s="40"/>
      <c r="FX2877" s="40"/>
      <c r="FY2877" s="40"/>
      <c r="FZ2877" s="40"/>
      <c r="GA2877" s="40"/>
      <c r="GB2877" s="40"/>
      <c r="GC2877" s="40"/>
      <c r="GD2877" s="40"/>
      <c r="GE2877" s="40"/>
      <c r="GF2877" s="40"/>
      <c r="GG2877" s="40"/>
      <c r="GH2877" s="40"/>
      <c r="GI2877" s="40"/>
      <c r="GJ2877" s="40"/>
      <c r="GK2877" s="40"/>
      <c r="GL2877" s="40"/>
      <c r="GM2877" s="40"/>
      <c r="GN2877" s="40"/>
      <c r="GO2877" s="40"/>
      <c r="GP2877" s="40"/>
      <c r="GQ2877" s="40"/>
      <c r="GR2877" s="40"/>
      <c r="GS2877" s="40"/>
      <c r="GT2877" s="40"/>
      <c r="GU2877" s="40"/>
      <c r="GV2877" s="40"/>
      <c r="GW2877" s="40"/>
      <c r="GX2877" s="40"/>
      <c r="GY2877" s="40"/>
      <c r="GZ2877" s="40"/>
      <c r="HA2877" s="40"/>
      <c r="HB2877" s="40"/>
      <c r="HC2877" s="40"/>
      <c r="HD2877" s="40"/>
      <c r="HE2877" s="40"/>
      <c r="HF2877" s="40"/>
      <c r="HG2877" s="40"/>
      <c r="HH2877" s="40"/>
      <c r="HI2877" s="40"/>
      <c r="HJ2877" s="40"/>
      <c r="HK2877" s="40"/>
      <c r="HL2877" s="40"/>
      <c r="HM2877" s="40"/>
      <c r="HN2877" s="40"/>
      <c r="HO2877" s="40"/>
      <c r="HP2877" s="40"/>
      <c r="HQ2877" s="40"/>
      <c r="HR2877" s="40"/>
      <c r="HS2877" s="40"/>
      <c r="HT2877" s="40"/>
      <c r="HU2877" s="40"/>
      <c r="HV2877" s="40"/>
      <c r="HW2877" s="40"/>
      <c r="HX2877" s="40"/>
      <c r="HY2877" s="40"/>
      <c r="HZ2877" s="40"/>
      <c r="IA2877" s="40"/>
      <c r="IB2877" s="40"/>
      <c r="IC2877" s="40"/>
      <c r="ID2877" s="40"/>
      <c r="IE2877" s="40"/>
      <c r="IF2877" s="40"/>
      <c r="IG2877" s="40"/>
    </row>
    <row r="2878" spans="1:241" s="39" customFormat="1">
      <c r="A2878" s="40"/>
      <c r="B2878" s="40"/>
      <c r="C2878" s="40"/>
      <c r="D2878" s="135"/>
      <c r="E2878" s="135"/>
      <c r="F2878" s="40"/>
      <c r="G2878" s="40"/>
      <c r="H2878" s="40"/>
      <c r="I2878" s="135"/>
      <c r="J2878" s="40"/>
      <c r="K2878" s="40"/>
      <c r="L2878" s="135"/>
      <c r="M2878" s="40"/>
      <c r="N2878" s="40"/>
      <c r="O2878" s="40"/>
      <c r="P2878" s="40"/>
      <c r="S2878" s="114"/>
      <c r="T2878" s="114"/>
      <c r="V2878" s="114"/>
      <c r="W2878" s="114"/>
      <c r="X2878" s="114"/>
      <c r="Y2878" s="114"/>
      <c r="Z2878" s="114"/>
      <c r="AA2878" s="114"/>
      <c r="AB2878" s="114"/>
      <c r="AC2878" s="114"/>
      <c r="AD2878" s="114"/>
      <c r="AE2878" s="114"/>
      <c r="AH2878" s="114"/>
      <c r="AI2878" s="114"/>
      <c r="AK2878" s="114"/>
      <c r="AM2878" s="114"/>
      <c r="AP2878" s="114"/>
      <c r="AU2878" s="114"/>
      <c r="FP2878" s="40"/>
      <c r="FQ2878" s="40"/>
      <c r="FR2878" s="40"/>
      <c r="FS2878" s="40"/>
      <c r="FT2878" s="40"/>
      <c r="FU2878" s="40"/>
      <c r="FV2878" s="40"/>
      <c r="FW2878" s="40"/>
      <c r="FX2878" s="40"/>
      <c r="FY2878" s="40"/>
      <c r="FZ2878" s="40"/>
      <c r="GA2878" s="40"/>
      <c r="GB2878" s="40"/>
      <c r="GC2878" s="40"/>
      <c r="GD2878" s="40"/>
      <c r="GE2878" s="40"/>
      <c r="GF2878" s="40"/>
      <c r="GG2878" s="40"/>
      <c r="GH2878" s="40"/>
      <c r="GI2878" s="40"/>
      <c r="GJ2878" s="40"/>
      <c r="GK2878" s="40"/>
      <c r="GL2878" s="40"/>
      <c r="GM2878" s="40"/>
      <c r="GN2878" s="40"/>
      <c r="GO2878" s="40"/>
      <c r="GP2878" s="40"/>
      <c r="GQ2878" s="40"/>
      <c r="GR2878" s="40"/>
      <c r="GS2878" s="40"/>
      <c r="GT2878" s="40"/>
      <c r="GU2878" s="40"/>
      <c r="GV2878" s="40"/>
      <c r="GW2878" s="40"/>
      <c r="GX2878" s="40"/>
      <c r="GY2878" s="40"/>
      <c r="GZ2878" s="40"/>
      <c r="HA2878" s="40"/>
      <c r="HB2878" s="40"/>
      <c r="HC2878" s="40"/>
      <c r="HD2878" s="40"/>
      <c r="HE2878" s="40"/>
      <c r="HF2878" s="40"/>
      <c r="HG2878" s="40"/>
      <c r="HH2878" s="40"/>
      <c r="HI2878" s="40"/>
      <c r="HJ2878" s="40"/>
      <c r="HK2878" s="40"/>
      <c r="HL2878" s="40"/>
      <c r="HM2878" s="40"/>
      <c r="HN2878" s="40"/>
      <c r="HO2878" s="40"/>
      <c r="HP2878" s="40"/>
      <c r="HQ2878" s="40"/>
      <c r="HR2878" s="40"/>
      <c r="HS2878" s="40"/>
      <c r="HT2878" s="40"/>
      <c r="HU2878" s="40"/>
      <c r="HV2878" s="40"/>
      <c r="HW2878" s="40"/>
      <c r="HX2878" s="40"/>
      <c r="HY2878" s="40"/>
      <c r="HZ2878" s="40"/>
      <c r="IA2878" s="40"/>
      <c r="IB2878" s="40"/>
      <c r="IC2878" s="40"/>
      <c r="ID2878" s="40"/>
      <c r="IE2878" s="40"/>
      <c r="IF2878" s="40"/>
      <c r="IG2878" s="40"/>
    </row>
    <row r="2879" spans="1:241" s="39" customFormat="1">
      <c r="A2879" s="40"/>
      <c r="B2879" s="40"/>
      <c r="C2879" s="40"/>
      <c r="D2879" s="135"/>
      <c r="E2879" s="135"/>
      <c r="F2879" s="40"/>
      <c r="G2879" s="40"/>
      <c r="H2879" s="40"/>
      <c r="I2879" s="135"/>
      <c r="J2879" s="40"/>
      <c r="K2879" s="40"/>
      <c r="L2879" s="135"/>
      <c r="M2879" s="40"/>
      <c r="N2879" s="40"/>
      <c r="O2879" s="40"/>
      <c r="P2879" s="40"/>
      <c r="S2879" s="114"/>
      <c r="T2879" s="114"/>
      <c r="V2879" s="114"/>
      <c r="W2879" s="114"/>
      <c r="X2879" s="114"/>
      <c r="Y2879" s="114"/>
      <c r="Z2879" s="114"/>
      <c r="AA2879" s="114"/>
      <c r="AB2879" s="114"/>
      <c r="AC2879" s="114"/>
      <c r="AD2879" s="114"/>
      <c r="AE2879" s="114"/>
      <c r="AH2879" s="114"/>
      <c r="AI2879" s="114"/>
      <c r="AK2879" s="114"/>
      <c r="AM2879" s="114"/>
      <c r="AP2879" s="114"/>
      <c r="AU2879" s="114"/>
      <c r="FP2879" s="40"/>
      <c r="FQ2879" s="40"/>
      <c r="FR2879" s="40"/>
      <c r="FS2879" s="40"/>
      <c r="FT2879" s="40"/>
      <c r="FU2879" s="40"/>
      <c r="FV2879" s="40"/>
      <c r="FW2879" s="40"/>
      <c r="FX2879" s="40"/>
      <c r="FY2879" s="40"/>
      <c r="FZ2879" s="40"/>
      <c r="GA2879" s="40"/>
      <c r="GB2879" s="40"/>
      <c r="GC2879" s="40"/>
      <c r="GD2879" s="40"/>
      <c r="GE2879" s="40"/>
      <c r="GF2879" s="40"/>
      <c r="GG2879" s="40"/>
      <c r="GH2879" s="40"/>
      <c r="GI2879" s="40"/>
      <c r="GJ2879" s="40"/>
      <c r="GK2879" s="40"/>
      <c r="GL2879" s="40"/>
      <c r="GM2879" s="40"/>
      <c r="GN2879" s="40"/>
      <c r="GO2879" s="40"/>
      <c r="GP2879" s="40"/>
      <c r="GQ2879" s="40"/>
      <c r="GR2879" s="40"/>
      <c r="GS2879" s="40"/>
      <c r="GT2879" s="40"/>
      <c r="GU2879" s="40"/>
      <c r="GV2879" s="40"/>
      <c r="GW2879" s="40"/>
      <c r="GX2879" s="40"/>
      <c r="GY2879" s="40"/>
      <c r="GZ2879" s="40"/>
      <c r="HA2879" s="40"/>
      <c r="HB2879" s="40"/>
      <c r="HC2879" s="40"/>
      <c r="HD2879" s="40"/>
      <c r="HE2879" s="40"/>
      <c r="HF2879" s="40"/>
      <c r="HG2879" s="40"/>
      <c r="HH2879" s="40"/>
      <c r="HI2879" s="40"/>
      <c r="HJ2879" s="40"/>
      <c r="HK2879" s="40"/>
      <c r="HL2879" s="40"/>
      <c r="HM2879" s="40"/>
      <c r="HN2879" s="40"/>
      <c r="HO2879" s="40"/>
      <c r="HP2879" s="40"/>
      <c r="HQ2879" s="40"/>
      <c r="HR2879" s="40"/>
      <c r="HS2879" s="40"/>
      <c r="HT2879" s="40"/>
      <c r="HU2879" s="40"/>
      <c r="HV2879" s="40"/>
      <c r="HW2879" s="40"/>
      <c r="HX2879" s="40"/>
      <c r="HY2879" s="40"/>
      <c r="HZ2879" s="40"/>
      <c r="IA2879" s="40"/>
      <c r="IB2879" s="40"/>
      <c r="IC2879" s="40"/>
      <c r="ID2879" s="40"/>
      <c r="IE2879" s="40"/>
      <c r="IF2879" s="40"/>
      <c r="IG2879" s="40"/>
    </row>
    <row r="2880" spans="1:241" s="39" customFormat="1">
      <c r="A2880" s="40"/>
      <c r="B2880" s="40"/>
      <c r="C2880" s="40"/>
      <c r="D2880" s="135"/>
      <c r="E2880" s="135"/>
      <c r="F2880" s="40"/>
      <c r="G2880" s="40"/>
      <c r="H2880" s="40"/>
      <c r="I2880" s="135"/>
      <c r="J2880" s="40"/>
      <c r="K2880" s="40"/>
      <c r="L2880" s="135"/>
      <c r="M2880" s="40"/>
      <c r="N2880" s="40"/>
      <c r="O2880" s="40"/>
      <c r="P2880" s="40"/>
      <c r="S2880" s="114"/>
      <c r="T2880" s="114"/>
      <c r="V2880" s="114"/>
      <c r="W2880" s="114"/>
      <c r="X2880" s="114"/>
      <c r="Y2880" s="114"/>
      <c r="Z2880" s="114"/>
      <c r="AA2880" s="114"/>
      <c r="AB2880" s="114"/>
      <c r="AC2880" s="114"/>
      <c r="AD2880" s="114"/>
      <c r="AE2880" s="114"/>
      <c r="AH2880" s="114"/>
      <c r="AI2880" s="114"/>
      <c r="AK2880" s="114"/>
      <c r="AM2880" s="114"/>
      <c r="AP2880" s="114"/>
      <c r="AU2880" s="114"/>
      <c r="FP2880" s="40"/>
      <c r="FQ2880" s="40"/>
      <c r="FR2880" s="40"/>
      <c r="FS2880" s="40"/>
      <c r="FT2880" s="40"/>
      <c r="FU2880" s="40"/>
      <c r="FV2880" s="40"/>
      <c r="FW2880" s="40"/>
      <c r="FX2880" s="40"/>
      <c r="FY2880" s="40"/>
      <c r="FZ2880" s="40"/>
      <c r="GA2880" s="40"/>
      <c r="GB2880" s="40"/>
      <c r="GC2880" s="40"/>
      <c r="GD2880" s="40"/>
      <c r="GE2880" s="40"/>
      <c r="GF2880" s="40"/>
      <c r="GG2880" s="40"/>
      <c r="GH2880" s="40"/>
      <c r="GI2880" s="40"/>
      <c r="GJ2880" s="40"/>
      <c r="GK2880" s="40"/>
      <c r="GL2880" s="40"/>
      <c r="GM2880" s="40"/>
      <c r="GN2880" s="40"/>
      <c r="GO2880" s="40"/>
      <c r="GP2880" s="40"/>
      <c r="GQ2880" s="40"/>
      <c r="GR2880" s="40"/>
      <c r="GS2880" s="40"/>
      <c r="GT2880" s="40"/>
      <c r="GU2880" s="40"/>
      <c r="GV2880" s="40"/>
      <c r="GW2880" s="40"/>
      <c r="GX2880" s="40"/>
      <c r="GY2880" s="40"/>
      <c r="GZ2880" s="40"/>
      <c r="HA2880" s="40"/>
      <c r="HB2880" s="40"/>
      <c r="HC2880" s="40"/>
      <c r="HD2880" s="40"/>
      <c r="HE2880" s="40"/>
      <c r="HF2880" s="40"/>
      <c r="HG2880" s="40"/>
      <c r="HH2880" s="40"/>
      <c r="HI2880" s="40"/>
      <c r="HJ2880" s="40"/>
      <c r="HK2880" s="40"/>
      <c r="HL2880" s="40"/>
      <c r="HM2880" s="40"/>
      <c r="HN2880" s="40"/>
      <c r="HO2880" s="40"/>
      <c r="HP2880" s="40"/>
      <c r="HQ2880" s="40"/>
      <c r="HR2880" s="40"/>
      <c r="HS2880" s="40"/>
      <c r="HT2880" s="40"/>
      <c r="HU2880" s="40"/>
      <c r="HV2880" s="40"/>
      <c r="HW2880" s="40"/>
      <c r="HX2880" s="40"/>
      <c r="HY2880" s="40"/>
      <c r="HZ2880" s="40"/>
      <c r="IA2880" s="40"/>
      <c r="IB2880" s="40"/>
      <c r="IC2880" s="40"/>
      <c r="ID2880" s="40"/>
      <c r="IE2880" s="40"/>
      <c r="IF2880" s="40"/>
      <c r="IG2880" s="40"/>
    </row>
    <row r="2881" spans="1:241" s="39" customFormat="1">
      <c r="A2881" s="40"/>
      <c r="B2881" s="40"/>
      <c r="C2881" s="40"/>
      <c r="D2881" s="135"/>
      <c r="E2881" s="135"/>
      <c r="F2881" s="40"/>
      <c r="G2881" s="40"/>
      <c r="H2881" s="40"/>
      <c r="I2881" s="135"/>
      <c r="J2881" s="40"/>
      <c r="K2881" s="40"/>
      <c r="L2881" s="135"/>
      <c r="M2881" s="40"/>
      <c r="N2881" s="40"/>
      <c r="O2881" s="40"/>
      <c r="P2881" s="40"/>
      <c r="S2881" s="114"/>
      <c r="T2881" s="114"/>
      <c r="V2881" s="114"/>
      <c r="W2881" s="114"/>
      <c r="X2881" s="114"/>
      <c r="Y2881" s="114"/>
      <c r="Z2881" s="114"/>
      <c r="AA2881" s="114"/>
      <c r="AB2881" s="114"/>
      <c r="AC2881" s="114"/>
      <c r="AD2881" s="114"/>
      <c r="AE2881" s="114"/>
      <c r="AH2881" s="114"/>
      <c r="AI2881" s="114"/>
      <c r="AK2881" s="114"/>
      <c r="AM2881" s="114"/>
      <c r="AP2881" s="114"/>
      <c r="AU2881" s="114"/>
      <c r="FP2881" s="40"/>
      <c r="FQ2881" s="40"/>
      <c r="FR2881" s="40"/>
      <c r="FS2881" s="40"/>
      <c r="FT2881" s="40"/>
      <c r="FU2881" s="40"/>
      <c r="FV2881" s="40"/>
      <c r="FW2881" s="40"/>
      <c r="FX2881" s="40"/>
      <c r="FY2881" s="40"/>
      <c r="FZ2881" s="40"/>
      <c r="GA2881" s="40"/>
      <c r="GB2881" s="40"/>
      <c r="GC2881" s="40"/>
      <c r="GD2881" s="40"/>
      <c r="GE2881" s="40"/>
      <c r="GF2881" s="40"/>
      <c r="GG2881" s="40"/>
      <c r="GH2881" s="40"/>
      <c r="GI2881" s="40"/>
      <c r="GJ2881" s="40"/>
      <c r="GK2881" s="40"/>
      <c r="GL2881" s="40"/>
      <c r="GM2881" s="40"/>
      <c r="GN2881" s="40"/>
      <c r="GO2881" s="40"/>
      <c r="GP2881" s="40"/>
      <c r="GQ2881" s="40"/>
      <c r="GR2881" s="40"/>
      <c r="GS2881" s="40"/>
      <c r="GT2881" s="40"/>
      <c r="GU2881" s="40"/>
      <c r="GV2881" s="40"/>
      <c r="GW2881" s="40"/>
      <c r="GX2881" s="40"/>
      <c r="GY2881" s="40"/>
      <c r="GZ2881" s="40"/>
      <c r="HA2881" s="40"/>
      <c r="HB2881" s="40"/>
      <c r="HC2881" s="40"/>
      <c r="HD2881" s="40"/>
      <c r="HE2881" s="40"/>
      <c r="HF2881" s="40"/>
      <c r="HG2881" s="40"/>
      <c r="HH2881" s="40"/>
      <c r="HI2881" s="40"/>
      <c r="HJ2881" s="40"/>
      <c r="HK2881" s="40"/>
      <c r="HL2881" s="40"/>
      <c r="HM2881" s="40"/>
      <c r="HN2881" s="40"/>
      <c r="HO2881" s="40"/>
      <c r="HP2881" s="40"/>
      <c r="HQ2881" s="40"/>
      <c r="HR2881" s="40"/>
      <c r="HS2881" s="40"/>
      <c r="HT2881" s="40"/>
      <c r="HU2881" s="40"/>
      <c r="HV2881" s="40"/>
      <c r="HW2881" s="40"/>
      <c r="HX2881" s="40"/>
      <c r="HY2881" s="40"/>
      <c r="HZ2881" s="40"/>
      <c r="IA2881" s="40"/>
      <c r="IB2881" s="40"/>
      <c r="IC2881" s="40"/>
      <c r="ID2881" s="40"/>
      <c r="IE2881" s="40"/>
      <c r="IF2881" s="40"/>
      <c r="IG2881" s="40"/>
    </row>
    <row r="2882" spans="1:241" s="39" customFormat="1">
      <c r="A2882" s="40"/>
      <c r="B2882" s="40"/>
      <c r="C2882" s="40"/>
      <c r="D2882" s="135"/>
      <c r="E2882" s="135"/>
      <c r="F2882" s="40"/>
      <c r="G2882" s="40"/>
      <c r="H2882" s="40"/>
      <c r="I2882" s="135"/>
      <c r="J2882" s="40"/>
      <c r="K2882" s="40"/>
      <c r="L2882" s="135"/>
      <c r="M2882" s="40"/>
      <c r="N2882" s="40"/>
      <c r="O2882" s="40"/>
      <c r="P2882" s="40"/>
      <c r="S2882" s="114"/>
      <c r="T2882" s="114"/>
      <c r="V2882" s="114"/>
      <c r="W2882" s="114"/>
      <c r="X2882" s="114"/>
      <c r="Y2882" s="114"/>
      <c r="Z2882" s="114"/>
      <c r="AA2882" s="114"/>
      <c r="AB2882" s="114"/>
      <c r="AC2882" s="114"/>
      <c r="AD2882" s="114"/>
      <c r="AE2882" s="114"/>
      <c r="AH2882" s="114"/>
      <c r="AI2882" s="114"/>
      <c r="AK2882" s="114"/>
      <c r="AM2882" s="114"/>
      <c r="AP2882" s="114"/>
      <c r="AU2882" s="114"/>
      <c r="FP2882" s="40"/>
      <c r="FQ2882" s="40"/>
      <c r="FR2882" s="40"/>
      <c r="FS2882" s="40"/>
      <c r="FT2882" s="40"/>
      <c r="FU2882" s="40"/>
      <c r="FV2882" s="40"/>
      <c r="FW2882" s="40"/>
      <c r="FX2882" s="40"/>
      <c r="FY2882" s="40"/>
      <c r="FZ2882" s="40"/>
      <c r="GA2882" s="40"/>
      <c r="GB2882" s="40"/>
      <c r="GC2882" s="40"/>
      <c r="GD2882" s="40"/>
      <c r="GE2882" s="40"/>
      <c r="GF2882" s="40"/>
      <c r="GG2882" s="40"/>
      <c r="GH2882" s="40"/>
      <c r="GI2882" s="40"/>
      <c r="GJ2882" s="40"/>
      <c r="GK2882" s="40"/>
      <c r="GL2882" s="40"/>
      <c r="GM2882" s="40"/>
      <c r="GN2882" s="40"/>
      <c r="GO2882" s="40"/>
      <c r="GP2882" s="40"/>
      <c r="GQ2882" s="40"/>
      <c r="GR2882" s="40"/>
      <c r="GS2882" s="40"/>
      <c r="GT2882" s="40"/>
      <c r="GU2882" s="40"/>
      <c r="GV2882" s="40"/>
      <c r="GW2882" s="40"/>
      <c r="GX2882" s="40"/>
      <c r="GY2882" s="40"/>
      <c r="GZ2882" s="40"/>
      <c r="HA2882" s="40"/>
      <c r="HB2882" s="40"/>
      <c r="HC2882" s="40"/>
      <c r="HD2882" s="40"/>
      <c r="HE2882" s="40"/>
      <c r="HF2882" s="40"/>
      <c r="HG2882" s="40"/>
      <c r="HH2882" s="40"/>
      <c r="HI2882" s="40"/>
      <c r="HJ2882" s="40"/>
      <c r="HK2882" s="40"/>
      <c r="HL2882" s="40"/>
      <c r="HM2882" s="40"/>
      <c r="HN2882" s="40"/>
      <c r="HO2882" s="40"/>
      <c r="HP2882" s="40"/>
      <c r="HQ2882" s="40"/>
      <c r="HR2882" s="40"/>
      <c r="HS2882" s="40"/>
      <c r="HT2882" s="40"/>
      <c r="HU2882" s="40"/>
      <c r="HV2882" s="40"/>
      <c r="HW2882" s="40"/>
      <c r="HX2882" s="40"/>
      <c r="HY2882" s="40"/>
      <c r="HZ2882" s="40"/>
      <c r="IA2882" s="40"/>
      <c r="IB2882" s="40"/>
      <c r="IC2882" s="40"/>
      <c r="ID2882" s="40"/>
      <c r="IE2882" s="40"/>
      <c r="IF2882" s="40"/>
      <c r="IG2882" s="40"/>
    </row>
    <row r="2883" spans="1:241" s="39" customFormat="1">
      <c r="A2883" s="40"/>
      <c r="B2883" s="40"/>
      <c r="C2883" s="40"/>
      <c r="D2883" s="135"/>
      <c r="E2883" s="135"/>
      <c r="F2883" s="40"/>
      <c r="G2883" s="40"/>
      <c r="H2883" s="40"/>
      <c r="I2883" s="135"/>
      <c r="J2883" s="40"/>
      <c r="K2883" s="40"/>
      <c r="L2883" s="135"/>
      <c r="M2883" s="40"/>
      <c r="N2883" s="40"/>
      <c r="O2883" s="40"/>
      <c r="P2883" s="40"/>
      <c r="S2883" s="114"/>
      <c r="T2883" s="114"/>
      <c r="V2883" s="114"/>
      <c r="W2883" s="114"/>
      <c r="X2883" s="114"/>
      <c r="Y2883" s="114"/>
      <c r="Z2883" s="114"/>
      <c r="AA2883" s="114"/>
      <c r="AB2883" s="114"/>
      <c r="AC2883" s="114"/>
      <c r="AD2883" s="114"/>
      <c r="AE2883" s="114"/>
      <c r="AH2883" s="114"/>
      <c r="AI2883" s="114"/>
      <c r="AK2883" s="114"/>
      <c r="AM2883" s="114"/>
      <c r="AP2883" s="114"/>
      <c r="AU2883" s="114"/>
      <c r="FP2883" s="40"/>
      <c r="FQ2883" s="40"/>
      <c r="FR2883" s="40"/>
      <c r="FS2883" s="40"/>
      <c r="FT2883" s="40"/>
      <c r="FU2883" s="40"/>
      <c r="FV2883" s="40"/>
      <c r="FW2883" s="40"/>
      <c r="FX2883" s="40"/>
      <c r="FY2883" s="40"/>
      <c r="FZ2883" s="40"/>
      <c r="GA2883" s="40"/>
      <c r="GB2883" s="40"/>
      <c r="GC2883" s="40"/>
      <c r="GD2883" s="40"/>
      <c r="GE2883" s="40"/>
      <c r="GF2883" s="40"/>
      <c r="GG2883" s="40"/>
      <c r="GH2883" s="40"/>
      <c r="GI2883" s="40"/>
      <c r="GJ2883" s="40"/>
      <c r="GK2883" s="40"/>
      <c r="GL2883" s="40"/>
      <c r="GM2883" s="40"/>
      <c r="GN2883" s="40"/>
      <c r="GO2883" s="40"/>
      <c r="GP2883" s="40"/>
      <c r="GQ2883" s="40"/>
      <c r="GR2883" s="40"/>
      <c r="GS2883" s="40"/>
      <c r="GT2883" s="40"/>
      <c r="GU2883" s="40"/>
      <c r="GV2883" s="40"/>
      <c r="GW2883" s="40"/>
      <c r="GX2883" s="40"/>
      <c r="GY2883" s="40"/>
      <c r="GZ2883" s="40"/>
      <c r="HA2883" s="40"/>
      <c r="HB2883" s="40"/>
      <c r="HC2883" s="40"/>
      <c r="HD2883" s="40"/>
      <c r="HE2883" s="40"/>
      <c r="HF2883" s="40"/>
      <c r="HG2883" s="40"/>
      <c r="HH2883" s="40"/>
      <c r="HI2883" s="40"/>
      <c r="HJ2883" s="40"/>
      <c r="HK2883" s="40"/>
      <c r="HL2883" s="40"/>
      <c r="HM2883" s="40"/>
      <c r="HN2883" s="40"/>
      <c r="HO2883" s="40"/>
      <c r="HP2883" s="40"/>
      <c r="HQ2883" s="40"/>
      <c r="HR2883" s="40"/>
      <c r="HS2883" s="40"/>
      <c r="HT2883" s="40"/>
      <c r="HU2883" s="40"/>
      <c r="HV2883" s="40"/>
      <c r="HW2883" s="40"/>
      <c r="HX2883" s="40"/>
      <c r="HY2883" s="40"/>
      <c r="HZ2883" s="40"/>
      <c r="IA2883" s="40"/>
      <c r="IB2883" s="40"/>
      <c r="IC2883" s="40"/>
      <c r="ID2883" s="40"/>
      <c r="IE2883" s="40"/>
      <c r="IF2883" s="40"/>
      <c r="IG2883" s="40"/>
    </row>
    <row r="2884" spans="1:241" s="39" customFormat="1">
      <c r="A2884" s="40"/>
      <c r="B2884" s="40"/>
      <c r="C2884" s="40"/>
      <c r="D2884" s="135"/>
      <c r="E2884" s="135"/>
      <c r="F2884" s="40"/>
      <c r="G2884" s="40"/>
      <c r="H2884" s="40"/>
      <c r="I2884" s="135"/>
      <c r="J2884" s="40"/>
      <c r="K2884" s="40"/>
      <c r="L2884" s="135"/>
      <c r="M2884" s="40"/>
      <c r="N2884" s="40"/>
      <c r="O2884" s="40"/>
      <c r="P2884" s="40"/>
      <c r="S2884" s="114"/>
      <c r="T2884" s="114"/>
      <c r="V2884" s="114"/>
      <c r="W2884" s="114"/>
      <c r="X2884" s="114"/>
      <c r="Y2884" s="114"/>
      <c r="Z2884" s="114"/>
      <c r="AA2884" s="114"/>
      <c r="AB2884" s="114"/>
      <c r="AC2884" s="114"/>
      <c r="AD2884" s="114"/>
      <c r="AE2884" s="114"/>
      <c r="AH2884" s="114"/>
      <c r="AI2884" s="114"/>
      <c r="AK2884" s="114"/>
      <c r="AM2884" s="114"/>
      <c r="AP2884" s="114"/>
      <c r="AU2884" s="114"/>
      <c r="FP2884" s="40"/>
      <c r="FQ2884" s="40"/>
      <c r="FR2884" s="40"/>
      <c r="FS2884" s="40"/>
      <c r="FT2884" s="40"/>
      <c r="FU2884" s="40"/>
      <c r="FV2884" s="40"/>
      <c r="FW2884" s="40"/>
      <c r="FX2884" s="40"/>
      <c r="FY2884" s="40"/>
      <c r="FZ2884" s="40"/>
      <c r="GA2884" s="40"/>
      <c r="GB2884" s="40"/>
      <c r="GC2884" s="40"/>
      <c r="GD2884" s="40"/>
      <c r="GE2884" s="40"/>
      <c r="GF2884" s="40"/>
      <c r="GG2884" s="40"/>
      <c r="GH2884" s="40"/>
      <c r="GI2884" s="40"/>
      <c r="GJ2884" s="40"/>
      <c r="GK2884" s="40"/>
      <c r="GL2884" s="40"/>
      <c r="GM2884" s="40"/>
      <c r="GN2884" s="40"/>
      <c r="GO2884" s="40"/>
      <c r="GP2884" s="40"/>
      <c r="GQ2884" s="40"/>
      <c r="GR2884" s="40"/>
      <c r="GS2884" s="40"/>
      <c r="GT2884" s="40"/>
      <c r="GU2884" s="40"/>
      <c r="GV2884" s="40"/>
      <c r="GW2884" s="40"/>
      <c r="GX2884" s="40"/>
      <c r="GY2884" s="40"/>
      <c r="GZ2884" s="40"/>
      <c r="HA2884" s="40"/>
      <c r="HB2884" s="40"/>
      <c r="HC2884" s="40"/>
      <c r="HD2884" s="40"/>
      <c r="HE2884" s="40"/>
      <c r="HF2884" s="40"/>
      <c r="HG2884" s="40"/>
      <c r="HH2884" s="40"/>
      <c r="HI2884" s="40"/>
      <c r="HJ2884" s="40"/>
      <c r="HK2884" s="40"/>
      <c r="HL2884" s="40"/>
      <c r="HM2884" s="40"/>
      <c r="HN2884" s="40"/>
      <c r="HO2884" s="40"/>
      <c r="HP2884" s="40"/>
      <c r="HQ2884" s="40"/>
      <c r="HR2884" s="40"/>
      <c r="HS2884" s="40"/>
      <c r="HT2884" s="40"/>
      <c r="HU2884" s="40"/>
      <c r="HV2884" s="40"/>
      <c r="HW2884" s="40"/>
      <c r="HX2884" s="40"/>
      <c r="HY2884" s="40"/>
      <c r="HZ2884" s="40"/>
      <c r="IA2884" s="40"/>
      <c r="IB2884" s="40"/>
      <c r="IC2884" s="40"/>
      <c r="ID2884" s="40"/>
      <c r="IE2884" s="40"/>
      <c r="IF2884" s="40"/>
      <c r="IG2884" s="40"/>
    </row>
    <row r="2885" spans="1:241" s="39" customFormat="1">
      <c r="A2885" s="40"/>
      <c r="B2885" s="40"/>
      <c r="C2885" s="40"/>
      <c r="D2885" s="135"/>
      <c r="E2885" s="135"/>
      <c r="F2885" s="40"/>
      <c r="G2885" s="40"/>
      <c r="H2885" s="40"/>
      <c r="I2885" s="135"/>
      <c r="J2885" s="40"/>
      <c r="K2885" s="40"/>
      <c r="L2885" s="135"/>
      <c r="M2885" s="40"/>
      <c r="N2885" s="40"/>
      <c r="O2885" s="40"/>
      <c r="P2885" s="40"/>
      <c r="S2885" s="114"/>
      <c r="T2885" s="114"/>
      <c r="V2885" s="114"/>
      <c r="W2885" s="114"/>
      <c r="X2885" s="114"/>
      <c r="Y2885" s="114"/>
      <c r="Z2885" s="114"/>
      <c r="AA2885" s="114"/>
      <c r="AB2885" s="114"/>
      <c r="AC2885" s="114"/>
      <c r="AD2885" s="114"/>
      <c r="AE2885" s="114"/>
      <c r="AH2885" s="114"/>
      <c r="AI2885" s="114"/>
      <c r="AK2885" s="114"/>
      <c r="AM2885" s="114"/>
      <c r="AP2885" s="114"/>
      <c r="AU2885" s="114"/>
      <c r="FP2885" s="40"/>
      <c r="FQ2885" s="40"/>
      <c r="FR2885" s="40"/>
      <c r="FS2885" s="40"/>
      <c r="FT2885" s="40"/>
      <c r="FU2885" s="40"/>
      <c r="FV2885" s="40"/>
      <c r="FW2885" s="40"/>
      <c r="FX2885" s="40"/>
      <c r="FY2885" s="40"/>
      <c r="FZ2885" s="40"/>
      <c r="GA2885" s="40"/>
      <c r="GB2885" s="40"/>
      <c r="GC2885" s="40"/>
      <c r="GD2885" s="40"/>
      <c r="GE2885" s="40"/>
      <c r="GF2885" s="40"/>
      <c r="GG2885" s="40"/>
      <c r="GH2885" s="40"/>
      <c r="GI2885" s="40"/>
      <c r="GJ2885" s="40"/>
      <c r="GK2885" s="40"/>
      <c r="GL2885" s="40"/>
      <c r="GM2885" s="40"/>
      <c r="GN2885" s="40"/>
      <c r="GO2885" s="40"/>
      <c r="GP2885" s="40"/>
      <c r="GQ2885" s="40"/>
      <c r="GR2885" s="40"/>
      <c r="GS2885" s="40"/>
      <c r="GT2885" s="40"/>
      <c r="GU2885" s="40"/>
      <c r="GV2885" s="40"/>
      <c r="GW2885" s="40"/>
      <c r="GX2885" s="40"/>
      <c r="GY2885" s="40"/>
      <c r="GZ2885" s="40"/>
      <c r="HA2885" s="40"/>
      <c r="HB2885" s="40"/>
      <c r="HC2885" s="40"/>
      <c r="HD2885" s="40"/>
      <c r="HE2885" s="40"/>
      <c r="HF2885" s="40"/>
      <c r="HG2885" s="40"/>
      <c r="HH2885" s="40"/>
      <c r="HI2885" s="40"/>
      <c r="HJ2885" s="40"/>
      <c r="HK2885" s="40"/>
      <c r="HL2885" s="40"/>
      <c r="HM2885" s="40"/>
      <c r="HN2885" s="40"/>
      <c r="HO2885" s="40"/>
      <c r="HP2885" s="40"/>
      <c r="HQ2885" s="40"/>
      <c r="HR2885" s="40"/>
      <c r="HS2885" s="40"/>
      <c r="HT2885" s="40"/>
      <c r="HU2885" s="40"/>
      <c r="HV2885" s="40"/>
      <c r="HW2885" s="40"/>
      <c r="HX2885" s="40"/>
      <c r="HY2885" s="40"/>
      <c r="HZ2885" s="40"/>
      <c r="IA2885" s="40"/>
      <c r="IB2885" s="40"/>
      <c r="IC2885" s="40"/>
      <c r="ID2885" s="40"/>
      <c r="IE2885" s="40"/>
      <c r="IF2885" s="40"/>
      <c r="IG2885" s="40"/>
    </row>
    <row r="2886" spans="1:241" s="39" customFormat="1">
      <c r="A2886" s="40"/>
      <c r="B2886" s="40"/>
      <c r="C2886" s="40"/>
      <c r="D2886" s="135"/>
      <c r="E2886" s="135"/>
      <c r="F2886" s="40"/>
      <c r="G2886" s="40"/>
      <c r="H2886" s="40"/>
      <c r="I2886" s="135"/>
      <c r="J2886" s="40"/>
      <c r="K2886" s="40"/>
      <c r="L2886" s="135"/>
      <c r="M2886" s="40"/>
      <c r="N2886" s="40"/>
      <c r="O2886" s="40"/>
      <c r="P2886" s="40"/>
      <c r="S2886" s="114"/>
      <c r="T2886" s="114"/>
      <c r="V2886" s="114"/>
      <c r="W2886" s="114"/>
      <c r="X2886" s="114"/>
      <c r="Y2886" s="114"/>
      <c r="Z2886" s="114"/>
      <c r="AA2886" s="114"/>
      <c r="AB2886" s="114"/>
      <c r="AC2886" s="114"/>
      <c r="AD2886" s="114"/>
      <c r="AE2886" s="114"/>
      <c r="AH2886" s="114"/>
      <c r="AI2886" s="114"/>
      <c r="AK2886" s="114"/>
      <c r="AM2886" s="114"/>
      <c r="AP2886" s="114"/>
      <c r="AU2886" s="114"/>
      <c r="FP2886" s="40"/>
      <c r="FQ2886" s="40"/>
      <c r="FR2886" s="40"/>
      <c r="FS2886" s="40"/>
      <c r="FT2886" s="40"/>
      <c r="FU2886" s="40"/>
      <c r="FV2886" s="40"/>
      <c r="FW2886" s="40"/>
      <c r="FX2886" s="40"/>
      <c r="FY2886" s="40"/>
      <c r="FZ2886" s="40"/>
      <c r="GA2886" s="40"/>
      <c r="GB2886" s="40"/>
      <c r="GC2886" s="40"/>
      <c r="GD2886" s="40"/>
      <c r="GE2886" s="40"/>
      <c r="GF2886" s="40"/>
      <c r="GG2886" s="40"/>
      <c r="GH2886" s="40"/>
      <c r="GI2886" s="40"/>
      <c r="GJ2886" s="40"/>
      <c r="GK2886" s="40"/>
      <c r="GL2886" s="40"/>
      <c r="GM2886" s="40"/>
      <c r="GN2886" s="40"/>
      <c r="GO2886" s="40"/>
      <c r="GP2886" s="40"/>
      <c r="GQ2886" s="40"/>
      <c r="GR2886" s="40"/>
      <c r="GS2886" s="40"/>
      <c r="GT2886" s="40"/>
      <c r="GU2886" s="40"/>
      <c r="GV2886" s="40"/>
      <c r="GW2886" s="40"/>
      <c r="GX2886" s="40"/>
      <c r="GY2886" s="40"/>
      <c r="GZ2886" s="40"/>
      <c r="HA2886" s="40"/>
      <c r="HB2886" s="40"/>
      <c r="HC2886" s="40"/>
      <c r="HD2886" s="40"/>
      <c r="HE2886" s="40"/>
      <c r="HF2886" s="40"/>
      <c r="HG2886" s="40"/>
      <c r="HH2886" s="40"/>
      <c r="HI2886" s="40"/>
      <c r="HJ2886" s="40"/>
      <c r="HK2886" s="40"/>
      <c r="HL2886" s="40"/>
      <c r="HM2886" s="40"/>
      <c r="HN2886" s="40"/>
      <c r="HO2886" s="40"/>
      <c r="HP2886" s="40"/>
      <c r="HQ2886" s="40"/>
      <c r="HR2886" s="40"/>
      <c r="HS2886" s="40"/>
      <c r="HT2886" s="40"/>
      <c r="HU2886" s="40"/>
      <c r="HV2886" s="40"/>
      <c r="HW2886" s="40"/>
      <c r="HX2886" s="40"/>
      <c r="HY2886" s="40"/>
      <c r="HZ2886" s="40"/>
      <c r="IA2886" s="40"/>
      <c r="IB2886" s="40"/>
      <c r="IC2886" s="40"/>
      <c r="ID2886" s="40"/>
      <c r="IE2886" s="40"/>
      <c r="IF2886" s="40"/>
      <c r="IG2886" s="40"/>
    </row>
    <row r="2887" spans="1:241" s="39" customFormat="1">
      <c r="A2887" s="40"/>
      <c r="B2887" s="40"/>
      <c r="C2887" s="40"/>
      <c r="D2887" s="135"/>
      <c r="E2887" s="135"/>
      <c r="F2887" s="40"/>
      <c r="G2887" s="40"/>
      <c r="H2887" s="40"/>
      <c r="I2887" s="135"/>
      <c r="J2887" s="40"/>
      <c r="K2887" s="40"/>
      <c r="L2887" s="135"/>
      <c r="M2887" s="40"/>
      <c r="N2887" s="40"/>
      <c r="O2887" s="40"/>
      <c r="P2887" s="40"/>
      <c r="S2887" s="114"/>
      <c r="T2887" s="114"/>
      <c r="V2887" s="114"/>
      <c r="W2887" s="114"/>
      <c r="X2887" s="114"/>
      <c r="Y2887" s="114"/>
      <c r="Z2887" s="114"/>
      <c r="AA2887" s="114"/>
      <c r="AB2887" s="114"/>
      <c r="AC2887" s="114"/>
      <c r="AD2887" s="114"/>
      <c r="AE2887" s="114"/>
      <c r="AH2887" s="114"/>
      <c r="AI2887" s="114"/>
      <c r="AK2887" s="114"/>
      <c r="AM2887" s="114"/>
      <c r="AP2887" s="114"/>
      <c r="AU2887" s="114"/>
      <c r="FP2887" s="40"/>
      <c r="FQ2887" s="40"/>
      <c r="FR2887" s="40"/>
      <c r="FS2887" s="40"/>
      <c r="FT2887" s="40"/>
      <c r="FU2887" s="40"/>
      <c r="FV2887" s="40"/>
      <c r="FW2887" s="40"/>
      <c r="FX2887" s="40"/>
      <c r="FY2887" s="40"/>
      <c r="FZ2887" s="40"/>
      <c r="GA2887" s="40"/>
      <c r="GB2887" s="40"/>
      <c r="GC2887" s="40"/>
      <c r="GD2887" s="40"/>
      <c r="GE2887" s="40"/>
      <c r="GF2887" s="40"/>
      <c r="GG2887" s="40"/>
      <c r="GH2887" s="40"/>
      <c r="GI2887" s="40"/>
      <c r="GJ2887" s="40"/>
      <c r="GK2887" s="40"/>
      <c r="GL2887" s="40"/>
      <c r="GM2887" s="40"/>
      <c r="GN2887" s="40"/>
      <c r="GO2887" s="40"/>
      <c r="GP2887" s="40"/>
      <c r="GQ2887" s="40"/>
      <c r="GR2887" s="40"/>
      <c r="GS2887" s="40"/>
      <c r="GT2887" s="40"/>
      <c r="GU2887" s="40"/>
      <c r="GV2887" s="40"/>
      <c r="GW2887" s="40"/>
      <c r="GX2887" s="40"/>
      <c r="GY2887" s="40"/>
      <c r="GZ2887" s="40"/>
      <c r="HA2887" s="40"/>
      <c r="HB2887" s="40"/>
      <c r="HC2887" s="40"/>
      <c r="HD2887" s="40"/>
      <c r="HE2887" s="40"/>
      <c r="HF2887" s="40"/>
      <c r="HG2887" s="40"/>
      <c r="HH2887" s="40"/>
      <c r="HI2887" s="40"/>
      <c r="HJ2887" s="40"/>
      <c r="HK2887" s="40"/>
      <c r="HL2887" s="40"/>
      <c r="HM2887" s="40"/>
      <c r="HN2887" s="40"/>
      <c r="HO2887" s="40"/>
      <c r="HP2887" s="40"/>
      <c r="HQ2887" s="40"/>
      <c r="HR2887" s="40"/>
      <c r="HS2887" s="40"/>
      <c r="HT2887" s="40"/>
      <c r="HU2887" s="40"/>
      <c r="HV2887" s="40"/>
      <c r="HW2887" s="40"/>
      <c r="HX2887" s="40"/>
      <c r="HY2887" s="40"/>
      <c r="HZ2887" s="40"/>
      <c r="IA2887" s="40"/>
      <c r="IB2887" s="40"/>
      <c r="IC2887" s="40"/>
      <c r="ID2887" s="40"/>
      <c r="IE2887" s="40"/>
      <c r="IF2887" s="40"/>
      <c r="IG2887" s="40"/>
    </row>
    <row r="2888" spans="1:241" s="39" customFormat="1">
      <c r="A2888" s="40"/>
      <c r="B2888" s="40"/>
      <c r="C2888" s="40"/>
      <c r="D2888" s="135"/>
      <c r="E2888" s="135"/>
      <c r="F2888" s="40"/>
      <c r="G2888" s="40"/>
      <c r="H2888" s="40"/>
      <c r="I2888" s="135"/>
      <c r="J2888" s="40"/>
      <c r="K2888" s="40"/>
      <c r="L2888" s="135"/>
      <c r="M2888" s="40"/>
      <c r="N2888" s="40"/>
      <c r="O2888" s="40"/>
      <c r="P2888" s="40"/>
      <c r="S2888" s="114"/>
      <c r="T2888" s="114"/>
      <c r="V2888" s="114"/>
      <c r="W2888" s="114"/>
      <c r="X2888" s="114"/>
      <c r="Y2888" s="114"/>
      <c r="Z2888" s="114"/>
      <c r="AA2888" s="114"/>
      <c r="AB2888" s="114"/>
      <c r="AC2888" s="114"/>
      <c r="AD2888" s="114"/>
      <c r="AE2888" s="114"/>
      <c r="AH2888" s="114"/>
      <c r="AI2888" s="114"/>
      <c r="AK2888" s="114"/>
      <c r="AM2888" s="114"/>
      <c r="AP2888" s="114"/>
      <c r="AU2888" s="114"/>
      <c r="FP2888" s="40"/>
      <c r="FQ2888" s="40"/>
      <c r="FR2888" s="40"/>
      <c r="FS2888" s="40"/>
      <c r="FT2888" s="40"/>
      <c r="FU2888" s="40"/>
      <c r="FV2888" s="40"/>
      <c r="FW2888" s="40"/>
      <c r="FX2888" s="40"/>
      <c r="FY2888" s="40"/>
      <c r="FZ2888" s="40"/>
      <c r="GA2888" s="40"/>
      <c r="GB2888" s="40"/>
      <c r="GC2888" s="40"/>
      <c r="GD2888" s="40"/>
      <c r="GE2888" s="40"/>
      <c r="GF2888" s="40"/>
      <c r="GG2888" s="40"/>
      <c r="GH2888" s="40"/>
      <c r="GI2888" s="40"/>
      <c r="GJ2888" s="40"/>
      <c r="GK2888" s="40"/>
      <c r="GL2888" s="40"/>
      <c r="GM2888" s="40"/>
      <c r="GN2888" s="40"/>
      <c r="GO2888" s="40"/>
      <c r="GP2888" s="40"/>
      <c r="GQ2888" s="40"/>
      <c r="GR2888" s="40"/>
      <c r="GS2888" s="40"/>
      <c r="GT2888" s="40"/>
      <c r="GU2888" s="40"/>
      <c r="GV2888" s="40"/>
      <c r="GW2888" s="40"/>
      <c r="GX2888" s="40"/>
      <c r="GY2888" s="40"/>
      <c r="GZ2888" s="40"/>
      <c r="HA2888" s="40"/>
      <c r="HB2888" s="40"/>
      <c r="HC2888" s="40"/>
      <c r="HD2888" s="40"/>
      <c r="HE2888" s="40"/>
      <c r="HF2888" s="40"/>
      <c r="HG2888" s="40"/>
      <c r="HH2888" s="40"/>
      <c r="HI2888" s="40"/>
      <c r="HJ2888" s="40"/>
      <c r="HK2888" s="40"/>
      <c r="HL2888" s="40"/>
      <c r="HM2888" s="40"/>
      <c r="HN2888" s="40"/>
      <c r="HO2888" s="40"/>
      <c r="HP2888" s="40"/>
      <c r="HQ2888" s="40"/>
      <c r="HR2888" s="40"/>
      <c r="HS2888" s="40"/>
      <c r="HT2888" s="40"/>
      <c r="HU2888" s="40"/>
      <c r="HV2888" s="40"/>
      <c r="HW2888" s="40"/>
      <c r="HX2888" s="40"/>
      <c r="HY2888" s="40"/>
      <c r="HZ2888" s="40"/>
      <c r="IA2888" s="40"/>
      <c r="IB2888" s="40"/>
      <c r="IC2888" s="40"/>
      <c r="ID2888" s="40"/>
      <c r="IE2888" s="40"/>
      <c r="IF2888" s="40"/>
      <c r="IG2888" s="40"/>
    </row>
    <row r="2889" spans="1:241" s="39" customFormat="1">
      <c r="A2889" s="40"/>
      <c r="B2889" s="40"/>
      <c r="C2889" s="40"/>
      <c r="D2889" s="135"/>
      <c r="E2889" s="135"/>
      <c r="F2889" s="40"/>
      <c r="G2889" s="40"/>
      <c r="H2889" s="40"/>
      <c r="I2889" s="135"/>
      <c r="J2889" s="40"/>
      <c r="K2889" s="40"/>
      <c r="L2889" s="135"/>
      <c r="M2889" s="40"/>
      <c r="N2889" s="40"/>
      <c r="O2889" s="40"/>
      <c r="P2889" s="40"/>
      <c r="S2889" s="114"/>
      <c r="T2889" s="114"/>
      <c r="V2889" s="114"/>
      <c r="W2889" s="114"/>
      <c r="X2889" s="114"/>
      <c r="Y2889" s="114"/>
      <c r="Z2889" s="114"/>
      <c r="AA2889" s="114"/>
      <c r="AB2889" s="114"/>
      <c r="AC2889" s="114"/>
      <c r="AD2889" s="114"/>
      <c r="AE2889" s="114"/>
      <c r="AH2889" s="114"/>
      <c r="AI2889" s="114"/>
      <c r="AK2889" s="114"/>
      <c r="AM2889" s="114"/>
      <c r="AP2889" s="114"/>
      <c r="AU2889" s="114"/>
      <c r="FP2889" s="40"/>
      <c r="FQ2889" s="40"/>
      <c r="FR2889" s="40"/>
      <c r="FS2889" s="40"/>
      <c r="FT2889" s="40"/>
      <c r="FU2889" s="40"/>
      <c r="FV2889" s="40"/>
      <c r="FW2889" s="40"/>
      <c r="FX2889" s="40"/>
      <c r="FY2889" s="40"/>
      <c r="FZ2889" s="40"/>
      <c r="GA2889" s="40"/>
      <c r="GB2889" s="40"/>
      <c r="GC2889" s="40"/>
      <c r="GD2889" s="40"/>
      <c r="GE2889" s="40"/>
      <c r="GF2889" s="40"/>
      <c r="GG2889" s="40"/>
      <c r="GH2889" s="40"/>
      <c r="GI2889" s="40"/>
      <c r="GJ2889" s="40"/>
      <c r="GK2889" s="40"/>
      <c r="GL2889" s="40"/>
      <c r="GM2889" s="40"/>
      <c r="GN2889" s="40"/>
      <c r="GO2889" s="40"/>
      <c r="GP2889" s="40"/>
      <c r="GQ2889" s="40"/>
      <c r="GR2889" s="40"/>
      <c r="GS2889" s="40"/>
      <c r="GT2889" s="40"/>
      <c r="GU2889" s="40"/>
      <c r="GV2889" s="40"/>
      <c r="GW2889" s="40"/>
      <c r="GX2889" s="40"/>
      <c r="GY2889" s="40"/>
      <c r="GZ2889" s="40"/>
      <c r="HA2889" s="40"/>
      <c r="HB2889" s="40"/>
      <c r="HC2889" s="40"/>
      <c r="HD2889" s="40"/>
      <c r="HE2889" s="40"/>
      <c r="HF2889" s="40"/>
      <c r="HG2889" s="40"/>
      <c r="HH2889" s="40"/>
      <c r="HI2889" s="40"/>
      <c r="HJ2889" s="40"/>
      <c r="HK2889" s="40"/>
      <c r="HL2889" s="40"/>
      <c r="HM2889" s="40"/>
      <c r="HN2889" s="40"/>
      <c r="HO2889" s="40"/>
      <c r="HP2889" s="40"/>
      <c r="HQ2889" s="40"/>
      <c r="HR2889" s="40"/>
      <c r="HS2889" s="40"/>
      <c r="HT2889" s="40"/>
      <c r="HU2889" s="40"/>
      <c r="HV2889" s="40"/>
      <c r="HW2889" s="40"/>
      <c r="HX2889" s="40"/>
      <c r="HY2889" s="40"/>
      <c r="HZ2889" s="40"/>
      <c r="IA2889" s="40"/>
      <c r="IB2889" s="40"/>
      <c r="IC2889" s="40"/>
      <c r="ID2889" s="40"/>
      <c r="IE2889" s="40"/>
      <c r="IF2889" s="40"/>
      <c r="IG2889" s="40"/>
    </row>
    <row r="2890" spans="1:241" s="39" customFormat="1">
      <c r="A2890" s="40"/>
      <c r="B2890" s="40"/>
      <c r="C2890" s="40"/>
      <c r="D2890" s="135"/>
      <c r="E2890" s="135"/>
      <c r="F2890" s="40"/>
      <c r="G2890" s="40"/>
      <c r="H2890" s="40"/>
      <c r="I2890" s="135"/>
      <c r="J2890" s="40"/>
      <c r="K2890" s="40"/>
      <c r="L2890" s="135"/>
      <c r="M2890" s="40"/>
      <c r="N2890" s="40"/>
      <c r="O2890" s="40"/>
      <c r="P2890" s="40"/>
      <c r="S2890" s="114"/>
      <c r="T2890" s="114"/>
      <c r="V2890" s="114"/>
      <c r="W2890" s="114"/>
      <c r="X2890" s="114"/>
      <c r="Y2890" s="114"/>
      <c r="Z2890" s="114"/>
      <c r="AA2890" s="114"/>
      <c r="AB2890" s="114"/>
      <c r="AC2890" s="114"/>
      <c r="AD2890" s="114"/>
      <c r="AE2890" s="114"/>
      <c r="AH2890" s="114"/>
      <c r="AI2890" s="114"/>
      <c r="AK2890" s="114"/>
      <c r="AM2890" s="114"/>
      <c r="AP2890" s="114"/>
      <c r="AU2890" s="114"/>
      <c r="FP2890" s="40"/>
      <c r="FQ2890" s="40"/>
      <c r="FR2890" s="40"/>
      <c r="FS2890" s="40"/>
      <c r="FT2890" s="40"/>
      <c r="FU2890" s="40"/>
      <c r="FV2890" s="40"/>
      <c r="FW2890" s="40"/>
      <c r="FX2890" s="40"/>
      <c r="FY2890" s="40"/>
      <c r="FZ2890" s="40"/>
      <c r="GA2890" s="40"/>
      <c r="GB2890" s="40"/>
      <c r="GC2890" s="40"/>
      <c r="GD2890" s="40"/>
      <c r="GE2890" s="40"/>
      <c r="GF2890" s="40"/>
      <c r="GG2890" s="40"/>
      <c r="GH2890" s="40"/>
      <c r="GI2890" s="40"/>
      <c r="GJ2890" s="40"/>
      <c r="GK2890" s="40"/>
      <c r="GL2890" s="40"/>
      <c r="GM2890" s="40"/>
      <c r="GN2890" s="40"/>
      <c r="GO2890" s="40"/>
      <c r="GP2890" s="40"/>
      <c r="GQ2890" s="40"/>
      <c r="GR2890" s="40"/>
      <c r="GS2890" s="40"/>
      <c r="GT2890" s="40"/>
      <c r="GU2890" s="40"/>
      <c r="GV2890" s="40"/>
      <c r="GW2890" s="40"/>
      <c r="GX2890" s="40"/>
      <c r="GY2890" s="40"/>
      <c r="GZ2890" s="40"/>
      <c r="HA2890" s="40"/>
      <c r="HB2890" s="40"/>
      <c r="HC2890" s="40"/>
      <c r="HD2890" s="40"/>
      <c r="HE2890" s="40"/>
      <c r="HF2890" s="40"/>
      <c r="HG2890" s="40"/>
      <c r="HH2890" s="40"/>
      <c r="HI2890" s="40"/>
      <c r="HJ2890" s="40"/>
      <c r="HK2890" s="40"/>
      <c r="HL2890" s="40"/>
      <c r="HM2890" s="40"/>
      <c r="HN2890" s="40"/>
      <c r="HO2890" s="40"/>
      <c r="HP2890" s="40"/>
      <c r="HQ2890" s="40"/>
      <c r="HR2890" s="40"/>
      <c r="HS2890" s="40"/>
      <c r="HT2890" s="40"/>
      <c r="HU2890" s="40"/>
      <c r="HV2890" s="40"/>
      <c r="HW2890" s="40"/>
      <c r="HX2890" s="40"/>
      <c r="HY2890" s="40"/>
      <c r="HZ2890" s="40"/>
      <c r="IA2890" s="40"/>
      <c r="IB2890" s="40"/>
      <c r="IC2890" s="40"/>
      <c r="ID2890" s="40"/>
      <c r="IE2890" s="40"/>
      <c r="IF2890" s="40"/>
      <c r="IG2890" s="40"/>
    </row>
    <row r="2891" spans="1:241" s="39" customFormat="1">
      <c r="A2891" s="40"/>
      <c r="B2891" s="40"/>
      <c r="C2891" s="40"/>
      <c r="D2891" s="135"/>
      <c r="E2891" s="135"/>
      <c r="F2891" s="40"/>
      <c r="G2891" s="40"/>
      <c r="H2891" s="40"/>
      <c r="I2891" s="135"/>
      <c r="J2891" s="40"/>
      <c r="K2891" s="40"/>
      <c r="L2891" s="135"/>
      <c r="M2891" s="40"/>
      <c r="N2891" s="40"/>
      <c r="O2891" s="40"/>
      <c r="P2891" s="40"/>
      <c r="S2891" s="114"/>
      <c r="T2891" s="114"/>
      <c r="V2891" s="114"/>
      <c r="W2891" s="114"/>
      <c r="X2891" s="114"/>
      <c r="Y2891" s="114"/>
      <c r="Z2891" s="114"/>
      <c r="AA2891" s="114"/>
      <c r="AB2891" s="114"/>
      <c r="AC2891" s="114"/>
      <c r="AD2891" s="114"/>
      <c r="AE2891" s="114"/>
      <c r="AH2891" s="114"/>
      <c r="AI2891" s="114"/>
      <c r="AK2891" s="114"/>
      <c r="AM2891" s="114"/>
      <c r="AP2891" s="114"/>
      <c r="AU2891" s="114"/>
      <c r="FP2891" s="40"/>
      <c r="FQ2891" s="40"/>
      <c r="FR2891" s="40"/>
      <c r="FS2891" s="40"/>
      <c r="FT2891" s="40"/>
      <c r="FU2891" s="40"/>
      <c r="FV2891" s="40"/>
      <c r="FW2891" s="40"/>
      <c r="FX2891" s="40"/>
      <c r="FY2891" s="40"/>
      <c r="FZ2891" s="40"/>
      <c r="GA2891" s="40"/>
      <c r="GB2891" s="40"/>
      <c r="GC2891" s="40"/>
      <c r="GD2891" s="40"/>
      <c r="GE2891" s="40"/>
      <c r="GF2891" s="40"/>
      <c r="GG2891" s="40"/>
      <c r="GH2891" s="40"/>
      <c r="GI2891" s="40"/>
      <c r="GJ2891" s="40"/>
      <c r="GK2891" s="40"/>
      <c r="GL2891" s="40"/>
      <c r="GM2891" s="40"/>
      <c r="GN2891" s="40"/>
      <c r="GO2891" s="40"/>
      <c r="GP2891" s="40"/>
      <c r="GQ2891" s="40"/>
      <c r="GR2891" s="40"/>
      <c r="GS2891" s="40"/>
      <c r="GT2891" s="40"/>
      <c r="GU2891" s="40"/>
      <c r="GV2891" s="40"/>
      <c r="GW2891" s="40"/>
      <c r="GX2891" s="40"/>
      <c r="GY2891" s="40"/>
      <c r="GZ2891" s="40"/>
      <c r="HA2891" s="40"/>
      <c r="HB2891" s="40"/>
      <c r="HC2891" s="40"/>
      <c r="HD2891" s="40"/>
      <c r="HE2891" s="40"/>
      <c r="HF2891" s="40"/>
      <c r="HG2891" s="40"/>
      <c r="HH2891" s="40"/>
      <c r="HI2891" s="40"/>
      <c r="HJ2891" s="40"/>
      <c r="HK2891" s="40"/>
      <c r="HL2891" s="40"/>
      <c r="HM2891" s="40"/>
      <c r="HN2891" s="40"/>
      <c r="HO2891" s="40"/>
      <c r="HP2891" s="40"/>
      <c r="HQ2891" s="40"/>
      <c r="HR2891" s="40"/>
      <c r="HS2891" s="40"/>
      <c r="HT2891" s="40"/>
      <c r="HU2891" s="40"/>
      <c r="HV2891" s="40"/>
      <c r="HW2891" s="40"/>
      <c r="HX2891" s="40"/>
      <c r="HY2891" s="40"/>
      <c r="HZ2891" s="40"/>
      <c r="IA2891" s="40"/>
      <c r="IB2891" s="40"/>
      <c r="IC2891" s="40"/>
      <c r="ID2891" s="40"/>
      <c r="IE2891" s="40"/>
      <c r="IF2891" s="40"/>
      <c r="IG2891" s="40"/>
    </row>
    <row r="2892" spans="1:241" s="39" customFormat="1">
      <c r="A2892" s="40"/>
      <c r="B2892" s="40"/>
      <c r="C2892" s="40"/>
      <c r="D2892" s="135"/>
      <c r="E2892" s="135"/>
      <c r="F2892" s="40"/>
      <c r="G2892" s="40"/>
      <c r="H2892" s="40"/>
      <c r="I2892" s="135"/>
      <c r="J2892" s="40"/>
      <c r="K2892" s="40"/>
      <c r="L2892" s="135"/>
      <c r="M2892" s="40"/>
      <c r="N2892" s="40"/>
      <c r="O2892" s="40"/>
      <c r="P2892" s="40"/>
      <c r="S2892" s="114"/>
      <c r="T2892" s="114"/>
      <c r="V2892" s="114"/>
      <c r="W2892" s="114"/>
      <c r="X2892" s="114"/>
      <c r="Y2892" s="114"/>
      <c r="Z2892" s="114"/>
      <c r="AA2892" s="114"/>
      <c r="AB2892" s="114"/>
      <c r="AC2892" s="114"/>
      <c r="AD2892" s="114"/>
      <c r="AE2892" s="114"/>
      <c r="AH2892" s="114"/>
      <c r="AI2892" s="114"/>
      <c r="AK2892" s="114"/>
      <c r="AM2892" s="114"/>
      <c r="AP2892" s="114"/>
      <c r="AU2892" s="114"/>
      <c r="FP2892" s="40"/>
      <c r="FQ2892" s="40"/>
      <c r="FR2892" s="40"/>
      <c r="FS2892" s="40"/>
      <c r="FT2892" s="40"/>
      <c r="FU2892" s="40"/>
      <c r="FV2892" s="40"/>
      <c r="FW2892" s="40"/>
      <c r="FX2892" s="40"/>
      <c r="FY2892" s="40"/>
      <c r="FZ2892" s="40"/>
      <c r="GA2892" s="40"/>
      <c r="GB2892" s="40"/>
      <c r="GC2892" s="40"/>
      <c r="GD2892" s="40"/>
      <c r="GE2892" s="40"/>
      <c r="GF2892" s="40"/>
      <c r="GG2892" s="40"/>
      <c r="GH2892" s="40"/>
      <c r="GI2892" s="40"/>
      <c r="GJ2892" s="40"/>
      <c r="GK2892" s="40"/>
      <c r="GL2892" s="40"/>
      <c r="GM2892" s="40"/>
      <c r="GN2892" s="40"/>
      <c r="GO2892" s="40"/>
      <c r="GP2892" s="40"/>
      <c r="GQ2892" s="40"/>
      <c r="GR2892" s="40"/>
      <c r="GS2892" s="40"/>
      <c r="GT2892" s="40"/>
      <c r="GU2892" s="40"/>
      <c r="GV2892" s="40"/>
      <c r="GW2892" s="40"/>
      <c r="GX2892" s="40"/>
      <c r="GY2892" s="40"/>
      <c r="GZ2892" s="40"/>
      <c r="HA2892" s="40"/>
      <c r="HB2892" s="40"/>
      <c r="HC2892" s="40"/>
      <c r="HD2892" s="40"/>
      <c r="HE2892" s="40"/>
      <c r="HF2892" s="40"/>
      <c r="HG2892" s="40"/>
      <c r="HH2892" s="40"/>
      <c r="HI2892" s="40"/>
      <c r="HJ2892" s="40"/>
      <c r="HK2892" s="40"/>
      <c r="HL2892" s="40"/>
      <c r="HM2892" s="40"/>
      <c r="HN2892" s="40"/>
      <c r="HO2892" s="40"/>
      <c r="HP2892" s="40"/>
      <c r="HQ2892" s="40"/>
      <c r="HR2892" s="40"/>
      <c r="HS2892" s="40"/>
      <c r="HT2892" s="40"/>
      <c r="HU2892" s="40"/>
      <c r="HV2892" s="40"/>
      <c r="HW2892" s="40"/>
      <c r="HX2892" s="40"/>
      <c r="HY2892" s="40"/>
      <c r="HZ2892" s="40"/>
      <c r="IA2892" s="40"/>
      <c r="IB2892" s="40"/>
      <c r="IC2892" s="40"/>
      <c r="ID2892" s="40"/>
      <c r="IE2892" s="40"/>
      <c r="IF2892" s="40"/>
      <c r="IG2892" s="40"/>
    </row>
    <row r="2893" spans="1:241" s="39" customFormat="1">
      <c r="A2893" s="40"/>
      <c r="B2893" s="40"/>
      <c r="C2893" s="40"/>
      <c r="D2893" s="135"/>
      <c r="E2893" s="135"/>
      <c r="F2893" s="40"/>
      <c r="G2893" s="40"/>
      <c r="H2893" s="40"/>
      <c r="I2893" s="135"/>
      <c r="J2893" s="40"/>
      <c r="K2893" s="40"/>
      <c r="L2893" s="135"/>
      <c r="M2893" s="40"/>
      <c r="N2893" s="40"/>
      <c r="O2893" s="40"/>
      <c r="P2893" s="40"/>
      <c r="S2893" s="114"/>
      <c r="T2893" s="114"/>
      <c r="V2893" s="114"/>
      <c r="W2893" s="114"/>
      <c r="X2893" s="114"/>
      <c r="Y2893" s="114"/>
      <c r="Z2893" s="114"/>
      <c r="AA2893" s="114"/>
      <c r="AB2893" s="114"/>
      <c r="AC2893" s="114"/>
      <c r="AD2893" s="114"/>
      <c r="AE2893" s="114"/>
      <c r="AH2893" s="114"/>
      <c r="AI2893" s="114"/>
      <c r="AK2893" s="114"/>
      <c r="AM2893" s="114"/>
      <c r="AP2893" s="114"/>
      <c r="AU2893" s="114"/>
      <c r="FP2893" s="40"/>
      <c r="FQ2893" s="40"/>
      <c r="FR2893" s="40"/>
      <c r="FS2893" s="40"/>
      <c r="FT2893" s="40"/>
      <c r="FU2893" s="40"/>
      <c r="FV2893" s="40"/>
      <c r="FW2893" s="40"/>
      <c r="FX2893" s="40"/>
      <c r="FY2893" s="40"/>
      <c r="FZ2893" s="40"/>
      <c r="GA2893" s="40"/>
      <c r="GB2893" s="40"/>
      <c r="GC2893" s="40"/>
      <c r="GD2893" s="40"/>
      <c r="GE2893" s="40"/>
      <c r="GF2893" s="40"/>
      <c r="GG2893" s="40"/>
      <c r="GH2893" s="40"/>
      <c r="GI2893" s="40"/>
      <c r="GJ2893" s="40"/>
      <c r="GK2893" s="40"/>
      <c r="GL2893" s="40"/>
      <c r="GM2893" s="40"/>
      <c r="GN2893" s="40"/>
      <c r="GO2893" s="40"/>
      <c r="GP2893" s="40"/>
      <c r="GQ2893" s="40"/>
      <c r="GR2893" s="40"/>
      <c r="GS2893" s="40"/>
      <c r="GT2893" s="40"/>
      <c r="GU2893" s="40"/>
      <c r="GV2893" s="40"/>
      <c r="GW2893" s="40"/>
      <c r="GX2893" s="40"/>
      <c r="GY2893" s="40"/>
      <c r="GZ2893" s="40"/>
      <c r="HA2893" s="40"/>
      <c r="HB2893" s="40"/>
      <c r="HC2893" s="40"/>
      <c r="HD2893" s="40"/>
      <c r="HE2893" s="40"/>
      <c r="HF2893" s="40"/>
      <c r="HG2893" s="40"/>
      <c r="HH2893" s="40"/>
      <c r="HI2893" s="40"/>
      <c r="HJ2893" s="40"/>
      <c r="HK2893" s="40"/>
      <c r="HL2893" s="40"/>
      <c r="HM2893" s="40"/>
      <c r="HN2893" s="40"/>
      <c r="HO2893" s="40"/>
      <c r="HP2893" s="40"/>
      <c r="HQ2893" s="40"/>
      <c r="HR2893" s="40"/>
      <c r="HS2893" s="40"/>
      <c r="HT2893" s="40"/>
      <c r="HU2893" s="40"/>
      <c r="HV2893" s="40"/>
      <c r="HW2893" s="40"/>
      <c r="HX2893" s="40"/>
      <c r="HY2893" s="40"/>
      <c r="HZ2893" s="40"/>
      <c r="IA2893" s="40"/>
      <c r="IB2893" s="40"/>
      <c r="IC2893" s="40"/>
      <c r="ID2893" s="40"/>
      <c r="IE2893" s="40"/>
      <c r="IF2893" s="40"/>
      <c r="IG2893" s="40"/>
    </row>
    <row r="2894" spans="1:241" s="39" customFormat="1">
      <c r="A2894" s="40"/>
      <c r="B2894" s="40"/>
      <c r="C2894" s="40"/>
      <c r="D2894" s="135"/>
      <c r="E2894" s="135"/>
      <c r="F2894" s="40"/>
      <c r="G2894" s="40"/>
      <c r="H2894" s="40"/>
      <c r="I2894" s="135"/>
      <c r="J2894" s="40"/>
      <c r="K2894" s="40"/>
      <c r="L2894" s="135"/>
      <c r="M2894" s="40"/>
      <c r="N2894" s="40"/>
      <c r="O2894" s="40"/>
      <c r="P2894" s="40"/>
      <c r="S2894" s="114"/>
      <c r="T2894" s="114"/>
      <c r="V2894" s="114"/>
      <c r="W2894" s="114"/>
      <c r="X2894" s="114"/>
      <c r="Y2894" s="114"/>
      <c r="Z2894" s="114"/>
      <c r="AA2894" s="114"/>
      <c r="AB2894" s="114"/>
      <c r="AC2894" s="114"/>
      <c r="AD2894" s="114"/>
      <c r="AE2894" s="114"/>
      <c r="AH2894" s="114"/>
      <c r="AI2894" s="114"/>
      <c r="AK2894" s="114"/>
      <c r="AM2894" s="114"/>
      <c r="AP2894" s="114"/>
      <c r="AU2894" s="114"/>
      <c r="FP2894" s="40"/>
      <c r="FQ2894" s="40"/>
      <c r="FR2894" s="40"/>
      <c r="FS2894" s="40"/>
      <c r="FT2894" s="40"/>
      <c r="FU2894" s="40"/>
      <c r="FV2894" s="40"/>
      <c r="FW2894" s="40"/>
      <c r="FX2894" s="40"/>
      <c r="FY2894" s="40"/>
      <c r="FZ2894" s="40"/>
      <c r="GA2894" s="40"/>
      <c r="GB2894" s="40"/>
      <c r="GC2894" s="40"/>
      <c r="GD2894" s="40"/>
      <c r="GE2894" s="40"/>
      <c r="GF2894" s="40"/>
      <c r="GG2894" s="40"/>
      <c r="GH2894" s="40"/>
      <c r="GI2894" s="40"/>
      <c r="GJ2894" s="40"/>
      <c r="GK2894" s="40"/>
      <c r="GL2894" s="40"/>
      <c r="GM2894" s="40"/>
      <c r="GN2894" s="40"/>
      <c r="GO2894" s="40"/>
      <c r="GP2894" s="40"/>
      <c r="GQ2894" s="40"/>
      <c r="GR2894" s="40"/>
      <c r="GS2894" s="40"/>
      <c r="GT2894" s="40"/>
      <c r="GU2894" s="40"/>
      <c r="GV2894" s="40"/>
      <c r="GW2894" s="40"/>
      <c r="GX2894" s="40"/>
      <c r="GY2894" s="40"/>
      <c r="GZ2894" s="40"/>
      <c r="HA2894" s="40"/>
      <c r="HB2894" s="40"/>
      <c r="HC2894" s="40"/>
      <c r="HD2894" s="40"/>
      <c r="HE2894" s="40"/>
      <c r="HF2894" s="40"/>
      <c r="HG2894" s="40"/>
      <c r="HH2894" s="40"/>
      <c r="HI2894" s="40"/>
      <c r="HJ2894" s="40"/>
      <c r="HK2894" s="40"/>
      <c r="HL2894" s="40"/>
      <c r="HM2894" s="40"/>
      <c r="HN2894" s="40"/>
      <c r="HO2894" s="40"/>
      <c r="HP2894" s="40"/>
      <c r="HQ2894" s="40"/>
      <c r="HR2894" s="40"/>
      <c r="HS2894" s="40"/>
      <c r="HT2894" s="40"/>
      <c r="HU2894" s="40"/>
      <c r="HV2894" s="40"/>
      <c r="HW2894" s="40"/>
      <c r="HX2894" s="40"/>
      <c r="HY2894" s="40"/>
      <c r="HZ2894" s="40"/>
      <c r="IA2894" s="40"/>
      <c r="IB2894" s="40"/>
      <c r="IC2894" s="40"/>
      <c r="ID2894" s="40"/>
      <c r="IE2894" s="40"/>
      <c r="IF2894" s="40"/>
      <c r="IG2894" s="40"/>
    </row>
    <row r="2895" spans="1:241" s="39" customFormat="1">
      <c r="A2895" s="40"/>
      <c r="B2895" s="40"/>
      <c r="C2895" s="40"/>
      <c r="D2895" s="135"/>
      <c r="E2895" s="135"/>
      <c r="F2895" s="40"/>
      <c r="G2895" s="40"/>
      <c r="H2895" s="40"/>
      <c r="I2895" s="135"/>
      <c r="J2895" s="40"/>
      <c r="K2895" s="40"/>
      <c r="L2895" s="135"/>
      <c r="M2895" s="40"/>
      <c r="N2895" s="40"/>
      <c r="O2895" s="40"/>
      <c r="P2895" s="40"/>
      <c r="S2895" s="114"/>
      <c r="T2895" s="114"/>
      <c r="V2895" s="114"/>
      <c r="W2895" s="114"/>
      <c r="X2895" s="114"/>
      <c r="Y2895" s="114"/>
      <c r="Z2895" s="114"/>
      <c r="AA2895" s="114"/>
      <c r="AB2895" s="114"/>
      <c r="AC2895" s="114"/>
      <c r="AD2895" s="114"/>
      <c r="AE2895" s="114"/>
      <c r="AH2895" s="114"/>
      <c r="AI2895" s="114"/>
      <c r="AK2895" s="114"/>
      <c r="AM2895" s="114"/>
      <c r="AP2895" s="114"/>
      <c r="AU2895" s="114"/>
      <c r="FP2895" s="40"/>
      <c r="FQ2895" s="40"/>
      <c r="FR2895" s="40"/>
      <c r="FS2895" s="40"/>
      <c r="FT2895" s="40"/>
      <c r="FU2895" s="40"/>
      <c r="FV2895" s="40"/>
      <c r="FW2895" s="40"/>
      <c r="FX2895" s="40"/>
      <c r="FY2895" s="40"/>
      <c r="FZ2895" s="40"/>
      <c r="GA2895" s="40"/>
      <c r="GB2895" s="40"/>
      <c r="GC2895" s="40"/>
      <c r="GD2895" s="40"/>
      <c r="GE2895" s="40"/>
      <c r="GF2895" s="40"/>
      <c r="GG2895" s="40"/>
      <c r="GH2895" s="40"/>
      <c r="GI2895" s="40"/>
      <c r="GJ2895" s="40"/>
      <c r="GK2895" s="40"/>
      <c r="GL2895" s="40"/>
      <c r="GM2895" s="40"/>
      <c r="GN2895" s="40"/>
      <c r="GO2895" s="40"/>
      <c r="GP2895" s="40"/>
      <c r="GQ2895" s="40"/>
      <c r="GR2895" s="40"/>
      <c r="GS2895" s="40"/>
      <c r="GT2895" s="40"/>
      <c r="GU2895" s="40"/>
      <c r="GV2895" s="40"/>
      <c r="GW2895" s="40"/>
      <c r="GX2895" s="40"/>
      <c r="GY2895" s="40"/>
      <c r="GZ2895" s="40"/>
      <c r="HA2895" s="40"/>
      <c r="HB2895" s="40"/>
      <c r="HC2895" s="40"/>
      <c r="HD2895" s="40"/>
      <c r="HE2895" s="40"/>
      <c r="HF2895" s="40"/>
      <c r="HG2895" s="40"/>
      <c r="HH2895" s="40"/>
      <c r="HI2895" s="40"/>
      <c r="HJ2895" s="40"/>
      <c r="HK2895" s="40"/>
      <c r="HL2895" s="40"/>
      <c r="HM2895" s="40"/>
      <c r="HN2895" s="40"/>
      <c r="HO2895" s="40"/>
      <c r="HP2895" s="40"/>
      <c r="HQ2895" s="40"/>
      <c r="HR2895" s="40"/>
      <c r="HS2895" s="40"/>
      <c r="HT2895" s="40"/>
      <c r="HU2895" s="40"/>
      <c r="HV2895" s="40"/>
      <c r="HW2895" s="40"/>
      <c r="HX2895" s="40"/>
      <c r="HY2895" s="40"/>
      <c r="HZ2895" s="40"/>
      <c r="IA2895" s="40"/>
      <c r="IB2895" s="40"/>
      <c r="IC2895" s="40"/>
      <c r="ID2895" s="40"/>
      <c r="IE2895" s="40"/>
      <c r="IF2895" s="40"/>
      <c r="IG2895" s="40"/>
    </row>
    <row r="2896" spans="1:241" s="39" customFormat="1">
      <c r="A2896" s="40"/>
      <c r="B2896" s="40"/>
      <c r="C2896" s="40"/>
      <c r="D2896" s="135"/>
      <c r="E2896" s="135"/>
      <c r="F2896" s="40"/>
      <c r="G2896" s="40"/>
      <c r="H2896" s="40"/>
      <c r="I2896" s="135"/>
      <c r="J2896" s="40"/>
      <c r="K2896" s="40"/>
      <c r="L2896" s="135"/>
      <c r="M2896" s="40"/>
      <c r="N2896" s="40"/>
      <c r="O2896" s="40"/>
      <c r="P2896" s="40"/>
      <c r="S2896" s="114"/>
      <c r="T2896" s="114"/>
      <c r="V2896" s="114"/>
      <c r="W2896" s="114"/>
      <c r="X2896" s="114"/>
      <c r="Y2896" s="114"/>
      <c r="Z2896" s="114"/>
      <c r="AA2896" s="114"/>
      <c r="AB2896" s="114"/>
      <c r="AC2896" s="114"/>
      <c r="AD2896" s="114"/>
      <c r="AE2896" s="114"/>
      <c r="AH2896" s="114"/>
      <c r="AI2896" s="114"/>
      <c r="AK2896" s="114"/>
      <c r="AM2896" s="114"/>
      <c r="AP2896" s="114"/>
      <c r="AU2896" s="114"/>
      <c r="FP2896" s="40"/>
      <c r="FQ2896" s="40"/>
      <c r="FR2896" s="40"/>
      <c r="FS2896" s="40"/>
      <c r="FT2896" s="40"/>
      <c r="FU2896" s="40"/>
      <c r="FV2896" s="40"/>
      <c r="FW2896" s="40"/>
      <c r="FX2896" s="40"/>
      <c r="FY2896" s="40"/>
      <c r="FZ2896" s="40"/>
      <c r="GA2896" s="40"/>
      <c r="GB2896" s="40"/>
      <c r="GC2896" s="40"/>
      <c r="GD2896" s="40"/>
      <c r="GE2896" s="40"/>
      <c r="GF2896" s="40"/>
      <c r="GG2896" s="40"/>
      <c r="GH2896" s="40"/>
      <c r="GI2896" s="40"/>
      <c r="GJ2896" s="40"/>
      <c r="GK2896" s="40"/>
      <c r="GL2896" s="40"/>
      <c r="GM2896" s="40"/>
      <c r="GN2896" s="40"/>
      <c r="GO2896" s="40"/>
      <c r="GP2896" s="40"/>
      <c r="GQ2896" s="40"/>
      <c r="GR2896" s="40"/>
      <c r="GS2896" s="40"/>
      <c r="GT2896" s="40"/>
      <c r="GU2896" s="40"/>
      <c r="GV2896" s="40"/>
      <c r="GW2896" s="40"/>
      <c r="GX2896" s="40"/>
      <c r="GY2896" s="40"/>
      <c r="GZ2896" s="40"/>
      <c r="HA2896" s="40"/>
      <c r="HB2896" s="40"/>
      <c r="HC2896" s="40"/>
      <c r="HD2896" s="40"/>
      <c r="HE2896" s="40"/>
      <c r="HF2896" s="40"/>
      <c r="HG2896" s="40"/>
      <c r="HH2896" s="40"/>
      <c r="HI2896" s="40"/>
      <c r="HJ2896" s="40"/>
      <c r="HK2896" s="40"/>
      <c r="HL2896" s="40"/>
      <c r="HM2896" s="40"/>
      <c r="HN2896" s="40"/>
      <c r="HO2896" s="40"/>
      <c r="HP2896" s="40"/>
      <c r="HQ2896" s="40"/>
      <c r="HR2896" s="40"/>
      <c r="HS2896" s="40"/>
      <c r="HT2896" s="40"/>
      <c r="HU2896" s="40"/>
      <c r="HV2896" s="40"/>
      <c r="HW2896" s="40"/>
      <c r="HX2896" s="40"/>
      <c r="HY2896" s="40"/>
      <c r="HZ2896" s="40"/>
      <c r="IA2896" s="40"/>
      <c r="IB2896" s="40"/>
      <c r="IC2896" s="40"/>
      <c r="ID2896" s="40"/>
      <c r="IE2896" s="40"/>
      <c r="IF2896" s="40"/>
      <c r="IG2896" s="40"/>
    </row>
    <row r="2897" spans="1:241" s="39" customFormat="1">
      <c r="A2897" s="40"/>
      <c r="B2897" s="40"/>
      <c r="C2897" s="40"/>
      <c r="D2897" s="135"/>
      <c r="E2897" s="135"/>
      <c r="F2897" s="40"/>
      <c r="G2897" s="40"/>
      <c r="H2897" s="40"/>
      <c r="I2897" s="135"/>
      <c r="J2897" s="40"/>
      <c r="K2897" s="40"/>
      <c r="L2897" s="135"/>
      <c r="M2897" s="40"/>
      <c r="N2897" s="40"/>
      <c r="O2897" s="40"/>
      <c r="P2897" s="40"/>
      <c r="S2897" s="114"/>
      <c r="T2897" s="114"/>
      <c r="V2897" s="114"/>
      <c r="W2897" s="114"/>
      <c r="X2897" s="114"/>
      <c r="Y2897" s="114"/>
      <c r="Z2897" s="114"/>
      <c r="AA2897" s="114"/>
      <c r="AB2897" s="114"/>
      <c r="AC2897" s="114"/>
      <c r="AD2897" s="114"/>
      <c r="AE2897" s="114"/>
      <c r="AH2897" s="114"/>
      <c r="AI2897" s="114"/>
      <c r="AK2897" s="114"/>
      <c r="AM2897" s="114"/>
      <c r="AP2897" s="114"/>
      <c r="AU2897" s="114"/>
      <c r="FP2897" s="40"/>
      <c r="FQ2897" s="40"/>
      <c r="FR2897" s="40"/>
      <c r="FS2897" s="40"/>
      <c r="FT2897" s="40"/>
      <c r="FU2897" s="40"/>
      <c r="FV2897" s="40"/>
      <c r="FW2897" s="40"/>
      <c r="FX2897" s="40"/>
      <c r="FY2897" s="40"/>
      <c r="FZ2897" s="40"/>
      <c r="GA2897" s="40"/>
      <c r="GB2897" s="40"/>
      <c r="GC2897" s="40"/>
      <c r="GD2897" s="40"/>
      <c r="GE2897" s="40"/>
      <c r="GF2897" s="40"/>
      <c r="GG2897" s="40"/>
      <c r="GH2897" s="40"/>
      <c r="GI2897" s="40"/>
      <c r="GJ2897" s="40"/>
      <c r="GK2897" s="40"/>
      <c r="GL2897" s="40"/>
      <c r="GM2897" s="40"/>
      <c r="GN2897" s="40"/>
      <c r="GO2897" s="40"/>
      <c r="GP2897" s="40"/>
      <c r="GQ2897" s="40"/>
      <c r="GR2897" s="40"/>
      <c r="GS2897" s="40"/>
      <c r="GT2897" s="40"/>
      <c r="GU2897" s="40"/>
      <c r="GV2897" s="40"/>
      <c r="GW2897" s="40"/>
      <c r="GX2897" s="40"/>
      <c r="GY2897" s="40"/>
      <c r="GZ2897" s="40"/>
      <c r="HA2897" s="40"/>
      <c r="HB2897" s="40"/>
      <c r="HC2897" s="40"/>
      <c r="HD2897" s="40"/>
      <c r="HE2897" s="40"/>
      <c r="HF2897" s="40"/>
      <c r="HG2897" s="40"/>
      <c r="HH2897" s="40"/>
      <c r="HI2897" s="40"/>
      <c r="HJ2897" s="40"/>
      <c r="HK2897" s="40"/>
      <c r="HL2897" s="40"/>
      <c r="HM2897" s="40"/>
      <c r="HN2897" s="40"/>
      <c r="HO2897" s="40"/>
      <c r="HP2897" s="40"/>
      <c r="HQ2897" s="40"/>
      <c r="HR2897" s="40"/>
      <c r="HS2897" s="40"/>
      <c r="HT2897" s="40"/>
      <c r="HU2897" s="40"/>
      <c r="HV2897" s="40"/>
      <c r="HW2897" s="40"/>
      <c r="HX2897" s="40"/>
      <c r="HY2897" s="40"/>
      <c r="HZ2897" s="40"/>
      <c r="IA2897" s="40"/>
      <c r="IB2897" s="40"/>
      <c r="IC2897" s="40"/>
      <c r="ID2897" s="40"/>
      <c r="IE2897" s="40"/>
      <c r="IF2897" s="40"/>
      <c r="IG2897" s="40"/>
    </row>
    <row r="2898" spans="1:241" s="39" customFormat="1">
      <c r="A2898" s="40"/>
      <c r="B2898" s="40"/>
      <c r="C2898" s="40"/>
      <c r="D2898" s="135"/>
      <c r="E2898" s="135"/>
      <c r="F2898" s="40"/>
      <c r="G2898" s="40"/>
      <c r="H2898" s="40"/>
      <c r="I2898" s="135"/>
      <c r="J2898" s="40"/>
      <c r="K2898" s="40"/>
      <c r="L2898" s="135"/>
      <c r="M2898" s="40"/>
      <c r="N2898" s="40"/>
      <c r="O2898" s="40"/>
      <c r="P2898" s="40"/>
      <c r="S2898" s="114"/>
      <c r="T2898" s="114"/>
      <c r="V2898" s="114"/>
      <c r="W2898" s="114"/>
      <c r="X2898" s="114"/>
      <c r="Y2898" s="114"/>
      <c r="Z2898" s="114"/>
      <c r="AA2898" s="114"/>
      <c r="AB2898" s="114"/>
      <c r="AC2898" s="114"/>
      <c r="AD2898" s="114"/>
      <c r="AE2898" s="114"/>
      <c r="AH2898" s="114"/>
      <c r="AI2898" s="114"/>
      <c r="AK2898" s="114"/>
      <c r="AM2898" s="114"/>
      <c r="AP2898" s="114"/>
      <c r="AU2898" s="114"/>
      <c r="FP2898" s="40"/>
      <c r="FQ2898" s="40"/>
      <c r="FR2898" s="40"/>
      <c r="FS2898" s="40"/>
      <c r="FT2898" s="40"/>
      <c r="FU2898" s="40"/>
      <c r="FV2898" s="40"/>
      <c r="FW2898" s="40"/>
      <c r="FX2898" s="40"/>
      <c r="FY2898" s="40"/>
      <c r="FZ2898" s="40"/>
      <c r="GA2898" s="40"/>
      <c r="GB2898" s="40"/>
      <c r="GC2898" s="40"/>
      <c r="GD2898" s="40"/>
      <c r="GE2898" s="40"/>
      <c r="GF2898" s="40"/>
      <c r="GG2898" s="40"/>
      <c r="GH2898" s="40"/>
      <c r="GI2898" s="40"/>
      <c r="GJ2898" s="40"/>
      <c r="GK2898" s="40"/>
      <c r="GL2898" s="40"/>
      <c r="GM2898" s="40"/>
      <c r="GN2898" s="40"/>
      <c r="GO2898" s="40"/>
      <c r="GP2898" s="40"/>
      <c r="GQ2898" s="40"/>
      <c r="GR2898" s="40"/>
      <c r="GS2898" s="40"/>
      <c r="GT2898" s="40"/>
      <c r="GU2898" s="40"/>
      <c r="GV2898" s="40"/>
      <c r="GW2898" s="40"/>
      <c r="GX2898" s="40"/>
      <c r="GY2898" s="40"/>
      <c r="GZ2898" s="40"/>
      <c r="HA2898" s="40"/>
      <c r="HB2898" s="40"/>
      <c r="HC2898" s="40"/>
      <c r="HD2898" s="40"/>
      <c r="HE2898" s="40"/>
      <c r="HF2898" s="40"/>
      <c r="HG2898" s="40"/>
      <c r="HH2898" s="40"/>
      <c r="HI2898" s="40"/>
      <c r="HJ2898" s="40"/>
      <c r="HK2898" s="40"/>
      <c r="HL2898" s="40"/>
      <c r="HM2898" s="40"/>
      <c r="HN2898" s="40"/>
      <c r="HO2898" s="40"/>
      <c r="HP2898" s="40"/>
      <c r="HQ2898" s="40"/>
      <c r="HR2898" s="40"/>
      <c r="HS2898" s="40"/>
      <c r="HT2898" s="40"/>
      <c r="HU2898" s="40"/>
      <c r="HV2898" s="40"/>
      <c r="HW2898" s="40"/>
      <c r="HX2898" s="40"/>
      <c r="HY2898" s="40"/>
      <c r="HZ2898" s="40"/>
      <c r="IA2898" s="40"/>
      <c r="IB2898" s="40"/>
      <c r="IC2898" s="40"/>
      <c r="ID2898" s="40"/>
      <c r="IE2898" s="40"/>
      <c r="IF2898" s="40"/>
      <c r="IG2898" s="40"/>
    </row>
    <row r="2899" spans="1:241" s="39" customFormat="1">
      <c r="A2899" s="40"/>
      <c r="B2899" s="40"/>
      <c r="C2899" s="40"/>
      <c r="D2899" s="135"/>
      <c r="E2899" s="135"/>
      <c r="F2899" s="40"/>
      <c r="G2899" s="40"/>
      <c r="H2899" s="40"/>
      <c r="I2899" s="135"/>
      <c r="J2899" s="40"/>
      <c r="K2899" s="40"/>
      <c r="L2899" s="135"/>
      <c r="M2899" s="40"/>
      <c r="N2899" s="40"/>
      <c r="O2899" s="40"/>
      <c r="P2899" s="40"/>
      <c r="S2899" s="114"/>
      <c r="T2899" s="114"/>
      <c r="V2899" s="114"/>
      <c r="W2899" s="114"/>
      <c r="X2899" s="114"/>
      <c r="Y2899" s="114"/>
      <c r="Z2899" s="114"/>
      <c r="AA2899" s="114"/>
      <c r="AB2899" s="114"/>
      <c r="AC2899" s="114"/>
      <c r="AD2899" s="114"/>
      <c r="AE2899" s="114"/>
      <c r="AH2899" s="114"/>
      <c r="AI2899" s="114"/>
      <c r="AK2899" s="114"/>
      <c r="AM2899" s="114"/>
      <c r="AP2899" s="114"/>
      <c r="AU2899" s="114"/>
      <c r="FP2899" s="40"/>
      <c r="FQ2899" s="40"/>
      <c r="FR2899" s="40"/>
      <c r="FS2899" s="40"/>
      <c r="FT2899" s="40"/>
      <c r="FU2899" s="40"/>
      <c r="FV2899" s="40"/>
      <c r="FW2899" s="40"/>
      <c r="FX2899" s="40"/>
      <c r="FY2899" s="40"/>
      <c r="FZ2899" s="40"/>
      <c r="GA2899" s="40"/>
      <c r="GB2899" s="40"/>
      <c r="GC2899" s="40"/>
      <c r="GD2899" s="40"/>
      <c r="GE2899" s="40"/>
      <c r="GF2899" s="40"/>
      <c r="GG2899" s="40"/>
      <c r="GH2899" s="40"/>
      <c r="GI2899" s="40"/>
      <c r="GJ2899" s="40"/>
      <c r="GK2899" s="40"/>
      <c r="GL2899" s="40"/>
      <c r="GM2899" s="40"/>
      <c r="GN2899" s="40"/>
      <c r="GO2899" s="40"/>
      <c r="GP2899" s="40"/>
      <c r="GQ2899" s="40"/>
      <c r="GR2899" s="40"/>
      <c r="GS2899" s="40"/>
      <c r="GT2899" s="40"/>
      <c r="GU2899" s="40"/>
      <c r="GV2899" s="40"/>
      <c r="GW2899" s="40"/>
      <c r="GX2899" s="40"/>
      <c r="GY2899" s="40"/>
      <c r="GZ2899" s="40"/>
      <c r="HA2899" s="40"/>
      <c r="HB2899" s="40"/>
      <c r="HC2899" s="40"/>
      <c r="HD2899" s="40"/>
      <c r="HE2899" s="40"/>
      <c r="HF2899" s="40"/>
      <c r="HG2899" s="40"/>
      <c r="HH2899" s="40"/>
      <c r="HI2899" s="40"/>
      <c r="HJ2899" s="40"/>
      <c r="HK2899" s="40"/>
      <c r="HL2899" s="40"/>
      <c r="HM2899" s="40"/>
      <c r="HN2899" s="40"/>
      <c r="HO2899" s="40"/>
      <c r="HP2899" s="40"/>
      <c r="HQ2899" s="40"/>
      <c r="HR2899" s="40"/>
      <c r="HS2899" s="40"/>
      <c r="HT2899" s="40"/>
      <c r="HU2899" s="40"/>
      <c r="HV2899" s="40"/>
      <c r="HW2899" s="40"/>
      <c r="HX2899" s="40"/>
      <c r="HY2899" s="40"/>
      <c r="HZ2899" s="40"/>
      <c r="IA2899" s="40"/>
      <c r="IB2899" s="40"/>
      <c r="IC2899" s="40"/>
      <c r="ID2899" s="40"/>
      <c r="IE2899" s="40"/>
      <c r="IF2899" s="40"/>
      <c r="IG2899" s="40"/>
    </row>
    <row r="2900" spans="1:241" s="39" customFormat="1">
      <c r="A2900" s="40"/>
      <c r="B2900" s="40"/>
      <c r="C2900" s="40"/>
      <c r="D2900" s="135"/>
      <c r="E2900" s="135"/>
      <c r="F2900" s="40"/>
      <c r="G2900" s="40"/>
      <c r="H2900" s="40"/>
      <c r="I2900" s="135"/>
      <c r="J2900" s="40"/>
      <c r="K2900" s="40"/>
      <c r="L2900" s="135"/>
      <c r="M2900" s="40"/>
      <c r="N2900" s="40"/>
      <c r="O2900" s="40"/>
      <c r="P2900" s="40"/>
      <c r="S2900" s="114"/>
      <c r="T2900" s="114"/>
      <c r="V2900" s="114"/>
      <c r="W2900" s="114"/>
      <c r="X2900" s="114"/>
      <c r="Y2900" s="114"/>
      <c r="Z2900" s="114"/>
      <c r="AA2900" s="114"/>
      <c r="AB2900" s="114"/>
      <c r="AC2900" s="114"/>
      <c r="AD2900" s="114"/>
      <c r="AE2900" s="114"/>
      <c r="AH2900" s="114"/>
      <c r="AI2900" s="114"/>
      <c r="AK2900" s="114"/>
      <c r="AM2900" s="114"/>
      <c r="AP2900" s="114"/>
      <c r="AU2900" s="114"/>
      <c r="FP2900" s="40"/>
      <c r="FQ2900" s="40"/>
      <c r="FR2900" s="40"/>
      <c r="FS2900" s="40"/>
      <c r="FT2900" s="40"/>
      <c r="FU2900" s="40"/>
      <c r="FV2900" s="40"/>
      <c r="FW2900" s="40"/>
      <c r="FX2900" s="40"/>
      <c r="FY2900" s="40"/>
      <c r="FZ2900" s="40"/>
      <c r="GA2900" s="40"/>
      <c r="GB2900" s="40"/>
      <c r="GC2900" s="40"/>
      <c r="GD2900" s="40"/>
      <c r="GE2900" s="40"/>
      <c r="GF2900" s="40"/>
      <c r="GG2900" s="40"/>
      <c r="GH2900" s="40"/>
      <c r="GI2900" s="40"/>
      <c r="GJ2900" s="40"/>
      <c r="GK2900" s="40"/>
      <c r="GL2900" s="40"/>
      <c r="GM2900" s="40"/>
      <c r="GN2900" s="40"/>
      <c r="GO2900" s="40"/>
      <c r="GP2900" s="40"/>
      <c r="GQ2900" s="40"/>
      <c r="GR2900" s="40"/>
      <c r="GS2900" s="40"/>
      <c r="GT2900" s="40"/>
      <c r="GU2900" s="40"/>
      <c r="GV2900" s="40"/>
      <c r="GW2900" s="40"/>
      <c r="GX2900" s="40"/>
      <c r="GY2900" s="40"/>
      <c r="GZ2900" s="40"/>
      <c r="HA2900" s="40"/>
      <c r="HB2900" s="40"/>
      <c r="HC2900" s="40"/>
      <c r="HD2900" s="40"/>
      <c r="HE2900" s="40"/>
      <c r="HF2900" s="40"/>
      <c r="HG2900" s="40"/>
      <c r="HH2900" s="40"/>
      <c r="HI2900" s="40"/>
      <c r="HJ2900" s="40"/>
      <c r="HK2900" s="40"/>
      <c r="HL2900" s="40"/>
      <c r="HM2900" s="40"/>
      <c r="HN2900" s="40"/>
      <c r="HO2900" s="40"/>
      <c r="HP2900" s="40"/>
      <c r="HQ2900" s="40"/>
      <c r="HR2900" s="40"/>
      <c r="HS2900" s="40"/>
      <c r="HT2900" s="40"/>
      <c r="HU2900" s="40"/>
      <c r="HV2900" s="40"/>
      <c r="HW2900" s="40"/>
      <c r="HX2900" s="40"/>
      <c r="HY2900" s="40"/>
      <c r="HZ2900" s="40"/>
      <c r="IA2900" s="40"/>
      <c r="IB2900" s="40"/>
      <c r="IC2900" s="40"/>
      <c r="ID2900" s="40"/>
      <c r="IE2900" s="40"/>
      <c r="IF2900" s="40"/>
      <c r="IG2900" s="40"/>
    </row>
    <row r="2901" spans="1:241" s="39" customFormat="1">
      <c r="A2901" s="40"/>
      <c r="B2901" s="40"/>
      <c r="C2901" s="40"/>
      <c r="D2901" s="135"/>
      <c r="E2901" s="135"/>
      <c r="F2901" s="40"/>
      <c r="G2901" s="40"/>
      <c r="H2901" s="40"/>
      <c r="I2901" s="135"/>
      <c r="J2901" s="40"/>
      <c r="K2901" s="40"/>
      <c r="L2901" s="135"/>
      <c r="M2901" s="40"/>
      <c r="N2901" s="40"/>
      <c r="O2901" s="40"/>
      <c r="P2901" s="40"/>
      <c r="S2901" s="114"/>
      <c r="T2901" s="114"/>
      <c r="V2901" s="114"/>
      <c r="W2901" s="114"/>
      <c r="X2901" s="114"/>
      <c r="Y2901" s="114"/>
      <c r="Z2901" s="114"/>
      <c r="AA2901" s="114"/>
      <c r="AB2901" s="114"/>
      <c r="AC2901" s="114"/>
      <c r="AD2901" s="114"/>
      <c r="AE2901" s="114"/>
      <c r="AH2901" s="114"/>
      <c r="AI2901" s="114"/>
      <c r="AK2901" s="114"/>
      <c r="AM2901" s="114"/>
      <c r="AP2901" s="114"/>
      <c r="AU2901" s="114"/>
      <c r="FP2901" s="40"/>
      <c r="FQ2901" s="40"/>
      <c r="FR2901" s="40"/>
      <c r="FS2901" s="40"/>
      <c r="FT2901" s="40"/>
      <c r="FU2901" s="40"/>
      <c r="FV2901" s="40"/>
      <c r="FW2901" s="40"/>
      <c r="FX2901" s="40"/>
      <c r="FY2901" s="40"/>
      <c r="FZ2901" s="40"/>
      <c r="GA2901" s="40"/>
      <c r="GB2901" s="40"/>
      <c r="GC2901" s="40"/>
      <c r="GD2901" s="40"/>
      <c r="GE2901" s="40"/>
      <c r="GF2901" s="40"/>
      <c r="GG2901" s="40"/>
      <c r="GH2901" s="40"/>
      <c r="GI2901" s="40"/>
      <c r="GJ2901" s="40"/>
      <c r="GK2901" s="40"/>
      <c r="GL2901" s="40"/>
      <c r="GM2901" s="40"/>
      <c r="GN2901" s="40"/>
      <c r="GO2901" s="40"/>
      <c r="GP2901" s="40"/>
      <c r="GQ2901" s="40"/>
      <c r="GR2901" s="40"/>
      <c r="GS2901" s="40"/>
      <c r="GT2901" s="40"/>
      <c r="GU2901" s="40"/>
      <c r="GV2901" s="40"/>
      <c r="GW2901" s="40"/>
      <c r="GX2901" s="40"/>
      <c r="GY2901" s="40"/>
      <c r="GZ2901" s="40"/>
      <c r="HA2901" s="40"/>
      <c r="HB2901" s="40"/>
      <c r="HC2901" s="40"/>
      <c r="HD2901" s="40"/>
      <c r="HE2901" s="40"/>
      <c r="HF2901" s="40"/>
      <c r="HG2901" s="40"/>
      <c r="HH2901" s="40"/>
      <c r="HI2901" s="40"/>
      <c r="HJ2901" s="40"/>
      <c r="HK2901" s="40"/>
      <c r="HL2901" s="40"/>
      <c r="HM2901" s="40"/>
      <c r="HN2901" s="40"/>
      <c r="HO2901" s="40"/>
      <c r="HP2901" s="40"/>
      <c r="HQ2901" s="40"/>
      <c r="HR2901" s="40"/>
      <c r="HS2901" s="40"/>
      <c r="HT2901" s="40"/>
      <c r="HU2901" s="40"/>
      <c r="HV2901" s="40"/>
      <c r="HW2901" s="40"/>
      <c r="HX2901" s="40"/>
      <c r="HY2901" s="40"/>
      <c r="HZ2901" s="40"/>
      <c r="IA2901" s="40"/>
      <c r="IB2901" s="40"/>
      <c r="IC2901" s="40"/>
      <c r="ID2901" s="40"/>
      <c r="IE2901" s="40"/>
      <c r="IF2901" s="40"/>
      <c r="IG2901" s="40"/>
    </row>
    <row r="2902" spans="1:241" s="39" customFormat="1">
      <c r="A2902" s="40"/>
      <c r="B2902" s="40"/>
      <c r="C2902" s="40"/>
      <c r="D2902" s="135"/>
      <c r="E2902" s="135"/>
      <c r="F2902" s="40"/>
      <c r="G2902" s="40"/>
      <c r="H2902" s="40"/>
      <c r="I2902" s="135"/>
      <c r="J2902" s="40"/>
      <c r="K2902" s="40"/>
      <c r="L2902" s="135"/>
      <c r="M2902" s="40"/>
      <c r="N2902" s="40"/>
      <c r="O2902" s="40"/>
      <c r="P2902" s="40"/>
      <c r="S2902" s="114"/>
      <c r="T2902" s="114"/>
      <c r="V2902" s="114"/>
      <c r="W2902" s="114"/>
      <c r="X2902" s="114"/>
      <c r="Y2902" s="114"/>
      <c r="Z2902" s="114"/>
      <c r="AA2902" s="114"/>
      <c r="AB2902" s="114"/>
      <c r="AC2902" s="114"/>
      <c r="AD2902" s="114"/>
      <c r="AE2902" s="114"/>
      <c r="AH2902" s="114"/>
      <c r="AI2902" s="114"/>
      <c r="AK2902" s="114"/>
      <c r="AM2902" s="114"/>
      <c r="AP2902" s="114"/>
      <c r="AU2902" s="114"/>
      <c r="FP2902" s="40"/>
      <c r="FQ2902" s="40"/>
      <c r="FR2902" s="40"/>
      <c r="FS2902" s="40"/>
      <c r="FT2902" s="40"/>
      <c r="FU2902" s="40"/>
      <c r="FV2902" s="40"/>
      <c r="FW2902" s="40"/>
      <c r="FX2902" s="40"/>
      <c r="FY2902" s="40"/>
      <c r="FZ2902" s="40"/>
      <c r="GA2902" s="40"/>
      <c r="GB2902" s="40"/>
      <c r="GC2902" s="40"/>
      <c r="GD2902" s="40"/>
      <c r="GE2902" s="40"/>
      <c r="GF2902" s="40"/>
      <c r="GG2902" s="40"/>
      <c r="GH2902" s="40"/>
      <c r="GI2902" s="40"/>
      <c r="GJ2902" s="40"/>
      <c r="GK2902" s="40"/>
      <c r="GL2902" s="40"/>
      <c r="GM2902" s="40"/>
      <c r="GN2902" s="40"/>
      <c r="GO2902" s="40"/>
      <c r="GP2902" s="40"/>
      <c r="GQ2902" s="40"/>
      <c r="GR2902" s="40"/>
      <c r="GS2902" s="40"/>
      <c r="GT2902" s="40"/>
      <c r="GU2902" s="40"/>
      <c r="GV2902" s="40"/>
      <c r="GW2902" s="40"/>
      <c r="GX2902" s="40"/>
      <c r="GY2902" s="40"/>
      <c r="GZ2902" s="40"/>
      <c r="HA2902" s="40"/>
      <c r="HB2902" s="40"/>
      <c r="HC2902" s="40"/>
      <c r="HD2902" s="40"/>
      <c r="HE2902" s="40"/>
      <c r="HF2902" s="40"/>
      <c r="HG2902" s="40"/>
      <c r="HH2902" s="40"/>
      <c r="HI2902" s="40"/>
      <c r="HJ2902" s="40"/>
      <c r="HK2902" s="40"/>
      <c r="HL2902" s="40"/>
      <c r="HM2902" s="40"/>
      <c r="HN2902" s="40"/>
      <c r="HO2902" s="40"/>
      <c r="HP2902" s="40"/>
      <c r="HQ2902" s="40"/>
      <c r="HR2902" s="40"/>
      <c r="HS2902" s="40"/>
      <c r="HT2902" s="40"/>
      <c r="HU2902" s="40"/>
      <c r="HV2902" s="40"/>
      <c r="HW2902" s="40"/>
      <c r="HX2902" s="40"/>
      <c r="HY2902" s="40"/>
      <c r="HZ2902" s="40"/>
      <c r="IA2902" s="40"/>
      <c r="IB2902" s="40"/>
      <c r="IC2902" s="40"/>
      <c r="ID2902" s="40"/>
      <c r="IE2902" s="40"/>
      <c r="IF2902" s="40"/>
      <c r="IG2902" s="40"/>
    </row>
    <row r="2903" spans="1:241" s="39" customFormat="1">
      <c r="A2903" s="40"/>
      <c r="B2903" s="40"/>
      <c r="C2903" s="40"/>
      <c r="D2903" s="135"/>
      <c r="E2903" s="135"/>
      <c r="F2903" s="40"/>
      <c r="G2903" s="40"/>
      <c r="H2903" s="40"/>
      <c r="I2903" s="135"/>
      <c r="J2903" s="40"/>
      <c r="K2903" s="40"/>
      <c r="L2903" s="135"/>
      <c r="M2903" s="40"/>
      <c r="N2903" s="40"/>
      <c r="O2903" s="40"/>
      <c r="P2903" s="40"/>
      <c r="S2903" s="114"/>
      <c r="T2903" s="114"/>
      <c r="V2903" s="114"/>
      <c r="W2903" s="114"/>
      <c r="X2903" s="114"/>
      <c r="Y2903" s="114"/>
      <c r="Z2903" s="114"/>
      <c r="AA2903" s="114"/>
      <c r="AB2903" s="114"/>
      <c r="AC2903" s="114"/>
      <c r="AD2903" s="114"/>
      <c r="AE2903" s="114"/>
      <c r="AH2903" s="114"/>
      <c r="AI2903" s="114"/>
      <c r="AK2903" s="114"/>
      <c r="AM2903" s="114"/>
      <c r="AP2903" s="114"/>
      <c r="AU2903" s="114"/>
      <c r="FP2903" s="40"/>
      <c r="FQ2903" s="40"/>
      <c r="FR2903" s="40"/>
      <c r="FS2903" s="40"/>
      <c r="FT2903" s="40"/>
      <c r="FU2903" s="40"/>
      <c r="FV2903" s="40"/>
      <c r="FW2903" s="40"/>
      <c r="FX2903" s="40"/>
      <c r="FY2903" s="40"/>
      <c r="FZ2903" s="40"/>
      <c r="GA2903" s="40"/>
      <c r="GB2903" s="40"/>
      <c r="GC2903" s="40"/>
      <c r="GD2903" s="40"/>
      <c r="GE2903" s="40"/>
      <c r="GF2903" s="40"/>
      <c r="GG2903" s="40"/>
      <c r="GH2903" s="40"/>
      <c r="GI2903" s="40"/>
      <c r="GJ2903" s="40"/>
      <c r="GK2903" s="40"/>
      <c r="GL2903" s="40"/>
      <c r="GM2903" s="40"/>
      <c r="GN2903" s="40"/>
      <c r="GO2903" s="40"/>
      <c r="GP2903" s="40"/>
      <c r="GQ2903" s="40"/>
      <c r="GR2903" s="40"/>
      <c r="GS2903" s="40"/>
      <c r="GT2903" s="40"/>
      <c r="GU2903" s="40"/>
      <c r="GV2903" s="40"/>
      <c r="GW2903" s="40"/>
      <c r="GX2903" s="40"/>
      <c r="GY2903" s="40"/>
      <c r="GZ2903" s="40"/>
      <c r="HA2903" s="40"/>
      <c r="HB2903" s="40"/>
      <c r="HC2903" s="40"/>
      <c r="HD2903" s="40"/>
      <c r="HE2903" s="40"/>
      <c r="HF2903" s="40"/>
      <c r="HG2903" s="40"/>
      <c r="HH2903" s="40"/>
      <c r="HI2903" s="40"/>
      <c r="HJ2903" s="40"/>
      <c r="HK2903" s="40"/>
      <c r="HL2903" s="40"/>
      <c r="HM2903" s="40"/>
      <c r="HN2903" s="40"/>
      <c r="HO2903" s="40"/>
      <c r="HP2903" s="40"/>
      <c r="HQ2903" s="40"/>
      <c r="HR2903" s="40"/>
      <c r="HS2903" s="40"/>
      <c r="HT2903" s="40"/>
      <c r="HU2903" s="40"/>
      <c r="HV2903" s="40"/>
      <c r="HW2903" s="40"/>
      <c r="HX2903" s="40"/>
      <c r="HY2903" s="40"/>
      <c r="HZ2903" s="40"/>
      <c r="IA2903" s="40"/>
      <c r="IB2903" s="40"/>
      <c r="IC2903" s="40"/>
      <c r="ID2903" s="40"/>
      <c r="IE2903" s="40"/>
      <c r="IF2903" s="40"/>
      <c r="IG2903" s="40"/>
    </row>
    <row r="2904" spans="1:241" s="39" customFormat="1">
      <c r="A2904" s="40"/>
      <c r="B2904" s="40"/>
      <c r="C2904" s="40"/>
      <c r="D2904" s="135"/>
      <c r="E2904" s="135"/>
      <c r="F2904" s="40"/>
      <c r="G2904" s="40"/>
      <c r="H2904" s="40"/>
      <c r="I2904" s="135"/>
      <c r="J2904" s="40"/>
      <c r="K2904" s="40"/>
      <c r="L2904" s="135"/>
      <c r="M2904" s="40"/>
      <c r="N2904" s="40"/>
      <c r="O2904" s="40"/>
      <c r="P2904" s="40"/>
      <c r="S2904" s="114"/>
      <c r="T2904" s="114"/>
      <c r="V2904" s="114"/>
      <c r="W2904" s="114"/>
      <c r="X2904" s="114"/>
      <c r="Y2904" s="114"/>
      <c r="Z2904" s="114"/>
      <c r="AA2904" s="114"/>
      <c r="AB2904" s="114"/>
      <c r="AC2904" s="114"/>
      <c r="AD2904" s="114"/>
      <c r="AE2904" s="114"/>
      <c r="AH2904" s="114"/>
      <c r="AI2904" s="114"/>
      <c r="AK2904" s="114"/>
      <c r="AM2904" s="114"/>
      <c r="AP2904" s="114"/>
      <c r="AU2904" s="114"/>
      <c r="FP2904" s="40"/>
      <c r="FQ2904" s="40"/>
      <c r="FR2904" s="40"/>
      <c r="FS2904" s="40"/>
      <c r="FT2904" s="40"/>
      <c r="FU2904" s="40"/>
      <c r="FV2904" s="40"/>
      <c r="FW2904" s="40"/>
      <c r="FX2904" s="40"/>
      <c r="FY2904" s="40"/>
      <c r="FZ2904" s="40"/>
      <c r="GA2904" s="40"/>
      <c r="GB2904" s="40"/>
      <c r="GC2904" s="40"/>
      <c r="GD2904" s="40"/>
      <c r="GE2904" s="40"/>
      <c r="GF2904" s="40"/>
      <c r="GG2904" s="40"/>
      <c r="GH2904" s="40"/>
      <c r="GI2904" s="40"/>
      <c r="GJ2904" s="40"/>
      <c r="GK2904" s="40"/>
      <c r="GL2904" s="40"/>
      <c r="GM2904" s="40"/>
      <c r="GN2904" s="40"/>
      <c r="GO2904" s="40"/>
      <c r="GP2904" s="40"/>
      <c r="GQ2904" s="40"/>
      <c r="GR2904" s="40"/>
      <c r="GS2904" s="40"/>
      <c r="GT2904" s="40"/>
      <c r="GU2904" s="40"/>
      <c r="GV2904" s="40"/>
      <c r="GW2904" s="40"/>
      <c r="GX2904" s="40"/>
      <c r="GY2904" s="40"/>
      <c r="GZ2904" s="40"/>
      <c r="HA2904" s="40"/>
      <c r="HB2904" s="40"/>
      <c r="HC2904" s="40"/>
      <c r="HD2904" s="40"/>
      <c r="HE2904" s="40"/>
      <c r="HF2904" s="40"/>
      <c r="HG2904" s="40"/>
      <c r="HH2904" s="40"/>
      <c r="HI2904" s="40"/>
      <c r="HJ2904" s="40"/>
      <c r="HK2904" s="40"/>
      <c r="HL2904" s="40"/>
      <c r="HM2904" s="40"/>
      <c r="HN2904" s="40"/>
      <c r="HO2904" s="40"/>
      <c r="HP2904" s="40"/>
      <c r="HQ2904" s="40"/>
      <c r="HR2904" s="40"/>
      <c r="HS2904" s="40"/>
      <c r="HT2904" s="40"/>
      <c r="HU2904" s="40"/>
      <c r="HV2904" s="40"/>
      <c r="HW2904" s="40"/>
      <c r="HX2904" s="40"/>
      <c r="HY2904" s="40"/>
      <c r="HZ2904" s="40"/>
      <c r="IA2904" s="40"/>
      <c r="IB2904" s="40"/>
      <c r="IC2904" s="40"/>
      <c r="ID2904" s="40"/>
      <c r="IE2904" s="40"/>
      <c r="IF2904" s="40"/>
      <c r="IG2904" s="40"/>
    </row>
    <row r="2905" spans="1:241" s="39" customFormat="1">
      <c r="A2905" s="40"/>
      <c r="B2905" s="40"/>
      <c r="C2905" s="40"/>
      <c r="D2905" s="135"/>
      <c r="E2905" s="135"/>
      <c r="F2905" s="40"/>
      <c r="G2905" s="40"/>
      <c r="H2905" s="40"/>
      <c r="I2905" s="135"/>
      <c r="J2905" s="40"/>
      <c r="K2905" s="40"/>
      <c r="L2905" s="135"/>
      <c r="M2905" s="40"/>
      <c r="N2905" s="40"/>
      <c r="O2905" s="40"/>
      <c r="P2905" s="40"/>
      <c r="S2905" s="114"/>
      <c r="T2905" s="114"/>
      <c r="V2905" s="114"/>
      <c r="W2905" s="114"/>
      <c r="X2905" s="114"/>
      <c r="Y2905" s="114"/>
      <c r="Z2905" s="114"/>
      <c r="AA2905" s="114"/>
      <c r="AB2905" s="114"/>
      <c r="AC2905" s="114"/>
      <c r="AD2905" s="114"/>
      <c r="AE2905" s="114"/>
      <c r="AH2905" s="114"/>
      <c r="AI2905" s="114"/>
      <c r="AK2905" s="114"/>
      <c r="AM2905" s="114"/>
      <c r="AP2905" s="114"/>
      <c r="AU2905" s="114"/>
      <c r="FP2905" s="40"/>
      <c r="FQ2905" s="40"/>
      <c r="FR2905" s="40"/>
      <c r="FS2905" s="40"/>
      <c r="FT2905" s="40"/>
      <c r="FU2905" s="40"/>
      <c r="FV2905" s="40"/>
      <c r="FW2905" s="40"/>
      <c r="FX2905" s="40"/>
      <c r="FY2905" s="40"/>
      <c r="FZ2905" s="40"/>
      <c r="GA2905" s="40"/>
      <c r="GB2905" s="40"/>
      <c r="GC2905" s="40"/>
      <c r="GD2905" s="40"/>
      <c r="GE2905" s="40"/>
      <c r="GF2905" s="40"/>
      <c r="GG2905" s="40"/>
      <c r="GH2905" s="40"/>
      <c r="GI2905" s="40"/>
      <c r="GJ2905" s="40"/>
      <c r="GK2905" s="40"/>
      <c r="GL2905" s="40"/>
      <c r="GM2905" s="40"/>
      <c r="GN2905" s="40"/>
      <c r="GO2905" s="40"/>
      <c r="GP2905" s="40"/>
      <c r="GQ2905" s="40"/>
      <c r="GR2905" s="40"/>
      <c r="GS2905" s="40"/>
      <c r="GT2905" s="40"/>
      <c r="GU2905" s="40"/>
      <c r="GV2905" s="40"/>
      <c r="GW2905" s="40"/>
      <c r="GX2905" s="40"/>
      <c r="GY2905" s="40"/>
      <c r="GZ2905" s="40"/>
      <c r="HA2905" s="40"/>
      <c r="HB2905" s="40"/>
      <c r="HC2905" s="40"/>
      <c r="HD2905" s="40"/>
      <c r="HE2905" s="40"/>
      <c r="HF2905" s="40"/>
      <c r="HG2905" s="40"/>
      <c r="HH2905" s="40"/>
      <c r="HI2905" s="40"/>
      <c r="HJ2905" s="40"/>
      <c r="HK2905" s="40"/>
      <c r="HL2905" s="40"/>
      <c r="HM2905" s="40"/>
      <c r="HN2905" s="40"/>
      <c r="HO2905" s="40"/>
      <c r="HP2905" s="40"/>
      <c r="HQ2905" s="40"/>
      <c r="HR2905" s="40"/>
      <c r="HS2905" s="40"/>
      <c r="HT2905" s="40"/>
      <c r="HU2905" s="40"/>
      <c r="HV2905" s="40"/>
      <c r="HW2905" s="40"/>
      <c r="HX2905" s="40"/>
      <c r="HY2905" s="40"/>
      <c r="HZ2905" s="40"/>
      <c r="IA2905" s="40"/>
      <c r="IB2905" s="40"/>
      <c r="IC2905" s="40"/>
      <c r="ID2905" s="40"/>
      <c r="IE2905" s="40"/>
      <c r="IF2905" s="40"/>
      <c r="IG2905" s="40"/>
    </row>
    <row r="2906" spans="1:241" s="39" customFormat="1">
      <c r="A2906" s="40"/>
      <c r="B2906" s="40"/>
      <c r="C2906" s="40"/>
      <c r="D2906" s="135"/>
      <c r="E2906" s="135"/>
      <c r="F2906" s="40"/>
      <c r="G2906" s="40"/>
      <c r="H2906" s="40"/>
      <c r="I2906" s="135"/>
      <c r="J2906" s="40"/>
      <c r="K2906" s="40"/>
      <c r="L2906" s="135"/>
      <c r="M2906" s="40"/>
      <c r="N2906" s="40"/>
      <c r="O2906" s="40"/>
      <c r="P2906" s="40"/>
      <c r="S2906" s="114"/>
      <c r="T2906" s="114"/>
      <c r="V2906" s="114"/>
      <c r="W2906" s="114"/>
      <c r="X2906" s="114"/>
      <c r="Y2906" s="114"/>
      <c r="Z2906" s="114"/>
      <c r="AA2906" s="114"/>
      <c r="AB2906" s="114"/>
      <c r="AC2906" s="114"/>
      <c r="AD2906" s="114"/>
      <c r="AE2906" s="114"/>
      <c r="AH2906" s="114"/>
      <c r="AI2906" s="114"/>
      <c r="AK2906" s="114"/>
      <c r="AM2906" s="114"/>
      <c r="AP2906" s="114"/>
      <c r="AU2906" s="114"/>
      <c r="FP2906" s="40"/>
      <c r="FQ2906" s="40"/>
      <c r="FR2906" s="40"/>
      <c r="FS2906" s="40"/>
      <c r="FT2906" s="40"/>
      <c r="FU2906" s="40"/>
      <c r="FV2906" s="40"/>
      <c r="FW2906" s="40"/>
      <c r="FX2906" s="40"/>
      <c r="FY2906" s="40"/>
      <c r="FZ2906" s="40"/>
      <c r="GA2906" s="40"/>
      <c r="GB2906" s="40"/>
      <c r="GC2906" s="40"/>
      <c r="GD2906" s="40"/>
      <c r="GE2906" s="40"/>
      <c r="GF2906" s="40"/>
      <c r="GG2906" s="40"/>
      <c r="GH2906" s="40"/>
      <c r="GI2906" s="40"/>
      <c r="GJ2906" s="40"/>
      <c r="GK2906" s="40"/>
      <c r="GL2906" s="40"/>
      <c r="GM2906" s="40"/>
      <c r="GN2906" s="40"/>
      <c r="GO2906" s="40"/>
      <c r="GP2906" s="40"/>
      <c r="GQ2906" s="40"/>
      <c r="GR2906" s="40"/>
      <c r="GS2906" s="40"/>
      <c r="GT2906" s="40"/>
      <c r="GU2906" s="40"/>
      <c r="GV2906" s="40"/>
      <c r="GW2906" s="40"/>
      <c r="GX2906" s="40"/>
      <c r="GY2906" s="40"/>
      <c r="GZ2906" s="40"/>
      <c r="HA2906" s="40"/>
      <c r="HB2906" s="40"/>
      <c r="HC2906" s="40"/>
      <c r="HD2906" s="40"/>
      <c r="HE2906" s="40"/>
      <c r="HF2906" s="40"/>
      <c r="HG2906" s="40"/>
      <c r="HH2906" s="40"/>
      <c r="HI2906" s="40"/>
      <c r="HJ2906" s="40"/>
      <c r="HK2906" s="40"/>
      <c r="HL2906" s="40"/>
      <c r="HM2906" s="40"/>
      <c r="HN2906" s="40"/>
      <c r="HO2906" s="40"/>
      <c r="HP2906" s="40"/>
      <c r="HQ2906" s="40"/>
      <c r="HR2906" s="40"/>
      <c r="HS2906" s="40"/>
      <c r="HT2906" s="40"/>
      <c r="HU2906" s="40"/>
      <c r="HV2906" s="40"/>
      <c r="HW2906" s="40"/>
      <c r="HX2906" s="40"/>
      <c r="HY2906" s="40"/>
      <c r="HZ2906" s="40"/>
      <c r="IA2906" s="40"/>
      <c r="IB2906" s="40"/>
      <c r="IC2906" s="40"/>
      <c r="ID2906" s="40"/>
      <c r="IE2906" s="40"/>
      <c r="IF2906" s="40"/>
      <c r="IG2906" s="40"/>
    </row>
    <row r="2907" spans="1:241" s="39" customFormat="1">
      <c r="A2907" s="40"/>
      <c r="B2907" s="40"/>
      <c r="C2907" s="40"/>
      <c r="D2907" s="135"/>
      <c r="E2907" s="135"/>
      <c r="F2907" s="40"/>
      <c r="G2907" s="40"/>
      <c r="H2907" s="40"/>
      <c r="I2907" s="135"/>
      <c r="J2907" s="40"/>
      <c r="K2907" s="40"/>
      <c r="L2907" s="135"/>
      <c r="M2907" s="40"/>
      <c r="N2907" s="40"/>
      <c r="O2907" s="40"/>
      <c r="P2907" s="40"/>
      <c r="S2907" s="114"/>
      <c r="T2907" s="114"/>
      <c r="V2907" s="114"/>
      <c r="W2907" s="114"/>
      <c r="X2907" s="114"/>
      <c r="Y2907" s="114"/>
      <c r="Z2907" s="114"/>
      <c r="AA2907" s="114"/>
      <c r="AB2907" s="114"/>
      <c r="AC2907" s="114"/>
      <c r="AD2907" s="114"/>
      <c r="AE2907" s="114"/>
      <c r="AH2907" s="114"/>
      <c r="AI2907" s="114"/>
      <c r="AK2907" s="114"/>
      <c r="AM2907" s="114"/>
      <c r="AP2907" s="114"/>
      <c r="AU2907" s="114"/>
      <c r="FP2907" s="40"/>
      <c r="FQ2907" s="40"/>
      <c r="FR2907" s="40"/>
      <c r="FS2907" s="40"/>
      <c r="FT2907" s="40"/>
      <c r="FU2907" s="40"/>
      <c r="FV2907" s="40"/>
      <c r="FW2907" s="40"/>
      <c r="FX2907" s="40"/>
      <c r="FY2907" s="40"/>
      <c r="FZ2907" s="40"/>
      <c r="GA2907" s="40"/>
      <c r="GB2907" s="40"/>
      <c r="GC2907" s="40"/>
      <c r="GD2907" s="40"/>
      <c r="GE2907" s="40"/>
      <c r="GF2907" s="40"/>
      <c r="GG2907" s="40"/>
      <c r="GH2907" s="40"/>
      <c r="GI2907" s="40"/>
      <c r="GJ2907" s="40"/>
      <c r="GK2907" s="40"/>
      <c r="GL2907" s="40"/>
      <c r="GM2907" s="40"/>
      <c r="GN2907" s="40"/>
      <c r="GO2907" s="40"/>
      <c r="GP2907" s="40"/>
      <c r="GQ2907" s="40"/>
      <c r="GR2907" s="40"/>
      <c r="GS2907" s="40"/>
      <c r="GT2907" s="40"/>
      <c r="GU2907" s="40"/>
      <c r="GV2907" s="40"/>
      <c r="GW2907" s="40"/>
      <c r="GX2907" s="40"/>
      <c r="GY2907" s="40"/>
      <c r="GZ2907" s="40"/>
      <c r="HA2907" s="40"/>
      <c r="HB2907" s="40"/>
      <c r="HC2907" s="40"/>
      <c r="HD2907" s="40"/>
      <c r="HE2907" s="40"/>
      <c r="HF2907" s="40"/>
      <c r="HG2907" s="40"/>
      <c r="HH2907" s="40"/>
      <c r="HI2907" s="40"/>
      <c r="HJ2907" s="40"/>
      <c r="HK2907" s="40"/>
      <c r="HL2907" s="40"/>
      <c r="HM2907" s="40"/>
      <c r="HN2907" s="40"/>
      <c r="HO2907" s="40"/>
      <c r="HP2907" s="40"/>
      <c r="HQ2907" s="40"/>
      <c r="HR2907" s="40"/>
      <c r="HS2907" s="40"/>
      <c r="HT2907" s="40"/>
      <c r="HU2907" s="40"/>
      <c r="HV2907" s="40"/>
      <c r="HW2907" s="40"/>
      <c r="HX2907" s="40"/>
      <c r="HY2907" s="40"/>
      <c r="HZ2907" s="40"/>
      <c r="IA2907" s="40"/>
      <c r="IB2907" s="40"/>
      <c r="IC2907" s="40"/>
      <c r="ID2907" s="40"/>
      <c r="IE2907" s="40"/>
      <c r="IF2907" s="40"/>
      <c r="IG2907" s="40"/>
    </row>
    <row r="2908" spans="1:241" s="39" customFormat="1">
      <c r="A2908" s="40"/>
      <c r="B2908" s="40"/>
      <c r="C2908" s="40"/>
      <c r="D2908" s="135"/>
      <c r="E2908" s="135"/>
      <c r="F2908" s="40"/>
      <c r="G2908" s="40"/>
      <c r="H2908" s="40"/>
      <c r="I2908" s="135"/>
      <c r="J2908" s="40"/>
      <c r="K2908" s="40"/>
      <c r="L2908" s="135"/>
      <c r="M2908" s="40"/>
      <c r="N2908" s="40"/>
      <c r="O2908" s="40"/>
      <c r="P2908" s="40"/>
      <c r="S2908" s="114"/>
      <c r="T2908" s="114"/>
      <c r="V2908" s="114"/>
      <c r="W2908" s="114"/>
      <c r="X2908" s="114"/>
      <c r="Y2908" s="114"/>
      <c r="Z2908" s="114"/>
      <c r="AA2908" s="114"/>
      <c r="AB2908" s="114"/>
      <c r="AC2908" s="114"/>
      <c r="AD2908" s="114"/>
      <c r="AE2908" s="114"/>
      <c r="AH2908" s="114"/>
      <c r="AI2908" s="114"/>
      <c r="AK2908" s="114"/>
      <c r="AM2908" s="114"/>
      <c r="AP2908" s="114"/>
      <c r="AU2908" s="114"/>
      <c r="FP2908" s="40"/>
      <c r="FQ2908" s="40"/>
      <c r="FR2908" s="40"/>
      <c r="FS2908" s="40"/>
      <c r="FT2908" s="40"/>
      <c r="FU2908" s="40"/>
      <c r="FV2908" s="40"/>
      <c r="FW2908" s="40"/>
      <c r="FX2908" s="40"/>
      <c r="FY2908" s="40"/>
      <c r="FZ2908" s="40"/>
      <c r="GA2908" s="40"/>
      <c r="GB2908" s="40"/>
      <c r="GC2908" s="40"/>
      <c r="GD2908" s="40"/>
      <c r="GE2908" s="40"/>
      <c r="GF2908" s="40"/>
      <c r="GG2908" s="40"/>
      <c r="GH2908" s="40"/>
      <c r="GI2908" s="40"/>
      <c r="GJ2908" s="40"/>
      <c r="GK2908" s="40"/>
      <c r="GL2908" s="40"/>
      <c r="GM2908" s="40"/>
      <c r="GN2908" s="40"/>
      <c r="GO2908" s="40"/>
      <c r="GP2908" s="40"/>
      <c r="GQ2908" s="40"/>
      <c r="GR2908" s="40"/>
      <c r="GS2908" s="40"/>
      <c r="GT2908" s="40"/>
      <c r="GU2908" s="40"/>
      <c r="GV2908" s="40"/>
      <c r="GW2908" s="40"/>
      <c r="GX2908" s="40"/>
      <c r="GY2908" s="40"/>
      <c r="GZ2908" s="40"/>
      <c r="HA2908" s="40"/>
      <c r="HB2908" s="40"/>
      <c r="HC2908" s="40"/>
      <c r="HD2908" s="40"/>
      <c r="HE2908" s="40"/>
      <c r="HF2908" s="40"/>
      <c r="HG2908" s="40"/>
      <c r="HH2908" s="40"/>
      <c r="HI2908" s="40"/>
      <c r="HJ2908" s="40"/>
      <c r="HK2908" s="40"/>
      <c r="HL2908" s="40"/>
      <c r="HM2908" s="40"/>
      <c r="HN2908" s="40"/>
      <c r="HO2908" s="40"/>
      <c r="HP2908" s="40"/>
      <c r="HQ2908" s="40"/>
      <c r="HR2908" s="40"/>
      <c r="HS2908" s="40"/>
      <c r="HT2908" s="40"/>
      <c r="HU2908" s="40"/>
      <c r="HV2908" s="40"/>
      <c r="HW2908" s="40"/>
      <c r="HX2908" s="40"/>
      <c r="HY2908" s="40"/>
      <c r="HZ2908" s="40"/>
      <c r="IA2908" s="40"/>
      <c r="IB2908" s="40"/>
      <c r="IC2908" s="40"/>
      <c r="ID2908" s="40"/>
      <c r="IE2908" s="40"/>
      <c r="IF2908" s="40"/>
      <c r="IG2908" s="40"/>
    </row>
    <row r="2909" spans="1:241" s="39" customFormat="1">
      <c r="A2909" s="40"/>
      <c r="B2909" s="40"/>
      <c r="C2909" s="40"/>
      <c r="D2909" s="135"/>
      <c r="E2909" s="135"/>
      <c r="F2909" s="40"/>
      <c r="G2909" s="40"/>
      <c r="H2909" s="40"/>
      <c r="I2909" s="135"/>
      <c r="J2909" s="40"/>
      <c r="K2909" s="40"/>
      <c r="L2909" s="135"/>
      <c r="M2909" s="40"/>
      <c r="N2909" s="40"/>
      <c r="O2909" s="40"/>
      <c r="P2909" s="40"/>
      <c r="S2909" s="114"/>
      <c r="T2909" s="114"/>
      <c r="V2909" s="114"/>
      <c r="W2909" s="114"/>
      <c r="X2909" s="114"/>
      <c r="Y2909" s="114"/>
      <c r="Z2909" s="114"/>
      <c r="AA2909" s="114"/>
      <c r="AB2909" s="114"/>
      <c r="AC2909" s="114"/>
      <c r="AD2909" s="114"/>
      <c r="AE2909" s="114"/>
      <c r="AH2909" s="114"/>
      <c r="AI2909" s="114"/>
      <c r="AK2909" s="114"/>
      <c r="AM2909" s="114"/>
      <c r="AP2909" s="114"/>
      <c r="AU2909" s="114"/>
      <c r="FP2909" s="40"/>
      <c r="FQ2909" s="40"/>
      <c r="FR2909" s="40"/>
      <c r="FS2909" s="40"/>
      <c r="FT2909" s="40"/>
      <c r="FU2909" s="40"/>
      <c r="FV2909" s="40"/>
      <c r="FW2909" s="40"/>
      <c r="FX2909" s="40"/>
      <c r="FY2909" s="40"/>
      <c r="FZ2909" s="40"/>
      <c r="GA2909" s="40"/>
      <c r="GB2909" s="40"/>
      <c r="GC2909" s="40"/>
      <c r="GD2909" s="40"/>
      <c r="GE2909" s="40"/>
      <c r="GF2909" s="40"/>
      <c r="GG2909" s="40"/>
      <c r="GH2909" s="40"/>
      <c r="GI2909" s="40"/>
      <c r="GJ2909" s="40"/>
      <c r="GK2909" s="40"/>
      <c r="GL2909" s="40"/>
      <c r="GM2909" s="40"/>
      <c r="GN2909" s="40"/>
      <c r="GO2909" s="40"/>
      <c r="GP2909" s="40"/>
      <c r="GQ2909" s="40"/>
      <c r="GR2909" s="40"/>
      <c r="GS2909" s="40"/>
      <c r="GT2909" s="40"/>
      <c r="GU2909" s="40"/>
      <c r="GV2909" s="40"/>
      <c r="GW2909" s="40"/>
      <c r="GX2909" s="40"/>
      <c r="GY2909" s="40"/>
      <c r="GZ2909" s="40"/>
      <c r="HA2909" s="40"/>
      <c r="HB2909" s="40"/>
      <c r="HC2909" s="40"/>
      <c r="HD2909" s="40"/>
      <c r="HE2909" s="40"/>
      <c r="HF2909" s="40"/>
      <c r="HG2909" s="40"/>
      <c r="HH2909" s="40"/>
      <c r="HI2909" s="40"/>
      <c r="HJ2909" s="40"/>
      <c r="HK2909" s="40"/>
      <c r="HL2909" s="40"/>
      <c r="HM2909" s="40"/>
      <c r="HN2909" s="40"/>
      <c r="HO2909" s="40"/>
      <c r="HP2909" s="40"/>
      <c r="HQ2909" s="40"/>
      <c r="HR2909" s="40"/>
      <c r="HS2909" s="40"/>
      <c r="HT2909" s="40"/>
      <c r="HU2909" s="40"/>
      <c r="HV2909" s="40"/>
      <c r="HW2909" s="40"/>
      <c r="HX2909" s="40"/>
      <c r="HY2909" s="40"/>
      <c r="HZ2909" s="40"/>
      <c r="IA2909" s="40"/>
      <c r="IB2909" s="40"/>
      <c r="IC2909" s="40"/>
      <c r="ID2909" s="40"/>
      <c r="IE2909" s="40"/>
      <c r="IF2909" s="40"/>
      <c r="IG2909" s="40"/>
    </row>
    <row r="2910" spans="1:241" s="39" customFormat="1">
      <c r="A2910" s="40"/>
      <c r="B2910" s="40"/>
      <c r="C2910" s="40"/>
      <c r="D2910" s="135"/>
      <c r="E2910" s="135"/>
      <c r="F2910" s="40"/>
      <c r="G2910" s="40"/>
      <c r="H2910" s="40"/>
      <c r="I2910" s="135"/>
      <c r="J2910" s="40"/>
      <c r="K2910" s="40"/>
      <c r="L2910" s="135"/>
      <c r="M2910" s="40"/>
      <c r="N2910" s="40"/>
      <c r="O2910" s="40"/>
      <c r="P2910" s="40"/>
      <c r="S2910" s="114"/>
      <c r="T2910" s="114"/>
      <c r="V2910" s="114"/>
      <c r="W2910" s="114"/>
      <c r="X2910" s="114"/>
      <c r="Y2910" s="114"/>
      <c r="Z2910" s="114"/>
      <c r="AA2910" s="114"/>
      <c r="AB2910" s="114"/>
      <c r="AC2910" s="114"/>
      <c r="AD2910" s="114"/>
      <c r="AE2910" s="114"/>
      <c r="AH2910" s="114"/>
      <c r="AI2910" s="114"/>
      <c r="AK2910" s="114"/>
      <c r="AM2910" s="114"/>
      <c r="AP2910" s="114"/>
      <c r="AU2910" s="114"/>
      <c r="FP2910" s="40"/>
      <c r="FQ2910" s="40"/>
      <c r="FR2910" s="40"/>
      <c r="FS2910" s="40"/>
      <c r="FT2910" s="40"/>
      <c r="FU2910" s="40"/>
      <c r="FV2910" s="40"/>
      <c r="FW2910" s="40"/>
      <c r="FX2910" s="40"/>
      <c r="FY2910" s="40"/>
      <c r="FZ2910" s="40"/>
      <c r="GA2910" s="40"/>
      <c r="GB2910" s="40"/>
      <c r="GC2910" s="40"/>
      <c r="GD2910" s="40"/>
      <c r="GE2910" s="40"/>
      <c r="GF2910" s="40"/>
      <c r="GG2910" s="40"/>
      <c r="GH2910" s="40"/>
      <c r="GI2910" s="40"/>
      <c r="GJ2910" s="40"/>
      <c r="GK2910" s="40"/>
      <c r="GL2910" s="40"/>
      <c r="GM2910" s="40"/>
      <c r="GN2910" s="40"/>
      <c r="GO2910" s="40"/>
      <c r="GP2910" s="40"/>
      <c r="GQ2910" s="40"/>
      <c r="GR2910" s="40"/>
      <c r="GS2910" s="40"/>
      <c r="GT2910" s="40"/>
      <c r="GU2910" s="40"/>
      <c r="GV2910" s="40"/>
      <c r="GW2910" s="40"/>
      <c r="GX2910" s="40"/>
      <c r="GY2910" s="40"/>
      <c r="GZ2910" s="40"/>
      <c r="HA2910" s="40"/>
      <c r="HB2910" s="40"/>
      <c r="HC2910" s="40"/>
      <c r="HD2910" s="40"/>
      <c r="HE2910" s="40"/>
      <c r="HF2910" s="40"/>
      <c r="HG2910" s="40"/>
      <c r="HH2910" s="40"/>
      <c r="HI2910" s="40"/>
      <c r="HJ2910" s="40"/>
      <c r="HK2910" s="40"/>
      <c r="HL2910" s="40"/>
      <c r="HM2910" s="40"/>
      <c r="HN2910" s="40"/>
      <c r="HO2910" s="40"/>
      <c r="HP2910" s="40"/>
      <c r="HQ2910" s="40"/>
      <c r="HR2910" s="40"/>
      <c r="HS2910" s="40"/>
      <c r="HT2910" s="40"/>
      <c r="HU2910" s="40"/>
      <c r="HV2910" s="40"/>
      <c r="HW2910" s="40"/>
      <c r="HX2910" s="40"/>
      <c r="HY2910" s="40"/>
      <c r="HZ2910" s="40"/>
      <c r="IA2910" s="40"/>
      <c r="IB2910" s="40"/>
      <c r="IC2910" s="40"/>
      <c r="ID2910" s="40"/>
      <c r="IE2910" s="40"/>
      <c r="IF2910" s="40"/>
      <c r="IG2910" s="40"/>
    </row>
    <row r="2911" spans="1:241" s="39" customFormat="1">
      <c r="A2911" s="40"/>
      <c r="B2911" s="40"/>
      <c r="C2911" s="40"/>
      <c r="D2911" s="135"/>
      <c r="E2911" s="135"/>
      <c r="F2911" s="40"/>
      <c r="G2911" s="40"/>
      <c r="H2911" s="40"/>
      <c r="I2911" s="135"/>
      <c r="J2911" s="40"/>
      <c r="K2911" s="40"/>
      <c r="L2911" s="135"/>
      <c r="M2911" s="40"/>
      <c r="N2911" s="40"/>
      <c r="O2911" s="40"/>
      <c r="P2911" s="40"/>
      <c r="S2911" s="114"/>
      <c r="T2911" s="114"/>
      <c r="V2911" s="114"/>
      <c r="W2911" s="114"/>
      <c r="X2911" s="114"/>
      <c r="Y2911" s="114"/>
      <c r="Z2911" s="114"/>
      <c r="AA2911" s="114"/>
      <c r="AB2911" s="114"/>
      <c r="AC2911" s="114"/>
      <c r="AD2911" s="114"/>
      <c r="AE2911" s="114"/>
      <c r="AH2911" s="114"/>
      <c r="AI2911" s="114"/>
      <c r="AK2911" s="114"/>
      <c r="AM2911" s="114"/>
      <c r="AP2911" s="114"/>
      <c r="AU2911" s="114"/>
      <c r="FP2911" s="40"/>
      <c r="FQ2911" s="40"/>
      <c r="FR2911" s="40"/>
      <c r="FS2911" s="40"/>
      <c r="FT2911" s="40"/>
      <c r="FU2911" s="40"/>
      <c r="FV2911" s="40"/>
      <c r="FW2911" s="40"/>
      <c r="FX2911" s="40"/>
      <c r="FY2911" s="40"/>
      <c r="FZ2911" s="40"/>
      <c r="GA2911" s="40"/>
      <c r="GB2911" s="40"/>
      <c r="GC2911" s="40"/>
      <c r="GD2911" s="40"/>
      <c r="GE2911" s="40"/>
      <c r="GF2911" s="40"/>
      <c r="GG2911" s="40"/>
      <c r="GH2911" s="40"/>
      <c r="GI2911" s="40"/>
      <c r="GJ2911" s="40"/>
      <c r="GK2911" s="40"/>
      <c r="GL2911" s="40"/>
      <c r="GM2911" s="40"/>
      <c r="GN2911" s="40"/>
      <c r="GO2911" s="40"/>
      <c r="GP2911" s="40"/>
      <c r="GQ2911" s="40"/>
      <c r="GR2911" s="40"/>
      <c r="GS2911" s="40"/>
      <c r="GT2911" s="40"/>
      <c r="GU2911" s="40"/>
      <c r="GV2911" s="40"/>
      <c r="GW2911" s="40"/>
      <c r="GX2911" s="40"/>
      <c r="GY2911" s="40"/>
      <c r="GZ2911" s="40"/>
      <c r="HA2911" s="40"/>
      <c r="HB2911" s="40"/>
      <c r="HC2911" s="40"/>
      <c r="HD2911" s="40"/>
      <c r="HE2911" s="40"/>
      <c r="HF2911" s="40"/>
      <c r="HG2911" s="40"/>
      <c r="HH2911" s="40"/>
      <c r="HI2911" s="40"/>
      <c r="HJ2911" s="40"/>
      <c r="HK2911" s="40"/>
      <c r="HL2911" s="40"/>
      <c r="HM2911" s="40"/>
      <c r="HN2911" s="40"/>
      <c r="HO2911" s="40"/>
      <c r="HP2911" s="40"/>
      <c r="HQ2911" s="40"/>
      <c r="HR2911" s="40"/>
      <c r="HS2911" s="40"/>
      <c r="HT2911" s="40"/>
      <c r="HU2911" s="40"/>
      <c r="HV2911" s="40"/>
      <c r="HW2911" s="40"/>
      <c r="HX2911" s="40"/>
      <c r="HY2911" s="40"/>
      <c r="HZ2911" s="40"/>
      <c r="IA2911" s="40"/>
      <c r="IB2911" s="40"/>
      <c r="IC2911" s="40"/>
      <c r="ID2911" s="40"/>
      <c r="IE2911" s="40"/>
      <c r="IF2911" s="40"/>
      <c r="IG2911" s="40"/>
    </row>
    <row r="2912" spans="1:241" s="39" customFormat="1">
      <c r="A2912" s="40"/>
      <c r="B2912" s="40"/>
      <c r="C2912" s="40"/>
      <c r="D2912" s="135"/>
      <c r="E2912" s="135"/>
      <c r="F2912" s="40"/>
      <c r="G2912" s="40"/>
      <c r="H2912" s="40"/>
      <c r="I2912" s="135"/>
      <c r="J2912" s="40"/>
      <c r="K2912" s="40"/>
      <c r="L2912" s="135"/>
      <c r="M2912" s="40"/>
      <c r="N2912" s="40"/>
      <c r="O2912" s="40"/>
      <c r="P2912" s="40"/>
      <c r="S2912" s="114"/>
      <c r="T2912" s="114"/>
      <c r="V2912" s="114"/>
      <c r="W2912" s="114"/>
      <c r="X2912" s="114"/>
      <c r="Y2912" s="114"/>
      <c r="Z2912" s="114"/>
      <c r="AA2912" s="114"/>
      <c r="AB2912" s="114"/>
      <c r="AC2912" s="114"/>
      <c r="AD2912" s="114"/>
      <c r="AE2912" s="114"/>
      <c r="AH2912" s="114"/>
      <c r="AI2912" s="114"/>
      <c r="AK2912" s="114"/>
      <c r="AM2912" s="114"/>
      <c r="AP2912" s="114"/>
      <c r="AU2912" s="114"/>
      <c r="FP2912" s="40"/>
      <c r="FQ2912" s="40"/>
      <c r="FR2912" s="40"/>
      <c r="FS2912" s="40"/>
      <c r="FT2912" s="40"/>
      <c r="FU2912" s="40"/>
      <c r="FV2912" s="40"/>
      <c r="FW2912" s="40"/>
      <c r="FX2912" s="40"/>
      <c r="FY2912" s="40"/>
      <c r="FZ2912" s="40"/>
      <c r="GA2912" s="40"/>
      <c r="GB2912" s="40"/>
      <c r="GC2912" s="40"/>
      <c r="GD2912" s="40"/>
      <c r="GE2912" s="40"/>
      <c r="GF2912" s="40"/>
      <c r="GG2912" s="40"/>
      <c r="GH2912" s="40"/>
      <c r="GI2912" s="40"/>
      <c r="GJ2912" s="40"/>
      <c r="GK2912" s="40"/>
      <c r="GL2912" s="40"/>
      <c r="GM2912" s="40"/>
      <c r="GN2912" s="40"/>
      <c r="GO2912" s="40"/>
      <c r="GP2912" s="40"/>
      <c r="GQ2912" s="40"/>
      <c r="GR2912" s="40"/>
      <c r="GS2912" s="40"/>
      <c r="GT2912" s="40"/>
      <c r="GU2912" s="40"/>
      <c r="GV2912" s="40"/>
      <c r="GW2912" s="40"/>
      <c r="GX2912" s="40"/>
      <c r="GY2912" s="40"/>
      <c r="GZ2912" s="40"/>
      <c r="HA2912" s="40"/>
      <c r="HB2912" s="40"/>
      <c r="HC2912" s="40"/>
      <c r="HD2912" s="40"/>
      <c r="HE2912" s="40"/>
      <c r="HF2912" s="40"/>
      <c r="HG2912" s="40"/>
      <c r="HH2912" s="40"/>
      <c r="HI2912" s="40"/>
      <c r="HJ2912" s="40"/>
      <c r="HK2912" s="40"/>
      <c r="HL2912" s="40"/>
      <c r="HM2912" s="40"/>
      <c r="HN2912" s="40"/>
      <c r="HO2912" s="40"/>
      <c r="HP2912" s="40"/>
      <c r="HQ2912" s="40"/>
      <c r="HR2912" s="40"/>
      <c r="HS2912" s="40"/>
      <c r="HT2912" s="40"/>
      <c r="HU2912" s="40"/>
      <c r="HV2912" s="40"/>
      <c r="HW2912" s="40"/>
      <c r="HX2912" s="40"/>
      <c r="HY2912" s="40"/>
      <c r="HZ2912" s="40"/>
      <c r="IA2912" s="40"/>
      <c r="IB2912" s="40"/>
      <c r="IC2912" s="40"/>
      <c r="ID2912" s="40"/>
      <c r="IE2912" s="40"/>
      <c r="IF2912" s="40"/>
      <c r="IG2912" s="40"/>
    </row>
    <row r="2913" spans="1:241" s="39" customFormat="1">
      <c r="A2913" s="40"/>
      <c r="B2913" s="40"/>
      <c r="C2913" s="40"/>
      <c r="D2913" s="135"/>
      <c r="E2913" s="135"/>
      <c r="F2913" s="40"/>
      <c r="G2913" s="40"/>
      <c r="H2913" s="40"/>
      <c r="I2913" s="135"/>
      <c r="J2913" s="40"/>
      <c r="K2913" s="40"/>
      <c r="L2913" s="135"/>
      <c r="M2913" s="40"/>
      <c r="N2913" s="40"/>
      <c r="O2913" s="40"/>
      <c r="P2913" s="40"/>
      <c r="S2913" s="114"/>
      <c r="T2913" s="114"/>
      <c r="V2913" s="114"/>
      <c r="W2913" s="114"/>
      <c r="X2913" s="114"/>
      <c r="Y2913" s="114"/>
      <c r="Z2913" s="114"/>
      <c r="AA2913" s="114"/>
      <c r="AB2913" s="114"/>
      <c r="AC2913" s="114"/>
      <c r="AD2913" s="114"/>
      <c r="AE2913" s="114"/>
      <c r="AH2913" s="114"/>
      <c r="AI2913" s="114"/>
      <c r="AK2913" s="114"/>
      <c r="AM2913" s="114"/>
      <c r="AP2913" s="114"/>
      <c r="AU2913" s="114"/>
      <c r="FP2913" s="40"/>
      <c r="FQ2913" s="40"/>
      <c r="FR2913" s="40"/>
      <c r="FS2913" s="40"/>
      <c r="FT2913" s="40"/>
      <c r="FU2913" s="40"/>
      <c r="FV2913" s="40"/>
      <c r="FW2913" s="40"/>
      <c r="FX2913" s="40"/>
      <c r="FY2913" s="40"/>
      <c r="FZ2913" s="40"/>
      <c r="GA2913" s="40"/>
      <c r="GB2913" s="40"/>
      <c r="GC2913" s="40"/>
      <c r="GD2913" s="40"/>
      <c r="GE2913" s="40"/>
      <c r="GF2913" s="40"/>
      <c r="GG2913" s="40"/>
      <c r="GH2913" s="40"/>
      <c r="GI2913" s="40"/>
      <c r="GJ2913" s="40"/>
      <c r="GK2913" s="40"/>
      <c r="GL2913" s="40"/>
      <c r="GM2913" s="40"/>
      <c r="GN2913" s="40"/>
      <c r="GO2913" s="40"/>
      <c r="GP2913" s="40"/>
      <c r="GQ2913" s="40"/>
      <c r="GR2913" s="40"/>
      <c r="GS2913" s="40"/>
      <c r="GT2913" s="40"/>
      <c r="GU2913" s="40"/>
      <c r="GV2913" s="40"/>
      <c r="GW2913" s="40"/>
      <c r="GX2913" s="40"/>
      <c r="GY2913" s="40"/>
      <c r="GZ2913" s="40"/>
      <c r="HA2913" s="40"/>
      <c r="HB2913" s="40"/>
      <c r="HC2913" s="40"/>
      <c r="HD2913" s="40"/>
      <c r="HE2913" s="40"/>
      <c r="HF2913" s="40"/>
      <c r="HG2913" s="40"/>
      <c r="HH2913" s="40"/>
      <c r="HI2913" s="40"/>
      <c r="HJ2913" s="40"/>
      <c r="HK2913" s="40"/>
      <c r="HL2913" s="40"/>
      <c r="HM2913" s="40"/>
      <c r="HN2913" s="40"/>
      <c r="HO2913" s="40"/>
      <c r="HP2913" s="40"/>
      <c r="HQ2913" s="40"/>
      <c r="HR2913" s="40"/>
      <c r="HS2913" s="40"/>
      <c r="HT2913" s="40"/>
      <c r="HU2913" s="40"/>
      <c r="HV2913" s="40"/>
      <c r="HW2913" s="40"/>
      <c r="HX2913" s="40"/>
      <c r="HY2913" s="40"/>
      <c r="HZ2913" s="40"/>
      <c r="IA2913" s="40"/>
      <c r="IB2913" s="40"/>
      <c r="IC2913" s="40"/>
      <c r="ID2913" s="40"/>
      <c r="IE2913" s="40"/>
      <c r="IF2913" s="40"/>
      <c r="IG2913" s="40"/>
    </row>
    <row r="2914" spans="1:241" s="39" customFormat="1">
      <c r="A2914" s="40"/>
      <c r="B2914" s="40"/>
      <c r="C2914" s="40"/>
      <c r="D2914" s="135"/>
      <c r="E2914" s="135"/>
      <c r="F2914" s="40"/>
      <c r="G2914" s="40"/>
      <c r="H2914" s="40"/>
      <c r="I2914" s="135"/>
      <c r="J2914" s="40"/>
      <c r="K2914" s="40"/>
      <c r="L2914" s="135"/>
      <c r="M2914" s="40"/>
      <c r="N2914" s="40"/>
      <c r="O2914" s="40"/>
      <c r="P2914" s="40"/>
      <c r="S2914" s="114"/>
      <c r="T2914" s="114"/>
      <c r="V2914" s="114"/>
      <c r="W2914" s="114"/>
      <c r="X2914" s="114"/>
      <c r="Y2914" s="114"/>
      <c r="Z2914" s="114"/>
      <c r="AA2914" s="114"/>
      <c r="AB2914" s="114"/>
      <c r="AC2914" s="114"/>
      <c r="AD2914" s="114"/>
      <c r="AE2914" s="114"/>
      <c r="AH2914" s="114"/>
      <c r="AI2914" s="114"/>
      <c r="AK2914" s="114"/>
      <c r="AM2914" s="114"/>
      <c r="AP2914" s="114"/>
      <c r="AU2914" s="114"/>
      <c r="FP2914" s="40"/>
      <c r="FQ2914" s="40"/>
      <c r="FR2914" s="40"/>
      <c r="FS2914" s="40"/>
      <c r="FT2914" s="40"/>
      <c r="FU2914" s="40"/>
      <c r="FV2914" s="40"/>
      <c r="FW2914" s="40"/>
      <c r="FX2914" s="40"/>
      <c r="FY2914" s="40"/>
      <c r="FZ2914" s="40"/>
      <c r="GA2914" s="40"/>
      <c r="GB2914" s="40"/>
      <c r="GC2914" s="40"/>
      <c r="GD2914" s="40"/>
      <c r="GE2914" s="40"/>
      <c r="GF2914" s="40"/>
      <c r="GG2914" s="40"/>
      <c r="GH2914" s="40"/>
      <c r="GI2914" s="40"/>
      <c r="GJ2914" s="40"/>
      <c r="GK2914" s="40"/>
      <c r="GL2914" s="40"/>
      <c r="GM2914" s="40"/>
      <c r="GN2914" s="40"/>
      <c r="GO2914" s="40"/>
      <c r="GP2914" s="40"/>
      <c r="GQ2914" s="40"/>
      <c r="GR2914" s="40"/>
      <c r="GS2914" s="40"/>
      <c r="GT2914" s="40"/>
      <c r="GU2914" s="40"/>
      <c r="GV2914" s="40"/>
      <c r="GW2914" s="40"/>
      <c r="GX2914" s="40"/>
      <c r="GY2914" s="40"/>
      <c r="GZ2914" s="40"/>
      <c r="HA2914" s="40"/>
      <c r="HB2914" s="40"/>
      <c r="HC2914" s="40"/>
      <c r="HD2914" s="40"/>
      <c r="HE2914" s="40"/>
      <c r="HF2914" s="40"/>
      <c r="HG2914" s="40"/>
      <c r="HH2914" s="40"/>
      <c r="HI2914" s="40"/>
      <c r="HJ2914" s="40"/>
      <c r="HK2914" s="40"/>
      <c r="HL2914" s="40"/>
      <c r="HM2914" s="40"/>
      <c r="HN2914" s="40"/>
      <c r="HO2914" s="40"/>
      <c r="HP2914" s="40"/>
      <c r="HQ2914" s="40"/>
      <c r="HR2914" s="40"/>
      <c r="HS2914" s="40"/>
      <c r="HT2914" s="40"/>
      <c r="HU2914" s="40"/>
      <c r="HV2914" s="40"/>
      <c r="HW2914" s="40"/>
      <c r="HX2914" s="40"/>
      <c r="HY2914" s="40"/>
      <c r="HZ2914" s="40"/>
      <c r="IA2914" s="40"/>
      <c r="IB2914" s="40"/>
      <c r="IC2914" s="40"/>
      <c r="ID2914" s="40"/>
      <c r="IE2914" s="40"/>
      <c r="IF2914" s="40"/>
      <c r="IG2914" s="40"/>
    </row>
    <row r="2915" spans="1:241" s="39" customFormat="1">
      <c r="A2915" s="40"/>
      <c r="B2915" s="40"/>
      <c r="C2915" s="40"/>
      <c r="D2915" s="135"/>
      <c r="E2915" s="135"/>
      <c r="F2915" s="40"/>
      <c r="G2915" s="40"/>
      <c r="H2915" s="40"/>
      <c r="I2915" s="135"/>
      <c r="J2915" s="40"/>
      <c r="K2915" s="40"/>
      <c r="L2915" s="135"/>
      <c r="M2915" s="40"/>
      <c r="N2915" s="40"/>
      <c r="O2915" s="40"/>
      <c r="P2915" s="40"/>
      <c r="S2915" s="114"/>
      <c r="T2915" s="114"/>
      <c r="V2915" s="114"/>
      <c r="W2915" s="114"/>
      <c r="X2915" s="114"/>
      <c r="Y2915" s="114"/>
      <c r="Z2915" s="114"/>
      <c r="AA2915" s="114"/>
      <c r="AB2915" s="114"/>
      <c r="AC2915" s="114"/>
      <c r="AD2915" s="114"/>
      <c r="AE2915" s="114"/>
      <c r="AH2915" s="114"/>
      <c r="AI2915" s="114"/>
      <c r="AK2915" s="114"/>
      <c r="AM2915" s="114"/>
      <c r="AP2915" s="114"/>
      <c r="AU2915" s="114"/>
      <c r="FP2915" s="40"/>
      <c r="FQ2915" s="40"/>
      <c r="FR2915" s="40"/>
      <c r="FS2915" s="40"/>
      <c r="FT2915" s="40"/>
      <c r="FU2915" s="40"/>
      <c r="FV2915" s="40"/>
      <c r="FW2915" s="40"/>
      <c r="FX2915" s="40"/>
      <c r="FY2915" s="40"/>
      <c r="FZ2915" s="40"/>
      <c r="GA2915" s="40"/>
      <c r="GB2915" s="40"/>
      <c r="GC2915" s="40"/>
      <c r="GD2915" s="40"/>
      <c r="GE2915" s="40"/>
      <c r="GF2915" s="40"/>
      <c r="GG2915" s="40"/>
      <c r="GH2915" s="40"/>
      <c r="GI2915" s="40"/>
      <c r="GJ2915" s="40"/>
      <c r="GK2915" s="40"/>
      <c r="GL2915" s="40"/>
      <c r="GM2915" s="40"/>
      <c r="GN2915" s="40"/>
      <c r="GO2915" s="40"/>
      <c r="GP2915" s="40"/>
      <c r="GQ2915" s="40"/>
      <c r="GR2915" s="40"/>
      <c r="GS2915" s="40"/>
      <c r="GT2915" s="40"/>
      <c r="GU2915" s="40"/>
      <c r="GV2915" s="40"/>
      <c r="GW2915" s="40"/>
      <c r="GX2915" s="40"/>
      <c r="GY2915" s="40"/>
      <c r="GZ2915" s="40"/>
      <c r="HA2915" s="40"/>
      <c r="HB2915" s="40"/>
      <c r="HC2915" s="40"/>
      <c r="HD2915" s="40"/>
      <c r="HE2915" s="40"/>
      <c r="HF2915" s="40"/>
      <c r="HG2915" s="40"/>
      <c r="HH2915" s="40"/>
      <c r="HI2915" s="40"/>
      <c r="HJ2915" s="40"/>
      <c r="HK2915" s="40"/>
      <c r="HL2915" s="40"/>
      <c r="HM2915" s="40"/>
      <c r="HN2915" s="40"/>
      <c r="HO2915" s="40"/>
      <c r="HP2915" s="40"/>
      <c r="HQ2915" s="40"/>
      <c r="HR2915" s="40"/>
      <c r="HS2915" s="40"/>
      <c r="HT2915" s="40"/>
      <c r="HU2915" s="40"/>
      <c r="HV2915" s="40"/>
      <c r="HW2915" s="40"/>
      <c r="HX2915" s="40"/>
      <c r="HY2915" s="40"/>
      <c r="HZ2915" s="40"/>
      <c r="IA2915" s="40"/>
      <c r="IB2915" s="40"/>
      <c r="IC2915" s="40"/>
      <c r="ID2915" s="40"/>
      <c r="IE2915" s="40"/>
      <c r="IF2915" s="40"/>
      <c r="IG2915" s="40"/>
    </row>
    <row r="2916" spans="1:241" s="39" customFormat="1">
      <c r="A2916" s="40"/>
      <c r="B2916" s="40"/>
      <c r="C2916" s="40"/>
      <c r="D2916" s="135"/>
      <c r="E2916" s="135"/>
      <c r="F2916" s="40"/>
      <c r="G2916" s="40"/>
      <c r="H2916" s="40"/>
      <c r="I2916" s="135"/>
      <c r="J2916" s="40"/>
      <c r="K2916" s="40"/>
      <c r="L2916" s="135"/>
      <c r="M2916" s="40"/>
      <c r="N2916" s="40"/>
      <c r="O2916" s="40"/>
      <c r="P2916" s="40"/>
      <c r="S2916" s="114"/>
      <c r="T2916" s="114"/>
      <c r="V2916" s="114"/>
      <c r="W2916" s="114"/>
      <c r="X2916" s="114"/>
      <c r="Y2916" s="114"/>
      <c r="Z2916" s="114"/>
      <c r="AA2916" s="114"/>
      <c r="AB2916" s="114"/>
      <c r="AC2916" s="114"/>
      <c r="AD2916" s="114"/>
      <c r="AE2916" s="114"/>
      <c r="AH2916" s="114"/>
      <c r="AI2916" s="114"/>
      <c r="AK2916" s="114"/>
      <c r="AM2916" s="114"/>
      <c r="AP2916" s="114"/>
      <c r="AU2916" s="114"/>
      <c r="FP2916" s="40"/>
      <c r="FQ2916" s="40"/>
      <c r="FR2916" s="40"/>
      <c r="FS2916" s="40"/>
      <c r="FT2916" s="40"/>
      <c r="FU2916" s="40"/>
      <c r="FV2916" s="40"/>
      <c r="FW2916" s="40"/>
      <c r="FX2916" s="40"/>
      <c r="FY2916" s="40"/>
      <c r="FZ2916" s="40"/>
      <c r="GA2916" s="40"/>
      <c r="GB2916" s="40"/>
      <c r="GC2916" s="40"/>
      <c r="GD2916" s="40"/>
      <c r="GE2916" s="40"/>
      <c r="GF2916" s="40"/>
      <c r="GG2916" s="40"/>
      <c r="GH2916" s="40"/>
      <c r="GI2916" s="40"/>
      <c r="GJ2916" s="40"/>
      <c r="GK2916" s="40"/>
      <c r="GL2916" s="40"/>
      <c r="GM2916" s="40"/>
      <c r="GN2916" s="40"/>
      <c r="GO2916" s="40"/>
      <c r="GP2916" s="40"/>
      <c r="GQ2916" s="40"/>
      <c r="GR2916" s="40"/>
      <c r="GS2916" s="40"/>
      <c r="GT2916" s="40"/>
      <c r="GU2916" s="40"/>
      <c r="GV2916" s="40"/>
      <c r="GW2916" s="40"/>
      <c r="GX2916" s="40"/>
      <c r="GY2916" s="40"/>
      <c r="GZ2916" s="40"/>
      <c r="HA2916" s="40"/>
      <c r="HB2916" s="40"/>
      <c r="HC2916" s="40"/>
      <c r="HD2916" s="40"/>
      <c r="HE2916" s="40"/>
      <c r="HF2916" s="40"/>
      <c r="HG2916" s="40"/>
      <c r="HH2916" s="40"/>
      <c r="HI2916" s="40"/>
      <c r="HJ2916" s="40"/>
      <c r="HK2916" s="40"/>
      <c r="HL2916" s="40"/>
      <c r="HM2916" s="40"/>
      <c r="HN2916" s="40"/>
      <c r="HO2916" s="40"/>
      <c r="HP2916" s="40"/>
      <c r="HQ2916" s="40"/>
      <c r="HR2916" s="40"/>
      <c r="HS2916" s="40"/>
      <c r="HT2916" s="40"/>
      <c r="HU2916" s="40"/>
      <c r="HV2916" s="40"/>
      <c r="HW2916" s="40"/>
      <c r="HX2916" s="40"/>
      <c r="HY2916" s="40"/>
      <c r="HZ2916" s="40"/>
      <c r="IA2916" s="40"/>
      <c r="IB2916" s="40"/>
      <c r="IC2916" s="40"/>
      <c r="ID2916" s="40"/>
      <c r="IE2916" s="40"/>
      <c r="IF2916" s="40"/>
      <c r="IG2916" s="40"/>
    </row>
    <row r="2917" spans="1:241" s="39" customFormat="1">
      <c r="A2917" s="40"/>
      <c r="B2917" s="40"/>
      <c r="C2917" s="40"/>
      <c r="D2917" s="135"/>
      <c r="E2917" s="135"/>
      <c r="F2917" s="40"/>
      <c r="G2917" s="40"/>
      <c r="H2917" s="40"/>
      <c r="I2917" s="135"/>
      <c r="J2917" s="40"/>
      <c r="K2917" s="40"/>
      <c r="L2917" s="135"/>
      <c r="M2917" s="40"/>
      <c r="N2917" s="40"/>
      <c r="O2917" s="40"/>
      <c r="P2917" s="40"/>
      <c r="S2917" s="114"/>
      <c r="T2917" s="114"/>
      <c r="V2917" s="114"/>
      <c r="W2917" s="114"/>
      <c r="X2917" s="114"/>
      <c r="Y2917" s="114"/>
      <c r="Z2917" s="114"/>
      <c r="AA2917" s="114"/>
      <c r="AB2917" s="114"/>
      <c r="AC2917" s="114"/>
      <c r="AD2917" s="114"/>
      <c r="AE2917" s="114"/>
      <c r="AH2917" s="114"/>
      <c r="AI2917" s="114"/>
      <c r="AK2917" s="114"/>
      <c r="AM2917" s="114"/>
      <c r="AP2917" s="114"/>
      <c r="AU2917" s="114"/>
      <c r="FP2917" s="40"/>
      <c r="FQ2917" s="40"/>
      <c r="FR2917" s="40"/>
      <c r="FS2917" s="40"/>
      <c r="FT2917" s="40"/>
      <c r="FU2917" s="40"/>
      <c r="FV2917" s="40"/>
      <c r="FW2917" s="40"/>
      <c r="FX2917" s="40"/>
      <c r="FY2917" s="40"/>
      <c r="FZ2917" s="40"/>
      <c r="GA2917" s="40"/>
      <c r="GB2917" s="40"/>
      <c r="GC2917" s="40"/>
      <c r="GD2917" s="40"/>
      <c r="GE2917" s="40"/>
      <c r="GF2917" s="40"/>
      <c r="GG2917" s="40"/>
      <c r="GH2917" s="40"/>
      <c r="GI2917" s="40"/>
      <c r="GJ2917" s="40"/>
      <c r="GK2917" s="40"/>
      <c r="GL2917" s="40"/>
      <c r="GM2917" s="40"/>
      <c r="GN2917" s="40"/>
      <c r="GO2917" s="40"/>
      <c r="GP2917" s="40"/>
      <c r="GQ2917" s="40"/>
      <c r="GR2917" s="40"/>
      <c r="GS2917" s="40"/>
      <c r="GT2917" s="40"/>
      <c r="GU2917" s="40"/>
      <c r="GV2917" s="40"/>
      <c r="GW2917" s="40"/>
      <c r="GX2917" s="40"/>
      <c r="GY2917" s="40"/>
      <c r="GZ2917" s="40"/>
      <c r="HA2917" s="40"/>
      <c r="HB2917" s="40"/>
      <c r="HC2917" s="40"/>
      <c r="HD2917" s="40"/>
      <c r="HE2917" s="40"/>
      <c r="HF2917" s="40"/>
      <c r="HG2917" s="40"/>
      <c r="HH2917" s="40"/>
      <c r="HI2917" s="40"/>
      <c r="HJ2917" s="40"/>
      <c r="HK2917" s="40"/>
      <c r="HL2917" s="40"/>
      <c r="HM2917" s="40"/>
      <c r="HN2917" s="40"/>
      <c r="HO2917" s="40"/>
      <c r="HP2917" s="40"/>
      <c r="HQ2917" s="40"/>
      <c r="HR2917" s="40"/>
      <c r="HS2917" s="40"/>
      <c r="HT2917" s="40"/>
      <c r="HU2917" s="40"/>
      <c r="HV2917" s="40"/>
      <c r="HW2917" s="40"/>
      <c r="HX2917" s="40"/>
      <c r="HY2917" s="40"/>
      <c r="HZ2917" s="40"/>
      <c r="IA2917" s="40"/>
      <c r="IB2917" s="40"/>
      <c r="IC2917" s="40"/>
      <c r="ID2917" s="40"/>
      <c r="IE2917" s="40"/>
      <c r="IF2917" s="40"/>
      <c r="IG2917" s="40"/>
    </row>
    <row r="2918" spans="1:241" s="39" customFormat="1">
      <c r="A2918" s="40"/>
      <c r="B2918" s="40"/>
      <c r="C2918" s="40"/>
      <c r="D2918" s="135"/>
      <c r="E2918" s="135"/>
      <c r="F2918" s="40"/>
      <c r="G2918" s="40"/>
      <c r="H2918" s="40"/>
      <c r="I2918" s="135"/>
      <c r="J2918" s="40"/>
      <c r="K2918" s="40"/>
      <c r="L2918" s="135"/>
      <c r="M2918" s="40"/>
      <c r="N2918" s="40"/>
      <c r="O2918" s="40"/>
      <c r="P2918" s="40"/>
      <c r="S2918" s="114"/>
      <c r="T2918" s="114"/>
      <c r="V2918" s="114"/>
      <c r="W2918" s="114"/>
      <c r="X2918" s="114"/>
      <c r="Y2918" s="114"/>
      <c r="Z2918" s="114"/>
      <c r="AA2918" s="114"/>
      <c r="AB2918" s="114"/>
      <c r="AC2918" s="114"/>
      <c r="AD2918" s="114"/>
      <c r="AE2918" s="114"/>
      <c r="AH2918" s="114"/>
      <c r="AI2918" s="114"/>
      <c r="AK2918" s="114"/>
      <c r="AM2918" s="114"/>
      <c r="AP2918" s="114"/>
      <c r="AU2918" s="114"/>
      <c r="FP2918" s="40"/>
      <c r="FQ2918" s="40"/>
      <c r="FR2918" s="40"/>
      <c r="FS2918" s="40"/>
      <c r="FT2918" s="40"/>
      <c r="FU2918" s="40"/>
      <c r="FV2918" s="40"/>
      <c r="FW2918" s="40"/>
      <c r="FX2918" s="40"/>
      <c r="FY2918" s="40"/>
      <c r="FZ2918" s="40"/>
      <c r="GA2918" s="40"/>
      <c r="GB2918" s="40"/>
      <c r="GC2918" s="40"/>
      <c r="GD2918" s="40"/>
      <c r="GE2918" s="40"/>
      <c r="GF2918" s="40"/>
      <c r="GG2918" s="40"/>
      <c r="GH2918" s="40"/>
      <c r="GI2918" s="40"/>
      <c r="GJ2918" s="40"/>
      <c r="GK2918" s="40"/>
      <c r="GL2918" s="40"/>
      <c r="GM2918" s="40"/>
      <c r="GN2918" s="40"/>
      <c r="GO2918" s="40"/>
      <c r="GP2918" s="40"/>
      <c r="GQ2918" s="40"/>
      <c r="GR2918" s="40"/>
      <c r="GS2918" s="40"/>
      <c r="GT2918" s="40"/>
      <c r="GU2918" s="40"/>
      <c r="GV2918" s="40"/>
      <c r="GW2918" s="40"/>
      <c r="GX2918" s="40"/>
      <c r="GY2918" s="40"/>
      <c r="GZ2918" s="40"/>
      <c r="HA2918" s="40"/>
      <c r="HB2918" s="40"/>
      <c r="HC2918" s="40"/>
      <c r="HD2918" s="40"/>
      <c r="HE2918" s="40"/>
      <c r="HF2918" s="40"/>
      <c r="HG2918" s="40"/>
      <c r="HH2918" s="40"/>
      <c r="HI2918" s="40"/>
      <c r="HJ2918" s="40"/>
      <c r="HK2918" s="40"/>
      <c r="HL2918" s="40"/>
      <c r="HM2918" s="40"/>
      <c r="HN2918" s="40"/>
      <c r="HO2918" s="40"/>
      <c r="HP2918" s="40"/>
      <c r="HQ2918" s="40"/>
      <c r="HR2918" s="40"/>
      <c r="HS2918" s="40"/>
      <c r="HT2918" s="40"/>
      <c r="HU2918" s="40"/>
      <c r="HV2918" s="40"/>
      <c r="HW2918" s="40"/>
      <c r="HX2918" s="40"/>
      <c r="HY2918" s="40"/>
      <c r="HZ2918" s="40"/>
      <c r="IA2918" s="40"/>
      <c r="IB2918" s="40"/>
      <c r="IC2918" s="40"/>
      <c r="ID2918" s="40"/>
      <c r="IE2918" s="40"/>
      <c r="IF2918" s="40"/>
      <c r="IG2918" s="40"/>
    </row>
    <row r="2919" spans="1:241" s="39" customFormat="1">
      <c r="A2919" s="40"/>
      <c r="B2919" s="40"/>
      <c r="C2919" s="40"/>
      <c r="D2919" s="135"/>
      <c r="E2919" s="135"/>
      <c r="F2919" s="40"/>
      <c r="G2919" s="40"/>
      <c r="H2919" s="40"/>
      <c r="I2919" s="135"/>
      <c r="J2919" s="40"/>
      <c r="K2919" s="40"/>
      <c r="L2919" s="135"/>
      <c r="M2919" s="40"/>
      <c r="N2919" s="40"/>
      <c r="O2919" s="40"/>
      <c r="P2919" s="40"/>
      <c r="S2919" s="114"/>
      <c r="T2919" s="114"/>
      <c r="V2919" s="114"/>
      <c r="W2919" s="114"/>
      <c r="X2919" s="114"/>
      <c r="Y2919" s="114"/>
      <c r="Z2919" s="114"/>
      <c r="AA2919" s="114"/>
      <c r="AB2919" s="114"/>
      <c r="AC2919" s="114"/>
      <c r="AD2919" s="114"/>
      <c r="AE2919" s="114"/>
      <c r="AH2919" s="114"/>
      <c r="AI2919" s="114"/>
      <c r="AK2919" s="114"/>
      <c r="AM2919" s="114"/>
      <c r="AP2919" s="114"/>
      <c r="AU2919" s="114"/>
      <c r="FP2919" s="40"/>
      <c r="FQ2919" s="40"/>
      <c r="FR2919" s="40"/>
      <c r="FS2919" s="40"/>
      <c r="FT2919" s="40"/>
      <c r="FU2919" s="40"/>
      <c r="FV2919" s="40"/>
      <c r="FW2919" s="40"/>
      <c r="FX2919" s="40"/>
      <c r="FY2919" s="40"/>
      <c r="FZ2919" s="40"/>
      <c r="GA2919" s="40"/>
      <c r="GB2919" s="40"/>
      <c r="GC2919" s="40"/>
      <c r="GD2919" s="40"/>
      <c r="GE2919" s="40"/>
      <c r="GF2919" s="40"/>
      <c r="GG2919" s="40"/>
      <c r="GH2919" s="40"/>
      <c r="GI2919" s="40"/>
      <c r="GJ2919" s="40"/>
      <c r="GK2919" s="40"/>
      <c r="GL2919" s="40"/>
      <c r="GM2919" s="40"/>
      <c r="GN2919" s="40"/>
      <c r="GO2919" s="40"/>
      <c r="GP2919" s="40"/>
      <c r="GQ2919" s="40"/>
      <c r="GR2919" s="40"/>
      <c r="GS2919" s="40"/>
      <c r="GT2919" s="40"/>
      <c r="GU2919" s="40"/>
      <c r="GV2919" s="40"/>
      <c r="GW2919" s="40"/>
      <c r="GX2919" s="40"/>
      <c r="GY2919" s="40"/>
      <c r="GZ2919" s="40"/>
      <c r="HA2919" s="40"/>
      <c r="HB2919" s="40"/>
      <c r="HC2919" s="40"/>
      <c r="HD2919" s="40"/>
      <c r="HE2919" s="40"/>
      <c r="HF2919" s="40"/>
      <c r="HG2919" s="40"/>
      <c r="HH2919" s="40"/>
      <c r="HI2919" s="40"/>
      <c r="HJ2919" s="40"/>
      <c r="HK2919" s="40"/>
      <c r="HL2919" s="40"/>
      <c r="HM2919" s="40"/>
      <c r="HN2919" s="40"/>
      <c r="HO2919" s="40"/>
      <c r="HP2919" s="40"/>
      <c r="HQ2919" s="40"/>
      <c r="HR2919" s="40"/>
      <c r="HS2919" s="40"/>
      <c r="HT2919" s="40"/>
      <c r="HU2919" s="40"/>
      <c r="HV2919" s="40"/>
      <c r="HW2919" s="40"/>
      <c r="HX2919" s="40"/>
      <c r="HY2919" s="40"/>
      <c r="HZ2919" s="40"/>
      <c r="IA2919" s="40"/>
      <c r="IB2919" s="40"/>
      <c r="IC2919" s="40"/>
      <c r="ID2919" s="40"/>
      <c r="IE2919" s="40"/>
      <c r="IF2919" s="40"/>
      <c r="IG2919" s="40"/>
    </row>
    <row r="2920" spans="1:241" s="39" customFormat="1">
      <c r="A2920" s="40"/>
      <c r="B2920" s="40"/>
      <c r="C2920" s="40"/>
      <c r="D2920" s="135"/>
      <c r="E2920" s="135"/>
      <c r="F2920" s="40"/>
      <c r="G2920" s="40"/>
      <c r="H2920" s="40"/>
      <c r="I2920" s="135"/>
      <c r="J2920" s="40"/>
      <c r="K2920" s="40"/>
      <c r="L2920" s="135"/>
      <c r="M2920" s="40"/>
      <c r="N2920" s="40"/>
      <c r="O2920" s="40"/>
      <c r="P2920" s="40"/>
      <c r="S2920" s="114"/>
      <c r="T2920" s="114"/>
      <c r="V2920" s="114"/>
      <c r="W2920" s="114"/>
      <c r="X2920" s="114"/>
      <c r="Y2920" s="114"/>
      <c r="Z2920" s="114"/>
      <c r="AA2920" s="114"/>
      <c r="AB2920" s="114"/>
      <c r="AC2920" s="114"/>
      <c r="AD2920" s="114"/>
      <c r="AE2920" s="114"/>
      <c r="AH2920" s="114"/>
      <c r="AI2920" s="114"/>
      <c r="AK2920" s="114"/>
      <c r="AM2920" s="114"/>
      <c r="AP2920" s="114"/>
      <c r="AU2920" s="114"/>
      <c r="FP2920" s="40"/>
      <c r="FQ2920" s="40"/>
      <c r="FR2920" s="40"/>
      <c r="FS2920" s="40"/>
      <c r="FT2920" s="40"/>
      <c r="FU2920" s="40"/>
      <c r="FV2920" s="40"/>
      <c r="FW2920" s="40"/>
      <c r="FX2920" s="40"/>
      <c r="FY2920" s="40"/>
      <c r="FZ2920" s="40"/>
      <c r="GA2920" s="40"/>
      <c r="GB2920" s="40"/>
      <c r="GC2920" s="40"/>
      <c r="GD2920" s="40"/>
      <c r="GE2920" s="40"/>
      <c r="GF2920" s="40"/>
      <c r="GG2920" s="40"/>
      <c r="GH2920" s="40"/>
      <c r="GI2920" s="40"/>
      <c r="GJ2920" s="40"/>
      <c r="GK2920" s="40"/>
      <c r="GL2920" s="40"/>
      <c r="GM2920" s="40"/>
      <c r="GN2920" s="40"/>
      <c r="GO2920" s="40"/>
      <c r="GP2920" s="40"/>
      <c r="GQ2920" s="40"/>
      <c r="GR2920" s="40"/>
      <c r="GS2920" s="40"/>
      <c r="GT2920" s="40"/>
      <c r="GU2920" s="40"/>
      <c r="GV2920" s="40"/>
      <c r="GW2920" s="40"/>
      <c r="GX2920" s="40"/>
      <c r="GY2920" s="40"/>
      <c r="GZ2920" s="40"/>
      <c r="HA2920" s="40"/>
      <c r="HB2920" s="40"/>
      <c r="HC2920" s="40"/>
      <c r="HD2920" s="40"/>
      <c r="HE2920" s="40"/>
      <c r="HF2920" s="40"/>
      <c r="HG2920" s="40"/>
      <c r="HH2920" s="40"/>
      <c r="HI2920" s="40"/>
      <c r="HJ2920" s="40"/>
      <c r="HK2920" s="40"/>
      <c r="HL2920" s="40"/>
      <c r="HM2920" s="40"/>
      <c r="HN2920" s="40"/>
      <c r="HO2920" s="40"/>
      <c r="HP2920" s="40"/>
      <c r="HQ2920" s="40"/>
      <c r="HR2920" s="40"/>
      <c r="HS2920" s="40"/>
      <c r="HT2920" s="40"/>
      <c r="HU2920" s="40"/>
      <c r="HV2920" s="40"/>
      <c r="HW2920" s="40"/>
      <c r="HX2920" s="40"/>
      <c r="HY2920" s="40"/>
      <c r="HZ2920" s="40"/>
      <c r="IA2920" s="40"/>
      <c r="IB2920" s="40"/>
      <c r="IC2920" s="40"/>
      <c r="ID2920" s="40"/>
      <c r="IE2920" s="40"/>
      <c r="IF2920" s="40"/>
      <c r="IG2920" s="40"/>
    </row>
    <row r="2921" spans="1:241" s="39" customFormat="1">
      <c r="A2921" s="40"/>
      <c r="B2921" s="40"/>
      <c r="C2921" s="40"/>
      <c r="D2921" s="135"/>
      <c r="E2921" s="135"/>
      <c r="F2921" s="40"/>
      <c r="G2921" s="40"/>
      <c r="H2921" s="40"/>
      <c r="I2921" s="135"/>
      <c r="J2921" s="40"/>
      <c r="K2921" s="40"/>
      <c r="L2921" s="135"/>
      <c r="M2921" s="40"/>
      <c r="N2921" s="40"/>
      <c r="O2921" s="40"/>
      <c r="P2921" s="40"/>
      <c r="S2921" s="114"/>
      <c r="T2921" s="114"/>
      <c r="V2921" s="114"/>
      <c r="W2921" s="114"/>
      <c r="X2921" s="114"/>
      <c r="Y2921" s="114"/>
      <c r="Z2921" s="114"/>
      <c r="AA2921" s="114"/>
      <c r="AB2921" s="114"/>
      <c r="AC2921" s="114"/>
      <c r="AD2921" s="114"/>
      <c r="AE2921" s="114"/>
      <c r="AH2921" s="114"/>
      <c r="AI2921" s="114"/>
      <c r="AK2921" s="114"/>
      <c r="AM2921" s="114"/>
      <c r="AP2921" s="114"/>
      <c r="AU2921" s="114"/>
      <c r="FP2921" s="40"/>
      <c r="FQ2921" s="40"/>
      <c r="FR2921" s="40"/>
      <c r="FS2921" s="40"/>
      <c r="FT2921" s="40"/>
      <c r="FU2921" s="40"/>
      <c r="FV2921" s="40"/>
      <c r="FW2921" s="40"/>
      <c r="FX2921" s="40"/>
      <c r="FY2921" s="40"/>
      <c r="FZ2921" s="40"/>
      <c r="GA2921" s="40"/>
      <c r="GB2921" s="40"/>
      <c r="GC2921" s="40"/>
      <c r="GD2921" s="40"/>
      <c r="GE2921" s="40"/>
      <c r="GF2921" s="40"/>
      <c r="GG2921" s="40"/>
      <c r="GH2921" s="40"/>
      <c r="GI2921" s="40"/>
      <c r="GJ2921" s="40"/>
      <c r="GK2921" s="40"/>
      <c r="GL2921" s="40"/>
      <c r="GM2921" s="40"/>
      <c r="GN2921" s="40"/>
      <c r="GO2921" s="40"/>
      <c r="GP2921" s="40"/>
      <c r="GQ2921" s="40"/>
      <c r="GR2921" s="40"/>
      <c r="GS2921" s="40"/>
      <c r="GT2921" s="40"/>
      <c r="GU2921" s="40"/>
      <c r="GV2921" s="40"/>
      <c r="GW2921" s="40"/>
      <c r="GX2921" s="40"/>
      <c r="GY2921" s="40"/>
      <c r="GZ2921" s="40"/>
      <c r="HA2921" s="40"/>
      <c r="HB2921" s="40"/>
      <c r="HC2921" s="40"/>
      <c r="HD2921" s="40"/>
      <c r="HE2921" s="40"/>
      <c r="HF2921" s="40"/>
      <c r="HG2921" s="40"/>
      <c r="HH2921" s="40"/>
      <c r="HI2921" s="40"/>
      <c r="HJ2921" s="40"/>
      <c r="HK2921" s="40"/>
      <c r="HL2921" s="40"/>
      <c r="HM2921" s="40"/>
      <c r="HN2921" s="40"/>
      <c r="HO2921" s="40"/>
      <c r="HP2921" s="40"/>
      <c r="HQ2921" s="40"/>
      <c r="HR2921" s="40"/>
      <c r="HS2921" s="40"/>
      <c r="HT2921" s="40"/>
      <c r="HU2921" s="40"/>
      <c r="HV2921" s="40"/>
      <c r="HW2921" s="40"/>
      <c r="HX2921" s="40"/>
      <c r="HY2921" s="40"/>
      <c r="HZ2921" s="40"/>
      <c r="IA2921" s="40"/>
      <c r="IB2921" s="40"/>
      <c r="IC2921" s="40"/>
      <c r="ID2921" s="40"/>
      <c r="IE2921" s="40"/>
      <c r="IF2921" s="40"/>
      <c r="IG2921" s="40"/>
    </row>
    <row r="2922" spans="1:241" s="39" customFormat="1">
      <c r="A2922" s="40"/>
      <c r="B2922" s="40"/>
      <c r="C2922" s="40"/>
      <c r="D2922" s="135"/>
      <c r="E2922" s="135"/>
      <c r="F2922" s="40"/>
      <c r="G2922" s="40"/>
      <c r="H2922" s="40"/>
      <c r="I2922" s="135"/>
      <c r="J2922" s="40"/>
      <c r="K2922" s="40"/>
      <c r="L2922" s="135"/>
      <c r="M2922" s="40"/>
      <c r="N2922" s="40"/>
      <c r="O2922" s="40"/>
      <c r="P2922" s="40"/>
      <c r="S2922" s="114"/>
      <c r="T2922" s="114"/>
      <c r="V2922" s="114"/>
      <c r="W2922" s="114"/>
      <c r="X2922" s="114"/>
      <c r="Y2922" s="114"/>
      <c r="Z2922" s="114"/>
      <c r="AA2922" s="114"/>
      <c r="AB2922" s="114"/>
      <c r="AC2922" s="114"/>
      <c r="AD2922" s="114"/>
      <c r="AE2922" s="114"/>
      <c r="AH2922" s="114"/>
      <c r="AI2922" s="114"/>
      <c r="AK2922" s="114"/>
      <c r="AM2922" s="114"/>
      <c r="AP2922" s="114"/>
      <c r="AU2922" s="114"/>
      <c r="FP2922" s="40"/>
      <c r="FQ2922" s="40"/>
      <c r="FR2922" s="40"/>
      <c r="FS2922" s="40"/>
      <c r="FT2922" s="40"/>
      <c r="FU2922" s="40"/>
      <c r="FV2922" s="40"/>
      <c r="FW2922" s="40"/>
      <c r="FX2922" s="40"/>
      <c r="FY2922" s="40"/>
      <c r="FZ2922" s="40"/>
      <c r="GA2922" s="40"/>
      <c r="GB2922" s="40"/>
      <c r="GC2922" s="40"/>
      <c r="GD2922" s="40"/>
      <c r="GE2922" s="40"/>
      <c r="GF2922" s="40"/>
      <c r="GG2922" s="40"/>
      <c r="GH2922" s="40"/>
      <c r="GI2922" s="40"/>
      <c r="GJ2922" s="40"/>
      <c r="GK2922" s="40"/>
      <c r="GL2922" s="40"/>
      <c r="GM2922" s="40"/>
      <c r="GN2922" s="40"/>
      <c r="GO2922" s="40"/>
      <c r="GP2922" s="40"/>
      <c r="GQ2922" s="40"/>
      <c r="GR2922" s="40"/>
      <c r="GS2922" s="40"/>
      <c r="GT2922" s="40"/>
      <c r="GU2922" s="40"/>
      <c r="GV2922" s="40"/>
      <c r="GW2922" s="40"/>
      <c r="GX2922" s="40"/>
      <c r="GY2922" s="40"/>
      <c r="GZ2922" s="40"/>
      <c r="HA2922" s="40"/>
      <c r="HB2922" s="40"/>
      <c r="HC2922" s="40"/>
      <c r="HD2922" s="40"/>
      <c r="HE2922" s="40"/>
      <c r="HF2922" s="40"/>
      <c r="HG2922" s="40"/>
      <c r="HH2922" s="40"/>
      <c r="HI2922" s="40"/>
      <c r="HJ2922" s="40"/>
      <c r="HK2922" s="40"/>
      <c r="HL2922" s="40"/>
      <c r="HM2922" s="40"/>
      <c r="HN2922" s="40"/>
      <c r="HO2922" s="40"/>
      <c r="HP2922" s="40"/>
      <c r="HQ2922" s="40"/>
      <c r="HR2922" s="40"/>
      <c r="HS2922" s="40"/>
      <c r="HT2922" s="40"/>
      <c r="HU2922" s="40"/>
      <c r="HV2922" s="40"/>
      <c r="HW2922" s="40"/>
      <c r="HX2922" s="40"/>
      <c r="HY2922" s="40"/>
      <c r="HZ2922" s="40"/>
      <c r="IA2922" s="40"/>
      <c r="IB2922" s="40"/>
      <c r="IC2922" s="40"/>
      <c r="ID2922" s="40"/>
      <c r="IE2922" s="40"/>
      <c r="IF2922" s="40"/>
      <c r="IG2922" s="40"/>
    </row>
    <row r="2923" spans="1:241" s="39" customFormat="1">
      <c r="A2923" s="40"/>
      <c r="B2923" s="40"/>
      <c r="C2923" s="40"/>
      <c r="D2923" s="135"/>
      <c r="E2923" s="135"/>
      <c r="F2923" s="40"/>
      <c r="G2923" s="40"/>
      <c r="H2923" s="40"/>
      <c r="I2923" s="135"/>
      <c r="J2923" s="40"/>
      <c r="K2923" s="40"/>
      <c r="L2923" s="135"/>
      <c r="M2923" s="40"/>
      <c r="N2923" s="40"/>
      <c r="O2923" s="40"/>
      <c r="P2923" s="40"/>
      <c r="S2923" s="114"/>
      <c r="T2923" s="114"/>
      <c r="V2923" s="114"/>
      <c r="W2923" s="114"/>
      <c r="X2923" s="114"/>
      <c r="Y2923" s="114"/>
      <c r="Z2923" s="114"/>
      <c r="AA2923" s="114"/>
      <c r="AB2923" s="114"/>
      <c r="AC2923" s="114"/>
      <c r="AD2923" s="114"/>
      <c r="AE2923" s="114"/>
      <c r="AH2923" s="114"/>
      <c r="AI2923" s="114"/>
      <c r="AK2923" s="114"/>
      <c r="AM2923" s="114"/>
      <c r="AP2923" s="114"/>
      <c r="AU2923" s="114"/>
      <c r="FP2923" s="40"/>
      <c r="FQ2923" s="40"/>
      <c r="FR2923" s="40"/>
      <c r="FS2923" s="40"/>
      <c r="FT2923" s="40"/>
      <c r="FU2923" s="40"/>
      <c r="FV2923" s="40"/>
      <c r="FW2923" s="40"/>
      <c r="FX2923" s="40"/>
      <c r="FY2923" s="40"/>
      <c r="FZ2923" s="40"/>
      <c r="GA2923" s="40"/>
      <c r="GB2923" s="40"/>
      <c r="GC2923" s="40"/>
      <c r="GD2923" s="40"/>
      <c r="GE2923" s="40"/>
      <c r="GF2923" s="40"/>
      <c r="GG2923" s="40"/>
      <c r="GH2923" s="40"/>
      <c r="GI2923" s="40"/>
      <c r="GJ2923" s="40"/>
      <c r="GK2923" s="40"/>
      <c r="GL2923" s="40"/>
      <c r="GM2923" s="40"/>
      <c r="GN2923" s="40"/>
      <c r="GO2923" s="40"/>
      <c r="GP2923" s="40"/>
      <c r="GQ2923" s="40"/>
      <c r="GR2923" s="40"/>
      <c r="GS2923" s="40"/>
      <c r="GT2923" s="40"/>
      <c r="GU2923" s="40"/>
      <c r="GV2923" s="40"/>
      <c r="GW2923" s="40"/>
      <c r="GX2923" s="40"/>
      <c r="GY2923" s="40"/>
      <c r="GZ2923" s="40"/>
      <c r="HA2923" s="40"/>
      <c r="HB2923" s="40"/>
      <c r="HC2923" s="40"/>
      <c r="HD2923" s="40"/>
      <c r="HE2923" s="40"/>
      <c r="HF2923" s="40"/>
      <c r="HG2923" s="40"/>
      <c r="HH2923" s="40"/>
      <c r="HI2923" s="40"/>
      <c r="HJ2923" s="40"/>
      <c r="HK2923" s="40"/>
      <c r="HL2923" s="40"/>
      <c r="HM2923" s="40"/>
      <c r="HN2923" s="40"/>
      <c r="HO2923" s="40"/>
      <c r="HP2923" s="40"/>
      <c r="HQ2923" s="40"/>
      <c r="HR2923" s="40"/>
      <c r="HS2923" s="40"/>
      <c r="HT2923" s="40"/>
      <c r="HU2923" s="40"/>
      <c r="HV2923" s="40"/>
      <c r="HW2923" s="40"/>
      <c r="HX2923" s="40"/>
      <c r="HY2923" s="40"/>
      <c r="HZ2923" s="40"/>
      <c r="IA2923" s="40"/>
      <c r="IB2923" s="40"/>
      <c r="IC2923" s="40"/>
      <c r="ID2923" s="40"/>
      <c r="IE2923" s="40"/>
      <c r="IF2923" s="40"/>
      <c r="IG2923" s="40"/>
    </row>
    <row r="2924" spans="1:241" s="39" customFormat="1">
      <c r="A2924" s="40"/>
      <c r="B2924" s="40"/>
      <c r="C2924" s="40"/>
      <c r="D2924" s="135"/>
      <c r="E2924" s="135"/>
      <c r="F2924" s="40"/>
      <c r="G2924" s="40"/>
      <c r="H2924" s="40"/>
      <c r="I2924" s="135"/>
      <c r="J2924" s="40"/>
      <c r="K2924" s="40"/>
      <c r="L2924" s="135"/>
      <c r="M2924" s="40"/>
      <c r="N2924" s="40"/>
      <c r="O2924" s="40"/>
      <c r="P2924" s="40"/>
      <c r="S2924" s="114"/>
      <c r="T2924" s="114"/>
      <c r="V2924" s="114"/>
      <c r="W2924" s="114"/>
      <c r="X2924" s="114"/>
      <c r="Y2924" s="114"/>
      <c r="Z2924" s="114"/>
      <c r="AA2924" s="114"/>
      <c r="AB2924" s="114"/>
      <c r="AC2924" s="114"/>
      <c r="AD2924" s="114"/>
      <c r="AE2924" s="114"/>
      <c r="AH2924" s="114"/>
      <c r="AI2924" s="114"/>
      <c r="AK2924" s="114"/>
      <c r="AM2924" s="114"/>
      <c r="AP2924" s="114"/>
      <c r="AU2924" s="114"/>
      <c r="FP2924" s="40"/>
      <c r="FQ2924" s="40"/>
      <c r="FR2924" s="40"/>
      <c r="FS2924" s="40"/>
      <c r="FT2924" s="40"/>
      <c r="FU2924" s="40"/>
      <c r="FV2924" s="40"/>
      <c r="FW2924" s="40"/>
      <c r="FX2924" s="40"/>
      <c r="FY2924" s="40"/>
      <c r="FZ2924" s="40"/>
      <c r="GA2924" s="40"/>
      <c r="GB2924" s="40"/>
      <c r="GC2924" s="40"/>
      <c r="GD2924" s="40"/>
      <c r="GE2924" s="40"/>
      <c r="GF2924" s="40"/>
      <c r="GG2924" s="40"/>
      <c r="GH2924" s="40"/>
      <c r="GI2924" s="40"/>
      <c r="GJ2924" s="40"/>
      <c r="GK2924" s="40"/>
      <c r="GL2924" s="40"/>
      <c r="GM2924" s="40"/>
      <c r="GN2924" s="40"/>
      <c r="GO2924" s="40"/>
      <c r="GP2924" s="40"/>
      <c r="GQ2924" s="40"/>
      <c r="GR2924" s="40"/>
      <c r="GS2924" s="40"/>
      <c r="GT2924" s="40"/>
      <c r="GU2924" s="40"/>
      <c r="GV2924" s="40"/>
      <c r="GW2924" s="40"/>
      <c r="GX2924" s="40"/>
      <c r="GY2924" s="40"/>
      <c r="GZ2924" s="40"/>
      <c r="HA2924" s="40"/>
      <c r="HB2924" s="40"/>
      <c r="HC2924" s="40"/>
      <c r="HD2924" s="40"/>
      <c r="HE2924" s="40"/>
      <c r="HF2924" s="40"/>
      <c r="HG2924" s="40"/>
      <c r="HH2924" s="40"/>
      <c r="HI2924" s="40"/>
      <c r="HJ2924" s="40"/>
      <c r="HK2924" s="40"/>
      <c r="HL2924" s="40"/>
      <c r="HM2924" s="40"/>
      <c r="HN2924" s="40"/>
      <c r="HO2924" s="40"/>
      <c r="HP2924" s="40"/>
      <c r="HQ2924" s="40"/>
      <c r="HR2924" s="40"/>
      <c r="HS2924" s="40"/>
      <c r="HT2924" s="40"/>
      <c r="HU2924" s="40"/>
      <c r="HV2924" s="40"/>
      <c r="HW2924" s="40"/>
      <c r="HX2924" s="40"/>
      <c r="HY2924" s="40"/>
      <c r="HZ2924" s="40"/>
      <c r="IA2924" s="40"/>
      <c r="IB2924" s="40"/>
      <c r="IC2924" s="40"/>
      <c r="ID2924" s="40"/>
      <c r="IE2924" s="40"/>
      <c r="IF2924" s="40"/>
      <c r="IG2924" s="40"/>
    </row>
    <row r="2925" spans="1:241" s="39" customFormat="1">
      <c r="A2925" s="40"/>
      <c r="B2925" s="40"/>
      <c r="C2925" s="40"/>
      <c r="D2925" s="135"/>
      <c r="E2925" s="135"/>
      <c r="F2925" s="40"/>
      <c r="G2925" s="40"/>
      <c r="H2925" s="40"/>
      <c r="I2925" s="135"/>
      <c r="J2925" s="40"/>
      <c r="K2925" s="40"/>
      <c r="L2925" s="135"/>
      <c r="M2925" s="40"/>
      <c r="N2925" s="40"/>
      <c r="O2925" s="40"/>
      <c r="P2925" s="40"/>
      <c r="S2925" s="114"/>
      <c r="T2925" s="114"/>
      <c r="V2925" s="114"/>
      <c r="W2925" s="114"/>
      <c r="X2925" s="114"/>
      <c r="Y2925" s="114"/>
      <c r="Z2925" s="114"/>
      <c r="AA2925" s="114"/>
      <c r="AB2925" s="114"/>
      <c r="AC2925" s="114"/>
      <c r="AD2925" s="114"/>
      <c r="AE2925" s="114"/>
      <c r="AH2925" s="114"/>
      <c r="AI2925" s="114"/>
      <c r="AK2925" s="114"/>
      <c r="AM2925" s="114"/>
      <c r="AP2925" s="114"/>
      <c r="AU2925" s="114"/>
      <c r="FP2925" s="40"/>
      <c r="FQ2925" s="40"/>
      <c r="FR2925" s="40"/>
      <c r="FS2925" s="40"/>
      <c r="FT2925" s="40"/>
      <c r="FU2925" s="40"/>
      <c r="FV2925" s="40"/>
      <c r="FW2925" s="40"/>
      <c r="FX2925" s="40"/>
      <c r="FY2925" s="40"/>
      <c r="FZ2925" s="40"/>
      <c r="GA2925" s="40"/>
      <c r="GB2925" s="40"/>
      <c r="GC2925" s="40"/>
      <c r="GD2925" s="40"/>
      <c r="GE2925" s="40"/>
      <c r="GF2925" s="40"/>
      <c r="GG2925" s="40"/>
      <c r="GH2925" s="40"/>
      <c r="GI2925" s="40"/>
      <c r="GJ2925" s="40"/>
      <c r="GK2925" s="40"/>
      <c r="GL2925" s="40"/>
      <c r="GM2925" s="40"/>
      <c r="GN2925" s="40"/>
      <c r="GO2925" s="40"/>
      <c r="GP2925" s="40"/>
      <c r="GQ2925" s="40"/>
      <c r="GR2925" s="40"/>
      <c r="GS2925" s="40"/>
      <c r="GT2925" s="40"/>
      <c r="GU2925" s="40"/>
      <c r="GV2925" s="40"/>
      <c r="GW2925" s="40"/>
      <c r="GX2925" s="40"/>
      <c r="GY2925" s="40"/>
      <c r="GZ2925" s="40"/>
      <c r="HA2925" s="40"/>
      <c r="HB2925" s="40"/>
      <c r="HC2925" s="40"/>
      <c r="HD2925" s="40"/>
      <c r="HE2925" s="40"/>
      <c r="HF2925" s="40"/>
      <c r="HG2925" s="40"/>
      <c r="HH2925" s="40"/>
      <c r="HI2925" s="40"/>
      <c r="HJ2925" s="40"/>
      <c r="HK2925" s="40"/>
      <c r="HL2925" s="40"/>
      <c r="HM2925" s="40"/>
      <c r="HN2925" s="40"/>
      <c r="HO2925" s="40"/>
      <c r="HP2925" s="40"/>
      <c r="HQ2925" s="40"/>
      <c r="HR2925" s="40"/>
      <c r="HS2925" s="40"/>
      <c r="HT2925" s="40"/>
      <c r="HU2925" s="40"/>
      <c r="HV2925" s="40"/>
      <c r="HW2925" s="40"/>
      <c r="HX2925" s="40"/>
      <c r="HY2925" s="40"/>
      <c r="HZ2925" s="40"/>
      <c r="IA2925" s="40"/>
      <c r="IB2925" s="40"/>
      <c r="IC2925" s="40"/>
      <c r="ID2925" s="40"/>
      <c r="IE2925" s="40"/>
      <c r="IF2925" s="40"/>
      <c r="IG2925" s="40"/>
    </row>
    <row r="2926" spans="1:241" s="39" customFormat="1">
      <c r="A2926" s="40"/>
      <c r="B2926" s="40"/>
      <c r="C2926" s="40"/>
      <c r="D2926" s="135"/>
      <c r="E2926" s="135"/>
      <c r="F2926" s="40"/>
      <c r="G2926" s="40"/>
      <c r="H2926" s="40"/>
      <c r="I2926" s="135"/>
      <c r="J2926" s="40"/>
      <c r="K2926" s="40"/>
      <c r="L2926" s="135"/>
      <c r="M2926" s="40"/>
      <c r="N2926" s="40"/>
      <c r="O2926" s="40"/>
      <c r="P2926" s="40"/>
      <c r="S2926" s="114"/>
      <c r="T2926" s="114"/>
      <c r="V2926" s="114"/>
      <c r="W2926" s="114"/>
      <c r="X2926" s="114"/>
      <c r="Y2926" s="114"/>
      <c r="Z2926" s="114"/>
      <c r="AA2926" s="114"/>
      <c r="AB2926" s="114"/>
      <c r="AC2926" s="114"/>
      <c r="AD2926" s="114"/>
      <c r="AE2926" s="114"/>
      <c r="AH2926" s="114"/>
      <c r="AI2926" s="114"/>
      <c r="AK2926" s="114"/>
      <c r="AM2926" s="114"/>
      <c r="AP2926" s="114"/>
      <c r="AU2926" s="114"/>
      <c r="FP2926" s="40"/>
      <c r="FQ2926" s="40"/>
      <c r="FR2926" s="40"/>
      <c r="FS2926" s="40"/>
      <c r="FT2926" s="40"/>
      <c r="FU2926" s="40"/>
      <c r="FV2926" s="40"/>
      <c r="FW2926" s="40"/>
      <c r="FX2926" s="40"/>
      <c r="FY2926" s="40"/>
      <c r="FZ2926" s="40"/>
      <c r="GA2926" s="40"/>
      <c r="GB2926" s="40"/>
      <c r="GC2926" s="40"/>
      <c r="GD2926" s="40"/>
      <c r="GE2926" s="40"/>
      <c r="GF2926" s="40"/>
      <c r="GG2926" s="40"/>
      <c r="GH2926" s="40"/>
      <c r="GI2926" s="40"/>
      <c r="GJ2926" s="40"/>
      <c r="GK2926" s="40"/>
      <c r="GL2926" s="40"/>
      <c r="GM2926" s="40"/>
      <c r="GN2926" s="40"/>
      <c r="GO2926" s="40"/>
      <c r="GP2926" s="40"/>
      <c r="GQ2926" s="40"/>
      <c r="GR2926" s="40"/>
      <c r="GS2926" s="40"/>
      <c r="GT2926" s="40"/>
      <c r="GU2926" s="40"/>
      <c r="GV2926" s="40"/>
      <c r="GW2926" s="40"/>
      <c r="GX2926" s="40"/>
      <c r="GY2926" s="40"/>
      <c r="GZ2926" s="40"/>
      <c r="HA2926" s="40"/>
      <c r="HB2926" s="40"/>
      <c r="HC2926" s="40"/>
      <c r="HD2926" s="40"/>
      <c r="HE2926" s="40"/>
      <c r="HF2926" s="40"/>
      <c r="HG2926" s="40"/>
      <c r="HH2926" s="40"/>
      <c r="HI2926" s="40"/>
      <c r="HJ2926" s="40"/>
      <c r="HK2926" s="40"/>
      <c r="HL2926" s="40"/>
      <c r="HM2926" s="40"/>
      <c r="HN2926" s="40"/>
      <c r="HO2926" s="40"/>
      <c r="HP2926" s="40"/>
      <c r="HQ2926" s="40"/>
      <c r="HR2926" s="40"/>
      <c r="HS2926" s="40"/>
      <c r="HT2926" s="40"/>
      <c r="HU2926" s="40"/>
      <c r="HV2926" s="40"/>
      <c r="HW2926" s="40"/>
      <c r="HX2926" s="40"/>
      <c r="HY2926" s="40"/>
      <c r="HZ2926" s="40"/>
      <c r="IA2926" s="40"/>
      <c r="IB2926" s="40"/>
      <c r="IC2926" s="40"/>
      <c r="ID2926" s="40"/>
      <c r="IE2926" s="40"/>
      <c r="IF2926" s="40"/>
      <c r="IG2926" s="40"/>
    </row>
    <row r="2927" spans="1:241" s="39" customFormat="1">
      <c r="A2927" s="40"/>
      <c r="B2927" s="40"/>
      <c r="C2927" s="40"/>
      <c r="D2927" s="135"/>
      <c r="E2927" s="135"/>
      <c r="F2927" s="40"/>
      <c r="G2927" s="40"/>
      <c r="H2927" s="40"/>
      <c r="I2927" s="135"/>
      <c r="J2927" s="40"/>
      <c r="K2927" s="40"/>
      <c r="L2927" s="135"/>
      <c r="M2927" s="40"/>
      <c r="N2927" s="40"/>
      <c r="O2927" s="40"/>
      <c r="P2927" s="40"/>
      <c r="S2927" s="114"/>
      <c r="T2927" s="114"/>
      <c r="V2927" s="114"/>
      <c r="W2927" s="114"/>
      <c r="X2927" s="114"/>
      <c r="Y2927" s="114"/>
      <c r="Z2927" s="114"/>
      <c r="AA2927" s="114"/>
      <c r="AB2927" s="114"/>
      <c r="AC2927" s="114"/>
      <c r="AD2927" s="114"/>
      <c r="AE2927" s="114"/>
      <c r="AH2927" s="114"/>
      <c r="AI2927" s="114"/>
      <c r="AK2927" s="114"/>
      <c r="AM2927" s="114"/>
      <c r="AP2927" s="114"/>
      <c r="AU2927" s="114"/>
      <c r="FP2927" s="40"/>
      <c r="FQ2927" s="40"/>
      <c r="FR2927" s="40"/>
      <c r="FS2927" s="40"/>
      <c r="FT2927" s="40"/>
      <c r="FU2927" s="40"/>
      <c r="FV2927" s="40"/>
      <c r="FW2927" s="40"/>
      <c r="FX2927" s="40"/>
      <c r="FY2927" s="40"/>
      <c r="FZ2927" s="40"/>
      <c r="GA2927" s="40"/>
      <c r="GB2927" s="40"/>
      <c r="GC2927" s="40"/>
      <c r="GD2927" s="40"/>
      <c r="GE2927" s="40"/>
      <c r="GF2927" s="40"/>
      <c r="GG2927" s="40"/>
      <c r="GH2927" s="40"/>
      <c r="GI2927" s="40"/>
      <c r="GJ2927" s="40"/>
      <c r="GK2927" s="40"/>
      <c r="GL2927" s="40"/>
      <c r="GM2927" s="40"/>
      <c r="GN2927" s="40"/>
      <c r="GO2927" s="40"/>
      <c r="GP2927" s="40"/>
      <c r="GQ2927" s="40"/>
      <c r="GR2927" s="40"/>
      <c r="GS2927" s="40"/>
      <c r="GT2927" s="40"/>
      <c r="GU2927" s="40"/>
      <c r="GV2927" s="40"/>
      <c r="GW2927" s="40"/>
      <c r="GX2927" s="40"/>
      <c r="GY2927" s="40"/>
      <c r="GZ2927" s="40"/>
      <c r="HA2927" s="40"/>
      <c r="HB2927" s="40"/>
      <c r="HC2927" s="40"/>
      <c r="HD2927" s="40"/>
      <c r="HE2927" s="40"/>
      <c r="HF2927" s="40"/>
      <c r="HG2927" s="40"/>
      <c r="HH2927" s="40"/>
      <c r="HI2927" s="40"/>
      <c r="HJ2927" s="40"/>
      <c r="HK2927" s="40"/>
      <c r="HL2927" s="40"/>
      <c r="HM2927" s="40"/>
      <c r="HN2927" s="40"/>
      <c r="HO2927" s="40"/>
      <c r="HP2927" s="40"/>
      <c r="HQ2927" s="40"/>
      <c r="HR2927" s="40"/>
      <c r="HS2927" s="40"/>
      <c r="HT2927" s="40"/>
      <c r="HU2927" s="40"/>
      <c r="HV2927" s="40"/>
      <c r="HW2927" s="40"/>
      <c r="HX2927" s="40"/>
      <c r="HY2927" s="40"/>
      <c r="HZ2927" s="40"/>
      <c r="IA2927" s="40"/>
      <c r="IB2927" s="40"/>
      <c r="IC2927" s="40"/>
      <c r="ID2927" s="40"/>
      <c r="IE2927" s="40"/>
      <c r="IF2927" s="40"/>
      <c r="IG2927" s="40"/>
    </row>
    <row r="2928" spans="1:241" s="39" customFormat="1">
      <c r="A2928" s="40"/>
      <c r="B2928" s="40"/>
      <c r="C2928" s="40"/>
      <c r="D2928" s="135"/>
      <c r="E2928" s="135"/>
      <c r="F2928" s="40"/>
      <c r="G2928" s="40"/>
      <c r="H2928" s="40"/>
      <c r="I2928" s="135"/>
      <c r="J2928" s="40"/>
      <c r="K2928" s="40"/>
      <c r="L2928" s="135"/>
      <c r="M2928" s="40"/>
      <c r="N2928" s="40"/>
      <c r="O2928" s="40"/>
      <c r="P2928" s="40"/>
      <c r="S2928" s="114"/>
      <c r="T2928" s="114"/>
      <c r="V2928" s="114"/>
      <c r="W2928" s="114"/>
      <c r="X2928" s="114"/>
      <c r="Y2928" s="114"/>
      <c r="Z2928" s="114"/>
      <c r="AA2928" s="114"/>
      <c r="AB2928" s="114"/>
      <c r="AC2928" s="114"/>
      <c r="AD2928" s="114"/>
      <c r="AE2928" s="114"/>
      <c r="AH2928" s="114"/>
      <c r="AI2928" s="114"/>
      <c r="AK2928" s="114"/>
      <c r="AM2928" s="114"/>
      <c r="AP2928" s="114"/>
      <c r="AU2928" s="114"/>
      <c r="FP2928" s="40"/>
      <c r="FQ2928" s="40"/>
      <c r="FR2928" s="40"/>
      <c r="FS2928" s="40"/>
      <c r="FT2928" s="40"/>
      <c r="FU2928" s="40"/>
      <c r="FV2928" s="40"/>
      <c r="FW2928" s="40"/>
      <c r="FX2928" s="40"/>
      <c r="FY2928" s="40"/>
      <c r="FZ2928" s="40"/>
      <c r="GA2928" s="40"/>
      <c r="GB2928" s="40"/>
      <c r="GC2928" s="40"/>
      <c r="GD2928" s="40"/>
      <c r="GE2928" s="40"/>
      <c r="GF2928" s="40"/>
      <c r="GG2928" s="40"/>
      <c r="GH2928" s="40"/>
      <c r="GI2928" s="40"/>
      <c r="GJ2928" s="40"/>
      <c r="GK2928" s="40"/>
      <c r="GL2928" s="40"/>
      <c r="GM2928" s="40"/>
      <c r="GN2928" s="40"/>
      <c r="GO2928" s="40"/>
      <c r="GP2928" s="40"/>
      <c r="GQ2928" s="40"/>
      <c r="GR2928" s="40"/>
      <c r="GS2928" s="40"/>
      <c r="GT2928" s="40"/>
      <c r="GU2928" s="40"/>
      <c r="GV2928" s="40"/>
      <c r="GW2928" s="40"/>
      <c r="GX2928" s="40"/>
      <c r="GY2928" s="40"/>
      <c r="GZ2928" s="40"/>
      <c r="HA2928" s="40"/>
      <c r="HB2928" s="40"/>
      <c r="HC2928" s="40"/>
      <c r="HD2928" s="40"/>
      <c r="HE2928" s="40"/>
      <c r="HF2928" s="40"/>
      <c r="HG2928" s="40"/>
      <c r="HH2928" s="40"/>
      <c r="HI2928" s="40"/>
      <c r="HJ2928" s="40"/>
      <c r="HK2928" s="40"/>
      <c r="HL2928" s="40"/>
      <c r="HM2928" s="40"/>
      <c r="HN2928" s="40"/>
      <c r="HO2928" s="40"/>
      <c r="HP2928" s="40"/>
      <c r="HQ2928" s="40"/>
      <c r="HR2928" s="40"/>
      <c r="HS2928" s="40"/>
      <c r="HT2928" s="40"/>
      <c r="HU2928" s="40"/>
      <c r="HV2928" s="40"/>
      <c r="HW2928" s="40"/>
      <c r="HX2928" s="40"/>
      <c r="HY2928" s="40"/>
      <c r="HZ2928" s="40"/>
      <c r="IA2928" s="40"/>
      <c r="IB2928" s="40"/>
      <c r="IC2928" s="40"/>
      <c r="ID2928" s="40"/>
      <c r="IE2928" s="40"/>
      <c r="IF2928" s="40"/>
      <c r="IG2928" s="40"/>
    </row>
    <row r="2929" spans="1:241" s="39" customFormat="1">
      <c r="A2929" s="40"/>
      <c r="B2929" s="40"/>
      <c r="C2929" s="40"/>
      <c r="D2929" s="135"/>
      <c r="E2929" s="135"/>
      <c r="F2929" s="40"/>
      <c r="G2929" s="40"/>
      <c r="H2929" s="40"/>
      <c r="I2929" s="135"/>
      <c r="J2929" s="40"/>
      <c r="K2929" s="40"/>
      <c r="L2929" s="135"/>
      <c r="M2929" s="40"/>
      <c r="N2929" s="40"/>
      <c r="O2929" s="40"/>
      <c r="P2929" s="40"/>
      <c r="S2929" s="114"/>
      <c r="T2929" s="114"/>
      <c r="V2929" s="114"/>
      <c r="W2929" s="114"/>
      <c r="X2929" s="114"/>
      <c r="Y2929" s="114"/>
      <c r="Z2929" s="114"/>
      <c r="AA2929" s="114"/>
      <c r="AB2929" s="114"/>
      <c r="AC2929" s="114"/>
      <c r="AD2929" s="114"/>
      <c r="AE2929" s="114"/>
      <c r="AH2929" s="114"/>
      <c r="AI2929" s="114"/>
      <c r="AK2929" s="114"/>
      <c r="AM2929" s="114"/>
      <c r="AP2929" s="114"/>
      <c r="AU2929" s="114"/>
      <c r="FP2929" s="40"/>
      <c r="FQ2929" s="40"/>
      <c r="FR2929" s="40"/>
      <c r="FS2929" s="40"/>
      <c r="FT2929" s="40"/>
      <c r="FU2929" s="40"/>
      <c r="FV2929" s="40"/>
      <c r="FW2929" s="40"/>
      <c r="FX2929" s="40"/>
      <c r="FY2929" s="40"/>
      <c r="FZ2929" s="40"/>
      <c r="GA2929" s="40"/>
      <c r="GB2929" s="40"/>
      <c r="GC2929" s="40"/>
      <c r="GD2929" s="40"/>
      <c r="GE2929" s="40"/>
      <c r="GF2929" s="40"/>
      <c r="GG2929" s="40"/>
      <c r="GH2929" s="40"/>
      <c r="GI2929" s="40"/>
      <c r="GJ2929" s="40"/>
      <c r="GK2929" s="40"/>
      <c r="GL2929" s="40"/>
      <c r="GM2929" s="40"/>
      <c r="GN2929" s="40"/>
      <c r="GO2929" s="40"/>
      <c r="GP2929" s="40"/>
      <c r="GQ2929" s="40"/>
      <c r="GR2929" s="40"/>
      <c r="GS2929" s="40"/>
      <c r="GT2929" s="40"/>
      <c r="GU2929" s="40"/>
      <c r="GV2929" s="40"/>
      <c r="GW2929" s="40"/>
      <c r="GX2929" s="40"/>
      <c r="GY2929" s="40"/>
      <c r="GZ2929" s="40"/>
      <c r="HA2929" s="40"/>
      <c r="HB2929" s="40"/>
      <c r="HC2929" s="40"/>
      <c r="HD2929" s="40"/>
      <c r="HE2929" s="40"/>
      <c r="HF2929" s="40"/>
      <c r="HG2929" s="40"/>
      <c r="HH2929" s="40"/>
      <c r="HI2929" s="40"/>
      <c r="HJ2929" s="40"/>
      <c r="HK2929" s="40"/>
      <c r="HL2929" s="40"/>
      <c r="HM2929" s="40"/>
      <c r="HN2929" s="40"/>
      <c r="HO2929" s="40"/>
      <c r="HP2929" s="40"/>
      <c r="HQ2929" s="40"/>
      <c r="HR2929" s="40"/>
      <c r="HS2929" s="40"/>
      <c r="HT2929" s="40"/>
      <c r="HU2929" s="40"/>
      <c r="HV2929" s="40"/>
      <c r="HW2929" s="40"/>
      <c r="HX2929" s="40"/>
      <c r="HY2929" s="40"/>
      <c r="HZ2929" s="40"/>
      <c r="IA2929" s="40"/>
      <c r="IB2929" s="40"/>
      <c r="IC2929" s="40"/>
      <c r="ID2929" s="40"/>
      <c r="IE2929" s="40"/>
      <c r="IF2929" s="40"/>
      <c r="IG2929" s="40"/>
    </row>
    <row r="2930" spans="1:241" s="39" customFormat="1">
      <c r="A2930" s="40"/>
      <c r="B2930" s="40"/>
      <c r="C2930" s="40"/>
      <c r="D2930" s="135"/>
      <c r="E2930" s="135"/>
      <c r="F2930" s="40"/>
      <c r="G2930" s="40"/>
      <c r="H2930" s="40"/>
      <c r="I2930" s="135"/>
      <c r="J2930" s="40"/>
      <c r="K2930" s="40"/>
      <c r="L2930" s="135"/>
      <c r="M2930" s="40"/>
      <c r="N2930" s="40"/>
      <c r="O2930" s="40"/>
      <c r="P2930" s="40"/>
      <c r="S2930" s="114"/>
      <c r="T2930" s="114"/>
      <c r="V2930" s="114"/>
      <c r="W2930" s="114"/>
      <c r="X2930" s="114"/>
      <c r="Y2930" s="114"/>
      <c r="Z2930" s="114"/>
      <c r="AA2930" s="114"/>
      <c r="AB2930" s="114"/>
      <c r="AC2930" s="114"/>
      <c r="AD2930" s="114"/>
      <c r="AE2930" s="114"/>
      <c r="AH2930" s="114"/>
      <c r="AI2930" s="114"/>
      <c r="AK2930" s="114"/>
      <c r="AM2930" s="114"/>
      <c r="AP2930" s="114"/>
      <c r="AU2930" s="114"/>
      <c r="FP2930" s="40"/>
      <c r="FQ2930" s="40"/>
      <c r="FR2930" s="40"/>
      <c r="FS2930" s="40"/>
      <c r="FT2930" s="40"/>
      <c r="FU2930" s="40"/>
      <c r="FV2930" s="40"/>
      <c r="FW2930" s="40"/>
      <c r="FX2930" s="40"/>
      <c r="FY2930" s="40"/>
      <c r="FZ2930" s="40"/>
      <c r="GA2930" s="40"/>
      <c r="GB2930" s="40"/>
      <c r="GC2930" s="40"/>
      <c r="GD2930" s="40"/>
      <c r="GE2930" s="40"/>
      <c r="GF2930" s="40"/>
      <c r="GG2930" s="40"/>
      <c r="GH2930" s="40"/>
      <c r="GI2930" s="40"/>
      <c r="GJ2930" s="40"/>
      <c r="GK2930" s="40"/>
      <c r="GL2930" s="40"/>
      <c r="GM2930" s="40"/>
      <c r="GN2930" s="40"/>
      <c r="GO2930" s="40"/>
      <c r="GP2930" s="40"/>
      <c r="GQ2930" s="40"/>
      <c r="GR2930" s="40"/>
      <c r="GS2930" s="40"/>
      <c r="GT2930" s="40"/>
      <c r="GU2930" s="40"/>
      <c r="GV2930" s="40"/>
      <c r="GW2930" s="40"/>
      <c r="GX2930" s="40"/>
      <c r="GY2930" s="40"/>
      <c r="GZ2930" s="40"/>
      <c r="HA2930" s="40"/>
      <c r="HB2930" s="40"/>
      <c r="HC2930" s="40"/>
      <c r="HD2930" s="40"/>
      <c r="HE2930" s="40"/>
      <c r="HF2930" s="40"/>
      <c r="HG2930" s="40"/>
      <c r="HH2930" s="40"/>
      <c r="HI2930" s="40"/>
      <c r="HJ2930" s="40"/>
      <c r="HK2930" s="40"/>
      <c r="HL2930" s="40"/>
      <c r="HM2930" s="40"/>
      <c r="HN2930" s="40"/>
      <c r="HO2930" s="40"/>
      <c r="HP2930" s="40"/>
      <c r="HQ2930" s="40"/>
      <c r="HR2930" s="40"/>
      <c r="HS2930" s="40"/>
      <c r="HT2930" s="40"/>
      <c r="HU2930" s="40"/>
      <c r="HV2930" s="40"/>
      <c r="HW2930" s="40"/>
      <c r="HX2930" s="40"/>
      <c r="HY2930" s="40"/>
      <c r="HZ2930" s="40"/>
      <c r="IA2930" s="40"/>
      <c r="IB2930" s="40"/>
      <c r="IC2930" s="40"/>
      <c r="ID2930" s="40"/>
      <c r="IE2930" s="40"/>
      <c r="IF2930" s="40"/>
      <c r="IG2930" s="40"/>
    </row>
    <row r="2931" spans="1:241" s="39" customFormat="1">
      <c r="A2931" s="40"/>
      <c r="B2931" s="40"/>
      <c r="C2931" s="40"/>
      <c r="D2931" s="135"/>
      <c r="E2931" s="135"/>
      <c r="F2931" s="40"/>
      <c r="G2931" s="40"/>
      <c r="H2931" s="40"/>
      <c r="I2931" s="135"/>
      <c r="J2931" s="40"/>
      <c r="K2931" s="40"/>
      <c r="L2931" s="135"/>
      <c r="M2931" s="40"/>
      <c r="N2931" s="40"/>
      <c r="O2931" s="40"/>
      <c r="P2931" s="40"/>
      <c r="S2931" s="114"/>
      <c r="T2931" s="114"/>
      <c r="V2931" s="114"/>
      <c r="W2931" s="114"/>
      <c r="X2931" s="114"/>
      <c r="Y2931" s="114"/>
      <c r="Z2931" s="114"/>
      <c r="AA2931" s="114"/>
      <c r="AB2931" s="114"/>
      <c r="AC2931" s="114"/>
      <c r="AD2931" s="114"/>
      <c r="AE2931" s="114"/>
      <c r="AH2931" s="114"/>
      <c r="AI2931" s="114"/>
      <c r="AK2931" s="114"/>
      <c r="AM2931" s="114"/>
      <c r="AP2931" s="114"/>
      <c r="AU2931" s="114"/>
      <c r="FP2931" s="40"/>
      <c r="FQ2931" s="40"/>
      <c r="FR2931" s="40"/>
      <c r="FS2931" s="40"/>
      <c r="FT2931" s="40"/>
      <c r="FU2931" s="40"/>
      <c r="FV2931" s="40"/>
      <c r="FW2931" s="40"/>
      <c r="FX2931" s="40"/>
      <c r="FY2931" s="40"/>
      <c r="FZ2931" s="40"/>
      <c r="GA2931" s="40"/>
      <c r="GB2931" s="40"/>
      <c r="GC2931" s="40"/>
      <c r="GD2931" s="40"/>
      <c r="GE2931" s="40"/>
      <c r="GF2931" s="40"/>
      <c r="GG2931" s="40"/>
      <c r="GH2931" s="40"/>
      <c r="GI2931" s="40"/>
      <c r="GJ2931" s="40"/>
      <c r="GK2931" s="40"/>
      <c r="GL2931" s="40"/>
      <c r="GM2931" s="40"/>
      <c r="GN2931" s="40"/>
      <c r="GO2931" s="40"/>
      <c r="GP2931" s="40"/>
      <c r="GQ2931" s="40"/>
      <c r="GR2931" s="40"/>
      <c r="GS2931" s="40"/>
      <c r="GT2931" s="40"/>
      <c r="GU2931" s="40"/>
      <c r="GV2931" s="40"/>
      <c r="GW2931" s="40"/>
      <c r="GX2931" s="40"/>
      <c r="GY2931" s="40"/>
      <c r="GZ2931" s="40"/>
      <c r="HA2931" s="40"/>
      <c r="HB2931" s="40"/>
      <c r="HC2931" s="40"/>
      <c r="HD2931" s="40"/>
      <c r="HE2931" s="40"/>
      <c r="HF2931" s="40"/>
      <c r="HG2931" s="40"/>
      <c r="HH2931" s="40"/>
      <c r="HI2931" s="40"/>
      <c r="HJ2931" s="40"/>
      <c r="HK2931" s="40"/>
      <c r="HL2931" s="40"/>
      <c r="HM2931" s="40"/>
      <c r="HN2931" s="40"/>
      <c r="HO2931" s="40"/>
      <c r="HP2931" s="40"/>
      <c r="HQ2931" s="40"/>
      <c r="HR2931" s="40"/>
      <c r="HS2931" s="40"/>
      <c r="HT2931" s="40"/>
      <c r="HU2931" s="40"/>
      <c r="HV2931" s="40"/>
      <c r="HW2931" s="40"/>
      <c r="HX2931" s="40"/>
      <c r="HY2931" s="40"/>
      <c r="HZ2931" s="40"/>
      <c r="IA2931" s="40"/>
      <c r="IB2931" s="40"/>
      <c r="IC2931" s="40"/>
      <c r="ID2931" s="40"/>
      <c r="IE2931" s="40"/>
      <c r="IF2931" s="40"/>
      <c r="IG2931" s="40"/>
    </row>
    <row r="2932" spans="1:241" s="39" customFormat="1">
      <c r="A2932" s="40"/>
      <c r="B2932" s="40"/>
      <c r="C2932" s="40"/>
      <c r="D2932" s="135"/>
      <c r="E2932" s="135"/>
      <c r="F2932" s="40"/>
      <c r="G2932" s="40"/>
      <c r="H2932" s="40"/>
      <c r="I2932" s="135"/>
      <c r="J2932" s="40"/>
      <c r="K2932" s="40"/>
      <c r="L2932" s="135"/>
      <c r="M2932" s="40"/>
      <c r="N2932" s="40"/>
      <c r="O2932" s="40"/>
      <c r="P2932" s="40"/>
      <c r="S2932" s="114"/>
      <c r="T2932" s="114"/>
      <c r="V2932" s="114"/>
      <c r="W2932" s="114"/>
      <c r="X2932" s="114"/>
      <c r="Y2932" s="114"/>
      <c r="Z2932" s="114"/>
      <c r="AA2932" s="114"/>
      <c r="AB2932" s="114"/>
      <c r="AC2932" s="114"/>
      <c r="AD2932" s="114"/>
      <c r="AE2932" s="114"/>
      <c r="AH2932" s="114"/>
      <c r="AI2932" s="114"/>
      <c r="AK2932" s="114"/>
      <c r="AM2932" s="114"/>
      <c r="AP2932" s="114"/>
      <c r="AU2932" s="114"/>
      <c r="FP2932" s="40"/>
      <c r="FQ2932" s="40"/>
      <c r="FR2932" s="40"/>
      <c r="FS2932" s="40"/>
      <c r="FT2932" s="40"/>
      <c r="FU2932" s="40"/>
      <c r="FV2932" s="40"/>
      <c r="FW2932" s="40"/>
      <c r="FX2932" s="40"/>
      <c r="FY2932" s="40"/>
      <c r="FZ2932" s="40"/>
      <c r="GA2932" s="40"/>
      <c r="GB2932" s="40"/>
      <c r="GC2932" s="40"/>
      <c r="GD2932" s="40"/>
      <c r="GE2932" s="40"/>
      <c r="GF2932" s="40"/>
      <c r="GG2932" s="40"/>
      <c r="GH2932" s="40"/>
      <c r="GI2932" s="40"/>
      <c r="GJ2932" s="40"/>
      <c r="GK2932" s="40"/>
      <c r="GL2932" s="40"/>
      <c r="GM2932" s="40"/>
      <c r="GN2932" s="40"/>
      <c r="GO2932" s="40"/>
      <c r="GP2932" s="40"/>
      <c r="GQ2932" s="40"/>
      <c r="GR2932" s="40"/>
      <c r="GS2932" s="40"/>
      <c r="GT2932" s="40"/>
      <c r="GU2932" s="40"/>
      <c r="GV2932" s="40"/>
      <c r="GW2932" s="40"/>
      <c r="GX2932" s="40"/>
      <c r="GY2932" s="40"/>
      <c r="GZ2932" s="40"/>
      <c r="HA2932" s="40"/>
      <c r="HB2932" s="40"/>
      <c r="HC2932" s="40"/>
      <c r="HD2932" s="40"/>
      <c r="HE2932" s="40"/>
      <c r="HF2932" s="40"/>
      <c r="HG2932" s="40"/>
      <c r="HH2932" s="40"/>
      <c r="HI2932" s="40"/>
      <c r="HJ2932" s="40"/>
      <c r="HK2932" s="40"/>
      <c r="HL2932" s="40"/>
      <c r="HM2932" s="40"/>
      <c r="HN2932" s="40"/>
      <c r="HO2932" s="40"/>
      <c r="HP2932" s="40"/>
      <c r="HQ2932" s="40"/>
      <c r="HR2932" s="40"/>
      <c r="HS2932" s="40"/>
      <c r="HT2932" s="40"/>
      <c r="HU2932" s="40"/>
      <c r="HV2932" s="40"/>
      <c r="HW2932" s="40"/>
      <c r="HX2932" s="40"/>
      <c r="HY2932" s="40"/>
      <c r="HZ2932" s="40"/>
      <c r="IA2932" s="40"/>
      <c r="IB2932" s="40"/>
      <c r="IC2932" s="40"/>
      <c r="ID2932" s="40"/>
      <c r="IE2932" s="40"/>
      <c r="IF2932" s="40"/>
      <c r="IG2932" s="40"/>
    </row>
    <row r="2933" spans="1:241" s="39" customFormat="1">
      <c r="A2933" s="40"/>
      <c r="B2933" s="40"/>
      <c r="C2933" s="40"/>
      <c r="D2933" s="135"/>
      <c r="E2933" s="135"/>
      <c r="F2933" s="40"/>
      <c r="G2933" s="40"/>
      <c r="H2933" s="40"/>
      <c r="I2933" s="135"/>
      <c r="J2933" s="40"/>
      <c r="K2933" s="40"/>
      <c r="L2933" s="135"/>
      <c r="M2933" s="40"/>
      <c r="N2933" s="40"/>
      <c r="O2933" s="40"/>
      <c r="P2933" s="40"/>
      <c r="S2933" s="114"/>
      <c r="T2933" s="114"/>
      <c r="V2933" s="114"/>
      <c r="W2933" s="114"/>
      <c r="X2933" s="114"/>
      <c r="Y2933" s="114"/>
      <c r="Z2933" s="114"/>
      <c r="AA2933" s="114"/>
      <c r="AB2933" s="114"/>
      <c r="AC2933" s="114"/>
      <c r="AD2933" s="114"/>
      <c r="AE2933" s="114"/>
      <c r="AH2933" s="114"/>
      <c r="AI2933" s="114"/>
      <c r="AK2933" s="114"/>
      <c r="AM2933" s="114"/>
      <c r="AP2933" s="114"/>
      <c r="AU2933" s="114"/>
      <c r="FP2933" s="40"/>
      <c r="FQ2933" s="40"/>
      <c r="FR2933" s="40"/>
      <c r="FS2933" s="40"/>
      <c r="FT2933" s="40"/>
      <c r="FU2933" s="40"/>
      <c r="FV2933" s="40"/>
      <c r="FW2933" s="40"/>
      <c r="FX2933" s="40"/>
      <c r="FY2933" s="40"/>
      <c r="FZ2933" s="40"/>
      <c r="GA2933" s="40"/>
      <c r="GB2933" s="40"/>
      <c r="GC2933" s="40"/>
      <c r="GD2933" s="40"/>
      <c r="GE2933" s="40"/>
      <c r="GF2933" s="40"/>
      <c r="GG2933" s="40"/>
      <c r="GH2933" s="40"/>
      <c r="GI2933" s="40"/>
      <c r="GJ2933" s="40"/>
      <c r="GK2933" s="40"/>
      <c r="GL2933" s="40"/>
      <c r="GM2933" s="40"/>
      <c r="GN2933" s="40"/>
      <c r="GO2933" s="40"/>
      <c r="GP2933" s="40"/>
      <c r="GQ2933" s="40"/>
      <c r="GR2933" s="40"/>
      <c r="GS2933" s="40"/>
      <c r="GT2933" s="40"/>
      <c r="GU2933" s="40"/>
      <c r="GV2933" s="40"/>
      <c r="GW2933" s="40"/>
      <c r="GX2933" s="40"/>
      <c r="GY2933" s="40"/>
      <c r="GZ2933" s="40"/>
      <c r="HA2933" s="40"/>
      <c r="HB2933" s="40"/>
      <c r="HC2933" s="40"/>
      <c r="HD2933" s="40"/>
      <c r="HE2933" s="40"/>
      <c r="HF2933" s="40"/>
      <c r="HG2933" s="40"/>
      <c r="HH2933" s="40"/>
      <c r="HI2933" s="40"/>
      <c r="HJ2933" s="40"/>
      <c r="HK2933" s="40"/>
      <c r="HL2933" s="40"/>
      <c r="HM2933" s="40"/>
      <c r="HN2933" s="40"/>
      <c r="HO2933" s="40"/>
      <c r="HP2933" s="40"/>
      <c r="HQ2933" s="40"/>
      <c r="HR2933" s="40"/>
      <c r="HS2933" s="40"/>
      <c r="HT2933" s="40"/>
      <c r="HU2933" s="40"/>
      <c r="HV2933" s="40"/>
      <c r="HW2933" s="40"/>
      <c r="HX2933" s="40"/>
      <c r="HY2933" s="40"/>
      <c r="HZ2933" s="40"/>
      <c r="IA2933" s="40"/>
      <c r="IB2933" s="40"/>
      <c r="IC2933" s="40"/>
      <c r="ID2933" s="40"/>
      <c r="IE2933" s="40"/>
      <c r="IF2933" s="40"/>
      <c r="IG2933" s="40"/>
    </row>
    <row r="2934" spans="1:241" s="39" customFormat="1">
      <c r="A2934" s="40"/>
      <c r="B2934" s="40"/>
      <c r="C2934" s="40"/>
      <c r="D2934" s="135"/>
      <c r="E2934" s="135"/>
      <c r="F2934" s="40"/>
      <c r="G2934" s="40"/>
      <c r="H2934" s="40"/>
      <c r="I2934" s="135"/>
      <c r="J2934" s="40"/>
      <c r="K2934" s="40"/>
      <c r="L2934" s="135"/>
      <c r="M2934" s="40"/>
      <c r="N2934" s="40"/>
      <c r="O2934" s="40"/>
      <c r="P2934" s="40"/>
      <c r="S2934" s="114"/>
      <c r="T2934" s="114"/>
      <c r="V2934" s="114"/>
      <c r="W2934" s="114"/>
      <c r="X2934" s="114"/>
      <c r="Y2934" s="114"/>
      <c r="Z2934" s="114"/>
      <c r="AA2934" s="114"/>
      <c r="AB2934" s="114"/>
      <c r="AC2934" s="114"/>
      <c r="AD2934" s="114"/>
      <c r="AE2934" s="114"/>
      <c r="AH2934" s="114"/>
      <c r="AI2934" s="114"/>
      <c r="AK2934" s="114"/>
      <c r="AM2934" s="114"/>
      <c r="AP2934" s="114"/>
      <c r="AU2934" s="114"/>
      <c r="FP2934" s="40"/>
      <c r="FQ2934" s="40"/>
      <c r="FR2934" s="40"/>
      <c r="FS2934" s="40"/>
      <c r="FT2934" s="40"/>
      <c r="FU2934" s="40"/>
      <c r="FV2934" s="40"/>
      <c r="FW2934" s="40"/>
      <c r="FX2934" s="40"/>
      <c r="FY2934" s="40"/>
      <c r="FZ2934" s="40"/>
      <c r="GA2934" s="40"/>
      <c r="GB2934" s="40"/>
      <c r="GC2934" s="40"/>
      <c r="GD2934" s="40"/>
      <c r="GE2934" s="40"/>
      <c r="GF2934" s="40"/>
      <c r="GG2934" s="40"/>
      <c r="GH2934" s="40"/>
      <c r="GI2934" s="40"/>
      <c r="GJ2934" s="40"/>
      <c r="GK2934" s="40"/>
      <c r="GL2934" s="40"/>
      <c r="GM2934" s="40"/>
      <c r="GN2934" s="40"/>
      <c r="GO2934" s="40"/>
      <c r="GP2934" s="40"/>
      <c r="GQ2934" s="40"/>
      <c r="GR2934" s="40"/>
      <c r="GS2934" s="40"/>
      <c r="GT2934" s="40"/>
      <c r="GU2934" s="40"/>
      <c r="GV2934" s="40"/>
      <c r="GW2934" s="40"/>
      <c r="GX2934" s="40"/>
      <c r="GY2934" s="40"/>
      <c r="GZ2934" s="40"/>
      <c r="HA2934" s="40"/>
      <c r="HB2934" s="40"/>
      <c r="HC2934" s="40"/>
      <c r="HD2934" s="40"/>
      <c r="HE2934" s="40"/>
      <c r="HF2934" s="40"/>
      <c r="HG2934" s="40"/>
      <c r="HH2934" s="40"/>
      <c r="HI2934" s="40"/>
      <c r="HJ2934" s="40"/>
      <c r="HK2934" s="40"/>
      <c r="HL2934" s="40"/>
      <c r="HM2934" s="40"/>
      <c r="HN2934" s="40"/>
      <c r="HO2934" s="40"/>
      <c r="HP2934" s="40"/>
      <c r="HQ2934" s="40"/>
      <c r="HR2934" s="40"/>
      <c r="HS2934" s="40"/>
      <c r="HT2934" s="40"/>
      <c r="HU2934" s="40"/>
      <c r="HV2934" s="40"/>
      <c r="HW2934" s="40"/>
      <c r="HX2934" s="40"/>
      <c r="HY2934" s="40"/>
      <c r="HZ2934" s="40"/>
      <c r="IA2934" s="40"/>
      <c r="IB2934" s="40"/>
      <c r="IC2934" s="40"/>
      <c r="ID2934" s="40"/>
      <c r="IE2934" s="40"/>
      <c r="IF2934" s="40"/>
      <c r="IG2934" s="40"/>
    </row>
    <row r="2935" spans="1:241" s="39" customFormat="1">
      <c r="A2935" s="40"/>
      <c r="B2935" s="40"/>
      <c r="C2935" s="40"/>
      <c r="D2935" s="135"/>
      <c r="E2935" s="135"/>
      <c r="F2935" s="40"/>
      <c r="G2935" s="40"/>
      <c r="H2935" s="40"/>
      <c r="I2935" s="135"/>
      <c r="J2935" s="40"/>
      <c r="K2935" s="40"/>
      <c r="L2935" s="135"/>
      <c r="M2935" s="40"/>
      <c r="N2935" s="40"/>
      <c r="O2935" s="40"/>
      <c r="P2935" s="40"/>
      <c r="S2935" s="114"/>
      <c r="T2935" s="114"/>
      <c r="V2935" s="114"/>
      <c r="W2935" s="114"/>
      <c r="X2935" s="114"/>
      <c r="Y2935" s="114"/>
      <c r="Z2935" s="114"/>
      <c r="AA2935" s="114"/>
      <c r="AB2935" s="114"/>
      <c r="AC2935" s="114"/>
      <c r="AD2935" s="114"/>
      <c r="AE2935" s="114"/>
      <c r="AH2935" s="114"/>
      <c r="AI2935" s="114"/>
      <c r="AK2935" s="114"/>
      <c r="AM2935" s="114"/>
      <c r="AP2935" s="114"/>
      <c r="AU2935" s="114"/>
      <c r="FP2935" s="40"/>
      <c r="FQ2935" s="40"/>
      <c r="FR2935" s="40"/>
      <c r="FS2935" s="40"/>
      <c r="FT2935" s="40"/>
      <c r="FU2935" s="40"/>
      <c r="FV2935" s="40"/>
      <c r="FW2935" s="40"/>
      <c r="FX2935" s="40"/>
      <c r="FY2935" s="40"/>
      <c r="FZ2935" s="40"/>
      <c r="GA2935" s="40"/>
      <c r="GB2935" s="40"/>
      <c r="GC2935" s="40"/>
      <c r="GD2935" s="40"/>
      <c r="GE2935" s="40"/>
      <c r="GF2935" s="40"/>
      <c r="GG2935" s="40"/>
      <c r="GH2935" s="40"/>
      <c r="GI2935" s="40"/>
      <c r="GJ2935" s="40"/>
      <c r="GK2935" s="40"/>
      <c r="GL2935" s="40"/>
      <c r="GM2935" s="40"/>
      <c r="GN2935" s="40"/>
      <c r="GO2935" s="40"/>
      <c r="GP2935" s="40"/>
      <c r="GQ2935" s="40"/>
      <c r="GR2935" s="40"/>
      <c r="GS2935" s="40"/>
      <c r="GT2935" s="40"/>
      <c r="GU2935" s="40"/>
      <c r="GV2935" s="40"/>
      <c r="GW2935" s="40"/>
      <c r="GX2935" s="40"/>
      <c r="GY2935" s="40"/>
      <c r="GZ2935" s="40"/>
      <c r="HA2935" s="40"/>
      <c r="HB2935" s="40"/>
      <c r="HC2935" s="40"/>
      <c r="HD2935" s="40"/>
      <c r="HE2935" s="40"/>
      <c r="HF2935" s="40"/>
      <c r="HG2935" s="40"/>
      <c r="HH2935" s="40"/>
      <c r="HI2935" s="40"/>
      <c r="HJ2935" s="40"/>
      <c r="HK2935" s="40"/>
      <c r="HL2935" s="40"/>
      <c r="HM2935" s="40"/>
      <c r="HN2935" s="40"/>
      <c r="HO2935" s="40"/>
      <c r="HP2935" s="40"/>
      <c r="HQ2935" s="40"/>
      <c r="HR2935" s="40"/>
      <c r="HS2935" s="40"/>
      <c r="HT2935" s="40"/>
      <c r="HU2935" s="40"/>
      <c r="HV2935" s="40"/>
      <c r="HW2935" s="40"/>
      <c r="HX2935" s="40"/>
      <c r="HY2935" s="40"/>
      <c r="HZ2935" s="40"/>
      <c r="IA2935" s="40"/>
      <c r="IB2935" s="40"/>
      <c r="IC2935" s="40"/>
      <c r="ID2935" s="40"/>
      <c r="IE2935" s="40"/>
      <c r="IF2935" s="40"/>
      <c r="IG2935" s="40"/>
    </row>
    <row r="2936" spans="1:241" s="39" customFormat="1">
      <c r="A2936" s="40"/>
      <c r="B2936" s="40"/>
      <c r="C2936" s="40"/>
      <c r="D2936" s="135"/>
      <c r="E2936" s="135"/>
      <c r="F2936" s="40"/>
      <c r="G2936" s="40"/>
      <c r="H2936" s="40"/>
      <c r="I2936" s="135"/>
      <c r="J2936" s="40"/>
      <c r="K2936" s="40"/>
      <c r="L2936" s="135"/>
      <c r="M2936" s="40"/>
      <c r="N2936" s="40"/>
      <c r="O2936" s="40"/>
      <c r="P2936" s="40"/>
      <c r="S2936" s="114"/>
      <c r="T2936" s="114"/>
      <c r="V2936" s="114"/>
      <c r="W2936" s="114"/>
      <c r="X2936" s="114"/>
      <c r="Y2936" s="114"/>
      <c r="Z2936" s="114"/>
      <c r="AA2936" s="114"/>
      <c r="AB2936" s="114"/>
      <c r="AC2936" s="114"/>
      <c r="AD2936" s="114"/>
      <c r="AE2936" s="114"/>
      <c r="AH2936" s="114"/>
      <c r="AI2936" s="114"/>
      <c r="AK2936" s="114"/>
      <c r="AM2936" s="114"/>
      <c r="AP2936" s="114"/>
      <c r="AU2936" s="114"/>
      <c r="FP2936" s="40"/>
      <c r="FQ2936" s="40"/>
      <c r="FR2936" s="40"/>
      <c r="FS2936" s="40"/>
      <c r="FT2936" s="40"/>
      <c r="FU2936" s="40"/>
      <c r="FV2936" s="40"/>
      <c r="FW2936" s="40"/>
      <c r="FX2936" s="40"/>
      <c r="FY2936" s="40"/>
      <c r="FZ2936" s="40"/>
      <c r="GA2936" s="40"/>
      <c r="GB2936" s="40"/>
      <c r="GC2936" s="40"/>
      <c r="GD2936" s="40"/>
      <c r="GE2936" s="40"/>
      <c r="GF2936" s="40"/>
      <c r="GG2936" s="40"/>
      <c r="GH2936" s="40"/>
      <c r="GI2936" s="40"/>
      <c r="GJ2936" s="40"/>
      <c r="GK2936" s="40"/>
      <c r="GL2936" s="40"/>
      <c r="GM2936" s="40"/>
      <c r="GN2936" s="40"/>
      <c r="GO2936" s="40"/>
      <c r="GP2936" s="40"/>
      <c r="GQ2936" s="40"/>
      <c r="GR2936" s="40"/>
      <c r="GS2936" s="40"/>
      <c r="GT2936" s="40"/>
      <c r="GU2936" s="40"/>
      <c r="GV2936" s="40"/>
      <c r="GW2936" s="40"/>
      <c r="GX2936" s="40"/>
      <c r="GY2936" s="40"/>
      <c r="GZ2936" s="40"/>
      <c r="HA2936" s="40"/>
      <c r="HB2936" s="40"/>
      <c r="HC2936" s="40"/>
      <c r="HD2936" s="40"/>
      <c r="HE2936" s="40"/>
      <c r="HF2936" s="40"/>
      <c r="HG2936" s="40"/>
      <c r="HH2936" s="40"/>
      <c r="HI2936" s="40"/>
      <c r="HJ2936" s="40"/>
      <c r="HK2936" s="40"/>
      <c r="HL2936" s="40"/>
      <c r="HM2936" s="40"/>
      <c r="HN2936" s="40"/>
      <c r="HO2936" s="40"/>
      <c r="HP2936" s="40"/>
      <c r="HQ2936" s="40"/>
      <c r="HR2936" s="40"/>
      <c r="HS2936" s="40"/>
      <c r="HT2936" s="40"/>
      <c r="HU2936" s="40"/>
      <c r="HV2936" s="40"/>
      <c r="HW2936" s="40"/>
      <c r="HX2936" s="40"/>
      <c r="HY2936" s="40"/>
      <c r="HZ2936" s="40"/>
      <c r="IA2936" s="40"/>
      <c r="IB2936" s="40"/>
      <c r="IC2936" s="40"/>
      <c r="ID2936" s="40"/>
      <c r="IE2936" s="40"/>
      <c r="IF2936" s="40"/>
      <c r="IG2936" s="40"/>
    </row>
    <row r="2937" spans="1:241" s="39" customFormat="1">
      <c r="A2937" s="40"/>
      <c r="B2937" s="40"/>
      <c r="C2937" s="40"/>
      <c r="D2937" s="135"/>
      <c r="E2937" s="135"/>
      <c r="F2937" s="40"/>
      <c r="G2937" s="40"/>
      <c r="H2937" s="40"/>
      <c r="I2937" s="135"/>
      <c r="J2937" s="40"/>
      <c r="K2937" s="40"/>
      <c r="L2937" s="135"/>
      <c r="M2937" s="40"/>
      <c r="N2937" s="40"/>
      <c r="O2937" s="40"/>
      <c r="P2937" s="40"/>
      <c r="S2937" s="114"/>
      <c r="T2937" s="114"/>
      <c r="V2937" s="114"/>
      <c r="W2937" s="114"/>
      <c r="X2937" s="114"/>
      <c r="Y2937" s="114"/>
      <c r="Z2937" s="114"/>
      <c r="AA2937" s="114"/>
      <c r="AB2937" s="114"/>
      <c r="AC2937" s="114"/>
      <c r="AD2937" s="114"/>
      <c r="AE2937" s="114"/>
      <c r="AH2937" s="114"/>
      <c r="AI2937" s="114"/>
      <c r="AK2937" s="114"/>
      <c r="AM2937" s="114"/>
      <c r="AP2937" s="114"/>
      <c r="AU2937" s="114"/>
      <c r="FP2937" s="40"/>
      <c r="FQ2937" s="40"/>
      <c r="FR2937" s="40"/>
      <c r="FS2937" s="40"/>
      <c r="FT2937" s="40"/>
      <c r="FU2937" s="40"/>
      <c r="FV2937" s="40"/>
      <c r="FW2937" s="40"/>
      <c r="FX2937" s="40"/>
      <c r="FY2937" s="40"/>
      <c r="FZ2937" s="40"/>
      <c r="GA2937" s="40"/>
      <c r="GB2937" s="40"/>
      <c r="GC2937" s="40"/>
      <c r="GD2937" s="40"/>
      <c r="GE2937" s="40"/>
      <c r="GF2937" s="40"/>
      <c r="GG2937" s="40"/>
      <c r="GH2937" s="40"/>
      <c r="GI2937" s="40"/>
      <c r="GJ2937" s="40"/>
      <c r="GK2937" s="40"/>
      <c r="GL2937" s="40"/>
      <c r="GM2937" s="40"/>
      <c r="GN2937" s="40"/>
      <c r="GO2937" s="40"/>
      <c r="GP2937" s="40"/>
      <c r="GQ2937" s="40"/>
      <c r="GR2937" s="40"/>
      <c r="GS2937" s="40"/>
      <c r="GT2937" s="40"/>
      <c r="GU2937" s="40"/>
      <c r="GV2937" s="40"/>
      <c r="GW2937" s="40"/>
      <c r="GX2937" s="40"/>
      <c r="GY2937" s="40"/>
      <c r="GZ2937" s="40"/>
      <c r="HA2937" s="40"/>
      <c r="HB2937" s="40"/>
      <c r="HC2937" s="40"/>
      <c r="HD2937" s="40"/>
      <c r="HE2937" s="40"/>
      <c r="HF2937" s="40"/>
      <c r="HG2937" s="40"/>
      <c r="HH2937" s="40"/>
      <c r="HI2937" s="40"/>
      <c r="HJ2937" s="40"/>
      <c r="HK2937" s="40"/>
      <c r="HL2937" s="40"/>
      <c r="HM2937" s="40"/>
      <c r="HN2937" s="40"/>
      <c r="HO2937" s="40"/>
      <c r="HP2937" s="40"/>
      <c r="HQ2937" s="40"/>
      <c r="HR2937" s="40"/>
      <c r="HS2937" s="40"/>
      <c r="HT2937" s="40"/>
      <c r="HU2937" s="40"/>
      <c r="HV2937" s="40"/>
      <c r="HW2937" s="40"/>
      <c r="HX2937" s="40"/>
      <c r="HY2937" s="40"/>
      <c r="HZ2937" s="40"/>
      <c r="IA2937" s="40"/>
      <c r="IB2937" s="40"/>
      <c r="IC2937" s="40"/>
      <c r="ID2937" s="40"/>
      <c r="IE2937" s="40"/>
      <c r="IF2937" s="40"/>
      <c r="IG2937" s="40"/>
    </row>
    <row r="2938" spans="1:241" s="39" customFormat="1">
      <c r="A2938" s="40"/>
      <c r="B2938" s="40"/>
      <c r="C2938" s="40"/>
      <c r="D2938" s="135"/>
      <c r="E2938" s="135"/>
      <c r="F2938" s="40"/>
      <c r="G2938" s="40"/>
      <c r="H2938" s="40"/>
      <c r="I2938" s="135"/>
      <c r="J2938" s="40"/>
      <c r="K2938" s="40"/>
      <c r="L2938" s="135"/>
      <c r="M2938" s="40"/>
      <c r="N2938" s="40"/>
      <c r="O2938" s="40"/>
      <c r="P2938" s="40"/>
      <c r="S2938" s="114"/>
      <c r="T2938" s="114"/>
      <c r="V2938" s="114"/>
      <c r="W2938" s="114"/>
      <c r="X2938" s="114"/>
      <c r="Y2938" s="114"/>
      <c r="Z2938" s="114"/>
      <c r="AA2938" s="114"/>
      <c r="AB2938" s="114"/>
      <c r="AC2938" s="114"/>
      <c r="AD2938" s="114"/>
      <c r="AE2938" s="114"/>
      <c r="AH2938" s="114"/>
      <c r="AI2938" s="114"/>
      <c r="AK2938" s="114"/>
      <c r="AM2938" s="114"/>
      <c r="AP2938" s="114"/>
      <c r="AU2938" s="114"/>
      <c r="FP2938" s="40"/>
      <c r="FQ2938" s="40"/>
      <c r="FR2938" s="40"/>
      <c r="FS2938" s="40"/>
      <c r="FT2938" s="40"/>
      <c r="FU2938" s="40"/>
      <c r="FV2938" s="40"/>
      <c r="FW2938" s="40"/>
      <c r="FX2938" s="40"/>
      <c r="FY2938" s="40"/>
      <c r="FZ2938" s="40"/>
      <c r="GA2938" s="40"/>
      <c r="GB2938" s="40"/>
      <c r="GC2938" s="40"/>
      <c r="GD2938" s="40"/>
      <c r="GE2938" s="40"/>
      <c r="GF2938" s="40"/>
      <c r="GG2938" s="40"/>
      <c r="GH2938" s="40"/>
      <c r="GI2938" s="40"/>
      <c r="GJ2938" s="40"/>
      <c r="GK2938" s="40"/>
      <c r="GL2938" s="40"/>
      <c r="GM2938" s="40"/>
      <c r="GN2938" s="40"/>
      <c r="GO2938" s="40"/>
      <c r="GP2938" s="40"/>
      <c r="GQ2938" s="40"/>
      <c r="GR2938" s="40"/>
      <c r="GS2938" s="40"/>
      <c r="GT2938" s="40"/>
      <c r="GU2938" s="40"/>
      <c r="GV2938" s="40"/>
      <c r="GW2938" s="40"/>
      <c r="GX2938" s="40"/>
      <c r="GY2938" s="40"/>
      <c r="GZ2938" s="40"/>
      <c r="HA2938" s="40"/>
      <c r="HB2938" s="40"/>
      <c r="HC2938" s="40"/>
      <c r="HD2938" s="40"/>
      <c r="HE2938" s="40"/>
      <c r="HF2938" s="40"/>
      <c r="HG2938" s="40"/>
      <c r="HH2938" s="40"/>
      <c r="HI2938" s="40"/>
      <c r="HJ2938" s="40"/>
      <c r="HK2938" s="40"/>
      <c r="HL2938" s="40"/>
      <c r="HM2938" s="40"/>
      <c r="HN2938" s="40"/>
      <c r="HO2938" s="40"/>
      <c r="HP2938" s="40"/>
      <c r="HQ2938" s="40"/>
      <c r="HR2938" s="40"/>
      <c r="HS2938" s="40"/>
      <c r="HT2938" s="40"/>
      <c r="HU2938" s="40"/>
      <c r="HV2938" s="40"/>
      <c r="HW2938" s="40"/>
      <c r="HX2938" s="40"/>
      <c r="HY2938" s="40"/>
      <c r="HZ2938" s="40"/>
      <c r="IA2938" s="40"/>
      <c r="IB2938" s="40"/>
      <c r="IC2938" s="40"/>
      <c r="ID2938" s="40"/>
      <c r="IE2938" s="40"/>
      <c r="IF2938" s="40"/>
      <c r="IG2938" s="40"/>
    </row>
    <row r="2939" spans="1:241" s="39" customFormat="1">
      <c r="A2939" s="40"/>
      <c r="B2939" s="40"/>
      <c r="C2939" s="40"/>
      <c r="D2939" s="135"/>
      <c r="E2939" s="135"/>
      <c r="F2939" s="40"/>
      <c r="G2939" s="40"/>
      <c r="H2939" s="40"/>
      <c r="I2939" s="135"/>
      <c r="J2939" s="40"/>
      <c r="K2939" s="40"/>
      <c r="L2939" s="135"/>
      <c r="M2939" s="40"/>
      <c r="N2939" s="40"/>
      <c r="O2939" s="40"/>
      <c r="P2939" s="40"/>
      <c r="S2939" s="114"/>
      <c r="T2939" s="114"/>
      <c r="V2939" s="114"/>
      <c r="W2939" s="114"/>
      <c r="X2939" s="114"/>
      <c r="Y2939" s="114"/>
      <c r="Z2939" s="114"/>
      <c r="AA2939" s="114"/>
      <c r="AB2939" s="114"/>
      <c r="AC2939" s="114"/>
      <c r="AD2939" s="114"/>
      <c r="AE2939" s="114"/>
      <c r="AH2939" s="114"/>
      <c r="AI2939" s="114"/>
      <c r="AK2939" s="114"/>
      <c r="AM2939" s="114"/>
      <c r="AP2939" s="114"/>
      <c r="AU2939" s="114"/>
      <c r="FP2939" s="40"/>
      <c r="FQ2939" s="40"/>
      <c r="FR2939" s="40"/>
      <c r="FS2939" s="40"/>
      <c r="FT2939" s="40"/>
      <c r="FU2939" s="40"/>
      <c r="FV2939" s="40"/>
      <c r="FW2939" s="40"/>
      <c r="FX2939" s="40"/>
      <c r="FY2939" s="40"/>
      <c r="FZ2939" s="40"/>
      <c r="GA2939" s="40"/>
      <c r="GB2939" s="40"/>
      <c r="GC2939" s="40"/>
      <c r="GD2939" s="40"/>
      <c r="GE2939" s="40"/>
      <c r="GF2939" s="40"/>
      <c r="GG2939" s="40"/>
      <c r="GH2939" s="40"/>
      <c r="GI2939" s="40"/>
      <c r="GJ2939" s="40"/>
      <c r="GK2939" s="40"/>
      <c r="GL2939" s="40"/>
      <c r="GM2939" s="40"/>
      <c r="GN2939" s="40"/>
      <c r="GO2939" s="40"/>
      <c r="GP2939" s="40"/>
      <c r="GQ2939" s="40"/>
      <c r="GR2939" s="40"/>
      <c r="GS2939" s="40"/>
      <c r="GT2939" s="40"/>
      <c r="GU2939" s="40"/>
      <c r="GV2939" s="40"/>
      <c r="GW2939" s="40"/>
      <c r="GX2939" s="40"/>
      <c r="GY2939" s="40"/>
      <c r="GZ2939" s="40"/>
      <c r="HA2939" s="40"/>
      <c r="HB2939" s="40"/>
      <c r="HC2939" s="40"/>
      <c r="HD2939" s="40"/>
      <c r="HE2939" s="40"/>
      <c r="HF2939" s="40"/>
      <c r="HG2939" s="40"/>
      <c r="HH2939" s="40"/>
      <c r="HI2939" s="40"/>
      <c r="HJ2939" s="40"/>
      <c r="HK2939" s="40"/>
      <c r="HL2939" s="40"/>
      <c r="HM2939" s="40"/>
      <c r="HN2939" s="40"/>
      <c r="HO2939" s="40"/>
      <c r="HP2939" s="40"/>
      <c r="HQ2939" s="40"/>
      <c r="HR2939" s="40"/>
      <c r="HS2939" s="40"/>
      <c r="HT2939" s="40"/>
      <c r="HU2939" s="40"/>
      <c r="HV2939" s="40"/>
      <c r="HW2939" s="40"/>
      <c r="HX2939" s="40"/>
      <c r="HY2939" s="40"/>
      <c r="HZ2939" s="40"/>
      <c r="IA2939" s="40"/>
      <c r="IB2939" s="40"/>
      <c r="IC2939" s="40"/>
      <c r="ID2939" s="40"/>
      <c r="IE2939" s="40"/>
      <c r="IF2939" s="40"/>
      <c r="IG2939" s="40"/>
    </row>
    <row r="2940" spans="1:241" s="39" customFormat="1">
      <c r="A2940" s="40"/>
      <c r="B2940" s="40"/>
      <c r="C2940" s="40"/>
      <c r="D2940" s="135"/>
      <c r="E2940" s="135"/>
      <c r="F2940" s="40"/>
      <c r="G2940" s="40"/>
      <c r="H2940" s="40"/>
      <c r="I2940" s="135"/>
      <c r="J2940" s="40"/>
      <c r="K2940" s="40"/>
      <c r="L2940" s="135"/>
      <c r="M2940" s="40"/>
      <c r="N2940" s="40"/>
      <c r="O2940" s="40"/>
      <c r="P2940" s="40"/>
      <c r="S2940" s="114"/>
      <c r="T2940" s="114"/>
      <c r="V2940" s="114"/>
      <c r="W2940" s="114"/>
      <c r="X2940" s="114"/>
      <c r="Y2940" s="114"/>
      <c r="Z2940" s="114"/>
      <c r="AA2940" s="114"/>
      <c r="AB2940" s="114"/>
      <c r="AC2940" s="114"/>
      <c r="AD2940" s="114"/>
      <c r="AE2940" s="114"/>
      <c r="AH2940" s="114"/>
      <c r="AI2940" s="114"/>
      <c r="AK2940" s="114"/>
      <c r="AM2940" s="114"/>
      <c r="AP2940" s="114"/>
      <c r="AU2940" s="114"/>
      <c r="FP2940" s="40"/>
      <c r="FQ2940" s="40"/>
      <c r="FR2940" s="40"/>
      <c r="FS2940" s="40"/>
      <c r="FT2940" s="40"/>
      <c r="FU2940" s="40"/>
      <c r="FV2940" s="40"/>
      <c r="FW2940" s="40"/>
      <c r="FX2940" s="40"/>
      <c r="FY2940" s="40"/>
      <c r="FZ2940" s="40"/>
      <c r="GA2940" s="40"/>
      <c r="GB2940" s="40"/>
      <c r="GC2940" s="40"/>
      <c r="GD2940" s="40"/>
      <c r="GE2940" s="40"/>
      <c r="GF2940" s="40"/>
      <c r="GG2940" s="40"/>
      <c r="GH2940" s="40"/>
      <c r="GI2940" s="40"/>
      <c r="GJ2940" s="40"/>
      <c r="GK2940" s="40"/>
      <c r="GL2940" s="40"/>
      <c r="GM2940" s="40"/>
      <c r="GN2940" s="40"/>
      <c r="GO2940" s="40"/>
      <c r="GP2940" s="40"/>
      <c r="GQ2940" s="40"/>
      <c r="GR2940" s="40"/>
      <c r="GS2940" s="40"/>
      <c r="GT2940" s="40"/>
      <c r="GU2940" s="40"/>
      <c r="GV2940" s="40"/>
      <c r="GW2940" s="40"/>
      <c r="GX2940" s="40"/>
      <c r="GY2940" s="40"/>
      <c r="GZ2940" s="40"/>
      <c r="HA2940" s="40"/>
      <c r="HB2940" s="40"/>
      <c r="HC2940" s="40"/>
      <c r="HD2940" s="40"/>
      <c r="HE2940" s="40"/>
      <c r="HF2940" s="40"/>
      <c r="HG2940" s="40"/>
      <c r="HH2940" s="40"/>
      <c r="HI2940" s="40"/>
      <c r="HJ2940" s="40"/>
      <c r="HK2940" s="40"/>
      <c r="HL2940" s="40"/>
      <c r="HM2940" s="40"/>
      <c r="HN2940" s="40"/>
      <c r="HO2940" s="40"/>
      <c r="HP2940" s="40"/>
      <c r="HQ2940" s="40"/>
      <c r="HR2940" s="40"/>
      <c r="HS2940" s="40"/>
      <c r="HT2940" s="40"/>
      <c r="HU2940" s="40"/>
      <c r="HV2940" s="40"/>
      <c r="HW2940" s="40"/>
      <c r="HX2940" s="40"/>
      <c r="HY2940" s="40"/>
      <c r="HZ2940" s="40"/>
      <c r="IA2940" s="40"/>
      <c r="IB2940" s="40"/>
      <c r="IC2940" s="40"/>
      <c r="ID2940" s="40"/>
      <c r="IE2940" s="40"/>
      <c r="IF2940" s="40"/>
      <c r="IG2940" s="40"/>
    </row>
    <row r="2941" spans="1:241" s="39" customFormat="1">
      <c r="A2941" s="40"/>
      <c r="B2941" s="40"/>
      <c r="C2941" s="40"/>
      <c r="D2941" s="135"/>
      <c r="E2941" s="135"/>
      <c r="F2941" s="40"/>
      <c r="G2941" s="40"/>
      <c r="H2941" s="40"/>
      <c r="I2941" s="135"/>
      <c r="J2941" s="40"/>
      <c r="K2941" s="40"/>
      <c r="L2941" s="135"/>
      <c r="M2941" s="40"/>
      <c r="N2941" s="40"/>
      <c r="O2941" s="40"/>
      <c r="P2941" s="40"/>
      <c r="S2941" s="114"/>
      <c r="T2941" s="114"/>
      <c r="V2941" s="114"/>
      <c r="W2941" s="114"/>
      <c r="X2941" s="114"/>
      <c r="Y2941" s="114"/>
      <c r="Z2941" s="114"/>
      <c r="AA2941" s="114"/>
      <c r="AB2941" s="114"/>
      <c r="AC2941" s="114"/>
      <c r="AD2941" s="114"/>
      <c r="AE2941" s="114"/>
      <c r="AH2941" s="114"/>
      <c r="AI2941" s="114"/>
      <c r="AK2941" s="114"/>
      <c r="AM2941" s="114"/>
      <c r="AP2941" s="114"/>
      <c r="AU2941" s="114"/>
      <c r="FP2941" s="40"/>
      <c r="FQ2941" s="40"/>
      <c r="FR2941" s="40"/>
      <c r="FS2941" s="40"/>
      <c r="FT2941" s="40"/>
      <c r="FU2941" s="40"/>
      <c r="FV2941" s="40"/>
      <c r="FW2941" s="40"/>
      <c r="FX2941" s="40"/>
      <c r="FY2941" s="40"/>
      <c r="FZ2941" s="40"/>
      <c r="GA2941" s="40"/>
      <c r="GB2941" s="40"/>
      <c r="GC2941" s="40"/>
      <c r="GD2941" s="40"/>
      <c r="GE2941" s="40"/>
      <c r="GF2941" s="40"/>
      <c r="GG2941" s="40"/>
      <c r="GH2941" s="40"/>
      <c r="GI2941" s="40"/>
      <c r="GJ2941" s="40"/>
      <c r="GK2941" s="40"/>
      <c r="GL2941" s="40"/>
      <c r="GM2941" s="40"/>
      <c r="GN2941" s="40"/>
      <c r="GO2941" s="40"/>
      <c r="GP2941" s="40"/>
      <c r="GQ2941" s="40"/>
      <c r="GR2941" s="40"/>
      <c r="GS2941" s="40"/>
      <c r="GT2941" s="40"/>
      <c r="GU2941" s="40"/>
      <c r="GV2941" s="40"/>
      <c r="GW2941" s="40"/>
      <c r="GX2941" s="40"/>
      <c r="GY2941" s="40"/>
      <c r="GZ2941" s="40"/>
      <c r="HA2941" s="40"/>
      <c r="HB2941" s="40"/>
      <c r="HC2941" s="40"/>
      <c r="HD2941" s="40"/>
      <c r="HE2941" s="40"/>
      <c r="HF2941" s="40"/>
      <c r="HG2941" s="40"/>
      <c r="HH2941" s="40"/>
      <c r="HI2941" s="40"/>
      <c r="HJ2941" s="40"/>
      <c r="HK2941" s="40"/>
      <c r="HL2941" s="40"/>
      <c r="HM2941" s="40"/>
      <c r="HN2941" s="40"/>
      <c r="HO2941" s="40"/>
      <c r="HP2941" s="40"/>
      <c r="HQ2941" s="40"/>
      <c r="HR2941" s="40"/>
      <c r="HS2941" s="40"/>
      <c r="HT2941" s="40"/>
      <c r="HU2941" s="40"/>
      <c r="HV2941" s="40"/>
      <c r="HW2941" s="40"/>
      <c r="HX2941" s="40"/>
      <c r="HY2941" s="40"/>
      <c r="HZ2941" s="40"/>
      <c r="IA2941" s="40"/>
      <c r="IB2941" s="40"/>
      <c r="IC2941" s="40"/>
      <c r="ID2941" s="40"/>
      <c r="IE2941" s="40"/>
      <c r="IF2941" s="40"/>
      <c r="IG2941" s="40"/>
    </row>
    <row r="2942" spans="1:241" s="39" customFormat="1">
      <c r="A2942" s="40"/>
      <c r="B2942" s="40"/>
      <c r="C2942" s="40"/>
      <c r="D2942" s="135"/>
      <c r="E2942" s="135"/>
      <c r="F2942" s="40"/>
      <c r="G2942" s="40"/>
      <c r="H2942" s="40"/>
      <c r="I2942" s="135"/>
      <c r="J2942" s="40"/>
      <c r="K2942" s="40"/>
      <c r="L2942" s="135"/>
      <c r="M2942" s="40"/>
      <c r="N2942" s="40"/>
      <c r="O2942" s="40"/>
      <c r="P2942" s="40"/>
      <c r="S2942" s="114"/>
      <c r="T2942" s="114"/>
      <c r="V2942" s="114"/>
      <c r="W2942" s="114"/>
      <c r="X2942" s="114"/>
      <c r="Y2942" s="114"/>
      <c r="Z2942" s="114"/>
      <c r="AA2942" s="114"/>
      <c r="AB2942" s="114"/>
      <c r="AC2942" s="114"/>
      <c r="AD2942" s="114"/>
      <c r="AE2942" s="114"/>
      <c r="AH2942" s="114"/>
      <c r="AI2942" s="114"/>
      <c r="AK2942" s="114"/>
      <c r="AM2942" s="114"/>
      <c r="AP2942" s="114"/>
      <c r="AU2942" s="114"/>
      <c r="FP2942" s="40"/>
      <c r="FQ2942" s="40"/>
      <c r="FR2942" s="40"/>
      <c r="FS2942" s="40"/>
      <c r="FT2942" s="40"/>
      <c r="FU2942" s="40"/>
      <c r="FV2942" s="40"/>
      <c r="FW2942" s="40"/>
      <c r="FX2942" s="40"/>
      <c r="FY2942" s="40"/>
      <c r="FZ2942" s="40"/>
      <c r="GA2942" s="40"/>
      <c r="GB2942" s="40"/>
      <c r="GC2942" s="40"/>
      <c r="GD2942" s="40"/>
      <c r="GE2942" s="40"/>
      <c r="GF2942" s="40"/>
      <c r="GG2942" s="40"/>
      <c r="GH2942" s="40"/>
      <c r="GI2942" s="40"/>
      <c r="GJ2942" s="40"/>
      <c r="GK2942" s="40"/>
      <c r="GL2942" s="40"/>
      <c r="GM2942" s="40"/>
      <c r="GN2942" s="40"/>
      <c r="GO2942" s="40"/>
      <c r="GP2942" s="40"/>
      <c r="GQ2942" s="40"/>
      <c r="GR2942" s="40"/>
      <c r="GS2942" s="40"/>
      <c r="GT2942" s="40"/>
      <c r="GU2942" s="40"/>
      <c r="GV2942" s="40"/>
      <c r="GW2942" s="40"/>
      <c r="GX2942" s="40"/>
      <c r="GY2942" s="40"/>
      <c r="GZ2942" s="40"/>
      <c r="HA2942" s="40"/>
      <c r="HB2942" s="40"/>
      <c r="HC2942" s="40"/>
      <c r="HD2942" s="40"/>
      <c r="HE2942" s="40"/>
      <c r="HF2942" s="40"/>
      <c r="HG2942" s="40"/>
      <c r="HH2942" s="40"/>
      <c r="HI2942" s="40"/>
      <c r="HJ2942" s="40"/>
      <c r="HK2942" s="40"/>
      <c r="HL2942" s="40"/>
      <c r="HM2942" s="40"/>
      <c r="HN2942" s="40"/>
      <c r="HO2942" s="40"/>
      <c r="HP2942" s="40"/>
      <c r="HQ2942" s="40"/>
      <c r="HR2942" s="40"/>
      <c r="HS2942" s="40"/>
      <c r="HT2942" s="40"/>
      <c r="HU2942" s="40"/>
      <c r="HV2942" s="40"/>
      <c r="HW2942" s="40"/>
      <c r="HX2942" s="40"/>
      <c r="HY2942" s="40"/>
      <c r="HZ2942" s="40"/>
      <c r="IA2942" s="40"/>
      <c r="IB2942" s="40"/>
      <c r="IC2942" s="40"/>
      <c r="ID2942" s="40"/>
      <c r="IE2942" s="40"/>
      <c r="IF2942" s="40"/>
      <c r="IG2942" s="40"/>
    </row>
    <row r="2943" spans="1:241" s="39" customFormat="1">
      <c r="A2943" s="40"/>
      <c r="B2943" s="40"/>
      <c r="C2943" s="40"/>
      <c r="D2943" s="135"/>
      <c r="E2943" s="135"/>
      <c r="F2943" s="40"/>
      <c r="G2943" s="40"/>
      <c r="H2943" s="40"/>
      <c r="I2943" s="135"/>
      <c r="J2943" s="40"/>
      <c r="K2943" s="40"/>
      <c r="L2943" s="135"/>
      <c r="M2943" s="40"/>
      <c r="N2943" s="40"/>
      <c r="O2943" s="40"/>
      <c r="P2943" s="40"/>
      <c r="S2943" s="114"/>
      <c r="T2943" s="114"/>
      <c r="V2943" s="114"/>
      <c r="W2943" s="114"/>
      <c r="X2943" s="114"/>
      <c r="Y2943" s="114"/>
      <c r="Z2943" s="114"/>
      <c r="AA2943" s="114"/>
      <c r="AB2943" s="114"/>
      <c r="AC2943" s="114"/>
      <c r="AD2943" s="114"/>
      <c r="AE2943" s="114"/>
      <c r="AH2943" s="114"/>
      <c r="AI2943" s="114"/>
      <c r="AK2943" s="114"/>
      <c r="AM2943" s="114"/>
      <c r="AP2943" s="114"/>
      <c r="AU2943" s="114"/>
      <c r="FP2943" s="40"/>
      <c r="FQ2943" s="40"/>
      <c r="FR2943" s="40"/>
      <c r="FS2943" s="40"/>
      <c r="FT2943" s="40"/>
      <c r="FU2943" s="40"/>
      <c r="FV2943" s="40"/>
      <c r="FW2943" s="40"/>
      <c r="FX2943" s="40"/>
      <c r="FY2943" s="40"/>
      <c r="FZ2943" s="40"/>
      <c r="GA2943" s="40"/>
      <c r="GB2943" s="40"/>
      <c r="GC2943" s="40"/>
      <c r="GD2943" s="40"/>
      <c r="GE2943" s="40"/>
      <c r="GF2943" s="40"/>
      <c r="GG2943" s="40"/>
      <c r="GH2943" s="40"/>
      <c r="GI2943" s="40"/>
      <c r="GJ2943" s="40"/>
      <c r="GK2943" s="40"/>
      <c r="GL2943" s="40"/>
      <c r="GM2943" s="40"/>
      <c r="GN2943" s="40"/>
      <c r="GO2943" s="40"/>
      <c r="GP2943" s="40"/>
      <c r="GQ2943" s="40"/>
      <c r="GR2943" s="40"/>
      <c r="GS2943" s="40"/>
      <c r="GT2943" s="40"/>
      <c r="GU2943" s="40"/>
      <c r="GV2943" s="40"/>
      <c r="GW2943" s="40"/>
      <c r="GX2943" s="40"/>
      <c r="GY2943" s="40"/>
      <c r="GZ2943" s="40"/>
      <c r="HA2943" s="40"/>
      <c r="HB2943" s="40"/>
      <c r="HC2943" s="40"/>
      <c r="HD2943" s="40"/>
      <c r="HE2943" s="40"/>
      <c r="HF2943" s="40"/>
      <c r="HG2943" s="40"/>
      <c r="HH2943" s="40"/>
      <c r="HI2943" s="40"/>
      <c r="HJ2943" s="40"/>
      <c r="HK2943" s="40"/>
      <c r="HL2943" s="40"/>
      <c r="HM2943" s="40"/>
      <c r="HN2943" s="40"/>
      <c r="HO2943" s="40"/>
      <c r="HP2943" s="40"/>
      <c r="HQ2943" s="40"/>
      <c r="HR2943" s="40"/>
      <c r="HS2943" s="40"/>
      <c r="HT2943" s="40"/>
      <c r="HU2943" s="40"/>
      <c r="HV2943" s="40"/>
      <c r="HW2943" s="40"/>
      <c r="HX2943" s="40"/>
      <c r="HY2943" s="40"/>
      <c r="HZ2943" s="40"/>
      <c r="IA2943" s="40"/>
      <c r="IB2943" s="40"/>
      <c r="IC2943" s="40"/>
      <c r="ID2943" s="40"/>
      <c r="IE2943" s="40"/>
      <c r="IF2943" s="40"/>
      <c r="IG2943" s="40"/>
    </row>
    <row r="2944" spans="1:241" s="39" customFormat="1">
      <c r="A2944" s="40"/>
      <c r="B2944" s="40"/>
      <c r="C2944" s="40"/>
      <c r="D2944" s="135"/>
      <c r="E2944" s="135"/>
      <c r="F2944" s="40"/>
      <c r="G2944" s="40"/>
      <c r="H2944" s="40"/>
      <c r="I2944" s="135"/>
      <c r="J2944" s="40"/>
      <c r="K2944" s="40"/>
      <c r="L2944" s="135"/>
      <c r="M2944" s="40"/>
      <c r="N2944" s="40"/>
      <c r="O2944" s="40"/>
      <c r="P2944" s="40"/>
      <c r="S2944" s="114"/>
      <c r="T2944" s="114"/>
      <c r="V2944" s="114"/>
      <c r="W2944" s="114"/>
      <c r="X2944" s="114"/>
      <c r="Y2944" s="114"/>
      <c r="Z2944" s="114"/>
      <c r="AA2944" s="114"/>
      <c r="AB2944" s="114"/>
      <c r="AC2944" s="114"/>
      <c r="AD2944" s="114"/>
      <c r="AE2944" s="114"/>
      <c r="AH2944" s="114"/>
      <c r="AI2944" s="114"/>
      <c r="AK2944" s="114"/>
      <c r="AM2944" s="114"/>
      <c r="AP2944" s="114"/>
      <c r="AU2944" s="114"/>
      <c r="FP2944" s="40"/>
      <c r="FQ2944" s="40"/>
      <c r="FR2944" s="40"/>
      <c r="FS2944" s="40"/>
      <c r="FT2944" s="40"/>
      <c r="FU2944" s="40"/>
      <c r="FV2944" s="40"/>
      <c r="FW2944" s="40"/>
      <c r="FX2944" s="40"/>
      <c r="FY2944" s="40"/>
      <c r="FZ2944" s="40"/>
      <c r="GA2944" s="40"/>
      <c r="GB2944" s="40"/>
      <c r="GC2944" s="40"/>
      <c r="GD2944" s="40"/>
      <c r="GE2944" s="40"/>
      <c r="GF2944" s="40"/>
      <c r="GG2944" s="40"/>
      <c r="GH2944" s="40"/>
      <c r="GI2944" s="40"/>
      <c r="GJ2944" s="40"/>
      <c r="GK2944" s="40"/>
      <c r="GL2944" s="40"/>
      <c r="GM2944" s="40"/>
      <c r="GN2944" s="40"/>
      <c r="GO2944" s="40"/>
      <c r="GP2944" s="40"/>
      <c r="GQ2944" s="40"/>
      <c r="GR2944" s="40"/>
      <c r="GS2944" s="40"/>
      <c r="GT2944" s="40"/>
      <c r="GU2944" s="40"/>
      <c r="GV2944" s="40"/>
      <c r="GW2944" s="40"/>
      <c r="GX2944" s="40"/>
      <c r="GY2944" s="40"/>
      <c r="GZ2944" s="40"/>
      <c r="HA2944" s="40"/>
      <c r="HB2944" s="40"/>
      <c r="HC2944" s="40"/>
      <c r="HD2944" s="40"/>
      <c r="HE2944" s="40"/>
      <c r="HF2944" s="40"/>
      <c r="HG2944" s="40"/>
      <c r="HH2944" s="40"/>
      <c r="HI2944" s="40"/>
      <c r="HJ2944" s="40"/>
      <c r="HK2944" s="40"/>
      <c r="HL2944" s="40"/>
      <c r="HM2944" s="40"/>
      <c r="HN2944" s="40"/>
      <c r="HO2944" s="40"/>
      <c r="HP2944" s="40"/>
      <c r="HQ2944" s="40"/>
      <c r="HR2944" s="40"/>
      <c r="HS2944" s="40"/>
      <c r="HT2944" s="40"/>
      <c r="HU2944" s="40"/>
      <c r="HV2944" s="40"/>
      <c r="HW2944" s="40"/>
      <c r="HX2944" s="40"/>
      <c r="HY2944" s="40"/>
      <c r="HZ2944" s="40"/>
      <c r="IA2944" s="40"/>
      <c r="IB2944" s="40"/>
      <c r="IC2944" s="40"/>
      <c r="ID2944" s="40"/>
      <c r="IE2944" s="40"/>
      <c r="IF2944" s="40"/>
      <c r="IG2944" s="40"/>
    </row>
    <row r="2945" spans="1:241" s="39" customFormat="1">
      <c r="A2945" s="40"/>
      <c r="B2945" s="40"/>
      <c r="C2945" s="40"/>
      <c r="D2945" s="135"/>
      <c r="E2945" s="135"/>
      <c r="F2945" s="40"/>
      <c r="G2945" s="40"/>
      <c r="H2945" s="40"/>
      <c r="I2945" s="135"/>
      <c r="J2945" s="40"/>
      <c r="K2945" s="40"/>
      <c r="L2945" s="135"/>
      <c r="M2945" s="40"/>
      <c r="N2945" s="40"/>
      <c r="O2945" s="40"/>
      <c r="P2945" s="40"/>
      <c r="S2945" s="114"/>
      <c r="T2945" s="114"/>
      <c r="V2945" s="114"/>
      <c r="W2945" s="114"/>
      <c r="X2945" s="114"/>
      <c r="Y2945" s="114"/>
      <c r="Z2945" s="114"/>
      <c r="AA2945" s="114"/>
      <c r="AB2945" s="114"/>
      <c r="AC2945" s="114"/>
      <c r="AD2945" s="114"/>
      <c r="AE2945" s="114"/>
      <c r="AH2945" s="114"/>
      <c r="AI2945" s="114"/>
      <c r="AK2945" s="114"/>
      <c r="AM2945" s="114"/>
      <c r="AP2945" s="114"/>
      <c r="AU2945" s="114"/>
      <c r="FP2945" s="40"/>
      <c r="FQ2945" s="40"/>
      <c r="FR2945" s="40"/>
      <c r="FS2945" s="40"/>
      <c r="FT2945" s="40"/>
      <c r="FU2945" s="40"/>
      <c r="FV2945" s="40"/>
      <c r="FW2945" s="40"/>
      <c r="FX2945" s="40"/>
      <c r="FY2945" s="40"/>
      <c r="FZ2945" s="40"/>
      <c r="GA2945" s="40"/>
      <c r="GB2945" s="40"/>
      <c r="GC2945" s="40"/>
      <c r="GD2945" s="40"/>
      <c r="GE2945" s="40"/>
      <c r="GF2945" s="40"/>
      <c r="GG2945" s="40"/>
      <c r="GH2945" s="40"/>
      <c r="GI2945" s="40"/>
      <c r="GJ2945" s="40"/>
      <c r="GK2945" s="40"/>
      <c r="GL2945" s="40"/>
      <c r="GM2945" s="40"/>
      <c r="GN2945" s="40"/>
      <c r="GO2945" s="40"/>
      <c r="GP2945" s="40"/>
      <c r="GQ2945" s="40"/>
      <c r="GR2945" s="40"/>
      <c r="GS2945" s="40"/>
      <c r="GT2945" s="40"/>
      <c r="GU2945" s="40"/>
      <c r="GV2945" s="40"/>
      <c r="GW2945" s="40"/>
      <c r="GX2945" s="40"/>
      <c r="GY2945" s="40"/>
      <c r="GZ2945" s="40"/>
      <c r="HA2945" s="40"/>
      <c r="HB2945" s="40"/>
      <c r="HC2945" s="40"/>
      <c r="HD2945" s="40"/>
      <c r="HE2945" s="40"/>
      <c r="HF2945" s="40"/>
      <c r="HG2945" s="40"/>
      <c r="HH2945" s="40"/>
      <c r="HI2945" s="40"/>
      <c r="HJ2945" s="40"/>
      <c r="HK2945" s="40"/>
      <c r="HL2945" s="40"/>
      <c r="HM2945" s="40"/>
      <c r="HN2945" s="40"/>
      <c r="HO2945" s="40"/>
      <c r="HP2945" s="40"/>
      <c r="HQ2945" s="40"/>
      <c r="HR2945" s="40"/>
      <c r="HS2945" s="40"/>
      <c r="HT2945" s="40"/>
      <c r="HU2945" s="40"/>
      <c r="HV2945" s="40"/>
      <c r="HW2945" s="40"/>
      <c r="HX2945" s="40"/>
      <c r="HY2945" s="40"/>
      <c r="HZ2945" s="40"/>
      <c r="IA2945" s="40"/>
      <c r="IB2945" s="40"/>
      <c r="IC2945" s="40"/>
      <c r="ID2945" s="40"/>
      <c r="IE2945" s="40"/>
      <c r="IF2945" s="40"/>
      <c r="IG2945" s="40"/>
    </row>
    <row r="2946" spans="1:241" s="39" customFormat="1">
      <c r="A2946" s="40"/>
      <c r="B2946" s="40"/>
      <c r="C2946" s="40"/>
      <c r="D2946" s="135"/>
      <c r="E2946" s="135"/>
      <c r="F2946" s="40"/>
      <c r="G2946" s="40"/>
      <c r="H2946" s="40"/>
      <c r="I2946" s="135"/>
      <c r="J2946" s="40"/>
      <c r="K2946" s="40"/>
      <c r="L2946" s="135"/>
      <c r="M2946" s="40"/>
      <c r="N2946" s="40"/>
      <c r="O2946" s="40"/>
      <c r="P2946" s="40"/>
      <c r="S2946" s="114"/>
      <c r="T2946" s="114"/>
      <c r="V2946" s="114"/>
      <c r="W2946" s="114"/>
      <c r="X2946" s="114"/>
      <c r="Y2946" s="114"/>
      <c r="Z2946" s="114"/>
      <c r="AA2946" s="114"/>
      <c r="AB2946" s="114"/>
      <c r="AC2946" s="114"/>
      <c r="AD2946" s="114"/>
      <c r="AE2946" s="114"/>
      <c r="AH2946" s="114"/>
      <c r="AI2946" s="114"/>
      <c r="AK2946" s="114"/>
      <c r="AM2946" s="114"/>
      <c r="AP2946" s="114"/>
      <c r="AU2946" s="114"/>
      <c r="FP2946" s="40"/>
      <c r="FQ2946" s="40"/>
      <c r="FR2946" s="40"/>
      <c r="FS2946" s="40"/>
      <c r="FT2946" s="40"/>
      <c r="FU2946" s="40"/>
      <c r="FV2946" s="40"/>
      <c r="FW2946" s="40"/>
      <c r="FX2946" s="40"/>
      <c r="FY2946" s="40"/>
      <c r="FZ2946" s="40"/>
      <c r="GA2946" s="40"/>
      <c r="GB2946" s="40"/>
      <c r="GC2946" s="40"/>
      <c r="GD2946" s="40"/>
      <c r="GE2946" s="40"/>
      <c r="GF2946" s="40"/>
      <c r="GG2946" s="40"/>
      <c r="GH2946" s="40"/>
      <c r="GI2946" s="40"/>
      <c r="GJ2946" s="40"/>
      <c r="GK2946" s="40"/>
      <c r="GL2946" s="40"/>
      <c r="GM2946" s="40"/>
      <c r="GN2946" s="40"/>
      <c r="GO2946" s="40"/>
      <c r="GP2946" s="40"/>
      <c r="GQ2946" s="40"/>
      <c r="GR2946" s="40"/>
      <c r="GS2946" s="40"/>
      <c r="GT2946" s="40"/>
      <c r="GU2946" s="40"/>
      <c r="GV2946" s="40"/>
      <c r="GW2946" s="40"/>
      <c r="GX2946" s="40"/>
      <c r="GY2946" s="40"/>
      <c r="GZ2946" s="40"/>
      <c r="HA2946" s="40"/>
      <c r="HB2946" s="40"/>
      <c r="HC2946" s="40"/>
      <c r="HD2946" s="40"/>
      <c r="HE2946" s="40"/>
      <c r="HF2946" s="40"/>
      <c r="HG2946" s="40"/>
      <c r="HH2946" s="40"/>
      <c r="HI2946" s="40"/>
      <c r="HJ2946" s="40"/>
      <c r="HK2946" s="40"/>
      <c r="HL2946" s="40"/>
      <c r="HM2946" s="40"/>
      <c r="HN2946" s="40"/>
      <c r="HO2946" s="40"/>
      <c r="HP2946" s="40"/>
      <c r="HQ2946" s="40"/>
      <c r="HR2946" s="40"/>
      <c r="HS2946" s="40"/>
      <c r="HT2946" s="40"/>
      <c r="HU2946" s="40"/>
      <c r="HV2946" s="40"/>
      <c r="HW2946" s="40"/>
      <c r="HX2946" s="40"/>
      <c r="HY2946" s="40"/>
      <c r="HZ2946" s="40"/>
      <c r="IA2946" s="40"/>
      <c r="IB2946" s="40"/>
      <c r="IC2946" s="40"/>
      <c r="ID2946" s="40"/>
      <c r="IE2946" s="40"/>
      <c r="IF2946" s="40"/>
      <c r="IG2946" s="40"/>
    </row>
    <row r="2947" spans="1:241" s="39" customFormat="1">
      <c r="A2947" s="40"/>
      <c r="B2947" s="40"/>
      <c r="C2947" s="40"/>
      <c r="D2947" s="135"/>
      <c r="E2947" s="135"/>
      <c r="F2947" s="40"/>
      <c r="G2947" s="40"/>
      <c r="H2947" s="40"/>
      <c r="I2947" s="135"/>
      <c r="J2947" s="40"/>
      <c r="K2947" s="40"/>
      <c r="L2947" s="135"/>
      <c r="M2947" s="40"/>
      <c r="N2947" s="40"/>
      <c r="O2947" s="40"/>
      <c r="P2947" s="40"/>
      <c r="S2947" s="114"/>
      <c r="T2947" s="114"/>
      <c r="V2947" s="114"/>
      <c r="W2947" s="114"/>
      <c r="X2947" s="114"/>
      <c r="Y2947" s="114"/>
      <c r="Z2947" s="114"/>
      <c r="AA2947" s="114"/>
      <c r="AB2947" s="114"/>
      <c r="AC2947" s="114"/>
      <c r="AD2947" s="114"/>
      <c r="AE2947" s="114"/>
      <c r="AH2947" s="114"/>
      <c r="AI2947" s="114"/>
      <c r="AK2947" s="114"/>
      <c r="AM2947" s="114"/>
      <c r="AP2947" s="114"/>
      <c r="AU2947" s="114"/>
      <c r="FP2947" s="40"/>
      <c r="FQ2947" s="40"/>
      <c r="FR2947" s="40"/>
      <c r="FS2947" s="40"/>
      <c r="FT2947" s="40"/>
      <c r="FU2947" s="40"/>
      <c r="FV2947" s="40"/>
      <c r="FW2947" s="40"/>
      <c r="FX2947" s="40"/>
      <c r="FY2947" s="40"/>
      <c r="FZ2947" s="40"/>
      <c r="GA2947" s="40"/>
      <c r="GB2947" s="40"/>
      <c r="GC2947" s="40"/>
      <c r="GD2947" s="40"/>
      <c r="GE2947" s="40"/>
      <c r="GF2947" s="40"/>
      <c r="GG2947" s="40"/>
      <c r="GH2947" s="40"/>
      <c r="GI2947" s="40"/>
      <c r="GJ2947" s="40"/>
      <c r="GK2947" s="40"/>
      <c r="GL2947" s="40"/>
      <c r="GM2947" s="40"/>
      <c r="GN2947" s="40"/>
      <c r="GO2947" s="40"/>
      <c r="GP2947" s="40"/>
      <c r="GQ2947" s="40"/>
      <c r="GR2947" s="40"/>
      <c r="GS2947" s="40"/>
      <c r="GT2947" s="40"/>
      <c r="GU2947" s="40"/>
      <c r="GV2947" s="40"/>
      <c r="GW2947" s="40"/>
      <c r="GX2947" s="40"/>
      <c r="GY2947" s="40"/>
      <c r="GZ2947" s="40"/>
      <c r="HA2947" s="40"/>
      <c r="HB2947" s="40"/>
      <c r="HC2947" s="40"/>
      <c r="HD2947" s="40"/>
      <c r="HE2947" s="40"/>
      <c r="HF2947" s="40"/>
      <c r="HG2947" s="40"/>
      <c r="HH2947" s="40"/>
      <c r="HI2947" s="40"/>
      <c r="HJ2947" s="40"/>
      <c r="HK2947" s="40"/>
      <c r="HL2947" s="40"/>
      <c r="HM2947" s="40"/>
      <c r="HN2947" s="40"/>
      <c r="HO2947" s="40"/>
      <c r="HP2947" s="40"/>
      <c r="HQ2947" s="40"/>
      <c r="HR2947" s="40"/>
      <c r="HS2947" s="40"/>
      <c r="HT2947" s="40"/>
      <c r="HU2947" s="40"/>
      <c r="HV2947" s="40"/>
      <c r="HW2947" s="40"/>
      <c r="HX2947" s="40"/>
      <c r="HY2947" s="40"/>
      <c r="HZ2947" s="40"/>
      <c r="IA2947" s="40"/>
      <c r="IB2947" s="40"/>
      <c r="IC2947" s="40"/>
      <c r="ID2947" s="40"/>
      <c r="IE2947" s="40"/>
      <c r="IF2947" s="40"/>
      <c r="IG2947" s="40"/>
    </row>
    <row r="2948" spans="1:241" s="39" customFormat="1">
      <c r="A2948" s="40"/>
      <c r="B2948" s="40"/>
      <c r="C2948" s="40"/>
      <c r="D2948" s="135"/>
      <c r="E2948" s="135"/>
      <c r="F2948" s="40"/>
      <c r="G2948" s="40"/>
      <c r="H2948" s="40"/>
      <c r="I2948" s="135"/>
      <c r="J2948" s="40"/>
      <c r="K2948" s="40"/>
      <c r="L2948" s="135"/>
      <c r="M2948" s="40"/>
      <c r="N2948" s="40"/>
      <c r="O2948" s="40"/>
      <c r="P2948" s="40"/>
      <c r="S2948" s="114"/>
      <c r="T2948" s="114"/>
      <c r="V2948" s="114"/>
      <c r="W2948" s="114"/>
      <c r="X2948" s="114"/>
      <c r="Y2948" s="114"/>
      <c r="Z2948" s="114"/>
      <c r="AA2948" s="114"/>
      <c r="AB2948" s="114"/>
      <c r="AC2948" s="114"/>
      <c r="AD2948" s="114"/>
      <c r="AE2948" s="114"/>
      <c r="AH2948" s="114"/>
      <c r="AI2948" s="114"/>
      <c r="AK2948" s="114"/>
      <c r="AM2948" s="114"/>
      <c r="AP2948" s="114"/>
      <c r="AU2948" s="114"/>
      <c r="FP2948" s="40"/>
      <c r="FQ2948" s="40"/>
      <c r="FR2948" s="40"/>
      <c r="FS2948" s="40"/>
      <c r="FT2948" s="40"/>
      <c r="FU2948" s="40"/>
      <c r="FV2948" s="40"/>
      <c r="FW2948" s="40"/>
      <c r="FX2948" s="40"/>
      <c r="FY2948" s="40"/>
      <c r="FZ2948" s="40"/>
      <c r="GA2948" s="40"/>
      <c r="GB2948" s="40"/>
      <c r="GC2948" s="40"/>
      <c r="GD2948" s="40"/>
      <c r="GE2948" s="40"/>
      <c r="GF2948" s="40"/>
      <c r="GG2948" s="40"/>
      <c r="GH2948" s="40"/>
      <c r="GI2948" s="40"/>
      <c r="GJ2948" s="40"/>
      <c r="GK2948" s="40"/>
      <c r="GL2948" s="40"/>
      <c r="GM2948" s="40"/>
      <c r="GN2948" s="40"/>
      <c r="GO2948" s="40"/>
      <c r="GP2948" s="40"/>
      <c r="GQ2948" s="40"/>
      <c r="GR2948" s="40"/>
      <c r="GS2948" s="40"/>
      <c r="GT2948" s="40"/>
      <c r="GU2948" s="40"/>
      <c r="GV2948" s="40"/>
      <c r="GW2948" s="40"/>
      <c r="GX2948" s="40"/>
      <c r="GY2948" s="40"/>
      <c r="GZ2948" s="40"/>
      <c r="HA2948" s="40"/>
      <c r="HB2948" s="40"/>
      <c r="HC2948" s="40"/>
      <c r="HD2948" s="40"/>
      <c r="HE2948" s="40"/>
      <c r="HF2948" s="40"/>
      <c r="HG2948" s="40"/>
      <c r="HH2948" s="40"/>
      <c r="HI2948" s="40"/>
      <c r="HJ2948" s="40"/>
      <c r="HK2948" s="40"/>
      <c r="HL2948" s="40"/>
      <c r="HM2948" s="40"/>
      <c r="HN2948" s="40"/>
      <c r="HO2948" s="40"/>
      <c r="HP2948" s="40"/>
      <c r="HQ2948" s="40"/>
      <c r="HR2948" s="40"/>
      <c r="HS2948" s="40"/>
      <c r="HT2948" s="40"/>
      <c r="HU2948" s="40"/>
      <c r="HV2948" s="40"/>
      <c r="HW2948" s="40"/>
      <c r="HX2948" s="40"/>
      <c r="HY2948" s="40"/>
      <c r="HZ2948" s="40"/>
      <c r="IA2948" s="40"/>
      <c r="IB2948" s="40"/>
      <c r="IC2948" s="40"/>
      <c r="ID2948" s="40"/>
      <c r="IE2948" s="40"/>
      <c r="IF2948" s="40"/>
      <c r="IG2948" s="40"/>
    </row>
    <row r="2949" spans="1:241" s="39" customFormat="1">
      <c r="A2949" s="40"/>
      <c r="B2949" s="40"/>
      <c r="C2949" s="40"/>
      <c r="D2949" s="135"/>
      <c r="E2949" s="135"/>
      <c r="F2949" s="40"/>
      <c r="G2949" s="40"/>
      <c r="H2949" s="40"/>
      <c r="I2949" s="135"/>
      <c r="J2949" s="40"/>
      <c r="K2949" s="40"/>
      <c r="L2949" s="135"/>
      <c r="M2949" s="40"/>
      <c r="N2949" s="40"/>
      <c r="O2949" s="40"/>
      <c r="P2949" s="40"/>
      <c r="S2949" s="114"/>
      <c r="T2949" s="114"/>
      <c r="V2949" s="114"/>
      <c r="W2949" s="114"/>
      <c r="X2949" s="114"/>
      <c r="Y2949" s="114"/>
      <c r="Z2949" s="114"/>
      <c r="AA2949" s="114"/>
      <c r="AB2949" s="114"/>
      <c r="AC2949" s="114"/>
      <c r="AD2949" s="114"/>
      <c r="AE2949" s="114"/>
      <c r="AH2949" s="114"/>
      <c r="AI2949" s="114"/>
      <c r="AK2949" s="114"/>
      <c r="AM2949" s="114"/>
      <c r="AP2949" s="114"/>
      <c r="AU2949" s="114"/>
      <c r="FP2949" s="40"/>
      <c r="FQ2949" s="40"/>
      <c r="FR2949" s="40"/>
      <c r="FS2949" s="40"/>
      <c r="FT2949" s="40"/>
      <c r="FU2949" s="40"/>
      <c r="FV2949" s="40"/>
      <c r="FW2949" s="40"/>
      <c r="FX2949" s="40"/>
      <c r="FY2949" s="40"/>
      <c r="FZ2949" s="40"/>
      <c r="GA2949" s="40"/>
      <c r="GB2949" s="40"/>
      <c r="GC2949" s="40"/>
      <c r="GD2949" s="40"/>
      <c r="GE2949" s="40"/>
      <c r="GF2949" s="40"/>
      <c r="GG2949" s="40"/>
      <c r="GH2949" s="40"/>
      <c r="GI2949" s="40"/>
      <c r="GJ2949" s="40"/>
      <c r="GK2949" s="40"/>
      <c r="GL2949" s="40"/>
      <c r="GM2949" s="40"/>
      <c r="GN2949" s="40"/>
      <c r="GO2949" s="40"/>
      <c r="GP2949" s="40"/>
      <c r="GQ2949" s="40"/>
      <c r="GR2949" s="40"/>
      <c r="GS2949" s="40"/>
      <c r="GT2949" s="40"/>
      <c r="GU2949" s="40"/>
      <c r="GV2949" s="40"/>
      <c r="GW2949" s="40"/>
      <c r="GX2949" s="40"/>
      <c r="GY2949" s="40"/>
      <c r="GZ2949" s="40"/>
      <c r="HA2949" s="40"/>
      <c r="HB2949" s="40"/>
      <c r="HC2949" s="40"/>
      <c r="HD2949" s="40"/>
      <c r="HE2949" s="40"/>
      <c r="HF2949" s="40"/>
      <c r="HG2949" s="40"/>
      <c r="HH2949" s="40"/>
      <c r="HI2949" s="40"/>
      <c r="HJ2949" s="40"/>
      <c r="HK2949" s="40"/>
      <c r="HL2949" s="40"/>
      <c r="HM2949" s="40"/>
      <c r="HN2949" s="40"/>
      <c r="HO2949" s="40"/>
      <c r="HP2949" s="40"/>
      <c r="HQ2949" s="40"/>
      <c r="HR2949" s="40"/>
      <c r="HS2949" s="40"/>
      <c r="HT2949" s="40"/>
      <c r="HU2949" s="40"/>
      <c r="HV2949" s="40"/>
      <c r="HW2949" s="40"/>
      <c r="HX2949" s="40"/>
      <c r="HY2949" s="40"/>
      <c r="HZ2949" s="40"/>
      <c r="IA2949" s="40"/>
      <c r="IB2949" s="40"/>
      <c r="IC2949" s="40"/>
      <c r="ID2949" s="40"/>
      <c r="IE2949" s="40"/>
      <c r="IF2949" s="40"/>
      <c r="IG2949" s="40"/>
    </row>
    <row r="2950" spans="1:241" s="39" customFormat="1">
      <c r="A2950" s="40"/>
      <c r="B2950" s="40"/>
      <c r="C2950" s="40"/>
      <c r="D2950" s="135"/>
      <c r="E2950" s="135"/>
      <c r="F2950" s="40"/>
      <c r="G2950" s="40"/>
      <c r="H2950" s="40"/>
      <c r="I2950" s="135"/>
      <c r="J2950" s="40"/>
      <c r="K2950" s="40"/>
      <c r="L2950" s="135"/>
      <c r="M2950" s="40"/>
      <c r="N2950" s="40"/>
      <c r="O2950" s="40"/>
      <c r="P2950" s="40"/>
      <c r="S2950" s="114"/>
      <c r="T2950" s="114"/>
      <c r="V2950" s="114"/>
      <c r="W2950" s="114"/>
      <c r="X2950" s="114"/>
      <c r="Y2950" s="114"/>
      <c r="Z2950" s="114"/>
      <c r="AA2950" s="114"/>
      <c r="AB2950" s="114"/>
      <c r="AC2950" s="114"/>
      <c r="AD2950" s="114"/>
      <c r="AE2950" s="114"/>
      <c r="AH2950" s="114"/>
      <c r="AI2950" s="114"/>
      <c r="AK2950" s="114"/>
      <c r="AM2950" s="114"/>
      <c r="AP2950" s="114"/>
      <c r="AU2950" s="114"/>
      <c r="FP2950" s="40"/>
      <c r="FQ2950" s="40"/>
      <c r="FR2950" s="40"/>
      <c r="FS2950" s="40"/>
      <c r="FT2950" s="40"/>
      <c r="FU2950" s="40"/>
      <c r="FV2950" s="40"/>
      <c r="FW2950" s="40"/>
      <c r="FX2950" s="40"/>
      <c r="FY2950" s="40"/>
      <c r="FZ2950" s="40"/>
      <c r="GA2950" s="40"/>
      <c r="GB2950" s="40"/>
      <c r="GC2950" s="40"/>
      <c r="GD2950" s="40"/>
      <c r="GE2950" s="40"/>
      <c r="GF2950" s="40"/>
      <c r="GG2950" s="40"/>
      <c r="GH2950" s="40"/>
      <c r="GI2950" s="40"/>
      <c r="GJ2950" s="40"/>
      <c r="GK2950" s="40"/>
      <c r="GL2950" s="40"/>
      <c r="GM2950" s="40"/>
      <c r="GN2950" s="40"/>
      <c r="GO2950" s="40"/>
      <c r="GP2950" s="40"/>
      <c r="GQ2950" s="40"/>
      <c r="GR2950" s="40"/>
      <c r="GS2950" s="40"/>
      <c r="GT2950" s="40"/>
      <c r="GU2950" s="40"/>
      <c r="GV2950" s="40"/>
      <c r="GW2950" s="40"/>
      <c r="GX2950" s="40"/>
      <c r="GY2950" s="40"/>
      <c r="GZ2950" s="40"/>
      <c r="HA2950" s="40"/>
      <c r="HB2950" s="40"/>
      <c r="HC2950" s="40"/>
      <c r="HD2950" s="40"/>
      <c r="HE2950" s="40"/>
      <c r="HF2950" s="40"/>
      <c r="HG2950" s="40"/>
      <c r="HH2950" s="40"/>
      <c r="HI2950" s="40"/>
      <c r="HJ2950" s="40"/>
      <c r="HK2950" s="40"/>
      <c r="HL2950" s="40"/>
      <c r="HM2950" s="40"/>
      <c r="HN2950" s="40"/>
      <c r="HO2950" s="40"/>
      <c r="HP2950" s="40"/>
      <c r="HQ2950" s="40"/>
      <c r="HR2950" s="40"/>
      <c r="HS2950" s="40"/>
      <c r="HT2950" s="40"/>
      <c r="HU2950" s="40"/>
      <c r="HV2950" s="40"/>
      <c r="HW2950" s="40"/>
      <c r="HX2950" s="40"/>
      <c r="HY2950" s="40"/>
      <c r="HZ2950" s="40"/>
      <c r="IA2950" s="40"/>
      <c r="IB2950" s="40"/>
      <c r="IC2950" s="40"/>
      <c r="ID2950" s="40"/>
      <c r="IE2950" s="40"/>
      <c r="IF2950" s="40"/>
      <c r="IG2950" s="40"/>
    </row>
    <row r="2951" spans="1:241" s="39" customFormat="1">
      <c r="A2951" s="40"/>
      <c r="B2951" s="40"/>
      <c r="C2951" s="40"/>
      <c r="D2951" s="135"/>
      <c r="E2951" s="135"/>
      <c r="F2951" s="40"/>
      <c r="G2951" s="40"/>
      <c r="H2951" s="40"/>
      <c r="I2951" s="135"/>
      <c r="J2951" s="40"/>
      <c r="K2951" s="40"/>
      <c r="L2951" s="135"/>
      <c r="M2951" s="40"/>
      <c r="N2951" s="40"/>
      <c r="O2951" s="40"/>
      <c r="P2951" s="40"/>
      <c r="S2951" s="114"/>
      <c r="T2951" s="114"/>
      <c r="V2951" s="114"/>
      <c r="W2951" s="114"/>
      <c r="X2951" s="114"/>
      <c r="Y2951" s="114"/>
      <c r="Z2951" s="114"/>
      <c r="AA2951" s="114"/>
      <c r="AB2951" s="114"/>
      <c r="AC2951" s="114"/>
      <c r="AD2951" s="114"/>
      <c r="AE2951" s="114"/>
      <c r="AH2951" s="114"/>
      <c r="AI2951" s="114"/>
      <c r="AK2951" s="114"/>
      <c r="AM2951" s="114"/>
      <c r="AP2951" s="114"/>
      <c r="AU2951" s="114"/>
      <c r="FP2951" s="40"/>
      <c r="FQ2951" s="40"/>
      <c r="FR2951" s="40"/>
      <c r="FS2951" s="40"/>
      <c r="FT2951" s="40"/>
      <c r="FU2951" s="40"/>
      <c r="FV2951" s="40"/>
      <c r="FW2951" s="40"/>
      <c r="FX2951" s="40"/>
      <c r="FY2951" s="40"/>
      <c r="FZ2951" s="40"/>
      <c r="GA2951" s="40"/>
      <c r="GB2951" s="40"/>
      <c r="GC2951" s="40"/>
      <c r="GD2951" s="40"/>
      <c r="GE2951" s="40"/>
      <c r="GF2951" s="40"/>
      <c r="GG2951" s="40"/>
      <c r="GH2951" s="40"/>
      <c r="GI2951" s="40"/>
      <c r="GJ2951" s="40"/>
      <c r="GK2951" s="40"/>
      <c r="GL2951" s="40"/>
      <c r="GM2951" s="40"/>
      <c r="GN2951" s="40"/>
      <c r="GO2951" s="40"/>
      <c r="GP2951" s="40"/>
      <c r="GQ2951" s="40"/>
      <c r="GR2951" s="40"/>
      <c r="GS2951" s="40"/>
      <c r="GT2951" s="40"/>
      <c r="GU2951" s="40"/>
      <c r="GV2951" s="40"/>
      <c r="GW2951" s="40"/>
      <c r="GX2951" s="40"/>
      <c r="GY2951" s="40"/>
      <c r="GZ2951" s="40"/>
      <c r="HA2951" s="40"/>
      <c r="HB2951" s="40"/>
      <c r="HC2951" s="40"/>
      <c r="HD2951" s="40"/>
      <c r="HE2951" s="40"/>
      <c r="HF2951" s="40"/>
      <c r="HG2951" s="40"/>
      <c r="HH2951" s="40"/>
      <c r="HI2951" s="40"/>
      <c r="HJ2951" s="40"/>
      <c r="HK2951" s="40"/>
      <c r="HL2951" s="40"/>
      <c r="HM2951" s="40"/>
      <c r="HN2951" s="40"/>
      <c r="HO2951" s="40"/>
      <c r="HP2951" s="40"/>
      <c r="HQ2951" s="40"/>
      <c r="HR2951" s="40"/>
      <c r="HS2951" s="40"/>
      <c r="HT2951" s="40"/>
      <c r="HU2951" s="40"/>
      <c r="HV2951" s="40"/>
      <c r="HW2951" s="40"/>
      <c r="HX2951" s="40"/>
      <c r="HY2951" s="40"/>
      <c r="HZ2951" s="40"/>
      <c r="IA2951" s="40"/>
      <c r="IB2951" s="40"/>
      <c r="IC2951" s="40"/>
      <c r="ID2951" s="40"/>
      <c r="IE2951" s="40"/>
      <c r="IF2951" s="40"/>
      <c r="IG2951" s="40"/>
    </row>
    <row r="2952" spans="1:241" s="39" customFormat="1">
      <c r="A2952" s="40"/>
      <c r="B2952" s="40"/>
      <c r="C2952" s="40"/>
      <c r="D2952" s="135"/>
      <c r="E2952" s="135"/>
      <c r="F2952" s="40"/>
      <c r="G2952" s="40"/>
      <c r="H2952" s="40"/>
      <c r="I2952" s="135"/>
      <c r="J2952" s="40"/>
      <c r="K2952" s="40"/>
      <c r="L2952" s="135"/>
      <c r="M2952" s="40"/>
      <c r="N2952" s="40"/>
      <c r="O2952" s="40"/>
      <c r="P2952" s="40"/>
      <c r="S2952" s="114"/>
      <c r="T2952" s="114"/>
      <c r="V2952" s="114"/>
      <c r="W2952" s="114"/>
      <c r="X2952" s="114"/>
      <c r="Y2952" s="114"/>
      <c r="Z2952" s="114"/>
      <c r="AA2952" s="114"/>
      <c r="AB2952" s="114"/>
      <c r="AC2952" s="114"/>
      <c r="AD2952" s="114"/>
      <c r="AE2952" s="114"/>
      <c r="AH2952" s="114"/>
      <c r="AI2952" s="114"/>
      <c r="AK2952" s="114"/>
      <c r="AM2952" s="114"/>
      <c r="AP2952" s="114"/>
      <c r="AU2952" s="114"/>
      <c r="FP2952" s="40"/>
      <c r="FQ2952" s="40"/>
      <c r="FR2952" s="40"/>
      <c r="FS2952" s="40"/>
      <c r="FT2952" s="40"/>
      <c r="FU2952" s="40"/>
      <c r="FV2952" s="40"/>
      <c r="FW2952" s="40"/>
      <c r="FX2952" s="40"/>
      <c r="FY2952" s="40"/>
      <c r="FZ2952" s="40"/>
      <c r="GA2952" s="40"/>
      <c r="GB2952" s="40"/>
      <c r="GC2952" s="40"/>
      <c r="GD2952" s="40"/>
      <c r="GE2952" s="40"/>
      <c r="GF2952" s="40"/>
      <c r="GG2952" s="40"/>
      <c r="GH2952" s="40"/>
      <c r="GI2952" s="40"/>
      <c r="GJ2952" s="40"/>
      <c r="GK2952" s="40"/>
      <c r="GL2952" s="40"/>
      <c r="GM2952" s="40"/>
      <c r="GN2952" s="40"/>
      <c r="GO2952" s="40"/>
      <c r="GP2952" s="40"/>
      <c r="GQ2952" s="40"/>
      <c r="GR2952" s="40"/>
      <c r="GS2952" s="40"/>
      <c r="GT2952" s="40"/>
      <c r="GU2952" s="40"/>
      <c r="GV2952" s="40"/>
      <c r="GW2952" s="40"/>
      <c r="GX2952" s="40"/>
      <c r="GY2952" s="40"/>
      <c r="GZ2952" s="40"/>
      <c r="HA2952" s="40"/>
      <c r="HB2952" s="40"/>
      <c r="HC2952" s="40"/>
      <c r="HD2952" s="40"/>
      <c r="HE2952" s="40"/>
      <c r="HF2952" s="40"/>
      <c r="HG2952" s="40"/>
      <c r="HH2952" s="40"/>
      <c r="HI2952" s="40"/>
      <c r="HJ2952" s="40"/>
      <c r="HK2952" s="40"/>
      <c r="HL2952" s="40"/>
      <c r="HM2952" s="40"/>
      <c r="HN2952" s="40"/>
      <c r="HO2952" s="40"/>
      <c r="HP2952" s="40"/>
      <c r="HQ2952" s="40"/>
      <c r="HR2952" s="40"/>
      <c r="HS2952" s="40"/>
      <c r="HT2952" s="40"/>
      <c r="HU2952" s="40"/>
      <c r="HV2952" s="40"/>
      <c r="HW2952" s="40"/>
      <c r="HX2952" s="40"/>
      <c r="HY2952" s="40"/>
      <c r="HZ2952" s="40"/>
      <c r="IA2952" s="40"/>
      <c r="IB2952" s="40"/>
      <c r="IC2952" s="40"/>
      <c r="ID2952" s="40"/>
      <c r="IE2952" s="40"/>
      <c r="IF2952" s="40"/>
      <c r="IG2952" s="40"/>
    </row>
    <row r="2953" spans="1:241" s="39" customFormat="1">
      <c r="A2953" s="40"/>
      <c r="B2953" s="40"/>
      <c r="C2953" s="40"/>
      <c r="D2953" s="135"/>
      <c r="E2953" s="135"/>
      <c r="F2953" s="40"/>
      <c r="G2953" s="40"/>
      <c r="H2953" s="40"/>
      <c r="I2953" s="135"/>
      <c r="J2953" s="40"/>
      <c r="K2953" s="40"/>
      <c r="L2953" s="135"/>
      <c r="M2953" s="40"/>
      <c r="N2953" s="40"/>
      <c r="O2953" s="40"/>
      <c r="P2953" s="40"/>
      <c r="S2953" s="114"/>
      <c r="T2953" s="114"/>
      <c r="V2953" s="114"/>
      <c r="W2953" s="114"/>
      <c r="X2953" s="114"/>
      <c r="Y2953" s="114"/>
      <c r="Z2953" s="114"/>
      <c r="AA2953" s="114"/>
      <c r="AB2953" s="114"/>
      <c r="AC2953" s="114"/>
      <c r="AD2953" s="114"/>
      <c r="AE2953" s="114"/>
      <c r="AH2953" s="114"/>
      <c r="AI2953" s="114"/>
      <c r="AK2953" s="114"/>
      <c r="AM2953" s="114"/>
      <c r="AP2953" s="114"/>
      <c r="AU2953" s="114"/>
      <c r="FP2953" s="40"/>
      <c r="FQ2953" s="40"/>
      <c r="FR2953" s="40"/>
      <c r="FS2953" s="40"/>
      <c r="FT2953" s="40"/>
      <c r="FU2953" s="40"/>
      <c r="FV2953" s="40"/>
      <c r="FW2953" s="40"/>
      <c r="FX2953" s="40"/>
      <c r="FY2953" s="40"/>
      <c r="FZ2953" s="40"/>
      <c r="GA2953" s="40"/>
      <c r="GB2953" s="40"/>
      <c r="GC2953" s="40"/>
      <c r="GD2953" s="40"/>
      <c r="GE2953" s="40"/>
      <c r="GF2953" s="40"/>
      <c r="GG2953" s="40"/>
      <c r="GH2953" s="40"/>
      <c r="GI2953" s="40"/>
      <c r="GJ2953" s="40"/>
      <c r="GK2953" s="40"/>
      <c r="GL2953" s="40"/>
      <c r="GM2953" s="40"/>
      <c r="GN2953" s="40"/>
      <c r="GO2953" s="40"/>
      <c r="GP2953" s="40"/>
      <c r="GQ2953" s="40"/>
      <c r="GR2953" s="40"/>
      <c r="GS2953" s="40"/>
      <c r="GT2953" s="40"/>
      <c r="GU2953" s="40"/>
      <c r="GV2953" s="40"/>
      <c r="GW2953" s="40"/>
      <c r="GX2953" s="40"/>
      <c r="GY2953" s="40"/>
      <c r="GZ2953" s="40"/>
      <c r="HA2953" s="40"/>
      <c r="HB2953" s="40"/>
      <c r="HC2953" s="40"/>
      <c r="HD2953" s="40"/>
      <c r="HE2953" s="40"/>
      <c r="HF2953" s="40"/>
      <c r="HG2953" s="40"/>
      <c r="HH2953" s="40"/>
      <c r="HI2953" s="40"/>
      <c r="HJ2953" s="40"/>
      <c r="HK2953" s="40"/>
      <c r="HL2953" s="40"/>
      <c r="HM2953" s="40"/>
      <c r="HN2953" s="40"/>
      <c r="HO2953" s="40"/>
      <c r="HP2953" s="40"/>
      <c r="HQ2953" s="40"/>
      <c r="HR2953" s="40"/>
      <c r="HS2953" s="40"/>
      <c r="HT2953" s="40"/>
      <c r="HU2953" s="40"/>
      <c r="HV2953" s="40"/>
      <c r="HW2953" s="40"/>
      <c r="HX2953" s="40"/>
      <c r="HY2953" s="40"/>
      <c r="HZ2953" s="40"/>
      <c r="IA2953" s="40"/>
      <c r="IB2953" s="40"/>
      <c r="IC2953" s="40"/>
      <c r="ID2953" s="40"/>
      <c r="IE2953" s="40"/>
      <c r="IF2953" s="40"/>
      <c r="IG2953" s="40"/>
    </row>
    <row r="2954" spans="1:241" s="39" customFormat="1">
      <c r="A2954" s="40"/>
      <c r="B2954" s="40"/>
      <c r="C2954" s="40"/>
      <c r="D2954" s="135"/>
      <c r="E2954" s="135"/>
      <c r="F2954" s="40"/>
      <c r="G2954" s="40"/>
      <c r="H2954" s="40"/>
      <c r="I2954" s="135"/>
      <c r="J2954" s="40"/>
      <c r="K2954" s="40"/>
      <c r="L2954" s="135"/>
      <c r="M2954" s="40"/>
      <c r="N2954" s="40"/>
      <c r="O2954" s="40"/>
      <c r="P2954" s="40"/>
      <c r="S2954" s="114"/>
      <c r="T2954" s="114"/>
      <c r="V2954" s="114"/>
      <c r="W2954" s="114"/>
      <c r="X2954" s="114"/>
      <c r="Y2954" s="114"/>
      <c r="Z2954" s="114"/>
      <c r="AA2954" s="114"/>
      <c r="AB2954" s="114"/>
      <c r="AC2954" s="114"/>
      <c r="AD2954" s="114"/>
      <c r="AE2954" s="114"/>
      <c r="AH2954" s="114"/>
      <c r="AI2954" s="114"/>
      <c r="AK2954" s="114"/>
      <c r="AM2954" s="114"/>
      <c r="AP2954" s="114"/>
      <c r="AU2954" s="114"/>
      <c r="FP2954" s="40"/>
      <c r="FQ2954" s="40"/>
      <c r="FR2954" s="40"/>
      <c r="FS2954" s="40"/>
      <c r="FT2954" s="40"/>
      <c r="FU2954" s="40"/>
      <c r="FV2954" s="40"/>
      <c r="FW2954" s="40"/>
      <c r="FX2954" s="40"/>
      <c r="FY2954" s="40"/>
      <c r="FZ2954" s="40"/>
      <c r="GA2954" s="40"/>
      <c r="GB2954" s="40"/>
      <c r="GC2954" s="40"/>
      <c r="GD2954" s="40"/>
      <c r="GE2954" s="40"/>
      <c r="GF2954" s="40"/>
      <c r="GG2954" s="40"/>
      <c r="GH2954" s="40"/>
      <c r="GI2954" s="40"/>
      <c r="GJ2954" s="40"/>
      <c r="GK2954" s="40"/>
      <c r="GL2954" s="40"/>
      <c r="GM2954" s="40"/>
      <c r="GN2954" s="40"/>
      <c r="GO2954" s="40"/>
      <c r="GP2954" s="40"/>
      <c r="GQ2954" s="40"/>
      <c r="GR2954" s="40"/>
      <c r="GS2954" s="40"/>
      <c r="GT2954" s="40"/>
      <c r="GU2954" s="40"/>
      <c r="GV2954" s="40"/>
      <c r="GW2954" s="40"/>
      <c r="GX2954" s="40"/>
      <c r="GY2954" s="40"/>
      <c r="GZ2954" s="40"/>
      <c r="HA2954" s="40"/>
      <c r="HB2954" s="40"/>
      <c r="HC2954" s="40"/>
      <c r="HD2954" s="40"/>
      <c r="HE2954" s="40"/>
      <c r="HF2954" s="40"/>
      <c r="HG2954" s="40"/>
      <c r="HH2954" s="40"/>
      <c r="HI2954" s="40"/>
      <c r="HJ2954" s="40"/>
      <c r="HK2954" s="40"/>
      <c r="HL2954" s="40"/>
      <c r="HM2954" s="40"/>
      <c r="HN2954" s="40"/>
      <c r="HO2954" s="40"/>
      <c r="HP2954" s="40"/>
      <c r="HQ2954" s="40"/>
      <c r="HR2954" s="40"/>
      <c r="HS2954" s="40"/>
      <c r="HT2954" s="40"/>
      <c r="HU2954" s="40"/>
      <c r="HV2954" s="40"/>
      <c r="HW2954" s="40"/>
      <c r="HX2954" s="40"/>
      <c r="HY2954" s="40"/>
      <c r="HZ2954" s="40"/>
      <c r="IA2954" s="40"/>
      <c r="IB2954" s="40"/>
      <c r="IC2954" s="40"/>
      <c r="ID2954" s="40"/>
      <c r="IE2954" s="40"/>
      <c r="IF2954" s="40"/>
      <c r="IG2954" s="40"/>
    </row>
    <row r="2955" spans="1:241" s="39" customFormat="1">
      <c r="A2955" s="40"/>
      <c r="B2955" s="40"/>
      <c r="C2955" s="40"/>
      <c r="D2955" s="135"/>
      <c r="E2955" s="135"/>
      <c r="F2955" s="40"/>
      <c r="G2955" s="40"/>
      <c r="H2955" s="40"/>
      <c r="I2955" s="135"/>
      <c r="J2955" s="40"/>
      <c r="K2955" s="40"/>
      <c r="L2955" s="135"/>
      <c r="M2955" s="40"/>
      <c r="N2955" s="40"/>
      <c r="O2955" s="40"/>
      <c r="P2955" s="40"/>
      <c r="S2955" s="114"/>
      <c r="T2955" s="114"/>
      <c r="V2955" s="114"/>
      <c r="W2955" s="114"/>
      <c r="X2955" s="114"/>
      <c r="Y2955" s="114"/>
      <c r="Z2955" s="114"/>
      <c r="AA2955" s="114"/>
      <c r="AB2955" s="114"/>
      <c r="AC2955" s="114"/>
      <c r="AD2955" s="114"/>
      <c r="AE2955" s="114"/>
      <c r="AH2955" s="114"/>
      <c r="AI2955" s="114"/>
      <c r="AK2955" s="114"/>
      <c r="AM2955" s="114"/>
      <c r="AP2955" s="114"/>
      <c r="AU2955" s="114"/>
      <c r="FP2955" s="40"/>
      <c r="FQ2955" s="40"/>
      <c r="FR2955" s="40"/>
      <c r="FS2955" s="40"/>
      <c r="FT2955" s="40"/>
      <c r="FU2955" s="40"/>
      <c r="FV2955" s="40"/>
      <c r="FW2955" s="40"/>
      <c r="FX2955" s="40"/>
      <c r="FY2955" s="40"/>
      <c r="FZ2955" s="40"/>
      <c r="GA2955" s="40"/>
      <c r="GB2955" s="40"/>
      <c r="GC2955" s="40"/>
      <c r="GD2955" s="40"/>
      <c r="GE2955" s="40"/>
      <c r="GF2955" s="40"/>
      <c r="GG2955" s="40"/>
      <c r="GH2955" s="40"/>
      <c r="GI2955" s="40"/>
      <c r="GJ2955" s="40"/>
      <c r="GK2955" s="40"/>
      <c r="GL2955" s="40"/>
      <c r="GM2955" s="40"/>
      <c r="GN2955" s="40"/>
      <c r="GO2955" s="40"/>
      <c r="GP2955" s="40"/>
      <c r="GQ2955" s="40"/>
      <c r="GR2955" s="40"/>
      <c r="GS2955" s="40"/>
      <c r="GT2955" s="40"/>
      <c r="GU2955" s="40"/>
      <c r="GV2955" s="40"/>
      <c r="GW2955" s="40"/>
      <c r="GX2955" s="40"/>
      <c r="GY2955" s="40"/>
      <c r="GZ2955" s="40"/>
      <c r="HA2955" s="40"/>
      <c r="HB2955" s="40"/>
      <c r="HC2955" s="40"/>
      <c r="HD2955" s="40"/>
      <c r="HE2955" s="40"/>
      <c r="HF2955" s="40"/>
      <c r="HG2955" s="40"/>
      <c r="HH2955" s="40"/>
      <c r="HI2955" s="40"/>
      <c r="HJ2955" s="40"/>
      <c r="HK2955" s="40"/>
      <c r="HL2955" s="40"/>
      <c r="HM2955" s="40"/>
      <c r="HN2955" s="40"/>
      <c r="HO2955" s="40"/>
      <c r="HP2955" s="40"/>
      <c r="HQ2955" s="40"/>
      <c r="HR2955" s="40"/>
      <c r="HS2955" s="40"/>
      <c r="HT2955" s="40"/>
      <c r="HU2955" s="40"/>
      <c r="HV2955" s="40"/>
      <c r="HW2955" s="40"/>
      <c r="HX2955" s="40"/>
      <c r="HY2955" s="40"/>
      <c r="HZ2955" s="40"/>
      <c r="IA2955" s="40"/>
      <c r="IB2955" s="40"/>
      <c r="IC2955" s="40"/>
      <c r="ID2955" s="40"/>
      <c r="IE2955" s="40"/>
      <c r="IF2955" s="40"/>
      <c r="IG2955" s="40"/>
    </row>
    <row r="2956" spans="1:241" s="39" customFormat="1">
      <c r="A2956" s="40"/>
      <c r="B2956" s="40"/>
      <c r="C2956" s="40"/>
      <c r="D2956" s="135"/>
      <c r="E2956" s="135"/>
      <c r="F2956" s="40"/>
      <c r="G2956" s="40"/>
      <c r="H2956" s="40"/>
      <c r="I2956" s="135"/>
      <c r="J2956" s="40"/>
      <c r="K2956" s="40"/>
      <c r="L2956" s="135"/>
      <c r="M2956" s="40"/>
      <c r="N2956" s="40"/>
      <c r="O2956" s="40"/>
      <c r="P2956" s="40"/>
      <c r="S2956" s="114"/>
      <c r="T2956" s="114"/>
      <c r="V2956" s="114"/>
      <c r="W2956" s="114"/>
      <c r="X2956" s="114"/>
      <c r="Y2956" s="114"/>
      <c r="Z2956" s="114"/>
      <c r="AA2956" s="114"/>
      <c r="AB2956" s="114"/>
      <c r="AC2956" s="114"/>
      <c r="AD2956" s="114"/>
      <c r="AE2956" s="114"/>
      <c r="AH2956" s="114"/>
      <c r="AI2956" s="114"/>
      <c r="AK2956" s="114"/>
      <c r="AM2956" s="114"/>
      <c r="AP2956" s="114"/>
      <c r="AU2956" s="114"/>
      <c r="FP2956" s="40"/>
      <c r="FQ2956" s="40"/>
      <c r="FR2956" s="40"/>
      <c r="FS2956" s="40"/>
      <c r="FT2956" s="40"/>
      <c r="FU2956" s="40"/>
      <c r="FV2956" s="40"/>
      <c r="FW2956" s="40"/>
      <c r="FX2956" s="40"/>
      <c r="FY2956" s="40"/>
      <c r="FZ2956" s="40"/>
      <c r="GA2956" s="40"/>
      <c r="GB2956" s="40"/>
      <c r="GC2956" s="40"/>
      <c r="GD2956" s="40"/>
      <c r="GE2956" s="40"/>
      <c r="GF2956" s="40"/>
      <c r="GG2956" s="40"/>
      <c r="GH2956" s="40"/>
      <c r="GI2956" s="40"/>
      <c r="GJ2956" s="40"/>
      <c r="GK2956" s="40"/>
      <c r="GL2956" s="40"/>
      <c r="GM2956" s="40"/>
      <c r="GN2956" s="40"/>
      <c r="GO2956" s="40"/>
      <c r="GP2956" s="40"/>
      <c r="GQ2956" s="40"/>
      <c r="GR2956" s="40"/>
      <c r="GS2956" s="40"/>
      <c r="GT2956" s="40"/>
      <c r="GU2956" s="40"/>
      <c r="GV2956" s="40"/>
      <c r="GW2956" s="40"/>
      <c r="GX2956" s="40"/>
      <c r="GY2956" s="40"/>
      <c r="GZ2956" s="40"/>
      <c r="HA2956" s="40"/>
      <c r="HB2956" s="40"/>
      <c r="HC2956" s="40"/>
      <c r="HD2956" s="40"/>
      <c r="HE2956" s="40"/>
      <c r="HF2956" s="40"/>
      <c r="HG2956" s="40"/>
      <c r="HH2956" s="40"/>
      <c r="HI2956" s="40"/>
      <c r="HJ2956" s="40"/>
      <c r="HK2956" s="40"/>
      <c r="HL2956" s="40"/>
      <c r="HM2956" s="40"/>
      <c r="HN2956" s="40"/>
      <c r="HO2956" s="40"/>
      <c r="HP2956" s="40"/>
      <c r="HQ2956" s="40"/>
      <c r="HR2956" s="40"/>
      <c r="HS2956" s="40"/>
      <c r="HT2956" s="40"/>
      <c r="HU2956" s="40"/>
      <c r="HV2956" s="40"/>
      <c r="HW2956" s="40"/>
      <c r="HX2956" s="40"/>
      <c r="HY2956" s="40"/>
      <c r="HZ2956" s="40"/>
      <c r="IA2956" s="40"/>
      <c r="IB2956" s="40"/>
      <c r="IC2956" s="40"/>
      <c r="ID2956" s="40"/>
      <c r="IE2956" s="40"/>
      <c r="IF2956" s="40"/>
      <c r="IG2956" s="40"/>
    </row>
    <row r="2957" spans="1:241" s="39" customFormat="1">
      <c r="A2957" s="40"/>
      <c r="B2957" s="40"/>
      <c r="C2957" s="40"/>
      <c r="D2957" s="135"/>
      <c r="E2957" s="135"/>
      <c r="F2957" s="40"/>
      <c r="G2957" s="40"/>
      <c r="H2957" s="40"/>
      <c r="I2957" s="135"/>
      <c r="J2957" s="40"/>
      <c r="K2957" s="40"/>
      <c r="L2957" s="135"/>
      <c r="M2957" s="40"/>
      <c r="N2957" s="40"/>
      <c r="O2957" s="40"/>
      <c r="P2957" s="40"/>
      <c r="S2957" s="114"/>
      <c r="T2957" s="114"/>
      <c r="V2957" s="114"/>
      <c r="W2957" s="114"/>
      <c r="X2957" s="114"/>
      <c r="Y2957" s="114"/>
      <c r="Z2957" s="114"/>
      <c r="AA2957" s="114"/>
      <c r="AB2957" s="114"/>
      <c r="AC2957" s="114"/>
      <c r="AD2957" s="114"/>
      <c r="AE2957" s="114"/>
      <c r="AH2957" s="114"/>
      <c r="AI2957" s="114"/>
      <c r="AK2957" s="114"/>
      <c r="AM2957" s="114"/>
      <c r="AP2957" s="114"/>
      <c r="AU2957" s="114"/>
      <c r="FP2957" s="40"/>
      <c r="FQ2957" s="40"/>
      <c r="FR2957" s="40"/>
      <c r="FS2957" s="40"/>
      <c r="FT2957" s="40"/>
      <c r="FU2957" s="40"/>
      <c r="FV2957" s="40"/>
      <c r="FW2957" s="40"/>
      <c r="FX2957" s="40"/>
      <c r="FY2957" s="40"/>
      <c r="FZ2957" s="40"/>
      <c r="GA2957" s="40"/>
      <c r="GB2957" s="40"/>
      <c r="GC2957" s="40"/>
      <c r="GD2957" s="40"/>
      <c r="GE2957" s="40"/>
      <c r="GF2957" s="40"/>
      <c r="GG2957" s="40"/>
      <c r="GH2957" s="40"/>
      <c r="GI2957" s="40"/>
      <c r="GJ2957" s="40"/>
      <c r="GK2957" s="40"/>
      <c r="GL2957" s="40"/>
      <c r="GM2957" s="40"/>
      <c r="GN2957" s="40"/>
      <c r="GO2957" s="40"/>
      <c r="GP2957" s="40"/>
      <c r="GQ2957" s="40"/>
      <c r="GR2957" s="40"/>
      <c r="GS2957" s="40"/>
      <c r="GT2957" s="40"/>
      <c r="GU2957" s="40"/>
      <c r="GV2957" s="40"/>
      <c r="GW2957" s="40"/>
      <c r="GX2957" s="40"/>
      <c r="GY2957" s="40"/>
      <c r="GZ2957" s="40"/>
      <c r="HA2957" s="40"/>
      <c r="HB2957" s="40"/>
      <c r="HC2957" s="40"/>
      <c r="HD2957" s="40"/>
      <c r="HE2957" s="40"/>
      <c r="HF2957" s="40"/>
      <c r="HG2957" s="40"/>
      <c r="HH2957" s="40"/>
      <c r="HI2957" s="40"/>
      <c r="HJ2957" s="40"/>
      <c r="HK2957" s="40"/>
      <c r="HL2957" s="40"/>
      <c r="HM2957" s="40"/>
      <c r="HN2957" s="40"/>
      <c r="HO2957" s="40"/>
      <c r="HP2957" s="40"/>
      <c r="HQ2957" s="40"/>
      <c r="HR2957" s="40"/>
      <c r="HS2957" s="40"/>
      <c r="HT2957" s="40"/>
      <c r="HU2957" s="40"/>
      <c r="HV2957" s="40"/>
      <c r="HW2957" s="40"/>
      <c r="HX2957" s="40"/>
      <c r="HY2957" s="40"/>
      <c r="HZ2957" s="40"/>
      <c r="IA2957" s="40"/>
      <c r="IB2957" s="40"/>
      <c r="IC2957" s="40"/>
      <c r="ID2957" s="40"/>
      <c r="IE2957" s="40"/>
      <c r="IF2957" s="40"/>
      <c r="IG2957" s="40"/>
    </row>
    <row r="2958" spans="1:241" s="39" customFormat="1">
      <c r="A2958" s="40"/>
      <c r="B2958" s="40"/>
      <c r="C2958" s="40"/>
      <c r="D2958" s="135"/>
      <c r="E2958" s="135"/>
      <c r="F2958" s="40"/>
      <c r="G2958" s="40"/>
      <c r="H2958" s="40"/>
      <c r="I2958" s="135"/>
      <c r="J2958" s="40"/>
      <c r="K2958" s="40"/>
      <c r="L2958" s="135"/>
      <c r="M2958" s="40"/>
      <c r="N2958" s="40"/>
      <c r="O2958" s="40"/>
      <c r="P2958" s="40"/>
      <c r="S2958" s="114"/>
      <c r="T2958" s="114"/>
      <c r="V2958" s="114"/>
      <c r="W2958" s="114"/>
      <c r="X2958" s="114"/>
      <c r="Y2958" s="114"/>
      <c r="Z2958" s="114"/>
      <c r="AA2958" s="114"/>
      <c r="AB2958" s="114"/>
      <c r="AC2958" s="114"/>
      <c r="AD2958" s="114"/>
      <c r="AE2958" s="114"/>
      <c r="AH2958" s="114"/>
      <c r="AI2958" s="114"/>
      <c r="AK2958" s="114"/>
      <c r="AM2958" s="114"/>
      <c r="AP2958" s="114"/>
      <c r="AU2958" s="114"/>
      <c r="FP2958" s="40"/>
      <c r="FQ2958" s="40"/>
      <c r="FR2958" s="40"/>
      <c r="FS2958" s="40"/>
      <c r="FT2958" s="40"/>
      <c r="FU2958" s="40"/>
      <c r="FV2958" s="40"/>
      <c r="FW2958" s="40"/>
      <c r="FX2958" s="40"/>
      <c r="FY2958" s="40"/>
      <c r="FZ2958" s="40"/>
      <c r="GA2958" s="40"/>
      <c r="GB2958" s="40"/>
      <c r="GC2958" s="40"/>
      <c r="GD2958" s="40"/>
      <c r="GE2958" s="40"/>
      <c r="GF2958" s="40"/>
      <c r="GG2958" s="40"/>
      <c r="GH2958" s="40"/>
      <c r="GI2958" s="40"/>
      <c r="GJ2958" s="40"/>
      <c r="GK2958" s="40"/>
      <c r="GL2958" s="40"/>
      <c r="GM2958" s="40"/>
      <c r="GN2958" s="40"/>
      <c r="GO2958" s="40"/>
      <c r="GP2958" s="40"/>
      <c r="GQ2958" s="40"/>
      <c r="GR2958" s="40"/>
      <c r="GS2958" s="40"/>
      <c r="GT2958" s="40"/>
      <c r="GU2958" s="40"/>
      <c r="GV2958" s="40"/>
      <c r="GW2958" s="40"/>
      <c r="GX2958" s="40"/>
      <c r="GY2958" s="40"/>
      <c r="GZ2958" s="40"/>
      <c r="HA2958" s="40"/>
      <c r="HB2958" s="40"/>
      <c r="HC2958" s="40"/>
      <c r="HD2958" s="40"/>
      <c r="HE2958" s="40"/>
      <c r="HF2958" s="40"/>
      <c r="HG2958" s="40"/>
      <c r="HH2958" s="40"/>
      <c r="HI2958" s="40"/>
      <c r="HJ2958" s="40"/>
      <c r="HK2958" s="40"/>
      <c r="HL2958" s="40"/>
      <c r="HM2958" s="40"/>
      <c r="HN2958" s="40"/>
      <c r="HO2958" s="40"/>
      <c r="HP2958" s="40"/>
      <c r="HQ2958" s="40"/>
      <c r="HR2958" s="40"/>
      <c r="HS2958" s="40"/>
      <c r="HT2958" s="40"/>
      <c r="HU2958" s="40"/>
      <c r="HV2958" s="40"/>
      <c r="HW2958" s="40"/>
      <c r="HX2958" s="40"/>
      <c r="HY2958" s="40"/>
      <c r="HZ2958" s="40"/>
      <c r="IA2958" s="40"/>
      <c r="IB2958" s="40"/>
      <c r="IC2958" s="40"/>
      <c r="ID2958" s="40"/>
      <c r="IE2958" s="40"/>
      <c r="IF2958" s="40"/>
      <c r="IG2958" s="40"/>
    </row>
    <row r="2959" spans="1:241" s="39" customFormat="1">
      <c r="A2959" s="40"/>
      <c r="B2959" s="40"/>
      <c r="C2959" s="40"/>
      <c r="D2959" s="135"/>
      <c r="E2959" s="135"/>
      <c r="F2959" s="40"/>
      <c r="G2959" s="40"/>
      <c r="H2959" s="40"/>
      <c r="I2959" s="135"/>
      <c r="J2959" s="40"/>
      <c r="K2959" s="40"/>
      <c r="L2959" s="135"/>
      <c r="M2959" s="40"/>
      <c r="N2959" s="40"/>
      <c r="O2959" s="40"/>
      <c r="P2959" s="40"/>
      <c r="S2959" s="114"/>
      <c r="T2959" s="114"/>
      <c r="V2959" s="114"/>
      <c r="W2959" s="114"/>
      <c r="X2959" s="114"/>
      <c r="Y2959" s="114"/>
      <c r="Z2959" s="114"/>
      <c r="AA2959" s="114"/>
      <c r="AB2959" s="114"/>
      <c r="AC2959" s="114"/>
      <c r="AD2959" s="114"/>
      <c r="AE2959" s="114"/>
      <c r="AH2959" s="114"/>
      <c r="AI2959" s="114"/>
      <c r="AK2959" s="114"/>
      <c r="AM2959" s="114"/>
      <c r="AP2959" s="114"/>
      <c r="AU2959" s="114"/>
      <c r="FP2959" s="40"/>
      <c r="FQ2959" s="40"/>
      <c r="FR2959" s="40"/>
      <c r="FS2959" s="40"/>
      <c r="FT2959" s="40"/>
      <c r="FU2959" s="40"/>
      <c r="FV2959" s="40"/>
      <c r="FW2959" s="40"/>
      <c r="FX2959" s="40"/>
      <c r="FY2959" s="40"/>
      <c r="FZ2959" s="40"/>
      <c r="GA2959" s="40"/>
      <c r="GB2959" s="40"/>
      <c r="GC2959" s="40"/>
      <c r="GD2959" s="40"/>
      <c r="GE2959" s="40"/>
      <c r="GF2959" s="40"/>
      <c r="GG2959" s="40"/>
      <c r="GH2959" s="40"/>
      <c r="GI2959" s="40"/>
      <c r="GJ2959" s="40"/>
      <c r="GK2959" s="40"/>
      <c r="GL2959" s="40"/>
      <c r="GM2959" s="40"/>
      <c r="GN2959" s="40"/>
      <c r="GO2959" s="40"/>
      <c r="GP2959" s="40"/>
      <c r="GQ2959" s="40"/>
      <c r="GR2959" s="40"/>
      <c r="GS2959" s="40"/>
      <c r="GT2959" s="40"/>
      <c r="GU2959" s="40"/>
      <c r="GV2959" s="40"/>
      <c r="GW2959" s="40"/>
      <c r="GX2959" s="40"/>
      <c r="GY2959" s="40"/>
      <c r="GZ2959" s="40"/>
      <c r="HA2959" s="40"/>
      <c r="HB2959" s="40"/>
      <c r="HC2959" s="40"/>
      <c r="HD2959" s="40"/>
      <c r="HE2959" s="40"/>
      <c r="HF2959" s="40"/>
      <c r="HG2959" s="40"/>
      <c r="HH2959" s="40"/>
      <c r="HI2959" s="40"/>
      <c r="HJ2959" s="40"/>
      <c r="HK2959" s="40"/>
      <c r="HL2959" s="40"/>
      <c r="HM2959" s="40"/>
      <c r="HN2959" s="40"/>
      <c r="HO2959" s="40"/>
      <c r="HP2959" s="40"/>
      <c r="HQ2959" s="40"/>
      <c r="HR2959" s="40"/>
      <c r="HS2959" s="40"/>
      <c r="HT2959" s="40"/>
      <c r="HU2959" s="40"/>
      <c r="HV2959" s="40"/>
      <c r="HW2959" s="40"/>
      <c r="HX2959" s="40"/>
      <c r="HY2959" s="40"/>
      <c r="HZ2959" s="40"/>
      <c r="IA2959" s="40"/>
      <c r="IB2959" s="40"/>
      <c r="IC2959" s="40"/>
      <c r="ID2959" s="40"/>
      <c r="IE2959" s="40"/>
      <c r="IF2959" s="40"/>
      <c r="IG2959" s="40"/>
    </row>
    <row r="2960" spans="1:241" s="39" customFormat="1">
      <c r="A2960" s="40"/>
      <c r="B2960" s="40"/>
      <c r="C2960" s="40"/>
      <c r="D2960" s="135"/>
      <c r="E2960" s="135"/>
      <c r="F2960" s="40"/>
      <c r="G2960" s="40"/>
      <c r="H2960" s="40"/>
      <c r="I2960" s="135"/>
      <c r="J2960" s="40"/>
      <c r="K2960" s="40"/>
      <c r="L2960" s="135"/>
      <c r="M2960" s="40"/>
      <c r="N2960" s="40"/>
      <c r="O2960" s="40"/>
      <c r="P2960" s="40"/>
      <c r="S2960" s="114"/>
      <c r="T2960" s="114"/>
      <c r="V2960" s="114"/>
      <c r="W2960" s="114"/>
      <c r="X2960" s="114"/>
      <c r="Y2960" s="114"/>
      <c r="Z2960" s="114"/>
      <c r="AA2960" s="114"/>
      <c r="AB2960" s="114"/>
      <c r="AC2960" s="114"/>
      <c r="AD2960" s="114"/>
      <c r="AE2960" s="114"/>
      <c r="AH2960" s="114"/>
      <c r="AI2960" s="114"/>
      <c r="AK2960" s="114"/>
      <c r="AM2960" s="114"/>
      <c r="AP2960" s="114"/>
      <c r="AU2960" s="114"/>
      <c r="FP2960" s="40"/>
      <c r="FQ2960" s="40"/>
      <c r="FR2960" s="40"/>
      <c r="FS2960" s="40"/>
      <c r="FT2960" s="40"/>
      <c r="FU2960" s="40"/>
      <c r="FV2960" s="40"/>
      <c r="FW2960" s="40"/>
      <c r="FX2960" s="40"/>
      <c r="FY2960" s="40"/>
      <c r="FZ2960" s="40"/>
      <c r="GA2960" s="40"/>
      <c r="GB2960" s="40"/>
      <c r="GC2960" s="40"/>
      <c r="GD2960" s="40"/>
      <c r="GE2960" s="40"/>
      <c r="GF2960" s="40"/>
      <c r="GG2960" s="40"/>
      <c r="GH2960" s="40"/>
      <c r="GI2960" s="40"/>
      <c r="GJ2960" s="40"/>
      <c r="GK2960" s="40"/>
      <c r="GL2960" s="40"/>
      <c r="GM2960" s="40"/>
      <c r="GN2960" s="40"/>
      <c r="GO2960" s="40"/>
      <c r="GP2960" s="40"/>
      <c r="GQ2960" s="40"/>
      <c r="GR2960" s="40"/>
      <c r="GS2960" s="40"/>
      <c r="GT2960" s="40"/>
      <c r="GU2960" s="40"/>
      <c r="GV2960" s="40"/>
      <c r="GW2960" s="40"/>
      <c r="GX2960" s="40"/>
      <c r="GY2960" s="40"/>
      <c r="GZ2960" s="40"/>
      <c r="HA2960" s="40"/>
      <c r="HB2960" s="40"/>
      <c r="HC2960" s="40"/>
      <c r="HD2960" s="40"/>
      <c r="HE2960" s="40"/>
      <c r="HF2960" s="40"/>
      <c r="HG2960" s="40"/>
      <c r="HH2960" s="40"/>
      <c r="HI2960" s="40"/>
      <c r="HJ2960" s="40"/>
      <c r="HK2960" s="40"/>
      <c r="HL2960" s="40"/>
      <c r="HM2960" s="40"/>
      <c r="HN2960" s="40"/>
      <c r="HO2960" s="40"/>
      <c r="HP2960" s="40"/>
      <c r="HQ2960" s="40"/>
      <c r="HR2960" s="40"/>
      <c r="HS2960" s="40"/>
      <c r="HT2960" s="40"/>
      <c r="HU2960" s="40"/>
      <c r="HV2960" s="40"/>
      <c r="HW2960" s="40"/>
      <c r="HX2960" s="40"/>
      <c r="HY2960" s="40"/>
      <c r="HZ2960" s="40"/>
      <c r="IA2960" s="40"/>
      <c r="IB2960" s="40"/>
      <c r="IC2960" s="40"/>
      <c r="ID2960" s="40"/>
      <c r="IE2960" s="40"/>
      <c r="IF2960" s="40"/>
      <c r="IG2960" s="40"/>
    </row>
    <row r="2961" spans="1:241" s="39" customFormat="1">
      <c r="A2961" s="40"/>
      <c r="B2961" s="40"/>
      <c r="C2961" s="40"/>
      <c r="D2961" s="135"/>
      <c r="E2961" s="135"/>
      <c r="F2961" s="40"/>
      <c r="G2961" s="40"/>
      <c r="H2961" s="40"/>
      <c r="I2961" s="135"/>
      <c r="J2961" s="40"/>
      <c r="K2961" s="40"/>
      <c r="L2961" s="135"/>
      <c r="M2961" s="40"/>
      <c r="N2961" s="40"/>
      <c r="O2961" s="40"/>
      <c r="P2961" s="40"/>
      <c r="S2961" s="114"/>
      <c r="T2961" s="114"/>
      <c r="V2961" s="114"/>
      <c r="W2961" s="114"/>
      <c r="X2961" s="114"/>
      <c r="Y2961" s="114"/>
      <c r="Z2961" s="114"/>
      <c r="AA2961" s="114"/>
      <c r="AB2961" s="114"/>
      <c r="AC2961" s="114"/>
      <c r="AD2961" s="114"/>
      <c r="AE2961" s="114"/>
      <c r="AH2961" s="114"/>
      <c r="AI2961" s="114"/>
      <c r="AK2961" s="114"/>
      <c r="AM2961" s="114"/>
      <c r="AP2961" s="114"/>
      <c r="AU2961" s="114"/>
      <c r="FP2961" s="40"/>
      <c r="FQ2961" s="40"/>
      <c r="FR2961" s="40"/>
      <c r="FS2961" s="40"/>
      <c r="FT2961" s="40"/>
      <c r="FU2961" s="40"/>
      <c r="FV2961" s="40"/>
      <c r="FW2961" s="40"/>
      <c r="FX2961" s="40"/>
      <c r="FY2961" s="40"/>
      <c r="FZ2961" s="40"/>
      <c r="GA2961" s="40"/>
      <c r="GB2961" s="40"/>
      <c r="GC2961" s="40"/>
      <c r="GD2961" s="40"/>
      <c r="GE2961" s="40"/>
      <c r="GF2961" s="40"/>
      <c r="GG2961" s="40"/>
      <c r="GH2961" s="40"/>
      <c r="GI2961" s="40"/>
      <c r="GJ2961" s="40"/>
      <c r="GK2961" s="40"/>
      <c r="GL2961" s="40"/>
      <c r="GM2961" s="40"/>
      <c r="GN2961" s="40"/>
      <c r="GO2961" s="40"/>
      <c r="GP2961" s="40"/>
      <c r="GQ2961" s="40"/>
      <c r="GR2961" s="40"/>
      <c r="GS2961" s="40"/>
      <c r="GT2961" s="40"/>
      <c r="GU2961" s="40"/>
      <c r="GV2961" s="40"/>
      <c r="GW2961" s="40"/>
      <c r="GX2961" s="40"/>
      <c r="GY2961" s="40"/>
      <c r="GZ2961" s="40"/>
      <c r="HA2961" s="40"/>
      <c r="HB2961" s="40"/>
      <c r="HC2961" s="40"/>
      <c r="HD2961" s="40"/>
      <c r="HE2961" s="40"/>
      <c r="HF2961" s="40"/>
      <c r="HG2961" s="40"/>
      <c r="HH2961" s="40"/>
      <c r="HI2961" s="40"/>
      <c r="HJ2961" s="40"/>
      <c r="HK2961" s="40"/>
      <c r="HL2961" s="40"/>
      <c r="HM2961" s="40"/>
      <c r="HN2961" s="40"/>
      <c r="HO2961" s="40"/>
      <c r="HP2961" s="40"/>
      <c r="HQ2961" s="40"/>
      <c r="HR2961" s="40"/>
      <c r="HS2961" s="40"/>
      <c r="HT2961" s="40"/>
      <c r="HU2961" s="40"/>
      <c r="HV2961" s="40"/>
      <c r="HW2961" s="40"/>
      <c r="HX2961" s="40"/>
      <c r="HY2961" s="40"/>
      <c r="HZ2961" s="40"/>
      <c r="IA2961" s="40"/>
      <c r="IB2961" s="40"/>
      <c r="IC2961" s="40"/>
      <c r="ID2961" s="40"/>
      <c r="IE2961" s="40"/>
      <c r="IF2961" s="40"/>
      <c r="IG2961" s="40"/>
    </row>
    <row r="2962" spans="1:241" s="39" customFormat="1">
      <c r="A2962" s="40"/>
      <c r="B2962" s="40"/>
      <c r="C2962" s="40"/>
      <c r="D2962" s="135"/>
      <c r="E2962" s="135"/>
      <c r="F2962" s="40"/>
      <c r="G2962" s="40"/>
      <c r="H2962" s="40"/>
      <c r="I2962" s="135"/>
      <c r="J2962" s="40"/>
      <c r="K2962" s="40"/>
      <c r="L2962" s="135"/>
      <c r="M2962" s="40"/>
      <c r="N2962" s="40"/>
      <c r="O2962" s="40"/>
      <c r="P2962" s="40"/>
      <c r="S2962" s="114"/>
      <c r="T2962" s="114"/>
      <c r="V2962" s="114"/>
      <c r="W2962" s="114"/>
      <c r="X2962" s="114"/>
      <c r="Y2962" s="114"/>
      <c r="Z2962" s="114"/>
      <c r="AA2962" s="114"/>
      <c r="AB2962" s="114"/>
      <c r="AC2962" s="114"/>
      <c r="AD2962" s="114"/>
      <c r="AE2962" s="114"/>
      <c r="AH2962" s="114"/>
      <c r="AI2962" s="114"/>
      <c r="AK2962" s="114"/>
      <c r="AM2962" s="114"/>
      <c r="AP2962" s="114"/>
      <c r="AU2962" s="114"/>
      <c r="FP2962" s="40"/>
      <c r="FQ2962" s="40"/>
      <c r="FR2962" s="40"/>
      <c r="FS2962" s="40"/>
      <c r="FT2962" s="40"/>
      <c r="FU2962" s="40"/>
      <c r="FV2962" s="40"/>
      <c r="FW2962" s="40"/>
      <c r="FX2962" s="40"/>
      <c r="FY2962" s="40"/>
      <c r="FZ2962" s="40"/>
      <c r="GA2962" s="40"/>
      <c r="GB2962" s="40"/>
      <c r="GC2962" s="40"/>
      <c r="GD2962" s="40"/>
      <c r="GE2962" s="40"/>
      <c r="GF2962" s="40"/>
      <c r="GG2962" s="40"/>
      <c r="GH2962" s="40"/>
      <c r="GI2962" s="40"/>
      <c r="GJ2962" s="40"/>
      <c r="GK2962" s="40"/>
      <c r="GL2962" s="40"/>
      <c r="GM2962" s="40"/>
      <c r="GN2962" s="40"/>
      <c r="GO2962" s="40"/>
      <c r="GP2962" s="40"/>
      <c r="GQ2962" s="40"/>
      <c r="GR2962" s="40"/>
      <c r="GS2962" s="40"/>
      <c r="GT2962" s="40"/>
      <c r="GU2962" s="40"/>
      <c r="GV2962" s="40"/>
      <c r="GW2962" s="40"/>
      <c r="GX2962" s="40"/>
      <c r="GY2962" s="40"/>
      <c r="GZ2962" s="40"/>
      <c r="HA2962" s="40"/>
      <c r="HB2962" s="40"/>
      <c r="HC2962" s="40"/>
      <c r="HD2962" s="40"/>
      <c r="HE2962" s="40"/>
      <c r="HF2962" s="40"/>
      <c r="HG2962" s="40"/>
      <c r="HH2962" s="40"/>
      <c r="HI2962" s="40"/>
      <c r="HJ2962" s="40"/>
      <c r="HK2962" s="40"/>
      <c r="HL2962" s="40"/>
      <c r="HM2962" s="40"/>
      <c r="HN2962" s="40"/>
      <c r="HO2962" s="40"/>
      <c r="HP2962" s="40"/>
      <c r="HQ2962" s="40"/>
      <c r="HR2962" s="40"/>
      <c r="HS2962" s="40"/>
      <c r="HT2962" s="40"/>
      <c r="HU2962" s="40"/>
      <c r="HV2962" s="40"/>
      <c r="HW2962" s="40"/>
      <c r="HX2962" s="40"/>
      <c r="HY2962" s="40"/>
      <c r="HZ2962" s="40"/>
      <c r="IA2962" s="40"/>
      <c r="IB2962" s="40"/>
      <c r="IC2962" s="40"/>
      <c r="ID2962" s="40"/>
      <c r="IE2962" s="40"/>
      <c r="IF2962" s="40"/>
      <c r="IG2962" s="40"/>
    </row>
    <row r="2963" spans="1:241" s="39" customFormat="1">
      <c r="A2963" s="40"/>
      <c r="B2963" s="40"/>
      <c r="C2963" s="40"/>
      <c r="D2963" s="135"/>
      <c r="E2963" s="135"/>
      <c r="F2963" s="40"/>
      <c r="G2963" s="40"/>
      <c r="H2963" s="40"/>
      <c r="I2963" s="135"/>
      <c r="J2963" s="40"/>
      <c r="K2963" s="40"/>
      <c r="L2963" s="135"/>
      <c r="M2963" s="40"/>
      <c r="N2963" s="40"/>
      <c r="O2963" s="40"/>
      <c r="P2963" s="40"/>
      <c r="S2963" s="114"/>
      <c r="T2963" s="114"/>
      <c r="V2963" s="114"/>
      <c r="W2963" s="114"/>
      <c r="X2963" s="114"/>
      <c r="Y2963" s="114"/>
      <c r="Z2963" s="114"/>
      <c r="AA2963" s="114"/>
      <c r="AB2963" s="114"/>
      <c r="AC2963" s="114"/>
      <c r="AD2963" s="114"/>
      <c r="AE2963" s="114"/>
      <c r="AH2963" s="114"/>
      <c r="AI2963" s="114"/>
      <c r="AK2963" s="114"/>
      <c r="AM2963" s="114"/>
      <c r="AP2963" s="114"/>
      <c r="AU2963" s="114"/>
      <c r="FP2963" s="40"/>
      <c r="FQ2963" s="40"/>
      <c r="FR2963" s="40"/>
      <c r="FS2963" s="40"/>
      <c r="FT2963" s="40"/>
      <c r="FU2963" s="40"/>
      <c r="FV2963" s="40"/>
      <c r="FW2963" s="40"/>
      <c r="FX2963" s="40"/>
      <c r="FY2963" s="40"/>
      <c r="FZ2963" s="40"/>
      <c r="GA2963" s="40"/>
      <c r="GB2963" s="40"/>
      <c r="GC2963" s="40"/>
      <c r="GD2963" s="40"/>
      <c r="GE2963" s="40"/>
      <c r="GF2963" s="40"/>
      <c r="GG2963" s="40"/>
      <c r="GH2963" s="40"/>
      <c r="GI2963" s="40"/>
      <c r="GJ2963" s="40"/>
      <c r="GK2963" s="40"/>
      <c r="GL2963" s="40"/>
      <c r="GM2963" s="40"/>
      <c r="GN2963" s="40"/>
      <c r="GO2963" s="40"/>
      <c r="GP2963" s="40"/>
      <c r="GQ2963" s="40"/>
      <c r="GR2963" s="40"/>
      <c r="GS2963" s="40"/>
      <c r="GT2963" s="40"/>
      <c r="GU2963" s="40"/>
      <c r="GV2963" s="40"/>
      <c r="GW2963" s="40"/>
      <c r="GX2963" s="40"/>
      <c r="GY2963" s="40"/>
      <c r="GZ2963" s="40"/>
      <c r="HA2963" s="40"/>
      <c r="HB2963" s="40"/>
      <c r="HC2963" s="40"/>
      <c r="HD2963" s="40"/>
      <c r="HE2963" s="40"/>
      <c r="HF2963" s="40"/>
      <c r="HG2963" s="40"/>
      <c r="HH2963" s="40"/>
      <c r="HI2963" s="40"/>
      <c r="HJ2963" s="40"/>
      <c r="HK2963" s="40"/>
      <c r="HL2963" s="40"/>
      <c r="HM2963" s="40"/>
      <c r="HN2963" s="40"/>
      <c r="HO2963" s="40"/>
      <c r="HP2963" s="40"/>
      <c r="HQ2963" s="40"/>
      <c r="HR2963" s="40"/>
      <c r="HS2963" s="40"/>
      <c r="HT2963" s="40"/>
      <c r="HU2963" s="40"/>
      <c r="HV2963" s="40"/>
      <c r="HW2963" s="40"/>
      <c r="HX2963" s="40"/>
      <c r="HY2963" s="40"/>
      <c r="HZ2963" s="40"/>
      <c r="IA2963" s="40"/>
      <c r="IB2963" s="40"/>
      <c r="IC2963" s="40"/>
      <c r="ID2963" s="40"/>
      <c r="IE2963" s="40"/>
      <c r="IF2963" s="40"/>
      <c r="IG2963" s="40"/>
    </row>
    <row r="2964" spans="1:241" s="39" customFormat="1">
      <c r="A2964" s="40"/>
      <c r="B2964" s="40"/>
      <c r="C2964" s="40"/>
      <c r="D2964" s="135"/>
      <c r="E2964" s="135"/>
      <c r="F2964" s="40"/>
      <c r="G2964" s="40"/>
      <c r="H2964" s="40"/>
      <c r="I2964" s="135"/>
      <c r="J2964" s="40"/>
      <c r="K2964" s="40"/>
      <c r="L2964" s="135"/>
      <c r="M2964" s="40"/>
      <c r="N2964" s="40"/>
      <c r="O2964" s="40"/>
      <c r="P2964" s="40"/>
      <c r="S2964" s="114"/>
      <c r="T2964" s="114"/>
      <c r="V2964" s="114"/>
      <c r="W2964" s="114"/>
      <c r="X2964" s="114"/>
      <c r="Y2964" s="114"/>
      <c r="Z2964" s="114"/>
      <c r="AA2964" s="114"/>
      <c r="AB2964" s="114"/>
      <c r="AC2964" s="114"/>
      <c r="AD2964" s="114"/>
      <c r="AE2964" s="114"/>
      <c r="AH2964" s="114"/>
      <c r="AI2964" s="114"/>
      <c r="AK2964" s="114"/>
      <c r="AM2964" s="114"/>
      <c r="AP2964" s="114"/>
      <c r="AU2964" s="114"/>
      <c r="FP2964" s="40"/>
      <c r="FQ2964" s="40"/>
      <c r="FR2964" s="40"/>
      <c r="FS2964" s="40"/>
      <c r="FT2964" s="40"/>
      <c r="FU2964" s="40"/>
      <c r="FV2964" s="40"/>
      <c r="FW2964" s="40"/>
      <c r="FX2964" s="40"/>
      <c r="FY2964" s="40"/>
      <c r="FZ2964" s="40"/>
      <c r="GA2964" s="40"/>
      <c r="GB2964" s="40"/>
      <c r="GC2964" s="40"/>
      <c r="GD2964" s="40"/>
      <c r="GE2964" s="40"/>
      <c r="GF2964" s="40"/>
      <c r="GG2964" s="40"/>
      <c r="GH2964" s="40"/>
      <c r="GI2964" s="40"/>
      <c r="GJ2964" s="40"/>
      <c r="GK2964" s="40"/>
      <c r="GL2964" s="40"/>
      <c r="GM2964" s="40"/>
      <c r="GN2964" s="40"/>
      <c r="GO2964" s="40"/>
      <c r="GP2964" s="40"/>
      <c r="GQ2964" s="40"/>
      <c r="GR2964" s="40"/>
      <c r="GS2964" s="40"/>
      <c r="GT2964" s="40"/>
      <c r="GU2964" s="40"/>
      <c r="GV2964" s="40"/>
      <c r="GW2964" s="40"/>
      <c r="GX2964" s="40"/>
      <c r="GY2964" s="40"/>
      <c r="GZ2964" s="40"/>
      <c r="HA2964" s="40"/>
      <c r="HB2964" s="40"/>
      <c r="HC2964" s="40"/>
      <c r="HD2964" s="40"/>
      <c r="HE2964" s="40"/>
      <c r="HF2964" s="40"/>
      <c r="HG2964" s="40"/>
      <c r="HH2964" s="40"/>
      <c r="HI2964" s="40"/>
      <c r="HJ2964" s="40"/>
      <c r="HK2964" s="40"/>
      <c r="HL2964" s="40"/>
      <c r="HM2964" s="40"/>
      <c r="HN2964" s="40"/>
      <c r="HO2964" s="40"/>
      <c r="HP2964" s="40"/>
      <c r="HQ2964" s="40"/>
      <c r="HR2964" s="40"/>
      <c r="HS2964" s="40"/>
      <c r="HT2964" s="40"/>
      <c r="HU2964" s="40"/>
      <c r="HV2964" s="40"/>
      <c r="HW2964" s="40"/>
      <c r="HX2964" s="40"/>
      <c r="HY2964" s="40"/>
      <c r="HZ2964" s="40"/>
      <c r="IA2964" s="40"/>
      <c r="IB2964" s="40"/>
      <c r="IC2964" s="40"/>
      <c r="ID2964" s="40"/>
      <c r="IE2964" s="40"/>
      <c r="IF2964" s="40"/>
      <c r="IG2964" s="40"/>
    </row>
    <row r="2965" spans="1:241" s="39" customFormat="1">
      <c r="A2965" s="40"/>
      <c r="B2965" s="40"/>
      <c r="C2965" s="40"/>
      <c r="D2965" s="135"/>
      <c r="E2965" s="135"/>
      <c r="F2965" s="40"/>
      <c r="G2965" s="40"/>
      <c r="H2965" s="40"/>
      <c r="I2965" s="135"/>
      <c r="J2965" s="40"/>
      <c r="K2965" s="40"/>
      <c r="L2965" s="135"/>
      <c r="M2965" s="40"/>
      <c r="N2965" s="40"/>
      <c r="O2965" s="40"/>
      <c r="P2965" s="40"/>
      <c r="S2965" s="114"/>
      <c r="T2965" s="114"/>
      <c r="V2965" s="114"/>
      <c r="W2965" s="114"/>
      <c r="X2965" s="114"/>
      <c r="Y2965" s="114"/>
      <c r="Z2965" s="114"/>
      <c r="AA2965" s="114"/>
      <c r="AB2965" s="114"/>
      <c r="AC2965" s="114"/>
      <c r="AD2965" s="114"/>
      <c r="AE2965" s="114"/>
      <c r="AH2965" s="114"/>
      <c r="AI2965" s="114"/>
      <c r="AK2965" s="114"/>
      <c r="AM2965" s="114"/>
      <c r="AP2965" s="114"/>
      <c r="AU2965" s="114"/>
      <c r="FP2965" s="40"/>
      <c r="FQ2965" s="40"/>
      <c r="FR2965" s="40"/>
      <c r="FS2965" s="40"/>
      <c r="FT2965" s="40"/>
      <c r="FU2965" s="40"/>
      <c r="FV2965" s="40"/>
      <c r="FW2965" s="40"/>
      <c r="FX2965" s="40"/>
      <c r="FY2965" s="40"/>
      <c r="FZ2965" s="40"/>
      <c r="GA2965" s="40"/>
      <c r="GB2965" s="40"/>
      <c r="GC2965" s="40"/>
      <c r="GD2965" s="40"/>
      <c r="GE2965" s="40"/>
      <c r="GF2965" s="40"/>
      <c r="GG2965" s="40"/>
      <c r="GH2965" s="40"/>
      <c r="GI2965" s="40"/>
      <c r="GJ2965" s="40"/>
      <c r="GK2965" s="40"/>
      <c r="GL2965" s="40"/>
      <c r="GM2965" s="40"/>
      <c r="GN2965" s="40"/>
      <c r="GO2965" s="40"/>
      <c r="GP2965" s="40"/>
      <c r="GQ2965" s="40"/>
      <c r="GR2965" s="40"/>
      <c r="GS2965" s="40"/>
      <c r="GT2965" s="40"/>
      <c r="GU2965" s="40"/>
      <c r="GV2965" s="40"/>
      <c r="GW2965" s="40"/>
      <c r="GX2965" s="40"/>
      <c r="GY2965" s="40"/>
      <c r="GZ2965" s="40"/>
      <c r="HA2965" s="40"/>
      <c r="HB2965" s="40"/>
      <c r="HC2965" s="40"/>
      <c r="HD2965" s="40"/>
      <c r="HE2965" s="40"/>
      <c r="HF2965" s="40"/>
      <c r="HG2965" s="40"/>
      <c r="HH2965" s="40"/>
      <c r="HI2965" s="40"/>
      <c r="HJ2965" s="40"/>
      <c r="HK2965" s="40"/>
      <c r="HL2965" s="40"/>
      <c r="HM2965" s="40"/>
      <c r="HN2965" s="40"/>
      <c r="HO2965" s="40"/>
      <c r="HP2965" s="40"/>
      <c r="HQ2965" s="40"/>
      <c r="HR2965" s="40"/>
      <c r="HS2965" s="40"/>
      <c r="HT2965" s="40"/>
      <c r="HU2965" s="40"/>
      <c r="HV2965" s="40"/>
      <c r="HW2965" s="40"/>
      <c r="HX2965" s="40"/>
      <c r="HY2965" s="40"/>
      <c r="HZ2965" s="40"/>
      <c r="IA2965" s="40"/>
      <c r="IB2965" s="40"/>
      <c r="IC2965" s="40"/>
      <c r="ID2965" s="40"/>
      <c r="IE2965" s="40"/>
      <c r="IF2965" s="40"/>
      <c r="IG2965" s="40"/>
    </row>
    <row r="2966" spans="1:241" s="39" customFormat="1">
      <c r="A2966" s="40"/>
      <c r="B2966" s="40"/>
      <c r="C2966" s="40"/>
      <c r="D2966" s="135"/>
      <c r="E2966" s="135"/>
      <c r="F2966" s="40"/>
      <c r="G2966" s="40"/>
      <c r="H2966" s="40"/>
      <c r="I2966" s="135"/>
      <c r="J2966" s="40"/>
      <c r="K2966" s="40"/>
      <c r="L2966" s="135"/>
      <c r="M2966" s="40"/>
      <c r="N2966" s="40"/>
      <c r="O2966" s="40"/>
      <c r="P2966" s="40"/>
      <c r="S2966" s="114"/>
      <c r="T2966" s="114"/>
      <c r="V2966" s="114"/>
      <c r="W2966" s="114"/>
      <c r="X2966" s="114"/>
      <c r="Y2966" s="114"/>
      <c r="Z2966" s="114"/>
      <c r="AA2966" s="114"/>
      <c r="AB2966" s="114"/>
      <c r="AC2966" s="114"/>
      <c r="AD2966" s="114"/>
      <c r="AE2966" s="114"/>
      <c r="AH2966" s="114"/>
      <c r="AI2966" s="114"/>
      <c r="AK2966" s="114"/>
      <c r="AM2966" s="114"/>
      <c r="AP2966" s="114"/>
      <c r="AU2966" s="114"/>
      <c r="FP2966" s="40"/>
      <c r="FQ2966" s="40"/>
      <c r="FR2966" s="40"/>
      <c r="FS2966" s="40"/>
      <c r="FT2966" s="40"/>
      <c r="FU2966" s="40"/>
      <c r="FV2966" s="40"/>
      <c r="FW2966" s="40"/>
      <c r="FX2966" s="40"/>
      <c r="FY2966" s="40"/>
      <c r="FZ2966" s="40"/>
      <c r="GA2966" s="40"/>
      <c r="GB2966" s="40"/>
      <c r="GC2966" s="40"/>
      <c r="GD2966" s="40"/>
      <c r="GE2966" s="40"/>
      <c r="GF2966" s="40"/>
      <c r="GG2966" s="40"/>
      <c r="GH2966" s="40"/>
      <c r="GI2966" s="40"/>
      <c r="GJ2966" s="40"/>
      <c r="GK2966" s="40"/>
      <c r="GL2966" s="40"/>
      <c r="GM2966" s="40"/>
      <c r="GN2966" s="40"/>
      <c r="GO2966" s="40"/>
      <c r="GP2966" s="40"/>
      <c r="GQ2966" s="40"/>
      <c r="GR2966" s="40"/>
      <c r="GS2966" s="40"/>
      <c r="GT2966" s="40"/>
      <c r="GU2966" s="40"/>
      <c r="GV2966" s="40"/>
      <c r="GW2966" s="40"/>
      <c r="GX2966" s="40"/>
      <c r="GY2966" s="40"/>
      <c r="GZ2966" s="40"/>
      <c r="HA2966" s="40"/>
      <c r="HB2966" s="40"/>
      <c r="HC2966" s="40"/>
      <c r="HD2966" s="40"/>
      <c r="HE2966" s="40"/>
      <c r="HF2966" s="40"/>
      <c r="HG2966" s="40"/>
      <c r="HH2966" s="40"/>
      <c r="HI2966" s="40"/>
      <c r="HJ2966" s="40"/>
      <c r="HK2966" s="40"/>
      <c r="HL2966" s="40"/>
      <c r="HM2966" s="40"/>
      <c r="HN2966" s="40"/>
      <c r="HO2966" s="40"/>
      <c r="HP2966" s="40"/>
      <c r="HQ2966" s="40"/>
      <c r="HR2966" s="40"/>
      <c r="HS2966" s="40"/>
      <c r="HT2966" s="40"/>
      <c r="HU2966" s="40"/>
      <c r="HV2966" s="40"/>
      <c r="HW2966" s="40"/>
      <c r="HX2966" s="40"/>
      <c r="HY2966" s="40"/>
      <c r="HZ2966" s="40"/>
      <c r="IA2966" s="40"/>
      <c r="IB2966" s="40"/>
      <c r="IC2966" s="40"/>
      <c r="ID2966" s="40"/>
      <c r="IE2966" s="40"/>
      <c r="IF2966" s="40"/>
      <c r="IG2966" s="40"/>
    </row>
    <row r="2967" spans="1:241" s="39" customFormat="1">
      <c r="A2967" s="40"/>
      <c r="B2967" s="40"/>
      <c r="C2967" s="40"/>
      <c r="D2967" s="135"/>
      <c r="E2967" s="135"/>
      <c r="F2967" s="40"/>
      <c r="G2967" s="40"/>
      <c r="H2967" s="40"/>
      <c r="I2967" s="135"/>
      <c r="J2967" s="40"/>
      <c r="K2967" s="40"/>
      <c r="L2967" s="135"/>
      <c r="M2967" s="40"/>
      <c r="N2967" s="40"/>
      <c r="O2967" s="40"/>
      <c r="P2967" s="40"/>
      <c r="S2967" s="114"/>
      <c r="T2967" s="114"/>
      <c r="V2967" s="114"/>
      <c r="W2967" s="114"/>
      <c r="X2967" s="114"/>
      <c r="Y2967" s="114"/>
      <c r="Z2967" s="114"/>
      <c r="AA2967" s="114"/>
      <c r="AB2967" s="114"/>
      <c r="AC2967" s="114"/>
      <c r="AD2967" s="114"/>
      <c r="AE2967" s="114"/>
      <c r="AH2967" s="114"/>
      <c r="AI2967" s="114"/>
      <c r="AK2967" s="114"/>
      <c r="AM2967" s="114"/>
      <c r="AP2967" s="114"/>
      <c r="AU2967" s="114"/>
      <c r="FP2967" s="40"/>
      <c r="FQ2967" s="40"/>
      <c r="FR2967" s="40"/>
      <c r="FS2967" s="40"/>
      <c r="FT2967" s="40"/>
      <c r="FU2967" s="40"/>
      <c r="FV2967" s="40"/>
      <c r="FW2967" s="40"/>
      <c r="FX2967" s="40"/>
      <c r="FY2967" s="40"/>
      <c r="FZ2967" s="40"/>
      <c r="GA2967" s="40"/>
      <c r="GB2967" s="40"/>
      <c r="GC2967" s="40"/>
      <c r="GD2967" s="40"/>
      <c r="GE2967" s="40"/>
      <c r="GF2967" s="40"/>
      <c r="GG2967" s="40"/>
      <c r="GH2967" s="40"/>
      <c r="GI2967" s="40"/>
      <c r="GJ2967" s="40"/>
      <c r="GK2967" s="40"/>
      <c r="GL2967" s="40"/>
      <c r="GM2967" s="40"/>
      <c r="GN2967" s="40"/>
      <c r="GO2967" s="40"/>
      <c r="GP2967" s="40"/>
      <c r="GQ2967" s="40"/>
      <c r="GR2967" s="40"/>
      <c r="GS2967" s="40"/>
      <c r="GT2967" s="40"/>
      <c r="GU2967" s="40"/>
      <c r="GV2967" s="40"/>
      <c r="GW2967" s="40"/>
      <c r="GX2967" s="40"/>
      <c r="GY2967" s="40"/>
      <c r="GZ2967" s="40"/>
      <c r="HA2967" s="40"/>
      <c r="HB2967" s="40"/>
      <c r="HC2967" s="40"/>
      <c r="HD2967" s="40"/>
      <c r="HE2967" s="40"/>
      <c r="HF2967" s="40"/>
      <c r="HG2967" s="40"/>
      <c r="HH2967" s="40"/>
      <c r="HI2967" s="40"/>
      <c r="HJ2967" s="40"/>
      <c r="HK2967" s="40"/>
      <c r="HL2967" s="40"/>
      <c r="HM2967" s="40"/>
      <c r="HN2967" s="40"/>
      <c r="HO2967" s="40"/>
      <c r="HP2967" s="40"/>
      <c r="HQ2967" s="40"/>
      <c r="HR2967" s="40"/>
      <c r="HS2967" s="40"/>
      <c r="HT2967" s="40"/>
      <c r="HU2967" s="40"/>
      <c r="HV2967" s="40"/>
      <c r="HW2967" s="40"/>
      <c r="HX2967" s="40"/>
      <c r="HY2967" s="40"/>
      <c r="HZ2967" s="40"/>
      <c r="IA2967" s="40"/>
      <c r="IB2967" s="40"/>
      <c r="IC2967" s="40"/>
      <c r="ID2967" s="40"/>
      <c r="IE2967" s="40"/>
      <c r="IF2967" s="40"/>
      <c r="IG2967" s="40"/>
    </row>
    <row r="2968" spans="1:241" s="39" customFormat="1">
      <c r="A2968" s="40"/>
      <c r="B2968" s="40"/>
      <c r="C2968" s="40"/>
      <c r="D2968" s="135"/>
      <c r="E2968" s="135"/>
      <c r="F2968" s="40"/>
      <c r="G2968" s="40"/>
      <c r="H2968" s="40"/>
      <c r="I2968" s="135"/>
      <c r="J2968" s="40"/>
      <c r="K2968" s="40"/>
      <c r="L2968" s="135"/>
      <c r="M2968" s="40"/>
      <c r="N2968" s="40"/>
      <c r="O2968" s="40"/>
      <c r="P2968" s="40"/>
      <c r="S2968" s="114"/>
      <c r="T2968" s="114"/>
      <c r="V2968" s="114"/>
      <c r="W2968" s="114"/>
      <c r="X2968" s="114"/>
      <c r="Y2968" s="114"/>
      <c r="Z2968" s="114"/>
      <c r="AA2968" s="114"/>
      <c r="AB2968" s="114"/>
      <c r="AC2968" s="114"/>
      <c r="AD2968" s="114"/>
      <c r="AE2968" s="114"/>
      <c r="AH2968" s="114"/>
      <c r="AI2968" s="114"/>
      <c r="AK2968" s="114"/>
      <c r="AM2968" s="114"/>
      <c r="AP2968" s="114"/>
      <c r="AU2968" s="114"/>
      <c r="FP2968" s="40"/>
      <c r="FQ2968" s="40"/>
      <c r="FR2968" s="40"/>
      <c r="FS2968" s="40"/>
      <c r="FT2968" s="40"/>
      <c r="FU2968" s="40"/>
      <c r="FV2968" s="40"/>
      <c r="FW2968" s="40"/>
      <c r="FX2968" s="40"/>
      <c r="FY2968" s="40"/>
      <c r="FZ2968" s="40"/>
      <c r="GA2968" s="40"/>
      <c r="GB2968" s="40"/>
      <c r="GC2968" s="40"/>
      <c r="GD2968" s="40"/>
      <c r="GE2968" s="40"/>
      <c r="GF2968" s="40"/>
      <c r="GG2968" s="40"/>
      <c r="GH2968" s="40"/>
      <c r="GI2968" s="40"/>
      <c r="GJ2968" s="40"/>
      <c r="GK2968" s="40"/>
      <c r="GL2968" s="40"/>
      <c r="GM2968" s="40"/>
      <c r="GN2968" s="40"/>
      <c r="GO2968" s="40"/>
      <c r="GP2968" s="40"/>
      <c r="GQ2968" s="40"/>
      <c r="GR2968" s="40"/>
      <c r="GS2968" s="40"/>
      <c r="GT2968" s="40"/>
      <c r="GU2968" s="40"/>
      <c r="GV2968" s="40"/>
      <c r="GW2968" s="40"/>
      <c r="GX2968" s="40"/>
      <c r="GY2968" s="40"/>
      <c r="GZ2968" s="40"/>
      <c r="HA2968" s="40"/>
      <c r="HB2968" s="40"/>
      <c r="HC2968" s="40"/>
      <c r="HD2968" s="40"/>
      <c r="HE2968" s="40"/>
      <c r="HF2968" s="40"/>
      <c r="HG2968" s="40"/>
      <c r="HH2968" s="40"/>
      <c r="HI2968" s="40"/>
      <c r="HJ2968" s="40"/>
      <c r="HK2968" s="40"/>
      <c r="HL2968" s="40"/>
      <c r="HM2968" s="40"/>
      <c r="HN2968" s="40"/>
      <c r="HO2968" s="40"/>
      <c r="HP2968" s="40"/>
      <c r="HQ2968" s="40"/>
      <c r="HR2968" s="40"/>
      <c r="HS2968" s="40"/>
      <c r="HT2968" s="40"/>
      <c r="HU2968" s="40"/>
      <c r="HV2968" s="40"/>
      <c r="HW2968" s="40"/>
      <c r="HX2968" s="40"/>
      <c r="HY2968" s="40"/>
      <c r="HZ2968" s="40"/>
      <c r="IA2968" s="40"/>
      <c r="IB2968" s="40"/>
      <c r="IC2968" s="40"/>
      <c r="ID2968" s="40"/>
      <c r="IE2968" s="40"/>
      <c r="IF2968" s="40"/>
      <c r="IG2968" s="40"/>
    </row>
    <row r="2969" spans="1:241" s="39" customFormat="1">
      <c r="A2969" s="40"/>
      <c r="B2969" s="40"/>
      <c r="C2969" s="40"/>
      <c r="D2969" s="135"/>
      <c r="E2969" s="135"/>
      <c r="F2969" s="40"/>
      <c r="G2969" s="40"/>
      <c r="H2969" s="40"/>
      <c r="I2969" s="135"/>
      <c r="J2969" s="40"/>
      <c r="K2969" s="40"/>
      <c r="L2969" s="135"/>
      <c r="M2969" s="40"/>
      <c r="N2969" s="40"/>
      <c r="O2969" s="40"/>
      <c r="P2969" s="40"/>
      <c r="S2969" s="114"/>
      <c r="T2969" s="114"/>
      <c r="V2969" s="114"/>
      <c r="W2969" s="114"/>
      <c r="X2969" s="114"/>
      <c r="Y2969" s="114"/>
      <c r="Z2969" s="114"/>
      <c r="AA2969" s="114"/>
      <c r="AB2969" s="114"/>
      <c r="AC2969" s="114"/>
      <c r="AD2969" s="114"/>
      <c r="AE2969" s="114"/>
      <c r="AH2969" s="114"/>
      <c r="AI2969" s="114"/>
      <c r="AK2969" s="114"/>
      <c r="AM2969" s="114"/>
      <c r="AP2969" s="114"/>
      <c r="AU2969" s="114"/>
      <c r="FP2969" s="40"/>
      <c r="FQ2969" s="40"/>
      <c r="FR2969" s="40"/>
      <c r="FS2969" s="40"/>
      <c r="FT2969" s="40"/>
      <c r="FU2969" s="40"/>
      <c r="FV2969" s="40"/>
      <c r="FW2969" s="40"/>
      <c r="FX2969" s="40"/>
      <c r="FY2969" s="40"/>
      <c r="FZ2969" s="40"/>
      <c r="GA2969" s="40"/>
      <c r="GB2969" s="40"/>
      <c r="GC2969" s="40"/>
      <c r="GD2969" s="40"/>
      <c r="GE2969" s="40"/>
      <c r="GF2969" s="40"/>
      <c r="GG2969" s="40"/>
      <c r="GH2969" s="40"/>
      <c r="GI2969" s="40"/>
      <c r="GJ2969" s="40"/>
      <c r="GK2969" s="40"/>
      <c r="GL2969" s="40"/>
      <c r="GM2969" s="40"/>
      <c r="GN2969" s="40"/>
      <c r="GO2969" s="40"/>
      <c r="GP2969" s="40"/>
      <c r="GQ2969" s="40"/>
      <c r="GR2969" s="40"/>
      <c r="GS2969" s="40"/>
      <c r="GT2969" s="40"/>
      <c r="GU2969" s="40"/>
      <c r="GV2969" s="40"/>
      <c r="GW2969" s="40"/>
      <c r="GX2969" s="40"/>
      <c r="GY2969" s="40"/>
      <c r="GZ2969" s="40"/>
      <c r="HA2969" s="40"/>
      <c r="HB2969" s="40"/>
      <c r="HC2969" s="40"/>
      <c r="HD2969" s="40"/>
      <c r="HE2969" s="40"/>
      <c r="HF2969" s="40"/>
      <c r="HG2969" s="40"/>
      <c r="HH2969" s="40"/>
      <c r="HI2969" s="40"/>
      <c r="HJ2969" s="40"/>
      <c r="HK2969" s="40"/>
      <c r="HL2969" s="40"/>
      <c r="HM2969" s="40"/>
      <c r="HN2969" s="40"/>
      <c r="HO2969" s="40"/>
      <c r="HP2969" s="40"/>
      <c r="HQ2969" s="40"/>
      <c r="HR2969" s="40"/>
      <c r="HS2969" s="40"/>
      <c r="HT2969" s="40"/>
      <c r="HU2969" s="40"/>
      <c r="HV2969" s="40"/>
      <c r="HW2969" s="40"/>
      <c r="HX2969" s="40"/>
      <c r="HY2969" s="40"/>
      <c r="HZ2969" s="40"/>
      <c r="IA2969" s="40"/>
      <c r="IB2969" s="40"/>
      <c r="IC2969" s="40"/>
      <c r="ID2969" s="40"/>
      <c r="IE2969" s="40"/>
      <c r="IF2969" s="40"/>
      <c r="IG2969" s="40"/>
    </row>
    <row r="2970" spans="1:241" s="39" customFormat="1">
      <c r="A2970" s="40"/>
      <c r="B2970" s="40"/>
      <c r="C2970" s="40"/>
      <c r="D2970" s="135"/>
      <c r="E2970" s="135"/>
      <c r="F2970" s="40"/>
      <c r="G2970" s="40"/>
      <c r="H2970" s="40"/>
      <c r="I2970" s="135"/>
      <c r="J2970" s="40"/>
      <c r="K2970" s="40"/>
      <c r="L2970" s="135"/>
      <c r="M2970" s="40"/>
      <c r="N2970" s="40"/>
      <c r="O2970" s="40"/>
      <c r="P2970" s="40"/>
      <c r="S2970" s="114"/>
      <c r="T2970" s="114"/>
      <c r="V2970" s="114"/>
      <c r="W2970" s="114"/>
      <c r="X2970" s="114"/>
      <c r="Y2970" s="114"/>
      <c r="Z2970" s="114"/>
      <c r="AA2970" s="114"/>
      <c r="AB2970" s="114"/>
      <c r="AC2970" s="114"/>
      <c r="AD2970" s="114"/>
      <c r="AE2970" s="114"/>
      <c r="AH2970" s="114"/>
      <c r="AI2970" s="114"/>
      <c r="AK2970" s="114"/>
      <c r="AM2970" s="114"/>
      <c r="AP2970" s="114"/>
      <c r="AU2970" s="114"/>
      <c r="FP2970" s="40"/>
      <c r="FQ2970" s="40"/>
      <c r="FR2970" s="40"/>
      <c r="FS2970" s="40"/>
      <c r="FT2970" s="40"/>
      <c r="FU2970" s="40"/>
      <c r="FV2970" s="40"/>
      <c r="FW2970" s="40"/>
      <c r="FX2970" s="40"/>
      <c r="FY2970" s="40"/>
      <c r="FZ2970" s="40"/>
      <c r="GA2970" s="40"/>
      <c r="GB2970" s="40"/>
      <c r="GC2970" s="40"/>
      <c r="GD2970" s="40"/>
      <c r="GE2970" s="40"/>
      <c r="GF2970" s="40"/>
      <c r="GG2970" s="40"/>
      <c r="GH2970" s="40"/>
      <c r="GI2970" s="40"/>
      <c r="GJ2970" s="40"/>
      <c r="GK2970" s="40"/>
      <c r="GL2970" s="40"/>
      <c r="GM2970" s="40"/>
      <c r="GN2970" s="40"/>
      <c r="GO2970" s="40"/>
      <c r="GP2970" s="40"/>
      <c r="GQ2970" s="40"/>
      <c r="GR2970" s="40"/>
      <c r="GS2970" s="40"/>
      <c r="GT2970" s="40"/>
      <c r="GU2970" s="40"/>
      <c r="GV2970" s="40"/>
      <c r="GW2970" s="40"/>
      <c r="GX2970" s="40"/>
      <c r="GY2970" s="40"/>
      <c r="GZ2970" s="40"/>
      <c r="HA2970" s="40"/>
      <c r="HB2970" s="40"/>
      <c r="HC2970" s="40"/>
      <c r="HD2970" s="40"/>
      <c r="HE2970" s="40"/>
      <c r="HF2970" s="40"/>
      <c r="HG2970" s="40"/>
      <c r="HH2970" s="40"/>
      <c r="HI2970" s="40"/>
      <c r="HJ2970" s="40"/>
      <c r="HK2970" s="40"/>
      <c r="HL2970" s="40"/>
      <c r="HM2970" s="40"/>
      <c r="HN2970" s="40"/>
      <c r="HO2970" s="40"/>
      <c r="HP2970" s="40"/>
      <c r="HQ2970" s="40"/>
      <c r="HR2970" s="40"/>
      <c r="HS2970" s="40"/>
      <c r="HT2970" s="40"/>
      <c r="HU2970" s="40"/>
      <c r="HV2970" s="40"/>
      <c r="HW2970" s="40"/>
      <c r="HX2970" s="40"/>
      <c r="HY2970" s="40"/>
      <c r="HZ2970" s="40"/>
      <c r="IA2970" s="40"/>
      <c r="IB2970" s="40"/>
      <c r="IC2970" s="40"/>
      <c r="ID2970" s="40"/>
      <c r="IE2970" s="40"/>
      <c r="IF2970" s="40"/>
      <c r="IG2970" s="40"/>
    </row>
    <row r="2971" spans="1:241" s="39" customFormat="1">
      <c r="A2971" s="40"/>
      <c r="B2971" s="40"/>
      <c r="C2971" s="40"/>
      <c r="D2971" s="135"/>
      <c r="E2971" s="135"/>
      <c r="F2971" s="40"/>
      <c r="G2971" s="40"/>
      <c r="H2971" s="40"/>
      <c r="I2971" s="135"/>
      <c r="J2971" s="40"/>
      <c r="K2971" s="40"/>
      <c r="L2971" s="135"/>
      <c r="M2971" s="40"/>
      <c r="N2971" s="40"/>
      <c r="O2971" s="40"/>
      <c r="P2971" s="40"/>
      <c r="S2971" s="114"/>
      <c r="T2971" s="114"/>
      <c r="V2971" s="114"/>
      <c r="W2971" s="114"/>
      <c r="X2971" s="114"/>
      <c r="Y2971" s="114"/>
      <c r="Z2971" s="114"/>
      <c r="AA2971" s="114"/>
      <c r="AB2971" s="114"/>
      <c r="AC2971" s="114"/>
      <c r="AD2971" s="114"/>
      <c r="AE2971" s="114"/>
      <c r="AH2971" s="114"/>
      <c r="AI2971" s="114"/>
      <c r="AK2971" s="114"/>
      <c r="AM2971" s="114"/>
      <c r="AP2971" s="114"/>
      <c r="AU2971" s="114"/>
      <c r="FP2971" s="40"/>
      <c r="FQ2971" s="40"/>
      <c r="FR2971" s="40"/>
      <c r="FS2971" s="40"/>
      <c r="FT2971" s="40"/>
      <c r="FU2971" s="40"/>
      <c r="FV2971" s="40"/>
      <c r="FW2971" s="40"/>
      <c r="FX2971" s="40"/>
      <c r="FY2971" s="40"/>
      <c r="FZ2971" s="40"/>
      <c r="GA2971" s="40"/>
      <c r="GB2971" s="40"/>
      <c r="GC2971" s="40"/>
      <c r="GD2971" s="40"/>
      <c r="GE2971" s="40"/>
      <c r="GF2971" s="40"/>
      <c r="GG2971" s="40"/>
      <c r="GH2971" s="40"/>
      <c r="GI2971" s="40"/>
      <c r="GJ2971" s="40"/>
      <c r="GK2971" s="40"/>
      <c r="GL2971" s="40"/>
      <c r="GM2971" s="40"/>
      <c r="GN2971" s="40"/>
      <c r="GO2971" s="40"/>
      <c r="GP2971" s="40"/>
      <c r="GQ2971" s="40"/>
      <c r="GR2971" s="40"/>
      <c r="GS2971" s="40"/>
      <c r="GT2971" s="40"/>
      <c r="GU2971" s="40"/>
      <c r="GV2971" s="40"/>
      <c r="GW2971" s="40"/>
      <c r="GX2971" s="40"/>
      <c r="GY2971" s="40"/>
      <c r="GZ2971" s="40"/>
      <c r="HA2971" s="40"/>
      <c r="HB2971" s="40"/>
      <c r="HC2971" s="40"/>
      <c r="HD2971" s="40"/>
      <c r="HE2971" s="40"/>
      <c r="HF2971" s="40"/>
      <c r="HG2971" s="40"/>
      <c r="HH2971" s="40"/>
      <c r="HI2971" s="40"/>
      <c r="HJ2971" s="40"/>
      <c r="HK2971" s="40"/>
      <c r="HL2971" s="40"/>
      <c r="HM2971" s="40"/>
      <c r="HN2971" s="40"/>
      <c r="HO2971" s="40"/>
      <c r="HP2971" s="40"/>
      <c r="HQ2971" s="40"/>
      <c r="HR2971" s="40"/>
      <c r="HS2971" s="40"/>
      <c r="HT2971" s="40"/>
      <c r="HU2971" s="40"/>
      <c r="HV2971" s="40"/>
      <c r="HW2971" s="40"/>
      <c r="HX2971" s="40"/>
      <c r="HY2971" s="40"/>
      <c r="HZ2971" s="40"/>
      <c r="IA2971" s="40"/>
      <c r="IB2971" s="40"/>
      <c r="IC2971" s="40"/>
      <c r="ID2971" s="40"/>
      <c r="IE2971" s="40"/>
      <c r="IF2971" s="40"/>
      <c r="IG2971" s="40"/>
    </row>
    <row r="2972" spans="1:241" s="39" customFormat="1">
      <c r="A2972" s="40"/>
      <c r="B2972" s="40"/>
      <c r="C2972" s="40"/>
      <c r="D2972" s="135"/>
      <c r="E2972" s="135"/>
      <c r="F2972" s="40"/>
      <c r="G2972" s="40"/>
      <c r="H2972" s="40"/>
      <c r="I2972" s="135"/>
      <c r="J2972" s="40"/>
      <c r="K2972" s="40"/>
      <c r="L2972" s="135"/>
      <c r="M2972" s="40"/>
      <c r="N2972" s="40"/>
      <c r="O2972" s="40"/>
      <c r="P2972" s="40"/>
      <c r="S2972" s="114"/>
      <c r="T2972" s="114"/>
      <c r="V2972" s="114"/>
      <c r="W2972" s="114"/>
      <c r="X2972" s="114"/>
      <c r="Y2972" s="114"/>
      <c r="Z2972" s="114"/>
      <c r="AA2972" s="114"/>
      <c r="AB2972" s="114"/>
      <c r="AC2972" s="114"/>
      <c r="AD2972" s="114"/>
      <c r="AE2972" s="114"/>
      <c r="AH2972" s="114"/>
      <c r="AI2972" s="114"/>
      <c r="AK2972" s="114"/>
      <c r="AM2972" s="114"/>
      <c r="AP2972" s="114"/>
      <c r="AU2972" s="114"/>
      <c r="FP2972" s="40"/>
      <c r="FQ2972" s="40"/>
      <c r="FR2972" s="40"/>
      <c r="FS2972" s="40"/>
      <c r="FT2972" s="40"/>
      <c r="FU2972" s="40"/>
      <c r="FV2972" s="40"/>
      <c r="FW2972" s="40"/>
      <c r="FX2972" s="40"/>
      <c r="FY2972" s="40"/>
      <c r="FZ2972" s="40"/>
      <c r="GA2972" s="40"/>
      <c r="GB2972" s="40"/>
      <c r="GC2972" s="40"/>
      <c r="GD2972" s="40"/>
      <c r="GE2972" s="40"/>
      <c r="GF2972" s="40"/>
      <c r="GG2972" s="40"/>
      <c r="GH2972" s="40"/>
      <c r="GI2972" s="40"/>
      <c r="GJ2972" s="40"/>
      <c r="GK2972" s="40"/>
      <c r="GL2972" s="40"/>
      <c r="GM2972" s="40"/>
      <c r="GN2972" s="40"/>
      <c r="GO2972" s="40"/>
      <c r="GP2972" s="40"/>
      <c r="GQ2972" s="40"/>
      <c r="GR2972" s="40"/>
      <c r="GS2972" s="40"/>
      <c r="GT2972" s="40"/>
      <c r="GU2972" s="40"/>
      <c r="GV2972" s="40"/>
      <c r="GW2972" s="40"/>
      <c r="GX2972" s="40"/>
      <c r="GY2972" s="40"/>
      <c r="GZ2972" s="40"/>
      <c r="HA2972" s="40"/>
      <c r="HB2972" s="40"/>
      <c r="HC2972" s="40"/>
      <c r="HD2972" s="40"/>
      <c r="HE2972" s="40"/>
      <c r="HF2972" s="40"/>
      <c r="HG2972" s="40"/>
      <c r="HH2972" s="40"/>
      <c r="HI2972" s="40"/>
      <c r="HJ2972" s="40"/>
      <c r="HK2972" s="40"/>
      <c r="HL2972" s="40"/>
      <c r="HM2972" s="40"/>
      <c r="HN2972" s="40"/>
      <c r="HO2972" s="40"/>
      <c r="HP2972" s="40"/>
      <c r="HQ2972" s="40"/>
      <c r="HR2972" s="40"/>
      <c r="HS2972" s="40"/>
      <c r="HT2972" s="40"/>
      <c r="HU2972" s="40"/>
      <c r="HV2972" s="40"/>
      <c r="HW2972" s="40"/>
      <c r="HX2972" s="40"/>
      <c r="HY2972" s="40"/>
      <c r="HZ2972" s="40"/>
      <c r="IA2972" s="40"/>
      <c r="IB2972" s="40"/>
      <c r="IC2972" s="40"/>
      <c r="ID2972" s="40"/>
      <c r="IE2972" s="40"/>
      <c r="IF2972" s="40"/>
      <c r="IG2972" s="40"/>
    </row>
    <row r="2973" spans="1:241" s="39" customFormat="1">
      <c r="A2973" s="40"/>
      <c r="B2973" s="40"/>
      <c r="C2973" s="40"/>
      <c r="D2973" s="135"/>
      <c r="E2973" s="135"/>
      <c r="F2973" s="40"/>
      <c r="G2973" s="40"/>
      <c r="H2973" s="40"/>
      <c r="I2973" s="135"/>
      <c r="J2973" s="40"/>
      <c r="K2973" s="40"/>
      <c r="L2973" s="135"/>
      <c r="M2973" s="40"/>
      <c r="N2973" s="40"/>
      <c r="O2973" s="40"/>
      <c r="P2973" s="40"/>
      <c r="S2973" s="114"/>
      <c r="T2973" s="114"/>
      <c r="V2973" s="114"/>
      <c r="W2973" s="114"/>
      <c r="X2973" s="114"/>
      <c r="Y2973" s="114"/>
      <c r="Z2973" s="114"/>
      <c r="AA2973" s="114"/>
      <c r="AB2973" s="114"/>
      <c r="AC2973" s="114"/>
      <c r="AD2973" s="114"/>
      <c r="AE2973" s="114"/>
      <c r="AH2973" s="114"/>
      <c r="AI2973" s="114"/>
      <c r="AK2973" s="114"/>
      <c r="AM2973" s="114"/>
      <c r="AP2973" s="114"/>
      <c r="AU2973" s="114"/>
      <c r="FP2973" s="40"/>
      <c r="FQ2973" s="40"/>
      <c r="FR2973" s="40"/>
      <c r="FS2973" s="40"/>
      <c r="FT2973" s="40"/>
      <c r="FU2973" s="40"/>
      <c r="FV2973" s="40"/>
      <c r="FW2973" s="40"/>
      <c r="FX2973" s="40"/>
      <c r="FY2973" s="40"/>
      <c r="FZ2973" s="40"/>
      <c r="GA2973" s="40"/>
      <c r="GB2973" s="40"/>
      <c r="GC2973" s="40"/>
      <c r="GD2973" s="40"/>
      <c r="GE2973" s="40"/>
      <c r="GF2973" s="40"/>
      <c r="GG2973" s="40"/>
      <c r="GH2973" s="40"/>
      <c r="GI2973" s="40"/>
      <c r="GJ2973" s="40"/>
      <c r="GK2973" s="40"/>
      <c r="GL2973" s="40"/>
      <c r="GM2973" s="40"/>
      <c r="GN2973" s="40"/>
      <c r="GO2973" s="40"/>
      <c r="GP2973" s="40"/>
      <c r="GQ2973" s="40"/>
      <c r="GR2973" s="40"/>
      <c r="GS2973" s="40"/>
      <c r="GT2973" s="40"/>
      <c r="GU2973" s="40"/>
      <c r="GV2973" s="40"/>
      <c r="GW2973" s="40"/>
      <c r="GX2973" s="40"/>
      <c r="GY2973" s="40"/>
      <c r="GZ2973" s="40"/>
      <c r="HA2973" s="40"/>
      <c r="HB2973" s="40"/>
      <c r="HC2973" s="40"/>
      <c r="HD2973" s="40"/>
      <c r="HE2973" s="40"/>
      <c r="HF2973" s="40"/>
      <c r="HG2973" s="40"/>
      <c r="HH2973" s="40"/>
      <c r="HI2973" s="40"/>
      <c r="HJ2973" s="40"/>
      <c r="HK2973" s="40"/>
      <c r="HL2973" s="40"/>
      <c r="HM2973" s="40"/>
      <c r="HN2973" s="40"/>
      <c r="HO2973" s="40"/>
      <c r="HP2973" s="40"/>
      <c r="HQ2973" s="40"/>
      <c r="HR2973" s="40"/>
      <c r="HS2973" s="40"/>
      <c r="HT2973" s="40"/>
      <c r="HU2973" s="40"/>
      <c r="HV2973" s="40"/>
      <c r="HW2973" s="40"/>
      <c r="HX2973" s="40"/>
      <c r="HY2973" s="40"/>
      <c r="HZ2973" s="40"/>
      <c r="IA2973" s="40"/>
      <c r="IB2973" s="40"/>
      <c r="IC2973" s="40"/>
      <c r="ID2973" s="40"/>
      <c r="IE2973" s="40"/>
      <c r="IF2973" s="40"/>
      <c r="IG2973" s="40"/>
    </row>
    <row r="2974" spans="1:241" s="39" customFormat="1">
      <c r="A2974" s="40"/>
      <c r="B2974" s="40"/>
      <c r="C2974" s="40"/>
      <c r="D2974" s="135"/>
      <c r="E2974" s="135"/>
      <c r="F2974" s="40"/>
      <c r="G2974" s="40"/>
      <c r="H2974" s="40"/>
      <c r="I2974" s="135"/>
      <c r="J2974" s="40"/>
      <c r="K2974" s="40"/>
      <c r="L2974" s="135"/>
      <c r="M2974" s="40"/>
      <c r="N2974" s="40"/>
      <c r="O2974" s="40"/>
      <c r="P2974" s="40"/>
      <c r="S2974" s="114"/>
      <c r="T2974" s="114"/>
      <c r="V2974" s="114"/>
      <c r="W2974" s="114"/>
      <c r="X2974" s="114"/>
      <c r="Y2974" s="114"/>
      <c r="Z2974" s="114"/>
      <c r="AA2974" s="114"/>
      <c r="AB2974" s="114"/>
      <c r="AC2974" s="114"/>
      <c r="AD2974" s="114"/>
      <c r="AE2974" s="114"/>
      <c r="AH2974" s="114"/>
      <c r="AI2974" s="114"/>
      <c r="AK2974" s="114"/>
      <c r="AM2974" s="114"/>
      <c r="AP2974" s="114"/>
      <c r="AU2974" s="114"/>
      <c r="FP2974" s="40"/>
      <c r="FQ2974" s="40"/>
      <c r="FR2974" s="40"/>
      <c r="FS2974" s="40"/>
      <c r="FT2974" s="40"/>
      <c r="FU2974" s="40"/>
      <c r="FV2974" s="40"/>
      <c r="FW2974" s="40"/>
      <c r="FX2974" s="40"/>
      <c r="FY2974" s="40"/>
      <c r="FZ2974" s="40"/>
      <c r="GA2974" s="40"/>
      <c r="GB2974" s="40"/>
      <c r="GC2974" s="40"/>
      <c r="GD2974" s="40"/>
      <c r="GE2974" s="40"/>
      <c r="GF2974" s="40"/>
      <c r="GG2974" s="40"/>
      <c r="GH2974" s="40"/>
      <c r="GI2974" s="40"/>
      <c r="GJ2974" s="40"/>
      <c r="GK2974" s="40"/>
      <c r="GL2974" s="40"/>
      <c r="GM2974" s="40"/>
      <c r="GN2974" s="40"/>
      <c r="GO2974" s="40"/>
      <c r="GP2974" s="40"/>
      <c r="GQ2974" s="40"/>
      <c r="GR2974" s="40"/>
      <c r="GS2974" s="40"/>
      <c r="GT2974" s="40"/>
      <c r="GU2974" s="40"/>
      <c r="GV2974" s="40"/>
      <c r="GW2974" s="40"/>
      <c r="GX2974" s="40"/>
      <c r="GY2974" s="40"/>
      <c r="GZ2974" s="40"/>
      <c r="HA2974" s="40"/>
      <c r="HB2974" s="40"/>
      <c r="HC2974" s="40"/>
      <c r="HD2974" s="40"/>
      <c r="HE2974" s="40"/>
      <c r="HF2974" s="40"/>
      <c r="HG2974" s="40"/>
      <c r="HH2974" s="40"/>
      <c r="HI2974" s="40"/>
      <c r="HJ2974" s="40"/>
      <c r="HK2974" s="40"/>
      <c r="HL2974" s="40"/>
      <c r="HM2974" s="40"/>
      <c r="HN2974" s="40"/>
      <c r="HO2974" s="40"/>
      <c r="HP2974" s="40"/>
      <c r="HQ2974" s="40"/>
      <c r="HR2974" s="40"/>
      <c r="HS2974" s="40"/>
      <c r="HT2974" s="40"/>
      <c r="HU2974" s="40"/>
      <c r="HV2974" s="40"/>
      <c r="HW2974" s="40"/>
      <c r="HX2974" s="40"/>
      <c r="HY2974" s="40"/>
      <c r="HZ2974" s="40"/>
      <c r="IA2974" s="40"/>
      <c r="IB2974" s="40"/>
      <c r="IC2974" s="40"/>
      <c r="ID2974" s="40"/>
      <c r="IE2974" s="40"/>
      <c r="IF2974" s="40"/>
      <c r="IG2974" s="40"/>
    </row>
    <row r="2975" spans="1:241" s="39" customFormat="1">
      <c r="A2975" s="40"/>
      <c r="B2975" s="40"/>
      <c r="C2975" s="40"/>
      <c r="D2975" s="135"/>
      <c r="E2975" s="135"/>
      <c r="F2975" s="40"/>
      <c r="G2975" s="40"/>
      <c r="H2975" s="40"/>
      <c r="I2975" s="135"/>
      <c r="J2975" s="40"/>
      <c r="K2975" s="40"/>
      <c r="L2975" s="135"/>
      <c r="M2975" s="40"/>
      <c r="N2975" s="40"/>
      <c r="O2975" s="40"/>
      <c r="P2975" s="40"/>
      <c r="S2975" s="114"/>
      <c r="T2975" s="114"/>
      <c r="V2975" s="114"/>
      <c r="W2975" s="114"/>
      <c r="X2975" s="114"/>
      <c r="Y2975" s="114"/>
      <c r="Z2975" s="114"/>
      <c r="AA2975" s="114"/>
      <c r="AB2975" s="114"/>
      <c r="AC2975" s="114"/>
      <c r="AD2975" s="114"/>
      <c r="AE2975" s="114"/>
      <c r="AH2975" s="114"/>
      <c r="AI2975" s="114"/>
      <c r="AK2975" s="114"/>
      <c r="AM2975" s="114"/>
      <c r="AP2975" s="114"/>
      <c r="AU2975" s="114"/>
      <c r="FP2975" s="40"/>
      <c r="FQ2975" s="40"/>
      <c r="FR2975" s="40"/>
      <c r="FS2975" s="40"/>
      <c r="FT2975" s="40"/>
      <c r="FU2975" s="40"/>
      <c r="FV2975" s="40"/>
      <c r="FW2975" s="40"/>
      <c r="FX2975" s="40"/>
      <c r="FY2975" s="40"/>
      <c r="FZ2975" s="40"/>
      <c r="GA2975" s="40"/>
      <c r="GB2975" s="40"/>
      <c r="GC2975" s="40"/>
      <c r="GD2975" s="40"/>
      <c r="GE2975" s="40"/>
      <c r="GF2975" s="40"/>
      <c r="GG2975" s="40"/>
      <c r="GH2975" s="40"/>
      <c r="GI2975" s="40"/>
      <c r="GJ2975" s="40"/>
      <c r="GK2975" s="40"/>
      <c r="GL2975" s="40"/>
      <c r="GM2975" s="40"/>
      <c r="GN2975" s="40"/>
      <c r="GO2975" s="40"/>
      <c r="GP2975" s="40"/>
      <c r="GQ2975" s="40"/>
      <c r="GR2975" s="40"/>
      <c r="GS2975" s="40"/>
      <c r="GT2975" s="40"/>
      <c r="GU2975" s="40"/>
      <c r="GV2975" s="40"/>
      <c r="GW2975" s="40"/>
      <c r="GX2975" s="40"/>
      <c r="GY2975" s="40"/>
      <c r="GZ2975" s="40"/>
      <c r="HA2975" s="40"/>
      <c r="HB2975" s="40"/>
      <c r="HC2975" s="40"/>
      <c r="HD2975" s="40"/>
      <c r="HE2975" s="40"/>
      <c r="HF2975" s="40"/>
      <c r="HG2975" s="40"/>
      <c r="HH2975" s="40"/>
      <c r="HI2975" s="40"/>
      <c r="HJ2975" s="40"/>
      <c r="HK2975" s="40"/>
      <c r="HL2975" s="40"/>
      <c r="HM2975" s="40"/>
      <c r="HN2975" s="40"/>
      <c r="HO2975" s="40"/>
      <c r="HP2975" s="40"/>
      <c r="HQ2975" s="40"/>
      <c r="HR2975" s="40"/>
      <c r="HS2975" s="40"/>
      <c r="HT2975" s="40"/>
      <c r="HU2975" s="40"/>
      <c r="HV2975" s="40"/>
      <c r="HW2975" s="40"/>
      <c r="HX2975" s="40"/>
      <c r="HY2975" s="40"/>
      <c r="HZ2975" s="40"/>
      <c r="IA2975" s="40"/>
      <c r="IB2975" s="40"/>
      <c r="IC2975" s="40"/>
      <c r="ID2975" s="40"/>
      <c r="IE2975" s="40"/>
      <c r="IF2975" s="40"/>
      <c r="IG2975" s="40"/>
    </row>
    <row r="2976" spans="1:241" s="39" customFormat="1">
      <c r="A2976" s="40"/>
      <c r="B2976" s="40"/>
      <c r="C2976" s="40"/>
      <c r="D2976" s="135"/>
      <c r="E2976" s="135"/>
      <c r="F2976" s="40"/>
      <c r="G2976" s="40"/>
      <c r="H2976" s="40"/>
      <c r="I2976" s="135"/>
      <c r="J2976" s="40"/>
      <c r="K2976" s="40"/>
      <c r="L2976" s="135"/>
      <c r="M2976" s="40"/>
      <c r="N2976" s="40"/>
      <c r="O2976" s="40"/>
      <c r="P2976" s="40"/>
      <c r="S2976" s="114"/>
      <c r="T2976" s="114"/>
      <c r="V2976" s="114"/>
      <c r="W2976" s="114"/>
      <c r="X2976" s="114"/>
      <c r="Y2976" s="114"/>
      <c r="Z2976" s="114"/>
      <c r="AA2976" s="114"/>
      <c r="AB2976" s="114"/>
      <c r="AC2976" s="114"/>
      <c r="AD2976" s="114"/>
      <c r="AE2976" s="114"/>
      <c r="AH2976" s="114"/>
      <c r="AI2976" s="114"/>
      <c r="AK2976" s="114"/>
      <c r="AM2976" s="114"/>
      <c r="AP2976" s="114"/>
      <c r="AU2976" s="114"/>
      <c r="FP2976" s="40"/>
      <c r="FQ2976" s="40"/>
      <c r="FR2976" s="40"/>
      <c r="FS2976" s="40"/>
      <c r="FT2976" s="40"/>
      <c r="FU2976" s="40"/>
      <c r="FV2976" s="40"/>
      <c r="FW2976" s="40"/>
      <c r="FX2976" s="40"/>
      <c r="FY2976" s="40"/>
      <c r="FZ2976" s="40"/>
      <c r="GA2976" s="40"/>
      <c r="GB2976" s="40"/>
      <c r="GC2976" s="40"/>
      <c r="GD2976" s="40"/>
      <c r="GE2976" s="40"/>
      <c r="GF2976" s="40"/>
      <c r="GG2976" s="40"/>
      <c r="GH2976" s="40"/>
      <c r="GI2976" s="40"/>
      <c r="GJ2976" s="40"/>
      <c r="GK2976" s="40"/>
      <c r="GL2976" s="40"/>
      <c r="GM2976" s="40"/>
      <c r="GN2976" s="40"/>
      <c r="GO2976" s="40"/>
      <c r="GP2976" s="40"/>
      <c r="GQ2976" s="40"/>
      <c r="GR2976" s="40"/>
      <c r="GS2976" s="40"/>
      <c r="GT2976" s="40"/>
      <c r="GU2976" s="40"/>
      <c r="GV2976" s="40"/>
      <c r="GW2976" s="40"/>
      <c r="GX2976" s="40"/>
      <c r="GY2976" s="40"/>
      <c r="GZ2976" s="40"/>
      <c r="HA2976" s="40"/>
      <c r="HB2976" s="40"/>
      <c r="HC2976" s="40"/>
      <c r="HD2976" s="40"/>
      <c r="HE2976" s="40"/>
      <c r="HF2976" s="40"/>
      <c r="HG2976" s="40"/>
      <c r="HH2976" s="40"/>
      <c r="HI2976" s="40"/>
      <c r="HJ2976" s="40"/>
      <c r="HK2976" s="40"/>
      <c r="HL2976" s="40"/>
      <c r="HM2976" s="40"/>
      <c r="HN2976" s="40"/>
      <c r="HO2976" s="40"/>
      <c r="HP2976" s="40"/>
      <c r="HQ2976" s="40"/>
      <c r="HR2976" s="40"/>
      <c r="HS2976" s="40"/>
      <c r="HT2976" s="40"/>
      <c r="HU2976" s="40"/>
      <c r="HV2976" s="40"/>
      <c r="HW2976" s="40"/>
      <c r="HX2976" s="40"/>
      <c r="HY2976" s="40"/>
      <c r="HZ2976" s="40"/>
      <c r="IA2976" s="40"/>
      <c r="IB2976" s="40"/>
      <c r="IC2976" s="40"/>
      <c r="ID2976" s="40"/>
      <c r="IE2976" s="40"/>
      <c r="IF2976" s="40"/>
      <c r="IG2976" s="40"/>
    </row>
    <row r="2977" spans="1:241" s="39" customFormat="1">
      <c r="A2977" s="40"/>
      <c r="B2977" s="40"/>
      <c r="C2977" s="40"/>
      <c r="D2977" s="135"/>
      <c r="E2977" s="135"/>
      <c r="F2977" s="40"/>
      <c r="G2977" s="40"/>
      <c r="H2977" s="40"/>
      <c r="I2977" s="135"/>
      <c r="J2977" s="40"/>
      <c r="K2977" s="40"/>
      <c r="L2977" s="135"/>
      <c r="M2977" s="40"/>
      <c r="N2977" s="40"/>
      <c r="O2977" s="40"/>
      <c r="P2977" s="40"/>
      <c r="S2977" s="114"/>
      <c r="T2977" s="114"/>
      <c r="V2977" s="114"/>
      <c r="W2977" s="114"/>
      <c r="X2977" s="114"/>
      <c r="Y2977" s="114"/>
      <c r="Z2977" s="114"/>
      <c r="AA2977" s="114"/>
      <c r="AB2977" s="114"/>
      <c r="AC2977" s="114"/>
      <c r="AD2977" s="114"/>
      <c r="AE2977" s="114"/>
      <c r="AH2977" s="114"/>
      <c r="AI2977" s="114"/>
      <c r="AK2977" s="114"/>
      <c r="AM2977" s="114"/>
      <c r="AP2977" s="114"/>
      <c r="AU2977" s="114"/>
      <c r="FP2977" s="40"/>
      <c r="FQ2977" s="40"/>
      <c r="FR2977" s="40"/>
      <c r="FS2977" s="40"/>
      <c r="FT2977" s="40"/>
      <c r="FU2977" s="40"/>
      <c r="FV2977" s="40"/>
      <c r="FW2977" s="40"/>
      <c r="FX2977" s="40"/>
      <c r="FY2977" s="40"/>
      <c r="FZ2977" s="40"/>
      <c r="GA2977" s="40"/>
      <c r="GB2977" s="40"/>
      <c r="GC2977" s="40"/>
      <c r="GD2977" s="40"/>
      <c r="GE2977" s="40"/>
      <c r="GF2977" s="40"/>
      <c r="GG2977" s="40"/>
      <c r="GH2977" s="40"/>
      <c r="GI2977" s="40"/>
      <c r="GJ2977" s="40"/>
      <c r="GK2977" s="40"/>
      <c r="GL2977" s="40"/>
      <c r="GM2977" s="40"/>
      <c r="GN2977" s="40"/>
      <c r="GO2977" s="40"/>
      <c r="GP2977" s="40"/>
      <c r="GQ2977" s="40"/>
      <c r="GR2977" s="40"/>
      <c r="GS2977" s="40"/>
      <c r="GT2977" s="40"/>
      <c r="GU2977" s="40"/>
      <c r="GV2977" s="40"/>
      <c r="GW2977" s="40"/>
      <c r="GX2977" s="40"/>
      <c r="GY2977" s="40"/>
      <c r="GZ2977" s="40"/>
      <c r="HA2977" s="40"/>
      <c r="HB2977" s="40"/>
      <c r="HC2977" s="40"/>
      <c r="HD2977" s="40"/>
      <c r="HE2977" s="40"/>
      <c r="HF2977" s="40"/>
      <c r="HG2977" s="40"/>
      <c r="HH2977" s="40"/>
      <c r="HI2977" s="40"/>
      <c r="HJ2977" s="40"/>
      <c r="HK2977" s="40"/>
      <c r="HL2977" s="40"/>
      <c r="HM2977" s="40"/>
      <c r="HN2977" s="40"/>
      <c r="HO2977" s="40"/>
      <c r="HP2977" s="40"/>
      <c r="HQ2977" s="40"/>
      <c r="HR2977" s="40"/>
      <c r="HS2977" s="40"/>
      <c r="HT2977" s="40"/>
      <c r="HU2977" s="40"/>
      <c r="HV2977" s="40"/>
      <c r="HW2977" s="40"/>
      <c r="HX2977" s="40"/>
      <c r="HY2977" s="40"/>
      <c r="HZ2977" s="40"/>
      <c r="IA2977" s="40"/>
      <c r="IB2977" s="40"/>
      <c r="IC2977" s="40"/>
      <c r="ID2977" s="40"/>
      <c r="IE2977" s="40"/>
      <c r="IF2977" s="40"/>
      <c r="IG2977" s="40"/>
    </row>
    <row r="2978" spans="1:241" s="39" customFormat="1">
      <c r="A2978" s="40"/>
      <c r="B2978" s="40"/>
      <c r="C2978" s="40"/>
      <c r="D2978" s="135"/>
      <c r="E2978" s="135"/>
      <c r="F2978" s="40"/>
      <c r="G2978" s="40"/>
      <c r="H2978" s="40"/>
      <c r="I2978" s="135"/>
      <c r="J2978" s="40"/>
      <c r="K2978" s="40"/>
      <c r="L2978" s="135"/>
      <c r="M2978" s="40"/>
      <c r="N2978" s="40"/>
      <c r="O2978" s="40"/>
      <c r="P2978" s="40"/>
      <c r="S2978" s="114"/>
      <c r="T2978" s="114"/>
      <c r="V2978" s="114"/>
      <c r="W2978" s="114"/>
      <c r="X2978" s="114"/>
      <c r="Y2978" s="114"/>
      <c r="Z2978" s="114"/>
      <c r="AA2978" s="114"/>
      <c r="AB2978" s="114"/>
      <c r="AC2978" s="114"/>
      <c r="AD2978" s="114"/>
      <c r="AE2978" s="114"/>
      <c r="AH2978" s="114"/>
      <c r="AI2978" s="114"/>
      <c r="AK2978" s="114"/>
      <c r="AM2978" s="114"/>
      <c r="AP2978" s="114"/>
      <c r="AU2978" s="114"/>
      <c r="FP2978" s="40"/>
      <c r="FQ2978" s="40"/>
      <c r="FR2978" s="40"/>
      <c r="FS2978" s="40"/>
      <c r="FT2978" s="40"/>
      <c r="FU2978" s="40"/>
      <c r="FV2978" s="40"/>
      <c r="FW2978" s="40"/>
      <c r="FX2978" s="40"/>
      <c r="FY2978" s="40"/>
      <c r="FZ2978" s="40"/>
      <c r="GA2978" s="40"/>
      <c r="GB2978" s="40"/>
      <c r="GC2978" s="40"/>
      <c r="GD2978" s="40"/>
      <c r="GE2978" s="40"/>
      <c r="GF2978" s="40"/>
      <c r="GG2978" s="40"/>
      <c r="GH2978" s="40"/>
      <c r="GI2978" s="40"/>
      <c r="GJ2978" s="40"/>
      <c r="GK2978" s="40"/>
      <c r="GL2978" s="40"/>
      <c r="GM2978" s="40"/>
      <c r="GN2978" s="40"/>
      <c r="GO2978" s="40"/>
      <c r="GP2978" s="40"/>
      <c r="GQ2978" s="40"/>
      <c r="GR2978" s="40"/>
      <c r="GS2978" s="40"/>
      <c r="GT2978" s="40"/>
      <c r="GU2978" s="40"/>
      <c r="GV2978" s="40"/>
      <c r="GW2978" s="40"/>
      <c r="GX2978" s="40"/>
      <c r="GY2978" s="40"/>
      <c r="GZ2978" s="40"/>
      <c r="HA2978" s="40"/>
      <c r="HB2978" s="40"/>
      <c r="HC2978" s="40"/>
      <c r="HD2978" s="40"/>
      <c r="HE2978" s="40"/>
      <c r="HF2978" s="40"/>
      <c r="HG2978" s="40"/>
      <c r="HH2978" s="40"/>
      <c r="HI2978" s="40"/>
      <c r="HJ2978" s="40"/>
      <c r="HK2978" s="40"/>
      <c r="HL2978" s="40"/>
      <c r="HM2978" s="40"/>
      <c r="HN2978" s="40"/>
      <c r="HO2978" s="40"/>
      <c r="HP2978" s="40"/>
      <c r="HQ2978" s="40"/>
      <c r="HR2978" s="40"/>
      <c r="HS2978" s="40"/>
      <c r="HT2978" s="40"/>
      <c r="HU2978" s="40"/>
      <c r="HV2978" s="40"/>
      <c r="HW2978" s="40"/>
      <c r="HX2978" s="40"/>
      <c r="HY2978" s="40"/>
      <c r="HZ2978" s="40"/>
      <c r="IA2978" s="40"/>
      <c r="IB2978" s="40"/>
      <c r="IC2978" s="40"/>
      <c r="ID2978" s="40"/>
      <c r="IE2978" s="40"/>
      <c r="IF2978" s="40"/>
      <c r="IG2978" s="40"/>
    </row>
    <row r="2979" spans="1:241" s="39" customFormat="1">
      <c r="A2979" s="40"/>
      <c r="B2979" s="40"/>
      <c r="C2979" s="40"/>
      <c r="D2979" s="135"/>
      <c r="E2979" s="135"/>
      <c r="F2979" s="40"/>
      <c r="G2979" s="40"/>
      <c r="H2979" s="40"/>
      <c r="I2979" s="135"/>
      <c r="J2979" s="40"/>
      <c r="K2979" s="40"/>
      <c r="L2979" s="135"/>
      <c r="M2979" s="40"/>
      <c r="N2979" s="40"/>
      <c r="O2979" s="40"/>
      <c r="P2979" s="40"/>
      <c r="S2979" s="114"/>
      <c r="T2979" s="114"/>
      <c r="V2979" s="114"/>
      <c r="W2979" s="114"/>
      <c r="X2979" s="114"/>
      <c r="Y2979" s="114"/>
      <c r="Z2979" s="114"/>
      <c r="AA2979" s="114"/>
      <c r="AB2979" s="114"/>
      <c r="AC2979" s="114"/>
      <c r="AD2979" s="114"/>
      <c r="AE2979" s="114"/>
      <c r="AH2979" s="114"/>
      <c r="AI2979" s="114"/>
      <c r="AK2979" s="114"/>
      <c r="AM2979" s="114"/>
      <c r="AP2979" s="114"/>
      <c r="AU2979" s="114"/>
      <c r="FP2979" s="40"/>
      <c r="FQ2979" s="40"/>
      <c r="FR2979" s="40"/>
      <c r="FS2979" s="40"/>
      <c r="FT2979" s="40"/>
      <c r="FU2979" s="40"/>
      <c r="FV2979" s="40"/>
      <c r="FW2979" s="40"/>
      <c r="FX2979" s="40"/>
      <c r="FY2979" s="40"/>
      <c r="FZ2979" s="40"/>
      <c r="GA2979" s="40"/>
      <c r="GB2979" s="40"/>
      <c r="GC2979" s="40"/>
      <c r="GD2979" s="40"/>
      <c r="GE2979" s="40"/>
      <c r="GF2979" s="40"/>
      <c r="GG2979" s="40"/>
      <c r="GH2979" s="40"/>
      <c r="GI2979" s="40"/>
      <c r="GJ2979" s="40"/>
      <c r="GK2979" s="40"/>
      <c r="GL2979" s="40"/>
      <c r="GM2979" s="40"/>
      <c r="GN2979" s="40"/>
      <c r="GO2979" s="40"/>
      <c r="GP2979" s="40"/>
      <c r="GQ2979" s="40"/>
      <c r="GR2979" s="40"/>
      <c r="GS2979" s="40"/>
      <c r="GT2979" s="40"/>
      <c r="GU2979" s="40"/>
      <c r="GV2979" s="40"/>
      <c r="GW2979" s="40"/>
      <c r="GX2979" s="40"/>
      <c r="GY2979" s="40"/>
      <c r="GZ2979" s="40"/>
      <c r="HA2979" s="40"/>
      <c r="HB2979" s="40"/>
      <c r="HC2979" s="40"/>
      <c r="HD2979" s="40"/>
      <c r="HE2979" s="40"/>
      <c r="HF2979" s="40"/>
      <c r="HG2979" s="40"/>
      <c r="HH2979" s="40"/>
      <c r="HI2979" s="40"/>
      <c r="HJ2979" s="40"/>
      <c r="HK2979" s="40"/>
      <c r="HL2979" s="40"/>
      <c r="HM2979" s="40"/>
      <c r="HN2979" s="40"/>
      <c r="HO2979" s="40"/>
      <c r="HP2979" s="40"/>
      <c r="HQ2979" s="40"/>
      <c r="HR2979" s="40"/>
      <c r="HS2979" s="40"/>
      <c r="HT2979" s="40"/>
      <c r="HU2979" s="40"/>
      <c r="HV2979" s="40"/>
      <c r="HW2979" s="40"/>
      <c r="HX2979" s="40"/>
      <c r="HY2979" s="40"/>
      <c r="HZ2979" s="40"/>
      <c r="IA2979" s="40"/>
      <c r="IB2979" s="40"/>
      <c r="IC2979" s="40"/>
      <c r="ID2979" s="40"/>
      <c r="IE2979" s="40"/>
      <c r="IF2979" s="40"/>
      <c r="IG2979" s="40"/>
    </row>
    <row r="2980" spans="1:241" s="39" customFormat="1">
      <c r="A2980" s="40"/>
      <c r="B2980" s="40"/>
      <c r="C2980" s="40"/>
      <c r="D2980" s="135"/>
      <c r="E2980" s="135"/>
      <c r="F2980" s="40"/>
      <c r="G2980" s="40"/>
      <c r="H2980" s="40"/>
      <c r="I2980" s="135"/>
      <c r="J2980" s="40"/>
      <c r="K2980" s="40"/>
      <c r="L2980" s="135"/>
      <c r="M2980" s="40"/>
      <c r="N2980" s="40"/>
      <c r="O2980" s="40"/>
      <c r="P2980" s="40"/>
      <c r="S2980" s="114"/>
      <c r="T2980" s="114"/>
      <c r="V2980" s="114"/>
      <c r="W2980" s="114"/>
      <c r="X2980" s="114"/>
      <c r="Y2980" s="114"/>
      <c r="Z2980" s="114"/>
      <c r="AA2980" s="114"/>
      <c r="AB2980" s="114"/>
      <c r="AC2980" s="114"/>
      <c r="AD2980" s="114"/>
      <c r="AE2980" s="114"/>
      <c r="AH2980" s="114"/>
      <c r="AI2980" s="114"/>
      <c r="AK2980" s="114"/>
      <c r="AM2980" s="114"/>
      <c r="AP2980" s="114"/>
      <c r="AU2980" s="114"/>
      <c r="FP2980" s="40"/>
      <c r="FQ2980" s="40"/>
      <c r="FR2980" s="40"/>
      <c r="FS2980" s="40"/>
      <c r="FT2980" s="40"/>
      <c r="FU2980" s="40"/>
      <c r="FV2980" s="40"/>
      <c r="FW2980" s="40"/>
      <c r="FX2980" s="40"/>
      <c r="FY2980" s="40"/>
      <c r="FZ2980" s="40"/>
      <c r="GA2980" s="40"/>
      <c r="GB2980" s="40"/>
      <c r="GC2980" s="40"/>
      <c r="GD2980" s="40"/>
      <c r="GE2980" s="40"/>
      <c r="GF2980" s="40"/>
      <c r="GG2980" s="40"/>
      <c r="GH2980" s="40"/>
      <c r="GI2980" s="40"/>
      <c r="GJ2980" s="40"/>
      <c r="GK2980" s="40"/>
      <c r="GL2980" s="40"/>
      <c r="GM2980" s="40"/>
      <c r="GN2980" s="40"/>
      <c r="GO2980" s="40"/>
      <c r="GP2980" s="40"/>
      <c r="GQ2980" s="40"/>
      <c r="GR2980" s="40"/>
      <c r="GS2980" s="40"/>
      <c r="GT2980" s="40"/>
      <c r="GU2980" s="40"/>
      <c r="GV2980" s="40"/>
      <c r="GW2980" s="40"/>
      <c r="GX2980" s="40"/>
      <c r="GY2980" s="40"/>
      <c r="GZ2980" s="40"/>
      <c r="HA2980" s="40"/>
      <c r="HB2980" s="40"/>
      <c r="HC2980" s="40"/>
      <c r="HD2980" s="40"/>
      <c r="HE2980" s="40"/>
      <c r="HF2980" s="40"/>
      <c r="HG2980" s="40"/>
      <c r="HH2980" s="40"/>
      <c r="HI2980" s="40"/>
      <c r="HJ2980" s="40"/>
      <c r="HK2980" s="40"/>
      <c r="HL2980" s="40"/>
      <c r="HM2980" s="40"/>
      <c r="HN2980" s="40"/>
      <c r="HO2980" s="40"/>
      <c r="HP2980" s="40"/>
      <c r="HQ2980" s="40"/>
      <c r="HR2980" s="40"/>
      <c r="HS2980" s="40"/>
      <c r="HT2980" s="40"/>
      <c r="HU2980" s="40"/>
      <c r="HV2980" s="40"/>
      <c r="HW2980" s="40"/>
      <c r="HX2980" s="40"/>
      <c r="HY2980" s="40"/>
      <c r="HZ2980" s="40"/>
      <c r="IA2980" s="40"/>
      <c r="IB2980" s="40"/>
      <c r="IC2980" s="40"/>
      <c r="ID2980" s="40"/>
      <c r="IE2980" s="40"/>
      <c r="IF2980" s="40"/>
      <c r="IG2980" s="40"/>
    </row>
    <row r="2981" spans="1:241" s="39" customFormat="1">
      <c r="A2981" s="40"/>
      <c r="B2981" s="40"/>
      <c r="C2981" s="40"/>
      <c r="D2981" s="135"/>
      <c r="E2981" s="135"/>
      <c r="F2981" s="40"/>
      <c r="G2981" s="40"/>
      <c r="H2981" s="40"/>
      <c r="I2981" s="135"/>
      <c r="J2981" s="40"/>
      <c r="K2981" s="40"/>
      <c r="L2981" s="135"/>
      <c r="M2981" s="40"/>
      <c r="N2981" s="40"/>
      <c r="O2981" s="40"/>
      <c r="P2981" s="40"/>
      <c r="S2981" s="114"/>
      <c r="T2981" s="114"/>
      <c r="V2981" s="114"/>
      <c r="W2981" s="114"/>
      <c r="X2981" s="114"/>
      <c r="Y2981" s="114"/>
      <c r="Z2981" s="114"/>
      <c r="AA2981" s="114"/>
      <c r="AB2981" s="114"/>
      <c r="AC2981" s="114"/>
      <c r="AD2981" s="114"/>
      <c r="AE2981" s="114"/>
      <c r="AH2981" s="114"/>
      <c r="AI2981" s="114"/>
      <c r="AK2981" s="114"/>
      <c r="AM2981" s="114"/>
      <c r="AP2981" s="114"/>
      <c r="AU2981" s="114"/>
      <c r="FP2981" s="40"/>
      <c r="FQ2981" s="40"/>
      <c r="FR2981" s="40"/>
      <c r="FS2981" s="40"/>
      <c r="FT2981" s="40"/>
      <c r="FU2981" s="40"/>
      <c r="FV2981" s="40"/>
      <c r="FW2981" s="40"/>
      <c r="FX2981" s="40"/>
      <c r="FY2981" s="40"/>
      <c r="FZ2981" s="40"/>
      <c r="GA2981" s="40"/>
      <c r="GB2981" s="40"/>
      <c r="GC2981" s="40"/>
      <c r="GD2981" s="40"/>
      <c r="GE2981" s="40"/>
      <c r="GF2981" s="40"/>
      <c r="GG2981" s="40"/>
      <c r="GH2981" s="40"/>
      <c r="GI2981" s="40"/>
      <c r="GJ2981" s="40"/>
      <c r="GK2981" s="40"/>
      <c r="GL2981" s="40"/>
      <c r="GM2981" s="40"/>
      <c r="GN2981" s="40"/>
      <c r="GO2981" s="40"/>
      <c r="GP2981" s="40"/>
      <c r="GQ2981" s="40"/>
      <c r="GR2981" s="40"/>
      <c r="GS2981" s="40"/>
      <c r="GT2981" s="40"/>
      <c r="GU2981" s="40"/>
      <c r="GV2981" s="40"/>
      <c r="GW2981" s="40"/>
      <c r="GX2981" s="40"/>
      <c r="GY2981" s="40"/>
      <c r="GZ2981" s="40"/>
      <c r="HA2981" s="40"/>
      <c r="HB2981" s="40"/>
      <c r="HC2981" s="40"/>
      <c r="HD2981" s="40"/>
      <c r="HE2981" s="40"/>
      <c r="HF2981" s="40"/>
      <c r="HG2981" s="40"/>
      <c r="HH2981" s="40"/>
      <c r="HI2981" s="40"/>
      <c r="HJ2981" s="40"/>
      <c r="HK2981" s="40"/>
      <c r="HL2981" s="40"/>
      <c r="HM2981" s="40"/>
      <c r="HN2981" s="40"/>
      <c r="HO2981" s="40"/>
      <c r="HP2981" s="40"/>
      <c r="HQ2981" s="40"/>
      <c r="HR2981" s="40"/>
      <c r="HS2981" s="40"/>
      <c r="HT2981" s="40"/>
      <c r="HU2981" s="40"/>
      <c r="HV2981" s="40"/>
      <c r="HW2981" s="40"/>
      <c r="HX2981" s="40"/>
      <c r="HY2981" s="40"/>
      <c r="HZ2981" s="40"/>
      <c r="IA2981" s="40"/>
      <c r="IB2981" s="40"/>
      <c r="IC2981" s="40"/>
      <c r="ID2981" s="40"/>
      <c r="IE2981" s="40"/>
      <c r="IF2981" s="40"/>
      <c r="IG2981" s="40"/>
    </row>
    <row r="2982" spans="1:241" s="39" customFormat="1">
      <c r="A2982" s="40"/>
      <c r="B2982" s="40"/>
      <c r="C2982" s="40"/>
      <c r="D2982" s="135"/>
      <c r="E2982" s="135"/>
      <c r="F2982" s="40"/>
      <c r="G2982" s="40"/>
      <c r="H2982" s="40"/>
      <c r="I2982" s="135"/>
      <c r="J2982" s="40"/>
      <c r="K2982" s="40"/>
      <c r="L2982" s="135"/>
      <c r="M2982" s="40"/>
      <c r="N2982" s="40"/>
      <c r="O2982" s="40"/>
      <c r="P2982" s="40"/>
      <c r="S2982" s="114"/>
      <c r="T2982" s="114"/>
      <c r="V2982" s="114"/>
      <c r="W2982" s="114"/>
      <c r="X2982" s="114"/>
      <c r="Y2982" s="114"/>
      <c r="Z2982" s="114"/>
      <c r="AA2982" s="114"/>
      <c r="AB2982" s="114"/>
      <c r="AC2982" s="114"/>
      <c r="AD2982" s="114"/>
      <c r="AE2982" s="114"/>
      <c r="AH2982" s="114"/>
      <c r="AI2982" s="114"/>
      <c r="AK2982" s="114"/>
      <c r="AM2982" s="114"/>
      <c r="AP2982" s="114"/>
      <c r="AU2982" s="114"/>
      <c r="FP2982" s="40"/>
      <c r="FQ2982" s="40"/>
      <c r="FR2982" s="40"/>
      <c r="FS2982" s="40"/>
      <c r="FT2982" s="40"/>
      <c r="FU2982" s="40"/>
      <c r="FV2982" s="40"/>
      <c r="FW2982" s="40"/>
      <c r="FX2982" s="40"/>
      <c r="FY2982" s="40"/>
      <c r="FZ2982" s="40"/>
      <c r="GA2982" s="40"/>
      <c r="GB2982" s="40"/>
      <c r="GC2982" s="40"/>
      <c r="GD2982" s="40"/>
      <c r="GE2982" s="40"/>
      <c r="GF2982" s="40"/>
      <c r="GG2982" s="40"/>
      <c r="GH2982" s="40"/>
      <c r="GI2982" s="40"/>
      <c r="GJ2982" s="40"/>
      <c r="GK2982" s="40"/>
      <c r="GL2982" s="40"/>
      <c r="GM2982" s="40"/>
      <c r="GN2982" s="40"/>
      <c r="GO2982" s="40"/>
      <c r="GP2982" s="40"/>
      <c r="GQ2982" s="40"/>
      <c r="GR2982" s="40"/>
      <c r="GS2982" s="40"/>
      <c r="GT2982" s="40"/>
      <c r="GU2982" s="40"/>
      <c r="GV2982" s="40"/>
      <c r="GW2982" s="40"/>
      <c r="GX2982" s="40"/>
      <c r="GY2982" s="40"/>
      <c r="GZ2982" s="40"/>
      <c r="HA2982" s="40"/>
      <c r="HB2982" s="40"/>
      <c r="HC2982" s="40"/>
      <c r="HD2982" s="40"/>
      <c r="HE2982" s="40"/>
      <c r="HF2982" s="40"/>
      <c r="HG2982" s="40"/>
      <c r="HH2982" s="40"/>
      <c r="HI2982" s="40"/>
      <c r="HJ2982" s="40"/>
      <c r="HK2982" s="40"/>
      <c r="HL2982" s="40"/>
      <c r="HM2982" s="40"/>
      <c r="HN2982" s="40"/>
      <c r="HO2982" s="40"/>
      <c r="HP2982" s="40"/>
      <c r="HQ2982" s="40"/>
      <c r="HR2982" s="40"/>
      <c r="HS2982" s="40"/>
      <c r="HT2982" s="40"/>
      <c r="HU2982" s="40"/>
      <c r="HV2982" s="40"/>
      <c r="HW2982" s="40"/>
      <c r="HX2982" s="40"/>
      <c r="HY2982" s="40"/>
      <c r="HZ2982" s="40"/>
      <c r="IA2982" s="40"/>
      <c r="IB2982" s="40"/>
      <c r="IC2982" s="40"/>
      <c r="ID2982" s="40"/>
      <c r="IE2982" s="40"/>
      <c r="IF2982" s="40"/>
      <c r="IG2982" s="40"/>
    </row>
    <row r="2983" spans="1:241" s="39" customFormat="1">
      <c r="A2983" s="40"/>
      <c r="B2983" s="40"/>
      <c r="C2983" s="40"/>
      <c r="D2983" s="135"/>
      <c r="E2983" s="135"/>
      <c r="F2983" s="40"/>
      <c r="G2983" s="40"/>
      <c r="H2983" s="40"/>
      <c r="I2983" s="135"/>
      <c r="J2983" s="40"/>
      <c r="K2983" s="40"/>
      <c r="L2983" s="135"/>
      <c r="M2983" s="40"/>
      <c r="N2983" s="40"/>
      <c r="O2983" s="40"/>
      <c r="P2983" s="40"/>
      <c r="S2983" s="114"/>
      <c r="T2983" s="114"/>
      <c r="V2983" s="114"/>
      <c r="W2983" s="114"/>
      <c r="X2983" s="114"/>
      <c r="Y2983" s="114"/>
      <c r="Z2983" s="114"/>
      <c r="AA2983" s="114"/>
      <c r="AB2983" s="114"/>
      <c r="AC2983" s="114"/>
      <c r="AD2983" s="114"/>
      <c r="AE2983" s="114"/>
      <c r="AH2983" s="114"/>
      <c r="AI2983" s="114"/>
      <c r="AK2983" s="114"/>
      <c r="AM2983" s="114"/>
      <c r="AP2983" s="114"/>
      <c r="AU2983" s="114"/>
      <c r="FP2983" s="40"/>
      <c r="FQ2983" s="40"/>
      <c r="FR2983" s="40"/>
      <c r="FS2983" s="40"/>
      <c r="FT2983" s="40"/>
      <c r="FU2983" s="40"/>
      <c r="FV2983" s="40"/>
      <c r="FW2983" s="40"/>
      <c r="FX2983" s="40"/>
      <c r="FY2983" s="40"/>
      <c r="FZ2983" s="40"/>
      <c r="GA2983" s="40"/>
      <c r="GB2983" s="40"/>
      <c r="GC2983" s="40"/>
      <c r="GD2983" s="40"/>
      <c r="GE2983" s="40"/>
      <c r="GF2983" s="40"/>
      <c r="GG2983" s="40"/>
      <c r="GH2983" s="40"/>
      <c r="GI2983" s="40"/>
      <c r="GJ2983" s="40"/>
      <c r="GK2983" s="40"/>
      <c r="GL2983" s="40"/>
      <c r="GM2983" s="40"/>
      <c r="GN2983" s="40"/>
      <c r="GO2983" s="40"/>
      <c r="GP2983" s="40"/>
      <c r="GQ2983" s="40"/>
      <c r="GR2983" s="40"/>
      <c r="GS2983" s="40"/>
      <c r="GT2983" s="40"/>
      <c r="GU2983" s="40"/>
      <c r="GV2983" s="40"/>
      <c r="GW2983" s="40"/>
      <c r="GX2983" s="40"/>
      <c r="GY2983" s="40"/>
      <c r="GZ2983" s="40"/>
      <c r="HA2983" s="40"/>
      <c r="HB2983" s="40"/>
      <c r="HC2983" s="40"/>
      <c r="HD2983" s="40"/>
      <c r="HE2983" s="40"/>
      <c r="HF2983" s="40"/>
      <c r="HG2983" s="40"/>
      <c r="HH2983" s="40"/>
      <c r="HI2983" s="40"/>
      <c r="HJ2983" s="40"/>
      <c r="HK2983" s="40"/>
      <c r="HL2983" s="40"/>
      <c r="HM2983" s="40"/>
      <c r="HN2983" s="40"/>
      <c r="HO2983" s="40"/>
      <c r="HP2983" s="40"/>
      <c r="HQ2983" s="40"/>
      <c r="HR2983" s="40"/>
      <c r="HS2983" s="40"/>
      <c r="HT2983" s="40"/>
      <c r="HU2983" s="40"/>
      <c r="HV2983" s="40"/>
      <c r="HW2983" s="40"/>
      <c r="HX2983" s="40"/>
      <c r="HY2983" s="40"/>
      <c r="HZ2983" s="40"/>
      <c r="IA2983" s="40"/>
      <c r="IB2983" s="40"/>
      <c r="IC2983" s="40"/>
      <c r="ID2983" s="40"/>
      <c r="IE2983" s="40"/>
      <c r="IF2983" s="40"/>
      <c r="IG2983" s="40"/>
    </row>
    <row r="2984" spans="1:241" s="39" customFormat="1">
      <c r="A2984" s="40"/>
      <c r="B2984" s="40"/>
      <c r="C2984" s="40"/>
      <c r="D2984" s="135"/>
      <c r="E2984" s="135"/>
      <c r="F2984" s="40"/>
      <c r="G2984" s="40"/>
      <c r="H2984" s="40"/>
      <c r="I2984" s="135"/>
      <c r="J2984" s="40"/>
      <c r="K2984" s="40"/>
      <c r="L2984" s="135"/>
      <c r="M2984" s="40"/>
      <c r="N2984" s="40"/>
      <c r="O2984" s="40"/>
      <c r="P2984" s="40"/>
      <c r="S2984" s="114"/>
      <c r="T2984" s="114"/>
      <c r="V2984" s="114"/>
      <c r="W2984" s="114"/>
      <c r="X2984" s="114"/>
      <c r="Y2984" s="114"/>
      <c r="Z2984" s="114"/>
      <c r="AA2984" s="114"/>
      <c r="AB2984" s="114"/>
      <c r="AC2984" s="114"/>
      <c r="AD2984" s="114"/>
      <c r="AE2984" s="114"/>
      <c r="AH2984" s="114"/>
      <c r="AI2984" s="114"/>
      <c r="AK2984" s="114"/>
      <c r="AM2984" s="114"/>
      <c r="AP2984" s="114"/>
      <c r="AU2984" s="114"/>
      <c r="FP2984" s="40"/>
      <c r="FQ2984" s="40"/>
      <c r="FR2984" s="40"/>
      <c r="FS2984" s="40"/>
      <c r="FT2984" s="40"/>
      <c r="FU2984" s="40"/>
      <c r="FV2984" s="40"/>
      <c r="FW2984" s="40"/>
      <c r="FX2984" s="40"/>
      <c r="FY2984" s="40"/>
      <c r="FZ2984" s="40"/>
      <c r="GA2984" s="40"/>
      <c r="GB2984" s="40"/>
      <c r="GC2984" s="40"/>
      <c r="GD2984" s="40"/>
      <c r="GE2984" s="40"/>
      <c r="GF2984" s="40"/>
      <c r="GG2984" s="40"/>
      <c r="GH2984" s="40"/>
      <c r="GI2984" s="40"/>
      <c r="GJ2984" s="40"/>
      <c r="GK2984" s="40"/>
      <c r="GL2984" s="40"/>
      <c r="GM2984" s="40"/>
      <c r="GN2984" s="40"/>
      <c r="GO2984" s="40"/>
      <c r="GP2984" s="40"/>
      <c r="GQ2984" s="40"/>
      <c r="GR2984" s="40"/>
      <c r="GS2984" s="40"/>
      <c r="GT2984" s="40"/>
      <c r="GU2984" s="40"/>
      <c r="GV2984" s="40"/>
      <c r="GW2984" s="40"/>
      <c r="GX2984" s="40"/>
      <c r="GY2984" s="40"/>
      <c r="GZ2984" s="40"/>
      <c r="HA2984" s="40"/>
      <c r="HB2984" s="40"/>
      <c r="HC2984" s="40"/>
      <c r="HD2984" s="40"/>
      <c r="HE2984" s="40"/>
      <c r="HF2984" s="40"/>
      <c r="HG2984" s="40"/>
      <c r="HH2984" s="40"/>
      <c r="HI2984" s="40"/>
      <c r="HJ2984" s="40"/>
      <c r="HK2984" s="40"/>
      <c r="HL2984" s="40"/>
      <c r="HM2984" s="40"/>
      <c r="HN2984" s="40"/>
      <c r="HO2984" s="40"/>
      <c r="HP2984" s="40"/>
      <c r="HQ2984" s="40"/>
      <c r="HR2984" s="40"/>
      <c r="HS2984" s="40"/>
      <c r="HT2984" s="40"/>
      <c r="HU2984" s="40"/>
      <c r="HV2984" s="40"/>
      <c r="HW2984" s="40"/>
      <c r="HX2984" s="40"/>
      <c r="HY2984" s="40"/>
      <c r="HZ2984" s="40"/>
      <c r="IA2984" s="40"/>
      <c r="IB2984" s="40"/>
      <c r="IC2984" s="40"/>
      <c r="ID2984" s="40"/>
      <c r="IE2984" s="40"/>
      <c r="IF2984" s="40"/>
      <c r="IG2984" s="40"/>
    </row>
    <row r="2985" spans="1:241" s="39" customFormat="1">
      <c r="A2985" s="40"/>
      <c r="B2985" s="40"/>
      <c r="C2985" s="40"/>
      <c r="D2985" s="135"/>
      <c r="E2985" s="135"/>
      <c r="F2985" s="40"/>
      <c r="G2985" s="40"/>
      <c r="H2985" s="40"/>
      <c r="I2985" s="135"/>
      <c r="J2985" s="40"/>
      <c r="K2985" s="40"/>
      <c r="L2985" s="135"/>
      <c r="M2985" s="40"/>
      <c r="N2985" s="40"/>
      <c r="O2985" s="40"/>
      <c r="P2985" s="40"/>
      <c r="S2985" s="114"/>
      <c r="T2985" s="114"/>
      <c r="V2985" s="114"/>
      <c r="W2985" s="114"/>
      <c r="X2985" s="114"/>
      <c r="Y2985" s="114"/>
      <c r="Z2985" s="114"/>
      <c r="AA2985" s="114"/>
      <c r="AB2985" s="114"/>
      <c r="AC2985" s="114"/>
      <c r="AD2985" s="114"/>
      <c r="AE2985" s="114"/>
      <c r="AH2985" s="114"/>
      <c r="AI2985" s="114"/>
      <c r="AK2985" s="114"/>
      <c r="AM2985" s="114"/>
      <c r="AP2985" s="114"/>
      <c r="AU2985" s="114"/>
      <c r="FP2985" s="40"/>
      <c r="FQ2985" s="40"/>
      <c r="FR2985" s="40"/>
      <c r="FS2985" s="40"/>
      <c r="FT2985" s="40"/>
      <c r="FU2985" s="40"/>
      <c r="FV2985" s="40"/>
      <c r="FW2985" s="40"/>
      <c r="FX2985" s="40"/>
      <c r="FY2985" s="40"/>
      <c r="FZ2985" s="40"/>
      <c r="GA2985" s="40"/>
      <c r="GB2985" s="40"/>
      <c r="GC2985" s="40"/>
      <c r="GD2985" s="40"/>
      <c r="GE2985" s="40"/>
      <c r="GF2985" s="40"/>
      <c r="GG2985" s="40"/>
      <c r="GH2985" s="40"/>
      <c r="GI2985" s="40"/>
      <c r="GJ2985" s="40"/>
      <c r="GK2985" s="40"/>
      <c r="GL2985" s="40"/>
      <c r="GM2985" s="40"/>
      <c r="GN2985" s="40"/>
      <c r="GO2985" s="40"/>
      <c r="GP2985" s="40"/>
      <c r="GQ2985" s="40"/>
      <c r="GR2985" s="40"/>
      <c r="GS2985" s="40"/>
      <c r="GT2985" s="40"/>
      <c r="GU2985" s="40"/>
      <c r="GV2985" s="40"/>
      <c r="GW2985" s="40"/>
      <c r="GX2985" s="40"/>
      <c r="GY2985" s="40"/>
      <c r="GZ2985" s="40"/>
      <c r="HA2985" s="40"/>
      <c r="HB2985" s="40"/>
      <c r="HC2985" s="40"/>
      <c r="HD2985" s="40"/>
      <c r="HE2985" s="40"/>
      <c r="HF2985" s="40"/>
      <c r="HG2985" s="40"/>
      <c r="HH2985" s="40"/>
      <c r="HI2985" s="40"/>
      <c r="HJ2985" s="40"/>
      <c r="HK2985" s="40"/>
      <c r="HL2985" s="40"/>
      <c r="HM2985" s="40"/>
      <c r="HN2985" s="40"/>
      <c r="HO2985" s="40"/>
      <c r="HP2985" s="40"/>
      <c r="HQ2985" s="40"/>
      <c r="HR2985" s="40"/>
      <c r="HS2985" s="40"/>
      <c r="HT2985" s="40"/>
      <c r="HU2985" s="40"/>
      <c r="HV2985" s="40"/>
      <c r="HW2985" s="40"/>
      <c r="HX2985" s="40"/>
      <c r="HY2985" s="40"/>
      <c r="HZ2985" s="40"/>
      <c r="IA2985" s="40"/>
      <c r="IB2985" s="40"/>
      <c r="IC2985" s="40"/>
      <c r="ID2985" s="40"/>
      <c r="IE2985" s="40"/>
      <c r="IF2985" s="40"/>
      <c r="IG2985" s="40"/>
    </row>
    <row r="2986" spans="1:241" s="39" customFormat="1">
      <c r="A2986" s="40"/>
      <c r="B2986" s="40"/>
      <c r="C2986" s="40"/>
      <c r="D2986" s="135"/>
      <c r="E2986" s="135"/>
      <c r="F2986" s="40"/>
      <c r="G2986" s="40"/>
      <c r="H2986" s="40"/>
      <c r="I2986" s="135"/>
      <c r="J2986" s="40"/>
      <c r="K2986" s="40"/>
      <c r="L2986" s="135"/>
      <c r="M2986" s="40"/>
      <c r="N2986" s="40"/>
      <c r="O2986" s="40"/>
      <c r="P2986" s="40"/>
      <c r="S2986" s="114"/>
      <c r="T2986" s="114"/>
      <c r="V2986" s="114"/>
      <c r="W2986" s="114"/>
      <c r="X2986" s="114"/>
      <c r="Y2986" s="114"/>
      <c r="Z2986" s="114"/>
      <c r="AA2986" s="114"/>
      <c r="AB2986" s="114"/>
      <c r="AC2986" s="114"/>
      <c r="AD2986" s="114"/>
      <c r="AE2986" s="114"/>
      <c r="AH2986" s="114"/>
      <c r="AI2986" s="114"/>
      <c r="AK2986" s="114"/>
      <c r="AM2986" s="114"/>
      <c r="AP2986" s="114"/>
      <c r="AU2986" s="114"/>
      <c r="FP2986" s="40"/>
      <c r="FQ2986" s="40"/>
      <c r="FR2986" s="40"/>
      <c r="FS2986" s="40"/>
      <c r="FT2986" s="40"/>
      <c r="FU2986" s="40"/>
      <c r="FV2986" s="40"/>
      <c r="FW2986" s="40"/>
      <c r="FX2986" s="40"/>
      <c r="FY2986" s="40"/>
      <c r="FZ2986" s="40"/>
      <c r="GA2986" s="40"/>
      <c r="GB2986" s="40"/>
      <c r="GC2986" s="40"/>
      <c r="GD2986" s="40"/>
      <c r="GE2986" s="40"/>
      <c r="GF2986" s="40"/>
      <c r="GG2986" s="40"/>
      <c r="GH2986" s="40"/>
      <c r="GI2986" s="40"/>
      <c r="GJ2986" s="40"/>
      <c r="GK2986" s="40"/>
      <c r="GL2986" s="40"/>
      <c r="GM2986" s="40"/>
      <c r="GN2986" s="40"/>
      <c r="GO2986" s="40"/>
      <c r="GP2986" s="40"/>
      <c r="GQ2986" s="40"/>
      <c r="GR2986" s="40"/>
      <c r="GS2986" s="40"/>
      <c r="GT2986" s="40"/>
      <c r="GU2986" s="40"/>
      <c r="GV2986" s="40"/>
      <c r="GW2986" s="40"/>
      <c r="GX2986" s="40"/>
      <c r="GY2986" s="40"/>
      <c r="GZ2986" s="40"/>
      <c r="HA2986" s="40"/>
      <c r="HB2986" s="40"/>
      <c r="HC2986" s="40"/>
      <c r="HD2986" s="40"/>
      <c r="HE2986" s="40"/>
      <c r="HF2986" s="40"/>
      <c r="HG2986" s="40"/>
      <c r="HH2986" s="40"/>
      <c r="HI2986" s="40"/>
      <c r="HJ2986" s="40"/>
      <c r="HK2986" s="40"/>
      <c r="HL2986" s="40"/>
      <c r="HM2986" s="40"/>
      <c r="HN2986" s="40"/>
      <c r="HO2986" s="40"/>
      <c r="HP2986" s="40"/>
      <c r="HQ2986" s="40"/>
      <c r="HR2986" s="40"/>
      <c r="HS2986" s="40"/>
      <c r="HT2986" s="40"/>
      <c r="HU2986" s="40"/>
      <c r="HV2986" s="40"/>
      <c r="HW2986" s="40"/>
      <c r="HX2986" s="40"/>
      <c r="HY2986" s="40"/>
      <c r="HZ2986" s="40"/>
      <c r="IA2986" s="40"/>
      <c r="IB2986" s="40"/>
      <c r="IC2986" s="40"/>
      <c r="ID2986" s="40"/>
      <c r="IE2986" s="40"/>
      <c r="IF2986" s="40"/>
      <c r="IG2986" s="40"/>
    </row>
    <row r="2987" spans="1:241" s="39" customFormat="1">
      <c r="A2987" s="40"/>
      <c r="B2987" s="40"/>
      <c r="C2987" s="40"/>
      <c r="D2987" s="135"/>
      <c r="E2987" s="135"/>
      <c r="F2987" s="40"/>
      <c r="G2987" s="40"/>
      <c r="H2987" s="40"/>
      <c r="I2987" s="135"/>
      <c r="J2987" s="40"/>
      <c r="K2987" s="40"/>
      <c r="L2987" s="135"/>
      <c r="M2987" s="40"/>
      <c r="N2987" s="40"/>
      <c r="O2987" s="40"/>
      <c r="P2987" s="40"/>
      <c r="S2987" s="114"/>
      <c r="T2987" s="114"/>
      <c r="V2987" s="114"/>
      <c r="W2987" s="114"/>
      <c r="X2987" s="114"/>
      <c r="Y2987" s="114"/>
      <c r="Z2987" s="114"/>
      <c r="AA2987" s="114"/>
      <c r="AB2987" s="114"/>
      <c r="AC2987" s="114"/>
      <c r="AD2987" s="114"/>
      <c r="AE2987" s="114"/>
      <c r="AH2987" s="114"/>
      <c r="AI2987" s="114"/>
      <c r="AK2987" s="114"/>
      <c r="AM2987" s="114"/>
      <c r="AP2987" s="114"/>
      <c r="AU2987" s="114"/>
      <c r="FP2987" s="40"/>
      <c r="FQ2987" s="40"/>
      <c r="FR2987" s="40"/>
      <c r="FS2987" s="40"/>
      <c r="FT2987" s="40"/>
      <c r="FU2987" s="40"/>
      <c r="FV2987" s="40"/>
      <c r="FW2987" s="40"/>
      <c r="FX2987" s="40"/>
      <c r="FY2987" s="40"/>
      <c r="FZ2987" s="40"/>
      <c r="GA2987" s="40"/>
      <c r="GB2987" s="40"/>
      <c r="GC2987" s="40"/>
      <c r="GD2987" s="40"/>
      <c r="GE2987" s="40"/>
      <c r="GF2987" s="40"/>
      <c r="GG2987" s="40"/>
      <c r="GH2987" s="40"/>
      <c r="GI2987" s="40"/>
      <c r="GJ2987" s="40"/>
      <c r="GK2987" s="40"/>
      <c r="GL2987" s="40"/>
      <c r="GM2987" s="40"/>
      <c r="GN2987" s="40"/>
      <c r="GO2987" s="40"/>
      <c r="GP2987" s="40"/>
      <c r="GQ2987" s="40"/>
      <c r="GR2987" s="40"/>
      <c r="GS2987" s="40"/>
      <c r="GT2987" s="40"/>
      <c r="GU2987" s="40"/>
      <c r="GV2987" s="40"/>
      <c r="GW2987" s="40"/>
      <c r="GX2987" s="40"/>
      <c r="GY2987" s="40"/>
      <c r="GZ2987" s="40"/>
      <c r="HA2987" s="40"/>
      <c r="HB2987" s="40"/>
      <c r="HC2987" s="40"/>
      <c r="HD2987" s="40"/>
      <c r="HE2987" s="40"/>
      <c r="HF2987" s="40"/>
      <c r="HG2987" s="40"/>
      <c r="HH2987" s="40"/>
      <c r="HI2987" s="40"/>
      <c r="HJ2987" s="40"/>
      <c r="HK2987" s="40"/>
      <c r="HL2987" s="40"/>
      <c r="HM2987" s="40"/>
      <c r="HN2987" s="40"/>
      <c r="HO2987" s="40"/>
      <c r="HP2987" s="40"/>
      <c r="HQ2987" s="40"/>
      <c r="HR2987" s="40"/>
      <c r="HS2987" s="40"/>
      <c r="HT2987" s="40"/>
      <c r="HU2987" s="40"/>
      <c r="HV2987" s="40"/>
      <c r="HW2987" s="40"/>
      <c r="HX2987" s="40"/>
      <c r="HY2987" s="40"/>
      <c r="HZ2987" s="40"/>
      <c r="IA2987" s="40"/>
      <c r="IB2987" s="40"/>
      <c r="IC2987" s="40"/>
      <c r="ID2987" s="40"/>
      <c r="IE2987" s="40"/>
      <c r="IF2987" s="40"/>
      <c r="IG2987" s="40"/>
    </row>
    <row r="2988" spans="1:241" s="39" customFormat="1">
      <c r="A2988" s="40"/>
      <c r="B2988" s="40"/>
      <c r="C2988" s="40"/>
      <c r="D2988" s="135"/>
      <c r="E2988" s="135"/>
      <c r="F2988" s="40"/>
      <c r="G2988" s="40"/>
      <c r="H2988" s="40"/>
      <c r="I2988" s="135"/>
      <c r="J2988" s="40"/>
      <c r="K2988" s="40"/>
      <c r="L2988" s="135"/>
      <c r="M2988" s="40"/>
      <c r="N2988" s="40"/>
      <c r="O2988" s="40"/>
      <c r="P2988" s="40"/>
      <c r="S2988" s="114"/>
      <c r="T2988" s="114"/>
      <c r="V2988" s="114"/>
      <c r="W2988" s="114"/>
      <c r="X2988" s="114"/>
      <c r="Y2988" s="114"/>
      <c r="Z2988" s="114"/>
      <c r="AA2988" s="114"/>
      <c r="AB2988" s="114"/>
      <c r="AC2988" s="114"/>
      <c r="AD2988" s="114"/>
      <c r="AE2988" s="114"/>
      <c r="AH2988" s="114"/>
      <c r="AI2988" s="114"/>
      <c r="AK2988" s="114"/>
      <c r="AM2988" s="114"/>
      <c r="AP2988" s="114"/>
      <c r="AU2988" s="114"/>
      <c r="FP2988" s="40"/>
      <c r="FQ2988" s="40"/>
      <c r="FR2988" s="40"/>
      <c r="FS2988" s="40"/>
      <c r="FT2988" s="40"/>
      <c r="FU2988" s="40"/>
      <c r="FV2988" s="40"/>
      <c r="FW2988" s="40"/>
      <c r="FX2988" s="40"/>
      <c r="FY2988" s="40"/>
      <c r="FZ2988" s="40"/>
      <c r="GA2988" s="40"/>
      <c r="GB2988" s="40"/>
      <c r="GC2988" s="40"/>
      <c r="GD2988" s="40"/>
      <c r="GE2988" s="40"/>
      <c r="GF2988" s="40"/>
      <c r="GG2988" s="40"/>
      <c r="GH2988" s="40"/>
      <c r="GI2988" s="40"/>
      <c r="GJ2988" s="40"/>
      <c r="GK2988" s="40"/>
      <c r="GL2988" s="40"/>
      <c r="GM2988" s="40"/>
      <c r="GN2988" s="40"/>
      <c r="GO2988" s="40"/>
      <c r="GP2988" s="40"/>
      <c r="GQ2988" s="40"/>
      <c r="GR2988" s="40"/>
      <c r="GS2988" s="40"/>
      <c r="GT2988" s="40"/>
      <c r="GU2988" s="40"/>
      <c r="GV2988" s="40"/>
      <c r="GW2988" s="40"/>
      <c r="GX2988" s="40"/>
      <c r="GY2988" s="40"/>
      <c r="GZ2988" s="40"/>
      <c r="HA2988" s="40"/>
      <c r="HB2988" s="40"/>
      <c r="HC2988" s="40"/>
      <c r="HD2988" s="40"/>
      <c r="HE2988" s="40"/>
      <c r="HF2988" s="40"/>
      <c r="HG2988" s="40"/>
      <c r="HH2988" s="40"/>
      <c r="HI2988" s="40"/>
      <c r="HJ2988" s="40"/>
      <c r="HK2988" s="40"/>
      <c r="HL2988" s="40"/>
      <c r="HM2988" s="40"/>
      <c r="HN2988" s="40"/>
      <c r="HO2988" s="40"/>
      <c r="HP2988" s="40"/>
      <c r="HQ2988" s="40"/>
      <c r="HR2988" s="40"/>
      <c r="HS2988" s="40"/>
      <c r="HT2988" s="40"/>
      <c r="HU2988" s="40"/>
      <c r="HV2988" s="40"/>
      <c r="HW2988" s="40"/>
      <c r="HX2988" s="40"/>
      <c r="HY2988" s="40"/>
      <c r="HZ2988" s="40"/>
      <c r="IA2988" s="40"/>
      <c r="IB2988" s="40"/>
      <c r="IC2988" s="40"/>
      <c r="ID2988" s="40"/>
      <c r="IE2988" s="40"/>
      <c r="IF2988" s="40"/>
      <c r="IG2988" s="40"/>
    </row>
    <row r="2989" spans="1:241" s="39" customFormat="1">
      <c r="A2989" s="40"/>
      <c r="B2989" s="40"/>
      <c r="C2989" s="40"/>
      <c r="D2989" s="135"/>
      <c r="E2989" s="135"/>
      <c r="F2989" s="40"/>
      <c r="G2989" s="40"/>
      <c r="H2989" s="40"/>
      <c r="I2989" s="135"/>
      <c r="J2989" s="40"/>
      <c r="K2989" s="40"/>
      <c r="L2989" s="135"/>
      <c r="M2989" s="40"/>
      <c r="N2989" s="40"/>
      <c r="O2989" s="40"/>
      <c r="P2989" s="40"/>
      <c r="S2989" s="114"/>
      <c r="T2989" s="114"/>
      <c r="V2989" s="114"/>
      <c r="W2989" s="114"/>
      <c r="X2989" s="114"/>
      <c r="Y2989" s="114"/>
      <c r="Z2989" s="114"/>
      <c r="AA2989" s="114"/>
      <c r="AB2989" s="114"/>
      <c r="AC2989" s="114"/>
      <c r="AD2989" s="114"/>
      <c r="AE2989" s="114"/>
      <c r="AH2989" s="114"/>
      <c r="AI2989" s="114"/>
      <c r="AK2989" s="114"/>
      <c r="AM2989" s="114"/>
      <c r="AP2989" s="114"/>
      <c r="AU2989" s="114"/>
      <c r="FP2989" s="40"/>
      <c r="FQ2989" s="40"/>
      <c r="FR2989" s="40"/>
      <c r="FS2989" s="40"/>
      <c r="FT2989" s="40"/>
      <c r="FU2989" s="40"/>
      <c r="FV2989" s="40"/>
      <c r="FW2989" s="40"/>
      <c r="FX2989" s="40"/>
      <c r="FY2989" s="40"/>
      <c r="FZ2989" s="40"/>
      <c r="GA2989" s="40"/>
      <c r="GB2989" s="40"/>
      <c r="GC2989" s="40"/>
      <c r="GD2989" s="40"/>
      <c r="GE2989" s="40"/>
      <c r="GF2989" s="40"/>
      <c r="GG2989" s="40"/>
      <c r="GH2989" s="40"/>
      <c r="GI2989" s="40"/>
      <c r="GJ2989" s="40"/>
      <c r="GK2989" s="40"/>
      <c r="GL2989" s="40"/>
      <c r="GM2989" s="40"/>
      <c r="GN2989" s="40"/>
      <c r="GO2989" s="40"/>
      <c r="GP2989" s="40"/>
      <c r="GQ2989" s="40"/>
      <c r="GR2989" s="40"/>
      <c r="GS2989" s="40"/>
      <c r="GT2989" s="40"/>
      <c r="GU2989" s="40"/>
      <c r="GV2989" s="40"/>
      <c r="GW2989" s="40"/>
      <c r="GX2989" s="40"/>
      <c r="GY2989" s="40"/>
      <c r="GZ2989" s="40"/>
      <c r="HA2989" s="40"/>
      <c r="HB2989" s="40"/>
      <c r="HC2989" s="40"/>
      <c r="HD2989" s="40"/>
      <c r="HE2989" s="40"/>
      <c r="HF2989" s="40"/>
      <c r="HG2989" s="40"/>
      <c r="HH2989" s="40"/>
      <c r="HI2989" s="40"/>
      <c r="HJ2989" s="40"/>
      <c r="HK2989" s="40"/>
      <c r="HL2989" s="40"/>
      <c r="HM2989" s="40"/>
      <c r="HN2989" s="40"/>
      <c r="HO2989" s="40"/>
      <c r="HP2989" s="40"/>
      <c r="HQ2989" s="40"/>
      <c r="HR2989" s="40"/>
      <c r="HS2989" s="40"/>
      <c r="HT2989" s="40"/>
      <c r="HU2989" s="40"/>
      <c r="HV2989" s="40"/>
      <c r="HW2989" s="40"/>
      <c r="HX2989" s="40"/>
      <c r="HY2989" s="40"/>
      <c r="HZ2989" s="40"/>
      <c r="IA2989" s="40"/>
      <c r="IB2989" s="40"/>
      <c r="IC2989" s="40"/>
      <c r="ID2989" s="40"/>
      <c r="IE2989" s="40"/>
      <c r="IF2989" s="40"/>
      <c r="IG2989" s="40"/>
    </row>
    <row r="2990" spans="1:241" s="39" customFormat="1">
      <c r="A2990" s="40"/>
      <c r="B2990" s="40"/>
      <c r="C2990" s="40"/>
      <c r="D2990" s="135"/>
      <c r="E2990" s="135"/>
      <c r="F2990" s="40"/>
      <c r="G2990" s="40"/>
      <c r="H2990" s="40"/>
      <c r="I2990" s="135"/>
      <c r="J2990" s="40"/>
      <c r="K2990" s="40"/>
      <c r="L2990" s="135"/>
      <c r="M2990" s="40"/>
      <c r="N2990" s="40"/>
      <c r="O2990" s="40"/>
      <c r="P2990" s="40"/>
      <c r="S2990" s="114"/>
      <c r="T2990" s="114"/>
      <c r="V2990" s="114"/>
      <c r="W2990" s="114"/>
      <c r="X2990" s="114"/>
      <c r="Y2990" s="114"/>
      <c r="Z2990" s="114"/>
      <c r="AA2990" s="114"/>
      <c r="AB2990" s="114"/>
      <c r="AC2990" s="114"/>
      <c r="AD2990" s="114"/>
      <c r="AE2990" s="114"/>
      <c r="AH2990" s="114"/>
      <c r="AI2990" s="114"/>
      <c r="AK2990" s="114"/>
      <c r="AM2990" s="114"/>
      <c r="AP2990" s="114"/>
      <c r="AU2990" s="114"/>
      <c r="FP2990" s="40"/>
      <c r="FQ2990" s="40"/>
      <c r="FR2990" s="40"/>
      <c r="FS2990" s="40"/>
      <c r="FT2990" s="40"/>
      <c r="FU2990" s="40"/>
      <c r="FV2990" s="40"/>
      <c r="FW2990" s="40"/>
      <c r="FX2990" s="40"/>
      <c r="FY2990" s="40"/>
      <c r="FZ2990" s="40"/>
      <c r="GA2990" s="40"/>
      <c r="GB2990" s="40"/>
      <c r="GC2990" s="40"/>
      <c r="GD2990" s="40"/>
      <c r="GE2990" s="40"/>
      <c r="GF2990" s="40"/>
      <c r="GG2990" s="40"/>
      <c r="GH2990" s="40"/>
      <c r="GI2990" s="40"/>
      <c r="GJ2990" s="40"/>
      <c r="GK2990" s="40"/>
      <c r="GL2990" s="40"/>
      <c r="GM2990" s="40"/>
      <c r="GN2990" s="40"/>
      <c r="GO2990" s="40"/>
      <c r="GP2990" s="40"/>
      <c r="GQ2990" s="40"/>
      <c r="GR2990" s="40"/>
      <c r="GS2990" s="40"/>
      <c r="GT2990" s="40"/>
      <c r="GU2990" s="40"/>
      <c r="GV2990" s="40"/>
      <c r="GW2990" s="40"/>
      <c r="GX2990" s="40"/>
      <c r="GY2990" s="40"/>
      <c r="GZ2990" s="40"/>
      <c r="HA2990" s="40"/>
      <c r="HB2990" s="40"/>
      <c r="HC2990" s="40"/>
      <c r="HD2990" s="40"/>
      <c r="HE2990" s="40"/>
      <c r="HF2990" s="40"/>
      <c r="HG2990" s="40"/>
      <c r="HH2990" s="40"/>
      <c r="HI2990" s="40"/>
      <c r="HJ2990" s="40"/>
      <c r="HK2990" s="40"/>
      <c r="HL2990" s="40"/>
      <c r="HM2990" s="40"/>
      <c r="HN2990" s="40"/>
      <c r="HO2990" s="40"/>
      <c r="HP2990" s="40"/>
      <c r="HQ2990" s="40"/>
      <c r="HR2990" s="40"/>
      <c r="HS2990" s="40"/>
      <c r="HT2990" s="40"/>
      <c r="HU2990" s="40"/>
      <c r="HV2990" s="40"/>
      <c r="HW2990" s="40"/>
      <c r="HX2990" s="40"/>
      <c r="HY2990" s="40"/>
      <c r="HZ2990" s="40"/>
      <c r="IA2990" s="40"/>
      <c r="IB2990" s="40"/>
      <c r="IC2990" s="40"/>
      <c r="ID2990" s="40"/>
      <c r="IE2990" s="40"/>
      <c r="IF2990" s="40"/>
      <c r="IG2990" s="40"/>
    </row>
    <row r="2991" spans="1:241" s="39" customFormat="1">
      <c r="A2991" s="40"/>
      <c r="B2991" s="40"/>
      <c r="C2991" s="40"/>
      <c r="D2991" s="135"/>
      <c r="E2991" s="135"/>
      <c r="F2991" s="40"/>
      <c r="G2991" s="40"/>
      <c r="H2991" s="40"/>
      <c r="I2991" s="135"/>
      <c r="J2991" s="40"/>
      <c r="K2991" s="40"/>
      <c r="L2991" s="135"/>
      <c r="M2991" s="40"/>
      <c r="N2991" s="40"/>
      <c r="O2991" s="40"/>
      <c r="P2991" s="40"/>
      <c r="S2991" s="114"/>
      <c r="T2991" s="114"/>
      <c r="V2991" s="114"/>
      <c r="W2991" s="114"/>
      <c r="X2991" s="114"/>
      <c r="Y2991" s="114"/>
      <c r="Z2991" s="114"/>
      <c r="AA2991" s="114"/>
      <c r="AB2991" s="114"/>
      <c r="AC2991" s="114"/>
      <c r="AD2991" s="114"/>
      <c r="AE2991" s="114"/>
      <c r="AH2991" s="114"/>
      <c r="AI2991" s="114"/>
      <c r="AK2991" s="114"/>
      <c r="AM2991" s="114"/>
      <c r="AP2991" s="114"/>
      <c r="AU2991" s="114"/>
      <c r="FP2991" s="40"/>
      <c r="FQ2991" s="40"/>
      <c r="FR2991" s="40"/>
      <c r="FS2991" s="40"/>
      <c r="FT2991" s="40"/>
      <c r="FU2991" s="40"/>
      <c r="FV2991" s="40"/>
      <c r="FW2991" s="40"/>
      <c r="FX2991" s="40"/>
      <c r="FY2991" s="40"/>
      <c r="FZ2991" s="40"/>
      <c r="GA2991" s="40"/>
      <c r="GB2991" s="40"/>
      <c r="GC2991" s="40"/>
      <c r="GD2991" s="40"/>
      <c r="GE2991" s="40"/>
      <c r="GF2991" s="40"/>
      <c r="GG2991" s="40"/>
      <c r="GH2991" s="40"/>
      <c r="GI2991" s="40"/>
      <c r="GJ2991" s="40"/>
      <c r="GK2991" s="40"/>
      <c r="GL2991" s="40"/>
      <c r="GM2991" s="40"/>
      <c r="GN2991" s="40"/>
      <c r="GO2991" s="40"/>
      <c r="GP2991" s="40"/>
      <c r="GQ2991" s="40"/>
      <c r="GR2991" s="40"/>
      <c r="GS2991" s="40"/>
      <c r="GT2991" s="40"/>
      <c r="GU2991" s="40"/>
      <c r="GV2991" s="40"/>
      <c r="GW2991" s="40"/>
      <c r="GX2991" s="40"/>
      <c r="GY2991" s="40"/>
      <c r="GZ2991" s="40"/>
      <c r="HA2991" s="40"/>
      <c r="HB2991" s="40"/>
      <c r="HC2991" s="40"/>
      <c r="HD2991" s="40"/>
      <c r="HE2991" s="40"/>
      <c r="HF2991" s="40"/>
      <c r="HG2991" s="40"/>
      <c r="HH2991" s="40"/>
      <c r="HI2991" s="40"/>
      <c r="HJ2991" s="40"/>
      <c r="HK2991" s="40"/>
      <c r="HL2991" s="40"/>
      <c r="HM2991" s="40"/>
      <c r="HN2991" s="40"/>
      <c r="HO2991" s="40"/>
      <c r="HP2991" s="40"/>
      <c r="HQ2991" s="40"/>
      <c r="HR2991" s="40"/>
      <c r="HS2991" s="40"/>
      <c r="HT2991" s="40"/>
      <c r="HU2991" s="40"/>
      <c r="HV2991" s="40"/>
      <c r="HW2991" s="40"/>
      <c r="HX2991" s="40"/>
      <c r="HY2991" s="40"/>
      <c r="HZ2991" s="40"/>
      <c r="IA2991" s="40"/>
      <c r="IB2991" s="40"/>
      <c r="IC2991" s="40"/>
      <c r="ID2991" s="40"/>
      <c r="IE2991" s="40"/>
      <c r="IF2991" s="40"/>
      <c r="IG2991" s="40"/>
    </row>
    <row r="2992" spans="1:241" s="39" customFormat="1">
      <c r="A2992" s="40"/>
      <c r="B2992" s="40"/>
      <c r="C2992" s="40"/>
      <c r="D2992" s="135"/>
      <c r="E2992" s="135"/>
      <c r="F2992" s="40"/>
      <c r="G2992" s="40"/>
      <c r="H2992" s="40"/>
      <c r="I2992" s="135"/>
      <c r="J2992" s="40"/>
      <c r="K2992" s="40"/>
      <c r="L2992" s="135"/>
      <c r="M2992" s="40"/>
      <c r="N2992" s="40"/>
      <c r="O2992" s="40"/>
      <c r="P2992" s="40"/>
      <c r="S2992" s="114"/>
      <c r="T2992" s="114"/>
      <c r="V2992" s="114"/>
      <c r="W2992" s="114"/>
      <c r="X2992" s="114"/>
      <c r="Y2992" s="114"/>
      <c r="Z2992" s="114"/>
      <c r="AA2992" s="114"/>
      <c r="AB2992" s="114"/>
      <c r="AC2992" s="114"/>
      <c r="AD2992" s="114"/>
      <c r="AE2992" s="114"/>
      <c r="AH2992" s="114"/>
      <c r="AI2992" s="114"/>
      <c r="AK2992" s="114"/>
      <c r="AM2992" s="114"/>
      <c r="AP2992" s="114"/>
      <c r="AU2992" s="114"/>
      <c r="FP2992" s="40"/>
      <c r="FQ2992" s="40"/>
      <c r="FR2992" s="40"/>
      <c r="FS2992" s="40"/>
      <c r="FT2992" s="40"/>
      <c r="FU2992" s="40"/>
      <c r="FV2992" s="40"/>
      <c r="FW2992" s="40"/>
      <c r="FX2992" s="40"/>
      <c r="FY2992" s="40"/>
      <c r="FZ2992" s="40"/>
      <c r="GA2992" s="40"/>
      <c r="GB2992" s="40"/>
      <c r="GC2992" s="40"/>
      <c r="GD2992" s="40"/>
      <c r="GE2992" s="40"/>
      <c r="GF2992" s="40"/>
      <c r="GG2992" s="40"/>
      <c r="GH2992" s="40"/>
      <c r="GI2992" s="40"/>
      <c r="GJ2992" s="40"/>
      <c r="GK2992" s="40"/>
      <c r="GL2992" s="40"/>
      <c r="GM2992" s="40"/>
      <c r="GN2992" s="40"/>
      <c r="GO2992" s="40"/>
      <c r="GP2992" s="40"/>
      <c r="GQ2992" s="40"/>
      <c r="GR2992" s="40"/>
      <c r="GS2992" s="40"/>
      <c r="GT2992" s="40"/>
      <c r="GU2992" s="40"/>
      <c r="GV2992" s="40"/>
      <c r="GW2992" s="40"/>
      <c r="GX2992" s="40"/>
      <c r="GY2992" s="40"/>
      <c r="GZ2992" s="40"/>
      <c r="HA2992" s="40"/>
      <c r="HB2992" s="40"/>
      <c r="HC2992" s="40"/>
      <c r="HD2992" s="40"/>
      <c r="HE2992" s="40"/>
      <c r="HF2992" s="40"/>
      <c r="HG2992" s="40"/>
      <c r="HH2992" s="40"/>
      <c r="HI2992" s="40"/>
      <c r="HJ2992" s="40"/>
      <c r="HK2992" s="40"/>
      <c r="HL2992" s="40"/>
      <c r="HM2992" s="40"/>
      <c r="HN2992" s="40"/>
      <c r="HO2992" s="40"/>
      <c r="HP2992" s="40"/>
      <c r="HQ2992" s="40"/>
      <c r="HR2992" s="40"/>
      <c r="HS2992" s="40"/>
      <c r="HT2992" s="40"/>
      <c r="HU2992" s="40"/>
      <c r="HV2992" s="40"/>
      <c r="HW2992" s="40"/>
      <c r="HX2992" s="40"/>
      <c r="HY2992" s="40"/>
      <c r="HZ2992" s="40"/>
      <c r="IA2992" s="40"/>
      <c r="IB2992" s="40"/>
      <c r="IC2992" s="40"/>
      <c r="ID2992" s="40"/>
      <c r="IE2992" s="40"/>
      <c r="IF2992" s="40"/>
      <c r="IG2992" s="40"/>
    </row>
    <row r="2993" spans="1:241" s="39" customFormat="1">
      <c r="A2993" s="40"/>
      <c r="B2993" s="40"/>
      <c r="C2993" s="40"/>
      <c r="D2993" s="135"/>
      <c r="E2993" s="135"/>
      <c r="F2993" s="40"/>
      <c r="G2993" s="40"/>
      <c r="H2993" s="40"/>
      <c r="I2993" s="135"/>
      <c r="J2993" s="40"/>
      <c r="K2993" s="40"/>
      <c r="L2993" s="135"/>
      <c r="M2993" s="40"/>
      <c r="N2993" s="40"/>
      <c r="O2993" s="40"/>
      <c r="P2993" s="40"/>
      <c r="S2993" s="114"/>
      <c r="T2993" s="114"/>
      <c r="V2993" s="114"/>
      <c r="W2993" s="114"/>
      <c r="X2993" s="114"/>
      <c r="Y2993" s="114"/>
      <c r="Z2993" s="114"/>
      <c r="AA2993" s="114"/>
      <c r="AB2993" s="114"/>
      <c r="AC2993" s="114"/>
      <c r="AD2993" s="114"/>
      <c r="AE2993" s="114"/>
      <c r="AH2993" s="114"/>
      <c r="AI2993" s="114"/>
      <c r="AK2993" s="114"/>
      <c r="AM2993" s="114"/>
      <c r="AP2993" s="114"/>
      <c r="AU2993" s="114"/>
      <c r="FP2993" s="40"/>
      <c r="FQ2993" s="40"/>
      <c r="FR2993" s="40"/>
      <c r="FS2993" s="40"/>
      <c r="FT2993" s="40"/>
      <c r="FU2993" s="40"/>
      <c r="FV2993" s="40"/>
      <c r="FW2993" s="40"/>
      <c r="FX2993" s="40"/>
      <c r="FY2993" s="40"/>
      <c r="FZ2993" s="40"/>
      <c r="GA2993" s="40"/>
      <c r="GB2993" s="40"/>
      <c r="GC2993" s="40"/>
      <c r="GD2993" s="40"/>
      <c r="GE2993" s="40"/>
      <c r="GF2993" s="40"/>
      <c r="GG2993" s="40"/>
      <c r="GH2993" s="40"/>
      <c r="GI2993" s="40"/>
      <c r="GJ2993" s="40"/>
      <c r="GK2993" s="40"/>
      <c r="GL2993" s="40"/>
      <c r="GM2993" s="40"/>
      <c r="GN2993" s="40"/>
      <c r="GO2993" s="40"/>
      <c r="GP2993" s="40"/>
      <c r="GQ2993" s="40"/>
      <c r="GR2993" s="40"/>
      <c r="GS2993" s="40"/>
      <c r="GT2993" s="40"/>
      <c r="GU2993" s="40"/>
      <c r="GV2993" s="40"/>
      <c r="GW2993" s="40"/>
      <c r="GX2993" s="40"/>
      <c r="GY2993" s="40"/>
      <c r="GZ2993" s="40"/>
      <c r="HA2993" s="40"/>
      <c r="HB2993" s="40"/>
      <c r="HC2993" s="40"/>
      <c r="HD2993" s="40"/>
      <c r="HE2993" s="40"/>
      <c r="HF2993" s="40"/>
      <c r="HG2993" s="40"/>
      <c r="HH2993" s="40"/>
      <c r="HI2993" s="40"/>
      <c r="HJ2993" s="40"/>
      <c r="HK2993" s="40"/>
      <c r="HL2993" s="40"/>
      <c r="HM2993" s="40"/>
      <c r="HN2993" s="40"/>
      <c r="HO2993" s="40"/>
      <c r="HP2993" s="40"/>
      <c r="HQ2993" s="40"/>
      <c r="HR2993" s="40"/>
      <c r="HS2993" s="40"/>
      <c r="HT2993" s="40"/>
      <c r="HU2993" s="40"/>
      <c r="HV2993" s="40"/>
      <c r="HW2993" s="40"/>
      <c r="HX2993" s="40"/>
      <c r="HY2993" s="40"/>
      <c r="HZ2993" s="40"/>
      <c r="IA2993" s="40"/>
      <c r="IB2993" s="40"/>
      <c r="IC2993" s="40"/>
      <c r="ID2993" s="40"/>
      <c r="IE2993" s="40"/>
      <c r="IF2993" s="40"/>
      <c r="IG2993" s="40"/>
    </row>
    <row r="2994" spans="1:241" s="39" customFormat="1">
      <c r="A2994" s="40"/>
      <c r="B2994" s="40"/>
      <c r="C2994" s="40"/>
      <c r="D2994" s="135"/>
      <c r="E2994" s="135"/>
      <c r="F2994" s="40"/>
      <c r="G2994" s="40"/>
      <c r="H2994" s="40"/>
      <c r="I2994" s="135"/>
      <c r="J2994" s="40"/>
      <c r="K2994" s="40"/>
      <c r="L2994" s="135"/>
      <c r="M2994" s="40"/>
      <c r="N2994" s="40"/>
      <c r="O2994" s="40"/>
      <c r="P2994" s="40"/>
      <c r="S2994" s="114"/>
      <c r="T2994" s="114"/>
      <c r="V2994" s="114"/>
      <c r="W2994" s="114"/>
      <c r="X2994" s="114"/>
      <c r="Y2994" s="114"/>
      <c r="Z2994" s="114"/>
      <c r="AA2994" s="114"/>
      <c r="AB2994" s="114"/>
      <c r="AC2994" s="114"/>
      <c r="AD2994" s="114"/>
      <c r="AE2994" s="114"/>
      <c r="AH2994" s="114"/>
      <c r="AI2994" s="114"/>
      <c r="AK2994" s="114"/>
      <c r="AM2994" s="114"/>
      <c r="AP2994" s="114"/>
      <c r="AU2994" s="114"/>
      <c r="FP2994" s="40"/>
      <c r="FQ2994" s="40"/>
      <c r="FR2994" s="40"/>
      <c r="FS2994" s="40"/>
      <c r="FT2994" s="40"/>
      <c r="FU2994" s="40"/>
      <c r="FV2994" s="40"/>
      <c r="FW2994" s="40"/>
      <c r="FX2994" s="40"/>
      <c r="FY2994" s="40"/>
      <c r="FZ2994" s="40"/>
      <c r="GA2994" s="40"/>
      <c r="GB2994" s="40"/>
      <c r="GC2994" s="40"/>
      <c r="GD2994" s="40"/>
      <c r="GE2994" s="40"/>
      <c r="GF2994" s="40"/>
      <c r="GG2994" s="40"/>
      <c r="GH2994" s="40"/>
      <c r="GI2994" s="40"/>
      <c r="GJ2994" s="40"/>
      <c r="GK2994" s="40"/>
      <c r="GL2994" s="40"/>
      <c r="GM2994" s="40"/>
      <c r="GN2994" s="40"/>
      <c r="GO2994" s="40"/>
      <c r="GP2994" s="40"/>
      <c r="GQ2994" s="40"/>
      <c r="GR2994" s="40"/>
      <c r="GS2994" s="40"/>
      <c r="GT2994" s="40"/>
      <c r="GU2994" s="40"/>
      <c r="GV2994" s="40"/>
      <c r="GW2994" s="40"/>
      <c r="GX2994" s="40"/>
      <c r="GY2994" s="40"/>
      <c r="GZ2994" s="40"/>
      <c r="HA2994" s="40"/>
      <c r="HB2994" s="40"/>
      <c r="HC2994" s="40"/>
      <c r="HD2994" s="40"/>
      <c r="HE2994" s="40"/>
      <c r="HF2994" s="40"/>
      <c r="HG2994" s="40"/>
      <c r="HH2994" s="40"/>
      <c r="HI2994" s="40"/>
      <c r="HJ2994" s="40"/>
      <c r="HK2994" s="40"/>
      <c r="HL2994" s="40"/>
      <c r="HM2994" s="40"/>
      <c r="HN2994" s="40"/>
      <c r="HO2994" s="40"/>
      <c r="HP2994" s="40"/>
      <c r="HQ2994" s="40"/>
      <c r="HR2994" s="40"/>
      <c r="HS2994" s="40"/>
      <c r="HT2994" s="40"/>
      <c r="HU2994" s="40"/>
      <c r="HV2994" s="40"/>
      <c r="HW2994" s="40"/>
      <c r="HX2994" s="40"/>
      <c r="HY2994" s="40"/>
      <c r="HZ2994" s="40"/>
      <c r="IA2994" s="40"/>
      <c r="IB2994" s="40"/>
      <c r="IC2994" s="40"/>
      <c r="ID2994" s="40"/>
      <c r="IE2994" s="40"/>
      <c r="IF2994" s="40"/>
      <c r="IG2994" s="40"/>
    </row>
    <row r="2995" spans="1:241" s="39" customFormat="1">
      <c r="A2995" s="40"/>
      <c r="B2995" s="40"/>
      <c r="C2995" s="40"/>
      <c r="D2995" s="135"/>
      <c r="E2995" s="135"/>
      <c r="F2995" s="40"/>
      <c r="G2995" s="40"/>
      <c r="H2995" s="40"/>
      <c r="I2995" s="135"/>
      <c r="J2995" s="40"/>
      <c r="K2995" s="40"/>
      <c r="L2995" s="135"/>
      <c r="M2995" s="40"/>
      <c r="N2995" s="40"/>
      <c r="O2995" s="40"/>
      <c r="P2995" s="40"/>
      <c r="S2995" s="114"/>
      <c r="T2995" s="114"/>
      <c r="V2995" s="114"/>
      <c r="W2995" s="114"/>
      <c r="X2995" s="114"/>
      <c r="Y2995" s="114"/>
      <c r="Z2995" s="114"/>
      <c r="AA2995" s="114"/>
      <c r="AB2995" s="114"/>
      <c r="AC2995" s="114"/>
      <c r="AD2995" s="114"/>
      <c r="AE2995" s="114"/>
      <c r="AH2995" s="114"/>
      <c r="AI2995" s="114"/>
      <c r="AK2995" s="114"/>
      <c r="AM2995" s="114"/>
      <c r="AP2995" s="114"/>
      <c r="AU2995" s="114"/>
      <c r="FP2995" s="40"/>
      <c r="FQ2995" s="40"/>
      <c r="FR2995" s="40"/>
      <c r="FS2995" s="40"/>
      <c r="FT2995" s="40"/>
      <c r="FU2995" s="40"/>
      <c r="FV2995" s="40"/>
      <c r="FW2995" s="40"/>
      <c r="FX2995" s="40"/>
      <c r="FY2995" s="40"/>
      <c r="FZ2995" s="40"/>
      <c r="GA2995" s="40"/>
      <c r="GB2995" s="40"/>
      <c r="GC2995" s="40"/>
      <c r="GD2995" s="40"/>
      <c r="GE2995" s="40"/>
      <c r="GF2995" s="40"/>
      <c r="GG2995" s="40"/>
      <c r="GH2995" s="40"/>
      <c r="GI2995" s="40"/>
      <c r="GJ2995" s="40"/>
      <c r="GK2995" s="40"/>
      <c r="GL2995" s="40"/>
      <c r="GM2995" s="40"/>
      <c r="GN2995" s="40"/>
      <c r="GO2995" s="40"/>
      <c r="GP2995" s="40"/>
      <c r="GQ2995" s="40"/>
      <c r="GR2995" s="40"/>
      <c r="GS2995" s="40"/>
      <c r="GT2995" s="40"/>
      <c r="GU2995" s="40"/>
      <c r="GV2995" s="40"/>
      <c r="GW2995" s="40"/>
      <c r="GX2995" s="40"/>
      <c r="GY2995" s="40"/>
      <c r="GZ2995" s="40"/>
      <c r="HA2995" s="40"/>
      <c r="HB2995" s="40"/>
      <c r="HC2995" s="40"/>
      <c r="HD2995" s="40"/>
      <c r="HE2995" s="40"/>
      <c r="HF2995" s="40"/>
      <c r="HG2995" s="40"/>
      <c r="HH2995" s="40"/>
      <c r="HI2995" s="40"/>
      <c r="HJ2995" s="40"/>
      <c r="HK2995" s="40"/>
      <c r="HL2995" s="40"/>
      <c r="HM2995" s="40"/>
      <c r="HN2995" s="40"/>
      <c r="HO2995" s="40"/>
      <c r="HP2995" s="40"/>
      <c r="HQ2995" s="40"/>
      <c r="HR2995" s="40"/>
      <c r="HS2995" s="40"/>
      <c r="HT2995" s="40"/>
      <c r="HU2995" s="40"/>
      <c r="HV2995" s="40"/>
      <c r="HW2995" s="40"/>
      <c r="HX2995" s="40"/>
      <c r="HY2995" s="40"/>
      <c r="HZ2995" s="40"/>
      <c r="IA2995" s="40"/>
      <c r="IB2995" s="40"/>
      <c r="IC2995" s="40"/>
      <c r="ID2995" s="40"/>
      <c r="IE2995" s="40"/>
      <c r="IF2995" s="40"/>
      <c r="IG2995" s="40"/>
    </row>
    <row r="2996" spans="1:241" s="39" customFormat="1">
      <c r="A2996" s="40"/>
      <c r="B2996" s="40"/>
      <c r="C2996" s="40"/>
      <c r="D2996" s="135"/>
      <c r="E2996" s="135"/>
      <c r="F2996" s="40"/>
      <c r="G2996" s="40"/>
      <c r="H2996" s="40"/>
      <c r="I2996" s="135"/>
      <c r="J2996" s="40"/>
      <c r="K2996" s="40"/>
      <c r="L2996" s="135"/>
      <c r="M2996" s="40"/>
      <c r="N2996" s="40"/>
      <c r="O2996" s="40"/>
      <c r="P2996" s="40"/>
      <c r="S2996" s="114"/>
      <c r="T2996" s="114"/>
      <c r="V2996" s="114"/>
      <c r="W2996" s="114"/>
      <c r="X2996" s="114"/>
      <c r="Y2996" s="114"/>
      <c r="Z2996" s="114"/>
      <c r="AA2996" s="114"/>
      <c r="AB2996" s="114"/>
      <c r="AC2996" s="114"/>
      <c r="AD2996" s="114"/>
      <c r="AE2996" s="114"/>
      <c r="AH2996" s="114"/>
      <c r="AI2996" s="114"/>
      <c r="AK2996" s="114"/>
      <c r="AM2996" s="114"/>
      <c r="AP2996" s="114"/>
      <c r="AU2996" s="114"/>
      <c r="FP2996" s="40"/>
      <c r="FQ2996" s="40"/>
      <c r="FR2996" s="40"/>
      <c r="FS2996" s="40"/>
      <c r="FT2996" s="40"/>
      <c r="FU2996" s="40"/>
      <c r="FV2996" s="40"/>
      <c r="FW2996" s="40"/>
      <c r="FX2996" s="40"/>
      <c r="FY2996" s="40"/>
      <c r="FZ2996" s="40"/>
      <c r="GA2996" s="40"/>
      <c r="GB2996" s="40"/>
      <c r="GC2996" s="40"/>
      <c r="GD2996" s="40"/>
      <c r="GE2996" s="40"/>
      <c r="GF2996" s="40"/>
      <c r="GG2996" s="40"/>
      <c r="GH2996" s="40"/>
      <c r="GI2996" s="40"/>
      <c r="GJ2996" s="40"/>
      <c r="GK2996" s="40"/>
      <c r="GL2996" s="40"/>
      <c r="GM2996" s="40"/>
      <c r="GN2996" s="40"/>
      <c r="GO2996" s="40"/>
      <c r="GP2996" s="40"/>
      <c r="GQ2996" s="40"/>
      <c r="GR2996" s="40"/>
      <c r="GS2996" s="40"/>
      <c r="GT2996" s="40"/>
      <c r="GU2996" s="40"/>
      <c r="GV2996" s="40"/>
      <c r="GW2996" s="40"/>
      <c r="GX2996" s="40"/>
      <c r="GY2996" s="40"/>
      <c r="GZ2996" s="40"/>
      <c r="HA2996" s="40"/>
      <c r="HB2996" s="40"/>
      <c r="HC2996" s="40"/>
      <c r="HD2996" s="40"/>
      <c r="HE2996" s="40"/>
      <c r="HF2996" s="40"/>
      <c r="HG2996" s="40"/>
      <c r="HH2996" s="40"/>
      <c r="HI2996" s="40"/>
      <c r="HJ2996" s="40"/>
      <c r="HK2996" s="40"/>
      <c r="HL2996" s="40"/>
      <c r="HM2996" s="40"/>
      <c r="HN2996" s="40"/>
      <c r="HO2996" s="40"/>
      <c r="HP2996" s="40"/>
      <c r="HQ2996" s="40"/>
      <c r="HR2996" s="40"/>
      <c r="HS2996" s="40"/>
      <c r="HT2996" s="40"/>
      <c r="HU2996" s="40"/>
      <c r="HV2996" s="40"/>
      <c r="HW2996" s="40"/>
      <c r="HX2996" s="40"/>
      <c r="HY2996" s="40"/>
      <c r="HZ2996" s="40"/>
      <c r="IA2996" s="40"/>
      <c r="IB2996" s="40"/>
      <c r="IC2996" s="40"/>
      <c r="ID2996" s="40"/>
      <c r="IE2996" s="40"/>
      <c r="IF2996" s="40"/>
      <c r="IG2996" s="40"/>
    </row>
    <row r="2997" spans="1:241" s="39" customFormat="1">
      <c r="A2997" s="40"/>
      <c r="B2997" s="40"/>
      <c r="C2997" s="40"/>
      <c r="D2997" s="135"/>
      <c r="E2997" s="135"/>
      <c r="F2997" s="40"/>
      <c r="G2997" s="40"/>
      <c r="H2997" s="40"/>
      <c r="I2997" s="135"/>
      <c r="J2997" s="40"/>
      <c r="K2997" s="40"/>
      <c r="L2997" s="135"/>
      <c r="M2997" s="40"/>
      <c r="N2997" s="40"/>
      <c r="O2997" s="40"/>
      <c r="P2997" s="40"/>
      <c r="S2997" s="114"/>
      <c r="T2997" s="114"/>
      <c r="V2997" s="114"/>
      <c r="W2997" s="114"/>
      <c r="X2997" s="114"/>
      <c r="Y2997" s="114"/>
      <c r="Z2997" s="114"/>
      <c r="AA2997" s="114"/>
      <c r="AB2997" s="114"/>
      <c r="AC2997" s="114"/>
      <c r="AD2997" s="114"/>
      <c r="AE2997" s="114"/>
      <c r="AH2997" s="114"/>
      <c r="AI2997" s="114"/>
      <c r="AK2997" s="114"/>
      <c r="AM2997" s="114"/>
      <c r="AP2997" s="114"/>
      <c r="AU2997" s="114"/>
      <c r="FP2997" s="40"/>
      <c r="FQ2997" s="40"/>
      <c r="FR2997" s="40"/>
      <c r="FS2997" s="40"/>
      <c r="FT2997" s="40"/>
      <c r="FU2997" s="40"/>
      <c r="FV2997" s="40"/>
      <c r="FW2997" s="40"/>
      <c r="FX2997" s="40"/>
      <c r="FY2997" s="40"/>
      <c r="FZ2997" s="40"/>
      <c r="GA2997" s="40"/>
      <c r="GB2997" s="40"/>
      <c r="GC2997" s="40"/>
      <c r="GD2997" s="40"/>
      <c r="GE2997" s="40"/>
      <c r="GF2997" s="40"/>
      <c r="GG2997" s="40"/>
      <c r="GH2997" s="40"/>
      <c r="GI2997" s="40"/>
      <c r="GJ2997" s="40"/>
      <c r="GK2997" s="40"/>
      <c r="GL2997" s="40"/>
      <c r="GM2997" s="40"/>
      <c r="GN2997" s="40"/>
      <c r="GO2997" s="40"/>
      <c r="GP2997" s="40"/>
      <c r="GQ2997" s="40"/>
      <c r="GR2997" s="40"/>
      <c r="GS2997" s="40"/>
      <c r="GT2997" s="40"/>
      <c r="GU2997" s="40"/>
      <c r="GV2997" s="40"/>
      <c r="GW2997" s="40"/>
      <c r="GX2997" s="40"/>
      <c r="GY2997" s="40"/>
      <c r="GZ2997" s="40"/>
      <c r="HA2997" s="40"/>
      <c r="HB2997" s="40"/>
      <c r="HC2997" s="40"/>
      <c r="HD2997" s="40"/>
      <c r="HE2997" s="40"/>
      <c r="HF2997" s="40"/>
      <c r="HG2997" s="40"/>
      <c r="HH2997" s="40"/>
      <c r="HI2997" s="40"/>
      <c r="HJ2997" s="40"/>
      <c r="HK2997" s="40"/>
      <c r="HL2997" s="40"/>
      <c r="HM2997" s="40"/>
      <c r="HN2997" s="40"/>
      <c r="HO2997" s="40"/>
      <c r="HP2997" s="40"/>
      <c r="HQ2997" s="40"/>
      <c r="HR2997" s="40"/>
      <c r="HS2997" s="40"/>
      <c r="HT2997" s="40"/>
      <c r="HU2997" s="40"/>
      <c r="HV2997" s="40"/>
      <c r="HW2997" s="40"/>
      <c r="HX2997" s="40"/>
      <c r="HY2997" s="40"/>
      <c r="HZ2997" s="40"/>
      <c r="IA2997" s="40"/>
      <c r="IB2997" s="40"/>
      <c r="IC2997" s="40"/>
      <c r="ID2997" s="40"/>
      <c r="IE2997" s="40"/>
      <c r="IF2997" s="40"/>
      <c r="IG2997" s="40"/>
    </row>
    <row r="2998" spans="1:241" s="39" customFormat="1">
      <c r="A2998" s="40"/>
      <c r="B2998" s="40"/>
      <c r="C2998" s="40"/>
      <c r="D2998" s="135"/>
      <c r="E2998" s="135"/>
      <c r="F2998" s="40"/>
      <c r="G2998" s="40"/>
      <c r="H2998" s="40"/>
      <c r="I2998" s="135"/>
      <c r="J2998" s="40"/>
      <c r="K2998" s="40"/>
      <c r="L2998" s="135"/>
      <c r="M2998" s="40"/>
      <c r="N2998" s="40"/>
      <c r="O2998" s="40"/>
      <c r="P2998" s="40"/>
      <c r="S2998" s="114"/>
      <c r="T2998" s="114"/>
      <c r="V2998" s="114"/>
      <c r="W2998" s="114"/>
      <c r="X2998" s="114"/>
      <c r="Y2998" s="114"/>
      <c r="Z2998" s="114"/>
      <c r="AA2998" s="114"/>
      <c r="AB2998" s="114"/>
      <c r="AC2998" s="114"/>
      <c r="AD2998" s="114"/>
      <c r="AE2998" s="114"/>
      <c r="AH2998" s="114"/>
      <c r="AI2998" s="114"/>
      <c r="AK2998" s="114"/>
      <c r="AM2998" s="114"/>
      <c r="AP2998" s="114"/>
      <c r="AU2998" s="114"/>
      <c r="FP2998" s="40"/>
      <c r="FQ2998" s="40"/>
      <c r="FR2998" s="40"/>
      <c r="FS2998" s="40"/>
      <c r="FT2998" s="40"/>
      <c r="FU2998" s="40"/>
      <c r="FV2998" s="40"/>
      <c r="FW2998" s="40"/>
      <c r="FX2998" s="40"/>
      <c r="FY2998" s="40"/>
      <c r="FZ2998" s="40"/>
      <c r="GA2998" s="40"/>
      <c r="GB2998" s="40"/>
      <c r="GC2998" s="40"/>
      <c r="GD2998" s="40"/>
      <c r="GE2998" s="40"/>
      <c r="GF2998" s="40"/>
      <c r="GG2998" s="40"/>
      <c r="GH2998" s="40"/>
      <c r="GI2998" s="40"/>
      <c r="GJ2998" s="40"/>
      <c r="GK2998" s="40"/>
      <c r="GL2998" s="40"/>
      <c r="GM2998" s="40"/>
      <c r="GN2998" s="40"/>
      <c r="GO2998" s="40"/>
      <c r="GP2998" s="40"/>
      <c r="GQ2998" s="40"/>
      <c r="GR2998" s="40"/>
      <c r="GS2998" s="40"/>
      <c r="GT2998" s="40"/>
      <c r="GU2998" s="40"/>
      <c r="GV2998" s="40"/>
      <c r="GW2998" s="40"/>
      <c r="GX2998" s="40"/>
      <c r="GY2998" s="40"/>
      <c r="GZ2998" s="40"/>
      <c r="HA2998" s="40"/>
      <c r="HB2998" s="40"/>
      <c r="HC2998" s="40"/>
      <c r="HD2998" s="40"/>
      <c r="HE2998" s="40"/>
      <c r="HF2998" s="40"/>
      <c r="HG2998" s="40"/>
      <c r="HH2998" s="40"/>
      <c r="HI2998" s="40"/>
      <c r="HJ2998" s="40"/>
      <c r="HK2998" s="40"/>
      <c r="HL2998" s="40"/>
      <c r="HM2998" s="40"/>
      <c r="HN2998" s="40"/>
      <c r="HO2998" s="40"/>
      <c r="HP2998" s="40"/>
      <c r="HQ2998" s="40"/>
      <c r="HR2998" s="40"/>
      <c r="HS2998" s="40"/>
      <c r="HT2998" s="40"/>
      <c r="HU2998" s="40"/>
      <c r="HV2998" s="40"/>
      <c r="HW2998" s="40"/>
      <c r="HX2998" s="40"/>
      <c r="HY2998" s="40"/>
      <c r="HZ2998" s="40"/>
      <c r="IA2998" s="40"/>
      <c r="IB2998" s="40"/>
      <c r="IC2998" s="40"/>
      <c r="ID2998" s="40"/>
      <c r="IE2998" s="40"/>
      <c r="IF2998" s="40"/>
      <c r="IG2998" s="40"/>
    </row>
    <row r="2999" spans="1:241" s="39" customFormat="1">
      <c r="A2999" s="40"/>
      <c r="B2999" s="40"/>
      <c r="C2999" s="40"/>
      <c r="D2999" s="135"/>
      <c r="E2999" s="135"/>
      <c r="F2999" s="40"/>
      <c r="G2999" s="40"/>
      <c r="H2999" s="40"/>
      <c r="I2999" s="135"/>
      <c r="J2999" s="40"/>
      <c r="K2999" s="40"/>
      <c r="L2999" s="135"/>
      <c r="M2999" s="40"/>
      <c r="N2999" s="40"/>
      <c r="O2999" s="40"/>
      <c r="P2999" s="40"/>
      <c r="S2999" s="114"/>
      <c r="T2999" s="114"/>
      <c r="V2999" s="114"/>
      <c r="W2999" s="114"/>
      <c r="X2999" s="114"/>
      <c r="Y2999" s="114"/>
      <c r="Z2999" s="114"/>
      <c r="AA2999" s="114"/>
      <c r="AB2999" s="114"/>
      <c r="AC2999" s="114"/>
      <c r="AD2999" s="114"/>
      <c r="AE2999" s="114"/>
      <c r="AH2999" s="114"/>
      <c r="AI2999" s="114"/>
      <c r="AK2999" s="114"/>
      <c r="AM2999" s="114"/>
      <c r="AP2999" s="114"/>
      <c r="AU2999" s="114"/>
      <c r="FP2999" s="40"/>
      <c r="FQ2999" s="40"/>
      <c r="FR2999" s="40"/>
      <c r="FS2999" s="40"/>
      <c r="FT2999" s="40"/>
      <c r="FU2999" s="40"/>
      <c r="FV2999" s="40"/>
      <c r="FW2999" s="40"/>
      <c r="FX2999" s="40"/>
      <c r="FY2999" s="40"/>
      <c r="FZ2999" s="40"/>
      <c r="GA2999" s="40"/>
      <c r="GB2999" s="40"/>
      <c r="GC2999" s="40"/>
      <c r="GD2999" s="40"/>
      <c r="GE2999" s="40"/>
      <c r="GF2999" s="40"/>
      <c r="GG2999" s="40"/>
      <c r="GH2999" s="40"/>
      <c r="GI2999" s="40"/>
      <c r="GJ2999" s="40"/>
      <c r="GK2999" s="40"/>
      <c r="GL2999" s="40"/>
      <c r="GM2999" s="40"/>
      <c r="GN2999" s="40"/>
      <c r="GO2999" s="40"/>
      <c r="GP2999" s="40"/>
      <c r="GQ2999" s="40"/>
      <c r="GR2999" s="40"/>
      <c r="GS2999" s="40"/>
      <c r="GT2999" s="40"/>
      <c r="GU2999" s="40"/>
      <c r="GV2999" s="40"/>
      <c r="GW2999" s="40"/>
      <c r="GX2999" s="40"/>
      <c r="GY2999" s="40"/>
      <c r="GZ2999" s="40"/>
      <c r="HA2999" s="40"/>
      <c r="HB2999" s="40"/>
      <c r="HC2999" s="40"/>
      <c r="HD2999" s="40"/>
      <c r="HE2999" s="40"/>
      <c r="HF2999" s="40"/>
      <c r="HG2999" s="40"/>
      <c r="HH2999" s="40"/>
      <c r="HI2999" s="40"/>
      <c r="HJ2999" s="40"/>
      <c r="HK2999" s="40"/>
      <c r="HL2999" s="40"/>
      <c r="HM2999" s="40"/>
      <c r="HN2999" s="40"/>
      <c r="HO2999" s="40"/>
      <c r="HP2999" s="40"/>
      <c r="HQ2999" s="40"/>
      <c r="HR2999" s="40"/>
      <c r="HS2999" s="40"/>
      <c r="HT2999" s="40"/>
      <c r="HU2999" s="40"/>
      <c r="HV2999" s="40"/>
      <c r="HW2999" s="40"/>
      <c r="HX2999" s="40"/>
      <c r="HY2999" s="40"/>
      <c r="HZ2999" s="40"/>
      <c r="IA2999" s="40"/>
      <c r="IB2999" s="40"/>
      <c r="IC2999" s="40"/>
      <c r="ID2999" s="40"/>
      <c r="IE2999" s="40"/>
      <c r="IF2999" s="40"/>
      <c r="IG2999" s="40"/>
    </row>
    <row r="3000" spans="1:241" s="39" customFormat="1">
      <c r="A3000" s="40"/>
      <c r="B3000" s="40"/>
      <c r="C3000" s="40"/>
      <c r="D3000" s="135"/>
      <c r="E3000" s="135"/>
      <c r="F3000" s="40"/>
      <c r="G3000" s="40"/>
      <c r="H3000" s="40"/>
      <c r="I3000" s="135"/>
      <c r="J3000" s="40"/>
      <c r="K3000" s="40"/>
      <c r="L3000" s="135"/>
      <c r="M3000" s="40"/>
      <c r="N3000" s="40"/>
      <c r="O3000" s="40"/>
      <c r="P3000" s="40"/>
      <c r="S3000" s="114"/>
      <c r="T3000" s="114"/>
      <c r="V3000" s="114"/>
      <c r="W3000" s="114"/>
      <c r="X3000" s="114"/>
      <c r="Y3000" s="114"/>
      <c r="Z3000" s="114"/>
      <c r="AA3000" s="114"/>
      <c r="AB3000" s="114"/>
      <c r="AC3000" s="114"/>
      <c r="AD3000" s="114"/>
      <c r="AE3000" s="114"/>
      <c r="AH3000" s="114"/>
      <c r="AI3000" s="114"/>
      <c r="AK3000" s="114"/>
      <c r="AM3000" s="114"/>
      <c r="AP3000" s="114"/>
      <c r="AU3000" s="114"/>
      <c r="FP3000" s="40"/>
      <c r="FQ3000" s="40"/>
      <c r="FR3000" s="40"/>
      <c r="FS3000" s="40"/>
      <c r="FT3000" s="40"/>
      <c r="FU3000" s="40"/>
      <c r="FV3000" s="40"/>
      <c r="FW3000" s="40"/>
      <c r="FX3000" s="40"/>
      <c r="FY3000" s="40"/>
      <c r="FZ3000" s="40"/>
      <c r="GA3000" s="40"/>
      <c r="GB3000" s="40"/>
      <c r="GC3000" s="40"/>
      <c r="GD3000" s="40"/>
      <c r="GE3000" s="40"/>
      <c r="GF3000" s="40"/>
      <c r="GG3000" s="40"/>
      <c r="GH3000" s="40"/>
      <c r="GI3000" s="40"/>
      <c r="GJ3000" s="40"/>
      <c r="GK3000" s="40"/>
      <c r="GL3000" s="40"/>
      <c r="GM3000" s="40"/>
      <c r="GN3000" s="40"/>
      <c r="GO3000" s="40"/>
      <c r="GP3000" s="40"/>
      <c r="GQ3000" s="40"/>
      <c r="GR3000" s="40"/>
      <c r="GS3000" s="40"/>
      <c r="GT3000" s="40"/>
      <c r="GU3000" s="40"/>
      <c r="GV3000" s="40"/>
      <c r="GW3000" s="40"/>
      <c r="GX3000" s="40"/>
      <c r="GY3000" s="40"/>
      <c r="GZ3000" s="40"/>
      <c r="HA3000" s="40"/>
      <c r="HB3000" s="40"/>
      <c r="HC3000" s="40"/>
      <c r="HD3000" s="40"/>
      <c r="HE3000" s="40"/>
      <c r="HF3000" s="40"/>
      <c r="HG3000" s="40"/>
      <c r="HH3000" s="40"/>
      <c r="HI3000" s="40"/>
      <c r="HJ3000" s="40"/>
      <c r="HK3000" s="40"/>
      <c r="HL3000" s="40"/>
      <c r="HM3000" s="40"/>
      <c r="HN3000" s="40"/>
      <c r="HO3000" s="40"/>
      <c r="HP3000" s="40"/>
      <c r="HQ3000" s="40"/>
      <c r="HR3000" s="40"/>
      <c r="HS3000" s="40"/>
      <c r="HT3000" s="40"/>
      <c r="HU3000" s="40"/>
      <c r="HV3000" s="40"/>
      <c r="HW3000" s="40"/>
      <c r="HX3000" s="40"/>
      <c r="HY3000" s="40"/>
      <c r="HZ3000" s="40"/>
      <c r="IA3000" s="40"/>
      <c r="IB3000" s="40"/>
      <c r="IC3000" s="40"/>
      <c r="ID3000" s="40"/>
      <c r="IE3000" s="40"/>
      <c r="IF3000" s="40"/>
      <c r="IG3000" s="40"/>
    </row>
    <row r="3001" spans="1:241" s="39" customFormat="1">
      <c r="A3001" s="40"/>
      <c r="B3001" s="40"/>
      <c r="C3001" s="40"/>
      <c r="D3001" s="135"/>
      <c r="E3001" s="135"/>
      <c r="F3001" s="40"/>
      <c r="G3001" s="40"/>
      <c r="H3001" s="40"/>
      <c r="I3001" s="135"/>
      <c r="J3001" s="40"/>
      <c r="K3001" s="40"/>
      <c r="L3001" s="135"/>
      <c r="M3001" s="40"/>
      <c r="N3001" s="40"/>
      <c r="O3001" s="40"/>
      <c r="P3001" s="40"/>
      <c r="S3001" s="114"/>
      <c r="T3001" s="114"/>
      <c r="V3001" s="114"/>
      <c r="W3001" s="114"/>
      <c r="X3001" s="114"/>
      <c r="Y3001" s="114"/>
      <c r="Z3001" s="114"/>
      <c r="AA3001" s="114"/>
      <c r="AB3001" s="114"/>
      <c r="AC3001" s="114"/>
      <c r="AD3001" s="114"/>
      <c r="AE3001" s="114"/>
      <c r="AH3001" s="114"/>
      <c r="AI3001" s="114"/>
      <c r="AK3001" s="114"/>
      <c r="AM3001" s="114"/>
      <c r="AP3001" s="114"/>
      <c r="AU3001" s="114"/>
      <c r="FP3001" s="40"/>
      <c r="FQ3001" s="40"/>
      <c r="FR3001" s="40"/>
      <c r="FS3001" s="40"/>
      <c r="FT3001" s="40"/>
      <c r="FU3001" s="40"/>
      <c r="FV3001" s="40"/>
      <c r="FW3001" s="40"/>
      <c r="FX3001" s="40"/>
      <c r="FY3001" s="40"/>
      <c r="FZ3001" s="40"/>
      <c r="GA3001" s="40"/>
      <c r="GB3001" s="40"/>
      <c r="GC3001" s="40"/>
      <c r="GD3001" s="40"/>
      <c r="GE3001" s="40"/>
      <c r="GF3001" s="40"/>
      <c r="GG3001" s="40"/>
      <c r="GH3001" s="40"/>
      <c r="GI3001" s="40"/>
      <c r="GJ3001" s="40"/>
      <c r="GK3001" s="40"/>
      <c r="GL3001" s="40"/>
      <c r="GM3001" s="40"/>
      <c r="GN3001" s="40"/>
      <c r="GO3001" s="40"/>
      <c r="GP3001" s="40"/>
      <c r="GQ3001" s="40"/>
      <c r="GR3001" s="40"/>
      <c r="GS3001" s="40"/>
      <c r="GT3001" s="40"/>
      <c r="GU3001" s="40"/>
      <c r="GV3001" s="40"/>
      <c r="GW3001" s="40"/>
      <c r="GX3001" s="40"/>
      <c r="GY3001" s="40"/>
      <c r="GZ3001" s="40"/>
      <c r="HA3001" s="40"/>
      <c r="HB3001" s="40"/>
      <c r="HC3001" s="40"/>
      <c r="HD3001" s="40"/>
      <c r="HE3001" s="40"/>
      <c r="HF3001" s="40"/>
      <c r="HG3001" s="40"/>
      <c r="HH3001" s="40"/>
      <c r="HI3001" s="40"/>
      <c r="HJ3001" s="40"/>
      <c r="HK3001" s="40"/>
      <c r="HL3001" s="40"/>
      <c r="HM3001" s="40"/>
      <c r="HN3001" s="40"/>
      <c r="HO3001" s="40"/>
      <c r="HP3001" s="40"/>
      <c r="HQ3001" s="40"/>
      <c r="HR3001" s="40"/>
      <c r="HS3001" s="40"/>
      <c r="HT3001" s="40"/>
      <c r="HU3001" s="40"/>
      <c r="HV3001" s="40"/>
      <c r="HW3001" s="40"/>
      <c r="HX3001" s="40"/>
      <c r="HY3001" s="40"/>
      <c r="HZ3001" s="40"/>
      <c r="IA3001" s="40"/>
      <c r="IB3001" s="40"/>
      <c r="IC3001" s="40"/>
      <c r="ID3001" s="40"/>
      <c r="IE3001" s="40"/>
      <c r="IF3001" s="40"/>
      <c r="IG3001" s="40"/>
    </row>
    <row r="3002" spans="1:241" s="39" customFormat="1">
      <c r="A3002" s="40"/>
      <c r="B3002" s="40"/>
      <c r="C3002" s="40"/>
      <c r="D3002" s="135"/>
      <c r="E3002" s="135"/>
      <c r="F3002" s="40"/>
      <c r="G3002" s="40"/>
      <c r="H3002" s="40"/>
      <c r="I3002" s="135"/>
      <c r="J3002" s="40"/>
      <c r="K3002" s="40"/>
      <c r="L3002" s="135"/>
      <c r="M3002" s="40"/>
      <c r="N3002" s="40"/>
      <c r="O3002" s="40"/>
      <c r="P3002" s="40"/>
      <c r="S3002" s="114"/>
      <c r="T3002" s="114"/>
      <c r="V3002" s="114"/>
      <c r="W3002" s="114"/>
      <c r="X3002" s="114"/>
      <c r="Y3002" s="114"/>
      <c r="Z3002" s="114"/>
      <c r="AA3002" s="114"/>
      <c r="AB3002" s="114"/>
      <c r="AC3002" s="114"/>
      <c r="AD3002" s="114"/>
      <c r="AE3002" s="114"/>
      <c r="AH3002" s="114"/>
      <c r="AI3002" s="114"/>
      <c r="AK3002" s="114"/>
      <c r="AM3002" s="114"/>
      <c r="AP3002" s="114"/>
      <c r="AU3002" s="114"/>
      <c r="FP3002" s="40"/>
      <c r="FQ3002" s="40"/>
      <c r="FR3002" s="40"/>
      <c r="FS3002" s="40"/>
      <c r="FT3002" s="40"/>
      <c r="FU3002" s="40"/>
      <c r="FV3002" s="40"/>
      <c r="FW3002" s="40"/>
      <c r="FX3002" s="40"/>
      <c r="FY3002" s="40"/>
      <c r="FZ3002" s="40"/>
      <c r="GA3002" s="40"/>
      <c r="GB3002" s="40"/>
      <c r="GC3002" s="40"/>
      <c r="GD3002" s="40"/>
      <c r="GE3002" s="40"/>
      <c r="GF3002" s="40"/>
      <c r="GG3002" s="40"/>
      <c r="GH3002" s="40"/>
      <c r="GI3002" s="40"/>
      <c r="GJ3002" s="40"/>
      <c r="GK3002" s="40"/>
      <c r="GL3002" s="40"/>
      <c r="GM3002" s="40"/>
      <c r="GN3002" s="40"/>
      <c r="GO3002" s="40"/>
      <c r="GP3002" s="40"/>
      <c r="GQ3002" s="40"/>
      <c r="GR3002" s="40"/>
      <c r="GS3002" s="40"/>
      <c r="GT3002" s="40"/>
      <c r="GU3002" s="40"/>
      <c r="GV3002" s="40"/>
      <c r="GW3002" s="40"/>
      <c r="GX3002" s="40"/>
      <c r="GY3002" s="40"/>
      <c r="GZ3002" s="40"/>
      <c r="HA3002" s="40"/>
      <c r="HB3002" s="40"/>
      <c r="HC3002" s="40"/>
      <c r="HD3002" s="40"/>
      <c r="HE3002" s="40"/>
      <c r="HF3002" s="40"/>
      <c r="HG3002" s="40"/>
      <c r="HH3002" s="40"/>
      <c r="HI3002" s="40"/>
      <c r="HJ3002" s="40"/>
      <c r="HK3002" s="40"/>
      <c r="HL3002" s="40"/>
      <c r="HM3002" s="40"/>
      <c r="HN3002" s="40"/>
      <c r="HO3002" s="40"/>
      <c r="HP3002" s="40"/>
      <c r="HQ3002" s="40"/>
      <c r="HR3002" s="40"/>
      <c r="HS3002" s="40"/>
      <c r="HT3002" s="40"/>
      <c r="HU3002" s="40"/>
      <c r="HV3002" s="40"/>
      <c r="HW3002" s="40"/>
      <c r="HX3002" s="40"/>
      <c r="HY3002" s="40"/>
      <c r="HZ3002" s="40"/>
      <c r="IA3002" s="40"/>
      <c r="IB3002" s="40"/>
      <c r="IC3002" s="40"/>
      <c r="ID3002" s="40"/>
      <c r="IE3002" s="40"/>
      <c r="IF3002" s="40"/>
      <c r="IG3002" s="40"/>
    </row>
    <row r="3003" spans="1:241" s="39" customFormat="1">
      <c r="A3003" s="40"/>
      <c r="B3003" s="40"/>
      <c r="C3003" s="40"/>
      <c r="D3003" s="135"/>
      <c r="E3003" s="135"/>
      <c r="F3003" s="40"/>
      <c r="G3003" s="40"/>
      <c r="H3003" s="40"/>
      <c r="I3003" s="135"/>
      <c r="J3003" s="40"/>
      <c r="K3003" s="40"/>
      <c r="L3003" s="135"/>
      <c r="M3003" s="40"/>
      <c r="N3003" s="40"/>
      <c r="O3003" s="40"/>
      <c r="P3003" s="40"/>
      <c r="S3003" s="114"/>
      <c r="T3003" s="114"/>
      <c r="V3003" s="114"/>
      <c r="W3003" s="114"/>
      <c r="X3003" s="114"/>
      <c r="Y3003" s="114"/>
      <c r="Z3003" s="114"/>
      <c r="AA3003" s="114"/>
      <c r="AB3003" s="114"/>
      <c r="AC3003" s="114"/>
      <c r="AD3003" s="114"/>
      <c r="AE3003" s="114"/>
      <c r="AH3003" s="114"/>
      <c r="AI3003" s="114"/>
      <c r="AK3003" s="114"/>
      <c r="AM3003" s="114"/>
      <c r="AP3003" s="114"/>
      <c r="AU3003" s="114"/>
      <c r="FP3003" s="40"/>
      <c r="FQ3003" s="40"/>
      <c r="FR3003" s="40"/>
      <c r="FS3003" s="40"/>
      <c r="FT3003" s="40"/>
      <c r="FU3003" s="40"/>
      <c r="FV3003" s="40"/>
      <c r="FW3003" s="40"/>
      <c r="FX3003" s="40"/>
      <c r="FY3003" s="40"/>
      <c r="FZ3003" s="40"/>
      <c r="GA3003" s="40"/>
      <c r="GB3003" s="40"/>
      <c r="GC3003" s="40"/>
      <c r="GD3003" s="40"/>
      <c r="GE3003" s="40"/>
      <c r="GF3003" s="40"/>
      <c r="GG3003" s="40"/>
      <c r="GH3003" s="40"/>
      <c r="GI3003" s="40"/>
      <c r="GJ3003" s="40"/>
      <c r="GK3003" s="40"/>
      <c r="GL3003" s="40"/>
      <c r="GM3003" s="40"/>
      <c r="GN3003" s="40"/>
      <c r="GO3003" s="40"/>
      <c r="GP3003" s="40"/>
      <c r="GQ3003" s="40"/>
      <c r="GR3003" s="40"/>
      <c r="GS3003" s="40"/>
      <c r="GT3003" s="40"/>
      <c r="GU3003" s="40"/>
      <c r="GV3003" s="40"/>
      <c r="GW3003" s="40"/>
      <c r="GX3003" s="40"/>
      <c r="GY3003" s="40"/>
      <c r="GZ3003" s="40"/>
      <c r="HA3003" s="40"/>
      <c r="HB3003" s="40"/>
      <c r="HC3003" s="40"/>
      <c r="HD3003" s="40"/>
      <c r="HE3003" s="40"/>
      <c r="HF3003" s="40"/>
      <c r="HG3003" s="40"/>
      <c r="HH3003" s="40"/>
      <c r="HI3003" s="40"/>
      <c r="HJ3003" s="40"/>
      <c r="HK3003" s="40"/>
      <c r="HL3003" s="40"/>
      <c r="HM3003" s="40"/>
      <c r="HN3003" s="40"/>
      <c r="HO3003" s="40"/>
      <c r="HP3003" s="40"/>
      <c r="HQ3003" s="40"/>
      <c r="HR3003" s="40"/>
      <c r="HS3003" s="40"/>
      <c r="HT3003" s="40"/>
      <c r="HU3003" s="40"/>
      <c r="HV3003" s="40"/>
      <c r="HW3003" s="40"/>
      <c r="HX3003" s="40"/>
      <c r="HY3003" s="40"/>
      <c r="HZ3003" s="40"/>
      <c r="IA3003" s="40"/>
      <c r="IB3003" s="40"/>
      <c r="IC3003" s="40"/>
      <c r="ID3003" s="40"/>
      <c r="IE3003" s="40"/>
      <c r="IF3003" s="40"/>
      <c r="IG3003" s="40"/>
    </row>
    <row r="3004" spans="1:241" s="39" customFormat="1">
      <c r="A3004" s="40"/>
      <c r="B3004" s="40"/>
      <c r="C3004" s="40"/>
      <c r="D3004" s="135"/>
      <c r="E3004" s="135"/>
      <c r="F3004" s="40"/>
      <c r="G3004" s="40"/>
      <c r="H3004" s="40"/>
      <c r="I3004" s="135"/>
      <c r="J3004" s="40"/>
      <c r="K3004" s="40"/>
      <c r="L3004" s="135"/>
      <c r="M3004" s="40"/>
      <c r="N3004" s="40"/>
      <c r="O3004" s="40"/>
      <c r="P3004" s="40"/>
      <c r="S3004" s="114"/>
      <c r="T3004" s="114"/>
      <c r="V3004" s="114"/>
      <c r="W3004" s="114"/>
      <c r="X3004" s="114"/>
      <c r="Y3004" s="114"/>
      <c r="Z3004" s="114"/>
      <c r="AA3004" s="114"/>
      <c r="AB3004" s="114"/>
      <c r="AC3004" s="114"/>
      <c r="AD3004" s="114"/>
      <c r="AE3004" s="114"/>
      <c r="AH3004" s="114"/>
      <c r="AI3004" s="114"/>
      <c r="AK3004" s="114"/>
      <c r="AM3004" s="114"/>
      <c r="AP3004" s="114"/>
      <c r="AU3004" s="114"/>
      <c r="FP3004" s="40"/>
      <c r="FQ3004" s="40"/>
      <c r="FR3004" s="40"/>
      <c r="FS3004" s="40"/>
      <c r="FT3004" s="40"/>
      <c r="FU3004" s="40"/>
      <c r="FV3004" s="40"/>
      <c r="FW3004" s="40"/>
      <c r="FX3004" s="40"/>
      <c r="FY3004" s="40"/>
      <c r="FZ3004" s="40"/>
      <c r="GA3004" s="40"/>
      <c r="GB3004" s="40"/>
      <c r="GC3004" s="40"/>
      <c r="GD3004" s="40"/>
      <c r="GE3004" s="40"/>
      <c r="GF3004" s="40"/>
      <c r="GG3004" s="40"/>
      <c r="GH3004" s="40"/>
      <c r="GI3004" s="40"/>
      <c r="GJ3004" s="40"/>
      <c r="GK3004" s="40"/>
      <c r="GL3004" s="40"/>
      <c r="GM3004" s="40"/>
      <c r="GN3004" s="40"/>
      <c r="GO3004" s="40"/>
      <c r="GP3004" s="40"/>
      <c r="GQ3004" s="40"/>
      <c r="GR3004" s="40"/>
      <c r="GS3004" s="40"/>
      <c r="GT3004" s="40"/>
      <c r="GU3004" s="40"/>
      <c r="GV3004" s="40"/>
      <c r="GW3004" s="40"/>
      <c r="GX3004" s="40"/>
      <c r="GY3004" s="40"/>
      <c r="GZ3004" s="40"/>
      <c r="HA3004" s="40"/>
      <c r="HB3004" s="40"/>
      <c r="HC3004" s="40"/>
      <c r="HD3004" s="40"/>
      <c r="HE3004" s="40"/>
      <c r="HF3004" s="40"/>
      <c r="HG3004" s="40"/>
      <c r="HH3004" s="40"/>
      <c r="HI3004" s="40"/>
      <c r="HJ3004" s="40"/>
      <c r="HK3004" s="40"/>
      <c r="HL3004" s="40"/>
      <c r="HM3004" s="40"/>
      <c r="HN3004" s="40"/>
      <c r="HO3004" s="40"/>
      <c r="HP3004" s="40"/>
      <c r="HQ3004" s="40"/>
      <c r="HR3004" s="40"/>
      <c r="HS3004" s="40"/>
      <c r="HT3004" s="40"/>
      <c r="HU3004" s="40"/>
      <c r="HV3004" s="40"/>
      <c r="HW3004" s="40"/>
      <c r="HX3004" s="40"/>
      <c r="HY3004" s="40"/>
      <c r="HZ3004" s="40"/>
      <c r="IA3004" s="40"/>
      <c r="IB3004" s="40"/>
      <c r="IC3004" s="40"/>
      <c r="ID3004" s="40"/>
      <c r="IE3004" s="40"/>
      <c r="IF3004" s="40"/>
      <c r="IG3004" s="40"/>
    </row>
    <row r="3005" spans="1:241" s="39" customFormat="1">
      <c r="A3005" s="40"/>
      <c r="B3005" s="40"/>
      <c r="C3005" s="40"/>
      <c r="D3005" s="135"/>
      <c r="E3005" s="135"/>
      <c r="F3005" s="40"/>
      <c r="G3005" s="40"/>
      <c r="H3005" s="40"/>
      <c r="I3005" s="135"/>
      <c r="J3005" s="40"/>
      <c r="K3005" s="40"/>
      <c r="L3005" s="135"/>
      <c r="M3005" s="40"/>
      <c r="N3005" s="40"/>
      <c r="O3005" s="40"/>
      <c r="P3005" s="40"/>
      <c r="S3005" s="114"/>
      <c r="T3005" s="114"/>
      <c r="V3005" s="114"/>
      <c r="W3005" s="114"/>
      <c r="X3005" s="114"/>
      <c r="Y3005" s="114"/>
      <c r="Z3005" s="114"/>
      <c r="AA3005" s="114"/>
      <c r="AB3005" s="114"/>
      <c r="AC3005" s="114"/>
      <c r="AD3005" s="114"/>
      <c r="AE3005" s="114"/>
      <c r="AH3005" s="114"/>
      <c r="AI3005" s="114"/>
      <c r="AK3005" s="114"/>
      <c r="AM3005" s="114"/>
      <c r="AP3005" s="114"/>
      <c r="AU3005" s="114"/>
      <c r="FP3005" s="40"/>
      <c r="FQ3005" s="40"/>
      <c r="FR3005" s="40"/>
      <c r="FS3005" s="40"/>
      <c r="FT3005" s="40"/>
      <c r="FU3005" s="40"/>
      <c r="FV3005" s="40"/>
      <c r="FW3005" s="40"/>
      <c r="FX3005" s="40"/>
      <c r="FY3005" s="40"/>
      <c r="FZ3005" s="40"/>
      <c r="GA3005" s="40"/>
      <c r="GB3005" s="40"/>
      <c r="GC3005" s="40"/>
      <c r="GD3005" s="40"/>
      <c r="GE3005" s="40"/>
      <c r="GF3005" s="40"/>
      <c r="GG3005" s="40"/>
      <c r="GH3005" s="40"/>
      <c r="GI3005" s="40"/>
      <c r="GJ3005" s="40"/>
      <c r="GK3005" s="40"/>
      <c r="GL3005" s="40"/>
      <c r="GM3005" s="40"/>
      <c r="GN3005" s="40"/>
      <c r="GO3005" s="40"/>
      <c r="GP3005" s="40"/>
      <c r="GQ3005" s="40"/>
      <c r="GR3005" s="40"/>
      <c r="GS3005" s="40"/>
      <c r="GT3005" s="40"/>
      <c r="GU3005" s="40"/>
      <c r="GV3005" s="40"/>
      <c r="GW3005" s="40"/>
      <c r="GX3005" s="40"/>
      <c r="GY3005" s="40"/>
      <c r="GZ3005" s="40"/>
      <c r="HA3005" s="40"/>
      <c r="HB3005" s="40"/>
      <c r="HC3005" s="40"/>
      <c r="HD3005" s="40"/>
      <c r="HE3005" s="40"/>
      <c r="HF3005" s="40"/>
      <c r="HG3005" s="40"/>
      <c r="HH3005" s="40"/>
      <c r="HI3005" s="40"/>
      <c r="HJ3005" s="40"/>
      <c r="HK3005" s="40"/>
      <c r="HL3005" s="40"/>
      <c r="HM3005" s="40"/>
      <c r="HN3005" s="40"/>
      <c r="HO3005" s="40"/>
      <c r="HP3005" s="40"/>
      <c r="HQ3005" s="40"/>
      <c r="HR3005" s="40"/>
      <c r="HS3005" s="40"/>
      <c r="HT3005" s="40"/>
      <c r="HU3005" s="40"/>
      <c r="HV3005" s="40"/>
      <c r="HW3005" s="40"/>
      <c r="HX3005" s="40"/>
      <c r="HY3005" s="40"/>
      <c r="HZ3005" s="40"/>
      <c r="IA3005" s="40"/>
      <c r="IB3005" s="40"/>
      <c r="IC3005" s="40"/>
      <c r="ID3005" s="40"/>
      <c r="IE3005" s="40"/>
      <c r="IF3005" s="40"/>
      <c r="IG3005" s="40"/>
    </row>
    <row r="3006" spans="1:241" s="39" customFormat="1">
      <c r="A3006" s="40"/>
      <c r="B3006" s="40"/>
      <c r="C3006" s="40"/>
      <c r="D3006" s="135"/>
      <c r="E3006" s="135"/>
      <c r="F3006" s="40"/>
      <c r="G3006" s="40"/>
      <c r="H3006" s="40"/>
      <c r="I3006" s="135"/>
      <c r="J3006" s="40"/>
      <c r="K3006" s="40"/>
      <c r="L3006" s="135"/>
      <c r="M3006" s="40"/>
      <c r="N3006" s="40"/>
      <c r="O3006" s="40"/>
      <c r="P3006" s="40"/>
      <c r="S3006" s="114"/>
      <c r="T3006" s="114"/>
      <c r="V3006" s="114"/>
      <c r="W3006" s="114"/>
      <c r="X3006" s="114"/>
      <c r="Y3006" s="114"/>
      <c r="Z3006" s="114"/>
      <c r="AA3006" s="114"/>
      <c r="AB3006" s="114"/>
      <c r="AC3006" s="114"/>
      <c r="AD3006" s="114"/>
      <c r="AE3006" s="114"/>
      <c r="AH3006" s="114"/>
      <c r="AI3006" s="114"/>
      <c r="AK3006" s="114"/>
      <c r="AM3006" s="114"/>
      <c r="AP3006" s="114"/>
      <c r="AU3006" s="114"/>
      <c r="FP3006" s="40"/>
      <c r="FQ3006" s="40"/>
      <c r="FR3006" s="40"/>
      <c r="FS3006" s="40"/>
      <c r="FT3006" s="40"/>
      <c r="FU3006" s="40"/>
      <c r="FV3006" s="40"/>
      <c r="FW3006" s="40"/>
      <c r="FX3006" s="40"/>
      <c r="FY3006" s="40"/>
      <c r="FZ3006" s="40"/>
      <c r="GA3006" s="40"/>
      <c r="GB3006" s="40"/>
      <c r="GC3006" s="40"/>
      <c r="GD3006" s="40"/>
      <c r="GE3006" s="40"/>
      <c r="GF3006" s="40"/>
      <c r="GG3006" s="40"/>
      <c r="GH3006" s="40"/>
      <c r="GI3006" s="40"/>
      <c r="GJ3006" s="40"/>
      <c r="GK3006" s="40"/>
      <c r="GL3006" s="40"/>
      <c r="GM3006" s="40"/>
      <c r="GN3006" s="40"/>
      <c r="GO3006" s="40"/>
      <c r="GP3006" s="40"/>
      <c r="GQ3006" s="40"/>
      <c r="GR3006" s="40"/>
      <c r="GS3006" s="40"/>
      <c r="GT3006" s="40"/>
      <c r="GU3006" s="40"/>
      <c r="GV3006" s="40"/>
      <c r="GW3006" s="40"/>
      <c r="GX3006" s="40"/>
      <c r="GY3006" s="40"/>
      <c r="GZ3006" s="40"/>
      <c r="HA3006" s="40"/>
      <c r="HB3006" s="40"/>
      <c r="HC3006" s="40"/>
      <c r="HD3006" s="40"/>
      <c r="HE3006" s="40"/>
      <c r="HF3006" s="40"/>
      <c r="HG3006" s="40"/>
      <c r="HH3006" s="40"/>
      <c r="HI3006" s="40"/>
      <c r="HJ3006" s="40"/>
      <c r="HK3006" s="40"/>
      <c r="HL3006" s="40"/>
      <c r="HM3006" s="40"/>
      <c r="HN3006" s="40"/>
      <c r="HO3006" s="40"/>
      <c r="HP3006" s="40"/>
      <c r="HQ3006" s="40"/>
      <c r="HR3006" s="40"/>
      <c r="HS3006" s="40"/>
      <c r="HT3006" s="40"/>
      <c r="HU3006" s="40"/>
      <c r="HV3006" s="40"/>
      <c r="HW3006" s="40"/>
      <c r="HX3006" s="40"/>
      <c r="HY3006" s="40"/>
      <c r="HZ3006" s="40"/>
      <c r="IA3006" s="40"/>
      <c r="IB3006" s="40"/>
      <c r="IC3006" s="40"/>
      <c r="ID3006" s="40"/>
      <c r="IE3006" s="40"/>
      <c r="IF3006" s="40"/>
      <c r="IG3006" s="40"/>
    </row>
    <row r="3007" spans="1:241" s="39" customFormat="1">
      <c r="A3007" s="40"/>
      <c r="B3007" s="40"/>
      <c r="C3007" s="40"/>
      <c r="D3007" s="135"/>
      <c r="E3007" s="135"/>
      <c r="F3007" s="40"/>
      <c r="G3007" s="40"/>
      <c r="H3007" s="40"/>
      <c r="I3007" s="135"/>
      <c r="J3007" s="40"/>
      <c r="K3007" s="40"/>
      <c r="L3007" s="135"/>
      <c r="M3007" s="40"/>
      <c r="N3007" s="40"/>
      <c r="O3007" s="40"/>
      <c r="P3007" s="40"/>
      <c r="S3007" s="114"/>
      <c r="T3007" s="114"/>
      <c r="V3007" s="114"/>
      <c r="W3007" s="114"/>
      <c r="X3007" s="114"/>
      <c r="Y3007" s="114"/>
      <c r="Z3007" s="114"/>
      <c r="AA3007" s="114"/>
      <c r="AB3007" s="114"/>
      <c r="AC3007" s="114"/>
      <c r="AD3007" s="114"/>
      <c r="AE3007" s="114"/>
      <c r="AH3007" s="114"/>
      <c r="AI3007" s="114"/>
      <c r="AK3007" s="114"/>
      <c r="AM3007" s="114"/>
      <c r="AP3007" s="114"/>
      <c r="AU3007" s="114"/>
      <c r="FP3007" s="40"/>
      <c r="FQ3007" s="40"/>
      <c r="FR3007" s="40"/>
      <c r="FS3007" s="40"/>
      <c r="FT3007" s="40"/>
      <c r="FU3007" s="40"/>
      <c r="FV3007" s="40"/>
      <c r="FW3007" s="40"/>
      <c r="FX3007" s="40"/>
      <c r="FY3007" s="40"/>
      <c r="FZ3007" s="40"/>
      <c r="GA3007" s="40"/>
      <c r="GB3007" s="40"/>
      <c r="GC3007" s="40"/>
      <c r="GD3007" s="40"/>
      <c r="GE3007" s="40"/>
      <c r="GF3007" s="40"/>
      <c r="GG3007" s="40"/>
      <c r="GH3007" s="40"/>
      <c r="GI3007" s="40"/>
      <c r="GJ3007" s="40"/>
      <c r="GK3007" s="40"/>
      <c r="GL3007" s="40"/>
      <c r="GM3007" s="40"/>
      <c r="GN3007" s="40"/>
      <c r="GO3007" s="40"/>
      <c r="GP3007" s="40"/>
      <c r="GQ3007" s="40"/>
      <c r="GR3007" s="40"/>
      <c r="GS3007" s="40"/>
      <c r="GT3007" s="40"/>
      <c r="GU3007" s="40"/>
      <c r="GV3007" s="40"/>
      <c r="GW3007" s="40"/>
      <c r="GX3007" s="40"/>
      <c r="GY3007" s="40"/>
      <c r="GZ3007" s="40"/>
      <c r="HA3007" s="40"/>
      <c r="HB3007" s="40"/>
      <c r="HC3007" s="40"/>
      <c r="HD3007" s="40"/>
      <c r="HE3007" s="40"/>
      <c r="HF3007" s="40"/>
      <c r="HG3007" s="40"/>
      <c r="HH3007" s="40"/>
      <c r="HI3007" s="40"/>
      <c r="HJ3007" s="40"/>
      <c r="HK3007" s="40"/>
      <c r="HL3007" s="40"/>
      <c r="HM3007" s="40"/>
      <c r="HN3007" s="40"/>
      <c r="HO3007" s="40"/>
      <c r="HP3007" s="40"/>
      <c r="HQ3007" s="40"/>
      <c r="HR3007" s="40"/>
      <c r="HS3007" s="40"/>
      <c r="HT3007" s="40"/>
      <c r="HU3007" s="40"/>
      <c r="HV3007" s="40"/>
      <c r="HW3007" s="40"/>
      <c r="HX3007" s="40"/>
      <c r="HY3007" s="40"/>
      <c r="HZ3007" s="40"/>
      <c r="IA3007" s="40"/>
      <c r="IB3007" s="40"/>
      <c r="IC3007" s="40"/>
      <c r="ID3007" s="40"/>
      <c r="IE3007" s="40"/>
      <c r="IF3007" s="40"/>
      <c r="IG3007" s="40"/>
    </row>
    <row r="3008" spans="1:241" s="39" customFormat="1">
      <c r="A3008" s="40"/>
      <c r="B3008" s="40"/>
      <c r="C3008" s="40"/>
      <c r="D3008" s="135"/>
      <c r="E3008" s="135"/>
      <c r="F3008" s="40"/>
      <c r="G3008" s="40"/>
      <c r="H3008" s="40"/>
      <c r="I3008" s="135"/>
      <c r="J3008" s="40"/>
      <c r="K3008" s="40"/>
      <c r="L3008" s="135"/>
      <c r="M3008" s="40"/>
      <c r="N3008" s="40"/>
      <c r="O3008" s="40"/>
      <c r="P3008" s="40"/>
      <c r="S3008" s="114"/>
      <c r="T3008" s="114"/>
      <c r="V3008" s="114"/>
      <c r="W3008" s="114"/>
      <c r="X3008" s="114"/>
      <c r="Y3008" s="114"/>
      <c r="Z3008" s="114"/>
      <c r="AA3008" s="114"/>
      <c r="AB3008" s="114"/>
      <c r="AC3008" s="114"/>
      <c r="AD3008" s="114"/>
      <c r="AE3008" s="114"/>
      <c r="AH3008" s="114"/>
      <c r="AI3008" s="114"/>
      <c r="AK3008" s="114"/>
      <c r="AM3008" s="114"/>
      <c r="AP3008" s="114"/>
      <c r="AU3008" s="114"/>
      <c r="FP3008" s="40"/>
      <c r="FQ3008" s="40"/>
      <c r="FR3008" s="40"/>
      <c r="FS3008" s="40"/>
      <c r="FT3008" s="40"/>
      <c r="FU3008" s="40"/>
      <c r="FV3008" s="40"/>
      <c r="FW3008" s="40"/>
      <c r="FX3008" s="40"/>
      <c r="FY3008" s="40"/>
      <c r="FZ3008" s="40"/>
      <c r="GA3008" s="40"/>
      <c r="GB3008" s="40"/>
      <c r="GC3008" s="40"/>
      <c r="GD3008" s="40"/>
      <c r="GE3008" s="40"/>
      <c r="GF3008" s="40"/>
      <c r="GG3008" s="40"/>
      <c r="GH3008" s="40"/>
      <c r="GI3008" s="40"/>
      <c r="GJ3008" s="40"/>
      <c r="GK3008" s="40"/>
      <c r="GL3008" s="40"/>
      <c r="GM3008" s="40"/>
      <c r="GN3008" s="40"/>
      <c r="GO3008" s="40"/>
      <c r="GP3008" s="40"/>
      <c r="GQ3008" s="40"/>
      <c r="GR3008" s="40"/>
      <c r="GS3008" s="40"/>
      <c r="GT3008" s="40"/>
      <c r="GU3008" s="40"/>
      <c r="GV3008" s="40"/>
      <c r="GW3008" s="40"/>
      <c r="GX3008" s="40"/>
      <c r="GY3008" s="40"/>
      <c r="GZ3008" s="40"/>
      <c r="HA3008" s="40"/>
      <c r="HB3008" s="40"/>
      <c r="HC3008" s="40"/>
      <c r="HD3008" s="40"/>
      <c r="HE3008" s="40"/>
      <c r="HF3008" s="40"/>
      <c r="HG3008" s="40"/>
      <c r="HH3008" s="40"/>
      <c r="HI3008" s="40"/>
      <c r="HJ3008" s="40"/>
      <c r="HK3008" s="40"/>
      <c r="HL3008" s="40"/>
      <c r="HM3008" s="40"/>
      <c r="HN3008" s="40"/>
      <c r="HO3008" s="40"/>
      <c r="HP3008" s="40"/>
      <c r="HQ3008" s="40"/>
      <c r="HR3008" s="40"/>
      <c r="HS3008" s="40"/>
      <c r="HT3008" s="40"/>
      <c r="HU3008" s="40"/>
      <c r="HV3008" s="40"/>
      <c r="HW3008" s="40"/>
      <c r="HX3008" s="40"/>
      <c r="HY3008" s="40"/>
      <c r="HZ3008" s="40"/>
      <c r="IA3008" s="40"/>
      <c r="IB3008" s="40"/>
      <c r="IC3008" s="40"/>
      <c r="ID3008" s="40"/>
      <c r="IE3008" s="40"/>
      <c r="IF3008" s="40"/>
      <c r="IG3008" s="40"/>
    </row>
    <row r="3009" spans="1:241" s="39" customFormat="1">
      <c r="A3009" s="40"/>
      <c r="B3009" s="40"/>
      <c r="C3009" s="40"/>
      <c r="D3009" s="135"/>
      <c r="E3009" s="135"/>
      <c r="F3009" s="40"/>
      <c r="G3009" s="40"/>
      <c r="H3009" s="40"/>
      <c r="I3009" s="135"/>
      <c r="J3009" s="40"/>
      <c r="K3009" s="40"/>
      <c r="L3009" s="135"/>
      <c r="M3009" s="40"/>
      <c r="N3009" s="40"/>
      <c r="O3009" s="40"/>
      <c r="P3009" s="40"/>
      <c r="S3009" s="114"/>
      <c r="T3009" s="114"/>
      <c r="V3009" s="114"/>
      <c r="W3009" s="114"/>
      <c r="X3009" s="114"/>
      <c r="Y3009" s="114"/>
      <c r="Z3009" s="114"/>
      <c r="AA3009" s="114"/>
      <c r="AB3009" s="114"/>
      <c r="AC3009" s="114"/>
      <c r="AD3009" s="114"/>
      <c r="AE3009" s="114"/>
      <c r="AH3009" s="114"/>
      <c r="AI3009" s="114"/>
      <c r="AK3009" s="114"/>
      <c r="AM3009" s="114"/>
      <c r="AP3009" s="114"/>
      <c r="AU3009" s="114"/>
      <c r="FP3009" s="40"/>
      <c r="FQ3009" s="40"/>
      <c r="FR3009" s="40"/>
      <c r="FS3009" s="40"/>
      <c r="FT3009" s="40"/>
      <c r="FU3009" s="40"/>
      <c r="FV3009" s="40"/>
      <c r="FW3009" s="40"/>
      <c r="FX3009" s="40"/>
      <c r="FY3009" s="40"/>
      <c r="FZ3009" s="40"/>
      <c r="GA3009" s="40"/>
      <c r="GB3009" s="40"/>
      <c r="GC3009" s="40"/>
      <c r="GD3009" s="40"/>
      <c r="GE3009" s="40"/>
      <c r="GF3009" s="40"/>
      <c r="GG3009" s="40"/>
      <c r="GH3009" s="40"/>
      <c r="GI3009" s="40"/>
      <c r="GJ3009" s="40"/>
      <c r="GK3009" s="40"/>
      <c r="GL3009" s="40"/>
      <c r="GM3009" s="40"/>
      <c r="GN3009" s="40"/>
      <c r="GO3009" s="40"/>
      <c r="GP3009" s="40"/>
      <c r="GQ3009" s="40"/>
      <c r="GR3009" s="40"/>
      <c r="GS3009" s="40"/>
      <c r="GT3009" s="40"/>
      <c r="GU3009" s="40"/>
      <c r="GV3009" s="40"/>
      <c r="GW3009" s="40"/>
      <c r="GX3009" s="40"/>
      <c r="GY3009" s="40"/>
      <c r="GZ3009" s="40"/>
      <c r="HA3009" s="40"/>
      <c r="HB3009" s="40"/>
      <c r="HC3009" s="40"/>
      <c r="HD3009" s="40"/>
      <c r="HE3009" s="40"/>
      <c r="HF3009" s="40"/>
      <c r="HG3009" s="40"/>
      <c r="HH3009" s="40"/>
      <c r="HI3009" s="40"/>
      <c r="HJ3009" s="40"/>
      <c r="HK3009" s="40"/>
      <c r="HL3009" s="40"/>
      <c r="HM3009" s="40"/>
      <c r="HN3009" s="40"/>
      <c r="HO3009" s="40"/>
      <c r="HP3009" s="40"/>
      <c r="HQ3009" s="40"/>
      <c r="HR3009" s="40"/>
      <c r="HS3009" s="40"/>
      <c r="HT3009" s="40"/>
      <c r="HU3009" s="40"/>
      <c r="HV3009" s="40"/>
      <c r="HW3009" s="40"/>
      <c r="HX3009" s="40"/>
      <c r="HY3009" s="40"/>
      <c r="HZ3009" s="40"/>
      <c r="IA3009" s="40"/>
      <c r="IB3009" s="40"/>
      <c r="IC3009" s="40"/>
      <c r="ID3009" s="40"/>
      <c r="IE3009" s="40"/>
      <c r="IF3009" s="40"/>
      <c r="IG3009" s="40"/>
    </row>
    <row r="3010" spans="1:241" s="39" customFormat="1">
      <c r="A3010" s="40"/>
      <c r="B3010" s="40"/>
      <c r="C3010" s="40"/>
      <c r="D3010" s="135"/>
      <c r="E3010" s="135"/>
      <c r="F3010" s="40"/>
      <c r="G3010" s="40"/>
      <c r="H3010" s="40"/>
      <c r="I3010" s="135"/>
      <c r="J3010" s="40"/>
      <c r="K3010" s="40"/>
      <c r="L3010" s="135"/>
      <c r="M3010" s="40"/>
      <c r="N3010" s="40"/>
      <c r="O3010" s="40"/>
      <c r="P3010" s="40"/>
      <c r="S3010" s="114"/>
      <c r="T3010" s="114"/>
      <c r="V3010" s="114"/>
      <c r="W3010" s="114"/>
      <c r="X3010" s="114"/>
      <c r="Y3010" s="114"/>
      <c r="Z3010" s="114"/>
      <c r="AA3010" s="114"/>
      <c r="AB3010" s="114"/>
      <c r="AC3010" s="114"/>
      <c r="AD3010" s="114"/>
      <c r="AE3010" s="114"/>
      <c r="AH3010" s="114"/>
      <c r="AI3010" s="114"/>
      <c r="AK3010" s="114"/>
      <c r="AM3010" s="114"/>
      <c r="AP3010" s="114"/>
      <c r="AU3010" s="114"/>
      <c r="FP3010" s="40"/>
      <c r="FQ3010" s="40"/>
      <c r="FR3010" s="40"/>
      <c r="FS3010" s="40"/>
      <c r="FT3010" s="40"/>
      <c r="FU3010" s="40"/>
      <c r="FV3010" s="40"/>
      <c r="FW3010" s="40"/>
      <c r="FX3010" s="40"/>
      <c r="FY3010" s="40"/>
      <c r="FZ3010" s="40"/>
      <c r="GA3010" s="40"/>
      <c r="GB3010" s="40"/>
      <c r="GC3010" s="40"/>
      <c r="GD3010" s="40"/>
      <c r="GE3010" s="40"/>
      <c r="GF3010" s="40"/>
      <c r="GG3010" s="40"/>
      <c r="GH3010" s="40"/>
      <c r="GI3010" s="40"/>
      <c r="GJ3010" s="40"/>
      <c r="GK3010" s="40"/>
      <c r="GL3010" s="40"/>
      <c r="GM3010" s="40"/>
      <c r="GN3010" s="40"/>
      <c r="GO3010" s="40"/>
      <c r="GP3010" s="40"/>
      <c r="GQ3010" s="40"/>
      <c r="GR3010" s="40"/>
      <c r="GS3010" s="40"/>
      <c r="GT3010" s="40"/>
      <c r="GU3010" s="40"/>
      <c r="GV3010" s="40"/>
      <c r="GW3010" s="40"/>
      <c r="GX3010" s="40"/>
      <c r="GY3010" s="40"/>
      <c r="GZ3010" s="40"/>
      <c r="HA3010" s="40"/>
      <c r="HB3010" s="40"/>
      <c r="HC3010" s="40"/>
      <c r="HD3010" s="40"/>
      <c r="HE3010" s="40"/>
      <c r="HF3010" s="40"/>
      <c r="HG3010" s="40"/>
      <c r="HH3010" s="40"/>
      <c r="HI3010" s="40"/>
      <c r="HJ3010" s="40"/>
      <c r="HK3010" s="40"/>
      <c r="HL3010" s="40"/>
      <c r="HM3010" s="40"/>
      <c r="HN3010" s="40"/>
      <c r="HO3010" s="40"/>
      <c r="HP3010" s="40"/>
      <c r="HQ3010" s="40"/>
      <c r="HR3010" s="40"/>
      <c r="HS3010" s="40"/>
      <c r="HT3010" s="40"/>
      <c r="HU3010" s="40"/>
      <c r="HV3010" s="40"/>
      <c r="HW3010" s="40"/>
      <c r="HX3010" s="40"/>
      <c r="HY3010" s="40"/>
      <c r="HZ3010" s="40"/>
      <c r="IA3010" s="40"/>
      <c r="IB3010" s="40"/>
      <c r="IC3010" s="40"/>
      <c r="ID3010" s="40"/>
      <c r="IE3010" s="40"/>
      <c r="IF3010" s="40"/>
      <c r="IG3010" s="40"/>
    </row>
    <row r="3011" spans="1:241" s="39" customFormat="1">
      <c r="A3011" s="40"/>
      <c r="B3011" s="40"/>
      <c r="C3011" s="40"/>
      <c r="D3011" s="135"/>
      <c r="E3011" s="135"/>
      <c r="F3011" s="40"/>
      <c r="G3011" s="40"/>
      <c r="H3011" s="40"/>
      <c r="I3011" s="135"/>
      <c r="J3011" s="40"/>
      <c r="K3011" s="40"/>
      <c r="L3011" s="135"/>
      <c r="M3011" s="40"/>
      <c r="N3011" s="40"/>
      <c r="O3011" s="40"/>
      <c r="P3011" s="40"/>
      <c r="S3011" s="114"/>
      <c r="T3011" s="114"/>
      <c r="V3011" s="114"/>
      <c r="W3011" s="114"/>
      <c r="X3011" s="114"/>
      <c r="Y3011" s="114"/>
      <c r="Z3011" s="114"/>
      <c r="AA3011" s="114"/>
      <c r="AB3011" s="114"/>
      <c r="AC3011" s="114"/>
      <c r="AD3011" s="114"/>
      <c r="AE3011" s="114"/>
      <c r="AH3011" s="114"/>
      <c r="AI3011" s="114"/>
      <c r="AK3011" s="114"/>
      <c r="AM3011" s="114"/>
      <c r="AP3011" s="114"/>
      <c r="AU3011" s="114"/>
      <c r="FP3011" s="40"/>
      <c r="FQ3011" s="40"/>
      <c r="FR3011" s="40"/>
      <c r="FS3011" s="40"/>
      <c r="FT3011" s="40"/>
      <c r="FU3011" s="40"/>
      <c r="FV3011" s="40"/>
      <c r="FW3011" s="40"/>
      <c r="FX3011" s="40"/>
      <c r="FY3011" s="40"/>
      <c r="FZ3011" s="40"/>
      <c r="GA3011" s="40"/>
      <c r="GB3011" s="40"/>
      <c r="GC3011" s="40"/>
      <c r="GD3011" s="40"/>
      <c r="GE3011" s="40"/>
      <c r="GF3011" s="40"/>
      <c r="GG3011" s="40"/>
      <c r="GH3011" s="40"/>
      <c r="GI3011" s="40"/>
      <c r="GJ3011" s="40"/>
      <c r="GK3011" s="40"/>
      <c r="GL3011" s="40"/>
      <c r="GM3011" s="40"/>
      <c r="GN3011" s="40"/>
      <c r="GO3011" s="40"/>
      <c r="GP3011" s="40"/>
      <c r="GQ3011" s="40"/>
      <c r="GR3011" s="40"/>
      <c r="GS3011" s="40"/>
      <c r="GT3011" s="40"/>
      <c r="GU3011" s="40"/>
      <c r="GV3011" s="40"/>
      <c r="GW3011" s="40"/>
      <c r="GX3011" s="40"/>
      <c r="GY3011" s="40"/>
      <c r="GZ3011" s="40"/>
      <c r="HA3011" s="40"/>
      <c r="HB3011" s="40"/>
      <c r="HC3011" s="40"/>
      <c r="HD3011" s="40"/>
      <c r="HE3011" s="40"/>
      <c r="HF3011" s="40"/>
      <c r="HG3011" s="40"/>
      <c r="HH3011" s="40"/>
      <c r="HI3011" s="40"/>
      <c r="HJ3011" s="40"/>
      <c r="HK3011" s="40"/>
      <c r="HL3011" s="40"/>
      <c r="HM3011" s="40"/>
      <c r="HN3011" s="40"/>
      <c r="HO3011" s="40"/>
      <c r="HP3011" s="40"/>
      <c r="HQ3011" s="40"/>
      <c r="HR3011" s="40"/>
      <c r="HS3011" s="40"/>
      <c r="HT3011" s="40"/>
      <c r="HU3011" s="40"/>
      <c r="HV3011" s="40"/>
      <c r="HW3011" s="40"/>
      <c r="HX3011" s="40"/>
      <c r="HY3011" s="40"/>
      <c r="HZ3011" s="40"/>
      <c r="IA3011" s="40"/>
      <c r="IB3011" s="40"/>
      <c r="IC3011" s="40"/>
      <c r="ID3011" s="40"/>
      <c r="IE3011" s="40"/>
      <c r="IF3011" s="40"/>
      <c r="IG3011" s="40"/>
    </row>
    <row r="3012" spans="1:241" s="39" customFormat="1">
      <c r="A3012" s="40"/>
      <c r="B3012" s="40"/>
      <c r="C3012" s="40"/>
      <c r="D3012" s="135"/>
      <c r="E3012" s="135"/>
      <c r="F3012" s="40"/>
      <c r="G3012" s="40"/>
      <c r="H3012" s="40"/>
      <c r="I3012" s="135"/>
      <c r="J3012" s="40"/>
      <c r="K3012" s="40"/>
      <c r="L3012" s="135"/>
      <c r="M3012" s="40"/>
      <c r="N3012" s="40"/>
      <c r="O3012" s="40"/>
      <c r="P3012" s="40"/>
      <c r="S3012" s="114"/>
      <c r="T3012" s="114"/>
      <c r="V3012" s="114"/>
      <c r="W3012" s="114"/>
      <c r="X3012" s="114"/>
      <c r="Y3012" s="114"/>
      <c r="Z3012" s="114"/>
      <c r="AA3012" s="114"/>
      <c r="AB3012" s="114"/>
      <c r="AC3012" s="114"/>
      <c r="AD3012" s="114"/>
      <c r="AE3012" s="114"/>
      <c r="AH3012" s="114"/>
      <c r="AI3012" s="114"/>
      <c r="AK3012" s="114"/>
      <c r="AM3012" s="114"/>
      <c r="AP3012" s="114"/>
      <c r="AU3012" s="114"/>
      <c r="FP3012" s="40"/>
      <c r="FQ3012" s="40"/>
      <c r="FR3012" s="40"/>
      <c r="FS3012" s="40"/>
      <c r="FT3012" s="40"/>
      <c r="FU3012" s="40"/>
      <c r="FV3012" s="40"/>
      <c r="FW3012" s="40"/>
      <c r="FX3012" s="40"/>
      <c r="FY3012" s="40"/>
      <c r="FZ3012" s="40"/>
      <c r="GA3012" s="40"/>
      <c r="GB3012" s="40"/>
      <c r="GC3012" s="40"/>
      <c r="GD3012" s="40"/>
      <c r="GE3012" s="40"/>
      <c r="GF3012" s="40"/>
      <c r="GG3012" s="40"/>
      <c r="GH3012" s="40"/>
      <c r="GI3012" s="40"/>
      <c r="GJ3012" s="40"/>
      <c r="GK3012" s="40"/>
      <c r="GL3012" s="40"/>
      <c r="GM3012" s="40"/>
      <c r="GN3012" s="40"/>
      <c r="GO3012" s="40"/>
      <c r="GP3012" s="40"/>
      <c r="GQ3012" s="40"/>
      <c r="GR3012" s="40"/>
      <c r="GS3012" s="40"/>
      <c r="GT3012" s="40"/>
      <c r="GU3012" s="40"/>
      <c r="GV3012" s="40"/>
      <c r="GW3012" s="40"/>
      <c r="GX3012" s="40"/>
      <c r="GY3012" s="40"/>
      <c r="GZ3012" s="40"/>
      <c r="HA3012" s="40"/>
      <c r="HB3012" s="40"/>
      <c r="HC3012" s="40"/>
      <c r="HD3012" s="40"/>
      <c r="HE3012" s="40"/>
      <c r="HF3012" s="40"/>
      <c r="HG3012" s="40"/>
      <c r="HH3012" s="40"/>
      <c r="HI3012" s="40"/>
      <c r="HJ3012" s="40"/>
      <c r="HK3012" s="40"/>
      <c r="HL3012" s="40"/>
      <c r="HM3012" s="40"/>
      <c r="HN3012" s="40"/>
      <c r="HO3012" s="40"/>
      <c r="HP3012" s="40"/>
      <c r="HQ3012" s="40"/>
      <c r="HR3012" s="40"/>
      <c r="HS3012" s="40"/>
      <c r="HT3012" s="40"/>
      <c r="HU3012" s="40"/>
      <c r="HV3012" s="40"/>
      <c r="HW3012" s="40"/>
      <c r="HX3012" s="40"/>
      <c r="HY3012" s="40"/>
      <c r="HZ3012" s="40"/>
      <c r="IA3012" s="40"/>
      <c r="IB3012" s="40"/>
      <c r="IC3012" s="40"/>
      <c r="ID3012" s="40"/>
      <c r="IE3012" s="40"/>
      <c r="IF3012" s="40"/>
      <c r="IG3012" s="40"/>
    </row>
    <row r="3013" spans="1:241" s="39" customFormat="1">
      <c r="A3013" s="40"/>
      <c r="B3013" s="40"/>
      <c r="C3013" s="40"/>
      <c r="D3013" s="135"/>
      <c r="E3013" s="135"/>
      <c r="F3013" s="40"/>
      <c r="G3013" s="40"/>
      <c r="H3013" s="40"/>
      <c r="I3013" s="135"/>
      <c r="J3013" s="40"/>
      <c r="K3013" s="40"/>
      <c r="L3013" s="135"/>
      <c r="M3013" s="40"/>
      <c r="N3013" s="40"/>
      <c r="O3013" s="40"/>
      <c r="P3013" s="40"/>
      <c r="S3013" s="114"/>
      <c r="T3013" s="114"/>
      <c r="V3013" s="114"/>
      <c r="W3013" s="114"/>
      <c r="X3013" s="114"/>
      <c r="Y3013" s="114"/>
      <c r="Z3013" s="114"/>
      <c r="AA3013" s="114"/>
      <c r="AB3013" s="114"/>
      <c r="AC3013" s="114"/>
      <c r="AD3013" s="114"/>
      <c r="AE3013" s="114"/>
      <c r="AH3013" s="114"/>
      <c r="AI3013" s="114"/>
      <c r="AK3013" s="114"/>
      <c r="AM3013" s="114"/>
      <c r="AP3013" s="114"/>
      <c r="AU3013" s="114"/>
      <c r="FP3013" s="40"/>
      <c r="FQ3013" s="40"/>
      <c r="FR3013" s="40"/>
      <c r="FS3013" s="40"/>
      <c r="FT3013" s="40"/>
      <c r="FU3013" s="40"/>
      <c r="FV3013" s="40"/>
      <c r="FW3013" s="40"/>
      <c r="FX3013" s="40"/>
      <c r="FY3013" s="40"/>
      <c r="FZ3013" s="40"/>
      <c r="GA3013" s="40"/>
      <c r="GB3013" s="40"/>
      <c r="GC3013" s="40"/>
      <c r="GD3013" s="40"/>
      <c r="GE3013" s="40"/>
      <c r="GF3013" s="40"/>
      <c r="GG3013" s="40"/>
      <c r="GH3013" s="40"/>
      <c r="GI3013" s="40"/>
      <c r="GJ3013" s="40"/>
      <c r="GK3013" s="40"/>
      <c r="GL3013" s="40"/>
      <c r="GM3013" s="40"/>
      <c r="GN3013" s="40"/>
      <c r="GO3013" s="40"/>
      <c r="GP3013" s="40"/>
      <c r="GQ3013" s="40"/>
      <c r="GR3013" s="40"/>
      <c r="GS3013" s="40"/>
      <c r="GT3013" s="40"/>
      <c r="GU3013" s="40"/>
      <c r="GV3013" s="40"/>
      <c r="GW3013" s="40"/>
      <c r="GX3013" s="40"/>
      <c r="GY3013" s="40"/>
      <c r="GZ3013" s="40"/>
      <c r="HA3013" s="40"/>
      <c r="HB3013" s="40"/>
      <c r="HC3013" s="40"/>
      <c r="HD3013" s="40"/>
      <c r="HE3013" s="40"/>
      <c r="HF3013" s="40"/>
      <c r="HG3013" s="40"/>
      <c r="HH3013" s="40"/>
      <c r="HI3013" s="40"/>
      <c r="HJ3013" s="40"/>
      <c r="HK3013" s="40"/>
      <c r="HL3013" s="40"/>
      <c r="HM3013" s="40"/>
      <c r="HN3013" s="40"/>
      <c r="HO3013" s="40"/>
      <c r="HP3013" s="40"/>
      <c r="HQ3013" s="40"/>
      <c r="HR3013" s="40"/>
      <c r="HS3013" s="40"/>
      <c r="HT3013" s="40"/>
      <c r="HU3013" s="40"/>
      <c r="HV3013" s="40"/>
      <c r="HW3013" s="40"/>
      <c r="HX3013" s="40"/>
      <c r="HY3013" s="40"/>
      <c r="HZ3013" s="40"/>
      <c r="IA3013" s="40"/>
      <c r="IB3013" s="40"/>
      <c r="IC3013" s="40"/>
      <c r="ID3013" s="40"/>
      <c r="IE3013" s="40"/>
      <c r="IF3013" s="40"/>
      <c r="IG3013" s="40"/>
    </row>
    <row r="3014" spans="1:241" s="39" customFormat="1">
      <c r="A3014" s="40"/>
      <c r="B3014" s="40"/>
      <c r="C3014" s="40"/>
      <c r="D3014" s="135"/>
      <c r="E3014" s="135"/>
      <c r="F3014" s="40"/>
      <c r="G3014" s="40"/>
      <c r="H3014" s="40"/>
      <c r="I3014" s="135"/>
      <c r="J3014" s="40"/>
      <c r="K3014" s="40"/>
      <c r="L3014" s="135"/>
      <c r="M3014" s="40"/>
      <c r="N3014" s="40"/>
      <c r="O3014" s="40"/>
      <c r="P3014" s="40"/>
      <c r="S3014" s="114"/>
      <c r="T3014" s="114"/>
      <c r="V3014" s="114"/>
      <c r="W3014" s="114"/>
      <c r="X3014" s="114"/>
      <c r="Y3014" s="114"/>
      <c r="Z3014" s="114"/>
      <c r="AA3014" s="114"/>
      <c r="AB3014" s="114"/>
      <c r="AC3014" s="114"/>
      <c r="AD3014" s="114"/>
      <c r="AE3014" s="114"/>
      <c r="AH3014" s="114"/>
      <c r="AI3014" s="114"/>
      <c r="AK3014" s="114"/>
      <c r="AM3014" s="114"/>
      <c r="AP3014" s="114"/>
      <c r="AU3014" s="114"/>
      <c r="FP3014" s="40"/>
      <c r="FQ3014" s="40"/>
      <c r="FR3014" s="40"/>
      <c r="FS3014" s="40"/>
      <c r="FT3014" s="40"/>
      <c r="FU3014" s="40"/>
      <c r="FV3014" s="40"/>
      <c r="FW3014" s="40"/>
      <c r="FX3014" s="40"/>
      <c r="FY3014" s="40"/>
      <c r="FZ3014" s="40"/>
      <c r="GA3014" s="40"/>
      <c r="GB3014" s="40"/>
      <c r="GC3014" s="40"/>
      <c r="GD3014" s="40"/>
      <c r="GE3014" s="40"/>
      <c r="GF3014" s="40"/>
      <c r="GG3014" s="40"/>
      <c r="GH3014" s="40"/>
      <c r="GI3014" s="40"/>
      <c r="GJ3014" s="40"/>
      <c r="GK3014" s="40"/>
      <c r="GL3014" s="40"/>
      <c r="GM3014" s="40"/>
      <c r="GN3014" s="40"/>
      <c r="GO3014" s="40"/>
      <c r="GP3014" s="40"/>
      <c r="GQ3014" s="40"/>
      <c r="GR3014" s="40"/>
      <c r="GS3014" s="40"/>
      <c r="GT3014" s="40"/>
      <c r="GU3014" s="40"/>
      <c r="GV3014" s="40"/>
      <c r="GW3014" s="40"/>
      <c r="GX3014" s="40"/>
      <c r="GY3014" s="40"/>
      <c r="GZ3014" s="40"/>
      <c r="HA3014" s="40"/>
      <c r="HB3014" s="40"/>
      <c r="HC3014" s="40"/>
      <c r="HD3014" s="40"/>
      <c r="HE3014" s="40"/>
      <c r="HF3014" s="40"/>
      <c r="HG3014" s="40"/>
      <c r="HH3014" s="40"/>
      <c r="HI3014" s="40"/>
      <c r="HJ3014" s="40"/>
      <c r="HK3014" s="40"/>
      <c r="HL3014" s="40"/>
      <c r="HM3014" s="40"/>
      <c r="HN3014" s="40"/>
      <c r="HO3014" s="40"/>
      <c r="HP3014" s="40"/>
      <c r="HQ3014" s="40"/>
      <c r="HR3014" s="40"/>
      <c r="HS3014" s="40"/>
      <c r="HT3014" s="40"/>
      <c r="HU3014" s="40"/>
      <c r="HV3014" s="40"/>
      <c r="HW3014" s="40"/>
      <c r="HX3014" s="40"/>
      <c r="HY3014" s="40"/>
      <c r="HZ3014" s="40"/>
      <c r="IA3014" s="40"/>
      <c r="IB3014" s="40"/>
      <c r="IC3014" s="40"/>
      <c r="ID3014" s="40"/>
      <c r="IE3014" s="40"/>
      <c r="IF3014" s="40"/>
      <c r="IG3014" s="40"/>
    </row>
    <row r="3015" spans="1:241" s="39" customFormat="1">
      <c r="A3015" s="40"/>
      <c r="B3015" s="40"/>
      <c r="C3015" s="40"/>
      <c r="D3015" s="135"/>
      <c r="E3015" s="135"/>
      <c r="F3015" s="40"/>
      <c r="G3015" s="40"/>
      <c r="H3015" s="40"/>
      <c r="I3015" s="135"/>
      <c r="J3015" s="40"/>
      <c r="K3015" s="40"/>
      <c r="L3015" s="135"/>
      <c r="M3015" s="40"/>
      <c r="N3015" s="40"/>
      <c r="O3015" s="40"/>
      <c r="P3015" s="40"/>
      <c r="S3015" s="114"/>
      <c r="T3015" s="114"/>
      <c r="V3015" s="114"/>
      <c r="W3015" s="114"/>
      <c r="X3015" s="114"/>
      <c r="Y3015" s="114"/>
      <c r="Z3015" s="114"/>
      <c r="AA3015" s="114"/>
      <c r="AB3015" s="114"/>
      <c r="AC3015" s="114"/>
      <c r="AD3015" s="114"/>
      <c r="AE3015" s="114"/>
      <c r="AH3015" s="114"/>
      <c r="AI3015" s="114"/>
      <c r="AK3015" s="114"/>
      <c r="AM3015" s="114"/>
      <c r="AP3015" s="114"/>
      <c r="AU3015" s="114"/>
      <c r="FP3015" s="40"/>
      <c r="FQ3015" s="40"/>
      <c r="FR3015" s="40"/>
      <c r="FS3015" s="40"/>
      <c r="FT3015" s="40"/>
      <c r="FU3015" s="40"/>
      <c r="FV3015" s="40"/>
      <c r="FW3015" s="40"/>
      <c r="FX3015" s="40"/>
      <c r="FY3015" s="40"/>
      <c r="FZ3015" s="40"/>
      <c r="GA3015" s="40"/>
      <c r="GB3015" s="40"/>
      <c r="GC3015" s="40"/>
      <c r="GD3015" s="40"/>
      <c r="GE3015" s="40"/>
      <c r="GF3015" s="40"/>
      <c r="GG3015" s="40"/>
      <c r="GH3015" s="40"/>
      <c r="GI3015" s="40"/>
      <c r="GJ3015" s="40"/>
      <c r="GK3015" s="40"/>
      <c r="GL3015" s="40"/>
      <c r="GM3015" s="40"/>
      <c r="GN3015" s="40"/>
      <c r="GO3015" s="40"/>
      <c r="GP3015" s="40"/>
      <c r="GQ3015" s="40"/>
      <c r="GR3015" s="40"/>
      <c r="GS3015" s="40"/>
      <c r="GT3015" s="40"/>
      <c r="GU3015" s="40"/>
      <c r="GV3015" s="40"/>
      <c r="GW3015" s="40"/>
      <c r="GX3015" s="40"/>
      <c r="GY3015" s="40"/>
      <c r="GZ3015" s="40"/>
      <c r="HA3015" s="40"/>
      <c r="HB3015" s="40"/>
      <c r="HC3015" s="40"/>
      <c r="HD3015" s="40"/>
      <c r="HE3015" s="40"/>
      <c r="HF3015" s="40"/>
      <c r="HG3015" s="40"/>
      <c r="HH3015" s="40"/>
      <c r="HI3015" s="40"/>
      <c r="HJ3015" s="40"/>
      <c r="HK3015" s="40"/>
      <c r="HL3015" s="40"/>
      <c r="HM3015" s="40"/>
      <c r="HN3015" s="40"/>
      <c r="HO3015" s="40"/>
      <c r="HP3015" s="40"/>
      <c r="HQ3015" s="40"/>
      <c r="HR3015" s="40"/>
      <c r="HS3015" s="40"/>
      <c r="HT3015" s="40"/>
      <c r="HU3015" s="40"/>
      <c r="HV3015" s="40"/>
      <c r="HW3015" s="40"/>
      <c r="HX3015" s="40"/>
      <c r="HY3015" s="40"/>
      <c r="HZ3015" s="40"/>
      <c r="IA3015" s="40"/>
      <c r="IB3015" s="40"/>
      <c r="IC3015" s="40"/>
      <c r="ID3015" s="40"/>
      <c r="IE3015" s="40"/>
      <c r="IF3015" s="40"/>
      <c r="IG3015" s="40"/>
    </row>
    <row r="3016" spans="1:241" s="39" customFormat="1">
      <c r="A3016" s="40"/>
      <c r="B3016" s="40"/>
      <c r="C3016" s="40"/>
      <c r="D3016" s="135"/>
      <c r="E3016" s="135"/>
      <c r="F3016" s="40"/>
      <c r="G3016" s="40"/>
      <c r="H3016" s="40"/>
      <c r="I3016" s="135"/>
      <c r="J3016" s="40"/>
      <c r="K3016" s="40"/>
      <c r="L3016" s="135"/>
      <c r="M3016" s="40"/>
      <c r="N3016" s="40"/>
      <c r="O3016" s="40"/>
      <c r="P3016" s="40"/>
      <c r="S3016" s="114"/>
      <c r="T3016" s="114"/>
      <c r="V3016" s="114"/>
      <c r="W3016" s="114"/>
      <c r="X3016" s="114"/>
      <c r="Y3016" s="114"/>
      <c r="Z3016" s="114"/>
      <c r="AA3016" s="114"/>
      <c r="AB3016" s="114"/>
      <c r="AC3016" s="114"/>
      <c r="AD3016" s="114"/>
      <c r="AE3016" s="114"/>
      <c r="AH3016" s="114"/>
      <c r="AI3016" s="114"/>
      <c r="AK3016" s="114"/>
      <c r="AM3016" s="114"/>
      <c r="AP3016" s="114"/>
      <c r="AU3016" s="114"/>
      <c r="FP3016" s="40"/>
      <c r="FQ3016" s="40"/>
      <c r="FR3016" s="40"/>
      <c r="FS3016" s="40"/>
      <c r="FT3016" s="40"/>
      <c r="FU3016" s="40"/>
      <c r="FV3016" s="40"/>
      <c r="FW3016" s="40"/>
      <c r="FX3016" s="40"/>
      <c r="FY3016" s="40"/>
      <c r="FZ3016" s="40"/>
      <c r="GA3016" s="40"/>
      <c r="GB3016" s="40"/>
      <c r="GC3016" s="40"/>
      <c r="GD3016" s="40"/>
      <c r="GE3016" s="40"/>
      <c r="GF3016" s="40"/>
      <c r="GG3016" s="40"/>
      <c r="GH3016" s="40"/>
      <c r="GI3016" s="40"/>
      <c r="GJ3016" s="40"/>
      <c r="GK3016" s="40"/>
      <c r="GL3016" s="40"/>
      <c r="GM3016" s="40"/>
      <c r="GN3016" s="40"/>
      <c r="GO3016" s="40"/>
      <c r="GP3016" s="40"/>
      <c r="GQ3016" s="40"/>
      <c r="GR3016" s="40"/>
      <c r="GS3016" s="40"/>
      <c r="GT3016" s="40"/>
      <c r="GU3016" s="40"/>
      <c r="GV3016" s="40"/>
      <c r="GW3016" s="40"/>
      <c r="GX3016" s="40"/>
      <c r="GY3016" s="40"/>
      <c r="GZ3016" s="40"/>
      <c r="HA3016" s="40"/>
      <c r="HB3016" s="40"/>
      <c r="HC3016" s="40"/>
      <c r="HD3016" s="40"/>
      <c r="HE3016" s="40"/>
      <c r="HF3016" s="40"/>
      <c r="HG3016" s="40"/>
      <c r="HH3016" s="40"/>
      <c r="HI3016" s="40"/>
      <c r="HJ3016" s="40"/>
      <c r="HK3016" s="40"/>
      <c r="HL3016" s="40"/>
      <c r="HM3016" s="40"/>
      <c r="HN3016" s="40"/>
      <c r="HO3016" s="40"/>
      <c r="HP3016" s="40"/>
      <c r="HQ3016" s="40"/>
      <c r="HR3016" s="40"/>
      <c r="HS3016" s="40"/>
      <c r="HT3016" s="40"/>
      <c r="HU3016" s="40"/>
      <c r="HV3016" s="40"/>
      <c r="HW3016" s="40"/>
      <c r="HX3016" s="40"/>
      <c r="HY3016" s="40"/>
      <c r="HZ3016" s="40"/>
      <c r="IA3016" s="40"/>
      <c r="IB3016" s="40"/>
      <c r="IC3016" s="40"/>
      <c r="ID3016" s="40"/>
      <c r="IE3016" s="40"/>
      <c r="IF3016" s="40"/>
      <c r="IG3016" s="40"/>
    </row>
    <row r="3017" spans="1:241" s="39" customFormat="1">
      <c r="A3017" s="40"/>
      <c r="B3017" s="40"/>
      <c r="C3017" s="40"/>
      <c r="D3017" s="135"/>
      <c r="E3017" s="135"/>
      <c r="F3017" s="40"/>
      <c r="G3017" s="40"/>
      <c r="H3017" s="40"/>
      <c r="I3017" s="135"/>
      <c r="J3017" s="40"/>
      <c r="K3017" s="40"/>
      <c r="L3017" s="135"/>
      <c r="M3017" s="40"/>
      <c r="N3017" s="40"/>
      <c r="O3017" s="40"/>
      <c r="P3017" s="40"/>
      <c r="S3017" s="114"/>
      <c r="T3017" s="114"/>
      <c r="V3017" s="114"/>
      <c r="W3017" s="114"/>
      <c r="X3017" s="114"/>
      <c r="Y3017" s="114"/>
      <c r="Z3017" s="114"/>
      <c r="AA3017" s="114"/>
      <c r="AB3017" s="114"/>
      <c r="AC3017" s="114"/>
      <c r="AD3017" s="114"/>
      <c r="AE3017" s="114"/>
      <c r="AH3017" s="114"/>
      <c r="AI3017" s="114"/>
      <c r="AK3017" s="114"/>
      <c r="AM3017" s="114"/>
      <c r="AP3017" s="114"/>
      <c r="AU3017" s="114"/>
      <c r="FP3017" s="40"/>
      <c r="FQ3017" s="40"/>
      <c r="FR3017" s="40"/>
      <c r="FS3017" s="40"/>
      <c r="FT3017" s="40"/>
      <c r="FU3017" s="40"/>
      <c r="FV3017" s="40"/>
      <c r="FW3017" s="40"/>
      <c r="FX3017" s="40"/>
      <c r="FY3017" s="40"/>
      <c r="FZ3017" s="40"/>
      <c r="GA3017" s="40"/>
      <c r="GB3017" s="40"/>
      <c r="GC3017" s="40"/>
      <c r="GD3017" s="40"/>
      <c r="GE3017" s="40"/>
      <c r="GF3017" s="40"/>
      <c r="GG3017" s="40"/>
      <c r="GH3017" s="40"/>
      <c r="GI3017" s="40"/>
      <c r="GJ3017" s="40"/>
      <c r="GK3017" s="40"/>
      <c r="GL3017" s="40"/>
      <c r="GM3017" s="40"/>
      <c r="GN3017" s="40"/>
      <c r="GO3017" s="40"/>
      <c r="GP3017" s="40"/>
      <c r="GQ3017" s="40"/>
      <c r="GR3017" s="40"/>
      <c r="GS3017" s="40"/>
      <c r="GT3017" s="40"/>
      <c r="GU3017" s="40"/>
      <c r="GV3017" s="40"/>
      <c r="GW3017" s="40"/>
      <c r="GX3017" s="40"/>
      <c r="GY3017" s="40"/>
      <c r="GZ3017" s="40"/>
      <c r="HA3017" s="40"/>
      <c r="HB3017" s="40"/>
      <c r="HC3017" s="40"/>
      <c r="HD3017" s="40"/>
      <c r="HE3017" s="40"/>
      <c r="HF3017" s="40"/>
      <c r="HG3017" s="40"/>
      <c r="HH3017" s="40"/>
      <c r="HI3017" s="40"/>
      <c r="HJ3017" s="40"/>
      <c r="HK3017" s="40"/>
      <c r="HL3017" s="40"/>
      <c r="HM3017" s="40"/>
      <c r="HN3017" s="40"/>
      <c r="HO3017" s="40"/>
      <c r="HP3017" s="40"/>
      <c r="HQ3017" s="40"/>
      <c r="HR3017" s="40"/>
      <c r="HS3017" s="40"/>
      <c r="HT3017" s="40"/>
      <c r="HU3017" s="40"/>
      <c r="HV3017" s="40"/>
      <c r="HW3017" s="40"/>
      <c r="HX3017" s="40"/>
      <c r="HY3017" s="40"/>
      <c r="HZ3017" s="40"/>
      <c r="IA3017" s="40"/>
      <c r="IB3017" s="40"/>
      <c r="IC3017" s="40"/>
      <c r="ID3017" s="40"/>
      <c r="IE3017" s="40"/>
      <c r="IF3017" s="40"/>
      <c r="IG3017" s="40"/>
    </row>
    <row r="3018" spans="1:241" s="39" customFormat="1">
      <c r="A3018" s="40"/>
      <c r="B3018" s="40"/>
      <c r="C3018" s="40"/>
      <c r="D3018" s="135"/>
      <c r="E3018" s="135"/>
      <c r="F3018" s="40"/>
      <c r="G3018" s="40"/>
      <c r="H3018" s="40"/>
      <c r="I3018" s="135"/>
      <c r="J3018" s="40"/>
      <c r="K3018" s="40"/>
      <c r="L3018" s="135"/>
      <c r="M3018" s="40"/>
      <c r="N3018" s="40"/>
      <c r="O3018" s="40"/>
      <c r="P3018" s="40"/>
      <c r="S3018" s="114"/>
      <c r="T3018" s="114"/>
      <c r="V3018" s="114"/>
      <c r="W3018" s="114"/>
      <c r="X3018" s="114"/>
      <c r="Y3018" s="114"/>
      <c r="Z3018" s="114"/>
      <c r="AA3018" s="114"/>
      <c r="AB3018" s="114"/>
      <c r="AC3018" s="114"/>
      <c r="AD3018" s="114"/>
      <c r="AE3018" s="114"/>
      <c r="AH3018" s="114"/>
      <c r="AI3018" s="114"/>
      <c r="AK3018" s="114"/>
      <c r="AM3018" s="114"/>
      <c r="AP3018" s="114"/>
      <c r="AU3018" s="114"/>
      <c r="FP3018" s="40"/>
      <c r="FQ3018" s="40"/>
      <c r="FR3018" s="40"/>
      <c r="FS3018" s="40"/>
      <c r="FT3018" s="40"/>
      <c r="FU3018" s="40"/>
      <c r="FV3018" s="40"/>
      <c r="FW3018" s="40"/>
      <c r="FX3018" s="40"/>
      <c r="FY3018" s="40"/>
      <c r="FZ3018" s="40"/>
      <c r="GA3018" s="40"/>
      <c r="GB3018" s="40"/>
      <c r="GC3018" s="40"/>
      <c r="GD3018" s="40"/>
      <c r="GE3018" s="40"/>
      <c r="GF3018" s="40"/>
      <c r="GG3018" s="40"/>
      <c r="GH3018" s="40"/>
      <c r="GI3018" s="40"/>
      <c r="GJ3018" s="40"/>
      <c r="GK3018" s="40"/>
      <c r="GL3018" s="40"/>
      <c r="GM3018" s="40"/>
      <c r="GN3018" s="40"/>
      <c r="GO3018" s="40"/>
      <c r="GP3018" s="40"/>
      <c r="GQ3018" s="40"/>
      <c r="GR3018" s="40"/>
      <c r="GS3018" s="40"/>
      <c r="GT3018" s="40"/>
      <c r="GU3018" s="40"/>
      <c r="GV3018" s="40"/>
      <c r="GW3018" s="40"/>
      <c r="GX3018" s="40"/>
      <c r="GY3018" s="40"/>
      <c r="GZ3018" s="40"/>
      <c r="HA3018" s="40"/>
      <c r="HB3018" s="40"/>
      <c r="HC3018" s="40"/>
      <c r="HD3018" s="40"/>
      <c r="HE3018" s="40"/>
      <c r="HF3018" s="40"/>
      <c r="HG3018" s="40"/>
      <c r="HH3018" s="40"/>
      <c r="HI3018" s="40"/>
      <c r="HJ3018" s="40"/>
      <c r="HK3018" s="40"/>
      <c r="HL3018" s="40"/>
      <c r="HM3018" s="40"/>
      <c r="HN3018" s="40"/>
      <c r="HO3018" s="40"/>
      <c r="HP3018" s="40"/>
      <c r="HQ3018" s="40"/>
      <c r="HR3018" s="40"/>
      <c r="HS3018" s="40"/>
      <c r="HT3018" s="40"/>
      <c r="HU3018" s="40"/>
      <c r="HV3018" s="40"/>
      <c r="HW3018" s="40"/>
      <c r="HX3018" s="40"/>
      <c r="HY3018" s="40"/>
      <c r="HZ3018" s="40"/>
      <c r="IA3018" s="40"/>
      <c r="IB3018" s="40"/>
      <c r="IC3018" s="40"/>
      <c r="ID3018" s="40"/>
      <c r="IE3018" s="40"/>
      <c r="IF3018" s="40"/>
      <c r="IG3018" s="40"/>
    </row>
    <row r="3019" spans="1:241" s="39" customFormat="1">
      <c r="A3019" s="40"/>
      <c r="B3019" s="40"/>
      <c r="C3019" s="40"/>
      <c r="D3019" s="135"/>
      <c r="E3019" s="135"/>
      <c r="F3019" s="40"/>
      <c r="G3019" s="40"/>
      <c r="H3019" s="40"/>
      <c r="I3019" s="135"/>
      <c r="J3019" s="40"/>
      <c r="K3019" s="40"/>
      <c r="L3019" s="135"/>
      <c r="M3019" s="40"/>
      <c r="N3019" s="40"/>
      <c r="O3019" s="40"/>
      <c r="P3019" s="40"/>
      <c r="S3019" s="114"/>
      <c r="T3019" s="114"/>
      <c r="V3019" s="114"/>
      <c r="W3019" s="114"/>
      <c r="X3019" s="114"/>
      <c r="Y3019" s="114"/>
      <c r="Z3019" s="114"/>
      <c r="AA3019" s="114"/>
      <c r="AB3019" s="114"/>
      <c r="AC3019" s="114"/>
      <c r="AD3019" s="114"/>
      <c r="AE3019" s="114"/>
      <c r="AH3019" s="114"/>
      <c r="AI3019" s="114"/>
      <c r="AK3019" s="114"/>
      <c r="AM3019" s="114"/>
      <c r="AP3019" s="114"/>
      <c r="AU3019" s="114"/>
      <c r="FP3019" s="40"/>
      <c r="FQ3019" s="40"/>
      <c r="FR3019" s="40"/>
      <c r="FS3019" s="40"/>
      <c r="FT3019" s="40"/>
      <c r="FU3019" s="40"/>
      <c r="FV3019" s="40"/>
      <c r="FW3019" s="40"/>
      <c r="FX3019" s="40"/>
      <c r="FY3019" s="40"/>
      <c r="FZ3019" s="40"/>
      <c r="GA3019" s="40"/>
      <c r="GB3019" s="40"/>
      <c r="GC3019" s="40"/>
      <c r="GD3019" s="40"/>
      <c r="GE3019" s="40"/>
      <c r="GF3019" s="40"/>
      <c r="GG3019" s="40"/>
      <c r="GH3019" s="40"/>
      <c r="GI3019" s="40"/>
      <c r="GJ3019" s="40"/>
      <c r="GK3019" s="40"/>
      <c r="GL3019" s="40"/>
      <c r="GM3019" s="40"/>
      <c r="GN3019" s="40"/>
      <c r="GO3019" s="40"/>
      <c r="GP3019" s="40"/>
      <c r="GQ3019" s="40"/>
      <c r="GR3019" s="40"/>
      <c r="GS3019" s="40"/>
      <c r="GT3019" s="40"/>
      <c r="GU3019" s="40"/>
      <c r="GV3019" s="40"/>
      <c r="GW3019" s="40"/>
      <c r="GX3019" s="40"/>
      <c r="GY3019" s="40"/>
      <c r="GZ3019" s="40"/>
      <c r="HA3019" s="40"/>
      <c r="HB3019" s="40"/>
      <c r="HC3019" s="40"/>
      <c r="HD3019" s="40"/>
      <c r="HE3019" s="40"/>
      <c r="HF3019" s="40"/>
      <c r="HG3019" s="40"/>
      <c r="HH3019" s="40"/>
      <c r="HI3019" s="40"/>
      <c r="HJ3019" s="40"/>
      <c r="HK3019" s="40"/>
      <c r="HL3019" s="40"/>
      <c r="HM3019" s="40"/>
      <c r="HN3019" s="40"/>
      <c r="HO3019" s="40"/>
      <c r="HP3019" s="40"/>
      <c r="HQ3019" s="40"/>
      <c r="HR3019" s="40"/>
      <c r="HS3019" s="40"/>
      <c r="HT3019" s="40"/>
      <c r="HU3019" s="40"/>
      <c r="HV3019" s="40"/>
      <c r="HW3019" s="40"/>
      <c r="HX3019" s="40"/>
      <c r="HY3019" s="40"/>
      <c r="HZ3019" s="40"/>
      <c r="IA3019" s="40"/>
      <c r="IB3019" s="40"/>
      <c r="IC3019" s="40"/>
      <c r="ID3019" s="40"/>
      <c r="IE3019" s="40"/>
      <c r="IF3019" s="40"/>
      <c r="IG3019" s="40"/>
    </row>
    <row r="3020" spans="1:241" s="39" customFormat="1">
      <c r="A3020" s="40"/>
      <c r="B3020" s="40"/>
      <c r="C3020" s="40"/>
      <c r="D3020" s="135"/>
      <c r="E3020" s="135"/>
      <c r="F3020" s="40"/>
      <c r="G3020" s="40"/>
      <c r="H3020" s="40"/>
      <c r="I3020" s="135"/>
      <c r="J3020" s="40"/>
      <c r="K3020" s="40"/>
      <c r="L3020" s="135"/>
      <c r="M3020" s="40"/>
      <c r="N3020" s="40"/>
      <c r="O3020" s="40"/>
      <c r="P3020" s="40"/>
      <c r="S3020" s="114"/>
      <c r="T3020" s="114"/>
      <c r="V3020" s="114"/>
      <c r="W3020" s="114"/>
      <c r="X3020" s="114"/>
      <c r="Y3020" s="114"/>
      <c r="Z3020" s="114"/>
      <c r="AA3020" s="114"/>
      <c r="AB3020" s="114"/>
      <c r="AC3020" s="114"/>
      <c r="AD3020" s="114"/>
      <c r="AE3020" s="114"/>
      <c r="AH3020" s="114"/>
      <c r="AI3020" s="114"/>
      <c r="AK3020" s="114"/>
      <c r="AM3020" s="114"/>
      <c r="AP3020" s="114"/>
      <c r="AU3020" s="114"/>
      <c r="FP3020" s="40"/>
      <c r="FQ3020" s="40"/>
      <c r="FR3020" s="40"/>
      <c r="FS3020" s="40"/>
      <c r="FT3020" s="40"/>
      <c r="FU3020" s="40"/>
      <c r="FV3020" s="40"/>
      <c r="FW3020" s="40"/>
      <c r="FX3020" s="40"/>
      <c r="FY3020" s="40"/>
      <c r="FZ3020" s="40"/>
      <c r="GA3020" s="40"/>
      <c r="GB3020" s="40"/>
      <c r="GC3020" s="40"/>
      <c r="GD3020" s="40"/>
      <c r="GE3020" s="40"/>
      <c r="GF3020" s="40"/>
      <c r="GG3020" s="40"/>
      <c r="GH3020" s="40"/>
      <c r="GI3020" s="40"/>
      <c r="GJ3020" s="40"/>
      <c r="GK3020" s="40"/>
      <c r="GL3020" s="40"/>
      <c r="GM3020" s="40"/>
      <c r="GN3020" s="40"/>
      <c r="GO3020" s="40"/>
      <c r="GP3020" s="40"/>
      <c r="GQ3020" s="40"/>
      <c r="GR3020" s="40"/>
      <c r="GS3020" s="40"/>
      <c r="GT3020" s="40"/>
      <c r="GU3020" s="40"/>
      <c r="GV3020" s="40"/>
      <c r="GW3020" s="40"/>
      <c r="GX3020" s="40"/>
      <c r="GY3020" s="40"/>
      <c r="GZ3020" s="40"/>
      <c r="HA3020" s="40"/>
      <c r="HB3020" s="40"/>
      <c r="HC3020" s="40"/>
      <c r="HD3020" s="40"/>
      <c r="HE3020" s="40"/>
      <c r="HF3020" s="40"/>
      <c r="HG3020" s="40"/>
      <c r="HH3020" s="40"/>
      <c r="HI3020" s="40"/>
      <c r="HJ3020" s="40"/>
      <c r="HK3020" s="40"/>
      <c r="HL3020" s="40"/>
      <c r="HM3020" s="40"/>
      <c r="HN3020" s="40"/>
      <c r="HO3020" s="40"/>
      <c r="HP3020" s="40"/>
      <c r="HQ3020" s="40"/>
      <c r="HR3020" s="40"/>
      <c r="HS3020" s="40"/>
      <c r="HT3020" s="40"/>
      <c r="HU3020" s="40"/>
      <c r="HV3020" s="40"/>
      <c r="HW3020" s="40"/>
      <c r="HX3020" s="40"/>
      <c r="HY3020" s="40"/>
      <c r="HZ3020" s="40"/>
      <c r="IA3020" s="40"/>
      <c r="IB3020" s="40"/>
      <c r="IC3020" s="40"/>
      <c r="ID3020" s="40"/>
      <c r="IE3020" s="40"/>
      <c r="IF3020" s="40"/>
      <c r="IG3020" s="40"/>
    </row>
    <row r="3021" spans="1:241" s="39" customFormat="1">
      <c r="A3021" s="40"/>
      <c r="B3021" s="40"/>
      <c r="C3021" s="40"/>
      <c r="D3021" s="135"/>
      <c r="E3021" s="135"/>
      <c r="F3021" s="40"/>
      <c r="G3021" s="40"/>
      <c r="H3021" s="40"/>
      <c r="I3021" s="135"/>
      <c r="J3021" s="40"/>
      <c r="K3021" s="40"/>
      <c r="L3021" s="135"/>
      <c r="M3021" s="40"/>
      <c r="N3021" s="40"/>
      <c r="O3021" s="40"/>
      <c r="P3021" s="40"/>
      <c r="S3021" s="114"/>
      <c r="T3021" s="114"/>
      <c r="V3021" s="114"/>
      <c r="W3021" s="114"/>
      <c r="X3021" s="114"/>
      <c r="Y3021" s="114"/>
      <c r="Z3021" s="114"/>
      <c r="AA3021" s="114"/>
      <c r="AB3021" s="114"/>
      <c r="AC3021" s="114"/>
      <c r="AD3021" s="114"/>
      <c r="AE3021" s="114"/>
      <c r="AH3021" s="114"/>
      <c r="AI3021" s="114"/>
      <c r="AK3021" s="114"/>
      <c r="AM3021" s="114"/>
      <c r="AP3021" s="114"/>
      <c r="AU3021" s="114"/>
      <c r="FP3021" s="40"/>
      <c r="FQ3021" s="40"/>
      <c r="FR3021" s="40"/>
      <c r="FS3021" s="40"/>
      <c r="FT3021" s="40"/>
      <c r="FU3021" s="40"/>
      <c r="FV3021" s="40"/>
      <c r="FW3021" s="40"/>
      <c r="FX3021" s="40"/>
      <c r="FY3021" s="40"/>
      <c r="FZ3021" s="40"/>
      <c r="GA3021" s="40"/>
      <c r="GB3021" s="40"/>
      <c r="GC3021" s="40"/>
      <c r="GD3021" s="40"/>
      <c r="GE3021" s="40"/>
      <c r="GF3021" s="40"/>
      <c r="GG3021" s="40"/>
      <c r="GH3021" s="40"/>
      <c r="GI3021" s="40"/>
      <c r="GJ3021" s="40"/>
      <c r="GK3021" s="40"/>
      <c r="GL3021" s="40"/>
      <c r="GM3021" s="40"/>
      <c r="GN3021" s="40"/>
      <c r="GO3021" s="40"/>
      <c r="GP3021" s="40"/>
      <c r="GQ3021" s="40"/>
      <c r="GR3021" s="40"/>
      <c r="GS3021" s="40"/>
      <c r="GT3021" s="40"/>
      <c r="GU3021" s="40"/>
      <c r="GV3021" s="40"/>
      <c r="GW3021" s="40"/>
      <c r="GX3021" s="40"/>
      <c r="GY3021" s="40"/>
      <c r="GZ3021" s="40"/>
      <c r="HA3021" s="40"/>
      <c r="HB3021" s="40"/>
      <c r="HC3021" s="40"/>
      <c r="HD3021" s="40"/>
      <c r="HE3021" s="40"/>
      <c r="HF3021" s="40"/>
      <c r="HG3021" s="40"/>
      <c r="HH3021" s="40"/>
      <c r="HI3021" s="40"/>
      <c r="HJ3021" s="40"/>
      <c r="HK3021" s="40"/>
      <c r="HL3021" s="40"/>
      <c r="HM3021" s="40"/>
      <c r="HN3021" s="40"/>
      <c r="HO3021" s="40"/>
      <c r="HP3021" s="40"/>
      <c r="HQ3021" s="40"/>
      <c r="HR3021" s="40"/>
      <c r="HS3021" s="40"/>
      <c r="HT3021" s="40"/>
      <c r="HU3021" s="40"/>
      <c r="HV3021" s="40"/>
      <c r="HW3021" s="40"/>
      <c r="HX3021" s="40"/>
      <c r="HY3021" s="40"/>
      <c r="HZ3021" s="40"/>
      <c r="IA3021" s="40"/>
      <c r="IB3021" s="40"/>
      <c r="IC3021" s="40"/>
      <c r="ID3021" s="40"/>
      <c r="IE3021" s="40"/>
      <c r="IF3021" s="40"/>
      <c r="IG3021" s="40"/>
    </row>
    <row r="3022" spans="1:241" s="39" customFormat="1">
      <c r="A3022" s="40"/>
      <c r="B3022" s="40"/>
      <c r="C3022" s="40"/>
      <c r="D3022" s="135"/>
      <c r="E3022" s="135"/>
      <c r="F3022" s="40"/>
      <c r="G3022" s="40"/>
      <c r="H3022" s="40"/>
      <c r="I3022" s="135"/>
      <c r="J3022" s="40"/>
      <c r="K3022" s="40"/>
      <c r="L3022" s="135"/>
      <c r="M3022" s="40"/>
      <c r="N3022" s="40"/>
      <c r="O3022" s="40"/>
      <c r="P3022" s="40"/>
      <c r="S3022" s="114"/>
      <c r="T3022" s="114"/>
      <c r="V3022" s="114"/>
      <c r="W3022" s="114"/>
      <c r="X3022" s="114"/>
      <c r="Y3022" s="114"/>
      <c r="Z3022" s="114"/>
      <c r="AA3022" s="114"/>
      <c r="AB3022" s="114"/>
      <c r="AC3022" s="114"/>
      <c r="AD3022" s="114"/>
      <c r="AE3022" s="114"/>
      <c r="AH3022" s="114"/>
      <c r="AI3022" s="114"/>
      <c r="AK3022" s="114"/>
      <c r="AM3022" s="114"/>
      <c r="AP3022" s="114"/>
      <c r="AU3022" s="114"/>
      <c r="FP3022" s="40"/>
      <c r="FQ3022" s="40"/>
      <c r="FR3022" s="40"/>
      <c r="FS3022" s="40"/>
      <c r="FT3022" s="40"/>
      <c r="FU3022" s="40"/>
      <c r="FV3022" s="40"/>
      <c r="FW3022" s="40"/>
      <c r="FX3022" s="40"/>
      <c r="FY3022" s="40"/>
      <c r="FZ3022" s="40"/>
      <c r="GA3022" s="40"/>
      <c r="GB3022" s="40"/>
      <c r="GC3022" s="40"/>
      <c r="GD3022" s="40"/>
      <c r="GE3022" s="40"/>
      <c r="GF3022" s="40"/>
      <c r="GG3022" s="40"/>
      <c r="GH3022" s="40"/>
      <c r="GI3022" s="40"/>
      <c r="GJ3022" s="40"/>
      <c r="GK3022" s="40"/>
      <c r="GL3022" s="40"/>
      <c r="GM3022" s="40"/>
      <c r="GN3022" s="40"/>
      <c r="GO3022" s="40"/>
      <c r="GP3022" s="40"/>
      <c r="GQ3022" s="40"/>
      <c r="GR3022" s="40"/>
      <c r="GS3022" s="40"/>
      <c r="GT3022" s="40"/>
      <c r="GU3022" s="40"/>
      <c r="GV3022" s="40"/>
      <c r="GW3022" s="40"/>
      <c r="GX3022" s="40"/>
      <c r="GY3022" s="40"/>
      <c r="GZ3022" s="40"/>
      <c r="HA3022" s="40"/>
      <c r="HB3022" s="40"/>
      <c r="HC3022" s="40"/>
      <c r="HD3022" s="40"/>
      <c r="HE3022" s="40"/>
      <c r="HF3022" s="40"/>
      <c r="HG3022" s="40"/>
      <c r="HH3022" s="40"/>
      <c r="HI3022" s="40"/>
      <c r="HJ3022" s="40"/>
      <c r="HK3022" s="40"/>
      <c r="HL3022" s="40"/>
      <c r="HM3022" s="40"/>
      <c r="HN3022" s="40"/>
      <c r="HO3022" s="40"/>
      <c r="HP3022" s="40"/>
      <c r="HQ3022" s="40"/>
      <c r="HR3022" s="40"/>
      <c r="HS3022" s="40"/>
      <c r="HT3022" s="40"/>
      <c r="HU3022" s="40"/>
      <c r="HV3022" s="40"/>
      <c r="HW3022" s="40"/>
      <c r="HX3022" s="40"/>
      <c r="HY3022" s="40"/>
      <c r="HZ3022" s="40"/>
      <c r="IA3022" s="40"/>
      <c r="IB3022" s="40"/>
      <c r="IC3022" s="40"/>
      <c r="ID3022" s="40"/>
      <c r="IE3022" s="40"/>
      <c r="IF3022" s="40"/>
      <c r="IG3022" s="40"/>
    </row>
    <row r="3023" spans="1:241" s="39" customFormat="1">
      <c r="A3023" s="40"/>
      <c r="B3023" s="40"/>
      <c r="C3023" s="40"/>
      <c r="D3023" s="135"/>
      <c r="E3023" s="135"/>
      <c r="F3023" s="40"/>
      <c r="G3023" s="40"/>
      <c r="H3023" s="40"/>
      <c r="I3023" s="135"/>
      <c r="J3023" s="40"/>
      <c r="K3023" s="40"/>
      <c r="L3023" s="135"/>
      <c r="M3023" s="40"/>
      <c r="N3023" s="40"/>
      <c r="O3023" s="40"/>
      <c r="P3023" s="40"/>
      <c r="S3023" s="114"/>
      <c r="T3023" s="114"/>
      <c r="V3023" s="114"/>
      <c r="W3023" s="114"/>
      <c r="X3023" s="114"/>
      <c r="Y3023" s="114"/>
      <c r="Z3023" s="114"/>
      <c r="AA3023" s="114"/>
      <c r="AB3023" s="114"/>
      <c r="AC3023" s="114"/>
      <c r="AD3023" s="114"/>
      <c r="AE3023" s="114"/>
      <c r="AH3023" s="114"/>
      <c r="AI3023" s="114"/>
      <c r="AK3023" s="114"/>
      <c r="AM3023" s="114"/>
      <c r="AP3023" s="114"/>
      <c r="AU3023" s="114"/>
      <c r="FP3023" s="40"/>
      <c r="FQ3023" s="40"/>
      <c r="FR3023" s="40"/>
      <c r="FS3023" s="40"/>
      <c r="FT3023" s="40"/>
      <c r="FU3023" s="40"/>
      <c r="FV3023" s="40"/>
      <c r="FW3023" s="40"/>
      <c r="FX3023" s="40"/>
      <c r="FY3023" s="40"/>
      <c r="FZ3023" s="40"/>
      <c r="GA3023" s="40"/>
      <c r="GB3023" s="40"/>
      <c r="GC3023" s="40"/>
      <c r="GD3023" s="40"/>
      <c r="GE3023" s="40"/>
      <c r="GF3023" s="40"/>
      <c r="GG3023" s="40"/>
      <c r="GH3023" s="40"/>
      <c r="GI3023" s="40"/>
      <c r="GJ3023" s="40"/>
      <c r="GK3023" s="40"/>
      <c r="GL3023" s="40"/>
      <c r="GM3023" s="40"/>
      <c r="GN3023" s="40"/>
      <c r="GO3023" s="40"/>
      <c r="GP3023" s="40"/>
      <c r="GQ3023" s="40"/>
      <c r="GR3023" s="40"/>
      <c r="GS3023" s="40"/>
      <c r="GT3023" s="40"/>
      <c r="GU3023" s="40"/>
      <c r="GV3023" s="40"/>
      <c r="GW3023" s="40"/>
      <c r="GX3023" s="40"/>
      <c r="GY3023" s="40"/>
      <c r="GZ3023" s="40"/>
      <c r="HA3023" s="40"/>
      <c r="HB3023" s="40"/>
      <c r="HC3023" s="40"/>
      <c r="HD3023" s="40"/>
      <c r="HE3023" s="40"/>
      <c r="HF3023" s="40"/>
      <c r="HG3023" s="40"/>
      <c r="HH3023" s="40"/>
      <c r="HI3023" s="40"/>
      <c r="HJ3023" s="40"/>
      <c r="HK3023" s="40"/>
      <c r="HL3023" s="40"/>
      <c r="HM3023" s="40"/>
      <c r="HN3023" s="40"/>
      <c r="HO3023" s="40"/>
      <c r="HP3023" s="40"/>
      <c r="HQ3023" s="40"/>
      <c r="HR3023" s="40"/>
      <c r="HS3023" s="40"/>
      <c r="HT3023" s="40"/>
      <c r="HU3023" s="40"/>
      <c r="HV3023" s="40"/>
      <c r="HW3023" s="40"/>
      <c r="HX3023" s="40"/>
      <c r="HY3023" s="40"/>
      <c r="HZ3023" s="40"/>
      <c r="IA3023" s="40"/>
      <c r="IB3023" s="40"/>
      <c r="IC3023" s="40"/>
      <c r="ID3023" s="40"/>
      <c r="IE3023" s="40"/>
      <c r="IF3023" s="40"/>
      <c r="IG3023" s="40"/>
    </row>
    <row r="3024" spans="1:241" s="39" customFormat="1">
      <c r="A3024" s="40"/>
      <c r="B3024" s="40"/>
      <c r="C3024" s="40"/>
      <c r="D3024" s="135"/>
      <c r="E3024" s="135"/>
      <c r="F3024" s="40"/>
      <c r="G3024" s="40"/>
      <c r="H3024" s="40"/>
      <c r="I3024" s="135"/>
      <c r="J3024" s="40"/>
      <c r="K3024" s="40"/>
      <c r="L3024" s="135"/>
      <c r="M3024" s="40"/>
      <c r="N3024" s="40"/>
      <c r="O3024" s="40"/>
      <c r="P3024" s="40"/>
      <c r="S3024" s="114"/>
      <c r="T3024" s="114"/>
      <c r="V3024" s="114"/>
      <c r="W3024" s="114"/>
      <c r="X3024" s="114"/>
      <c r="Y3024" s="114"/>
      <c r="Z3024" s="114"/>
      <c r="AA3024" s="114"/>
      <c r="AB3024" s="114"/>
      <c r="AC3024" s="114"/>
      <c r="AD3024" s="114"/>
      <c r="AE3024" s="114"/>
      <c r="AH3024" s="114"/>
      <c r="AI3024" s="114"/>
      <c r="AK3024" s="114"/>
      <c r="AM3024" s="114"/>
      <c r="AP3024" s="114"/>
      <c r="AU3024" s="114"/>
      <c r="FP3024" s="40"/>
      <c r="FQ3024" s="40"/>
      <c r="FR3024" s="40"/>
      <c r="FS3024" s="40"/>
      <c r="FT3024" s="40"/>
      <c r="FU3024" s="40"/>
      <c r="FV3024" s="40"/>
      <c r="FW3024" s="40"/>
      <c r="FX3024" s="40"/>
      <c r="FY3024" s="40"/>
      <c r="FZ3024" s="40"/>
      <c r="GA3024" s="40"/>
      <c r="GB3024" s="40"/>
      <c r="GC3024" s="40"/>
      <c r="GD3024" s="40"/>
      <c r="GE3024" s="40"/>
      <c r="GF3024" s="40"/>
      <c r="GG3024" s="40"/>
      <c r="GH3024" s="40"/>
      <c r="GI3024" s="40"/>
      <c r="GJ3024" s="40"/>
      <c r="GK3024" s="40"/>
      <c r="GL3024" s="40"/>
      <c r="GM3024" s="40"/>
      <c r="GN3024" s="40"/>
      <c r="GO3024" s="40"/>
      <c r="GP3024" s="40"/>
      <c r="GQ3024" s="40"/>
      <c r="GR3024" s="40"/>
      <c r="GS3024" s="40"/>
      <c r="GT3024" s="40"/>
      <c r="GU3024" s="40"/>
      <c r="GV3024" s="40"/>
      <c r="GW3024" s="40"/>
      <c r="GX3024" s="40"/>
      <c r="GY3024" s="40"/>
      <c r="GZ3024" s="40"/>
      <c r="HA3024" s="40"/>
      <c r="HB3024" s="40"/>
      <c r="HC3024" s="40"/>
      <c r="HD3024" s="40"/>
      <c r="HE3024" s="40"/>
      <c r="HF3024" s="40"/>
      <c r="HG3024" s="40"/>
      <c r="HH3024" s="40"/>
      <c r="HI3024" s="40"/>
      <c r="HJ3024" s="40"/>
      <c r="HK3024" s="40"/>
      <c r="HL3024" s="40"/>
      <c r="HM3024" s="40"/>
      <c r="HN3024" s="40"/>
      <c r="HO3024" s="40"/>
      <c r="HP3024" s="40"/>
      <c r="HQ3024" s="40"/>
      <c r="HR3024" s="40"/>
      <c r="HS3024" s="40"/>
      <c r="HT3024" s="40"/>
      <c r="HU3024" s="40"/>
      <c r="HV3024" s="40"/>
      <c r="HW3024" s="40"/>
      <c r="HX3024" s="40"/>
      <c r="HY3024" s="40"/>
      <c r="HZ3024" s="40"/>
      <c r="IA3024" s="40"/>
      <c r="IB3024" s="40"/>
      <c r="IC3024" s="40"/>
      <c r="ID3024" s="40"/>
      <c r="IE3024" s="40"/>
      <c r="IF3024" s="40"/>
      <c r="IG3024" s="40"/>
    </row>
    <row r="3025" spans="1:241" s="39" customFormat="1">
      <c r="A3025" s="40"/>
      <c r="B3025" s="40"/>
      <c r="C3025" s="40"/>
      <c r="D3025" s="135"/>
      <c r="E3025" s="135"/>
      <c r="F3025" s="40"/>
      <c r="G3025" s="40"/>
      <c r="H3025" s="40"/>
      <c r="I3025" s="135"/>
      <c r="J3025" s="40"/>
      <c r="K3025" s="40"/>
      <c r="L3025" s="135"/>
      <c r="M3025" s="40"/>
      <c r="N3025" s="40"/>
      <c r="O3025" s="40"/>
      <c r="P3025" s="40"/>
      <c r="S3025" s="114"/>
      <c r="T3025" s="114"/>
      <c r="V3025" s="114"/>
      <c r="W3025" s="114"/>
      <c r="X3025" s="114"/>
      <c r="Y3025" s="114"/>
      <c r="Z3025" s="114"/>
      <c r="AA3025" s="114"/>
      <c r="AB3025" s="114"/>
      <c r="AC3025" s="114"/>
      <c r="AD3025" s="114"/>
      <c r="AE3025" s="114"/>
      <c r="AH3025" s="114"/>
      <c r="AI3025" s="114"/>
      <c r="AK3025" s="114"/>
      <c r="AM3025" s="114"/>
      <c r="AP3025" s="114"/>
      <c r="AU3025" s="114"/>
      <c r="FP3025" s="40"/>
      <c r="FQ3025" s="40"/>
      <c r="FR3025" s="40"/>
      <c r="FS3025" s="40"/>
      <c r="FT3025" s="40"/>
      <c r="FU3025" s="40"/>
      <c r="FV3025" s="40"/>
      <c r="FW3025" s="40"/>
      <c r="FX3025" s="40"/>
      <c r="FY3025" s="40"/>
      <c r="FZ3025" s="40"/>
      <c r="GA3025" s="40"/>
      <c r="GB3025" s="40"/>
      <c r="GC3025" s="40"/>
      <c r="GD3025" s="40"/>
      <c r="GE3025" s="40"/>
      <c r="GF3025" s="40"/>
      <c r="GG3025" s="40"/>
      <c r="GH3025" s="40"/>
      <c r="GI3025" s="40"/>
      <c r="GJ3025" s="40"/>
      <c r="GK3025" s="40"/>
      <c r="GL3025" s="40"/>
      <c r="GM3025" s="40"/>
      <c r="GN3025" s="40"/>
      <c r="GO3025" s="40"/>
      <c r="GP3025" s="40"/>
      <c r="GQ3025" s="40"/>
      <c r="GR3025" s="40"/>
      <c r="GS3025" s="40"/>
      <c r="GT3025" s="40"/>
      <c r="GU3025" s="40"/>
      <c r="GV3025" s="40"/>
      <c r="GW3025" s="40"/>
      <c r="GX3025" s="40"/>
      <c r="GY3025" s="40"/>
      <c r="GZ3025" s="40"/>
      <c r="HA3025" s="40"/>
      <c r="HB3025" s="40"/>
      <c r="HC3025" s="40"/>
      <c r="HD3025" s="40"/>
      <c r="HE3025" s="40"/>
      <c r="HF3025" s="40"/>
      <c r="HG3025" s="40"/>
      <c r="HH3025" s="40"/>
      <c r="HI3025" s="40"/>
      <c r="HJ3025" s="40"/>
      <c r="HK3025" s="40"/>
      <c r="HL3025" s="40"/>
      <c r="HM3025" s="40"/>
      <c r="HN3025" s="40"/>
      <c r="HO3025" s="40"/>
      <c r="HP3025" s="40"/>
      <c r="HQ3025" s="40"/>
      <c r="HR3025" s="40"/>
      <c r="HS3025" s="40"/>
      <c r="HT3025" s="40"/>
      <c r="HU3025" s="40"/>
      <c r="HV3025" s="40"/>
      <c r="HW3025" s="40"/>
      <c r="HX3025" s="40"/>
      <c r="HY3025" s="40"/>
      <c r="HZ3025" s="40"/>
      <c r="IA3025" s="40"/>
      <c r="IB3025" s="40"/>
      <c r="IC3025" s="40"/>
      <c r="ID3025" s="40"/>
      <c r="IE3025" s="40"/>
      <c r="IF3025" s="40"/>
      <c r="IG3025" s="40"/>
    </row>
    <row r="3026" spans="1:241" s="39" customFormat="1">
      <c r="A3026" s="40"/>
      <c r="B3026" s="40"/>
      <c r="C3026" s="40"/>
      <c r="D3026" s="135"/>
      <c r="E3026" s="135"/>
      <c r="F3026" s="40"/>
      <c r="G3026" s="40"/>
      <c r="H3026" s="40"/>
      <c r="I3026" s="135"/>
      <c r="J3026" s="40"/>
      <c r="K3026" s="40"/>
      <c r="L3026" s="135"/>
      <c r="M3026" s="40"/>
      <c r="N3026" s="40"/>
      <c r="O3026" s="40"/>
      <c r="P3026" s="40"/>
      <c r="S3026" s="114"/>
      <c r="T3026" s="114"/>
      <c r="V3026" s="114"/>
      <c r="W3026" s="114"/>
      <c r="X3026" s="114"/>
      <c r="Y3026" s="114"/>
      <c r="Z3026" s="114"/>
      <c r="AA3026" s="114"/>
      <c r="AB3026" s="114"/>
      <c r="AC3026" s="114"/>
      <c r="AD3026" s="114"/>
      <c r="AE3026" s="114"/>
      <c r="AH3026" s="114"/>
      <c r="AI3026" s="114"/>
      <c r="AK3026" s="114"/>
      <c r="AM3026" s="114"/>
      <c r="AP3026" s="114"/>
      <c r="AU3026" s="114"/>
      <c r="FP3026" s="40"/>
      <c r="FQ3026" s="40"/>
      <c r="FR3026" s="40"/>
      <c r="FS3026" s="40"/>
      <c r="FT3026" s="40"/>
      <c r="FU3026" s="40"/>
      <c r="FV3026" s="40"/>
      <c r="FW3026" s="40"/>
      <c r="FX3026" s="40"/>
      <c r="FY3026" s="40"/>
      <c r="FZ3026" s="40"/>
      <c r="GA3026" s="40"/>
      <c r="GB3026" s="40"/>
      <c r="GC3026" s="40"/>
      <c r="GD3026" s="40"/>
      <c r="GE3026" s="40"/>
      <c r="GF3026" s="40"/>
      <c r="GG3026" s="40"/>
      <c r="GH3026" s="40"/>
      <c r="GI3026" s="40"/>
      <c r="GJ3026" s="40"/>
      <c r="GK3026" s="40"/>
      <c r="GL3026" s="40"/>
      <c r="GM3026" s="40"/>
      <c r="GN3026" s="40"/>
      <c r="GO3026" s="40"/>
      <c r="GP3026" s="40"/>
      <c r="GQ3026" s="40"/>
      <c r="GR3026" s="40"/>
      <c r="GS3026" s="40"/>
      <c r="GT3026" s="40"/>
      <c r="GU3026" s="40"/>
      <c r="GV3026" s="40"/>
      <c r="GW3026" s="40"/>
      <c r="GX3026" s="40"/>
      <c r="GY3026" s="40"/>
      <c r="GZ3026" s="40"/>
      <c r="HA3026" s="40"/>
      <c r="HB3026" s="40"/>
      <c r="HC3026" s="40"/>
      <c r="HD3026" s="40"/>
      <c r="HE3026" s="40"/>
      <c r="HF3026" s="40"/>
      <c r="HG3026" s="40"/>
      <c r="HH3026" s="40"/>
      <c r="HI3026" s="40"/>
      <c r="HJ3026" s="40"/>
      <c r="HK3026" s="40"/>
      <c r="HL3026" s="40"/>
      <c r="HM3026" s="40"/>
      <c r="HN3026" s="40"/>
      <c r="HO3026" s="40"/>
      <c r="HP3026" s="40"/>
      <c r="HQ3026" s="40"/>
      <c r="HR3026" s="40"/>
      <c r="HS3026" s="40"/>
      <c r="HT3026" s="40"/>
      <c r="HU3026" s="40"/>
      <c r="HV3026" s="40"/>
      <c r="HW3026" s="40"/>
      <c r="HX3026" s="40"/>
      <c r="HY3026" s="40"/>
      <c r="HZ3026" s="40"/>
      <c r="IA3026" s="40"/>
      <c r="IB3026" s="40"/>
      <c r="IC3026" s="40"/>
      <c r="ID3026" s="40"/>
      <c r="IE3026" s="40"/>
      <c r="IF3026" s="40"/>
      <c r="IG3026" s="40"/>
    </row>
    <row r="3027" spans="1:241" s="39" customFormat="1">
      <c r="A3027" s="40"/>
      <c r="B3027" s="40"/>
      <c r="C3027" s="40"/>
      <c r="D3027" s="135"/>
      <c r="E3027" s="135"/>
      <c r="F3027" s="40"/>
      <c r="G3027" s="40"/>
      <c r="H3027" s="40"/>
      <c r="I3027" s="135"/>
      <c r="J3027" s="40"/>
      <c r="K3027" s="40"/>
      <c r="L3027" s="135"/>
      <c r="M3027" s="40"/>
      <c r="N3027" s="40"/>
      <c r="O3027" s="40"/>
      <c r="P3027" s="40"/>
      <c r="S3027" s="114"/>
      <c r="T3027" s="114"/>
      <c r="V3027" s="114"/>
      <c r="W3027" s="114"/>
      <c r="X3027" s="114"/>
      <c r="Y3027" s="114"/>
      <c r="Z3027" s="114"/>
      <c r="AA3027" s="114"/>
      <c r="AB3027" s="114"/>
      <c r="AC3027" s="114"/>
      <c r="AD3027" s="114"/>
      <c r="AE3027" s="114"/>
      <c r="AH3027" s="114"/>
      <c r="AI3027" s="114"/>
      <c r="AK3027" s="114"/>
      <c r="AM3027" s="114"/>
      <c r="AP3027" s="114"/>
      <c r="AU3027" s="114"/>
      <c r="FP3027" s="40"/>
      <c r="FQ3027" s="40"/>
      <c r="FR3027" s="40"/>
      <c r="FS3027" s="40"/>
      <c r="FT3027" s="40"/>
      <c r="FU3027" s="40"/>
      <c r="FV3027" s="40"/>
      <c r="FW3027" s="40"/>
      <c r="FX3027" s="40"/>
      <c r="FY3027" s="40"/>
      <c r="FZ3027" s="40"/>
      <c r="GA3027" s="40"/>
      <c r="GB3027" s="40"/>
      <c r="GC3027" s="40"/>
      <c r="GD3027" s="40"/>
      <c r="GE3027" s="40"/>
      <c r="GF3027" s="40"/>
      <c r="GG3027" s="40"/>
      <c r="GH3027" s="40"/>
      <c r="GI3027" s="40"/>
      <c r="GJ3027" s="40"/>
      <c r="GK3027" s="40"/>
      <c r="GL3027" s="40"/>
      <c r="GM3027" s="40"/>
      <c r="GN3027" s="40"/>
      <c r="GO3027" s="40"/>
      <c r="GP3027" s="40"/>
      <c r="GQ3027" s="40"/>
      <c r="GR3027" s="40"/>
      <c r="GS3027" s="40"/>
      <c r="GT3027" s="40"/>
      <c r="GU3027" s="40"/>
      <c r="GV3027" s="40"/>
      <c r="GW3027" s="40"/>
      <c r="GX3027" s="40"/>
      <c r="GY3027" s="40"/>
      <c r="GZ3027" s="40"/>
      <c r="HA3027" s="40"/>
      <c r="HB3027" s="40"/>
      <c r="HC3027" s="40"/>
      <c r="HD3027" s="40"/>
      <c r="HE3027" s="40"/>
      <c r="HF3027" s="40"/>
      <c r="HG3027" s="40"/>
      <c r="HH3027" s="40"/>
      <c r="HI3027" s="40"/>
      <c r="HJ3027" s="40"/>
      <c r="HK3027" s="40"/>
      <c r="HL3027" s="40"/>
      <c r="HM3027" s="40"/>
      <c r="HN3027" s="40"/>
      <c r="HO3027" s="40"/>
      <c r="HP3027" s="40"/>
      <c r="HQ3027" s="40"/>
      <c r="HR3027" s="40"/>
      <c r="HS3027" s="40"/>
      <c r="HT3027" s="40"/>
      <c r="HU3027" s="40"/>
      <c r="HV3027" s="40"/>
      <c r="HW3027" s="40"/>
      <c r="HX3027" s="40"/>
      <c r="HY3027" s="40"/>
      <c r="HZ3027" s="40"/>
      <c r="IA3027" s="40"/>
      <c r="IB3027" s="40"/>
      <c r="IC3027" s="40"/>
      <c r="ID3027" s="40"/>
      <c r="IE3027" s="40"/>
      <c r="IF3027" s="40"/>
      <c r="IG3027" s="40"/>
    </row>
    <row r="3028" spans="1:241" s="39" customFormat="1">
      <c r="A3028" s="40"/>
      <c r="B3028" s="40"/>
      <c r="C3028" s="40"/>
      <c r="D3028" s="135"/>
      <c r="E3028" s="135"/>
      <c r="F3028" s="40"/>
      <c r="G3028" s="40"/>
      <c r="H3028" s="40"/>
      <c r="I3028" s="135"/>
      <c r="J3028" s="40"/>
      <c r="K3028" s="40"/>
      <c r="L3028" s="135"/>
      <c r="M3028" s="40"/>
      <c r="N3028" s="40"/>
      <c r="O3028" s="40"/>
      <c r="P3028" s="40"/>
      <c r="S3028" s="114"/>
      <c r="T3028" s="114"/>
      <c r="V3028" s="114"/>
      <c r="W3028" s="114"/>
      <c r="X3028" s="114"/>
      <c r="Y3028" s="114"/>
      <c r="Z3028" s="114"/>
      <c r="AA3028" s="114"/>
      <c r="AB3028" s="114"/>
      <c r="AC3028" s="114"/>
      <c r="AD3028" s="114"/>
      <c r="AE3028" s="114"/>
      <c r="AH3028" s="114"/>
      <c r="AI3028" s="114"/>
      <c r="AK3028" s="114"/>
      <c r="AM3028" s="114"/>
      <c r="AP3028" s="114"/>
      <c r="AU3028" s="114"/>
      <c r="FP3028" s="40"/>
      <c r="FQ3028" s="40"/>
      <c r="FR3028" s="40"/>
      <c r="FS3028" s="40"/>
      <c r="FT3028" s="40"/>
      <c r="FU3028" s="40"/>
      <c r="FV3028" s="40"/>
      <c r="FW3028" s="40"/>
      <c r="FX3028" s="40"/>
      <c r="FY3028" s="40"/>
      <c r="FZ3028" s="40"/>
      <c r="GA3028" s="40"/>
      <c r="GB3028" s="40"/>
      <c r="GC3028" s="40"/>
      <c r="GD3028" s="40"/>
      <c r="GE3028" s="40"/>
      <c r="GF3028" s="40"/>
      <c r="GG3028" s="40"/>
      <c r="GH3028" s="40"/>
      <c r="GI3028" s="40"/>
      <c r="GJ3028" s="40"/>
      <c r="GK3028" s="40"/>
      <c r="GL3028" s="40"/>
      <c r="GM3028" s="40"/>
      <c r="GN3028" s="40"/>
      <c r="GO3028" s="40"/>
      <c r="GP3028" s="40"/>
      <c r="GQ3028" s="40"/>
      <c r="GR3028" s="40"/>
      <c r="GS3028" s="40"/>
      <c r="GT3028" s="40"/>
      <c r="GU3028" s="40"/>
      <c r="GV3028" s="40"/>
      <c r="GW3028" s="40"/>
      <c r="GX3028" s="40"/>
      <c r="GY3028" s="40"/>
      <c r="GZ3028" s="40"/>
      <c r="HA3028" s="40"/>
      <c r="HB3028" s="40"/>
      <c r="HC3028" s="40"/>
      <c r="HD3028" s="40"/>
      <c r="HE3028" s="40"/>
      <c r="HF3028" s="40"/>
      <c r="HG3028" s="40"/>
      <c r="HH3028" s="40"/>
      <c r="HI3028" s="40"/>
      <c r="HJ3028" s="40"/>
      <c r="HK3028" s="40"/>
      <c r="HL3028" s="40"/>
      <c r="HM3028" s="40"/>
      <c r="HN3028" s="40"/>
      <c r="HO3028" s="40"/>
      <c r="HP3028" s="40"/>
      <c r="HQ3028" s="40"/>
      <c r="HR3028" s="40"/>
      <c r="HS3028" s="40"/>
      <c r="HT3028" s="40"/>
      <c r="HU3028" s="40"/>
      <c r="HV3028" s="40"/>
      <c r="HW3028" s="40"/>
      <c r="HX3028" s="40"/>
      <c r="HY3028" s="40"/>
      <c r="HZ3028" s="40"/>
      <c r="IA3028" s="40"/>
      <c r="IB3028" s="40"/>
      <c r="IC3028" s="40"/>
      <c r="ID3028" s="40"/>
      <c r="IE3028" s="40"/>
      <c r="IF3028" s="40"/>
      <c r="IG3028" s="40"/>
    </row>
    <row r="3029" spans="1:241" s="39" customFormat="1">
      <c r="A3029" s="40"/>
      <c r="B3029" s="40"/>
      <c r="C3029" s="40"/>
      <c r="D3029" s="135"/>
      <c r="E3029" s="135"/>
      <c r="F3029" s="40"/>
      <c r="G3029" s="40"/>
      <c r="H3029" s="40"/>
      <c r="I3029" s="135"/>
      <c r="J3029" s="40"/>
      <c r="K3029" s="40"/>
      <c r="L3029" s="135"/>
      <c r="M3029" s="40"/>
      <c r="N3029" s="40"/>
      <c r="O3029" s="40"/>
      <c r="P3029" s="40"/>
      <c r="S3029" s="114"/>
      <c r="T3029" s="114"/>
      <c r="V3029" s="114"/>
      <c r="W3029" s="114"/>
      <c r="X3029" s="114"/>
      <c r="Y3029" s="114"/>
      <c r="Z3029" s="114"/>
      <c r="AA3029" s="114"/>
      <c r="AB3029" s="114"/>
      <c r="AC3029" s="114"/>
      <c r="AD3029" s="114"/>
      <c r="AE3029" s="114"/>
      <c r="AH3029" s="114"/>
      <c r="AI3029" s="114"/>
      <c r="AK3029" s="114"/>
      <c r="AM3029" s="114"/>
      <c r="AP3029" s="114"/>
      <c r="AU3029" s="114"/>
      <c r="FP3029" s="40"/>
      <c r="FQ3029" s="40"/>
      <c r="FR3029" s="40"/>
      <c r="FS3029" s="40"/>
      <c r="FT3029" s="40"/>
      <c r="FU3029" s="40"/>
      <c r="FV3029" s="40"/>
      <c r="FW3029" s="40"/>
      <c r="FX3029" s="40"/>
      <c r="FY3029" s="40"/>
      <c r="FZ3029" s="40"/>
      <c r="GA3029" s="40"/>
      <c r="GB3029" s="40"/>
      <c r="GC3029" s="40"/>
      <c r="GD3029" s="40"/>
      <c r="GE3029" s="40"/>
      <c r="GF3029" s="40"/>
      <c r="GG3029" s="40"/>
      <c r="GH3029" s="40"/>
      <c r="GI3029" s="40"/>
      <c r="GJ3029" s="40"/>
      <c r="GK3029" s="40"/>
      <c r="GL3029" s="40"/>
      <c r="GM3029" s="40"/>
      <c r="GN3029" s="40"/>
      <c r="GO3029" s="40"/>
      <c r="GP3029" s="40"/>
      <c r="GQ3029" s="40"/>
      <c r="GR3029" s="40"/>
      <c r="GS3029" s="40"/>
      <c r="GT3029" s="40"/>
      <c r="GU3029" s="40"/>
      <c r="GV3029" s="40"/>
      <c r="GW3029" s="40"/>
      <c r="GX3029" s="40"/>
      <c r="GY3029" s="40"/>
      <c r="GZ3029" s="40"/>
      <c r="HA3029" s="40"/>
      <c r="HB3029" s="40"/>
      <c r="HC3029" s="40"/>
      <c r="HD3029" s="40"/>
      <c r="HE3029" s="40"/>
      <c r="HF3029" s="40"/>
      <c r="HG3029" s="40"/>
      <c r="HH3029" s="40"/>
      <c r="HI3029" s="40"/>
      <c r="HJ3029" s="40"/>
      <c r="HK3029" s="40"/>
      <c r="HL3029" s="40"/>
      <c r="HM3029" s="40"/>
      <c r="HN3029" s="40"/>
      <c r="HO3029" s="40"/>
      <c r="HP3029" s="40"/>
      <c r="HQ3029" s="40"/>
      <c r="HR3029" s="40"/>
      <c r="HS3029" s="40"/>
      <c r="HT3029" s="40"/>
      <c r="HU3029" s="40"/>
      <c r="HV3029" s="40"/>
      <c r="HW3029" s="40"/>
      <c r="HX3029" s="40"/>
      <c r="HY3029" s="40"/>
      <c r="HZ3029" s="40"/>
      <c r="IA3029" s="40"/>
      <c r="IB3029" s="40"/>
      <c r="IC3029" s="40"/>
      <c r="ID3029" s="40"/>
      <c r="IE3029" s="40"/>
      <c r="IF3029" s="40"/>
      <c r="IG3029" s="40"/>
    </row>
    <row r="3030" spans="1:241" s="39" customFormat="1">
      <c r="A3030" s="40"/>
      <c r="B3030" s="40"/>
      <c r="C3030" s="40"/>
      <c r="D3030" s="135"/>
      <c r="E3030" s="135"/>
      <c r="F3030" s="40"/>
      <c r="G3030" s="40"/>
      <c r="H3030" s="40"/>
      <c r="I3030" s="135"/>
      <c r="J3030" s="40"/>
      <c r="K3030" s="40"/>
      <c r="L3030" s="135"/>
      <c r="M3030" s="40"/>
      <c r="N3030" s="40"/>
      <c r="O3030" s="40"/>
      <c r="P3030" s="40"/>
      <c r="S3030" s="114"/>
      <c r="T3030" s="114"/>
      <c r="V3030" s="114"/>
      <c r="W3030" s="114"/>
      <c r="X3030" s="114"/>
      <c r="Y3030" s="114"/>
      <c r="Z3030" s="114"/>
      <c r="AA3030" s="114"/>
      <c r="AB3030" s="114"/>
      <c r="AC3030" s="114"/>
      <c r="AD3030" s="114"/>
      <c r="AE3030" s="114"/>
      <c r="AH3030" s="114"/>
      <c r="AI3030" s="114"/>
      <c r="AK3030" s="114"/>
      <c r="AM3030" s="114"/>
      <c r="AP3030" s="114"/>
      <c r="AU3030" s="114"/>
      <c r="FP3030" s="40"/>
      <c r="FQ3030" s="40"/>
      <c r="FR3030" s="40"/>
      <c r="FS3030" s="40"/>
      <c r="FT3030" s="40"/>
      <c r="FU3030" s="40"/>
      <c r="FV3030" s="40"/>
      <c r="FW3030" s="40"/>
      <c r="FX3030" s="40"/>
      <c r="FY3030" s="40"/>
      <c r="FZ3030" s="40"/>
      <c r="GA3030" s="40"/>
      <c r="GB3030" s="40"/>
      <c r="GC3030" s="40"/>
      <c r="GD3030" s="40"/>
      <c r="GE3030" s="40"/>
      <c r="GF3030" s="40"/>
      <c r="GG3030" s="40"/>
      <c r="GH3030" s="40"/>
      <c r="GI3030" s="40"/>
      <c r="GJ3030" s="40"/>
      <c r="GK3030" s="40"/>
      <c r="GL3030" s="40"/>
      <c r="GM3030" s="40"/>
      <c r="GN3030" s="40"/>
      <c r="GO3030" s="40"/>
      <c r="GP3030" s="40"/>
      <c r="GQ3030" s="40"/>
      <c r="GR3030" s="40"/>
      <c r="GS3030" s="40"/>
      <c r="GT3030" s="40"/>
      <c r="GU3030" s="40"/>
      <c r="GV3030" s="40"/>
      <c r="GW3030" s="40"/>
      <c r="GX3030" s="40"/>
      <c r="GY3030" s="40"/>
      <c r="GZ3030" s="40"/>
      <c r="HA3030" s="40"/>
      <c r="HB3030" s="40"/>
      <c r="HC3030" s="40"/>
      <c r="HD3030" s="40"/>
      <c r="HE3030" s="40"/>
      <c r="HF3030" s="40"/>
      <c r="HG3030" s="40"/>
      <c r="HH3030" s="40"/>
      <c r="HI3030" s="40"/>
      <c r="HJ3030" s="40"/>
      <c r="HK3030" s="40"/>
      <c r="HL3030" s="40"/>
      <c r="HM3030" s="40"/>
      <c r="HN3030" s="40"/>
      <c r="HO3030" s="40"/>
      <c r="HP3030" s="40"/>
      <c r="HQ3030" s="40"/>
      <c r="HR3030" s="40"/>
      <c r="HS3030" s="40"/>
      <c r="HT3030" s="40"/>
      <c r="HU3030" s="40"/>
      <c r="HV3030" s="40"/>
      <c r="HW3030" s="40"/>
      <c r="HX3030" s="40"/>
      <c r="HY3030" s="40"/>
      <c r="HZ3030" s="40"/>
      <c r="IA3030" s="40"/>
      <c r="IB3030" s="40"/>
      <c r="IC3030" s="40"/>
      <c r="ID3030" s="40"/>
      <c r="IE3030" s="40"/>
      <c r="IF3030" s="40"/>
      <c r="IG3030" s="40"/>
    </row>
    <row r="3031" spans="1:241" s="39" customFormat="1">
      <c r="A3031" s="40"/>
      <c r="B3031" s="40"/>
      <c r="C3031" s="40"/>
      <c r="D3031" s="135"/>
      <c r="E3031" s="135"/>
      <c r="F3031" s="40"/>
      <c r="G3031" s="40"/>
      <c r="H3031" s="40"/>
      <c r="I3031" s="135"/>
      <c r="J3031" s="40"/>
      <c r="K3031" s="40"/>
      <c r="L3031" s="135"/>
      <c r="M3031" s="40"/>
      <c r="N3031" s="40"/>
      <c r="O3031" s="40"/>
      <c r="P3031" s="40"/>
      <c r="S3031" s="114"/>
      <c r="T3031" s="114"/>
      <c r="V3031" s="114"/>
      <c r="W3031" s="114"/>
      <c r="X3031" s="114"/>
      <c r="Y3031" s="114"/>
      <c r="Z3031" s="114"/>
      <c r="AA3031" s="114"/>
      <c r="AB3031" s="114"/>
      <c r="AC3031" s="114"/>
      <c r="AD3031" s="114"/>
      <c r="AE3031" s="114"/>
      <c r="AH3031" s="114"/>
      <c r="AI3031" s="114"/>
      <c r="AK3031" s="114"/>
      <c r="AM3031" s="114"/>
      <c r="AP3031" s="114"/>
      <c r="AU3031" s="114"/>
      <c r="FP3031" s="40"/>
      <c r="FQ3031" s="40"/>
      <c r="FR3031" s="40"/>
      <c r="FS3031" s="40"/>
      <c r="FT3031" s="40"/>
      <c r="FU3031" s="40"/>
      <c r="FV3031" s="40"/>
      <c r="FW3031" s="40"/>
      <c r="FX3031" s="40"/>
      <c r="FY3031" s="40"/>
      <c r="FZ3031" s="40"/>
      <c r="GA3031" s="40"/>
      <c r="GB3031" s="40"/>
      <c r="GC3031" s="40"/>
      <c r="GD3031" s="40"/>
      <c r="GE3031" s="40"/>
      <c r="GF3031" s="40"/>
      <c r="GG3031" s="40"/>
      <c r="GH3031" s="40"/>
      <c r="GI3031" s="40"/>
      <c r="GJ3031" s="40"/>
      <c r="GK3031" s="40"/>
      <c r="GL3031" s="40"/>
      <c r="GM3031" s="40"/>
      <c r="GN3031" s="40"/>
      <c r="GO3031" s="40"/>
      <c r="GP3031" s="40"/>
      <c r="GQ3031" s="40"/>
      <c r="GR3031" s="40"/>
      <c r="GS3031" s="40"/>
      <c r="GT3031" s="40"/>
      <c r="GU3031" s="40"/>
      <c r="GV3031" s="40"/>
      <c r="GW3031" s="40"/>
      <c r="GX3031" s="40"/>
      <c r="GY3031" s="40"/>
      <c r="GZ3031" s="40"/>
      <c r="HA3031" s="40"/>
      <c r="HB3031" s="40"/>
      <c r="HC3031" s="40"/>
      <c r="HD3031" s="40"/>
      <c r="HE3031" s="40"/>
      <c r="HF3031" s="40"/>
      <c r="HG3031" s="40"/>
      <c r="HH3031" s="40"/>
      <c r="HI3031" s="40"/>
      <c r="HJ3031" s="40"/>
      <c r="HK3031" s="40"/>
      <c r="HL3031" s="40"/>
      <c r="HM3031" s="40"/>
      <c r="HN3031" s="40"/>
      <c r="HO3031" s="40"/>
      <c r="HP3031" s="40"/>
      <c r="HQ3031" s="40"/>
      <c r="HR3031" s="40"/>
      <c r="HS3031" s="40"/>
      <c r="HT3031" s="40"/>
      <c r="HU3031" s="40"/>
      <c r="HV3031" s="40"/>
      <c r="HW3031" s="40"/>
      <c r="HX3031" s="40"/>
      <c r="HY3031" s="40"/>
      <c r="HZ3031" s="40"/>
      <c r="IA3031" s="40"/>
      <c r="IB3031" s="40"/>
      <c r="IC3031" s="40"/>
      <c r="ID3031" s="40"/>
      <c r="IE3031" s="40"/>
      <c r="IF3031" s="40"/>
      <c r="IG3031" s="40"/>
    </row>
    <row r="3032" spans="1:241" s="39" customFormat="1">
      <c r="A3032" s="40"/>
      <c r="B3032" s="40"/>
      <c r="C3032" s="40"/>
      <c r="D3032" s="135"/>
      <c r="E3032" s="135"/>
      <c r="F3032" s="40"/>
      <c r="G3032" s="40"/>
      <c r="H3032" s="40"/>
      <c r="I3032" s="135"/>
      <c r="J3032" s="40"/>
      <c r="K3032" s="40"/>
      <c r="L3032" s="135"/>
      <c r="M3032" s="40"/>
      <c r="N3032" s="40"/>
      <c r="O3032" s="40"/>
      <c r="P3032" s="40"/>
      <c r="S3032" s="114"/>
      <c r="T3032" s="114"/>
      <c r="V3032" s="114"/>
      <c r="W3032" s="114"/>
      <c r="X3032" s="114"/>
      <c r="Y3032" s="114"/>
      <c r="Z3032" s="114"/>
      <c r="AA3032" s="114"/>
      <c r="AB3032" s="114"/>
      <c r="AC3032" s="114"/>
      <c r="AD3032" s="114"/>
      <c r="AE3032" s="114"/>
      <c r="AH3032" s="114"/>
      <c r="AI3032" s="114"/>
      <c r="AK3032" s="114"/>
      <c r="AM3032" s="114"/>
      <c r="AP3032" s="114"/>
      <c r="AU3032" s="114"/>
      <c r="FP3032" s="40"/>
      <c r="FQ3032" s="40"/>
      <c r="FR3032" s="40"/>
      <c r="FS3032" s="40"/>
      <c r="FT3032" s="40"/>
      <c r="FU3032" s="40"/>
      <c r="FV3032" s="40"/>
      <c r="FW3032" s="40"/>
      <c r="FX3032" s="40"/>
      <c r="FY3032" s="40"/>
      <c r="FZ3032" s="40"/>
      <c r="GA3032" s="40"/>
      <c r="GB3032" s="40"/>
      <c r="GC3032" s="40"/>
      <c r="GD3032" s="40"/>
      <c r="GE3032" s="40"/>
      <c r="GF3032" s="40"/>
      <c r="GG3032" s="40"/>
      <c r="GH3032" s="40"/>
      <c r="GI3032" s="40"/>
      <c r="GJ3032" s="40"/>
      <c r="GK3032" s="40"/>
      <c r="GL3032" s="40"/>
      <c r="GM3032" s="40"/>
      <c r="GN3032" s="40"/>
      <c r="GO3032" s="40"/>
      <c r="GP3032" s="40"/>
      <c r="GQ3032" s="40"/>
      <c r="GR3032" s="40"/>
      <c r="GS3032" s="40"/>
      <c r="GT3032" s="40"/>
      <c r="GU3032" s="40"/>
      <c r="GV3032" s="40"/>
      <c r="GW3032" s="40"/>
      <c r="GX3032" s="40"/>
      <c r="GY3032" s="40"/>
      <c r="GZ3032" s="40"/>
      <c r="HA3032" s="40"/>
      <c r="HB3032" s="40"/>
      <c r="HC3032" s="40"/>
      <c r="HD3032" s="40"/>
      <c r="HE3032" s="40"/>
      <c r="HF3032" s="40"/>
      <c r="HG3032" s="40"/>
      <c r="HH3032" s="40"/>
      <c r="HI3032" s="40"/>
      <c r="HJ3032" s="40"/>
      <c r="HK3032" s="40"/>
      <c r="HL3032" s="40"/>
      <c r="HM3032" s="40"/>
      <c r="HN3032" s="40"/>
      <c r="HO3032" s="40"/>
      <c r="HP3032" s="40"/>
      <c r="HQ3032" s="40"/>
      <c r="HR3032" s="40"/>
      <c r="HS3032" s="40"/>
      <c r="HT3032" s="40"/>
      <c r="HU3032" s="40"/>
      <c r="HV3032" s="40"/>
      <c r="HW3032" s="40"/>
      <c r="HX3032" s="40"/>
      <c r="HY3032" s="40"/>
      <c r="HZ3032" s="40"/>
      <c r="IA3032" s="40"/>
      <c r="IB3032" s="40"/>
      <c r="IC3032" s="40"/>
      <c r="ID3032" s="40"/>
      <c r="IE3032" s="40"/>
      <c r="IF3032" s="40"/>
      <c r="IG3032" s="40"/>
    </row>
    <row r="3033" spans="1:241" s="39" customFormat="1">
      <c r="A3033" s="40"/>
      <c r="B3033" s="40"/>
      <c r="C3033" s="40"/>
      <c r="D3033" s="135"/>
      <c r="E3033" s="135"/>
      <c r="F3033" s="40"/>
      <c r="G3033" s="40"/>
      <c r="H3033" s="40"/>
      <c r="I3033" s="135"/>
      <c r="J3033" s="40"/>
      <c r="K3033" s="40"/>
      <c r="L3033" s="135"/>
      <c r="M3033" s="40"/>
      <c r="N3033" s="40"/>
      <c r="O3033" s="40"/>
      <c r="P3033" s="40"/>
      <c r="S3033" s="114"/>
      <c r="T3033" s="114"/>
      <c r="V3033" s="114"/>
      <c r="W3033" s="114"/>
      <c r="X3033" s="114"/>
      <c r="Y3033" s="114"/>
      <c r="Z3033" s="114"/>
      <c r="AA3033" s="114"/>
      <c r="AB3033" s="114"/>
      <c r="AC3033" s="114"/>
      <c r="AD3033" s="114"/>
      <c r="AE3033" s="114"/>
      <c r="AH3033" s="114"/>
      <c r="AI3033" s="114"/>
      <c r="AK3033" s="114"/>
      <c r="AM3033" s="114"/>
      <c r="AP3033" s="114"/>
      <c r="AU3033" s="114"/>
      <c r="FP3033" s="40"/>
      <c r="FQ3033" s="40"/>
      <c r="FR3033" s="40"/>
      <c r="FS3033" s="40"/>
      <c r="FT3033" s="40"/>
      <c r="FU3033" s="40"/>
      <c r="FV3033" s="40"/>
      <c r="FW3033" s="40"/>
      <c r="FX3033" s="40"/>
      <c r="FY3033" s="40"/>
      <c r="FZ3033" s="40"/>
      <c r="GA3033" s="40"/>
      <c r="GB3033" s="40"/>
      <c r="GC3033" s="40"/>
      <c r="GD3033" s="40"/>
      <c r="GE3033" s="40"/>
      <c r="GF3033" s="40"/>
      <c r="GG3033" s="40"/>
      <c r="GH3033" s="40"/>
      <c r="GI3033" s="40"/>
      <c r="GJ3033" s="40"/>
      <c r="GK3033" s="40"/>
      <c r="GL3033" s="40"/>
      <c r="GM3033" s="40"/>
      <c r="GN3033" s="40"/>
      <c r="GO3033" s="40"/>
      <c r="GP3033" s="40"/>
      <c r="GQ3033" s="40"/>
      <c r="GR3033" s="40"/>
      <c r="GS3033" s="40"/>
      <c r="GT3033" s="40"/>
      <c r="GU3033" s="40"/>
      <c r="GV3033" s="40"/>
      <c r="GW3033" s="40"/>
      <c r="GX3033" s="40"/>
      <c r="GY3033" s="40"/>
      <c r="GZ3033" s="40"/>
      <c r="HA3033" s="40"/>
      <c r="HB3033" s="40"/>
      <c r="HC3033" s="40"/>
      <c r="HD3033" s="40"/>
      <c r="HE3033" s="40"/>
      <c r="HF3033" s="40"/>
      <c r="HG3033" s="40"/>
      <c r="HH3033" s="40"/>
      <c r="HI3033" s="40"/>
      <c r="HJ3033" s="40"/>
      <c r="HK3033" s="40"/>
      <c r="HL3033" s="40"/>
      <c r="HM3033" s="40"/>
      <c r="HN3033" s="40"/>
      <c r="HO3033" s="40"/>
      <c r="HP3033" s="40"/>
      <c r="HQ3033" s="40"/>
      <c r="HR3033" s="40"/>
      <c r="HS3033" s="40"/>
      <c r="HT3033" s="40"/>
      <c r="HU3033" s="40"/>
      <c r="HV3033" s="40"/>
      <c r="HW3033" s="40"/>
      <c r="HX3033" s="40"/>
      <c r="HY3033" s="40"/>
      <c r="HZ3033" s="40"/>
      <c r="IA3033" s="40"/>
      <c r="IB3033" s="40"/>
      <c r="IC3033" s="40"/>
      <c r="ID3033" s="40"/>
      <c r="IE3033" s="40"/>
      <c r="IF3033" s="40"/>
      <c r="IG3033" s="40"/>
    </row>
    <row r="3034" spans="1:241" s="39" customFormat="1">
      <c r="A3034" s="40"/>
      <c r="B3034" s="40"/>
      <c r="C3034" s="40"/>
      <c r="D3034" s="135"/>
      <c r="E3034" s="135"/>
      <c r="F3034" s="40"/>
      <c r="G3034" s="40"/>
      <c r="H3034" s="40"/>
      <c r="I3034" s="135"/>
      <c r="J3034" s="40"/>
      <c r="K3034" s="40"/>
      <c r="L3034" s="135"/>
      <c r="M3034" s="40"/>
      <c r="N3034" s="40"/>
      <c r="O3034" s="40"/>
      <c r="P3034" s="40"/>
      <c r="S3034" s="114"/>
      <c r="T3034" s="114"/>
      <c r="V3034" s="114"/>
      <c r="W3034" s="114"/>
      <c r="X3034" s="114"/>
      <c r="Y3034" s="114"/>
      <c r="Z3034" s="114"/>
      <c r="AA3034" s="114"/>
      <c r="AB3034" s="114"/>
      <c r="AC3034" s="114"/>
      <c r="AD3034" s="114"/>
      <c r="AE3034" s="114"/>
      <c r="AH3034" s="114"/>
      <c r="AI3034" s="114"/>
      <c r="AK3034" s="114"/>
      <c r="AM3034" s="114"/>
      <c r="AP3034" s="114"/>
      <c r="AU3034" s="114"/>
      <c r="FP3034" s="40"/>
      <c r="FQ3034" s="40"/>
      <c r="FR3034" s="40"/>
      <c r="FS3034" s="40"/>
      <c r="FT3034" s="40"/>
      <c r="FU3034" s="40"/>
      <c r="FV3034" s="40"/>
      <c r="FW3034" s="40"/>
      <c r="FX3034" s="40"/>
      <c r="FY3034" s="40"/>
      <c r="FZ3034" s="40"/>
      <c r="GA3034" s="40"/>
      <c r="GB3034" s="40"/>
      <c r="GC3034" s="40"/>
      <c r="GD3034" s="40"/>
      <c r="GE3034" s="40"/>
      <c r="GF3034" s="40"/>
      <c r="GG3034" s="40"/>
      <c r="GH3034" s="40"/>
      <c r="GI3034" s="40"/>
      <c r="GJ3034" s="40"/>
      <c r="GK3034" s="40"/>
      <c r="GL3034" s="40"/>
      <c r="GM3034" s="40"/>
      <c r="GN3034" s="40"/>
      <c r="GO3034" s="40"/>
      <c r="GP3034" s="40"/>
      <c r="GQ3034" s="40"/>
      <c r="GR3034" s="40"/>
      <c r="GS3034" s="40"/>
      <c r="GT3034" s="40"/>
      <c r="GU3034" s="40"/>
      <c r="GV3034" s="40"/>
      <c r="GW3034" s="40"/>
      <c r="GX3034" s="40"/>
      <c r="GY3034" s="40"/>
      <c r="GZ3034" s="40"/>
      <c r="HA3034" s="40"/>
      <c r="HB3034" s="40"/>
      <c r="HC3034" s="40"/>
      <c r="HD3034" s="40"/>
      <c r="HE3034" s="40"/>
      <c r="HF3034" s="40"/>
      <c r="HG3034" s="40"/>
      <c r="HH3034" s="40"/>
      <c r="HI3034" s="40"/>
      <c r="HJ3034" s="40"/>
      <c r="HK3034" s="40"/>
      <c r="HL3034" s="40"/>
      <c r="HM3034" s="40"/>
      <c r="HN3034" s="40"/>
      <c r="HO3034" s="40"/>
      <c r="HP3034" s="40"/>
      <c r="HQ3034" s="40"/>
      <c r="HR3034" s="40"/>
      <c r="HS3034" s="40"/>
      <c r="HT3034" s="40"/>
      <c r="HU3034" s="40"/>
      <c r="HV3034" s="40"/>
      <c r="HW3034" s="40"/>
      <c r="HX3034" s="40"/>
      <c r="HY3034" s="40"/>
      <c r="HZ3034" s="40"/>
      <c r="IA3034" s="40"/>
      <c r="IB3034" s="40"/>
      <c r="IC3034" s="40"/>
      <c r="ID3034" s="40"/>
      <c r="IE3034" s="40"/>
      <c r="IF3034" s="40"/>
      <c r="IG3034" s="40"/>
    </row>
    <row r="3035" spans="1:241" s="39" customFormat="1">
      <c r="A3035" s="40"/>
      <c r="B3035" s="40"/>
      <c r="C3035" s="40"/>
      <c r="D3035" s="135"/>
      <c r="E3035" s="135"/>
      <c r="F3035" s="40"/>
      <c r="G3035" s="40"/>
      <c r="H3035" s="40"/>
      <c r="I3035" s="135"/>
      <c r="J3035" s="40"/>
      <c r="K3035" s="40"/>
      <c r="L3035" s="135"/>
      <c r="M3035" s="40"/>
      <c r="N3035" s="40"/>
      <c r="O3035" s="40"/>
      <c r="P3035" s="40"/>
      <c r="S3035" s="114"/>
      <c r="T3035" s="114"/>
      <c r="V3035" s="114"/>
      <c r="W3035" s="114"/>
      <c r="X3035" s="114"/>
      <c r="Y3035" s="114"/>
      <c r="Z3035" s="114"/>
      <c r="AA3035" s="114"/>
      <c r="AB3035" s="114"/>
      <c r="AC3035" s="114"/>
      <c r="AD3035" s="114"/>
      <c r="AE3035" s="114"/>
      <c r="AH3035" s="114"/>
      <c r="AI3035" s="114"/>
      <c r="AK3035" s="114"/>
      <c r="AM3035" s="114"/>
      <c r="AP3035" s="114"/>
      <c r="AU3035" s="114"/>
      <c r="FP3035" s="40"/>
      <c r="FQ3035" s="40"/>
      <c r="FR3035" s="40"/>
      <c r="FS3035" s="40"/>
      <c r="FT3035" s="40"/>
      <c r="FU3035" s="40"/>
      <c r="FV3035" s="40"/>
      <c r="FW3035" s="40"/>
      <c r="FX3035" s="40"/>
      <c r="FY3035" s="40"/>
      <c r="FZ3035" s="40"/>
      <c r="GA3035" s="40"/>
      <c r="GB3035" s="40"/>
      <c r="GC3035" s="40"/>
      <c r="GD3035" s="40"/>
      <c r="GE3035" s="40"/>
      <c r="GF3035" s="40"/>
      <c r="GG3035" s="40"/>
      <c r="GH3035" s="40"/>
      <c r="GI3035" s="40"/>
      <c r="GJ3035" s="40"/>
      <c r="GK3035" s="40"/>
      <c r="GL3035" s="40"/>
      <c r="GM3035" s="40"/>
      <c r="GN3035" s="40"/>
      <c r="GO3035" s="40"/>
      <c r="GP3035" s="40"/>
      <c r="GQ3035" s="40"/>
      <c r="GR3035" s="40"/>
      <c r="GS3035" s="40"/>
      <c r="GT3035" s="40"/>
      <c r="GU3035" s="40"/>
      <c r="GV3035" s="40"/>
      <c r="GW3035" s="40"/>
      <c r="GX3035" s="40"/>
      <c r="GY3035" s="40"/>
      <c r="GZ3035" s="40"/>
      <c r="HA3035" s="40"/>
      <c r="HB3035" s="40"/>
      <c r="HC3035" s="40"/>
      <c r="HD3035" s="40"/>
      <c r="HE3035" s="40"/>
      <c r="HF3035" s="40"/>
      <c r="HG3035" s="40"/>
      <c r="HH3035" s="40"/>
      <c r="HI3035" s="40"/>
      <c r="HJ3035" s="40"/>
      <c r="HK3035" s="40"/>
      <c r="HL3035" s="40"/>
      <c r="HM3035" s="40"/>
      <c r="HN3035" s="40"/>
      <c r="HO3035" s="40"/>
      <c r="HP3035" s="40"/>
      <c r="HQ3035" s="40"/>
      <c r="HR3035" s="40"/>
      <c r="HS3035" s="40"/>
      <c r="HT3035" s="40"/>
      <c r="HU3035" s="40"/>
      <c r="HV3035" s="40"/>
      <c r="HW3035" s="40"/>
      <c r="HX3035" s="40"/>
      <c r="HY3035" s="40"/>
      <c r="HZ3035" s="40"/>
      <c r="IA3035" s="40"/>
      <c r="IB3035" s="40"/>
      <c r="IC3035" s="40"/>
      <c r="ID3035" s="40"/>
      <c r="IE3035" s="40"/>
      <c r="IF3035" s="40"/>
      <c r="IG3035" s="40"/>
    </row>
    <row r="3036" spans="1:241" s="39" customFormat="1">
      <c r="A3036" s="40"/>
      <c r="B3036" s="40"/>
      <c r="C3036" s="40"/>
      <c r="D3036" s="135"/>
      <c r="E3036" s="135"/>
      <c r="F3036" s="40"/>
      <c r="G3036" s="40"/>
      <c r="H3036" s="40"/>
      <c r="I3036" s="135"/>
      <c r="J3036" s="40"/>
      <c r="K3036" s="40"/>
      <c r="L3036" s="135"/>
      <c r="M3036" s="40"/>
      <c r="N3036" s="40"/>
      <c r="O3036" s="40"/>
      <c r="P3036" s="40"/>
      <c r="S3036" s="114"/>
      <c r="T3036" s="114"/>
      <c r="V3036" s="114"/>
      <c r="W3036" s="114"/>
      <c r="X3036" s="114"/>
      <c r="Y3036" s="114"/>
      <c r="Z3036" s="114"/>
      <c r="AA3036" s="114"/>
      <c r="AB3036" s="114"/>
      <c r="AC3036" s="114"/>
      <c r="AD3036" s="114"/>
      <c r="AE3036" s="114"/>
      <c r="AH3036" s="114"/>
      <c r="AI3036" s="114"/>
      <c r="AK3036" s="114"/>
      <c r="AM3036" s="114"/>
      <c r="AP3036" s="114"/>
      <c r="AU3036" s="114"/>
      <c r="FP3036" s="40"/>
      <c r="FQ3036" s="40"/>
      <c r="FR3036" s="40"/>
      <c r="FS3036" s="40"/>
      <c r="FT3036" s="40"/>
      <c r="FU3036" s="40"/>
      <c r="FV3036" s="40"/>
      <c r="FW3036" s="40"/>
      <c r="FX3036" s="40"/>
      <c r="FY3036" s="40"/>
      <c r="FZ3036" s="40"/>
      <c r="GA3036" s="40"/>
      <c r="GB3036" s="40"/>
      <c r="GC3036" s="40"/>
      <c r="GD3036" s="40"/>
      <c r="GE3036" s="40"/>
      <c r="GF3036" s="40"/>
      <c r="GG3036" s="40"/>
      <c r="GH3036" s="40"/>
      <c r="GI3036" s="40"/>
      <c r="GJ3036" s="40"/>
      <c r="GK3036" s="40"/>
      <c r="GL3036" s="40"/>
      <c r="GM3036" s="40"/>
      <c r="GN3036" s="40"/>
      <c r="GO3036" s="40"/>
      <c r="GP3036" s="40"/>
      <c r="GQ3036" s="40"/>
      <c r="GR3036" s="40"/>
      <c r="GS3036" s="40"/>
      <c r="GT3036" s="40"/>
      <c r="GU3036" s="40"/>
      <c r="GV3036" s="40"/>
      <c r="GW3036" s="40"/>
      <c r="GX3036" s="40"/>
      <c r="GY3036" s="40"/>
      <c r="GZ3036" s="40"/>
      <c r="HA3036" s="40"/>
      <c r="HB3036" s="40"/>
      <c r="HC3036" s="40"/>
      <c r="HD3036" s="40"/>
      <c r="HE3036" s="40"/>
      <c r="HF3036" s="40"/>
      <c r="HG3036" s="40"/>
      <c r="HH3036" s="40"/>
      <c r="HI3036" s="40"/>
      <c r="HJ3036" s="40"/>
      <c r="HK3036" s="40"/>
      <c r="HL3036" s="40"/>
      <c r="HM3036" s="40"/>
      <c r="HN3036" s="40"/>
      <c r="HO3036" s="40"/>
      <c r="HP3036" s="40"/>
      <c r="HQ3036" s="40"/>
      <c r="HR3036" s="40"/>
      <c r="HS3036" s="40"/>
      <c r="HT3036" s="40"/>
      <c r="HU3036" s="40"/>
      <c r="HV3036" s="40"/>
      <c r="HW3036" s="40"/>
      <c r="HX3036" s="40"/>
      <c r="HY3036" s="40"/>
      <c r="HZ3036" s="40"/>
      <c r="IA3036" s="40"/>
      <c r="IB3036" s="40"/>
      <c r="IC3036" s="40"/>
      <c r="ID3036" s="40"/>
      <c r="IE3036" s="40"/>
      <c r="IF3036" s="40"/>
      <c r="IG3036" s="40"/>
    </row>
    <row r="3037" spans="1:241" s="39" customFormat="1">
      <c r="A3037" s="40"/>
      <c r="B3037" s="40"/>
      <c r="C3037" s="40"/>
      <c r="D3037" s="135"/>
      <c r="E3037" s="135"/>
      <c r="F3037" s="40"/>
      <c r="G3037" s="40"/>
      <c r="H3037" s="40"/>
      <c r="I3037" s="135"/>
      <c r="J3037" s="40"/>
      <c r="K3037" s="40"/>
      <c r="L3037" s="135"/>
      <c r="M3037" s="40"/>
      <c r="N3037" s="40"/>
      <c r="O3037" s="40"/>
      <c r="P3037" s="40"/>
      <c r="S3037" s="114"/>
      <c r="T3037" s="114"/>
      <c r="V3037" s="114"/>
      <c r="W3037" s="114"/>
      <c r="X3037" s="114"/>
      <c r="Y3037" s="114"/>
      <c r="Z3037" s="114"/>
      <c r="AA3037" s="114"/>
      <c r="AB3037" s="114"/>
      <c r="AC3037" s="114"/>
      <c r="AD3037" s="114"/>
      <c r="AE3037" s="114"/>
      <c r="AH3037" s="114"/>
      <c r="AI3037" s="114"/>
      <c r="AK3037" s="114"/>
      <c r="AM3037" s="114"/>
      <c r="AP3037" s="114"/>
      <c r="AU3037" s="114"/>
      <c r="FP3037" s="40"/>
      <c r="FQ3037" s="40"/>
      <c r="FR3037" s="40"/>
      <c r="FS3037" s="40"/>
      <c r="FT3037" s="40"/>
      <c r="FU3037" s="40"/>
      <c r="FV3037" s="40"/>
      <c r="FW3037" s="40"/>
      <c r="FX3037" s="40"/>
      <c r="FY3037" s="40"/>
      <c r="FZ3037" s="40"/>
      <c r="GA3037" s="40"/>
      <c r="GB3037" s="40"/>
      <c r="GC3037" s="40"/>
      <c r="GD3037" s="40"/>
      <c r="GE3037" s="40"/>
      <c r="GF3037" s="40"/>
      <c r="GG3037" s="40"/>
      <c r="GH3037" s="40"/>
      <c r="GI3037" s="40"/>
      <c r="GJ3037" s="40"/>
      <c r="GK3037" s="40"/>
      <c r="GL3037" s="40"/>
      <c r="GM3037" s="40"/>
      <c r="GN3037" s="40"/>
      <c r="GO3037" s="40"/>
      <c r="GP3037" s="40"/>
      <c r="GQ3037" s="40"/>
      <c r="GR3037" s="40"/>
      <c r="GS3037" s="40"/>
      <c r="GT3037" s="40"/>
      <c r="GU3037" s="40"/>
      <c r="GV3037" s="40"/>
      <c r="GW3037" s="40"/>
      <c r="GX3037" s="40"/>
      <c r="GY3037" s="40"/>
      <c r="GZ3037" s="40"/>
      <c r="HA3037" s="40"/>
      <c r="HB3037" s="40"/>
      <c r="HC3037" s="40"/>
      <c r="HD3037" s="40"/>
      <c r="HE3037" s="40"/>
      <c r="HF3037" s="40"/>
      <c r="HG3037" s="40"/>
      <c r="HH3037" s="40"/>
      <c r="HI3037" s="40"/>
      <c r="HJ3037" s="40"/>
      <c r="HK3037" s="40"/>
      <c r="HL3037" s="40"/>
      <c r="HM3037" s="40"/>
      <c r="HN3037" s="40"/>
      <c r="HO3037" s="40"/>
      <c r="HP3037" s="40"/>
      <c r="HQ3037" s="40"/>
      <c r="HR3037" s="40"/>
      <c r="HS3037" s="40"/>
      <c r="HT3037" s="40"/>
      <c r="HU3037" s="40"/>
      <c r="HV3037" s="40"/>
      <c r="HW3037" s="40"/>
      <c r="HX3037" s="40"/>
      <c r="HY3037" s="40"/>
      <c r="HZ3037" s="40"/>
      <c r="IA3037" s="40"/>
      <c r="IB3037" s="40"/>
      <c r="IC3037" s="40"/>
      <c r="ID3037" s="40"/>
      <c r="IE3037" s="40"/>
      <c r="IF3037" s="40"/>
      <c r="IG3037" s="40"/>
    </row>
    <row r="3038" spans="1:241" s="39" customFormat="1">
      <c r="A3038" s="40"/>
      <c r="B3038" s="40"/>
      <c r="C3038" s="40"/>
      <c r="D3038" s="135"/>
      <c r="E3038" s="135"/>
      <c r="F3038" s="40"/>
      <c r="G3038" s="40"/>
      <c r="H3038" s="40"/>
      <c r="I3038" s="135"/>
      <c r="J3038" s="40"/>
      <c r="K3038" s="40"/>
      <c r="L3038" s="135"/>
      <c r="M3038" s="40"/>
      <c r="N3038" s="40"/>
      <c r="O3038" s="40"/>
      <c r="P3038" s="40"/>
      <c r="S3038" s="114"/>
      <c r="T3038" s="114"/>
      <c r="V3038" s="114"/>
      <c r="W3038" s="114"/>
      <c r="X3038" s="114"/>
      <c r="Y3038" s="114"/>
      <c r="Z3038" s="114"/>
      <c r="AA3038" s="114"/>
      <c r="AB3038" s="114"/>
      <c r="AC3038" s="114"/>
      <c r="AD3038" s="114"/>
      <c r="AE3038" s="114"/>
      <c r="AH3038" s="114"/>
      <c r="AI3038" s="114"/>
      <c r="AK3038" s="114"/>
      <c r="AM3038" s="114"/>
      <c r="AP3038" s="114"/>
      <c r="AU3038" s="114"/>
      <c r="FP3038" s="40"/>
      <c r="FQ3038" s="40"/>
      <c r="FR3038" s="40"/>
      <c r="FS3038" s="40"/>
      <c r="FT3038" s="40"/>
      <c r="FU3038" s="40"/>
      <c r="FV3038" s="40"/>
      <c r="FW3038" s="40"/>
      <c r="FX3038" s="40"/>
      <c r="FY3038" s="40"/>
      <c r="FZ3038" s="40"/>
      <c r="GA3038" s="40"/>
      <c r="GB3038" s="40"/>
      <c r="GC3038" s="40"/>
      <c r="GD3038" s="40"/>
      <c r="GE3038" s="40"/>
      <c r="GF3038" s="40"/>
      <c r="GG3038" s="40"/>
      <c r="GH3038" s="40"/>
      <c r="GI3038" s="40"/>
      <c r="GJ3038" s="40"/>
      <c r="GK3038" s="40"/>
      <c r="GL3038" s="40"/>
      <c r="GM3038" s="40"/>
      <c r="GN3038" s="40"/>
      <c r="GO3038" s="40"/>
      <c r="GP3038" s="40"/>
      <c r="GQ3038" s="40"/>
      <c r="GR3038" s="40"/>
      <c r="GS3038" s="40"/>
      <c r="GT3038" s="40"/>
      <c r="GU3038" s="40"/>
      <c r="GV3038" s="40"/>
      <c r="GW3038" s="40"/>
      <c r="GX3038" s="40"/>
      <c r="GY3038" s="40"/>
      <c r="GZ3038" s="40"/>
      <c r="HA3038" s="40"/>
      <c r="HB3038" s="40"/>
      <c r="HC3038" s="40"/>
      <c r="HD3038" s="40"/>
      <c r="HE3038" s="40"/>
      <c r="HF3038" s="40"/>
      <c r="HG3038" s="40"/>
      <c r="HH3038" s="40"/>
      <c r="HI3038" s="40"/>
      <c r="HJ3038" s="40"/>
      <c r="HK3038" s="40"/>
      <c r="HL3038" s="40"/>
      <c r="HM3038" s="40"/>
      <c r="HN3038" s="40"/>
      <c r="HO3038" s="40"/>
      <c r="HP3038" s="40"/>
      <c r="HQ3038" s="40"/>
      <c r="HR3038" s="40"/>
      <c r="HS3038" s="40"/>
      <c r="HT3038" s="40"/>
      <c r="HU3038" s="40"/>
      <c r="HV3038" s="40"/>
      <c r="HW3038" s="40"/>
      <c r="HX3038" s="40"/>
      <c r="HY3038" s="40"/>
      <c r="HZ3038" s="40"/>
      <c r="IA3038" s="40"/>
      <c r="IB3038" s="40"/>
      <c r="IC3038" s="40"/>
      <c r="ID3038" s="40"/>
      <c r="IE3038" s="40"/>
      <c r="IF3038" s="40"/>
      <c r="IG3038" s="40"/>
    </row>
    <row r="3039" spans="1:241" s="39" customFormat="1">
      <c r="A3039" s="40"/>
      <c r="B3039" s="40"/>
      <c r="C3039" s="40"/>
      <c r="D3039" s="135"/>
      <c r="E3039" s="135"/>
      <c r="F3039" s="40"/>
      <c r="G3039" s="40"/>
      <c r="H3039" s="40"/>
      <c r="I3039" s="135"/>
      <c r="J3039" s="40"/>
      <c r="K3039" s="40"/>
      <c r="L3039" s="135"/>
      <c r="M3039" s="40"/>
      <c r="N3039" s="40"/>
      <c r="O3039" s="40"/>
      <c r="P3039" s="40"/>
      <c r="S3039" s="114"/>
      <c r="T3039" s="114"/>
      <c r="V3039" s="114"/>
      <c r="W3039" s="114"/>
      <c r="X3039" s="114"/>
      <c r="Y3039" s="114"/>
      <c r="Z3039" s="114"/>
      <c r="AA3039" s="114"/>
      <c r="AB3039" s="114"/>
      <c r="AC3039" s="114"/>
      <c r="AD3039" s="114"/>
      <c r="AE3039" s="114"/>
      <c r="AH3039" s="114"/>
      <c r="AI3039" s="114"/>
      <c r="AK3039" s="114"/>
      <c r="AM3039" s="114"/>
      <c r="AP3039" s="114"/>
      <c r="AU3039" s="114"/>
      <c r="FP3039" s="40"/>
      <c r="FQ3039" s="40"/>
      <c r="FR3039" s="40"/>
      <c r="FS3039" s="40"/>
      <c r="FT3039" s="40"/>
      <c r="FU3039" s="40"/>
      <c r="FV3039" s="40"/>
      <c r="FW3039" s="40"/>
      <c r="FX3039" s="40"/>
      <c r="FY3039" s="40"/>
      <c r="FZ3039" s="40"/>
      <c r="GA3039" s="40"/>
      <c r="GB3039" s="40"/>
      <c r="GC3039" s="40"/>
      <c r="GD3039" s="40"/>
      <c r="GE3039" s="40"/>
      <c r="GF3039" s="40"/>
      <c r="GG3039" s="40"/>
      <c r="GH3039" s="40"/>
      <c r="GI3039" s="40"/>
      <c r="GJ3039" s="40"/>
      <c r="GK3039" s="40"/>
      <c r="GL3039" s="40"/>
      <c r="GM3039" s="40"/>
      <c r="GN3039" s="40"/>
      <c r="GO3039" s="40"/>
      <c r="GP3039" s="40"/>
      <c r="GQ3039" s="40"/>
      <c r="GR3039" s="40"/>
      <c r="GS3039" s="40"/>
      <c r="GT3039" s="40"/>
      <c r="GU3039" s="40"/>
      <c r="GV3039" s="40"/>
      <c r="GW3039" s="40"/>
      <c r="GX3039" s="40"/>
      <c r="GY3039" s="40"/>
      <c r="GZ3039" s="40"/>
      <c r="HA3039" s="40"/>
      <c r="HB3039" s="40"/>
      <c r="HC3039" s="40"/>
      <c r="HD3039" s="40"/>
      <c r="HE3039" s="40"/>
      <c r="HF3039" s="40"/>
      <c r="HG3039" s="40"/>
      <c r="HH3039" s="40"/>
      <c r="HI3039" s="40"/>
      <c r="HJ3039" s="40"/>
      <c r="HK3039" s="40"/>
      <c r="HL3039" s="40"/>
      <c r="HM3039" s="40"/>
      <c r="HN3039" s="40"/>
      <c r="HO3039" s="40"/>
      <c r="HP3039" s="40"/>
      <c r="HQ3039" s="40"/>
      <c r="HR3039" s="40"/>
      <c r="HS3039" s="40"/>
      <c r="HT3039" s="40"/>
      <c r="HU3039" s="40"/>
      <c r="HV3039" s="40"/>
      <c r="HW3039" s="40"/>
      <c r="HX3039" s="40"/>
      <c r="HY3039" s="40"/>
      <c r="HZ3039" s="40"/>
      <c r="IA3039" s="40"/>
      <c r="IB3039" s="40"/>
      <c r="IC3039" s="40"/>
      <c r="ID3039" s="40"/>
      <c r="IE3039" s="40"/>
      <c r="IF3039" s="40"/>
      <c r="IG3039" s="40"/>
    </row>
    <row r="3040" spans="1:241" s="39" customFormat="1">
      <c r="A3040" s="40"/>
      <c r="B3040" s="40"/>
      <c r="C3040" s="40"/>
      <c r="D3040" s="135"/>
      <c r="E3040" s="135"/>
      <c r="F3040" s="40"/>
      <c r="G3040" s="40"/>
      <c r="H3040" s="40"/>
      <c r="I3040" s="135"/>
      <c r="J3040" s="40"/>
      <c r="K3040" s="40"/>
      <c r="L3040" s="135"/>
      <c r="M3040" s="40"/>
      <c r="N3040" s="40"/>
      <c r="O3040" s="40"/>
      <c r="P3040" s="40"/>
      <c r="S3040" s="114"/>
      <c r="T3040" s="114"/>
      <c r="V3040" s="114"/>
      <c r="W3040" s="114"/>
      <c r="X3040" s="114"/>
      <c r="Y3040" s="114"/>
      <c r="Z3040" s="114"/>
      <c r="AA3040" s="114"/>
      <c r="AB3040" s="114"/>
      <c r="AC3040" s="114"/>
      <c r="AD3040" s="114"/>
      <c r="AE3040" s="114"/>
      <c r="AH3040" s="114"/>
      <c r="AI3040" s="114"/>
      <c r="AK3040" s="114"/>
      <c r="AM3040" s="114"/>
      <c r="AP3040" s="114"/>
      <c r="AU3040" s="114"/>
      <c r="FP3040" s="40"/>
      <c r="FQ3040" s="40"/>
      <c r="FR3040" s="40"/>
      <c r="FS3040" s="40"/>
      <c r="FT3040" s="40"/>
      <c r="FU3040" s="40"/>
      <c r="FV3040" s="40"/>
      <c r="FW3040" s="40"/>
      <c r="FX3040" s="40"/>
      <c r="FY3040" s="40"/>
      <c r="FZ3040" s="40"/>
      <c r="GA3040" s="40"/>
      <c r="GB3040" s="40"/>
      <c r="GC3040" s="40"/>
      <c r="GD3040" s="40"/>
      <c r="GE3040" s="40"/>
      <c r="GF3040" s="40"/>
      <c r="GG3040" s="40"/>
      <c r="GH3040" s="40"/>
      <c r="GI3040" s="40"/>
      <c r="GJ3040" s="40"/>
      <c r="GK3040" s="40"/>
      <c r="GL3040" s="40"/>
      <c r="GM3040" s="40"/>
      <c r="GN3040" s="40"/>
      <c r="GO3040" s="40"/>
      <c r="GP3040" s="40"/>
      <c r="GQ3040" s="40"/>
      <c r="GR3040" s="40"/>
      <c r="GS3040" s="40"/>
      <c r="GT3040" s="40"/>
      <c r="GU3040" s="40"/>
      <c r="GV3040" s="40"/>
      <c r="GW3040" s="40"/>
      <c r="GX3040" s="40"/>
      <c r="GY3040" s="40"/>
      <c r="GZ3040" s="40"/>
      <c r="HA3040" s="40"/>
      <c r="HB3040" s="40"/>
      <c r="HC3040" s="40"/>
      <c r="HD3040" s="40"/>
      <c r="HE3040" s="40"/>
      <c r="HF3040" s="40"/>
      <c r="HG3040" s="40"/>
      <c r="HH3040" s="40"/>
      <c r="HI3040" s="40"/>
      <c r="HJ3040" s="40"/>
      <c r="HK3040" s="40"/>
      <c r="HL3040" s="40"/>
      <c r="HM3040" s="40"/>
      <c r="HN3040" s="40"/>
      <c r="HO3040" s="40"/>
      <c r="HP3040" s="40"/>
      <c r="HQ3040" s="40"/>
      <c r="HR3040" s="40"/>
      <c r="HS3040" s="40"/>
      <c r="HT3040" s="40"/>
      <c r="HU3040" s="40"/>
      <c r="HV3040" s="40"/>
      <c r="HW3040" s="40"/>
      <c r="HX3040" s="40"/>
      <c r="HY3040" s="40"/>
      <c r="HZ3040" s="40"/>
      <c r="IA3040" s="40"/>
      <c r="IB3040" s="40"/>
      <c r="IC3040" s="40"/>
      <c r="ID3040" s="40"/>
      <c r="IE3040" s="40"/>
      <c r="IF3040" s="40"/>
      <c r="IG3040" s="40"/>
    </row>
    <row r="3041" spans="1:241" s="39" customFormat="1">
      <c r="A3041" s="40"/>
      <c r="B3041" s="40"/>
      <c r="C3041" s="40"/>
      <c r="D3041" s="135"/>
      <c r="E3041" s="135"/>
      <c r="F3041" s="40"/>
      <c r="G3041" s="40"/>
      <c r="H3041" s="40"/>
      <c r="I3041" s="135"/>
      <c r="J3041" s="40"/>
      <c r="K3041" s="40"/>
      <c r="L3041" s="135"/>
      <c r="M3041" s="40"/>
      <c r="N3041" s="40"/>
      <c r="O3041" s="40"/>
      <c r="P3041" s="40"/>
      <c r="S3041" s="114"/>
      <c r="T3041" s="114"/>
      <c r="V3041" s="114"/>
      <c r="W3041" s="114"/>
      <c r="X3041" s="114"/>
      <c r="Y3041" s="114"/>
      <c r="Z3041" s="114"/>
      <c r="AA3041" s="114"/>
      <c r="AB3041" s="114"/>
      <c r="AC3041" s="114"/>
      <c r="AD3041" s="114"/>
      <c r="AE3041" s="114"/>
      <c r="AH3041" s="114"/>
      <c r="AI3041" s="114"/>
      <c r="AK3041" s="114"/>
      <c r="AM3041" s="114"/>
      <c r="AP3041" s="114"/>
      <c r="AU3041" s="114"/>
      <c r="FP3041" s="40"/>
      <c r="FQ3041" s="40"/>
      <c r="FR3041" s="40"/>
      <c r="FS3041" s="40"/>
      <c r="FT3041" s="40"/>
      <c r="FU3041" s="40"/>
      <c r="FV3041" s="40"/>
      <c r="FW3041" s="40"/>
      <c r="FX3041" s="40"/>
      <c r="FY3041" s="40"/>
      <c r="FZ3041" s="40"/>
      <c r="GA3041" s="40"/>
      <c r="GB3041" s="40"/>
      <c r="GC3041" s="40"/>
      <c r="GD3041" s="40"/>
      <c r="GE3041" s="40"/>
      <c r="GF3041" s="40"/>
      <c r="GG3041" s="40"/>
      <c r="GH3041" s="40"/>
      <c r="GI3041" s="40"/>
      <c r="GJ3041" s="40"/>
      <c r="GK3041" s="40"/>
      <c r="GL3041" s="40"/>
      <c r="GM3041" s="40"/>
      <c r="GN3041" s="40"/>
      <c r="GO3041" s="40"/>
      <c r="GP3041" s="40"/>
      <c r="GQ3041" s="40"/>
      <c r="GR3041" s="40"/>
      <c r="GS3041" s="40"/>
      <c r="GT3041" s="40"/>
      <c r="GU3041" s="40"/>
      <c r="GV3041" s="40"/>
      <c r="GW3041" s="40"/>
      <c r="GX3041" s="40"/>
      <c r="GY3041" s="40"/>
      <c r="GZ3041" s="40"/>
      <c r="HA3041" s="40"/>
      <c r="HB3041" s="40"/>
      <c r="HC3041" s="40"/>
      <c r="HD3041" s="40"/>
      <c r="HE3041" s="40"/>
      <c r="HF3041" s="40"/>
      <c r="HG3041" s="40"/>
      <c r="HH3041" s="40"/>
      <c r="HI3041" s="40"/>
      <c r="HJ3041" s="40"/>
      <c r="HK3041" s="40"/>
      <c r="HL3041" s="40"/>
      <c r="HM3041" s="40"/>
      <c r="HN3041" s="40"/>
      <c r="HO3041" s="40"/>
      <c r="HP3041" s="40"/>
      <c r="HQ3041" s="40"/>
      <c r="HR3041" s="40"/>
      <c r="HS3041" s="40"/>
      <c r="HT3041" s="40"/>
      <c r="HU3041" s="40"/>
      <c r="HV3041" s="40"/>
      <c r="HW3041" s="40"/>
      <c r="HX3041" s="40"/>
      <c r="HY3041" s="40"/>
      <c r="HZ3041" s="40"/>
      <c r="IA3041" s="40"/>
      <c r="IB3041" s="40"/>
      <c r="IC3041" s="40"/>
      <c r="ID3041" s="40"/>
      <c r="IE3041" s="40"/>
      <c r="IF3041" s="40"/>
      <c r="IG3041" s="40"/>
    </row>
    <row r="3042" spans="1:241" s="39" customFormat="1">
      <c r="A3042" s="40"/>
      <c r="B3042" s="40"/>
      <c r="C3042" s="40"/>
      <c r="D3042" s="135"/>
      <c r="E3042" s="135"/>
      <c r="F3042" s="40"/>
      <c r="G3042" s="40"/>
      <c r="H3042" s="40"/>
      <c r="I3042" s="135"/>
      <c r="J3042" s="40"/>
      <c r="K3042" s="40"/>
      <c r="L3042" s="135"/>
      <c r="M3042" s="40"/>
      <c r="N3042" s="40"/>
      <c r="O3042" s="40"/>
      <c r="P3042" s="40"/>
      <c r="S3042" s="114"/>
      <c r="T3042" s="114"/>
      <c r="V3042" s="114"/>
      <c r="W3042" s="114"/>
      <c r="X3042" s="114"/>
      <c r="Y3042" s="114"/>
      <c r="Z3042" s="114"/>
      <c r="AA3042" s="114"/>
      <c r="AB3042" s="114"/>
      <c r="AC3042" s="114"/>
      <c r="AD3042" s="114"/>
      <c r="AE3042" s="114"/>
      <c r="AH3042" s="114"/>
      <c r="AI3042" s="114"/>
      <c r="AK3042" s="114"/>
      <c r="AM3042" s="114"/>
      <c r="AP3042" s="114"/>
      <c r="AU3042" s="114"/>
      <c r="FP3042" s="40"/>
      <c r="FQ3042" s="40"/>
      <c r="FR3042" s="40"/>
      <c r="FS3042" s="40"/>
      <c r="FT3042" s="40"/>
      <c r="FU3042" s="40"/>
      <c r="FV3042" s="40"/>
      <c r="FW3042" s="40"/>
      <c r="FX3042" s="40"/>
      <c r="FY3042" s="40"/>
      <c r="FZ3042" s="40"/>
      <c r="GA3042" s="40"/>
      <c r="GB3042" s="40"/>
      <c r="GC3042" s="40"/>
      <c r="GD3042" s="40"/>
      <c r="GE3042" s="40"/>
      <c r="GF3042" s="40"/>
      <c r="GG3042" s="40"/>
      <c r="GH3042" s="40"/>
      <c r="GI3042" s="40"/>
      <c r="GJ3042" s="40"/>
      <c r="GK3042" s="40"/>
      <c r="GL3042" s="40"/>
      <c r="GM3042" s="40"/>
      <c r="GN3042" s="40"/>
      <c r="GO3042" s="40"/>
      <c r="GP3042" s="40"/>
      <c r="GQ3042" s="40"/>
      <c r="GR3042" s="40"/>
      <c r="GS3042" s="40"/>
      <c r="GT3042" s="40"/>
      <c r="GU3042" s="40"/>
      <c r="GV3042" s="40"/>
      <c r="GW3042" s="40"/>
      <c r="GX3042" s="40"/>
      <c r="GY3042" s="40"/>
      <c r="GZ3042" s="40"/>
      <c r="HA3042" s="40"/>
      <c r="HB3042" s="40"/>
      <c r="HC3042" s="40"/>
      <c r="HD3042" s="40"/>
      <c r="HE3042" s="40"/>
      <c r="HF3042" s="40"/>
      <c r="HG3042" s="40"/>
      <c r="HH3042" s="40"/>
      <c r="HI3042" s="40"/>
      <c r="HJ3042" s="40"/>
      <c r="HK3042" s="40"/>
      <c r="HL3042" s="40"/>
      <c r="HM3042" s="40"/>
      <c r="HN3042" s="40"/>
      <c r="HO3042" s="40"/>
      <c r="HP3042" s="40"/>
      <c r="HQ3042" s="40"/>
      <c r="HR3042" s="40"/>
      <c r="HS3042" s="40"/>
      <c r="HT3042" s="40"/>
      <c r="HU3042" s="40"/>
      <c r="HV3042" s="40"/>
      <c r="HW3042" s="40"/>
      <c r="HX3042" s="40"/>
      <c r="HY3042" s="40"/>
      <c r="HZ3042" s="40"/>
      <c r="IA3042" s="40"/>
      <c r="IB3042" s="40"/>
      <c r="IC3042" s="40"/>
      <c r="ID3042" s="40"/>
      <c r="IE3042" s="40"/>
      <c r="IF3042" s="40"/>
      <c r="IG3042" s="40"/>
    </row>
    <row r="3043" spans="1:241" s="39" customFormat="1">
      <c r="A3043" s="40"/>
      <c r="B3043" s="40"/>
      <c r="C3043" s="40"/>
      <c r="D3043" s="135"/>
      <c r="E3043" s="135"/>
      <c r="F3043" s="40"/>
      <c r="G3043" s="40"/>
      <c r="H3043" s="40"/>
      <c r="I3043" s="135"/>
      <c r="J3043" s="40"/>
      <c r="K3043" s="40"/>
      <c r="L3043" s="135"/>
      <c r="M3043" s="40"/>
      <c r="N3043" s="40"/>
      <c r="O3043" s="40"/>
      <c r="P3043" s="40"/>
      <c r="S3043" s="114"/>
      <c r="T3043" s="114"/>
      <c r="V3043" s="114"/>
      <c r="W3043" s="114"/>
      <c r="X3043" s="114"/>
      <c r="Y3043" s="114"/>
      <c r="Z3043" s="114"/>
      <c r="AA3043" s="114"/>
      <c r="AB3043" s="114"/>
      <c r="AC3043" s="114"/>
      <c r="AD3043" s="114"/>
      <c r="AE3043" s="114"/>
      <c r="AH3043" s="114"/>
      <c r="AI3043" s="114"/>
      <c r="AK3043" s="114"/>
      <c r="AM3043" s="114"/>
      <c r="AP3043" s="114"/>
      <c r="AU3043" s="114"/>
      <c r="FP3043" s="40"/>
      <c r="FQ3043" s="40"/>
      <c r="FR3043" s="40"/>
      <c r="FS3043" s="40"/>
      <c r="FT3043" s="40"/>
      <c r="FU3043" s="40"/>
      <c r="FV3043" s="40"/>
      <c r="FW3043" s="40"/>
      <c r="FX3043" s="40"/>
      <c r="FY3043" s="40"/>
      <c r="FZ3043" s="40"/>
      <c r="GA3043" s="40"/>
      <c r="GB3043" s="40"/>
      <c r="GC3043" s="40"/>
      <c r="GD3043" s="40"/>
      <c r="GE3043" s="40"/>
      <c r="GF3043" s="40"/>
      <c r="GG3043" s="40"/>
      <c r="GH3043" s="40"/>
      <c r="GI3043" s="40"/>
      <c r="GJ3043" s="40"/>
      <c r="GK3043" s="40"/>
      <c r="GL3043" s="40"/>
      <c r="GM3043" s="40"/>
      <c r="GN3043" s="40"/>
      <c r="GO3043" s="40"/>
      <c r="GP3043" s="40"/>
      <c r="GQ3043" s="40"/>
      <c r="GR3043" s="40"/>
      <c r="GS3043" s="40"/>
      <c r="GT3043" s="40"/>
      <c r="GU3043" s="40"/>
      <c r="GV3043" s="40"/>
      <c r="GW3043" s="40"/>
      <c r="GX3043" s="40"/>
      <c r="GY3043" s="40"/>
      <c r="GZ3043" s="40"/>
      <c r="HA3043" s="40"/>
      <c r="HB3043" s="40"/>
      <c r="HC3043" s="40"/>
      <c r="HD3043" s="40"/>
      <c r="HE3043" s="40"/>
      <c r="HF3043" s="40"/>
      <c r="HG3043" s="40"/>
      <c r="HH3043" s="40"/>
      <c r="HI3043" s="40"/>
      <c r="HJ3043" s="40"/>
      <c r="HK3043" s="40"/>
      <c r="HL3043" s="40"/>
      <c r="HM3043" s="40"/>
      <c r="HN3043" s="40"/>
      <c r="HO3043" s="40"/>
      <c r="HP3043" s="40"/>
      <c r="HQ3043" s="40"/>
      <c r="HR3043" s="40"/>
      <c r="HS3043" s="40"/>
      <c r="HT3043" s="40"/>
      <c r="HU3043" s="40"/>
      <c r="HV3043" s="40"/>
      <c r="HW3043" s="40"/>
      <c r="HX3043" s="40"/>
      <c r="HY3043" s="40"/>
      <c r="HZ3043" s="40"/>
      <c r="IA3043" s="40"/>
      <c r="IB3043" s="40"/>
      <c r="IC3043" s="40"/>
      <c r="ID3043" s="40"/>
      <c r="IE3043" s="40"/>
      <c r="IF3043" s="40"/>
      <c r="IG3043" s="40"/>
    </row>
    <row r="3044" spans="1:241" s="39" customFormat="1">
      <c r="A3044" s="40"/>
      <c r="B3044" s="40"/>
      <c r="C3044" s="40"/>
      <c r="D3044" s="135"/>
      <c r="E3044" s="135"/>
      <c r="F3044" s="40"/>
      <c r="G3044" s="40"/>
      <c r="H3044" s="40"/>
      <c r="I3044" s="135"/>
      <c r="J3044" s="40"/>
      <c r="K3044" s="40"/>
      <c r="L3044" s="135"/>
      <c r="M3044" s="40"/>
      <c r="N3044" s="40"/>
      <c r="O3044" s="40"/>
      <c r="P3044" s="40"/>
      <c r="S3044" s="114"/>
      <c r="T3044" s="114"/>
      <c r="V3044" s="114"/>
      <c r="W3044" s="114"/>
      <c r="X3044" s="114"/>
      <c r="Y3044" s="114"/>
      <c r="Z3044" s="114"/>
      <c r="AA3044" s="114"/>
      <c r="AB3044" s="114"/>
      <c r="AC3044" s="114"/>
      <c r="AD3044" s="114"/>
      <c r="AE3044" s="114"/>
      <c r="AH3044" s="114"/>
      <c r="AI3044" s="114"/>
      <c r="AK3044" s="114"/>
      <c r="AM3044" s="114"/>
      <c r="AP3044" s="114"/>
      <c r="AU3044" s="114"/>
      <c r="FP3044" s="40"/>
      <c r="FQ3044" s="40"/>
      <c r="FR3044" s="40"/>
      <c r="FS3044" s="40"/>
      <c r="FT3044" s="40"/>
      <c r="FU3044" s="40"/>
      <c r="FV3044" s="40"/>
      <c r="FW3044" s="40"/>
      <c r="FX3044" s="40"/>
      <c r="FY3044" s="40"/>
      <c r="FZ3044" s="40"/>
      <c r="GA3044" s="40"/>
      <c r="GB3044" s="40"/>
      <c r="GC3044" s="40"/>
      <c r="GD3044" s="40"/>
      <c r="GE3044" s="40"/>
      <c r="GF3044" s="40"/>
      <c r="GG3044" s="40"/>
      <c r="GH3044" s="40"/>
      <c r="GI3044" s="40"/>
      <c r="GJ3044" s="40"/>
      <c r="GK3044" s="40"/>
      <c r="GL3044" s="40"/>
      <c r="GM3044" s="40"/>
      <c r="GN3044" s="40"/>
      <c r="GO3044" s="40"/>
      <c r="GP3044" s="40"/>
      <c r="GQ3044" s="40"/>
      <c r="GR3044" s="40"/>
      <c r="GS3044" s="40"/>
      <c r="GT3044" s="40"/>
      <c r="GU3044" s="40"/>
      <c r="GV3044" s="40"/>
      <c r="GW3044" s="40"/>
      <c r="GX3044" s="40"/>
      <c r="GY3044" s="40"/>
      <c r="GZ3044" s="40"/>
      <c r="HA3044" s="40"/>
      <c r="HB3044" s="40"/>
      <c r="HC3044" s="40"/>
      <c r="HD3044" s="40"/>
      <c r="HE3044" s="40"/>
      <c r="HF3044" s="40"/>
      <c r="HG3044" s="40"/>
      <c r="HH3044" s="40"/>
      <c r="HI3044" s="40"/>
      <c r="HJ3044" s="40"/>
      <c r="HK3044" s="40"/>
      <c r="HL3044" s="40"/>
      <c r="HM3044" s="40"/>
      <c r="HN3044" s="40"/>
      <c r="HO3044" s="40"/>
      <c r="HP3044" s="40"/>
      <c r="HQ3044" s="40"/>
      <c r="HR3044" s="40"/>
      <c r="HS3044" s="40"/>
      <c r="HT3044" s="40"/>
      <c r="HU3044" s="40"/>
      <c r="HV3044" s="40"/>
      <c r="HW3044" s="40"/>
      <c r="HX3044" s="40"/>
      <c r="HY3044" s="40"/>
      <c r="HZ3044" s="40"/>
      <c r="IA3044" s="40"/>
      <c r="IB3044" s="40"/>
      <c r="IC3044" s="40"/>
      <c r="ID3044" s="40"/>
      <c r="IE3044" s="40"/>
      <c r="IF3044" s="40"/>
      <c r="IG3044" s="40"/>
    </row>
    <row r="3045" spans="1:241" s="39" customFormat="1">
      <c r="A3045" s="40"/>
      <c r="B3045" s="40"/>
      <c r="C3045" s="40"/>
      <c r="D3045" s="135"/>
      <c r="E3045" s="135"/>
      <c r="F3045" s="40"/>
      <c r="G3045" s="40"/>
      <c r="H3045" s="40"/>
      <c r="I3045" s="135"/>
      <c r="J3045" s="40"/>
      <c r="K3045" s="40"/>
      <c r="L3045" s="135"/>
      <c r="M3045" s="40"/>
      <c r="N3045" s="40"/>
      <c r="O3045" s="40"/>
      <c r="P3045" s="40"/>
      <c r="S3045" s="114"/>
      <c r="T3045" s="114"/>
      <c r="V3045" s="114"/>
      <c r="W3045" s="114"/>
      <c r="X3045" s="114"/>
      <c r="Y3045" s="114"/>
      <c r="Z3045" s="114"/>
      <c r="AA3045" s="114"/>
      <c r="AB3045" s="114"/>
      <c r="AC3045" s="114"/>
      <c r="AD3045" s="114"/>
      <c r="AE3045" s="114"/>
      <c r="AH3045" s="114"/>
      <c r="AI3045" s="114"/>
      <c r="AK3045" s="114"/>
      <c r="AM3045" s="114"/>
      <c r="AP3045" s="114"/>
      <c r="AU3045" s="114"/>
      <c r="FP3045" s="40"/>
      <c r="FQ3045" s="40"/>
      <c r="FR3045" s="40"/>
      <c r="FS3045" s="40"/>
      <c r="FT3045" s="40"/>
      <c r="FU3045" s="40"/>
      <c r="FV3045" s="40"/>
      <c r="FW3045" s="40"/>
      <c r="FX3045" s="40"/>
      <c r="FY3045" s="40"/>
      <c r="FZ3045" s="40"/>
      <c r="GA3045" s="40"/>
      <c r="GB3045" s="40"/>
      <c r="GC3045" s="40"/>
      <c r="GD3045" s="40"/>
      <c r="GE3045" s="40"/>
      <c r="GF3045" s="40"/>
      <c r="GG3045" s="40"/>
      <c r="GH3045" s="40"/>
      <c r="GI3045" s="40"/>
      <c r="GJ3045" s="40"/>
      <c r="GK3045" s="40"/>
      <c r="GL3045" s="40"/>
      <c r="GM3045" s="40"/>
      <c r="GN3045" s="40"/>
      <c r="GO3045" s="40"/>
      <c r="GP3045" s="40"/>
      <c r="GQ3045" s="40"/>
      <c r="GR3045" s="40"/>
      <c r="GS3045" s="40"/>
      <c r="GT3045" s="40"/>
      <c r="GU3045" s="40"/>
      <c r="GV3045" s="40"/>
      <c r="GW3045" s="40"/>
      <c r="GX3045" s="40"/>
      <c r="GY3045" s="40"/>
      <c r="GZ3045" s="40"/>
      <c r="HA3045" s="40"/>
      <c r="HB3045" s="40"/>
      <c r="HC3045" s="40"/>
      <c r="HD3045" s="40"/>
      <c r="HE3045" s="40"/>
      <c r="HF3045" s="40"/>
      <c r="HG3045" s="40"/>
      <c r="HH3045" s="40"/>
      <c r="HI3045" s="40"/>
      <c r="HJ3045" s="40"/>
      <c r="HK3045" s="40"/>
      <c r="HL3045" s="40"/>
      <c r="HM3045" s="40"/>
      <c r="HN3045" s="40"/>
      <c r="HO3045" s="40"/>
      <c r="HP3045" s="40"/>
      <c r="HQ3045" s="40"/>
      <c r="HR3045" s="40"/>
      <c r="HS3045" s="40"/>
      <c r="HT3045" s="40"/>
      <c r="HU3045" s="40"/>
      <c r="HV3045" s="40"/>
      <c r="HW3045" s="40"/>
      <c r="HX3045" s="40"/>
      <c r="HY3045" s="40"/>
      <c r="HZ3045" s="40"/>
      <c r="IA3045" s="40"/>
      <c r="IB3045" s="40"/>
      <c r="IC3045" s="40"/>
      <c r="ID3045" s="40"/>
      <c r="IE3045" s="40"/>
      <c r="IF3045" s="40"/>
      <c r="IG3045" s="40"/>
    </row>
    <row r="3046" spans="1:241" s="39" customFormat="1">
      <c r="A3046" s="40"/>
      <c r="B3046" s="40"/>
      <c r="C3046" s="40"/>
      <c r="D3046" s="135"/>
      <c r="E3046" s="135"/>
      <c r="F3046" s="40"/>
      <c r="G3046" s="40"/>
      <c r="H3046" s="40"/>
      <c r="I3046" s="135"/>
      <c r="J3046" s="40"/>
      <c r="K3046" s="40"/>
      <c r="L3046" s="135"/>
      <c r="M3046" s="40"/>
      <c r="N3046" s="40"/>
      <c r="O3046" s="40"/>
      <c r="P3046" s="40"/>
      <c r="S3046" s="114"/>
      <c r="T3046" s="114"/>
      <c r="V3046" s="114"/>
      <c r="W3046" s="114"/>
      <c r="X3046" s="114"/>
      <c r="Y3046" s="114"/>
      <c r="Z3046" s="114"/>
      <c r="AA3046" s="114"/>
      <c r="AB3046" s="114"/>
      <c r="AC3046" s="114"/>
      <c r="AD3046" s="114"/>
      <c r="AE3046" s="114"/>
      <c r="AH3046" s="114"/>
      <c r="AI3046" s="114"/>
      <c r="AK3046" s="114"/>
      <c r="AM3046" s="114"/>
      <c r="AP3046" s="114"/>
      <c r="AU3046" s="114"/>
      <c r="FP3046" s="40"/>
      <c r="FQ3046" s="40"/>
      <c r="FR3046" s="40"/>
      <c r="FS3046" s="40"/>
      <c r="FT3046" s="40"/>
      <c r="FU3046" s="40"/>
      <c r="FV3046" s="40"/>
      <c r="FW3046" s="40"/>
      <c r="FX3046" s="40"/>
      <c r="FY3046" s="40"/>
      <c r="FZ3046" s="40"/>
      <c r="GA3046" s="40"/>
      <c r="GB3046" s="40"/>
      <c r="GC3046" s="40"/>
      <c r="GD3046" s="40"/>
      <c r="GE3046" s="40"/>
      <c r="GF3046" s="40"/>
      <c r="GG3046" s="40"/>
      <c r="GH3046" s="40"/>
      <c r="GI3046" s="40"/>
      <c r="GJ3046" s="40"/>
      <c r="GK3046" s="40"/>
      <c r="GL3046" s="40"/>
      <c r="GM3046" s="40"/>
      <c r="GN3046" s="40"/>
      <c r="GO3046" s="40"/>
      <c r="GP3046" s="40"/>
      <c r="GQ3046" s="40"/>
      <c r="GR3046" s="40"/>
      <c r="GS3046" s="40"/>
      <c r="GT3046" s="40"/>
      <c r="GU3046" s="40"/>
      <c r="GV3046" s="40"/>
      <c r="GW3046" s="40"/>
      <c r="GX3046" s="40"/>
      <c r="GY3046" s="40"/>
      <c r="GZ3046" s="40"/>
      <c r="HA3046" s="40"/>
      <c r="HB3046" s="40"/>
      <c r="HC3046" s="40"/>
      <c r="HD3046" s="40"/>
      <c r="HE3046" s="40"/>
      <c r="HF3046" s="40"/>
      <c r="HG3046" s="40"/>
      <c r="HH3046" s="40"/>
      <c r="HI3046" s="40"/>
      <c r="HJ3046" s="40"/>
      <c r="HK3046" s="40"/>
      <c r="HL3046" s="40"/>
      <c r="HM3046" s="40"/>
      <c r="HN3046" s="40"/>
      <c r="HO3046" s="40"/>
      <c r="HP3046" s="40"/>
      <c r="HQ3046" s="40"/>
      <c r="HR3046" s="40"/>
      <c r="HS3046" s="40"/>
      <c r="HT3046" s="40"/>
      <c r="HU3046" s="40"/>
      <c r="HV3046" s="40"/>
      <c r="HW3046" s="40"/>
      <c r="HX3046" s="40"/>
      <c r="HY3046" s="40"/>
      <c r="HZ3046" s="40"/>
      <c r="IA3046" s="40"/>
      <c r="IB3046" s="40"/>
      <c r="IC3046" s="40"/>
      <c r="ID3046" s="40"/>
      <c r="IE3046" s="40"/>
      <c r="IF3046" s="40"/>
      <c r="IG3046" s="40"/>
    </row>
    <row r="3047" spans="1:241" s="39" customFormat="1">
      <c r="A3047" s="40"/>
      <c r="B3047" s="40"/>
      <c r="C3047" s="40"/>
      <c r="D3047" s="135"/>
      <c r="E3047" s="135"/>
      <c r="F3047" s="40"/>
      <c r="G3047" s="40"/>
      <c r="H3047" s="40"/>
      <c r="I3047" s="135"/>
      <c r="J3047" s="40"/>
      <c r="K3047" s="40"/>
      <c r="L3047" s="135"/>
      <c r="M3047" s="40"/>
      <c r="N3047" s="40"/>
      <c r="O3047" s="40"/>
      <c r="P3047" s="40"/>
      <c r="S3047" s="114"/>
      <c r="T3047" s="114"/>
      <c r="V3047" s="114"/>
      <c r="W3047" s="114"/>
      <c r="X3047" s="114"/>
      <c r="Y3047" s="114"/>
      <c r="Z3047" s="114"/>
      <c r="AA3047" s="114"/>
      <c r="AB3047" s="114"/>
      <c r="AC3047" s="114"/>
      <c r="AD3047" s="114"/>
      <c r="AE3047" s="114"/>
      <c r="AH3047" s="114"/>
      <c r="AI3047" s="114"/>
      <c r="AK3047" s="114"/>
      <c r="AM3047" s="114"/>
      <c r="AP3047" s="114"/>
      <c r="AU3047" s="114"/>
      <c r="FP3047" s="40"/>
      <c r="FQ3047" s="40"/>
      <c r="FR3047" s="40"/>
      <c r="FS3047" s="40"/>
      <c r="FT3047" s="40"/>
      <c r="FU3047" s="40"/>
      <c r="FV3047" s="40"/>
      <c r="FW3047" s="40"/>
      <c r="FX3047" s="40"/>
      <c r="FY3047" s="40"/>
      <c r="FZ3047" s="40"/>
      <c r="GA3047" s="40"/>
      <c r="GB3047" s="40"/>
      <c r="GC3047" s="40"/>
      <c r="GD3047" s="40"/>
      <c r="GE3047" s="40"/>
      <c r="GF3047" s="40"/>
      <c r="GG3047" s="40"/>
      <c r="GH3047" s="40"/>
      <c r="GI3047" s="40"/>
      <c r="GJ3047" s="40"/>
      <c r="GK3047" s="40"/>
      <c r="GL3047" s="40"/>
      <c r="GM3047" s="40"/>
      <c r="GN3047" s="40"/>
      <c r="GO3047" s="40"/>
      <c r="GP3047" s="40"/>
      <c r="GQ3047" s="40"/>
      <c r="GR3047" s="40"/>
      <c r="GS3047" s="40"/>
      <c r="GT3047" s="40"/>
      <c r="GU3047" s="40"/>
      <c r="GV3047" s="40"/>
      <c r="GW3047" s="40"/>
      <c r="GX3047" s="40"/>
      <c r="GY3047" s="40"/>
      <c r="GZ3047" s="40"/>
      <c r="HA3047" s="40"/>
      <c r="HB3047" s="40"/>
      <c r="HC3047" s="40"/>
      <c r="HD3047" s="40"/>
      <c r="HE3047" s="40"/>
      <c r="HF3047" s="40"/>
      <c r="HG3047" s="40"/>
      <c r="HH3047" s="40"/>
      <c r="HI3047" s="40"/>
      <c r="HJ3047" s="40"/>
      <c r="HK3047" s="40"/>
      <c r="HL3047" s="40"/>
      <c r="HM3047" s="40"/>
      <c r="HN3047" s="40"/>
      <c r="HO3047" s="40"/>
      <c r="HP3047" s="40"/>
      <c r="HQ3047" s="40"/>
      <c r="HR3047" s="40"/>
      <c r="HS3047" s="40"/>
      <c r="HT3047" s="40"/>
      <c r="HU3047" s="40"/>
      <c r="HV3047" s="40"/>
      <c r="HW3047" s="40"/>
      <c r="HX3047" s="40"/>
      <c r="HY3047" s="40"/>
      <c r="HZ3047" s="40"/>
      <c r="IA3047" s="40"/>
      <c r="IB3047" s="40"/>
      <c r="IC3047" s="40"/>
      <c r="ID3047" s="40"/>
      <c r="IE3047" s="40"/>
      <c r="IF3047" s="40"/>
      <c r="IG3047" s="40"/>
    </row>
    <row r="3048" spans="1:241" s="39" customFormat="1">
      <c r="A3048" s="40"/>
      <c r="B3048" s="40"/>
      <c r="C3048" s="40"/>
      <c r="D3048" s="135"/>
      <c r="E3048" s="135"/>
      <c r="F3048" s="40"/>
      <c r="G3048" s="40"/>
      <c r="H3048" s="40"/>
      <c r="I3048" s="135"/>
      <c r="J3048" s="40"/>
      <c r="K3048" s="40"/>
      <c r="L3048" s="135"/>
      <c r="M3048" s="40"/>
      <c r="N3048" s="40"/>
      <c r="O3048" s="40"/>
      <c r="P3048" s="40"/>
      <c r="S3048" s="114"/>
      <c r="T3048" s="114"/>
      <c r="V3048" s="114"/>
      <c r="W3048" s="114"/>
      <c r="X3048" s="114"/>
      <c r="Y3048" s="114"/>
      <c r="Z3048" s="114"/>
      <c r="AA3048" s="114"/>
      <c r="AB3048" s="114"/>
      <c r="AC3048" s="114"/>
      <c r="AD3048" s="114"/>
      <c r="AE3048" s="114"/>
      <c r="AH3048" s="114"/>
      <c r="AI3048" s="114"/>
      <c r="AK3048" s="114"/>
      <c r="AM3048" s="114"/>
      <c r="AP3048" s="114"/>
      <c r="AU3048" s="114"/>
      <c r="FP3048" s="40"/>
      <c r="FQ3048" s="40"/>
      <c r="FR3048" s="40"/>
      <c r="FS3048" s="40"/>
      <c r="FT3048" s="40"/>
      <c r="FU3048" s="40"/>
      <c r="FV3048" s="40"/>
      <c r="FW3048" s="40"/>
      <c r="FX3048" s="40"/>
      <c r="FY3048" s="40"/>
      <c r="FZ3048" s="40"/>
      <c r="GA3048" s="40"/>
      <c r="GB3048" s="40"/>
      <c r="GC3048" s="40"/>
      <c r="GD3048" s="40"/>
      <c r="GE3048" s="40"/>
      <c r="GF3048" s="40"/>
      <c r="GG3048" s="40"/>
      <c r="GH3048" s="40"/>
      <c r="GI3048" s="40"/>
      <c r="GJ3048" s="40"/>
      <c r="GK3048" s="40"/>
      <c r="GL3048" s="40"/>
      <c r="GM3048" s="40"/>
      <c r="GN3048" s="40"/>
      <c r="GO3048" s="40"/>
      <c r="GP3048" s="40"/>
      <c r="GQ3048" s="40"/>
      <c r="GR3048" s="40"/>
      <c r="GS3048" s="40"/>
      <c r="GT3048" s="40"/>
      <c r="GU3048" s="40"/>
      <c r="GV3048" s="40"/>
      <c r="GW3048" s="40"/>
      <c r="GX3048" s="40"/>
      <c r="GY3048" s="40"/>
      <c r="GZ3048" s="40"/>
      <c r="HA3048" s="40"/>
      <c r="HB3048" s="40"/>
      <c r="HC3048" s="40"/>
      <c r="HD3048" s="40"/>
      <c r="HE3048" s="40"/>
      <c r="HF3048" s="40"/>
      <c r="HG3048" s="40"/>
      <c r="HH3048" s="40"/>
      <c r="HI3048" s="40"/>
      <c r="HJ3048" s="40"/>
      <c r="HK3048" s="40"/>
      <c r="HL3048" s="40"/>
      <c r="HM3048" s="40"/>
      <c r="HN3048" s="40"/>
      <c r="HO3048" s="40"/>
      <c r="HP3048" s="40"/>
      <c r="HQ3048" s="40"/>
      <c r="HR3048" s="40"/>
      <c r="HS3048" s="40"/>
      <c r="HT3048" s="40"/>
      <c r="HU3048" s="40"/>
      <c r="HV3048" s="40"/>
      <c r="HW3048" s="40"/>
      <c r="HX3048" s="40"/>
      <c r="HY3048" s="40"/>
      <c r="HZ3048" s="40"/>
      <c r="IA3048" s="40"/>
      <c r="IB3048" s="40"/>
      <c r="IC3048" s="40"/>
      <c r="ID3048" s="40"/>
      <c r="IE3048" s="40"/>
      <c r="IF3048" s="40"/>
      <c r="IG3048" s="40"/>
    </row>
    <row r="3049" spans="1:241" s="39" customFormat="1">
      <c r="A3049" s="40"/>
      <c r="B3049" s="40"/>
      <c r="C3049" s="40"/>
      <c r="D3049" s="135"/>
      <c r="E3049" s="135"/>
      <c r="F3049" s="40"/>
      <c r="G3049" s="40"/>
      <c r="H3049" s="40"/>
      <c r="I3049" s="135"/>
      <c r="J3049" s="40"/>
      <c r="K3049" s="40"/>
      <c r="L3049" s="135"/>
      <c r="M3049" s="40"/>
      <c r="N3049" s="40"/>
      <c r="O3049" s="40"/>
      <c r="P3049" s="40"/>
      <c r="S3049" s="114"/>
      <c r="T3049" s="114"/>
      <c r="V3049" s="114"/>
      <c r="W3049" s="114"/>
      <c r="X3049" s="114"/>
      <c r="Y3049" s="114"/>
      <c r="Z3049" s="114"/>
      <c r="AA3049" s="114"/>
      <c r="AB3049" s="114"/>
      <c r="AC3049" s="114"/>
      <c r="AD3049" s="114"/>
      <c r="AE3049" s="114"/>
      <c r="AH3049" s="114"/>
      <c r="AI3049" s="114"/>
      <c r="AK3049" s="114"/>
      <c r="AM3049" s="114"/>
      <c r="AP3049" s="114"/>
      <c r="AU3049" s="114"/>
      <c r="FP3049" s="40"/>
      <c r="FQ3049" s="40"/>
      <c r="FR3049" s="40"/>
      <c r="FS3049" s="40"/>
      <c r="FT3049" s="40"/>
      <c r="FU3049" s="40"/>
      <c r="FV3049" s="40"/>
      <c r="FW3049" s="40"/>
      <c r="FX3049" s="40"/>
      <c r="FY3049" s="40"/>
      <c r="FZ3049" s="40"/>
      <c r="GA3049" s="40"/>
      <c r="GB3049" s="40"/>
      <c r="GC3049" s="40"/>
      <c r="GD3049" s="40"/>
      <c r="GE3049" s="40"/>
      <c r="GF3049" s="40"/>
      <c r="GG3049" s="40"/>
      <c r="GH3049" s="40"/>
      <c r="GI3049" s="40"/>
      <c r="GJ3049" s="40"/>
      <c r="GK3049" s="40"/>
      <c r="GL3049" s="40"/>
      <c r="GM3049" s="40"/>
      <c r="GN3049" s="40"/>
      <c r="GO3049" s="40"/>
      <c r="GP3049" s="40"/>
      <c r="GQ3049" s="40"/>
      <c r="GR3049" s="40"/>
      <c r="GS3049" s="40"/>
      <c r="GT3049" s="40"/>
      <c r="GU3049" s="40"/>
      <c r="GV3049" s="40"/>
      <c r="GW3049" s="40"/>
      <c r="GX3049" s="40"/>
      <c r="GY3049" s="40"/>
      <c r="GZ3049" s="40"/>
      <c r="HA3049" s="40"/>
      <c r="HB3049" s="40"/>
      <c r="HC3049" s="40"/>
      <c r="HD3049" s="40"/>
      <c r="HE3049" s="40"/>
      <c r="HF3049" s="40"/>
      <c r="HG3049" s="40"/>
      <c r="HH3049" s="40"/>
      <c r="HI3049" s="40"/>
      <c r="HJ3049" s="40"/>
      <c r="HK3049" s="40"/>
      <c r="HL3049" s="40"/>
      <c r="HM3049" s="40"/>
      <c r="HN3049" s="40"/>
      <c r="HO3049" s="40"/>
      <c r="HP3049" s="40"/>
      <c r="HQ3049" s="40"/>
      <c r="HR3049" s="40"/>
      <c r="HS3049" s="40"/>
      <c r="HT3049" s="40"/>
      <c r="HU3049" s="40"/>
      <c r="HV3049" s="40"/>
      <c r="HW3049" s="40"/>
      <c r="HX3049" s="40"/>
      <c r="HY3049" s="40"/>
      <c r="HZ3049" s="40"/>
      <c r="IA3049" s="40"/>
      <c r="IB3049" s="40"/>
      <c r="IC3049" s="40"/>
      <c r="ID3049" s="40"/>
      <c r="IE3049" s="40"/>
      <c r="IF3049" s="40"/>
      <c r="IG3049" s="40"/>
    </row>
    <row r="3050" spans="1:241" s="39" customFormat="1">
      <c r="A3050" s="40"/>
      <c r="B3050" s="40"/>
      <c r="C3050" s="40"/>
      <c r="D3050" s="135"/>
      <c r="E3050" s="135"/>
      <c r="F3050" s="40"/>
      <c r="G3050" s="40"/>
      <c r="H3050" s="40"/>
      <c r="I3050" s="135"/>
      <c r="J3050" s="40"/>
      <c r="K3050" s="40"/>
      <c r="L3050" s="135"/>
      <c r="M3050" s="40"/>
      <c r="N3050" s="40"/>
      <c r="O3050" s="40"/>
      <c r="P3050" s="40"/>
      <c r="S3050" s="114"/>
      <c r="T3050" s="114"/>
      <c r="V3050" s="114"/>
      <c r="W3050" s="114"/>
      <c r="X3050" s="114"/>
      <c r="Y3050" s="114"/>
      <c r="Z3050" s="114"/>
      <c r="AA3050" s="114"/>
      <c r="AB3050" s="114"/>
      <c r="AC3050" s="114"/>
      <c r="AD3050" s="114"/>
      <c r="AE3050" s="114"/>
      <c r="AH3050" s="114"/>
      <c r="AI3050" s="114"/>
      <c r="AK3050" s="114"/>
      <c r="AM3050" s="114"/>
      <c r="AP3050" s="114"/>
      <c r="AU3050" s="114"/>
      <c r="FP3050" s="40"/>
      <c r="FQ3050" s="40"/>
      <c r="FR3050" s="40"/>
      <c r="FS3050" s="40"/>
      <c r="FT3050" s="40"/>
      <c r="FU3050" s="40"/>
      <c r="FV3050" s="40"/>
      <c r="FW3050" s="40"/>
      <c r="FX3050" s="40"/>
      <c r="FY3050" s="40"/>
      <c r="FZ3050" s="40"/>
      <c r="GA3050" s="40"/>
      <c r="GB3050" s="40"/>
      <c r="GC3050" s="40"/>
      <c r="GD3050" s="40"/>
      <c r="GE3050" s="40"/>
      <c r="GF3050" s="40"/>
      <c r="GG3050" s="40"/>
      <c r="GH3050" s="40"/>
      <c r="GI3050" s="40"/>
      <c r="GJ3050" s="40"/>
      <c r="GK3050" s="40"/>
      <c r="GL3050" s="40"/>
      <c r="GM3050" s="40"/>
      <c r="GN3050" s="40"/>
      <c r="GO3050" s="40"/>
      <c r="GP3050" s="40"/>
      <c r="GQ3050" s="40"/>
      <c r="GR3050" s="40"/>
      <c r="GS3050" s="40"/>
      <c r="GT3050" s="40"/>
      <c r="GU3050" s="40"/>
      <c r="GV3050" s="40"/>
      <c r="GW3050" s="40"/>
      <c r="GX3050" s="40"/>
      <c r="GY3050" s="40"/>
      <c r="GZ3050" s="40"/>
      <c r="HA3050" s="40"/>
      <c r="HB3050" s="40"/>
      <c r="HC3050" s="40"/>
      <c r="HD3050" s="40"/>
      <c r="HE3050" s="40"/>
      <c r="HF3050" s="40"/>
      <c r="HG3050" s="40"/>
      <c r="HH3050" s="40"/>
      <c r="HI3050" s="40"/>
      <c r="HJ3050" s="40"/>
      <c r="HK3050" s="40"/>
      <c r="HL3050" s="40"/>
      <c r="HM3050" s="40"/>
      <c r="HN3050" s="40"/>
      <c r="HO3050" s="40"/>
      <c r="HP3050" s="40"/>
      <c r="HQ3050" s="40"/>
      <c r="HR3050" s="40"/>
      <c r="HS3050" s="40"/>
      <c r="HT3050" s="40"/>
      <c r="HU3050" s="40"/>
      <c r="HV3050" s="40"/>
      <c r="HW3050" s="40"/>
      <c r="HX3050" s="40"/>
      <c r="HY3050" s="40"/>
      <c r="HZ3050" s="40"/>
      <c r="IA3050" s="40"/>
      <c r="IB3050" s="40"/>
      <c r="IC3050" s="40"/>
      <c r="ID3050" s="40"/>
      <c r="IE3050" s="40"/>
      <c r="IF3050" s="40"/>
      <c r="IG3050" s="40"/>
    </row>
    <row r="3051" spans="1:241" s="39" customFormat="1">
      <c r="A3051" s="40"/>
      <c r="B3051" s="40"/>
      <c r="C3051" s="40"/>
      <c r="D3051" s="135"/>
      <c r="E3051" s="135"/>
      <c r="F3051" s="40"/>
      <c r="G3051" s="40"/>
      <c r="H3051" s="40"/>
      <c r="I3051" s="135"/>
      <c r="J3051" s="40"/>
      <c r="K3051" s="40"/>
      <c r="L3051" s="135"/>
      <c r="M3051" s="40"/>
      <c r="N3051" s="40"/>
      <c r="O3051" s="40"/>
      <c r="P3051" s="40"/>
      <c r="S3051" s="114"/>
      <c r="T3051" s="114"/>
      <c r="V3051" s="114"/>
      <c r="W3051" s="114"/>
      <c r="X3051" s="114"/>
      <c r="Y3051" s="114"/>
      <c r="Z3051" s="114"/>
      <c r="AA3051" s="114"/>
      <c r="AB3051" s="114"/>
      <c r="AC3051" s="114"/>
      <c r="AD3051" s="114"/>
      <c r="AE3051" s="114"/>
      <c r="AH3051" s="114"/>
      <c r="AI3051" s="114"/>
      <c r="AK3051" s="114"/>
      <c r="AM3051" s="114"/>
      <c r="AP3051" s="114"/>
      <c r="AU3051" s="114"/>
      <c r="FP3051" s="40"/>
      <c r="FQ3051" s="40"/>
      <c r="FR3051" s="40"/>
      <c r="FS3051" s="40"/>
      <c r="FT3051" s="40"/>
      <c r="FU3051" s="40"/>
      <c r="FV3051" s="40"/>
      <c r="FW3051" s="40"/>
      <c r="FX3051" s="40"/>
      <c r="FY3051" s="40"/>
      <c r="FZ3051" s="40"/>
      <c r="GA3051" s="40"/>
      <c r="GB3051" s="40"/>
      <c r="GC3051" s="40"/>
      <c r="GD3051" s="40"/>
      <c r="GE3051" s="40"/>
      <c r="GF3051" s="40"/>
      <c r="GG3051" s="40"/>
      <c r="GH3051" s="40"/>
      <c r="GI3051" s="40"/>
      <c r="GJ3051" s="40"/>
      <c r="GK3051" s="40"/>
      <c r="GL3051" s="40"/>
      <c r="GM3051" s="40"/>
      <c r="GN3051" s="40"/>
      <c r="GO3051" s="40"/>
      <c r="GP3051" s="40"/>
      <c r="GQ3051" s="40"/>
      <c r="GR3051" s="40"/>
      <c r="GS3051" s="40"/>
      <c r="GT3051" s="40"/>
      <c r="GU3051" s="40"/>
      <c r="GV3051" s="40"/>
      <c r="GW3051" s="40"/>
      <c r="GX3051" s="40"/>
      <c r="GY3051" s="40"/>
      <c r="GZ3051" s="40"/>
      <c r="HA3051" s="40"/>
      <c r="HB3051" s="40"/>
      <c r="HC3051" s="40"/>
      <c r="HD3051" s="40"/>
      <c r="HE3051" s="40"/>
      <c r="HF3051" s="40"/>
      <c r="HG3051" s="40"/>
      <c r="HH3051" s="40"/>
      <c r="HI3051" s="40"/>
      <c r="HJ3051" s="40"/>
      <c r="HK3051" s="40"/>
      <c r="HL3051" s="40"/>
      <c r="HM3051" s="40"/>
      <c r="HN3051" s="40"/>
      <c r="HO3051" s="40"/>
      <c r="HP3051" s="40"/>
      <c r="HQ3051" s="40"/>
      <c r="HR3051" s="40"/>
      <c r="HS3051" s="40"/>
      <c r="HT3051" s="40"/>
      <c r="HU3051" s="40"/>
      <c r="HV3051" s="40"/>
      <c r="HW3051" s="40"/>
      <c r="HX3051" s="40"/>
      <c r="HY3051" s="40"/>
      <c r="HZ3051" s="40"/>
      <c r="IA3051" s="40"/>
      <c r="IB3051" s="40"/>
      <c r="IC3051" s="40"/>
      <c r="ID3051" s="40"/>
      <c r="IE3051" s="40"/>
      <c r="IF3051" s="40"/>
      <c r="IG3051" s="40"/>
    </row>
    <row r="3052" spans="1:241" s="39" customFormat="1">
      <c r="A3052" s="40"/>
      <c r="B3052" s="40"/>
      <c r="C3052" s="40"/>
      <c r="D3052" s="135"/>
      <c r="E3052" s="135"/>
      <c r="F3052" s="40"/>
      <c r="G3052" s="40"/>
      <c r="H3052" s="40"/>
      <c r="I3052" s="135"/>
      <c r="J3052" s="40"/>
      <c r="K3052" s="40"/>
      <c r="L3052" s="135"/>
      <c r="M3052" s="40"/>
      <c r="N3052" s="40"/>
      <c r="O3052" s="40"/>
      <c r="P3052" s="40"/>
      <c r="S3052" s="114"/>
      <c r="T3052" s="114"/>
      <c r="V3052" s="114"/>
      <c r="W3052" s="114"/>
      <c r="X3052" s="114"/>
      <c r="Y3052" s="114"/>
      <c r="Z3052" s="114"/>
      <c r="AA3052" s="114"/>
      <c r="AB3052" s="114"/>
      <c r="AC3052" s="114"/>
      <c r="AD3052" s="114"/>
      <c r="AE3052" s="114"/>
      <c r="AH3052" s="114"/>
      <c r="AI3052" s="114"/>
      <c r="AK3052" s="114"/>
      <c r="AM3052" s="114"/>
      <c r="AP3052" s="114"/>
      <c r="AU3052" s="114"/>
      <c r="FP3052" s="40"/>
      <c r="FQ3052" s="40"/>
      <c r="FR3052" s="40"/>
      <c r="FS3052" s="40"/>
      <c r="FT3052" s="40"/>
      <c r="FU3052" s="40"/>
      <c r="FV3052" s="40"/>
      <c r="FW3052" s="40"/>
      <c r="FX3052" s="40"/>
      <c r="FY3052" s="40"/>
      <c r="FZ3052" s="40"/>
      <c r="GA3052" s="40"/>
      <c r="GB3052" s="40"/>
      <c r="GC3052" s="40"/>
      <c r="GD3052" s="40"/>
      <c r="GE3052" s="40"/>
      <c r="GF3052" s="40"/>
      <c r="GG3052" s="40"/>
      <c r="GH3052" s="40"/>
      <c r="GI3052" s="40"/>
      <c r="GJ3052" s="40"/>
      <c r="GK3052" s="40"/>
      <c r="GL3052" s="40"/>
      <c r="GM3052" s="40"/>
      <c r="GN3052" s="40"/>
      <c r="GO3052" s="40"/>
      <c r="GP3052" s="40"/>
      <c r="GQ3052" s="40"/>
      <c r="GR3052" s="40"/>
      <c r="GS3052" s="40"/>
      <c r="GT3052" s="40"/>
      <c r="GU3052" s="40"/>
      <c r="GV3052" s="40"/>
      <c r="GW3052" s="40"/>
      <c r="GX3052" s="40"/>
      <c r="GY3052" s="40"/>
      <c r="GZ3052" s="40"/>
      <c r="HA3052" s="40"/>
      <c r="HB3052" s="40"/>
      <c r="HC3052" s="40"/>
      <c r="HD3052" s="40"/>
      <c r="HE3052" s="40"/>
      <c r="HF3052" s="40"/>
      <c r="HG3052" s="40"/>
      <c r="HH3052" s="40"/>
      <c r="HI3052" s="40"/>
      <c r="HJ3052" s="40"/>
      <c r="HK3052" s="40"/>
      <c r="HL3052" s="40"/>
      <c r="HM3052" s="40"/>
      <c r="HN3052" s="40"/>
      <c r="HO3052" s="40"/>
      <c r="HP3052" s="40"/>
      <c r="HQ3052" s="40"/>
      <c r="HR3052" s="40"/>
      <c r="HS3052" s="40"/>
      <c r="HT3052" s="40"/>
      <c r="HU3052" s="40"/>
      <c r="HV3052" s="40"/>
      <c r="HW3052" s="40"/>
      <c r="HX3052" s="40"/>
      <c r="HY3052" s="40"/>
      <c r="HZ3052" s="40"/>
      <c r="IA3052" s="40"/>
      <c r="IB3052" s="40"/>
      <c r="IC3052" s="40"/>
      <c r="ID3052" s="40"/>
      <c r="IE3052" s="40"/>
      <c r="IF3052" s="40"/>
      <c r="IG3052" s="40"/>
    </row>
    <row r="3053" spans="1:241" s="39" customFormat="1">
      <c r="A3053" s="40"/>
      <c r="B3053" s="40"/>
      <c r="C3053" s="40"/>
      <c r="D3053" s="135"/>
      <c r="E3053" s="135"/>
      <c r="F3053" s="40"/>
      <c r="G3053" s="40"/>
      <c r="H3053" s="40"/>
      <c r="I3053" s="135"/>
      <c r="J3053" s="40"/>
      <c r="K3053" s="40"/>
      <c r="L3053" s="135"/>
      <c r="M3053" s="40"/>
      <c r="N3053" s="40"/>
      <c r="O3053" s="40"/>
      <c r="P3053" s="40"/>
      <c r="S3053" s="114"/>
      <c r="T3053" s="114"/>
      <c r="V3053" s="114"/>
      <c r="W3053" s="114"/>
      <c r="X3053" s="114"/>
      <c r="Y3053" s="114"/>
      <c r="Z3053" s="114"/>
      <c r="AA3053" s="114"/>
      <c r="AB3053" s="114"/>
      <c r="AC3053" s="114"/>
      <c r="AD3053" s="114"/>
      <c r="AE3053" s="114"/>
      <c r="AH3053" s="114"/>
      <c r="AI3053" s="114"/>
      <c r="AK3053" s="114"/>
      <c r="AM3053" s="114"/>
      <c r="AP3053" s="114"/>
      <c r="AU3053" s="114"/>
      <c r="FP3053" s="40"/>
      <c r="FQ3053" s="40"/>
      <c r="FR3053" s="40"/>
      <c r="FS3053" s="40"/>
      <c r="FT3053" s="40"/>
      <c r="FU3053" s="40"/>
      <c r="FV3053" s="40"/>
      <c r="FW3053" s="40"/>
      <c r="FX3053" s="40"/>
      <c r="FY3053" s="40"/>
      <c r="FZ3053" s="40"/>
      <c r="GA3053" s="40"/>
      <c r="GB3053" s="40"/>
      <c r="GC3053" s="40"/>
      <c r="GD3053" s="40"/>
      <c r="GE3053" s="40"/>
      <c r="GF3053" s="40"/>
      <c r="GG3053" s="40"/>
      <c r="GH3053" s="40"/>
      <c r="GI3053" s="40"/>
      <c r="GJ3053" s="40"/>
      <c r="GK3053" s="40"/>
      <c r="GL3053" s="40"/>
      <c r="GM3053" s="40"/>
      <c r="GN3053" s="40"/>
      <c r="GO3053" s="40"/>
      <c r="GP3053" s="40"/>
      <c r="GQ3053" s="40"/>
      <c r="GR3053" s="40"/>
      <c r="GS3053" s="40"/>
      <c r="GT3053" s="40"/>
      <c r="GU3053" s="40"/>
      <c r="GV3053" s="40"/>
      <c r="GW3053" s="40"/>
      <c r="GX3053" s="40"/>
      <c r="GY3053" s="40"/>
      <c r="GZ3053" s="40"/>
      <c r="HA3053" s="40"/>
      <c r="HB3053" s="40"/>
      <c r="HC3053" s="40"/>
      <c r="HD3053" s="40"/>
      <c r="HE3053" s="40"/>
      <c r="HF3053" s="40"/>
      <c r="HG3053" s="40"/>
      <c r="HH3053" s="40"/>
      <c r="HI3053" s="40"/>
      <c r="HJ3053" s="40"/>
      <c r="HK3053" s="40"/>
      <c r="HL3053" s="40"/>
      <c r="HM3053" s="40"/>
      <c r="HN3053" s="40"/>
      <c r="HO3053" s="40"/>
      <c r="HP3053" s="40"/>
      <c r="HQ3053" s="40"/>
      <c r="HR3053" s="40"/>
      <c r="HS3053" s="40"/>
      <c r="HT3053" s="40"/>
      <c r="HU3053" s="40"/>
      <c r="HV3053" s="40"/>
      <c r="HW3053" s="40"/>
      <c r="HX3053" s="40"/>
      <c r="HY3053" s="40"/>
      <c r="HZ3053" s="40"/>
      <c r="IA3053" s="40"/>
      <c r="IB3053" s="40"/>
      <c r="IC3053" s="40"/>
      <c r="ID3053" s="40"/>
      <c r="IE3053" s="40"/>
      <c r="IF3053" s="40"/>
      <c r="IG3053" s="40"/>
    </row>
    <row r="3054" spans="1:241" s="39" customFormat="1">
      <c r="A3054" s="40"/>
      <c r="B3054" s="40"/>
      <c r="C3054" s="40"/>
      <c r="D3054" s="135"/>
      <c r="E3054" s="135"/>
      <c r="F3054" s="40"/>
      <c r="G3054" s="40"/>
      <c r="H3054" s="40"/>
      <c r="I3054" s="135"/>
      <c r="J3054" s="40"/>
      <c r="K3054" s="40"/>
      <c r="L3054" s="135"/>
      <c r="M3054" s="40"/>
      <c r="N3054" s="40"/>
      <c r="O3054" s="40"/>
      <c r="P3054" s="40"/>
      <c r="S3054" s="114"/>
      <c r="T3054" s="114"/>
      <c r="V3054" s="114"/>
      <c r="W3054" s="114"/>
      <c r="X3054" s="114"/>
      <c r="Y3054" s="114"/>
      <c r="Z3054" s="114"/>
      <c r="AA3054" s="114"/>
      <c r="AB3054" s="114"/>
      <c r="AC3054" s="114"/>
      <c r="AD3054" s="114"/>
      <c r="AE3054" s="114"/>
      <c r="AH3054" s="114"/>
      <c r="AI3054" s="114"/>
      <c r="AK3054" s="114"/>
      <c r="AM3054" s="114"/>
      <c r="AP3054" s="114"/>
      <c r="AU3054" s="114"/>
      <c r="FP3054" s="40"/>
      <c r="FQ3054" s="40"/>
      <c r="FR3054" s="40"/>
      <c r="FS3054" s="40"/>
      <c r="FT3054" s="40"/>
      <c r="FU3054" s="40"/>
      <c r="FV3054" s="40"/>
      <c r="FW3054" s="40"/>
      <c r="FX3054" s="40"/>
      <c r="FY3054" s="40"/>
      <c r="FZ3054" s="40"/>
      <c r="GA3054" s="40"/>
      <c r="GB3054" s="40"/>
      <c r="GC3054" s="40"/>
      <c r="GD3054" s="40"/>
      <c r="GE3054" s="40"/>
      <c r="GF3054" s="40"/>
      <c r="GG3054" s="40"/>
      <c r="GH3054" s="40"/>
      <c r="GI3054" s="40"/>
      <c r="GJ3054" s="40"/>
      <c r="GK3054" s="40"/>
      <c r="GL3054" s="40"/>
      <c r="GM3054" s="40"/>
      <c r="GN3054" s="40"/>
      <c r="GO3054" s="40"/>
      <c r="GP3054" s="40"/>
      <c r="GQ3054" s="40"/>
      <c r="GR3054" s="40"/>
      <c r="GS3054" s="40"/>
      <c r="GT3054" s="40"/>
      <c r="GU3054" s="40"/>
      <c r="GV3054" s="40"/>
      <c r="GW3054" s="40"/>
      <c r="GX3054" s="40"/>
      <c r="GY3054" s="40"/>
      <c r="GZ3054" s="40"/>
      <c r="HA3054" s="40"/>
      <c r="HB3054" s="40"/>
      <c r="HC3054" s="40"/>
      <c r="HD3054" s="40"/>
      <c r="HE3054" s="40"/>
      <c r="HF3054" s="40"/>
      <c r="HG3054" s="40"/>
      <c r="HH3054" s="40"/>
      <c r="HI3054" s="40"/>
      <c r="HJ3054" s="40"/>
      <c r="HK3054" s="40"/>
      <c r="HL3054" s="40"/>
      <c r="HM3054" s="40"/>
      <c r="HN3054" s="40"/>
      <c r="HO3054" s="40"/>
      <c r="HP3054" s="40"/>
      <c r="HQ3054" s="40"/>
      <c r="HR3054" s="40"/>
      <c r="HS3054" s="40"/>
      <c r="HT3054" s="40"/>
      <c r="HU3054" s="40"/>
      <c r="HV3054" s="40"/>
      <c r="HW3054" s="40"/>
      <c r="HX3054" s="40"/>
      <c r="HY3054" s="40"/>
      <c r="HZ3054" s="40"/>
      <c r="IA3054" s="40"/>
      <c r="IB3054" s="40"/>
      <c r="IC3054" s="40"/>
      <c r="ID3054" s="40"/>
      <c r="IE3054" s="40"/>
      <c r="IF3054" s="40"/>
      <c r="IG3054" s="40"/>
    </row>
    <row r="3055" spans="1:241" s="39" customFormat="1">
      <c r="A3055" s="40"/>
      <c r="B3055" s="40"/>
      <c r="C3055" s="40"/>
      <c r="D3055" s="135"/>
      <c r="E3055" s="135"/>
      <c r="F3055" s="40"/>
      <c r="G3055" s="40"/>
      <c r="H3055" s="40"/>
      <c r="I3055" s="135"/>
      <c r="J3055" s="40"/>
      <c r="K3055" s="40"/>
      <c r="L3055" s="135"/>
      <c r="M3055" s="40"/>
      <c r="N3055" s="40"/>
      <c r="O3055" s="40"/>
      <c r="P3055" s="40"/>
      <c r="S3055" s="114"/>
      <c r="T3055" s="114"/>
      <c r="V3055" s="114"/>
      <c r="W3055" s="114"/>
      <c r="X3055" s="114"/>
      <c r="Y3055" s="114"/>
      <c r="Z3055" s="114"/>
      <c r="AA3055" s="114"/>
      <c r="AB3055" s="114"/>
      <c r="AC3055" s="114"/>
      <c r="AD3055" s="114"/>
      <c r="AE3055" s="114"/>
      <c r="AH3055" s="114"/>
      <c r="AI3055" s="114"/>
      <c r="AK3055" s="114"/>
      <c r="AM3055" s="114"/>
      <c r="AP3055" s="114"/>
      <c r="AU3055" s="114"/>
      <c r="FP3055" s="40"/>
      <c r="FQ3055" s="40"/>
      <c r="FR3055" s="40"/>
      <c r="FS3055" s="40"/>
      <c r="FT3055" s="40"/>
      <c r="FU3055" s="40"/>
      <c r="FV3055" s="40"/>
      <c r="FW3055" s="40"/>
      <c r="FX3055" s="40"/>
      <c r="FY3055" s="40"/>
      <c r="FZ3055" s="40"/>
      <c r="GA3055" s="40"/>
      <c r="GB3055" s="40"/>
      <c r="GC3055" s="40"/>
      <c r="GD3055" s="40"/>
      <c r="GE3055" s="40"/>
      <c r="GF3055" s="40"/>
      <c r="GG3055" s="40"/>
      <c r="GH3055" s="40"/>
      <c r="GI3055" s="40"/>
      <c r="GJ3055" s="40"/>
      <c r="GK3055" s="40"/>
      <c r="GL3055" s="40"/>
      <c r="GM3055" s="40"/>
      <c r="GN3055" s="40"/>
      <c r="GO3055" s="40"/>
      <c r="GP3055" s="40"/>
      <c r="GQ3055" s="40"/>
      <c r="GR3055" s="40"/>
      <c r="GS3055" s="40"/>
      <c r="GT3055" s="40"/>
      <c r="GU3055" s="40"/>
      <c r="GV3055" s="40"/>
      <c r="GW3055" s="40"/>
      <c r="GX3055" s="40"/>
      <c r="GY3055" s="40"/>
      <c r="GZ3055" s="40"/>
      <c r="HA3055" s="40"/>
      <c r="HB3055" s="40"/>
      <c r="HC3055" s="40"/>
      <c r="HD3055" s="40"/>
      <c r="HE3055" s="40"/>
      <c r="HF3055" s="40"/>
      <c r="HG3055" s="40"/>
      <c r="HH3055" s="40"/>
      <c r="HI3055" s="40"/>
      <c r="HJ3055" s="40"/>
      <c r="HK3055" s="40"/>
      <c r="HL3055" s="40"/>
      <c r="HM3055" s="40"/>
      <c r="HN3055" s="40"/>
      <c r="HO3055" s="40"/>
      <c r="HP3055" s="40"/>
      <c r="HQ3055" s="40"/>
      <c r="HR3055" s="40"/>
      <c r="HS3055" s="40"/>
      <c r="HT3055" s="40"/>
      <c r="HU3055" s="40"/>
      <c r="HV3055" s="40"/>
      <c r="HW3055" s="40"/>
      <c r="HX3055" s="40"/>
      <c r="HY3055" s="40"/>
      <c r="HZ3055" s="40"/>
      <c r="IA3055" s="40"/>
      <c r="IB3055" s="40"/>
      <c r="IC3055" s="40"/>
      <c r="ID3055" s="40"/>
      <c r="IE3055" s="40"/>
      <c r="IF3055" s="40"/>
      <c r="IG3055" s="40"/>
    </row>
    <row r="3056" spans="1:241" s="39" customFormat="1">
      <c r="A3056" s="40"/>
      <c r="B3056" s="40"/>
      <c r="C3056" s="40"/>
      <c r="D3056" s="135"/>
      <c r="E3056" s="135"/>
      <c r="F3056" s="40"/>
      <c r="G3056" s="40"/>
      <c r="H3056" s="40"/>
      <c r="I3056" s="135"/>
      <c r="J3056" s="40"/>
      <c r="K3056" s="40"/>
      <c r="L3056" s="135"/>
      <c r="M3056" s="40"/>
      <c r="N3056" s="40"/>
      <c r="O3056" s="40"/>
      <c r="P3056" s="40"/>
      <c r="S3056" s="114"/>
      <c r="T3056" s="114"/>
      <c r="V3056" s="114"/>
      <c r="W3056" s="114"/>
      <c r="X3056" s="114"/>
      <c r="Y3056" s="114"/>
      <c r="Z3056" s="114"/>
      <c r="AA3056" s="114"/>
      <c r="AB3056" s="114"/>
      <c r="AC3056" s="114"/>
      <c r="AD3056" s="114"/>
      <c r="AE3056" s="114"/>
      <c r="AH3056" s="114"/>
      <c r="AI3056" s="114"/>
      <c r="AK3056" s="114"/>
      <c r="AM3056" s="114"/>
      <c r="AP3056" s="114"/>
      <c r="AU3056" s="114"/>
      <c r="FP3056" s="40"/>
      <c r="FQ3056" s="40"/>
      <c r="FR3056" s="40"/>
      <c r="FS3056" s="40"/>
      <c r="FT3056" s="40"/>
      <c r="FU3056" s="40"/>
      <c r="FV3056" s="40"/>
      <c r="FW3056" s="40"/>
      <c r="FX3056" s="40"/>
      <c r="FY3056" s="40"/>
      <c r="FZ3056" s="40"/>
      <c r="GA3056" s="40"/>
      <c r="GB3056" s="40"/>
      <c r="GC3056" s="40"/>
      <c r="GD3056" s="40"/>
      <c r="GE3056" s="40"/>
      <c r="GF3056" s="40"/>
      <c r="GG3056" s="40"/>
      <c r="GH3056" s="40"/>
      <c r="GI3056" s="40"/>
      <c r="GJ3056" s="40"/>
      <c r="GK3056" s="40"/>
      <c r="GL3056" s="40"/>
      <c r="GM3056" s="40"/>
      <c r="GN3056" s="40"/>
      <c r="GO3056" s="40"/>
      <c r="GP3056" s="40"/>
      <c r="GQ3056" s="40"/>
      <c r="GR3056" s="40"/>
      <c r="GS3056" s="40"/>
      <c r="GT3056" s="40"/>
      <c r="GU3056" s="40"/>
      <c r="GV3056" s="40"/>
      <c r="GW3056" s="40"/>
      <c r="GX3056" s="40"/>
      <c r="GY3056" s="40"/>
      <c r="GZ3056" s="40"/>
      <c r="HA3056" s="40"/>
      <c r="HB3056" s="40"/>
      <c r="HC3056" s="40"/>
      <c r="HD3056" s="40"/>
      <c r="HE3056" s="40"/>
      <c r="HF3056" s="40"/>
      <c r="HG3056" s="40"/>
      <c r="HH3056" s="40"/>
      <c r="HI3056" s="40"/>
      <c r="HJ3056" s="40"/>
      <c r="HK3056" s="40"/>
      <c r="HL3056" s="40"/>
      <c r="HM3056" s="40"/>
      <c r="HN3056" s="40"/>
      <c r="HO3056" s="40"/>
      <c r="HP3056" s="40"/>
      <c r="HQ3056" s="40"/>
      <c r="HR3056" s="40"/>
      <c r="HS3056" s="40"/>
      <c r="HT3056" s="40"/>
      <c r="HU3056" s="40"/>
      <c r="HV3056" s="40"/>
      <c r="HW3056" s="40"/>
      <c r="HX3056" s="40"/>
      <c r="HY3056" s="40"/>
      <c r="HZ3056" s="40"/>
      <c r="IA3056" s="40"/>
      <c r="IB3056" s="40"/>
      <c r="IC3056" s="40"/>
      <c r="ID3056" s="40"/>
      <c r="IE3056" s="40"/>
      <c r="IF3056" s="40"/>
      <c r="IG3056" s="40"/>
    </row>
    <row r="3057" spans="1:241" s="39" customFormat="1">
      <c r="A3057" s="40"/>
      <c r="B3057" s="40"/>
      <c r="C3057" s="40"/>
      <c r="D3057" s="135"/>
      <c r="E3057" s="135"/>
      <c r="F3057" s="40"/>
      <c r="G3057" s="40"/>
      <c r="H3057" s="40"/>
      <c r="I3057" s="135"/>
      <c r="J3057" s="40"/>
      <c r="K3057" s="40"/>
      <c r="L3057" s="135"/>
      <c r="M3057" s="40"/>
      <c r="N3057" s="40"/>
      <c r="O3057" s="40"/>
      <c r="P3057" s="40"/>
      <c r="S3057" s="114"/>
      <c r="T3057" s="114"/>
      <c r="V3057" s="114"/>
      <c r="W3057" s="114"/>
      <c r="X3057" s="114"/>
      <c r="Y3057" s="114"/>
      <c r="Z3057" s="114"/>
      <c r="AA3057" s="114"/>
      <c r="AB3057" s="114"/>
      <c r="AC3057" s="114"/>
      <c r="AD3057" s="114"/>
      <c r="AE3057" s="114"/>
      <c r="AH3057" s="114"/>
      <c r="AI3057" s="114"/>
      <c r="AK3057" s="114"/>
      <c r="AM3057" s="114"/>
      <c r="AP3057" s="114"/>
      <c r="AU3057" s="114"/>
      <c r="FP3057" s="40"/>
      <c r="FQ3057" s="40"/>
      <c r="FR3057" s="40"/>
      <c r="FS3057" s="40"/>
      <c r="FT3057" s="40"/>
      <c r="FU3057" s="40"/>
      <c r="FV3057" s="40"/>
      <c r="FW3057" s="40"/>
      <c r="FX3057" s="40"/>
      <c r="FY3057" s="40"/>
      <c r="FZ3057" s="40"/>
      <c r="GA3057" s="40"/>
      <c r="GB3057" s="40"/>
      <c r="GC3057" s="40"/>
      <c r="GD3057" s="40"/>
      <c r="GE3057" s="40"/>
      <c r="GF3057" s="40"/>
      <c r="GG3057" s="40"/>
      <c r="GH3057" s="40"/>
      <c r="GI3057" s="40"/>
      <c r="GJ3057" s="40"/>
      <c r="GK3057" s="40"/>
      <c r="GL3057" s="40"/>
      <c r="GM3057" s="40"/>
      <c r="GN3057" s="40"/>
      <c r="GO3057" s="40"/>
      <c r="GP3057" s="40"/>
      <c r="GQ3057" s="40"/>
      <c r="GR3057" s="40"/>
      <c r="GS3057" s="40"/>
      <c r="GT3057" s="40"/>
      <c r="GU3057" s="40"/>
      <c r="GV3057" s="40"/>
      <c r="GW3057" s="40"/>
      <c r="GX3057" s="40"/>
      <c r="GY3057" s="40"/>
      <c r="GZ3057" s="40"/>
      <c r="HA3057" s="40"/>
      <c r="HB3057" s="40"/>
      <c r="HC3057" s="40"/>
      <c r="HD3057" s="40"/>
      <c r="HE3057" s="40"/>
      <c r="HF3057" s="40"/>
      <c r="HG3057" s="40"/>
      <c r="HH3057" s="40"/>
      <c r="HI3057" s="40"/>
      <c r="HJ3057" s="40"/>
      <c r="HK3057" s="40"/>
      <c r="HL3057" s="40"/>
      <c r="HM3057" s="40"/>
      <c r="HN3057" s="40"/>
      <c r="HO3057" s="40"/>
      <c r="HP3057" s="40"/>
      <c r="HQ3057" s="40"/>
      <c r="HR3057" s="40"/>
      <c r="HS3057" s="40"/>
      <c r="HT3057" s="40"/>
      <c r="HU3057" s="40"/>
      <c r="HV3057" s="40"/>
      <c r="HW3057" s="40"/>
      <c r="HX3057" s="40"/>
      <c r="HY3057" s="40"/>
      <c r="HZ3057" s="40"/>
      <c r="IA3057" s="40"/>
      <c r="IB3057" s="40"/>
      <c r="IC3057" s="40"/>
      <c r="ID3057" s="40"/>
      <c r="IE3057" s="40"/>
      <c r="IF3057" s="40"/>
      <c r="IG3057" s="40"/>
    </row>
    <row r="3058" spans="1:241" s="39" customFormat="1">
      <c r="A3058" s="40"/>
      <c r="B3058" s="40"/>
      <c r="C3058" s="40"/>
      <c r="D3058" s="135"/>
      <c r="E3058" s="135"/>
      <c r="F3058" s="40"/>
      <c r="G3058" s="40"/>
      <c r="H3058" s="40"/>
      <c r="I3058" s="135"/>
      <c r="J3058" s="40"/>
      <c r="K3058" s="40"/>
      <c r="L3058" s="135"/>
      <c r="M3058" s="40"/>
      <c r="N3058" s="40"/>
      <c r="O3058" s="40"/>
      <c r="P3058" s="40"/>
      <c r="S3058" s="114"/>
      <c r="T3058" s="114"/>
      <c r="V3058" s="114"/>
      <c r="W3058" s="114"/>
      <c r="X3058" s="114"/>
      <c r="Y3058" s="114"/>
      <c r="Z3058" s="114"/>
      <c r="AA3058" s="114"/>
      <c r="AB3058" s="114"/>
      <c r="AC3058" s="114"/>
      <c r="AD3058" s="114"/>
      <c r="AE3058" s="114"/>
      <c r="AH3058" s="114"/>
      <c r="AI3058" s="114"/>
      <c r="AK3058" s="114"/>
      <c r="AM3058" s="114"/>
      <c r="AP3058" s="114"/>
      <c r="AU3058" s="114"/>
      <c r="FP3058" s="40"/>
      <c r="FQ3058" s="40"/>
      <c r="FR3058" s="40"/>
      <c r="FS3058" s="40"/>
      <c r="FT3058" s="40"/>
      <c r="FU3058" s="40"/>
      <c r="FV3058" s="40"/>
      <c r="FW3058" s="40"/>
      <c r="FX3058" s="40"/>
      <c r="FY3058" s="40"/>
      <c r="FZ3058" s="40"/>
      <c r="GA3058" s="40"/>
      <c r="GB3058" s="40"/>
      <c r="GC3058" s="40"/>
      <c r="GD3058" s="40"/>
      <c r="GE3058" s="40"/>
      <c r="GF3058" s="40"/>
      <c r="GG3058" s="40"/>
      <c r="GH3058" s="40"/>
      <c r="GI3058" s="40"/>
      <c r="GJ3058" s="40"/>
      <c r="GK3058" s="40"/>
      <c r="GL3058" s="40"/>
      <c r="GM3058" s="40"/>
      <c r="GN3058" s="40"/>
      <c r="GO3058" s="40"/>
      <c r="GP3058" s="40"/>
      <c r="GQ3058" s="40"/>
      <c r="GR3058" s="40"/>
      <c r="GS3058" s="40"/>
      <c r="GT3058" s="40"/>
      <c r="GU3058" s="40"/>
      <c r="GV3058" s="40"/>
      <c r="GW3058" s="40"/>
      <c r="GX3058" s="40"/>
      <c r="GY3058" s="40"/>
      <c r="GZ3058" s="40"/>
      <c r="HA3058" s="40"/>
      <c r="HB3058" s="40"/>
      <c r="HC3058" s="40"/>
      <c r="HD3058" s="40"/>
      <c r="HE3058" s="40"/>
      <c r="HF3058" s="40"/>
      <c r="HG3058" s="40"/>
      <c r="HH3058" s="40"/>
      <c r="HI3058" s="40"/>
      <c r="HJ3058" s="40"/>
      <c r="HK3058" s="40"/>
      <c r="HL3058" s="40"/>
      <c r="HM3058" s="40"/>
      <c r="HN3058" s="40"/>
      <c r="HO3058" s="40"/>
      <c r="HP3058" s="40"/>
      <c r="HQ3058" s="40"/>
      <c r="HR3058" s="40"/>
      <c r="HS3058" s="40"/>
      <c r="HT3058" s="40"/>
      <c r="HU3058" s="40"/>
      <c r="HV3058" s="40"/>
      <c r="HW3058" s="40"/>
      <c r="HX3058" s="40"/>
      <c r="HY3058" s="40"/>
      <c r="HZ3058" s="40"/>
      <c r="IA3058" s="40"/>
      <c r="IB3058" s="40"/>
      <c r="IC3058" s="40"/>
      <c r="ID3058" s="40"/>
      <c r="IE3058" s="40"/>
      <c r="IF3058" s="40"/>
      <c r="IG3058" s="40"/>
    </row>
    <row r="3059" spans="1:241" s="39" customFormat="1">
      <c r="A3059" s="40"/>
      <c r="B3059" s="40"/>
      <c r="C3059" s="40"/>
      <c r="D3059" s="135"/>
      <c r="E3059" s="135"/>
      <c r="F3059" s="40"/>
      <c r="G3059" s="40"/>
      <c r="H3059" s="40"/>
      <c r="I3059" s="135"/>
      <c r="J3059" s="40"/>
      <c r="K3059" s="40"/>
      <c r="L3059" s="135"/>
      <c r="M3059" s="40"/>
      <c r="N3059" s="40"/>
      <c r="O3059" s="40"/>
      <c r="P3059" s="40"/>
      <c r="S3059" s="114"/>
      <c r="T3059" s="114"/>
      <c r="V3059" s="114"/>
      <c r="W3059" s="114"/>
      <c r="X3059" s="114"/>
      <c r="Y3059" s="114"/>
      <c r="Z3059" s="114"/>
      <c r="AA3059" s="114"/>
      <c r="AB3059" s="114"/>
      <c r="AC3059" s="114"/>
      <c r="AD3059" s="114"/>
      <c r="AE3059" s="114"/>
      <c r="AH3059" s="114"/>
      <c r="AI3059" s="114"/>
      <c r="AK3059" s="114"/>
      <c r="AM3059" s="114"/>
      <c r="AP3059" s="114"/>
      <c r="AU3059" s="114"/>
      <c r="FP3059" s="40"/>
      <c r="FQ3059" s="40"/>
      <c r="FR3059" s="40"/>
      <c r="FS3059" s="40"/>
      <c r="FT3059" s="40"/>
      <c r="FU3059" s="40"/>
      <c r="FV3059" s="40"/>
      <c r="FW3059" s="40"/>
      <c r="FX3059" s="40"/>
      <c r="FY3059" s="40"/>
      <c r="FZ3059" s="40"/>
      <c r="GA3059" s="40"/>
      <c r="GB3059" s="40"/>
      <c r="GC3059" s="40"/>
      <c r="GD3059" s="40"/>
      <c r="GE3059" s="40"/>
      <c r="GF3059" s="40"/>
      <c r="GG3059" s="40"/>
      <c r="GH3059" s="40"/>
      <c r="GI3059" s="40"/>
      <c r="GJ3059" s="40"/>
      <c r="GK3059" s="40"/>
      <c r="GL3059" s="40"/>
      <c r="GM3059" s="40"/>
      <c r="GN3059" s="40"/>
      <c r="GO3059" s="40"/>
      <c r="GP3059" s="40"/>
      <c r="GQ3059" s="40"/>
      <c r="GR3059" s="40"/>
      <c r="GS3059" s="40"/>
      <c r="GT3059" s="40"/>
      <c r="GU3059" s="40"/>
      <c r="GV3059" s="40"/>
      <c r="GW3059" s="40"/>
      <c r="GX3059" s="40"/>
      <c r="GY3059" s="40"/>
      <c r="GZ3059" s="40"/>
      <c r="HA3059" s="40"/>
      <c r="HB3059" s="40"/>
      <c r="HC3059" s="40"/>
      <c r="HD3059" s="40"/>
      <c r="HE3059" s="40"/>
      <c r="HF3059" s="40"/>
      <c r="HG3059" s="40"/>
      <c r="HH3059" s="40"/>
      <c r="HI3059" s="40"/>
      <c r="HJ3059" s="40"/>
      <c r="HK3059" s="40"/>
      <c r="HL3059" s="40"/>
      <c r="HM3059" s="40"/>
      <c r="HN3059" s="40"/>
      <c r="HO3059" s="40"/>
      <c r="HP3059" s="40"/>
      <c r="HQ3059" s="40"/>
      <c r="HR3059" s="40"/>
      <c r="HS3059" s="40"/>
      <c r="HT3059" s="40"/>
      <c r="HU3059" s="40"/>
      <c r="HV3059" s="40"/>
      <c r="HW3059" s="40"/>
      <c r="HX3059" s="40"/>
      <c r="HY3059" s="40"/>
      <c r="HZ3059" s="40"/>
      <c r="IA3059" s="40"/>
      <c r="IB3059" s="40"/>
      <c r="IC3059" s="40"/>
      <c r="ID3059" s="40"/>
      <c r="IE3059" s="40"/>
      <c r="IF3059" s="40"/>
      <c r="IG3059" s="40"/>
    </row>
    <row r="3060" spans="1:241" s="39" customFormat="1">
      <c r="A3060" s="40"/>
      <c r="B3060" s="40"/>
      <c r="C3060" s="40"/>
      <c r="D3060" s="135"/>
      <c r="E3060" s="135"/>
      <c r="F3060" s="40"/>
      <c r="G3060" s="40"/>
      <c r="H3060" s="40"/>
      <c r="I3060" s="135"/>
      <c r="J3060" s="40"/>
      <c r="K3060" s="40"/>
      <c r="L3060" s="135"/>
      <c r="M3060" s="40"/>
      <c r="N3060" s="40"/>
      <c r="O3060" s="40"/>
      <c r="P3060" s="40"/>
      <c r="S3060" s="114"/>
      <c r="T3060" s="114"/>
      <c r="V3060" s="114"/>
      <c r="W3060" s="114"/>
      <c r="X3060" s="114"/>
      <c r="Y3060" s="114"/>
      <c r="Z3060" s="114"/>
      <c r="AA3060" s="114"/>
      <c r="AB3060" s="114"/>
      <c r="AC3060" s="114"/>
      <c r="AD3060" s="114"/>
      <c r="AE3060" s="114"/>
      <c r="AH3060" s="114"/>
      <c r="AI3060" s="114"/>
      <c r="AK3060" s="114"/>
      <c r="AM3060" s="114"/>
      <c r="AP3060" s="114"/>
      <c r="AU3060" s="114"/>
      <c r="FP3060" s="40"/>
      <c r="FQ3060" s="40"/>
      <c r="FR3060" s="40"/>
      <c r="FS3060" s="40"/>
      <c r="FT3060" s="40"/>
      <c r="FU3060" s="40"/>
      <c r="FV3060" s="40"/>
      <c r="FW3060" s="40"/>
      <c r="FX3060" s="40"/>
      <c r="FY3060" s="40"/>
      <c r="FZ3060" s="40"/>
      <c r="GA3060" s="40"/>
      <c r="GB3060" s="40"/>
      <c r="GC3060" s="40"/>
      <c r="GD3060" s="40"/>
      <c r="GE3060" s="40"/>
      <c r="GF3060" s="40"/>
      <c r="GG3060" s="40"/>
      <c r="GH3060" s="40"/>
      <c r="GI3060" s="40"/>
      <c r="GJ3060" s="40"/>
      <c r="GK3060" s="40"/>
      <c r="GL3060" s="40"/>
      <c r="GM3060" s="40"/>
      <c r="GN3060" s="40"/>
      <c r="GO3060" s="40"/>
      <c r="GP3060" s="40"/>
      <c r="GQ3060" s="40"/>
      <c r="GR3060" s="40"/>
      <c r="GS3060" s="40"/>
      <c r="GT3060" s="40"/>
      <c r="GU3060" s="40"/>
      <c r="GV3060" s="40"/>
      <c r="GW3060" s="40"/>
      <c r="GX3060" s="40"/>
      <c r="GY3060" s="40"/>
      <c r="GZ3060" s="40"/>
      <c r="HA3060" s="40"/>
      <c r="HB3060" s="40"/>
      <c r="HC3060" s="40"/>
      <c r="HD3060" s="40"/>
      <c r="HE3060" s="40"/>
      <c r="HF3060" s="40"/>
      <c r="HG3060" s="40"/>
      <c r="HH3060" s="40"/>
      <c r="HI3060" s="40"/>
      <c r="HJ3060" s="40"/>
      <c r="HK3060" s="40"/>
      <c r="HL3060" s="40"/>
      <c r="HM3060" s="40"/>
      <c r="HN3060" s="40"/>
      <c r="HO3060" s="40"/>
      <c r="HP3060" s="40"/>
      <c r="HQ3060" s="40"/>
      <c r="HR3060" s="40"/>
      <c r="HS3060" s="40"/>
      <c r="HT3060" s="40"/>
      <c r="HU3060" s="40"/>
      <c r="HV3060" s="40"/>
      <c r="HW3060" s="40"/>
      <c r="HX3060" s="40"/>
      <c r="HY3060" s="40"/>
      <c r="HZ3060" s="40"/>
      <c r="IA3060" s="40"/>
      <c r="IB3060" s="40"/>
      <c r="IC3060" s="40"/>
      <c r="ID3060" s="40"/>
      <c r="IE3060" s="40"/>
      <c r="IF3060" s="40"/>
      <c r="IG3060" s="40"/>
    </row>
    <row r="3061" spans="1:241" s="39" customFormat="1">
      <c r="A3061" s="40"/>
      <c r="B3061" s="40"/>
      <c r="C3061" s="40"/>
      <c r="D3061" s="135"/>
      <c r="E3061" s="135"/>
      <c r="F3061" s="40"/>
      <c r="G3061" s="40"/>
      <c r="H3061" s="40"/>
      <c r="I3061" s="135"/>
      <c r="J3061" s="40"/>
      <c r="K3061" s="40"/>
      <c r="L3061" s="135"/>
      <c r="M3061" s="40"/>
      <c r="N3061" s="40"/>
      <c r="O3061" s="40"/>
      <c r="P3061" s="40"/>
      <c r="S3061" s="114"/>
      <c r="T3061" s="114"/>
      <c r="V3061" s="114"/>
      <c r="W3061" s="114"/>
      <c r="X3061" s="114"/>
      <c r="Y3061" s="114"/>
      <c r="Z3061" s="114"/>
      <c r="AA3061" s="114"/>
      <c r="AB3061" s="114"/>
      <c r="AC3061" s="114"/>
      <c r="AD3061" s="114"/>
      <c r="AE3061" s="114"/>
      <c r="AH3061" s="114"/>
      <c r="AI3061" s="114"/>
      <c r="AK3061" s="114"/>
      <c r="AM3061" s="114"/>
      <c r="AP3061" s="114"/>
      <c r="AU3061" s="114"/>
      <c r="FP3061" s="40"/>
      <c r="FQ3061" s="40"/>
      <c r="FR3061" s="40"/>
      <c r="FS3061" s="40"/>
      <c r="FT3061" s="40"/>
      <c r="FU3061" s="40"/>
      <c r="FV3061" s="40"/>
      <c r="FW3061" s="40"/>
      <c r="FX3061" s="40"/>
      <c r="FY3061" s="40"/>
      <c r="FZ3061" s="40"/>
      <c r="GA3061" s="40"/>
      <c r="GB3061" s="40"/>
      <c r="GC3061" s="40"/>
      <c r="GD3061" s="40"/>
      <c r="GE3061" s="40"/>
      <c r="GF3061" s="40"/>
      <c r="GG3061" s="40"/>
      <c r="GH3061" s="40"/>
      <c r="GI3061" s="40"/>
      <c r="GJ3061" s="40"/>
      <c r="GK3061" s="40"/>
      <c r="GL3061" s="40"/>
      <c r="GM3061" s="40"/>
      <c r="GN3061" s="40"/>
      <c r="GO3061" s="40"/>
      <c r="GP3061" s="40"/>
      <c r="GQ3061" s="40"/>
      <c r="GR3061" s="40"/>
      <c r="GS3061" s="40"/>
      <c r="GT3061" s="40"/>
      <c r="GU3061" s="40"/>
      <c r="GV3061" s="40"/>
      <c r="GW3061" s="40"/>
      <c r="GX3061" s="40"/>
      <c r="GY3061" s="40"/>
      <c r="GZ3061" s="40"/>
      <c r="HA3061" s="40"/>
      <c r="HB3061" s="40"/>
      <c r="HC3061" s="40"/>
      <c r="HD3061" s="40"/>
      <c r="HE3061" s="40"/>
      <c r="HF3061" s="40"/>
      <c r="HG3061" s="40"/>
      <c r="HH3061" s="40"/>
      <c r="HI3061" s="40"/>
      <c r="HJ3061" s="40"/>
      <c r="HK3061" s="40"/>
      <c r="HL3061" s="40"/>
      <c r="HM3061" s="40"/>
      <c r="HN3061" s="40"/>
      <c r="HO3061" s="40"/>
      <c r="HP3061" s="40"/>
      <c r="HQ3061" s="40"/>
      <c r="HR3061" s="40"/>
      <c r="HS3061" s="40"/>
      <c r="HT3061" s="40"/>
      <c r="HU3061" s="40"/>
      <c r="HV3061" s="40"/>
      <c r="HW3061" s="40"/>
      <c r="HX3061" s="40"/>
      <c r="HY3061" s="40"/>
      <c r="HZ3061" s="40"/>
      <c r="IA3061" s="40"/>
      <c r="IB3061" s="40"/>
      <c r="IC3061" s="40"/>
      <c r="ID3061" s="40"/>
      <c r="IE3061" s="40"/>
      <c r="IF3061" s="40"/>
      <c r="IG3061" s="40"/>
    </row>
    <row r="3062" spans="1:241" s="39" customFormat="1">
      <c r="A3062" s="40"/>
      <c r="B3062" s="40"/>
      <c r="C3062" s="40"/>
      <c r="D3062" s="135"/>
      <c r="E3062" s="135"/>
      <c r="F3062" s="40"/>
      <c r="G3062" s="40"/>
      <c r="H3062" s="40"/>
      <c r="I3062" s="135"/>
      <c r="J3062" s="40"/>
      <c r="K3062" s="40"/>
      <c r="L3062" s="135"/>
      <c r="M3062" s="40"/>
      <c r="N3062" s="40"/>
      <c r="O3062" s="40"/>
      <c r="P3062" s="40"/>
      <c r="S3062" s="114"/>
      <c r="T3062" s="114"/>
      <c r="V3062" s="114"/>
      <c r="W3062" s="114"/>
      <c r="X3062" s="114"/>
      <c r="Y3062" s="114"/>
      <c r="Z3062" s="114"/>
      <c r="AA3062" s="114"/>
      <c r="AB3062" s="114"/>
      <c r="AC3062" s="114"/>
      <c r="AD3062" s="114"/>
      <c r="AE3062" s="114"/>
      <c r="AH3062" s="114"/>
      <c r="AI3062" s="114"/>
      <c r="AK3062" s="114"/>
      <c r="AM3062" s="114"/>
      <c r="AP3062" s="114"/>
      <c r="AU3062" s="114"/>
      <c r="FP3062" s="40"/>
      <c r="FQ3062" s="40"/>
      <c r="FR3062" s="40"/>
      <c r="FS3062" s="40"/>
      <c r="FT3062" s="40"/>
      <c r="FU3062" s="40"/>
      <c r="FV3062" s="40"/>
      <c r="FW3062" s="40"/>
      <c r="FX3062" s="40"/>
      <c r="FY3062" s="40"/>
      <c r="FZ3062" s="40"/>
      <c r="GA3062" s="40"/>
      <c r="GB3062" s="40"/>
      <c r="GC3062" s="40"/>
      <c r="GD3062" s="40"/>
      <c r="GE3062" s="40"/>
      <c r="GF3062" s="40"/>
      <c r="GG3062" s="40"/>
      <c r="GH3062" s="40"/>
      <c r="GI3062" s="40"/>
      <c r="GJ3062" s="40"/>
      <c r="GK3062" s="40"/>
      <c r="GL3062" s="40"/>
      <c r="GM3062" s="40"/>
      <c r="GN3062" s="40"/>
      <c r="GO3062" s="40"/>
      <c r="GP3062" s="40"/>
      <c r="GQ3062" s="40"/>
      <c r="GR3062" s="40"/>
      <c r="GS3062" s="40"/>
      <c r="GT3062" s="40"/>
      <c r="GU3062" s="40"/>
      <c r="GV3062" s="40"/>
      <c r="GW3062" s="40"/>
      <c r="GX3062" s="40"/>
      <c r="GY3062" s="40"/>
      <c r="GZ3062" s="40"/>
      <c r="HA3062" s="40"/>
      <c r="HB3062" s="40"/>
      <c r="HC3062" s="40"/>
      <c r="HD3062" s="40"/>
      <c r="HE3062" s="40"/>
      <c r="HF3062" s="40"/>
      <c r="HG3062" s="40"/>
      <c r="HH3062" s="40"/>
      <c r="HI3062" s="40"/>
      <c r="HJ3062" s="40"/>
      <c r="HK3062" s="40"/>
      <c r="HL3062" s="40"/>
      <c r="HM3062" s="40"/>
      <c r="HN3062" s="40"/>
      <c r="HO3062" s="40"/>
      <c r="HP3062" s="40"/>
      <c r="HQ3062" s="40"/>
      <c r="HR3062" s="40"/>
      <c r="HS3062" s="40"/>
      <c r="HT3062" s="40"/>
      <c r="HU3062" s="40"/>
      <c r="HV3062" s="40"/>
      <c r="HW3062" s="40"/>
      <c r="HX3062" s="40"/>
      <c r="HY3062" s="40"/>
      <c r="HZ3062" s="40"/>
      <c r="IA3062" s="40"/>
      <c r="IB3062" s="40"/>
      <c r="IC3062" s="40"/>
      <c r="ID3062" s="40"/>
      <c r="IE3062" s="40"/>
      <c r="IF3062" s="40"/>
      <c r="IG3062" s="40"/>
    </row>
    <row r="3063" spans="1:241" s="39" customFormat="1">
      <c r="A3063" s="40"/>
      <c r="B3063" s="40"/>
      <c r="C3063" s="40"/>
      <c r="D3063" s="135"/>
      <c r="E3063" s="135"/>
      <c r="F3063" s="40"/>
      <c r="G3063" s="40"/>
      <c r="H3063" s="40"/>
      <c r="I3063" s="135"/>
      <c r="J3063" s="40"/>
      <c r="K3063" s="40"/>
      <c r="L3063" s="135"/>
      <c r="M3063" s="40"/>
      <c r="N3063" s="40"/>
      <c r="O3063" s="40"/>
      <c r="P3063" s="40"/>
      <c r="S3063" s="114"/>
      <c r="T3063" s="114"/>
      <c r="V3063" s="114"/>
      <c r="W3063" s="114"/>
      <c r="X3063" s="114"/>
      <c r="Y3063" s="114"/>
      <c r="Z3063" s="114"/>
      <c r="AA3063" s="114"/>
      <c r="AB3063" s="114"/>
      <c r="AC3063" s="114"/>
      <c r="AD3063" s="114"/>
      <c r="AE3063" s="114"/>
      <c r="AH3063" s="114"/>
      <c r="AI3063" s="114"/>
      <c r="AK3063" s="114"/>
      <c r="AM3063" s="114"/>
      <c r="AP3063" s="114"/>
      <c r="AU3063" s="114"/>
      <c r="FP3063" s="40"/>
      <c r="FQ3063" s="40"/>
      <c r="FR3063" s="40"/>
      <c r="FS3063" s="40"/>
      <c r="FT3063" s="40"/>
      <c r="FU3063" s="40"/>
      <c r="FV3063" s="40"/>
      <c r="FW3063" s="40"/>
      <c r="FX3063" s="40"/>
      <c r="FY3063" s="40"/>
      <c r="FZ3063" s="40"/>
      <c r="GA3063" s="40"/>
      <c r="GB3063" s="40"/>
      <c r="GC3063" s="40"/>
      <c r="GD3063" s="40"/>
      <c r="GE3063" s="40"/>
      <c r="GF3063" s="40"/>
      <c r="GG3063" s="40"/>
      <c r="GH3063" s="40"/>
      <c r="GI3063" s="40"/>
      <c r="GJ3063" s="40"/>
      <c r="GK3063" s="40"/>
      <c r="GL3063" s="40"/>
      <c r="GM3063" s="40"/>
      <c r="GN3063" s="40"/>
      <c r="GO3063" s="40"/>
      <c r="GP3063" s="40"/>
      <c r="GQ3063" s="40"/>
      <c r="GR3063" s="40"/>
      <c r="GS3063" s="40"/>
      <c r="GT3063" s="40"/>
      <c r="GU3063" s="40"/>
      <c r="GV3063" s="40"/>
      <c r="GW3063" s="40"/>
      <c r="GX3063" s="40"/>
      <c r="GY3063" s="40"/>
      <c r="GZ3063" s="40"/>
      <c r="HA3063" s="40"/>
      <c r="HB3063" s="40"/>
      <c r="HC3063" s="40"/>
      <c r="HD3063" s="40"/>
      <c r="HE3063" s="40"/>
      <c r="HF3063" s="40"/>
      <c r="HG3063" s="40"/>
      <c r="HH3063" s="40"/>
      <c r="HI3063" s="40"/>
      <c r="HJ3063" s="40"/>
      <c r="HK3063" s="40"/>
      <c r="HL3063" s="40"/>
      <c r="HM3063" s="40"/>
      <c r="HN3063" s="40"/>
      <c r="HO3063" s="40"/>
      <c r="HP3063" s="40"/>
      <c r="HQ3063" s="40"/>
      <c r="HR3063" s="40"/>
      <c r="HS3063" s="40"/>
      <c r="HT3063" s="40"/>
      <c r="HU3063" s="40"/>
      <c r="HV3063" s="40"/>
      <c r="HW3063" s="40"/>
      <c r="HX3063" s="40"/>
      <c r="HY3063" s="40"/>
      <c r="HZ3063" s="40"/>
      <c r="IA3063" s="40"/>
      <c r="IB3063" s="40"/>
      <c r="IC3063" s="40"/>
      <c r="ID3063" s="40"/>
      <c r="IE3063" s="40"/>
      <c r="IF3063" s="40"/>
      <c r="IG3063" s="40"/>
    </row>
    <row r="3064" spans="1:241" s="39" customFormat="1">
      <c r="A3064" s="40"/>
      <c r="B3064" s="40"/>
      <c r="C3064" s="40"/>
      <c r="D3064" s="135"/>
      <c r="E3064" s="135"/>
      <c r="F3064" s="40"/>
      <c r="G3064" s="40"/>
      <c r="H3064" s="40"/>
      <c r="I3064" s="135"/>
      <c r="J3064" s="40"/>
      <c r="K3064" s="40"/>
      <c r="L3064" s="135"/>
      <c r="M3064" s="40"/>
      <c r="N3064" s="40"/>
      <c r="O3064" s="40"/>
      <c r="P3064" s="40"/>
      <c r="S3064" s="114"/>
      <c r="T3064" s="114"/>
      <c r="V3064" s="114"/>
      <c r="W3064" s="114"/>
      <c r="X3064" s="114"/>
      <c r="Y3064" s="114"/>
      <c r="Z3064" s="114"/>
      <c r="AA3064" s="114"/>
      <c r="AB3064" s="114"/>
      <c r="AC3064" s="114"/>
      <c r="AD3064" s="114"/>
      <c r="AE3064" s="114"/>
      <c r="AH3064" s="114"/>
      <c r="AI3064" s="114"/>
      <c r="AK3064" s="114"/>
      <c r="AM3064" s="114"/>
      <c r="AP3064" s="114"/>
      <c r="AU3064" s="114"/>
      <c r="FP3064" s="40"/>
      <c r="FQ3064" s="40"/>
      <c r="FR3064" s="40"/>
      <c r="FS3064" s="40"/>
      <c r="FT3064" s="40"/>
      <c r="FU3064" s="40"/>
      <c r="FV3064" s="40"/>
      <c r="FW3064" s="40"/>
      <c r="FX3064" s="40"/>
      <c r="FY3064" s="40"/>
      <c r="FZ3064" s="40"/>
      <c r="GA3064" s="40"/>
      <c r="GB3064" s="40"/>
      <c r="GC3064" s="40"/>
      <c r="GD3064" s="40"/>
      <c r="GE3064" s="40"/>
      <c r="GF3064" s="40"/>
      <c r="GG3064" s="40"/>
      <c r="GH3064" s="40"/>
      <c r="GI3064" s="40"/>
      <c r="GJ3064" s="40"/>
      <c r="GK3064" s="40"/>
      <c r="GL3064" s="40"/>
      <c r="GM3064" s="40"/>
      <c r="GN3064" s="40"/>
      <c r="GO3064" s="40"/>
      <c r="GP3064" s="40"/>
      <c r="GQ3064" s="40"/>
      <c r="GR3064" s="40"/>
      <c r="GS3064" s="40"/>
      <c r="GT3064" s="40"/>
      <c r="GU3064" s="40"/>
      <c r="GV3064" s="40"/>
      <c r="GW3064" s="40"/>
      <c r="GX3064" s="40"/>
      <c r="GY3064" s="40"/>
      <c r="GZ3064" s="40"/>
      <c r="HA3064" s="40"/>
      <c r="HB3064" s="40"/>
      <c r="HC3064" s="40"/>
      <c r="HD3064" s="40"/>
      <c r="HE3064" s="40"/>
      <c r="HF3064" s="40"/>
      <c r="HG3064" s="40"/>
      <c r="HH3064" s="40"/>
      <c r="HI3064" s="40"/>
      <c r="HJ3064" s="40"/>
      <c r="HK3064" s="40"/>
      <c r="HL3064" s="40"/>
      <c r="HM3064" s="40"/>
      <c r="HN3064" s="40"/>
      <c r="HO3064" s="40"/>
      <c r="HP3064" s="40"/>
      <c r="HQ3064" s="40"/>
      <c r="HR3064" s="40"/>
      <c r="HS3064" s="40"/>
      <c r="HT3064" s="40"/>
      <c r="HU3064" s="40"/>
      <c r="HV3064" s="40"/>
      <c r="HW3064" s="40"/>
      <c r="HX3064" s="40"/>
      <c r="HY3064" s="40"/>
      <c r="HZ3064" s="40"/>
      <c r="IA3064" s="40"/>
      <c r="IB3064" s="40"/>
      <c r="IC3064" s="40"/>
      <c r="ID3064" s="40"/>
      <c r="IE3064" s="40"/>
      <c r="IF3064" s="40"/>
      <c r="IG3064" s="40"/>
    </row>
    <row r="3065" spans="1:241" s="39" customFormat="1">
      <c r="A3065" s="40"/>
      <c r="B3065" s="40"/>
      <c r="C3065" s="40"/>
      <c r="D3065" s="135"/>
      <c r="E3065" s="135"/>
      <c r="F3065" s="40"/>
      <c r="G3065" s="40"/>
      <c r="H3065" s="40"/>
      <c r="I3065" s="135"/>
      <c r="J3065" s="40"/>
      <c r="K3065" s="40"/>
      <c r="L3065" s="135"/>
      <c r="M3065" s="40"/>
      <c r="N3065" s="40"/>
      <c r="O3065" s="40"/>
      <c r="P3065" s="40"/>
      <c r="S3065" s="114"/>
      <c r="T3065" s="114"/>
      <c r="V3065" s="114"/>
      <c r="W3065" s="114"/>
      <c r="X3065" s="114"/>
      <c r="Y3065" s="114"/>
      <c r="Z3065" s="114"/>
      <c r="AA3065" s="114"/>
      <c r="AB3065" s="114"/>
      <c r="AC3065" s="114"/>
      <c r="AD3065" s="114"/>
      <c r="AE3065" s="114"/>
      <c r="AH3065" s="114"/>
      <c r="AI3065" s="114"/>
      <c r="AK3065" s="114"/>
      <c r="AM3065" s="114"/>
      <c r="AP3065" s="114"/>
      <c r="AU3065" s="114"/>
      <c r="FP3065" s="40"/>
      <c r="FQ3065" s="40"/>
      <c r="FR3065" s="40"/>
      <c r="FS3065" s="40"/>
      <c r="FT3065" s="40"/>
      <c r="FU3065" s="40"/>
      <c r="FV3065" s="40"/>
      <c r="FW3065" s="40"/>
      <c r="FX3065" s="40"/>
      <c r="FY3065" s="40"/>
      <c r="FZ3065" s="40"/>
      <c r="GA3065" s="40"/>
      <c r="GB3065" s="40"/>
      <c r="GC3065" s="40"/>
      <c r="GD3065" s="40"/>
      <c r="GE3065" s="40"/>
      <c r="GF3065" s="40"/>
      <c r="GG3065" s="40"/>
      <c r="GH3065" s="40"/>
      <c r="GI3065" s="40"/>
      <c r="GJ3065" s="40"/>
      <c r="GK3065" s="40"/>
      <c r="GL3065" s="40"/>
      <c r="GM3065" s="40"/>
      <c r="GN3065" s="40"/>
      <c r="GO3065" s="40"/>
      <c r="GP3065" s="40"/>
      <c r="GQ3065" s="40"/>
      <c r="GR3065" s="40"/>
      <c r="GS3065" s="40"/>
      <c r="GT3065" s="40"/>
      <c r="GU3065" s="40"/>
      <c r="GV3065" s="40"/>
      <c r="GW3065" s="40"/>
      <c r="GX3065" s="40"/>
      <c r="GY3065" s="40"/>
      <c r="GZ3065" s="40"/>
      <c r="HA3065" s="40"/>
      <c r="HB3065" s="40"/>
      <c r="HC3065" s="40"/>
      <c r="HD3065" s="40"/>
      <c r="HE3065" s="40"/>
      <c r="HF3065" s="40"/>
      <c r="HG3065" s="40"/>
      <c r="HH3065" s="40"/>
      <c r="HI3065" s="40"/>
      <c r="HJ3065" s="40"/>
      <c r="HK3065" s="40"/>
      <c r="HL3065" s="40"/>
      <c r="HM3065" s="40"/>
      <c r="HN3065" s="40"/>
      <c r="HO3065" s="40"/>
      <c r="HP3065" s="40"/>
      <c r="HQ3065" s="40"/>
      <c r="HR3065" s="40"/>
      <c r="HS3065" s="40"/>
      <c r="HT3065" s="40"/>
      <c r="HU3065" s="40"/>
      <c r="HV3065" s="40"/>
      <c r="HW3065" s="40"/>
      <c r="HX3065" s="40"/>
      <c r="HY3065" s="40"/>
      <c r="HZ3065" s="40"/>
      <c r="IA3065" s="40"/>
      <c r="IB3065" s="40"/>
      <c r="IC3065" s="40"/>
      <c r="ID3065" s="40"/>
      <c r="IE3065" s="40"/>
      <c r="IF3065" s="40"/>
      <c r="IG3065" s="40"/>
    </row>
    <row r="3066" spans="1:241" s="39" customFormat="1">
      <c r="A3066" s="40"/>
      <c r="B3066" s="40"/>
      <c r="C3066" s="40"/>
      <c r="D3066" s="135"/>
      <c r="E3066" s="135"/>
      <c r="F3066" s="40"/>
      <c r="G3066" s="40"/>
      <c r="H3066" s="40"/>
      <c r="I3066" s="135"/>
      <c r="J3066" s="40"/>
      <c r="K3066" s="40"/>
      <c r="L3066" s="135"/>
      <c r="M3066" s="40"/>
      <c r="N3066" s="40"/>
      <c r="O3066" s="40"/>
      <c r="P3066" s="40"/>
      <c r="S3066" s="114"/>
      <c r="T3066" s="114"/>
      <c r="V3066" s="114"/>
      <c r="W3066" s="114"/>
      <c r="X3066" s="114"/>
      <c r="Y3066" s="114"/>
      <c r="Z3066" s="114"/>
      <c r="AA3066" s="114"/>
      <c r="AB3066" s="114"/>
      <c r="AC3066" s="114"/>
      <c r="AD3066" s="114"/>
      <c r="AE3066" s="114"/>
      <c r="AH3066" s="114"/>
      <c r="AI3066" s="114"/>
      <c r="AK3066" s="114"/>
      <c r="AM3066" s="114"/>
      <c r="AP3066" s="114"/>
      <c r="AU3066" s="114"/>
      <c r="FP3066" s="40"/>
      <c r="FQ3066" s="40"/>
      <c r="FR3066" s="40"/>
      <c r="FS3066" s="40"/>
      <c r="FT3066" s="40"/>
      <c r="FU3066" s="40"/>
      <c r="FV3066" s="40"/>
      <c r="FW3066" s="40"/>
      <c r="FX3066" s="40"/>
      <c r="FY3066" s="40"/>
      <c r="FZ3066" s="40"/>
      <c r="GA3066" s="40"/>
      <c r="GB3066" s="40"/>
      <c r="GC3066" s="40"/>
      <c r="GD3066" s="40"/>
      <c r="GE3066" s="40"/>
      <c r="GF3066" s="40"/>
      <c r="GG3066" s="40"/>
      <c r="GH3066" s="40"/>
      <c r="GI3066" s="40"/>
      <c r="GJ3066" s="40"/>
      <c r="GK3066" s="40"/>
      <c r="GL3066" s="40"/>
      <c r="GM3066" s="40"/>
      <c r="GN3066" s="40"/>
      <c r="GO3066" s="40"/>
      <c r="GP3066" s="40"/>
      <c r="GQ3066" s="40"/>
      <c r="GR3066" s="40"/>
      <c r="GS3066" s="40"/>
      <c r="GT3066" s="40"/>
      <c r="GU3066" s="40"/>
      <c r="GV3066" s="40"/>
      <c r="GW3066" s="40"/>
      <c r="GX3066" s="40"/>
      <c r="GY3066" s="40"/>
      <c r="GZ3066" s="40"/>
      <c r="HA3066" s="40"/>
      <c r="HB3066" s="40"/>
      <c r="HC3066" s="40"/>
      <c r="HD3066" s="40"/>
      <c r="HE3066" s="40"/>
      <c r="HF3066" s="40"/>
      <c r="HG3066" s="40"/>
      <c r="HH3066" s="40"/>
      <c r="HI3066" s="40"/>
      <c r="HJ3066" s="40"/>
      <c r="HK3066" s="40"/>
      <c r="HL3066" s="40"/>
      <c r="HM3066" s="40"/>
      <c r="HN3066" s="40"/>
      <c r="HO3066" s="40"/>
      <c r="HP3066" s="40"/>
      <c r="HQ3066" s="40"/>
      <c r="HR3066" s="40"/>
      <c r="HS3066" s="40"/>
      <c r="HT3066" s="40"/>
      <c r="HU3066" s="40"/>
      <c r="HV3066" s="40"/>
      <c r="HW3066" s="40"/>
      <c r="HX3066" s="40"/>
      <c r="HY3066" s="40"/>
      <c r="HZ3066" s="40"/>
      <c r="IA3066" s="40"/>
      <c r="IB3066" s="40"/>
      <c r="IC3066" s="40"/>
      <c r="ID3066" s="40"/>
      <c r="IE3066" s="40"/>
      <c r="IF3066" s="40"/>
      <c r="IG3066" s="40"/>
    </row>
    <row r="3067" spans="1:241" s="39" customFormat="1">
      <c r="A3067" s="40"/>
      <c r="B3067" s="40"/>
      <c r="C3067" s="40"/>
      <c r="D3067" s="135"/>
      <c r="E3067" s="135"/>
      <c r="F3067" s="40"/>
      <c r="G3067" s="40"/>
      <c r="H3067" s="40"/>
      <c r="I3067" s="135"/>
      <c r="J3067" s="40"/>
      <c r="K3067" s="40"/>
      <c r="L3067" s="135"/>
      <c r="M3067" s="40"/>
      <c r="N3067" s="40"/>
      <c r="O3067" s="40"/>
      <c r="P3067" s="40"/>
      <c r="S3067" s="114"/>
      <c r="T3067" s="114"/>
      <c r="V3067" s="114"/>
      <c r="W3067" s="114"/>
      <c r="X3067" s="114"/>
      <c r="Y3067" s="114"/>
      <c r="Z3067" s="114"/>
      <c r="AA3067" s="114"/>
      <c r="AB3067" s="114"/>
      <c r="AC3067" s="114"/>
      <c r="AD3067" s="114"/>
      <c r="AE3067" s="114"/>
      <c r="AH3067" s="114"/>
      <c r="AI3067" s="114"/>
      <c r="AK3067" s="114"/>
      <c r="AM3067" s="114"/>
      <c r="AP3067" s="114"/>
      <c r="AU3067" s="114"/>
      <c r="FP3067" s="40"/>
      <c r="FQ3067" s="40"/>
      <c r="FR3067" s="40"/>
      <c r="FS3067" s="40"/>
      <c r="FT3067" s="40"/>
      <c r="FU3067" s="40"/>
      <c r="FV3067" s="40"/>
      <c r="FW3067" s="40"/>
      <c r="FX3067" s="40"/>
      <c r="FY3067" s="40"/>
      <c r="FZ3067" s="40"/>
      <c r="GA3067" s="40"/>
      <c r="GB3067" s="40"/>
      <c r="GC3067" s="40"/>
      <c r="GD3067" s="40"/>
      <c r="GE3067" s="40"/>
      <c r="GF3067" s="40"/>
      <c r="GG3067" s="40"/>
      <c r="GH3067" s="40"/>
      <c r="GI3067" s="40"/>
      <c r="GJ3067" s="40"/>
      <c r="GK3067" s="40"/>
      <c r="GL3067" s="40"/>
      <c r="GM3067" s="40"/>
      <c r="GN3067" s="40"/>
      <c r="GO3067" s="40"/>
      <c r="GP3067" s="40"/>
      <c r="GQ3067" s="40"/>
      <c r="GR3067" s="40"/>
      <c r="GS3067" s="40"/>
      <c r="GT3067" s="40"/>
      <c r="GU3067" s="40"/>
      <c r="GV3067" s="40"/>
      <c r="GW3067" s="40"/>
      <c r="GX3067" s="40"/>
      <c r="GY3067" s="40"/>
      <c r="GZ3067" s="40"/>
      <c r="HA3067" s="40"/>
      <c r="HB3067" s="40"/>
      <c r="HC3067" s="40"/>
      <c r="HD3067" s="40"/>
      <c r="HE3067" s="40"/>
      <c r="HF3067" s="40"/>
      <c r="HG3067" s="40"/>
      <c r="HH3067" s="40"/>
      <c r="HI3067" s="40"/>
      <c r="HJ3067" s="40"/>
      <c r="HK3067" s="40"/>
      <c r="HL3067" s="40"/>
      <c r="HM3067" s="40"/>
      <c r="HN3067" s="40"/>
      <c r="HO3067" s="40"/>
      <c r="HP3067" s="40"/>
      <c r="HQ3067" s="40"/>
      <c r="HR3067" s="40"/>
      <c r="HS3067" s="40"/>
      <c r="HT3067" s="40"/>
      <c r="HU3067" s="40"/>
      <c r="HV3067" s="40"/>
      <c r="HW3067" s="40"/>
      <c r="HX3067" s="40"/>
      <c r="HY3067" s="40"/>
      <c r="HZ3067" s="40"/>
      <c r="IA3067" s="40"/>
      <c r="IB3067" s="40"/>
      <c r="IC3067" s="40"/>
      <c r="ID3067" s="40"/>
      <c r="IE3067" s="40"/>
      <c r="IF3067" s="40"/>
      <c r="IG3067" s="40"/>
    </row>
    <row r="3068" spans="1:241" s="39" customFormat="1">
      <c r="A3068" s="40"/>
      <c r="B3068" s="40"/>
      <c r="C3068" s="40"/>
      <c r="D3068" s="135"/>
      <c r="E3068" s="135"/>
      <c r="F3068" s="40"/>
      <c r="G3068" s="40"/>
      <c r="H3068" s="40"/>
      <c r="I3068" s="135"/>
      <c r="J3068" s="40"/>
      <c r="K3068" s="40"/>
      <c r="L3068" s="135"/>
      <c r="M3068" s="40"/>
      <c r="N3068" s="40"/>
      <c r="O3068" s="40"/>
      <c r="P3068" s="40"/>
      <c r="S3068" s="114"/>
      <c r="T3068" s="114"/>
      <c r="V3068" s="114"/>
      <c r="W3068" s="114"/>
      <c r="X3068" s="114"/>
      <c r="Y3068" s="114"/>
      <c r="Z3068" s="114"/>
      <c r="AA3068" s="114"/>
      <c r="AB3068" s="114"/>
      <c r="AC3068" s="114"/>
      <c r="AD3068" s="114"/>
      <c r="AE3068" s="114"/>
      <c r="AH3068" s="114"/>
      <c r="AI3068" s="114"/>
      <c r="AK3068" s="114"/>
      <c r="AM3068" s="114"/>
      <c r="AP3068" s="114"/>
      <c r="AU3068" s="114"/>
      <c r="FP3068" s="40"/>
      <c r="FQ3068" s="40"/>
      <c r="FR3068" s="40"/>
      <c r="FS3068" s="40"/>
      <c r="FT3068" s="40"/>
      <c r="FU3068" s="40"/>
      <c r="FV3068" s="40"/>
      <c r="FW3068" s="40"/>
      <c r="FX3068" s="40"/>
      <c r="FY3068" s="40"/>
      <c r="FZ3068" s="40"/>
      <c r="GA3068" s="40"/>
      <c r="GB3068" s="40"/>
      <c r="GC3068" s="40"/>
      <c r="GD3068" s="40"/>
      <c r="GE3068" s="40"/>
      <c r="GF3068" s="40"/>
      <c r="GG3068" s="40"/>
      <c r="GH3068" s="40"/>
      <c r="GI3068" s="40"/>
      <c r="GJ3068" s="40"/>
      <c r="GK3068" s="40"/>
      <c r="GL3068" s="40"/>
      <c r="GM3068" s="40"/>
      <c r="GN3068" s="40"/>
      <c r="GO3068" s="40"/>
      <c r="GP3068" s="40"/>
      <c r="GQ3068" s="40"/>
      <c r="GR3068" s="40"/>
      <c r="GS3068" s="40"/>
      <c r="GT3068" s="40"/>
      <c r="GU3068" s="40"/>
      <c r="GV3068" s="40"/>
      <c r="GW3068" s="40"/>
      <c r="GX3068" s="40"/>
      <c r="GY3068" s="40"/>
      <c r="GZ3068" s="40"/>
      <c r="HA3068" s="40"/>
      <c r="HB3068" s="40"/>
      <c r="HC3068" s="40"/>
      <c r="HD3068" s="40"/>
      <c r="HE3068" s="40"/>
      <c r="HF3068" s="40"/>
      <c r="HG3068" s="40"/>
      <c r="HH3068" s="40"/>
      <c r="HI3068" s="40"/>
      <c r="HJ3068" s="40"/>
      <c r="HK3068" s="40"/>
      <c r="HL3068" s="40"/>
      <c r="HM3068" s="40"/>
      <c r="HN3068" s="40"/>
      <c r="HO3068" s="40"/>
      <c r="HP3068" s="40"/>
      <c r="HQ3068" s="40"/>
      <c r="HR3068" s="40"/>
      <c r="HS3068" s="40"/>
      <c r="HT3068" s="40"/>
      <c r="HU3068" s="40"/>
      <c r="HV3068" s="40"/>
      <c r="HW3068" s="40"/>
      <c r="HX3068" s="40"/>
      <c r="HY3068" s="40"/>
      <c r="HZ3068" s="40"/>
      <c r="IA3068" s="40"/>
      <c r="IB3068" s="40"/>
      <c r="IC3068" s="40"/>
      <c r="ID3068" s="40"/>
      <c r="IE3068" s="40"/>
      <c r="IF3068" s="40"/>
      <c r="IG3068" s="40"/>
    </row>
    <row r="3069" spans="1:241" s="39" customFormat="1">
      <c r="A3069" s="40"/>
      <c r="B3069" s="40"/>
      <c r="C3069" s="40"/>
      <c r="D3069" s="135"/>
      <c r="E3069" s="135"/>
      <c r="F3069" s="40"/>
      <c r="G3069" s="40"/>
      <c r="H3069" s="40"/>
      <c r="I3069" s="135"/>
      <c r="J3069" s="40"/>
      <c r="K3069" s="40"/>
      <c r="L3069" s="135"/>
      <c r="M3069" s="40"/>
      <c r="N3069" s="40"/>
      <c r="O3069" s="40"/>
      <c r="P3069" s="40"/>
      <c r="S3069" s="114"/>
      <c r="T3069" s="114"/>
      <c r="V3069" s="114"/>
      <c r="W3069" s="114"/>
      <c r="X3069" s="114"/>
      <c r="Y3069" s="114"/>
      <c r="Z3069" s="114"/>
      <c r="AA3069" s="114"/>
      <c r="AB3069" s="114"/>
      <c r="AC3069" s="114"/>
      <c r="AD3069" s="114"/>
      <c r="AE3069" s="114"/>
      <c r="AH3069" s="114"/>
      <c r="AI3069" s="114"/>
      <c r="AK3069" s="114"/>
      <c r="AM3069" s="114"/>
      <c r="AP3069" s="114"/>
      <c r="AU3069" s="114"/>
      <c r="FP3069" s="40"/>
      <c r="FQ3069" s="40"/>
      <c r="FR3069" s="40"/>
      <c r="FS3069" s="40"/>
      <c r="FT3069" s="40"/>
      <c r="FU3069" s="40"/>
      <c r="FV3069" s="40"/>
      <c r="FW3069" s="40"/>
      <c r="FX3069" s="40"/>
      <c r="FY3069" s="40"/>
      <c r="FZ3069" s="40"/>
      <c r="GA3069" s="40"/>
      <c r="GB3069" s="40"/>
      <c r="GC3069" s="40"/>
      <c r="GD3069" s="40"/>
      <c r="GE3069" s="40"/>
      <c r="GF3069" s="40"/>
      <c r="GG3069" s="40"/>
      <c r="GH3069" s="40"/>
      <c r="GI3069" s="40"/>
      <c r="GJ3069" s="40"/>
      <c r="GK3069" s="40"/>
      <c r="GL3069" s="40"/>
      <c r="GM3069" s="40"/>
      <c r="GN3069" s="40"/>
      <c r="GO3069" s="40"/>
      <c r="GP3069" s="40"/>
      <c r="GQ3069" s="40"/>
      <c r="GR3069" s="40"/>
      <c r="GS3069" s="40"/>
      <c r="GT3069" s="40"/>
      <c r="GU3069" s="40"/>
      <c r="GV3069" s="40"/>
      <c r="GW3069" s="40"/>
      <c r="GX3069" s="40"/>
      <c r="GY3069" s="40"/>
      <c r="GZ3069" s="40"/>
      <c r="HA3069" s="40"/>
      <c r="HB3069" s="40"/>
      <c r="HC3069" s="40"/>
      <c r="HD3069" s="40"/>
      <c r="HE3069" s="40"/>
      <c r="HF3069" s="40"/>
      <c r="HG3069" s="40"/>
      <c r="HH3069" s="40"/>
      <c r="HI3069" s="40"/>
      <c r="HJ3069" s="40"/>
      <c r="HK3069" s="40"/>
      <c r="HL3069" s="40"/>
      <c r="HM3069" s="40"/>
      <c r="HN3069" s="40"/>
      <c r="HO3069" s="40"/>
      <c r="HP3069" s="40"/>
      <c r="HQ3069" s="40"/>
      <c r="HR3069" s="40"/>
      <c r="HS3069" s="40"/>
      <c r="HT3069" s="40"/>
      <c r="HU3069" s="40"/>
      <c r="HV3069" s="40"/>
      <c r="HW3069" s="40"/>
      <c r="HX3069" s="40"/>
      <c r="HY3069" s="40"/>
      <c r="HZ3069" s="40"/>
      <c r="IA3069" s="40"/>
      <c r="IB3069" s="40"/>
      <c r="IC3069" s="40"/>
      <c r="ID3069" s="40"/>
      <c r="IE3069" s="40"/>
      <c r="IF3069" s="40"/>
      <c r="IG3069" s="40"/>
    </row>
    <row r="3070" spans="1:241" s="39" customFormat="1">
      <c r="A3070" s="40"/>
      <c r="B3070" s="40"/>
      <c r="C3070" s="40"/>
      <c r="D3070" s="135"/>
      <c r="E3070" s="135"/>
      <c r="F3070" s="40"/>
      <c r="G3070" s="40"/>
      <c r="H3070" s="40"/>
      <c r="I3070" s="135"/>
      <c r="J3070" s="40"/>
      <c r="K3070" s="40"/>
      <c r="L3070" s="135"/>
      <c r="M3070" s="40"/>
      <c r="N3070" s="40"/>
      <c r="O3070" s="40"/>
      <c r="P3070" s="40"/>
      <c r="S3070" s="114"/>
      <c r="T3070" s="114"/>
      <c r="V3070" s="114"/>
      <c r="W3070" s="114"/>
      <c r="X3070" s="114"/>
      <c r="Y3070" s="114"/>
      <c r="Z3070" s="114"/>
      <c r="AA3070" s="114"/>
      <c r="AB3070" s="114"/>
      <c r="AC3070" s="114"/>
      <c r="AD3070" s="114"/>
      <c r="AE3070" s="114"/>
      <c r="AH3070" s="114"/>
      <c r="AI3070" s="114"/>
      <c r="AK3070" s="114"/>
      <c r="AM3070" s="114"/>
      <c r="AP3070" s="114"/>
      <c r="AU3070" s="114"/>
      <c r="FP3070" s="40"/>
      <c r="FQ3070" s="40"/>
      <c r="FR3070" s="40"/>
      <c r="FS3070" s="40"/>
      <c r="FT3070" s="40"/>
      <c r="FU3070" s="40"/>
      <c r="FV3070" s="40"/>
      <c r="FW3070" s="40"/>
      <c r="FX3070" s="40"/>
      <c r="FY3070" s="40"/>
      <c r="FZ3070" s="40"/>
      <c r="GA3070" s="40"/>
      <c r="GB3070" s="40"/>
      <c r="GC3070" s="40"/>
      <c r="GD3070" s="40"/>
      <c r="GE3070" s="40"/>
      <c r="GF3070" s="40"/>
      <c r="GG3070" s="40"/>
      <c r="GH3070" s="40"/>
      <c r="GI3070" s="40"/>
      <c r="GJ3070" s="40"/>
      <c r="GK3070" s="40"/>
      <c r="GL3070" s="40"/>
      <c r="GM3070" s="40"/>
      <c r="GN3070" s="40"/>
      <c r="GO3070" s="40"/>
      <c r="GP3070" s="40"/>
      <c r="GQ3070" s="40"/>
      <c r="GR3070" s="40"/>
      <c r="GS3070" s="40"/>
      <c r="GT3070" s="40"/>
      <c r="GU3070" s="40"/>
      <c r="GV3070" s="40"/>
      <c r="GW3070" s="40"/>
      <c r="GX3070" s="40"/>
      <c r="GY3070" s="40"/>
      <c r="GZ3070" s="40"/>
      <c r="HA3070" s="40"/>
      <c r="HB3070" s="40"/>
      <c r="HC3070" s="40"/>
      <c r="HD3070" s="40"/>
      <c r="HE3070" s="40"/>
      <c r="HF3070" s="40"/>
      <c r="HG3070" s="40"/>
      <c r="HH3070" s="40"/>
      <c r="HI3070" s="40"/>
      <c r="HJ3070" s="40"/>
      <c r="HK3070" s="40"/>
      <c r="HL3070" s="40"/>
      <c r="HM3070" s="40"/>
      <c r="HN3070" s="40"/>
      <c r="HO3070" s="40"/>
      <c r="HP3070" s="40"/>
      <c r="HQ3070" s="40"/>
      <c r="HR3070" s="40"/>
      <c r="HS3070" s="40"/>
      <c r="HT3070" s="40"/>
      <c r="HU3070" s="40"/>
      <c r="HV3070" s="40"/>
      <c r="HW3070" s="40"/>
      <c r="HX3070" s="40"/>
      <c r="HY3070" s="40"/>
      <c r="HZ3070" s="40"/>
      <c r="IA3070" s="40"/>
      <c r="IB3070" s="40"/>
      <c r="IC3070" s="40"/>
      <c r="ID3070" s="40"/>
      <c r="IE3070" s="40"/>
      <c r="IF3070" s="40"/>
      <c r="IG3070" s="40"/>
    </row>
    <row r="3071" spans="1:241" s="39" customFormat="1">
      <c r="A3071" s="40"/>
      <c r="B3071" s="40"/>
      <c r="C3071" s="40"/>
      <c r="D3071" s="135"/>
      <c r="E3071" s="135"/>
      <c r="F3071" s="40"/>
      <c r="G3071" s="40"/>
      <c r="H3071" s="40"/>
      <c r="I3071" s="135"/>
      <c r="J3071" s="40"/>
      <c r="K3071" s="40"/>
      <c r="L3071" s="135"/>
      <c r="M3071" s="40"/>
      <c r="N3071" s="40"/>
      <c r="O3071" s="40"/>
      <c r="P3071" s="40"/>
      <c r="S3071" s="114"/>
      <c r="T3071" s="114"/>
      <c r="V3071" s="114"/>
      <c r="W3071" s="114"/>
      <c r="X3071" s="114"/>
      <c r="Y3071" s="114"/>
      <c r="Z3071" s="114"/>
      <c r="AA3071" s="114"/>
      <c r="AB3071" s="114"/>
      <c r="AC3071" s="114"/>
      <c r="AD3071" s="114"/>
      <c r="AE3071" s="114"/>
      <c r="AH3071" s="114"/>
      <c r="AI3071" s="114"/>
      <c r="AK3071" s="114"/>
      <c r="AM3071" s="114"/>
      <c r="AP3071" s="114"/>
      <c r="AU3071" s="114"/>
      <c r="FP3071" s="40"/>
      <c r="FQ3071" s="40"/>
      <c r="FR3071" s="40"/>
      <c r="FS3071" s="40"/>
      <c r="FT3071" s="40"/>
      <c r="FU3071" s="40"/>
      <c r="FV3071" s="40"/>
      <c r="FW3071" s="40"/>
      <c r="FX3071" s="40"/>
      <c r="FY3071" s="40"/>
      <c r="FZ3071" s="40"/>
      <c r="GA3071" s="40"/>
      <c r="GB3071" s="40"/>
      <c r="GC3071" s="40"/>
      <c r="GD3071" s="40"/>
      <c r="GE3071" s="40"/>
      <c r="GF3071" s="40"/>
      <c r="GG3071" s="40"/>
      <c r="GH3071" s="40"/>
      <c r="GI3071" s="40"/>
      <c r="GJ3071" s="40"/>
      <c r="GK3071" s="40"/>
      <c r="GL3071" s="40"/>
      <c r="GM3071" s="40"/>
      <c r="GN3071" s="40"/>
      <c r="GO3071" s="40"/>
      <c r="GP3071" s="40"/>
      <c r="GQ3071" s="40"/>
      <c r="GR3071" s="40"/>
      <c r="GS3071" s="40"/>
      <c r="GT3071" s="40"/>
      <c r="GU3071" s="40"/>
      <c r="GV3071" s="40"/>
      <c r="GW3071" s="40"/>
      <c r="GX3071" s="40"/>
      <c r="GY3071" s="40"/>
      <c r="GZ3071" s="40"/>
      <c r="HA3071" s="40"/>
      <c r="HB3071" s="40"/>
      <c r="HC3071" s="40"/>
      <c r="HD3071" s="40"/>
      <c r="HE3071" s="40"/>
      <c r="HF3071" s="40"/>
      <c r="HG3071" s="40"/>
      <c r="HH3071" s="40"/>
      <c r="HI3071" s="40"/>
      <c r="HJ3071" s="40"/>
      <c r="HK3071" s="40"/>
      <c r="HL3071" s="40"/>
      <c r="HM3071" s="40"/>
      <c r="HN3071" s="40"/>
      <c r="HO3071" s="40"/>
      <c r="HP3071" s="40"/>
      <c r="HQ3071" s="40"/>
      <c r="HR3071" s="40"/>
      <c r="HS3071" s="40"/>
      <c r="HT3071" s="40"/>
      <c r="HU3071" s="40"/>
      <c r="HV3071" s="40"/>
      <c r="HW3071" s="40"/>
      <c r="HX3071" s="40"/>
      <c r="HY3071" s="40"/>
      <c r="HZ3071" s="40"/>
      <c r="IA3071" s="40"/>
      <c r="IB3071" s="40"/>
      <c r="IC3071" s="40"/>
      <c r="ID3071" s="40"/>
      <c r="IE3071" s="40"/>
      <c r="IF3071" s="40"/>
      <c r="IG3071" s="40"/>
    </row>
    <row r="3072" spans="1:241" s="39" customFormat="1">
      <c r="A3072" s="40"/>
      <c r="B3072" s="40"/>
      <c r="C3072" s="40"/>
      <c r="D3072" s="135"/>
      <c r="E3072" s="135"/>
      <c r="F3072" s="40"/>
      <c r="G3072" s="40"/>
      <c r="H3072" s="40"/>
      <c r="I3072" s="135"/>
      <c r="J3072" s="40"/>
      <c r="K3072" s="40"/>
      <c r="L3072" s="135"/>
      <c r="M3072" s="40"/>
      <c r="N3072" s="40"/>
      <c r="O3072" s="40"/>
      <c r="P3072" s="40"/>
      <c r="S3072" s="114"/>
      <c r="T3072" s="114"/>
      <c r="V3072" s="114"/>
      <c r="W3072" s="114"/>
      <c r="X3072" s="114"/>
      <c r="Y3072" s="114"/>
      <c r="Z3072" s="114"/>
      <c r="AA3072" s="114"/>
      <c r="AB3072" s="114"/>
      <c r="AC3072" s="114"/>
      <c r="AD3072" s="114"/>
      <c r="AE3072" s="114"/>
      <c r="AH3072" s="114"/>
      <c r="AI3072" s="114"/>
      <c r="AK3072" s="114"/>
      <c r="AM3072" s="114"/>
      <c r="AP3072" s="114"/>
      <c r="AU3072" s="114"/>
      <c r="FP3072" s="40"/>
      <c r="FQ3072" s="40"/>
      <c r="FR3072" s="40"/>
      <c r="FS3072" s="40"/>
      <c r="FT3072" s="40"/>
      <c r="FU3072" s="40"/>
      <c r="FV3072" s="40"/>
      <c r="FW3072" s="40"/>
      <c r="FX3072" s="40"/>
      <c r="FY3072" s="40"/>
      <c r="FZ3072" s="40"/>
      <c r="GA3072" s="40"/>
      <c r="GB3072" s="40"/>
      <c r="GC3072" s="40"/>
      <c r="GD3072" s="40"/>
      <c r="GE3072" s="40"/>
      <c r="GF3072" s="40"/>
      <c r="GG3072" s="40"/>
      <c r="GH3072" s="40"/>
      <c r="GI3072" s="40"/>
      <c r="GJ3072" s="40"/>
      <c r="GK3072" s="40"/>
      <c r="GL3072" s="40"/>
      <c r="GM3072" s="40"/>
      <c r="GN3072" s="40"/>
      <c r="GO3072" s="40"/>
      <c r="GP3072" s="40"/>
      <c r="GQ3072" s="40"/>
      <c r="GR3072" s="40"/>
      <c r="GS3072" s="40"/>
      <c r="GT3072" s="40"/>
      <c r="GU3072" s="40"/>
      <c r="GV3072" s="40"/>
      <c r="GW3072" s="40"/>
      <c r="GX3072" s="40"/>
      <c r="GY3072" s="40"/>
      <c r="GZ3072" s="40"/>
      <c r="HA3072" s="40"/>
      <c r="HB3072" s="40"/>
      <c r="HC3072" s="40"/>
      <c r="HD3072" s="40"/>
      <c r="HE3072" s="40"/>
      <c r="HF3072" s="40"/>
      <c r="HG3072" s="40"/>
      <c r="HH3072" s="40"/>
      <c r="HI3072" s="40"/>
      <c r="HJ3072" s="40"/>
      <c r="HK3072" s="40"/>
      <c r="HL3072" s="40"/>
      <c r="HM3072" s="40"/>
      <c r="HN3072" s="40"/>
      <c r="HO3072" s="40"/>
      <c r="HP3072" s="40"/>
      <c r="HQ3072" s="40"/>
      <c r="HR3072" s="40"/>
      <c r="HS3072" s="40"/>
      <c r="HT3072" s="40"/>
      <c r="HU3072" s="40"/>
      <c r="HV3072" s="40"/>
      <c r="HW3072" s="40"/>
      <c r="HX3072" s="40"/>
      <c r="HY3072" s="40"/>
      <c r="HZ3072" s="40"/>
      <c r="IA3072" s="40"/>
      <c r="IB3072" s="40"/>
      <c r="IC3072" s="40"/>
      <c r="ID3072" s="40"/>
      <c r="IE3072" s="40"/>
      <c r="IF3072" s="40"/>
      <c r="IG3072" s="40"/>
    </row>
    <row r="3073" spans="1:241" s="39" customFormat="1">
      <c r="A3073" s="40"/>
      <c r="B3073" s="40"/>
      <c r="C3073" s="40"/>
      <c r="D3073" s="135"/>
      <c r="E3073" s="135"/>
      <c r="F3073" s="40"/>
      <c r="G3073" s="40"/>
      <c r="H3073" s="40"/>
      <c r="I3073" s="135"/>
      <c r="J3073" s="40"/>
      <c r="K3073" s="40"/>
      <c r="L3073" s="135"/>
      <c r="M3073" s="40"/>
      <c r="N3073" s="40"/>
      <c r="O3073" s="40"/>
      <c r="P3073" s="40"/>
      <c r="S3073" s="114"/>
      <c r="T3073" s="114"/>
      <c r="V3073" s="114"/>
      <c r="W3073" s="114"/>
      <c r="X3073" s="114"/>
      <c r="Y3073" s="114"/>
      <c r="Z3073" s="114"/>
      <c r="AA3073" s="114"/>
      <c r="AB3073" s="114"/>
      <c r="AC3073" s="114"/>
      <c r="AD3073" s="114"/>
      <c r="AE3073" s="114"/>
      <c r="AH3073" s="114"/>
      <c r="AI3073" s="114"/>
      <c r="AK3073" s="114"/>
      <c r="AM3073" s="114"/>
      <c r="AP3073" s="114"/>
      <c r="AU3073" s="114"/>
      <c r="FP3073" s="40"/>
      <c r="FQ3073" s="40"/>
      <c r="FR3073" s="40"/>
      <c r="FS3073" s="40"/>
      <c r="FT3073" s="40"/>
      <c r="FU3073" s="40"/>
      <c r="FV3073" s="40"/>
      <c r="FW3073" s="40"/>
      <c r="FX3073" s="40"/>
      <c r="FY3073" s="40"/>
      <c r="FZ3073" s="40"/>
      <c r="GA3073" s="40"/>
      <c r="GB3073" s="40"/>
      <c r="GC3073" s="40"/>
      <c r="GD3073" s="40"/>
      <c r="GE3073" s="40"/>
      <c r="GF3073" s="40"/>
      <c r="GG3073" s="40"/>
      <c r="GH3073" s="40"/>
      <c r="GI3073" s="40"/>
      <c r="GJ3073" s="40"/>
      <c r="GK3073" s="40"/>
      <c r="GL3073" s="40"/>
      <c r="GM3073" s="40"/>
      <c r="GN3073" s="40"/>
      <c r="GO3073" s="40"/>
      <c r="GP3073" s="40"/>
      <c r="GQ3073" s="40"/>
      <c r="GR3073" s="40"/>
      <c r="GS3073" s="40"/>
      <c r="GT3073" s="40"/>
      <c r="GU3073" s="40"/>
      <c r="GV3073" s="40"/>
      <c r="GW3073" s="40"/>
      <c r="GX3073" s="40"/>
      <c r="GY3073" s="40"/>
      <c r="GZ3073" s="40"/>
      <c r="HA3073" s="40"/>
      <c r="HB3073" s="40"/>
      <c r="HC3073" s="40"/>
      <c r="HD3073" s="40"/>
      <c r="HE3073" s="40"/>
      <c r="HF3073" s="40"/>
      <c r="HG3073" s="40"/>
      <c r="HH3073" s="40"/>
      <c r="HI3073" s="40"/>
      <c r="HJ3073" s="40"/>
      <c r="HK3073" s="40"/>
      <c r="HL3073" s="40"/>
      <c r="HM3073" s="40"/>
      <c r="HN3073" s="40"/>
      <c r="HO3073" s="40"/>
      <c r="HP3073" s="40"/>
      <c r="HQ3073" s="40"/>
      <c r="HR3073" s="40"/>
      <c r="HS3073" s="40"/>
      <c r="HT3073" s="40"/>
      <c r="HU3073" s="40"/>
      <c r="HV3073" s="40"/>
      <c r="HW3073" s="40"/>
      <c r="HX3073" s="40"/>
      <c r="HY3073" s="40"/>
      <c r="HZ3073" s="40"/>
      <c r="IA3073" s="40"/>
      <c r="IB3073" s="40"/>
      <c r="IC3073" s="40"/>
      <c r="ID3073" s="40"/>
      <c r="IE3073" s="40"/>
      <c r="IF3073" s="40"/>
      <c r="IG3073" s="40"/>
    </row>
    <row r="3074" spans="1:241" s="39" customFormat="1">
      <c r="A3074" s="40"/>
      <c r="B3074" s="40"/>
      <c r="C3074" s="40"/>
      <c r="D3074" s="135"/>
      <c r="E3074" s="135"/>
      <c r="F3074" s="40"/>
      <c r="G3074" s="40"/>
      <c r="H3074" s="40"/>
      <c r="I3074" s="135"/>
      <c r="J3074" s="40"/>
      <c r="K3074" s="40"/>
      <c r="L3074" s="135"/>
      <c r="M3074" s="40"/>
      <c r="N3074" s="40"/>
      <c r="O3074" s="40"/>
      <c r="P3074" s="40"/>
      <c r="S3074" s="114"/>
      <c r="T3074" s="114"/>
      <c r="V3074" s="114"/>
      <c r="W3074" s="114"/>
      <c r="X3074" s="114"/>
      <c r="Y3074" s="114"/>
      <c r="Z3074" s="114"/>
      <c r="AA3074" s="114"/>
      <c r="AB3074" s="114"/>
      <c r="AC3074" s="114"/>
      <c r="AD3074" s="114"/>
      <c r="AE3074" s="114"/>
      <c r="AH3074" s="114"/>
      <c r="AI3074" s="114"/>
      <c r="AK3074" s="114"/>
      <c r="AM3074" s="114"/>
      <c r="AP3074" s="114"/>
      <c r="AU3074" s="114"/>
      <c r="FP3074" s="40"/>
      <c r="FQ3074" s="40"/>
      <c r="FR3074" s="40"/>
      <c r="FS3074" s="40"/>
      <c r="FT3074" s="40"/>
      <c r="FU3074" s="40"/>
      <c r="FV3074" s="40"/>
      <c r="FW3074" s="40"/>
      <c r="FX3074" s="40"/>
      <c r="FY3074" s="40"/>
      <c r="FZ3074" s="40"/>
      <c r="GA3074" s="40"/>
      <c r="GB3074" s="40"/>
      <c r="GC3074" s="40"/>
      <c r="GD3074" s="40"/>
      <c r="GE3074" s="40"/>
      <c r="GF3074" s="40"/>
      <c r="GG3074" s="40"/>
      <c r="GH3074" s="40"/>
      <c r="GI3074" s="40"/>
      <c r="GJ3074" s="40"/>
      <c r="GK3074" s="40"/>
      <c r="GL3074" s="40"/>
      <c r="GM3074" s="40"/>
      <c r="GN3074" s="40"/>
      <c r="GO3074" s="40"/>
      <c r="GP3074" s="40"/>
      <c r="GQ3074" s="40"/>
      <c r="GR3074" s="40"/>
      <c r="GS3074" s="40"/>
      <c r="GT3074" s="40"/>
      <c r="GU3074" s="40"/>
      <c r="GV3074" s="40"/>
      <c r="GW3074" s="40"/>
      <c r="GX3074" s="40"/>
      <c r="GY3074" s="40"/>
      <c r="GZ3074" s="40"/>
      <c r="HA3074" s="40"/>
      <c r="HB3074" s="40"/>
      <c r="HC3074" s="40"/>
      <c r="HD3074" s="40"/>
      <c r="HE3074" s="40"/>
      <c r="HF3074" s="40"/>
      <c r="HG3074" s="40"/>
      <c r="HH3074" s="40"/>
      <c r="HI3074" s="40"/>
      <c r="HJ3074" s="40"/>
      <c r="HK3074" s="40"/>
      <c r="HL3074" s="40"/>
      <c r="HM3074" s="40"/>
      <c r="HN3074" s="40"/>
      <c r="HO3074" s="40"/>
      <c r="HP3074" s="40"/>
      <c r="HQ3074" s="40"/>
      <c r="HR3074" s="40"/>
      <c r="HS3074" s="40"/>
      <c r="HT3074" s="40"/>
      <c r="HU3074" s="40"/>
      <c r="HV3074" s="40"/>
      <c r="HW3074" s="40"/>
      <c r="HX3074" s="40"/>
      <c r="HY3074" s="40"/>
      <c r="HZ3074" s="40"/>
      <c r="IA3074" s="40"/>
      <c r="IB3074" s="40"/>
      <c r="IC3074" s="40"/>
      <c r="ID3074" s="40"/>
      <c r="IE3074" s="40"/>
      <c r="IF3074" s="40"/>
      <c r="IG3074" s="40"/>
    </row>
    <row r="3075" spans="1:241" s="39" customFormat="1">
      <c r="A3075" s="40"/>
      <c r="B3075" s="40"/>
      <c r="C3075" s="40"/>
      <c r="D3075" s="135"/>
      <c r="E3075" s="135"/>
      <c r="F3075" s="40"/>
      <c r="G3075" s="40"/>
      <c r="H3075" s="40"/>
      <c r="I3075" s="135"/>
      <c r="J3075" s="40"/>
      <c r="K3075" s="40"/>
      <c r="L3075" s="135"/>
      <c r="M3075" s="40"/>
      <c r="N3075" s="40"/>
      <c r="O3075" s="40"/>
      <c r="P3075" s="40"/>
      <c r="S3075" s="114"/>
      <c r="T3075" s="114"/>
      <c r="V3075" s="114"/>
      <c r="W3075" s="114"/>
      <c r="X3075" s="114"/>
      <c r="Y3075" s="114"/>
      <c r="Z3075" s="114"/>
      <c r="AA3075" s="114"/>
      <c r="AB3075" s="114"/>
      <c r="AC3075" s="114"/>
      <c r="AD3075" s="114"/>
      <c r="AE3075" s="114"/>
      <c r="AH3075" s="114"/>
      <c r="AI3075" s="114"/>
      <c r="AK3075" s="114"/>
      <c r="AM3075" s="114"/>
      <c r="AP3075" s="114"/>
      <c r="AU3075" s="114"/>
      <c r="FP3075" s="40"/>
      <c r="FQ3075" s="40"/>
      <c r="FR3075" s="40"/>
      <c r="FS3075" s="40"/>
      <c r="FT3075" s="40"/>
      <c r="FU3075" s="40"/>
      <c r="FV3075" s="40"/>
      <c r="FW3075" s="40"/>
      <c r="FX3075" s="40"/>
      <c r="FY3075" s="40"/>
      <c r="FZ3075" s="40"/>
      <c r="GA3075" s="40"/>
      <c r="GB3075" s="40"/>
      <c r="GC3075" s="40"/>
      <c r="GD3075" s="40"/>
      <c r="GE3075" s="40"/>
      <c r="GF3075" s="40"/>
      <c r="GG3075" s="40"/>
      <c r="GH3075" s="40"/>
      <c r="GI3075" s="40"/>
      <c r="GJ3075" s="40"/>
      <c r="GK3075" s="40"/>
      <c r="GL3075" s="40"/>
      <c r="GM3075" s="40"/>
      <c r="GN3075" s="40"/>
      <c r="GO3075" s="40"/>
      <c r="GP3075" s="40"/>
      <c r="GQ3075" s="40"/>
      <c r="GR3075" s="40"/>
      <c r="GS3075" s="40"/>
      <c r="GT3075" s="40"/>
      <c r="GU3075" s="40"/>
      <c r="GV3075" s="40"/>
      <c r="GW3075" s="40"/>
      <c r="GX3075" s="40"/>
      <c r="GY3075" s="40"/>
      <c r="GZ3075" s="40"/>
      <c r="HA3075" s="40"/>
      <c r="HB3075" s="40"/>
      <c r="HC3075" s="40"/>
      <c r="HD3075" s="40"/>
      <c r="HE3075" s="40"/>
      <c r="HF3075" s="40"/>
      <c r="HG3075" s="40"/>
      <c r="HH3075" s="40"/>
      <c r="HI3075" s="40"/>
      <c r="HJ3075" s="40"/>
      <c r="HK3075" s="40"/>
      <c r="HL3075" s="40"/>
      <c r="HM3075" s="40"/>
      <c r="HN3075" s="40"/>
      <c r="HO3075" s="40"/>
      <c r="HP3075" s="40"/>
      <c r="HQ3075" s="40"/>
      <c r="HR3075" s="40"/>
      <c r="HS3075" s="40"/>
      <c r="HT3075" s="40"/>
      <c r="HU3075" s="40"/>
      <c r="HV3075" s="40"/>
      <c r="HW3075" s="40"/>
      <c r="HX3075" s="40"/>
      <c r="HY3075" s="40"/>
      <c r="HZ3075" s="40"/>
      <c r="IA3075" s="40"/>
      <c r="IB3075" s="40"/>
      <c r="IC3075" s="40"/>
      <c r="ID3075" s="40"/>
      <c r="IE3075" s="40"/>
      <c r="IF3075" s="40"/>
      <c r="IG3075" s="40"/>
    </row>
    <row r="3076" spans="1:241" s="39" customFormat="1">
      <c r="A3076" s="40"/>
      <c r="B3076" s="40"/>
      <c r="C3076" s="40"/>
      <c r="D3076" s="135"/>
      <c r="E3076" s="135"/>
      <c r="F3076" s="40"/>
      <c r="G3076" s="40"/>
      <c r="H3076" s="40"/>
      <c r="I3076" s="135"/>
      <c r="J3076" s="40"/>
      <c r="K3076" s="40"/>
      <c r="L3076" s="135"/>
      <c r="M3076" s="40"/>
      <c r="N3076" s="40"/>
      <c r="O3076" s="40"/>
      <c r="P3076" s="40"/>
      <c r="S3076" s="114"/>
      <c r="T3076" s="114"/>
      <c r="V3076" s="114"/>
      <c r="W3076" s="114"/>
      <c r="X3076" s="114"/>
      <c r="Y3076" s="114"/>
      <c r="Z3076" s="114"/>
      <c r="AA3076" s="114"/>
      <c r="AB3076" s="114"/>
      <c r="AC3076" s="114"/>
      <c r="AD3076" s="114"/>
      <c r="AE3076" s="114"/>
      <c r="AH3076" s="114"/>
      <c r="AI3076" s="114"/>
      <c r="AK3076" s="114"/>
      <c r="AM3076" s="114"/>
      <c r="AP3076" s="114"/>
      <c r="AU3076" s="114"/>
      <c r="FP3076" s="40"/>
      <c r="FQ3076" s="40"/>
      <c r="FR3076" s="40"/>
      <c r="FS3076" s="40"/>
      <c r="FT3076" s="40"/>
      <c r="FU3076" s="40"/>
      <c r="FV3076" s="40"/>
      <c r="FW3076" s="40"/>
      <c r="FX3076" s="40"/>
      <c r="FY3076" s="40"/>
      <c r="FZ3076" s="40"/>
      <c r="GA3076" s="40"/>
      <c r="GB3076" s="40"/>
      <c r="GC3076" s="40"/>
      <c r="GD3076" s="40"/>
      <c r="GE3076" s="40"/>
      <c r="GF3076" s="40"/>
      <c r="GG3076" s="40"/>
      <c r="GH3076" s="40"/>
      <c r="GI3076" s="40"/>
      <c r="GJ3076" s="40"/>
      <c r="GK3076" s="40"/>
      <c r="GL3076" s="40"/>
      <c r="GM3076" s="40"/>
      <c r="GN3076" s="40"/>
      <c r="GO3076" s="40"/>
      <c r="GP3076" s="40"/>
      <c r="GQ3076" s="40"/>
      <c r="GR3076" s="40"/>
      <c r="GS3076" s="40"/>
      <c r="GT3076" s="40"/>
      <c r="GU3076" s="40"/>
      <c r="GV3076" s="40"/>
      <c r="GW3076" s="40"/>
      <c r="GX3076" s="40"/>
      <c r="GY3076" s="40"/>
      <c r="GZ3076" s="40"/>
      <c r="HA3076" s="40"/>
      <c r="HB3076" s="40"/>
      <c r="HC3076" s="40"/>
      <c r="HD3076" s="40"/>
      <c r="HE3076" s="40"/>
      <c r="HF3076" s="40"/>
      <c r="HG3076" s="40"/>
      <c r="HH3076" s="40"/>
      <c r="HI3076" s="40"/>
      <c r="HJ3076" s="40"/>
      <c r="HK3076" s="40"/>
      <c r="HL3076" s="40"/>
      <c r="HM3076" s="40"/>
      <c r="HN3076" s="40"/>
      <c r="HO3076" s="40"/>
      <c r="HP3076" s="40"/>
      <c r="HQ3076" s="40"/>
      <c r="HR3076" s="40"/>
      <c r="HS3076" s="40"/>
      <c r="HT3076" s="40"/>
      <c r="HU3076" s="40"/>
      <c r="HV3076" s="40"/>
      <c r="HW3076" s="40"/>
      <c r="HX3076" s="40"/>
      <c r="HY3076" s="40"/>
      <c r="HZ3076" s="40"/>
      <c r="IA3076" s="40"/>
      <c r="IB3076" s="40"/>
      <c r="IC3076" s="40"/>
      <c r="ID3076" s="40"/>
      <c r="IE3076" s="40"/>
      <c r="IF3076" s="40"/>
      <c r="IG3076" s="40"/>
    </row>
    <row r="3077" spans="1:241" s="39" customFormat="1">
      <c r="A3077" s="40"/>
      <c r="B3077" s="40"/>
      <c r="C3077" s="40"/>
      <c r="D3077" s="135"/>
      <c r="E3077" s="135"/>
      <c r="F3077" s="40"/>
      <c r="G3077" s="40"/>
      <c r="H3077" s="40"/>
      <c r="I3077" s="135"/>
      <c r="J3077" s="40"/>
      <c r="K3077" s="40"/>
      <c r="L3077" s="135"/>
      <c r="M3077" s="40"/>
      <c r="N3077" s="40"/>
      <c r="O3077" s="40"/>
      <c r="P3077" s="40"/>
      <c r="S3077" s="114"/>
      <c r="T3077" s="114"/>
      <c r="V3077" s="114"/>
      <c r="W3077" s="114"/>
      <c r="X3077" s="114"/>
      <c r="Y3077" s="114"/>
      <c r="Z3077" s="114"/>
      <c r="AA3077" s="114"/>
      <c r="AB3077" s="114"/>
      <c r="AC3077" s="114"/>
      <c r="AD3077" s="114"/>
      <c r="AE3077" s="114"/>
      <c r="AH3077" s="114"/>
      <c r="AI3077" s="114"/>
      <c r="AK3077" s="114"/>
      <c r="AM3077" s="114"/>
      <c r="AP3077" s="114"/>
      <c r="AU3077" s="114"/>
      <c r="FP3077" s="40"/>
      <c r="FQ3077" s="40"/>
      <c r="FR3077" s="40"/>
      <c r="FS3077" s="40"/>
      <c r="FT3077" s="40"/>
      <c r="FU3077" s="40"/>
      <c r="FV3077" s="40"/>
      <c r="FW3077" s="40"/>
      <c r="FX3077" s="40"/>
      <c r="FY3077" s="40"/>
      <c r="FZ3077" s="40"/>
      <c r="GA3077" s="40"/>
      <c r="GB3077" s="40"/>
      <c r="GC3077" s="40"/>
      <c r="GD3077" s="40"/>
      <c r="GE3077" s="40"/>
      <c r="GF3077" s="40"/>
      <c r="GG3077" s="40"/>
      <c r="GH3077" s="40"/>
      <c r="GI3077" s="40"/>
      <c r="GJ3077" s="40"/>
      <c r="GK3077" s="40"/>
      <c r="GL3077" s="40"/>
      <c r="GM3077" s="40"/>
      <c r="GN3077" s="40"/>
      <c r="GO3077" s="40"/>
      <c r="GP3077" s="40"/>
      <c r="GQ3077" s="40"/>
      <c r="GR3077" s="40"/>
      <c r="GS3077" s="40"/>
      <c r="GT3077" s="40"/>
      <c r="GU3077" s="40"/>
      <c r="GV3077" s="40"/>
      <c r="GW3077" s="40"/>
      <c r="GX3077" s="40"/>
      <c r="GY3077" s="40"/>
      <c r="GZ3077" s="40"/>
      <c r="HA3077" s="40"/>
      <c r="HB3077" s="40"/>
      <c r="HC3077" s="40"/>
      <c r="HD3077" s="40"/>
      <c r="HE3077" s="40"/>
      <c r="HF3077" s="40"/>
      <c r="HG3077" s="40"/>
      <c r="HH3077" s="40"/>
      <c r="HI3077" s="40"/>
      <c r="HJ3077" s="40"/>
      <c r="HK3077" s="40"/>
      <c r="HL3077" s="40"/>
      <c r="HM3077" s="40"/>
      <c r="HN3077" s="40"/>
      <c r="HO3077" s="40"/>
      <c r="HP3077" s="40"/>
      <c r="HQ3077" s="40"/>
      <c r="HR3077" s="40"/>
      <c r="HS3077" s="40"/>
      <c r="HT3077" s="40"/>
      <c r="HU3077" s="40"/>
      <c r="HV3077" s="40"/>
      <c r="HW3077" s="40"/>
      <c r="HX3077" s="40"/>
      <c r="HY3077" s="40"/>
      <c r="HZ3077" s="40"/>
      <c r="IA3077" s="40"/>
      <c r="IB3077" s="40"/>
      <c r="IC3077" s="40"/>
      <c r="ID3077" s="40"/>
      <c r="IE3077" s="40"/>
      <c r="IF3077" s="40"/>
      <c r="IG3077" s="40"/>
    </row>
    <row r="3078" spans="1:241" s="39" customFormat="1">
      <c r="A3078" s="40"/>
      <c r="B3078" s="40"/>
      <c r="C3078" s="40"/>
      <c r="D3078" s="135"/>
      <c r="E3078" s="135"/>
      <c r="F3078" s="40"/>
      <c r="G3078" s="40"/>
      <c r="H3078" s="40"/>
      <c r="I3078" s="135"/>
      <c r="J3078" s="40"/>
      <c r="K3078" s="40"/>
      <c r="L3078" s="135"/>
      <c r="M3078" s="40"/>
      <c r="N3078" s="40"/>
      <c r="O3078" s="40"/>
      <c r="P3078" s="40"/>
      <c r="S3078" s="114"/>
      <c r="T3078" s="114"/>
      <c r="V3078" s="114"/>
      <c r="W3078" s="114"/>
      <c r="X3078" s="114"/>
      <c r="Y3078" s="114"/>
      <c r="Z3078" s="114"/>
      <c r="AA3078" s="114"/>
      <c r="AB3078" s="114"/>
      <c r="AC3078" s="114"/>
      <c r="AD3078" s="114"/>
      <c r="AE3078" s="114"/>
      <c r="AH3078" s="114"/>
      <c r="AI3078" s="114"/>
      <c r="AK3078" s="114"/>
      <c r="AM3078" s="114"/>
      <c r="AP3078" s="114"/>
      <c r="AU3078" s="114"/>
      <c r="FP3078" s="40"/>
      <c r="FQ3078" s="40"/>
      <c r="FR3078" s="40"/>
      <c r="FS3078" s="40"/>
      <c r="FT3078" s="40"/>
      <c r="FU3078" s="40"/>
      <c r="FV3078" s="40"/>
      <c r="FW3078" s="40"/>
      <c r="FX3078" s="40"/>
      <c r="FY3078" s="40"/>
      <c r="FZ3078" s="40"/>
      <c r="GA3078" s="40"/>
      <c r="GB3078" s="40"/>
      <c r="GC3078" s="40"/>
      <c r="GD3078" s="40"/>
      <c r="GE3078" s="40"/>
      <c r="GF3078" s="40"/>
      <c r="GG3078" s="40"/>
      <c r="GH3078" s="40"/>
      <c r="GI3078" s="40"/>
      <c r="GJ3078" s="40"/>
      <c r="GK3078" s="40"/>
      <c r="GL3078" s="40"/>
      <c r="GM3078" s="40"/>
      <c r="GN3078" s="40"/>
      <c r="GO3078" s="40"/>
      <c r="GP3078" s="40"/>
      <c r="GQ3078" s="40"/>
      <c r="GR3078" s="40"/>
      <c r="GS3078" s="40"/>
      <c r="GT3078" s="40"/>
      <c r="GU3078" s="40"/>
      <c r="GV3078" s="40"/>
      <c r="GW3078" s="40"/>
      <c r="GX3078" s="40"/>
      <c r="GY3078" s="40"/>
      <c r="GZ3078" s="40"/>
      <c r="HA3078" s="40"/>
      <c r="HB3078" s="40"/>
      <c r="HC3078" s="40"/>
      <c r="HD3078" s="40"/>
      <c r="HE3078" s="40"/>
      <c r="HF3078" s="40"/>
      <c r="HG3078" s="40"/>
      <c r="HH3078" s="40"/>
      <c r="HI3078" s="40"/>
      <c r="HJ3078" s="40"/>
      <c r="HK3078" s="40"/>
      <c r="HL3078" s="40"/>
      <c r="HM3078" s="40"/>
      <c r="HN3078" s="40"/>
      <c r="HO3078" s="40"/>
      <c r="HP3078" s="40"/>
      <c r="HQ3078" s="40"/>
      <c r="HR3078" s="40"/>
      <c r="HS3078" s="40"/>
      <c r="HT3078" s="40"/>
      <c r="HU3078" s="40"/>
      <c r="HV3078" s="40"/>
      <c r="HW3078" s="40"/>
      <c r="HX3078" s="40"/>
      <c r="HY3078" s="40"/>
      <c r="HZ3078" s="40"/>
      <c r="IA3078" s="40"/>
      <c r="IB3078" s="40"/>
      <c r="IC3078" s="40"/>
      <c r="ID3078" s="40"/>
      <c r="IE3078" s="40"/>
      <c r="IF3078" s="40"/>
      <c r="IG3078" s="40"/>
    </row>
    <row r="3079" spans="1:241" s="39" customFormat="1">
      <c r="A3079" s="40"/>
      <c r="B3079" s="40"/>
      <c r="C3079" s="40"/>
      <c r="D3079" s="135"/>
      <c r="E3079" s="135"/>
      <c r="F3079" s="40"/>
      <c r="G3079" s="40"/>
      <c r="H3079" s="40"/>
      <c r="I3079" s="135"/>
      <c r="J3079" s="40"/>
      <c r="K3079" s="40"/>
      <c r="L3079" s="135"/>
      <c r="M3079" s="40"/>
      <c r="N3079" s="40"/>
      <c r="O3079" s="40"/>
      <c r="P3079" s="40"/>
      <c r="S3079" s="114"/>
      <c r="T3079" s="114"/>
      <c r="V3079" s="114"/>
      <c r="W3079" s="114"/>
      <c r="X3079" s="114"/>
      <c r="Y3079" s="114"/>
      <c r="Z3079" s="114"/>
      <c r="AA3079" s="114"/>
      <c r="AB3079" s="114"/>
      <c r="AC3079" s="114"/>
      <c r="AD3079" s="114"/>
      <c r="AE3079" s="114"/>
      <c r="AH3079" s="114"/>
      <c r="AI3079" s="114"/>
      <c r="AK3079" s="114"/>
      <c r="AM3079" s="114"/>
      <c r="AP3079" s="114"/>
      <c r="AU3079" s="114"/>
      <c r="FP3079" s="40"/>
      <c r="FQ3079" s="40"/>
      <c r="FR3079" s="40"/>
      <c r="FS3079" s="40"/>
      <c r="FT3079" s="40"/>
      <c r="FU3079" s="40"/>
      <c r="FV3079" s="40"/>
      <c r="FW3079" s="40"/>
      <c r="FX3079" s="40"/>
      <c r="FY3079" s="40"/>
      <c r="FZ3079" s="40"/>
      <c r="GA3079" s="40"/>
      <c r="GB3079" s="40"/>
      <c r="GC3079" s="40"/>
      <c r="GD3079" s="40"/>
      <c r="GE3079" s="40"/>
      <c r="GF3079" s="40"/>
      <c r="GG3079" s="40"/>
      <c r="GH3079" s="40"/>
      <c r="GI3079" s="40"/>
      <c r="GJ3079" s="40"/>
      <c r="GK3079" s="40"/>
      <c r="GL3079" s="40"/>
      <c r="GM3079" s="40"/>
      <c r="GN3079" s="40"/>
      <c r="GO3079" s="40"/>
      <c r="GP3079" s="40"/>
      <c r="GQ3079" s="40"/>
      <c r="GR3079" s="40"/>
      <c r="GS3079" s="40"/>
      <c r="GT3079" s="40"/>
      <c r="GU3079" s="40"/>
      <c r="GV3079" s="40"/>
      <c r="GW3079" s="40"/>
      <c r="GX3079" s="40"/>
      <c r="GY3079" s="40"/>
      <c r="GZ3079" s="40"/>
      <c r="HA3079" s="40"/>
      <c r="HB3079" s="40"/>
      <c r="HC3079" s="40"/>
      <c r="HD3079" s="40"/>
      <c r="HE3079" s="40"/>
      <c r="HF3079" s="40"/>
      <c r="HG3079" s="40"/>
      <c r="HH3079" s="40"/>
      <c r="HI3079" s="40"/>
      <c r="HJ3079" s="40"/>
      <c r="HK3079" s="40"/>
      <c r="HL3079" s="40"/>
      <c r="HM3079" s="40"/>
      <c r="HN3079" s="40"/>
      <c r="HO3079" s="40"/>
      <c r="HP3079" s="40"/>
      <c r="HQ3079" s="40"/>
      <c r="HR3079" s="40"/>
      <c r="HS3079" s="40"/>
      <c r="HT3079" s="40"/>
      <c r="HU3079" s="40"/>
      <c r="HV3079" s="40"/>
      <c r="HW3079" s="40"/>
      <c r="HX3079" s="40"/>
      <c r="HY3079" s="40"/>
      <c r="HZ3079" s="40"/>
      <c r="IA3079" s="40"/>
      <c r="IB3079" s="40"/>
      <c r="IC3079" s="40"/>
      <c r="ID3079" s="40"/>
      <c r="IE3079" s="40"/>
      <c r="IF3079" s="40"/>
      <c r="IG3079" s="40"/>
    </row>
    <row r="3080" spans="1:241" s="39" customFormat="1">
      <c r="A3080" s="40"/>
      <c r="B3080" s="40"/>
      <c r="C3080" s="40"/>
      <c r="D3080" s="135"/>
      <c r="E3080" s="135"/>
      <c r="F3080" s="40"/>
      <c r="G3080" s="40"/>
      <c r="H3080" s="40"/>
      <c r="I3080" s="135"/>
      <c r="J3080" s="40"/>
      <c r="K3080" s="40"/>
      <c r="L3080" s="135"/>
      <c r="M3080" s="40"/>
      <c r="N3080" s="40"/>
      <c r="O3080" s="40"/>
      <c r="P3080" s="40"/>
      <c r="S3080" s="114"/>
      <c r="T3080" s="114"/>
      <c r="V3080" s="114"/>
      <c r="W3080" s="114"/>
      <c r="X3080" s="114"/>
      <c r="Y3080" s="114"/>
      <c r="Z3080" s="114"/>
      <c r="AA3080" s="114"/>
      <c r="AB3080" s="114"/>
      <c r="AC3080" s="114"/>
      <c r="AD3080" s="114"/>
      <c r="AE3080" s="114"/>
      <c r="AH3080" s="114"/>
      <c r="AI3080" s="114"/>
      <c r="AK3080" s="114"/>
      <c r="AM3080" s="114"/>
      <c r="AP3080" s="114"/>
      <c r="AU3080" s="114"/>
      <c r="FP3080" s="40"/>
      <c r="FQ3080" s="40"/>
      <c r="FR3080" s="40"/>
      <c r="FS3080" s="40"/>
      <c r="FT3080" s="40"/>
      <c r="FU3080" s="40"/>
      <c r="FV3080" s="40"/>
      <c r="FW3080" s="40"/>
      <c r="FX3080" s="40"/>
      <c r="FY3080" s="40"/>
      <c r="FZ3080" s="40"/>
      <c r="GA3080" s="40"/>
      <c r="GB3080" s="40"/>
      <c r="GC3080" s="40"/>
      <c r="GD3080" s="40"/>
      <c r="GE3080" s="40"/>
      <c r="GF3080" s="40"/>
      <c r="GG3080" s="40"/>
      <c r="GH3080" s="40"/>
      <c r="GI3080" s="40"/>
      <c r="GJ3080" s="40"/>
      <c r="GK3080" s="40"/>
      <c r="GL3080" s="40"/>
      <c r="GM3080" s="40"/>
      <c r="GN3080" s="40"/>
      <c r="GO3080" s="40"/>
      <c r="GP3080" s="40"/>
      <c r="GQ3080" s="40"/>
      <c r="GR3080" s="40"/>
      <c r="GS3080" s="40"/>
      <c r="GT3080" s="40"/>
      <c r="GU3080" s="40"/>
      <c r="GV3080" s="40"/>
      <c r="GW3080" s="40"/>
      <c r="GX3080" s="40"/>
      <c r="GY3080" s="40"/>
      <c r="GZ3080" s="40"/>
      <c r="HA3080" s="40"/>
      <c r="HB3080" s="40"/>
      <c r="HC3080" s="40"/>
      <c r="HD3080" s="40"/>
      <c r="HE3080" s="40"/>
      <c r="HF3080" s="40"/>
      <c r="HG3080" s="40"/>
      <c r="HH3080" s="40"/>
      <c r="HI3080" s="40"/>
      <c r="HJ3080" s="40"/>
      <c r="HK3080" s="40"/>
      <c r="HL3080" s="40"/>
      <c r="HM3080" s="40"/>
      <c r="HN3080" s="40"/>
      <c r="HO3080" s="40"/>
      <c r="HP3080" s="40"/>
      <c r="HQ3080" s="40"/>
      <c r="HR3080" s="40"/>
      <c r="HS3080" s="40"/>
      <c r="HT3080" s="40"/>
      <c r="HU3080" s="40"/>
      <c r="HV3080" s="40"/>
      <c r="HW3080" s="40"/>
      <c r="HX3080" s="40"/>
      <c r="HY3080" s="40"/>
      <c r="HZ3080" s="40"/>
      <c r="IA3080" s="40"/>
      <c r="IB3080" s="40"/>
      <c r="IC3080" s="40"/>
      <c r="ID3080" s="40"/>
      <c r="IE3080" s="40"/>
      <c r="IF3080" s="40"/>
      <c r="IG3080" s="40"/>
    </row>
    <row r="3081" spans="1:241" s="39" customFormat="1">
      <c r="A3081" s="40"/>
      <c r="B3081" s="40"/>
      <c r="C3081" s="40"/>
      <c r="D3081" s="135"/>
      <c r="E3081" s="135"/>
      <c r="F3081" s="40"/>
      <c r="G3081" s="40"/>
      <c r="H3081" s="40"/>
      <c r="I3081" s="135"/>
      <c r="J3081" s="40"/>
      <c r="K3081" s="40"/>
      <c r="L3081" s="135"/>
      <c r="M3081" s="40"/>
      <c r="N3081" s="40"/>
      <c r="O3081" s="40"/>
      <c r="P3081" s="40"/>
      <c r="S3081" s="114"/>
      <c r="T3081" s="114"/>
      <c r="V3081" s="114"/>
      <c r="W3081" s="114"/>
      <c r="X3081" s="114"/>
      <c r="Y3081" s="114"/>
      <c r="Z3081" s="114"/>
      <c r="AA3081" s="114"/>
      <c r="AB3081" s="114"/>
      <c r="AC3081" s="114"/>
      <c r="AD3081" s="114"/>
      <c r="AE3081" s="114"/>
      <c r="AH3081" s="114"/>
      <c r="AI3081" s="114"/>
      <c r="AK3081" s="114"/>
      <c r="AM3081" s="114"/>
      <c r="AP3081" s="114"/>
      <c r="AU3081" s="114"/>
      <c r="FP3081" s="40"/>
      <c r="FQ3081" s="40"/>
      <c r="FR3081" s="40"/>
      <c r="FS3081" s="40"/>
      <c r="FT3081" s="40"/>
      <c r="FU3081" s="40"/>
      <c r="FV3081" s="40"/>
      <c r="FW3081" s="40"/>
      <c r="FX3081" s="40"/>
      <c r="FY3081" s="40"/>
      <c r="FZ3081" s="40"/>
      <c r="GA3081" s="40"/>
      <c r="GB3081" s="40"/>
      <c r="GC3081" s="40"/>
      <c r="GD3081" s="40"/>
      <c r="GE3081" s="40"/>
      <c r="GF3081" s="40"/>
      <c r="GG3081" s="40"/>
      <c r="GH3081" s="40"/>
      <c r="GI3081" s="40"/>
      <c r="GJ3081" s="40"/>
      <c r="GK3081" s="40"/>
      <c r="GL3081" s="40"/>
      <c r="GM3081" s="40"/>
      <c r="GN3081" s="40"/>
      <c r="GO3081" s="40"/>
      <c r="GP3081" s="40"/>
      <c r="GQ3081" s="40"/>
      <c r="GR3081" s="40"/>
      <c r="GS3081" s="40"/>
      <c r="GT3081" s="40"/>
      <c r="GU3081" s="40"/>
      <c r="GV3081" s="40"/>
      <c r="GW3081" s="40"/>
      <c r="GX3081" s="40"/>
      <c r="GY3081" s="40"/>
      <c r="GZ3081" s="40"/>
      <c r="HA3081" s="40"/>
      <c r="HB3081" s="40"/>
      <c r="HC3081" s="40"/>
      <c r="HD3081" s="40"/>
      <c r="HE3081" s="40"/>
      <c r="HF3081" s="40"/>
      <c r="HG3081" s="40"/>
      <c r="HH3081" s="40"/>
      <c r="HI3081" s="40"/>
      <c r="HJ3081" s="40"/>
      <c r="HK3081" s="40"/>
      <c r="HL3081" s="40"/>
      <c r="HM3081" s="40"/>
      <c r="HN3081" s="40"/>
      <c r="HO3081" s="40"/>
      <c r="HP3081" s="40"/>
      <c r="HQ3081" s="40"/>
      <c r="HR3081" s="40"/>
      <c r="HS3081" s="40"/>
      <c r="HT3081" s="40"/>
      <c r="HU3081" s="40"/>
      <c r="HV3081" s="40"/>
      <c r="HW3081" s="40"/>
      <c r="HX3081" s="40"/>
      <c r="HY3081" s="40"/>
      <c r="HZ3081" s="40"/>
      <c r="IA3081" s="40"/>
      <c r="IB3081" s="40"/>
      <c r="IC3081" s="40"/>
      <c r="ID3081" s="40"/>
      <c r="IE3081" s="40"/>
      <c r="IF3081" s="40"/>
      <c r="IG3081" s="40"/>
    </row>
    <row r="3082" spans="1:241" s="39" customFormat="1">
      <c r="A3082" s="40"/>
      <c r="B3082" s="40"/>
      <c r="C3082" s="40"/>
      <c r="D3082" s="135"/>
      <c r="E3082" s="135"/>
      <c r="F3082" s="40"/>
      <c r="G3082" s="40"/>
      <c r="H3082" s="40"/>
      <c r="I3082" s="135"/>
      <c r="J3082" s="40"/>
      <c r="K3082" s="40"/>
      <c r="L3082" s="135"/>
      <c r="M3082" s="40"/>
      <c r="N3082" s="40"/>
      <c r="O3082" s="40"/>
      <c r="P3082" s="40"/>
      <c r="S3082" s="114"/>
      <c r="T3082" s="114"/>
      <c r="V3082" s="114"/>
      <c r="W3082" s="114"/>
      <c r="X3082" s="114"/>
      <c r="Y3082" s="114"/>
      <c r="Z3082" s="114"/>
      <c r="AA3082" s="114"/>
      <c r="AB3082" s="114"/>
      <c r="AC3082" s="114"/>
      <c r="AD3082" s="114"/>
      <c r="AE3082" s="114"/>
      <c r="AH3082" s="114"/>
      <c r="AI3082" s="114"/>
      <c r="AK3082" s="114"/>
      <c r="AM3082" s="114"/>
      <c r="AP3082" s="114"/>
      <c r="AU3082" s="114"/>
      <c r="FP3082" s="40"/>
      <c r="FQ3082" s="40"/>
      <c r="FR3082" s="40"/>
      <c r="FS3082" s="40"/>
      <c r="FT3082" s="40"/>
      <c r="FU3082" s="40"/>
      <c r="FV3082" s="40"/>
      <c r="FW3082" s="40"/>
      <c r="FX3082" s="40"/>
      <c r="FY3082" s="40"/>
      <c r="FZ3082" s="40"/>
      <c r="GA3082" s="40"/>
      <c r="GB3082" s="40"/>
      <c r="GC3082" s="40"/>
      <c r="GD3082" s="40"/>
      <c r="GE3082" s="40"/>
      <c r="GF3082" s="40"/>
      <c r="GG3082" s="40"/>
      <c r="GH3082" s="40"/>
      <c r="GI3082" s="40"/>
      <c r="GJ3082" s="40"/>
      <c r="GK3082" s="40"/>
      <c r="GL3082" s="40"/>
      <c r="GM3082" s="40"/>
      <c r="GN3082" s="40"/>
      <c r="GO3082" s="40"/>
      <c r="GP3082" s="40"/>
      <c r="GQ3082" s="40"/>
      <c r="GR3082" s="40"/>
      <c r="GS3082" s="40"/>
      <c r="GT3082" s="40"/>
      <c r="GU3082" s="40"/>
      <c r="GV3082" s="40"/>
      <c r="GW3082" s="40"/>
      <c r="GX3082" s="40"/>
      <c r="GY3082" s="40"/>
      <c r="GZ3082" s="40"/>
      <c r="HA3082" s="40"/>
      <c r="HB3082" s="40"/>
      <c r="HC3082" s="40"/>
      <c r="HD3082" s="40"/>
      <c r="HE3082" s="40"/>
      <c r="HF3082" s="40"/>
      <c r="HG3082" s="40"/>
      <c r="HH3082" s="40"/>
      <c r="HI3082" s="40"/>
      <c r="HJ3082" s="40"/>
      <c r="HK3082" s="40"/>
      <c r="HL3082" s="40"/>
      <c r="HM3082" s="40"/>
      <c r="HN3082" s="40"/>
      <c r="HO3082" s="40"/>
      <c r="HP3082" s="40"/>
      <c r="HQ3082" s="40"/>
      <c r="HR3082" s="40"/>
      <c r="HS3082" s="40"/>
      <c r="HT3082" s="40"/>
      <c r="HU3082" s="40"/>
      <c r="HV3082" s="40"/>
      <c r="HW3082" s="40"/>
      <c r="HX3082" s="40"/>
      <c r="HY3082" s="40"/>
      <c r="HZ3082" s="40"/>
      <c r="IA3082" s="40"/>
      <c r="IB3082" s="40"/>
      <c r="IC3082" s="40"/>
      <c r="ID3082" s="40"/>
      <c r="IE3082" s="40"/>
      <c r="IF3082" s="40"/>
      <c r="IG3082" s="40"/>
    </row>
    <row r="3083" spans="1:241" s="39" customFormat="1">
      <c r="A3083" s="40"/>
      <c r="B3083" s="40"/>
      <c r="C3083" s="40"/>
      <c r="D3083" s="135"/>
      <c r="E3083" s="135"/>
      <c r="F3083" s="40"/>
      <c r="G3083" s="40"/>
      <c r="H3083" s="40"/>
      <c r="I3083" s="135"/>
      <c r="J3083" s="40"/>
      <c r="K3083" s="40"/>
      <c r="L3083" s="135"/>
      <c r="M3083" s="40"/>
      <c r="N3083" s="40"/>
      <c r="O3083" s="40"/>
      <c r="P3083" s="40"/>
      <c r="S3083" s="114"/>
      <c r="T3083" s="114"/>
      <c r="V3083" s="114"/>
      <c r="W3083" s="114"/>
      <c r="X3083" s="114"/>
      <c r="Y3083" s="114"/>
      <c r="Z3083" s="114"/>
      <c r="AA3083" s="114"/>
      <c r="AB3083" s="114"/>
      <c r="AC3083" s="114"/>
      <c r="AD3083" s="114"/>
      <c r="AE3083" s="114"/>
      <c r="AH3083" s="114"/>
      <c r="AI3083" s="114"/>
      <c r="AK3083" s="114"/>
      <c r="AM3083" s="114"/>
      <c r="AP3083" s="114"/>
      <c r="AU3083" s="114"/>
      <c r="FP3083" s="40"/>
      <c r="FQ3083" s="40"/>
      <c r="FR3083" s="40"/>
      <c r="FS3083" s="40"/>
      <c r="FT3083" s="40"/>
      <c r="FU3083" s="40"/>
      <c r="FV3083" s="40"/>
      <c r="FW3083" s="40"/>
      <c r="FX3083" s="40"/>
      <c r="FY3083" s="40"/>
      <c r="FZ3083" s="40"/>
      <c r="GA3083" s="40"/>
      <c r="GB3083" s="40"/>
      <c r="GC3083" s="40"/>
      <c r="GD3083" s="40"/>
      <c r="GE3083" s="40"/>
      <c r="GF3083" s="40"/>
      <c r="GG3083" s="40"/>
      <c r="GH3083" s="40"/>
      <c r="GI3083" s="40"/>
      <c r="GJ3083" s="40"/>
      <c r="GK3083" s="40"/>
      <c r="GL3083" s="40"/>
      <c r="GM3083" s="40"/>
      <c r="GN3083" s="40"/>
      <c r="GO3083" s="40"/>
      <c r="GP3083" s="40"/>
      <c r="GQ3083" s="40"/>
      <c r="GR3083" s="40"/>
      <c r="GS3083" s="40"/>
      <c r="GT3083" s="40"/>
      <c r="GU3083" s="40"/>
      <c r="GV3083" s="40"/>
      <c r="GW3083" s="40"/>
      <c r="GX3083" s="40"/>
      <c r="GY3083" s="40"/>
      <c r="GZ3083" s="40"/>
      <c r="HA3083" s="40"/>
      <c r="HB3083" s="40"/>
      <c r="HC3083" s="40"/>
      <c r="HD3083" s="40"/>
      <c r="HE3083" s="40"/>
      <c r="HF3083" s="40"/>
      <c r="HG3083" s="40"/>
      <c r="HH3083" s="40"/>
      <c r="HI3083" s="40"/>
      <c r="HJ3083" s="40"/>
      <c r="HK3083" s="40"/>
      <c r="HL3083" s="40"/>
      <c r="HM3083" s="40"/>
      <c r="HN3083" s="40"/>
      <c r="HO3083" s="40"/>
      <c r="HP3083" s="40"/>
      <c r="HQ3083" s="40"/>
      <c r="HR3083" s="40"/>
      <c r="HS3083" s="40"/>
      <c r="HT3083" s="40"/>
      <c r="HU3083" s="40"/>
      <c r="HV3083" s="40"/>
      <c r="HW3083" s="40"/>
      <c r="HX3083" s="40"/>
      <c r="HY3083" s="40"/>
      <c r="HZ3083" s="40"/>
      <c r="IA3083" s="40"/>
      <c r="IB3083" s="40"/>
      <c r="IC3083" s="40"/>
      <c r="ID3083" s="40"/>
      <c r="IE3083" s="40"/>
      <c r="IF3083" s="40"/>
      <c r="IG3083" s="40"/>
    </row>
    <row r="3084" spans="1:241" s="39" customFormat="1">
      <c r="A3084" s="40"/>
      <c r="B3084" s="40"/>
      <c r="C3084" s="40"/>
      <c r="D3084" s="135"/>
      <c r="E3084" s="135"/>
      <c r="F3084" s="40"/>
      <c r="G3084" s="40"/>
      <c r="H3084" s="40"/>
      <c r="I3084" s="135"/>
      <c r="J3084" s="40"/>
      <c r="K3084" s="40"/>
      <c r="L3084" s="135"/>
      <c r="M3084" s="40"/>
      <c r="N3084" s="40"/>
      <c r="O3084" s="40"/>
      <c r="P3084" s="40"/>
      <c r="S3084" s="114"/>
      <c r="T3084" s="114"/>
      <c r="V3084" s="114"/>
      <c r="W3084" s="114"/>
      <c r="X3084" s="114"/>
      <c r="Y3084" s="114"/>
      <c r="Z3084" s="114"/>
      <c r="AA3084" s="114"/>
      <c r="AB3084" s="114"/>
      <c r="AC3084" s="114"/>
      <c r="AD3084" s="114"/>
      <c r="AE3084" s="114"/>
      <c r="AH3084" s="114"/>
      <c r="AI3084" s="114"/>
      <c r="AK3084" s="114"/>
      <c r="AM3084" s="114"/>
      <c r="AP3084" s="114"/>
      <c r="AU3084" s="114"/>
      <c r="FP3084" s="40"/>
      <c r="FQ3084" s="40"/>
      <c r="FR3084" s="40"/>
      <c r="FS3084" s="40"/>
      <c r="FT3084" s="40"/>
      <c r="FU3084" s="40"/>
      <c r="FV3084" s="40"/>
      <c r="FW3084" s="40"/>
      <c r="FX3084" s="40"/>
      <c r="FY3084" s="40"/>
      <c r="FZ3084" s="40"/>
      <c r="GA3084" s="40"/>
      <c r="GB3084" s="40"/>
      <c r="GC3084" s="40"/>
      <c r="GD3084" s="40"/>
      <c r="GE3084" s="40"/>
      <c r="GF3084" s="40"/>
      <c r="GG3084" s="40"/>
      <c r="GH3084" s="40"/>
      <c r="GI3084" s="40"/>
      <c r="GJ3084" s="40"/>
      <c r="GK3084" s="40"/>
      <c r="GL3084" s="40"/>
      <c r="GM3084" s="40"/>
      <c r="GN3084" s="40"/>
      <c r="GO3084" s="40"/>
      <c r="GP3084" s="40"/>
      <c r="GQ3084" s="40"/>
      <c r="GR3084" s="40"/>
      <c r="GS3084" s="40"/>
      <c r="GT3084" s="40"/>
      <c r="GU3084" s="40"/>
      <c r="GV3084" s="40"/>
      <c r="GW3084" s="40"/>
      <c r="GX3084" s="40"/>
      <c r="GY3084" s="40"/>
      <c r="GZ3084" s="40"/>
      <c r="HA3084" s="40"/>
      <c r="HB3084" s="40"/>
      <c r="HC3084" s="40"/>
      <c r="HD3084" s="40"/>
      <c r="HE3084" s="40"/>
      <c r="HF3084" s="40"/>
      <c r="HG3084" s="40"/>
      <c r="HH3084" s="40"/>
      <c r="HI3084" s="40"/>
      <c r="HJ3084" s="40"/>
      <c r="HK3084" s="40"/>
      <c r="HL3084" s="40"/>
      <c r="HM3084" s="40"/>
      <c r="HN3084" s="40"/>
      <c r="HO3084" s="40"/>
      <c r="HP3084" s="40"/>
      <c r="HQ3084" s="40"/>
      <c r="HR3084" s="40"/>
      <c r="HS3084" s="40"/>
      <c r="HT3084" s="40"/>
      <c r="HU3084" s="40"/>
      <c r="HV3084" s="40"/>
      <c r="HW3084" s="40"/>
      <c r="HX3084" s="40"/>
      <c r="HY3084" s="40"/>
      <c r="HZ3084" s="40"/>
      <c r="IA3084" s="40"/>
      <c r="IB3084" s="40"/>
      <c r="IC3084" s="40"/>
      <c r="ID3084" s="40"/>
      <c r="IE3084" s="40"/>
      <c r="IF3084" s="40"/>
      <c r="IG3084" s="40"/>
    </row>
    <row r="3085" spans="1:241" s="39" customFormat="1">
      <c r="A3085" s="40"/>
      <c r="B3085" s="40"/>
      <c r="C3085" s="40"/>
      <c r="D3085" s="135"/>
      <c r="E3085" s="135"/>
      <c r="F3085" s="40"/>
      <c r="G3085" s="40"/>
      <c r="H3085" s="40"/>
      <c r="I3085" s="135"/>
      <c r="J3085" s="40"/>
      <c r="K3085" s="40"/>
      <c r="L3085" s="135"/>
      <c r="M3085" s="40"/>
      <c r="N3085" s="40"/>
      <c r="O3085" s="40"/>
      <c r="P3085" s="40"/>
      <c r="S3085" s="114"/>
      <c r="T3085" s="114"/>
      <c r="V3085" s="114"/>
      <c r="W3085" s="114"/>
      <c r="X3085" s="114"/>
      <c r="Y3085" s="114"/>
      <c r="Z3085" s="114"/>
      <c r="AA3085" s="114"/>
      <c r="AB3085" s="114"/>
      <c r="AC3085" s="114"/>
      <c r="AD3085" s="114"/>
      <c r="AE3085" s="114"/>
      <c r="AH3085" s="114"/>
      <c r="AI3085" s="114"/>
      <c r="AK3085" s="114"/>
      <c r="AM3085" s="114"/>
      <c r="AP3085" s="114"/>
      <c r="AU3085" s="114"/>
      <c r="FP3085" s="40"/>
      <c r="FQ3085" s="40"/>
      <c r="FR3085" s="40"/>
      <c r="FS3085" s="40"/>
      <c r="FT3085" s="40"/>
      <c r="FU3085" s="40"/>
      <c r="FV3085" s="40"/>
      <c r="FW3085" s="40"/>
      <c r="FX3085" s="40"/>
      <c r="FY3085" s="40"/>
      <c r="FZ3085" s="40"/>
      <c r="GA3085" s="40"/>
      <c r="GB3085" s="40"/>
      <c r="GC3085" s="40"/>
      <c r="GD3085" s="40"/>
      <c r="GE3085" s="40"/>
      <c r="GF3085" s="40"/>
      <c r="GG3085" s="40"/>
      <c r="GH3085" s="40"/>
      <c r="GI3085" s="40"/>
      <c r="GJ3085" s="40"/>
      <c r="GK3085" s="40"/>
      <c r="GL3085" s="40"/>
      <c r="GM3085" s="40"/>
      <c r="GN3085" s="40"/>
      <c r="GO3085" s="40"/>
      <c r="GP3085" s="40"/>
      <c r="GQ3085" s="40"/>
      <c r="GR3085" s="40"/>
      <c r="GS3085" s="40"/>
      <c r="GT3085" s="40"/>
      <c r="GU3085" s="40"/>
      <c r="GV3085" s="40"/>
      <c r="GW3085" s="40"/>
      <c r="GX3085" s="40"/>
      <c r="GY3085" s="40"/>
      <c r="GZ3085" s="40"/>
      <c r="HA3085" s="40"/>
      <c r="HB3085" s="40"/>
      <c r="HC3085" s="40"/>
      <c r="HD3085" s="40"/>
      <c r="HE3085" s="40"/>
      <c r="HF3085" s="40"/>
      <c r="HG3085" s="40"/>
      <c r="HH3085" s="40"/>
      <c r="HI3085" s="40"/>
      <c r="HJ3085" s="40"/>
      <c r="HK3085" s="40"/>
      <c r="HL3085" s="40"/>
      <c r="HM3085" s="40"/>
      <c r="HN3085" s="40"/>
      <c r="HO3085" s="40"/>
      <c r="HP3085" s="40"/>
      <c r="HQ3085" s="40"/>
      <c r="HR3085" s="40"/>
      <c r="HS3085" s="40"/>
      <c r="HT3085" s="40"/>
      <c r="HU3085" s="40"/>
      <c r="HV3085" s="40"/>
      <c r="HW3085" s="40"/>
      <c r="HX3085" s="40"/>
      <c r="HY3085" s="40"/>
      <c r="HZ3085" s="40"/>
      <c r="IA3085" s="40"/>
      <c r="IB3085" s="40"/>
      <c r="IC3085" s="40"/>
      <c r="ID3085" s="40"/>
      <c r="IE3085" s="40"/>
      <c r="IF3085" s="40"/>
      <c r="IG3085" s="40"/>
    </row>
    <row r="3086" spans="1:241" s="39" customFormat="1">
      <c r="A3086" s="40"/>
      <c r="B3086" s="40"/>
      <c r="C3086" s="40"/>
      <c r="D3086" s="135"/>
      <c r="E3086" s="135"/>
      <c r="F3086" s="40"/>
      <c r="G3086" s="40"/>
      <c r="H3086" s="40"/>
      <c r="I3086" s="135"/>
      <c r="J3086" s="40"/>
      <c r="K3086" s="40"/>
      <c r="L3086" s="135"/>
      <c r="M3086" s="40"/>
      <c r="N3086" s="40"/>
      <c r="O3086" s="40"/>
      <c r="P3086" s="40"/>
      <c r="S3086" s="114"/>
      <c r="T3086" s="114"/>
      <c r="V3086" s="114"/>
      <c r="W3086" s="114"/>
      <c r="X3086" s="114"/>
      <c r="Y3086" s="114"/>
      <c r="Z3086" s="114"/>
      <c r="AA3086" s="114"/>
      <c r="AB3086" s="114"/>
      <c r="AC3086" s="114"/>
      <c r="AD3086" s="114"/>
      <c r="AE3086" s="114"/>
      <c r="AH3086" s="114"/>
      <c r="AI3086" s="114"/>
      <c r="AK3086" s="114"/>
      <c r="AM3086" s="114"/>
      <c r="AP3086" s="114"/>
      <c r="AU3086" s="114"/>
      <c r="FP3086" s="40"/>
      <c r="FQ3086" s="40"/>
      <c r="FR3086" s="40"/>
      <c r="FS3086" s="40"/>
      <c r="FT3086" s="40"/>
      <c r="FU3086" s="40"/>
      <c r="FV3086" s="40"/>
      <c r="FW3086" s="40"/>
      <c r="FX3086" s="40"/>
      <c r="FY3086" s="40"/>
      <c r="FZ3086" s="40"/>
      <c r="GA3086" s="40"/>
      <c r="GB3086" s="40"/>
      <c r="GC3086" s="40"/>
      <c r="GD3086" s="40"/>
      <c r="GE3086" s="40"/>
      <c r="GF3086" s="40"/>
      <c r="GG3086" s="40"/>
      <c r="GH3086" s="40"/>
      <c r="GI3086" s="40"/>
      <c r="GJ3086" s="40"/>
      <c r="GK3086" s="40"/>
      <c r="GL3086" s="40"/>
      <c r="GM3086" s="40"/>
      <c r="GN3086" s="40"/>
      <c r="GO3086" s="40"/>
      <c r="GP3086" s="40"/>
      <c r="GQ3086" s="40"/>
      <c r="GR3086" s="40"/>
      <c r="GS3086" s="40"/>
      <c r="GT3086" s="40"/>
      <c r="GU3086" s="40"/>
      <c r="GV3086" s="40"/>
      <c r="GW3086" s="40"/>
      <c r="GX3086" s="40"/>
      <c r="GY3086" s="40"/>
      <c r="GZ3086" s="40"/>
      <c r="HA3086" s="40"/>
      <c r="HB3086" s="40"/>
      <c r="HC3086" s="40"/>
      <c r="HD3086" s="40"/>
      <c r="HE3086" s="40"/>
      <c r="HF3086" s="40"/>
      <c r="HG3086" s="40"/>
      <c r="HH3086" s="40"/>
      <c r="HI3086" s="40"/>
      <c r="HJ3086" s="40"/>
      <c r="HK3086" s="40"/>
      <c r="HL3086" s="40"/>
      <c r="HM3086" s="40"/>
      <c r="HN3086" s="40"/>
      <c r="HO3086" s="40"/>
      <c r="HP3086" s="40"/>
      <c r="HQ3086" s="40"/>
      <c r="HR3086" s="40"/>
      <c r="HS3086" s="40"/>
      <c r="HT3086" s="40"/>
      <c r="HU3086" s="40"/>
      <c r="HV3086" s="40"/>
      <c r="HW3086" s="40"/>
      <c r="HX3086" s="40"/>
      <c r="HY3086" s="40"/>
      <c r="HZ3086" s="40"/>
      <c r="IA3086" s="40"/>
      <c r="IB3086" s="40"/>
      <c r="IC3086" s="40"/>
      <c r="ID3086" s="40"/>
      <c r="IE3086" s="40"/>
      <c r="IF3086" s="40"/>
      <c r="IG3086" s="40"/>
    </row>
    <row r="3087" spans="1:241" s="39" customFormat="1">
      <c r="A3087" s="40"/>
      <c r="B3087" s="40"/>
      <c r="C3087" s="40"/>
      <c r="D3087" s="135"/>
      <c r="E3087" s="135"/>
      <c r="F3087" s="40"/>
      <c r="G3087" s="40"/>
      <c r="H3087" s="40"/>
      <c r="I3087" s="135"/>
      <c r="J3087" s="40"/>
      <c r="K3087" s="40"/>
      <c r="L3087" s="135"/>
      <c r="M3087" s="40"/>
      <c r="N3087" s="40"/>
      <c r="O3087" s="40"/>
      <c r="P3087" s="40"/>
      <c r="S3087" s="114"/>
      <c r="T3087" s="114"/>
      <c r="V3087" s="114"/>
      <c r="W3087" s="114"/>
      <c r="X3087" s="114"/>
      <c r="Y3087" s="114"/>
      <c r="Z3087" s="114"/>
      <c r="AA3087" s="114"/>
      <c r="AB3087" s="114"/>
      <c r="AC3087" s="114"/>
      <c r="AD3087" s="114"/>
      <c r="AE3087" s="114"/>
      <c r="AH3087" s="114"/>
      <c r="AI3087" s="114"/>
      <c r="AK3087" s="114"/>
      <c r="AM3087" s="114"/>
      <c r="AP3087" s="114"/>
      <c r="AU3087" s="114"/>
      <c r="FP3087" s="40"/>
      <c r="FQ3087" s="40"/>
      <c r="FR3087" s="40"/>
      <c r="FS3087" s="40"/>
      <c r="FT3087" s="40"/>
      <c r="FU3087" s="40"/>
      <c r="FV3087" s="40"/>
      <c r="FW3087" s="40"/>
      <c r="FX3087" s="40"/>
      <c r="FY3087" s="40"/>
      <c r="FZ3087" s="40"/>
      <c r="GA3087" s="40"/>
      <c r="GB3087" s="40"/>
      <c r="GC3087" s="40"/>
      <c r="GD3087" s="40"/>
      <c r="GE3087" s="40"/>
      <c r="GF3087" s="40"/>
      <c r="GG3087" s="40"/>
      <c r="GH3087" s="40"/>
      <c r="GI3087" s="40"/>
      <c r="GJ3087" s="40"/>
      <c r="GK3087" s="40"/>
      <c r="GL3087" s="40"/>
      <c r="GM3087" s="40"/>
      <c r="GN3087" s="40"/>
      <c r="GO3087" s="40"/>
      <c r="GP3087" s="40"/>
      <c r="GQ3087" s="40"/>
      <c r="GR3087" s="40"/>
      <c r="GS3087" s="40"/>
      <c r="GT3087" s="40"/>
      <c r="GU3087" s="40"/>
      <c r="GV3087" s="40"/>
      <c r="GW3087" s="40"/>
      <c r="GX3087" s="40"/>
      <c r="GY3087" s="40"/>
      <c r="GZ3087" s="40"/>
      <c r="HA3087" s="40"/>
      <c r="HB3087" s="40"/>
      <c r="HC3087" s="40"/>
      <c r="HD3087" s="40"/>
      <c r="HE3087" s="40"/>
      <c r="HF3087" s="40"/>
      <c r="HG3087" s="40"/>
      <c r="HH3087" s="40"/>
      <c r="HI3087" s="40"/>
      <c r="HJ3087" s="40"/>
      <c r="HK3087" s="40"/>
      <c r="HL3087" s="40"/>
      <c r="HM3087" s="40"/>
      <c r="HN3087" s="40"/>
      <c r="HO3087" s="40"/>
      <c r="HP3087" s="40"/>
      <c r="HQ3087" s="40"/>
      <c r="HR3087" s="40"/>
      <c r="HS3087" s="40"/>
      <c r="HT3087" s="40"/>
      <c r="HU3087" s="40"/>
      <c r="HV3087" s="40"/>
      <c r="HW3087" s="40"/>
      <c r="HX3087" s="40"/>
      <c r="HY3087" s="40"/>
      <c r="HZ3087" s="40"/>
      <c r="IA3087" s="40"/>
      <c r="IB3087" s="40"/>
      <c r="IC3087" s="40"/>
      <c r="ID3087" s="40"/>
      <c r="IE3087" s="40"/>
      <c r="IF3087" s="40"/>
      <c r="IG3087" s="40"/>
    </row>
    <row r="3088" spans="1:241" s="39" customFormat="1">
      <c r="A3088" s="40"/>
      <c r="B3088" s="40"/>
      <c r="C3088" s="40"/>
      <c r="D3088" s="135"/>
      <c r="E3088" s="135"/>
      <c r="F3088" s="40"/>
      <c r="G3088" s="40"/>
      <c r="H3088" s="40"/>
      <c r="I3088" s="135"/>
      <c r="J3088" s="40"/>
      <c r="K3088" s="40"/>
      <c r="L3088" s="135"/>
      <c r="M3088" s="40"/>
      <c r="N3088" s="40"/>
      <c r="O3088" s="40"/>
      <c r="P3088" s="40"/>
      <c r="S3088" s="114"/>
      <c r="T3088" s="114"/>
      <c r="V3088" s="114"/>
      <c r="W3088" s="114"/>
      <c r="X3088" s="114"/>
      <c r="Y3088" s="114"/>
      <c r="Z3088" s="114"/>
      <c r="AA3088" s="114"/>
      <c r="AB3088" s="114"/>
      <c r="AC3088" s="114"/>
      <c r="AD3088" s="114"/>
      <c r="AE3088" s="114"/>
      <c r="AH3088" s="114"/>
      <c r="AI3088" s="114"/>
      <c r="AK3088" s="114"/>
      <c r="AM3088" s="114"/>
      <c r="AP3088" s="114"/>
      <c r="AU3088" s="114"/>
      <c r="FP3088" s="40"/>
      <c r="FQ3088" s="40"/>
      <c r="FR3088" s="40"/>
      <c r="FS3088" s="40"/>
      <c r="FT3088" s="40"/>
      <c r="FU3088" s="40"/>
      <c r="FV3088" s="40"/>
      <c r="FW3088" s="40"/>
      <c r="FX3088" s="40"/>
      <c r="FY3088" s="40"/>
      <c r="FZ3088" s="40"/>
      <c r="GA3088" s="40"/>
      <c r="GB3088" s="40"/>
      <c r="GC3088" s="40"/>
      <c r="GD3088" s="40"/>
      <c r="GE3088" s="40"/>
      <c r="GF3088" s="40"/>
      <c r="GG3088" s="40"/>
      <c r="GH3088" s="40"/>
      <c r="GI3088" s="40"/>
      <c r="GJ3088" s="40"/>
      <c r="GK3088" s="40"/>
      <c r="GL3088" s="40"/>
      <c r="GM3088" s="40"/>
      <c r="GN3088" s="40"/>
      <c r="GO3088" s="40"/>
      <c r="GP3088" s="40"/>
      <c r="GQ3088" s="40"/>
      <c r="GR3088" s="40"/>
      <c r="GS3088" s="40"/>
      <c r="GT3088" s="40"/>
      <c r="GU3088" s="40"/>
      <c r="GV3088" s="40"/>
      <c r="GW3088" s="40"/>
      <c r="GX3088" s="40"/>
      <c r="GY3088" s="40"/>
      <c r="GZ3088" s="40"/>
      <c r="HA3088" s="40"/>
      <c r="HB3088" s="40"/>
      <c r="HC3088" s="40"/>
      <c r="HD3088" s="40"/>
      <c r="HE3088" s="40"/>
      <c r="HF3088" s="40"/>
      <c r="HG3088" s="40"/>
      <c r="HH3088" s="40"/>
      <c r="HI3088" s="40"/>
      <c r="HJ3088" s="40"/>
      <c r="HK3088" s="40"/>
      <c r="HL3088" s="40"/>
      <c r="HM3088" s="40"/>
      <c r="HN3088" s="40"/>
      <c r="HO3088" s="40"/>
      <c r="HP3088" s="40"/>
      <c r="HQ3088" s="40"/>
      <c r="HR3088" s="40"/>
      <c r="HS3088" s="40"/>
      <c r="HT3088" s="40"/>
      <c r="HU3088" s="40"/>
      <c r="HV3088" s="40"/>
      <c r="HW3088" s="40"/>
      <c r="HX3088" s="40"/>
      <c r="HY3088" s="40"/>
      <c r="HZ3088" s="40"/>
      <c r="IA3088" s="40"/>
      <c r="IB3088" s="40"/>
      <c r="IC3088" s="40"/>
      <c r="ID3088" s="40"/>
      <c r="IE3088" s="40"/>
      <c r="IF3088" s="40"/>
      <c r="IG3088" s="40"/>
    </row>
    <row r="3089" spans="1:241" s="39" customFormat="1">
      <c r="A3089" s="40"/>
      <c r="B3089" s="40"/>
      <c r="C3089" s="40"/>
      <c r="D3089" s="135"/>
      <c r="E3089" s="135"/>
      <c r="F3089" s="40"/>
      <c r="G3089" s="40"/>
      <c r="H3089" s="40"/>
      <c r="I3089" s="135"/>
      <c r="J3089" s="40"/>
      <c r="K3089" s="40"/>
      <c r="L3089" s="135"/>
      <c r="M3089" s="40"/>
      <c r="N3089" s="40"/>
      <c r="O3089" s="40"/>
      <c r="P3089" s="40"/>
      <c r="S3089" s="114"/>
      <c r="T3089" s="114"/>
      <c r="V3089" s="114"/>
      <c r="W3089" s="114"/>
      <c r="X3089" s="114"/>
      <c r="Y3089" s="114"/>
      <c r="Z3089" s="114"/>
      <c r="AA3089" s="114"/>
      <c r="AB3089" s="114"/>
      <c r="AC3089" s="114"/>
      <c r="AD3089" s="114"/>
      <c r="AE3089" s="114"/>
      <c r="AH3089" s="114"/>
      <c r="AI3089" s="114"/>
      <c r="AK3089" s="114"/>
      <c r="AM3089" s="114"/>
      <c r="AP3089" s="114"/>
      <c r="AU3089" s="114"/>
      <c r="FP3089" s="40"/>
      <c r="FQ3089" s="40"/>
      <c r="FR3089" s="40"/>
      <c r="FS3089" s="40"/>
      <c r="FT3089" s="40"/>
      <c r="FU3089" s="40"/>
      <c r="FV3089" s="40"/>
      <c r="FW3089" s="40"/>
      <c r="FX3089" s="40"/>
      <c r="FY3089" s="40"/>
      <c r="FZ3089" s="40"/>
      <c r="GA3089" s="40"/>
      <c r="GB3089" s="40"/>
      <c r="GC3089" s="40"/>
      <c r="GD3089" s="40"/>
      <c r="GE3089" s="40"/>
      <c r="GF3089" s="40"/>
      <c r="GG3089" s="40"/>
      <c r="GH3089" s="40"/>
      <c r="GI3089" s="40"/>
      <c r="GJ3089" s="40"/>
      <c r="GK3089" s="40"/>
      <c r="GL3089" s="40"/>
      <c r="GM3089" s="40"/>
      <c r="GN3089" s="40"/>
      <c r="GO3089" s="40"/>
      <c r="GP3089" s="40"/>
      <c r="GQ3089" s="40"/>
      <c r="GR3089" s="40"/>
      <c r="GS3089" s="40"/>
      <c r="GT3089" s="40"/>
      <c r="GU3089" s="40"/>
      <c r="GV3089" s="40"/>
      <c r="GW3089" s="40"/>
      <c r="GX3089" s="40"/>
      <c r="GY3089" s="40"/>
      <c r="GZ3089" s="40"/>
      <c r="HA3089" s="40"/>
      <c r="HB3089" s="40"/>
      <c r="HC3089" s="40"/>
      <c r="HD3089" s="40"/>
      <c r="HE3089" s="40"/>
      <c r="HF3089" s="40"/>
      <c r="HG3089" s="40"/>
      <c r="HH3089" s="40"/>
      <c r="HI3089" s="40"/>
      <c r="HJ3089" s="40"/>
      <c r="HK3089" s="40"/>
      <c r="HL3089" s="40"/>
      <c r="HM3089" s="40"/>
      <c r="HN3089" s="40"/>
      <c r="HO3089" s="40"/>
      <c r="HP3089" s="40"/>
      <c r="HQ3089" s="40"/>
      <c r="HR3089" s="40"/>
      <c r="HS3089" s="40"/>
      <c r="HT3089" s="40"/>
      <c r="HU3089" s="40"/>
      <c r="HV3089" s="40"/>
      <c r="HW3089" s="40"/>
      <c r="HX3089" s="40"/>
      <c r="HY3089" s="40"/>
      <c r="HZ3089" s="40"/>
      <c r="IA3089" s="40"/>
      <c r="IB3089" s="40"/>
      <c r="IC3089" s="40"/>
      <c r="ID3089" s="40"/>
      <c r="IE3089" s="40"/>
      <c r="IF3089" s="40"/>
      <c r="IG3089" s="40"/>
    </row>
    <row r="3090" spans="1:241" s="39" customFormat="1">
      <c r="A3090" s="40"/>
      <c r="B3090" s="40"/>
      <c r="C3090" s="40"/>
      <c r="D3090" s="135"/>
      <c r="E3090" s="135"/>
      <c r="F3090" s="40"/>
      <c r="G3090" s="40"/>
      <c r="H3090" s="40"/>
      <c r="I3090" s="135"/>
      <c r="J3090" s="40"/>
      <c r="K3090" s="40"/>
      <c r="L3090" s="135"/>
      <c r="M3090" s="40"/>
      <c r="N3090" s="40"/>
      <c r="O3090" s="40"/>
      <c r="P3090" s="40"/>
      <c r="S3090" s="114"/>
      <c r="T3090" s="114"/>
      <c r="V3090" s="114"/>
      <c r="W3090" s="114"/>
      <c r="X3090" s="114"/>
      <c r="Y3090" s="114"/>
      <c r="Z3090" s="114"/>
      <c r="AA3090" s="114"/>
      <c r="AB3090" s="114"/>
      <c r="AC3090" s="114"/>
      <c r="AD3090" s="114"/>
      <c r="AE3090" s="114"/>
      <c r="AH3090" s="114"/>
      <c r="AI3090" s="114"/>
      <c r="AK3090" s="114"/>
      <c r="AM3090" s="114"/>
      <c r="AP3090" s="114"/>
      <c r="AU3090" s="114"/>
      <c r="FP3090" s="40"/>
      <c r="FQ3090" s="40"/>
      <c r="FR3090" s="40"/>
      <c r="FS3090" s="40"/>
      <c r="FT3090" s="40"/>
      <c r="FU3090" s="40"/>
      <c r="FV3090" s="40"/>
      <c r="FW3090" s="40"/>
      <c r="FX3090" s="40"/>
      <c r="FY3090" s="40"/>
      <c r="FZ3090" s="40"/>
      <c r="GA3090" s="40"/>
      <c r="GB3090" s="40"/>
      <c r="GC3090" s="40"/>
      <c r="GD3090" s="40"/>
      <c r="GE3090" s="40"/>
      <c r="GF3090" s="40"/>
      <c r="GG3090" s="40"/>
      <c r="GH3090" s="40"/>
      <c r="GI3090" s="40"/>
      <c r="GJ3090" s="40"/>
      <c r="GK3090" s="40"/>
      <c r="GL3090" s="40"/>
      <c r="GM3090" s="40"/>
      <c r="GN3090" s="40"/>
      <c r="GO3090" s="40"/>
      <c r="GP3090" s="40"/>
      <c r="GQ3090" s="40"/>
      <c r="GR3090" s="40"/>
      <c r="GS3090" s="40"/>
      <c r="GT3090" s="40"/>
      <c r="GU3090" s="40"/>
      <c r="GV3090" s="40"/>
      <c r="GW3090" s="40"/>
      <c r="GX3090" s="40"/>
      <c r="GY3090" s="40"/>
      <c r="GZ3090" s="40"/>
      <c r="HA3090" s="40"/>
      <c r="HB3090" s="40"/>
      <c r="HC3090" s="40"/>
      <c r="HD3090" s="40"/>
      <c r="HE3090" s="40"/>
      <c r="HF3090" s="40"/>
      <c r="HG3090" s="40"/>
      <c r="HH3090" s="40"/>
      <c r="HI3090" s="40"/>
      <c r="HJ3090" s="40"/>
      <c r="HK3090" s="40"/>
      <c r="HL3090" s="40"/>
      <c r="HM3090" s="40"/>
      <c r="HN3090" s="40"/>
      <c r="HO3090" s="40"/>
      <c r="HP3090" s="40"/>
      <c r="HQ3090" s="40"/>
      <c r="HR3090" s="40"/>
      <c r="HS3090" s="40"/>
      <c r="HT3090" s="40"/>
      <c r="HU3090" s="40"/>
      <c r="HV3090" s="40"/>
      <c r="HW3090" s="40"/>
      <c r="HX3090" s="40"/>
      <c r="HY3090" s="40"/>
      <c r="HZ3090" s="40"/>
      <c r="IA3090" s="40"/>
      <c r="IB3090" s="40"/>
      <c r="IC3090" s="40"/>
      <c r="ID3090" s="40"/>
      <c r="IE3090" s="40"/>
      <c r="IF3090" s="40"/>
      <c r="IG3090" s="40"/>
    </row>
    <row r="3091" spans="1:241" s="39" customFormat="1">
      <c r="A3091" s="40"/>
      <c r="B3091" s="40"/>
      <c r="C3091" s="40"/>
      <c r="D3091" s="135"/>
      <c r="E3091" s="135"/>
      <c r="F3091" s="40"/>
      <c r="G3091" s="40"/>
      <c r="H3091" s="40"/>
      <c r="I3091" s="135"/>
      <c r="J3091" s="40"/>
      <c r="K3091" s="40"/>
      <c r="L3091" s="135"/>
      <c r="M3091" s="40"/>
      <c r="N3091" s="40"/>
      <c r="O3091" s="40"/>
      <c r="P3091" s="40"/>
      <c r="S3091" s="114"/>
      <c r="T3091" s="114"/>
      <c r="V3091" s="114"/>
      <c r="W3091" s="114"/>
      <c r="X3091" s="114"/>
      <c r="Y3091" s="114"/>
      <c r="Z3091" s="114"/>
      <c r="AA3091" s="114"/>
      <c r="AB3091" s="114"/>
      <c r="AC3091" s="114"/>
      <c r="AD3091" s="114"/>
      <c r="AE3091" s="114"/>
      <c r="AH3091" s="114"/>
      <c r="AI3091" s="114"/>
      <c r="AK3091" s="114"/>
      <c r="AM3091" s="114"/>
      <c r="AP3091" s="114"/>
      <c r="AU3091" s="114"/>
      <c r="FP3091" s="40"/>
      <c r="FQ3091" s="40"/>
      <c r="FR3091" s="40"/>
      <c r="FS3091" s="40"/>
      <c r="FT3091" s="40"/>
      <c r="FU3091" s="40"/>
      <c r="FV3091" s="40"/>
      <c r="FW3091" s="40"/>
      <c r="FX3091" s="40"/>
      <c r="FY3091" s="40"/>
      <c r="FZ3091" s="40"/>
      <c r="GA3091" s="40"/>
      <c r="GB3091" s="40"/>
      <c r="GC3091" s="40"/>
      <c r="GD3091" s="40"/>
      <c r="GE3091" s="40"/>
      <c r="GF3091" s="40"/>
      <c r="GG3091" s="40"/>
      <c r="GH3091" s="40"/>
      <c r="GI3091" s="40"/>
      <c r="GJ3091" s="40"/>
      <c r="GK3091" s="40"/>
      <c r="GL3091" s="40"/>
      <c r="GM3091" s="40"/>
      <c r="GN3091" s="40"/>
      <c r="GO3091" s="40"/>
      <c r="GP3091" s="40"/>
      <c r="GQ3091" s="40"/>
      <c r="GR3091" s="40"/>
      <c r="GS3091" s="40"/>
      <c r="GT3091" s="40"/>
      <c r="GU3091" s="40"/>
      <c r="GV3091" s="40"/>
      <c r="GW3091" s="40"/>
      <c r="GX3091" s="40"/>
      <c r="GY3091" s="40"/>
      <c r="GZ3091" s="40"/>
      <c r="HA3091" s="40"/>
      <c r="HB3091" s="40"/>
      <c r="HC3091" s="40"/>
      <c r="HD3091" s="40"/>
      <c r="HE3091" s="40"/>
      <c r="HF3091" s="40"/>
      <c r="HG3091" s="40"/>
      <c r="HH3091" s="40"/>
      <c r="HI3091" s="40"/>
      <c r="HJ3091" s="40"/>
      <c r="HK3091" s="40"/>
      <c r="HL3091" s="40"/>
      <c r="HM3091" s="40"/>
      <c r="HN3091" s="40"/>
      <c r="HO3091" s="40"/>
      <c r="HP3091" s="40"/>
      <c r="HQ3091" s="40"/>
      <c r="HR3091" s="40"/>
      <c r="HS3091" s="40"/>
      <c r="HT3091" s="40"/>
      <c r="HU3091" s="40"/>
      <c r="HV3091" s="40"/>
      <c r="HW3091" s="40"/>
      <c r="HX3091" s="40"/>
      <c r="HY3091" s="40"/>
      <c r="HZ3091" s="40"/>
      <c r="IA3091" s="40"/>
      <c r="IB3091" s="40"/>
      <c r="IC3091" s="40"/>
      <c r="ID3091" s="40"/>
      <c r="IE3091" s="40"/>
      <c r="IF3091" s="40"/>
      <c r="IG3091" s="40"/>
    </row>
    <row r="3092" spans="1:241" s="39" customFormat="1">
      <c r="A3092" s="40"/>
      <c r="B3092" s="40"/>
      <c r="C3092" s="40"/>
      <c r="D3092" s="135"/>
      <c r="E3092" s="135"/>
      <c r="F3092" s="40"/>
      <c r="G3092" s="40"/>
      <c r="H3092" s="40"/>
      <c r="I3092" s="135"/>
      <c r="J3092" s="40"/>
      <c r="K3092" s="40"/>
      <c r="L3092" s="135"/>
      <c r="M3092" s="40"/>
      <c r="N3092" s="40"/>
      <c r="O3092" s="40"/>
      <c r="P3092" s="40"/>
      <c r="S3092" s="114"/>
      <c r="T3092" s="114"/>
      <c r="V3092" s="114"/>
      <c r="W3092" s="114"/>
      <c r="X3092" s="114"/>
      <c r="Y3092" s="114"/>
      <c r="Z3092" s="114"/>
      <c r="AA3092" s="114"/>
      <c r="AB3092" s="114"/>
      <c r="AC3092" s="114"/>
      <c r="AD3092" s="114"/>
      <c r="AE3092" s="114"/>
      <c r="AH3092" s="114"/>
      <c r="AI3092" s="114"/>
      <c r="AK3092" s="114"/>
      <c r="AM3092" s="114"/>
      <c r="AP3092" s="114"/>
      <c r="AU3092" s="114"/>
      <c r="FP3092" s="40"/>
      <c r="FQ3092" s="40"/>
      <c r="FR3092" s="40"/>
      <c r="FS3092" s="40"/>
      <c r="FT3092" s="40"/>
      <c r="FU3092" s="40"/>
      <c r="FV3092" s="40"/>
      <c r="FW3092" s="40"/>
      <c r="FX3092" s="40"/>
      <c r="FY3092" s="40"/>
      <c r="FZ3092" s="40"/>
      <c r="GA3092" s="40"/>
      <c r="GB3092" s="40"/>
      <c r="GC3092" s="40"/>
      <c r="GD3092" s="40"/>
      <c r="GE3092" s="40"/>
      <c r="GF3092" s="40"/>
      <c r="GG3092" s="40"/>
      <c r="GH3092" s="40"/>
      <c r="GI3092" s="40"/>
      <c r="GJ3092" s="40"/>
      <c r="GK3092" s="40"/>
      <c r="GL3092" s="40"/>
      <c r="GM3092" s="40"/>
      <c r="GN3092" s="40"/>
      <c r="GO3092" s="40"/>
      <c r="GP3092" s="40"/>
      <c r="GQ3092" s="40"/>
      <c r="GR3092" s="40"/>
      <c r="GS3092" s="40"/>
      <c r="GT3092" s="40"/>
      <c r="GU3092" s="40"/>
      <c r="GV3092" s="40"/>
      <c r="GW3092" s="40"/>
      <c r="GX3092" s="40"/>
      <c r="GY3092" s="40"/>
      <c r="GZ3092" s="40"/>
      <c r="HA3092" s="40"/>
      <c r="HB3092" s="40"/>
      <c r="HC3092" s="40"/>
      <c r="HD3092" s="40"/>
      <c r="HE3092" s="40"/>
      <c r="HF3092" s="40"/>
      <c r="HG3092" s="40"/>
      <c r="HH3092" s="40"/>
      <c r="HI3092" s="40"/>
      <c r="HJ3092" s="40"/>
      <c r="HK3092" s="40"/>
      <c r="HL3092" s="40"/>
      <c r="HM3092" s="40"/>
      <c r="HN3092" s="40"/>
      <c r="HO3092" s="40"/>
      <c r="HP3092" s="40"/>
      <c r="HQ3092" s="40"/>
      <c r="HR3092" s="40"/>
      <c r="HS3092" s="40"/>
      <c r="HT3092" s="40"/>
      <c r="HU3092" s="40"/>
      <c r="HV3092" s="40"/>
      <c r="HW3092" s="40"/>
      <c r="HX3092" s="40"/>
      <c r="HY3092" s="40"/>
      <c r="HZ3092" s="40"/>
      <c r="IA3092" s="40"/>
      <c r="IB3092" s="40"/>
      <c r="IC3092" s="40"/>
      <c r="ID3092" s="40"/>
      <c r="IE3092" s="40"/>
      <c r="IF3092" s="40"/>
      <c r="IG3092" s="40"/>
    </row>
    <row r="3093" spans="1:241" s="39" customFormat="1">
      <c r="A3093" s="40"/>
      <c r="B3093" s="40"/>
      <c r="C3093" s="40"/>
      <c r="D3093" s="135"/>
      <c r="E3093" s="135"/>
      <c r="F3093" s="40"/>
      <c r="G3093" s="40"/>
      <c r="H3093" s="40"/>
      <c r="I3093" s="135"/>
      <c r="J3093" s="40"/>
      <c r="K3093" s="40"/>
      <c r="L3093" s="135"/>
      <c r="M3093" s="40"/>
      <c r="N3093" s="40"/>
      <c r="O3093" s="40"/>
      <c r="P3093" s="40"/>
      <c r="S3093" s="114"/>
      <c r="T3093" s="114"/>
      <c r="V3093" s="114"/>
      <c r="W3093" s="114"/>
      <c r="X3093" s="114"/>
      <c r="Y3093" s="114"/>
      <c r="Z3093" s="114"/>
      <c r="AA3093" s="114"/>
      <c r="AB3093" s="114"/>
      <c r="AC3093" s="114"/>
      <c r="AD3093" s="114"/>
      <c r="AE3093" s="114"/>
      <c r="AH3093" s="114"/>
      <c r="AI3093" s="114"/>
      <c r="AK3093" s="114"/>
      <c r="AM3093" s="114"/>
      <c r="AP3093" s="114"/>
      <c r="AU3093" s="114"/>
      <c r="FP3093" s="40"/>
      <c r="FQ3093" s="40"/>
      <c r="FR3093" s="40"/>
      <c r="FS3093" s="40"/>
      <c r="FT3093" s="40"/>
      <c r="FU3093" s="40"/>
      <c r="FV3093" s="40"/>
      <c r="FW3093" s="40"/>
      <c r="FX3093" s="40"/>
      <c r="FY3093" s="40"/>
      <c r="FZ3093" s="40"/>
      <c r="GA3093" s="40"/>
      <c r="GB3093" s="40"/>
      <c r="GC3093" s="40"/>
      <c r="GD3093" s="40"/>
      <c r="GE3093" s="40"/>
      <c r="GF3093" s="40"/>
      <c r="GG3093" s="40"/>
      <c r="GH3093" s="40"/>
      <c r="GI3093" s="40"/>
      <c r="GJ3093" s="40"/>
      <c r="GK3093" s="40"/>
      <c r="GL3093" s="40"/>
      <c r="GM3093" s="40"/>
      <c r="GN3093" s="40"/>
      <c r="GO3093" s="40"/>
      <c r="GP3093" s="40"/>
      <c r="GQ3093" s="40"/>
      <c r="GR3093" s="40"/>
      <c r="GS3093" s="40"/>
      <c r="GT3093" s="40"/>
      <c r="GU3093" s="40"/>
      <c r="GV3093" s="40"/>
      <c r="GW3093" s="40"/>
      <c r="GX3093" s="40"/>
      <c r="GY3093" s="40"/>
      <c r="GZ3093" s="40"/>
      <c r="HA3093" s="40"/>
      <c r="HB3093" s="40"/>
      <c r="HC3093" s="40"/>
      <c r="HD3093" s="40"/>
      <c r="HE3093" s="40"/>
      <c r="HF3093" s="40"/>
      <c r="HG3093" s="40"/>
      <c r="HH3093" s="40"/>
      <c r="HI3093" s="40"/>
      <c r="HJ3093" s="40"/>
      <c r="HK3093" s="40"/>
      <c r="HL3093" s="40"/>
      <c r="HM3093" s="40"/>
      <c r="HN3093" s="40"/>
      <c r="HO3093" s="40"/>
      <c r="HP3093" s="40"/>
      <c r="HQ3093" s="40"/>
      <c r="HR3093" s="40"/>
      <c r="HS3093" s="40"/>
      <c r="HT3093" s="40"/>
      <c r="HU3093" s="40"/>
      <c r="HV3093" s="40"/>
      <c r="HW3093" s="40"/>
      <c r="HX3093" s="40"/>
      <c r="HY3093" s="40"/>
      <c r="HZ3093" s="40"/>
      <c r="IA3093" s="40"/>
      <c r="IB3093" s="40"/>
      <c r="IC3093" s="40"/>
      <c r="ID3093" s="40"/>
      <c r="IE3093" s="40"/>
      <c r="IF3093" s="40"/>
      <c r="IG3093" s="40"/>
    </row>
    <row r="3094" spans="1:241" s="39" customFormat="1">
      <c r="A3094" s="40"/>
      <c r="B3094" s="40"/>
      <c r="C3094" s="40"/>
      <c r="D3094" s="135"/>
      <c r="E3094" s="135"/>
      <c r="F3094" s="40"/>
      <c r="G3094" s="40"/>
      <c r="H3094" s="40"/>
      <c r="I3094" s="135"/>
      <c r="J3094" s="40"/>
      <c r="K3094" s="40"/>
      <c r="L3094" s="135"/>
      <c r="M3094" s="40"/>
      <c r="N3094" s="40"/>
      <c r="O3094" s="40"/>
      <c r="P3094" s="40"/>
      <c r="S3094" s="114"/>
      <c r="T3094" s="114"/>
      <c r="V3094" s="114"/>
      <c r="W3094" s="114"/>
      <c r="X3094" s="114"/>
      <c r="Y3094" s="114"/>
      <c r="Z3094" s="114"/>
      <c r="AA3094" s="114"/>
      <c r="AB3094" s="114"/>
      <c r="AC3094" s="114"/>
      <c r="AD3094" s="114"/>
      <c r="AE3094" s="114"/>
      <c r="AH3094" s="114"/>
      <c r="AI3094" s="114"/>
      <c r="AK3094" s="114"/>
      <c r="AM3094" s="114"/>
      <c r="AP3094" s="114"/>
      <c r="AU3094" s="114"/>
      <c r="FP3094" s="40"/>
      <c r="FQ3094" s="40"/>
      <c r="FR3094" s="40"/>
      <c r="FS3094" s="40"/>
      <c r="FT3094" s="40"/>
      <c r="FU3094" s="40"/>
      <c r="FV3094" s="40"/>
      <c r="FW3094" s="40"/>
      <c r="FX3094" s="40"/>
      <c r="FY3094" s="40"/>
      <c r="FZ3094" s="40"/>
      <c r="GA3094" s="40"/>
      <c r="GB3094" s="40"/>
      <c r="GC3094" s="40"/>
      <c r="GD3094" s="40"/>
      <c r="GE3094" s="40"/>
      <c r="GF3094" s="40"/>
      <c r="GG3094" s="40"/>
      <c r="GH3094" s="40"/>
      <c r="GI3094" s="40"/>
      <c r="GJ3094" s="40"/>
      <c r="GK3094" s="40"/>
      <c r="GL3094" s="40"/>
      <c r="GM3094" s="40"/>
      <c r="GN3094" s="40"/>
      <c r="GO3094" s="40"/>
      <c r="GP3094" s="40"/>
      <c r="GQ3094" s="40"/>
      <c r="GR3094" s="40"/>
      <c r="GS3094" s="40"/>
      <c r="GT3094" s="40"/>
      <c r="GU3094" s="40"/>
      <c r="GV3094" s="40"/>
      <c r="GW3094" s="40"/>
      <c r="GX3094" s="40"/>
      <c r="GY3094" s="40"/>
      <c r="GZ3094" s="40"/>
      <c r="HA3094" s="40"/>
      <c r="HB3094" s="40"/>
      <c r="HC3094" s="40"/>
      <c r="HD3094" s="40"/>
      <c r="HE3094" s="40"/>
      <c r="HF3094" s="40"/>
      <c r="HG3094" s="40"/>
      <c r="HH3094" s="40"/>
      <c r="HI3094" s="40"/>
      <c r="HJ3094" s="40"/>
      <c r="HK3094" s="40"/>
      <c r="HL3094" s="40"/>
      <c r="HM3094" s="40"/>
      <c r="HN3094" s="40"/>
      <c r="HO3094" s="40"/>
      <c r="HP3094" s="40"/>
      <c r="HQ3094" s="40"/>
      <c r="HR3094" s="40"/>
      <c r="HS3094" s="40"/>
      <c r="HT3094" s="40"/>
      <c r="HU3094" s="40"/>
      <c r="HV3094" s="40"/>
      <c r="HW3094" s="40"/>
      <c r="HX3094" s="40"/>
      <c r="HY3094" s="40"/>
      <c r="HZ3094" s="40"/>
      <c r="IA3094" s="40"/>
      <c r="IB3094" s="40"/>
      <c r="IC3094" s="40"/>
      <c r="ID3094" s="40"/>
      <c r="IE3094" s="40"/>
      <c r="IF3094" s="40"/>
      <c r="IG3094" s="40"/>
    </row>
    <row r="3095" spans="1:241" s="39" customFormat="1">
      <c r="A3095" s="40"/>
      <c r="B3095" s="40"/>
      <c r="C3095" s="40"/>
      <c r="D3095" s="135"/>
      <c r="E3095" s="135"/>
      <c r="F3095" s="40"/>
      <c r="G3095" s="40"/>
      <c r="H3095" s="40"/>
      <c r="I3095" s="135"/>
      <c r="J3095" s="40"/>
      <c r="K3095" s="40"/>
      <c r="L3095" s="135"/>
      <c r="M3095" s="40"/>
      <c r="N3095" s="40"/>
      <c r="O3095" s="40"/>
      <c r="P3095" s="40"/>
      <c r="S3095" s="114"/>
      <c r="T3095" s="114"/>
      <c r="V3095" s="114"/>
      <c r="W3095" s="114"/>
      <c r="X3095" s="114"/>
      <c r="Y3095" s="114"/>
      <c r="Z3095" s="114"/>
      <c r="AA3095" s="114"/>
      <c r="AB3095" s="114"/>
      <c r="AC3095" s="114"/>
      <c r="AD3095" s="114"/>
      <c r="AE3095" s="114"/>
      <c r="AH3095" s="114"/>
      <c r="AI3095" s="114"/>
      <c r="AK3095" s="114"/>
      <c r="AM3095" s="114"/>
      <c r="AP3095" s="114"/>
      <c r="AU3095" s="114"/>
      <c r="FP3095" s="40"/>
      <c r="FQ3095" s="40"/>
      <c r="FR3095" s="40"/>
      <c r="FS3095" s="40"/>
      <c r="FT3095" s="40"/>
      <c r="FU3095" s="40"/>
      <c r="FV3095" s="40"/>
      <c r="FW3095" s="40"/>
      <c r="FX3095" s="40"/>
      <c r="FY3095" s="40"/>
      <c r="FZ3095" s="40"/>
      <c r="GA3095" s="40"/>
      <c r="GB3095" s="40"/>
      <c r="GC3095" s="40"/>
      <c r="GD3095" s="40"/>
      <c r="GE3095" s="40"/>
      <c r="GF3095" s="40"/>
      <c r="GG3095" s="40"/>
      <c r="GH3095" s="40"/>
      <c r="GI3095" s="40"/>
      <c r="GJ3095" s="40"/>
      <c r="GK3095" s="40"/>
      <c r="GL3095" s="40"/>
      <c r="GM3095" s="40"/>
      <c r="GN3095" s="40"/>
      <c r="GO3095" s="40"/>
      <c r="GP3095" s="40"/>
      <c r="GQ3095" s="40"/>
      <c r="GR3095" s="40"/>
      <c r="GS3095" s="40"/>
      <c r="GT3095" s="40"/>
      <c r="GU3095" s="40"/>
      <c r="GV3095" s="40"/>
      <c r="GW3095" s="40"/>
      <c r="GX3095" s="40"/>
      <c r="GY3095" s="40"/>
      <c r="GZ3095" s="40"/>
      <c r="HA3095" s="40"/>
      <c r="HB3095" s="40"/>
      <c r="HC3095" s="40"/>
      <c r="HD3095" s="40"/>
      <c r="HE3095" s="40"/>
      <c r="HF3095" s="40"/>
      <c r="HG3095" s="40"/>
      <c r="HH3095" s="40"/>
      <c r="HI3095" s="40"/>
      <c r="HJ3095" s="40"/>
      <c r="HK3095" s="40"/>
      <c r="HL3095" s="40"/>
      <c r="HM3095" s="40"/>
      <c r="HN3095" s="40"/>
      <c r="HO3095" s="40"/>
      <c r="HP3095" s="40"/>
      <c r="HQ3095" s="40"/>
      <c r="HR3095" s="40"/>
      <c r="HS3095" s="40"/>
      <c r="HT3095" s="40"/>
      <c r="HU3095" s="40"/>
      <c r="HV3095" s="40"/>
      <c r="HW3095" s="40"/>
      <c r="HX3095" s="40"/>
      <c r="HY3095" s="40"/>
      <c r="HZ3095" s="40"/>
      <c r="IA3095" s="40"/>
      <c r="IB3095" s="40"/>
      <c r="IC3095" s="40"/>
      <c r="ID3095" s="40"/>
      <c r="IE3095" s="40"/>
      <c r="IF3095" s="40"/>
      <c r="IG3095" s="40"/>
    </row>
    <row r="3096" spans="1:241" s="39" customFormat="1">
      <c r="A3096" s="40"/>
      <c r="B3096" s="40"/>
      <c r="C3096" s="40"/>
      <c r="D3096" s="135"/>
      <c r="E3096" s="135"/>
      <c r="F3096" s="40"/>
      <c r="G3096" s="40"/>
      <c r="H3096" s="40"/>
      <c r="I3096" s="135"/>
      <c r="J3096" s="40"/>
      <c r="K3096" s="40"/>
      <c r="L3096" s="135"/>
      <c r="M3096" s="40"/>
      <c r="N3096" s="40"/>
      <c r="O3096" s="40"/>
      <c r="P3096" s="40"/>
      <c r="S3096" s="114"/>
      <c r="T3096" s="114"/>
      <c r="V3096" s="114"/>
      <c r="W3096" s="114"/>
      <c r="X3096" s="114"/>
      <c r="Y3096" s="114"/>
      <c r="Z3096" s="114"/>
      <c r="AA3096" s="114"/>
      <c r="AB3096" s="114"/>
      <c r="AC3096" s="114"/>
      <c r="AD3096" s="114"/>
      <c r="AE3096" s="114"/>
      <c r="AH3096" s="114"/>
      <c r="AI3096" s="114"/>
      <c r="AK3096" s="114"/>
      <c r="AM3096" s="114"/>
      <c r="AP3096" s="114"/>
      <c r="AU3096" s="114"/>
      <c r="FP3096" s="40"/>
      <c r="FQ3096" s="40"/>
      <c r="FR3096" s="40"/>
      <c r="FS3096" s="40"/>
      <c r="FT3096" s="40"/>
      <c r="FU3096" s="40"/>
      <c r="FV3096" s="40"/>
      <c r="FW3096" s="40"/>
      <c r="FX3096" s="40"/>
      <c r="FY3096" s="40"/>
      <c r="FZ3096" s="40"/>
      <c r="GA3096" s="40"/>
      <c r="GB3096" s="40"/>
      <c r="GC3096" s="40"/>
      <c r="GD3096" s="40"/>
      <c r="GE3096" s="40"/>
      <c r="GF3096" s="40"/>
      <c r="GG3096" s="40"/>
      <c r="GH3096" s="40"/>
      <c r="GI3096" s="40"/>
      <c r="GJ3096" s="40"/>
      <c r="GK3096" s="40"/>
      <c r="GL3096" s="40"/>
      <c r="GM3096" s="40"/>
      <c r="GN3096" s="40"/>
      <c r="GO3096" s="40"/>
      <c r="GP3096" s="40"/>
      <c r="GQ3096" s="40"/>
      <c r="GR3096" s="40"/>
      <c r="GS3096" s="40"/>
      <c r="GT3096" s="40"/>
      <c r="GU3096" s="40"/>
      <c r="GV3096" s="40"/>
      <c r="GW3096" s="40"/>
      <c r="GX3096" s="40"/>
      <c r="GY3096" s="40"/>
      <c r="GZ3096" s="40"/>
      <c r="HA3096" s="40"/>
      <c r="HB3096" s="40"/>
      <c r="HC3096" s="40"/>
      <c r="HD3096" s="40"/>
      <c r="HE3096" s="40"/>
      <c r="HF3096" s="40"/>
      <c r="HG3096" s="40"/>
      <c r="HH3096" s="40"/>
      <c r="HI3096" s="40"/>
      <c r="HJ3096" s="40"/>
      <c r="HK3096" s="40"/>
      <c r="HL3096" s="40"/>
      <c r="HM3096" s="40"/>
      <c r="HN3096" s="40"/>
      <c r="HO3096" s="40"/>
      <c r="HP3096" s="40"/>
      <c r="HQ3096" s="40"/>
      <c r="HR3096" s="40"/>
      <c r="HS3096" s="40"/>
      <c r="HT3096" s="40"/>
      <c r="HU3096" s="40"/>
      <c r="HV3096" s="40"/>
      <c r="HW3096" s="40"/>
      <c r="HX3096" s="40"/>
      <c r="HY3096" s="40"/>
      <c r="HZ3096" s="40"/>
      <c r="IA3096" s="40"/>
      <c r="IB3096" s="40"/>
      <c r="IC3096" s="40"/>
      <c r="ID3096" s="40"/>
      <c r="IE3096" s="40"/>
      <c r="IF3096" s="40"/>
      <c r="IG3096" s="40"/>
    </row>
    <row r="3097" spans="1:241" s="39" customFormat="1">
      <c r="A3097" s="40"/>
      <c r="B3097" s="40"/>
      <c r="C3097" s="40"/>
      <c r="D3097" s="135"/>
      <c r="E3097" s="135"/>
      <c r="F3097" s="40"/>
      <c r="G3097" s="40"/>
      <c r="H3097" s="40"/>
      <c r="I3097" s="135"/>
      <c r="J3097" s="40"/>
      <c r="K3097" s="40"/>
      <c r="L3097" s="135"/>
      <c r="M3097" s="40"/>
      <c r="N3097" s="40"/>
      <c r="O3097" s="40"/>
      <c r="P3097" s="40"/>
      <c r="S3097" s="114"/>
      <c r="T3097" s="114"/>
      <c r="V3097" s="114"/>
      <c r="W3097" s="114"/>
      <c r="X3097" s="114"/>
      <c r="Y3097" s="114"/>
      <c r="Z3097" s="114"/>
      <c r="AA3097" s="114"/>
      <c r="AB3097" s="114"/>
      <c r="AC3097" s="114"/>
      <c r="AD3097" s="114"/>
      <c r="AE3097" s="114"/>
      <c r="AH3097" s="114"/>
      <c r="AI3097" s="114"/>
      <c r="AK3097" s="114"/>
      <c r="AM3097" s="114"/>
      <c r="AP3097" s="114"/>
      <c r="AU3097" s="114"/>
      <c r="FP3097" s="40"/>
      <c r="FQ3097" s="40"/>
      <c r="FR3097" s="40"/>
      <c r="FS3097" s="40"/>
      <c r="FT3097" s="40"/>
      <c r="FU3097" s="40"/>
      <c r="FV3097" s="40"/>
      <c r="FW3097" s="40"/>
      <c r="FX3097" s="40"/>
      <c r="FY3097" s="40"/>
      <c r="FZ3097" s="40"/>
      <c r="GA3097" s="40"/>
      <c r="GB3097" s="40"/>
      <c r="GC3097" s="40"/>
      <c r="GD3097" s="40"/>
      <c r="GE3097" s="40"/>
      <c r="GF3097" s="40"/>
      <c r="GG3097" s="40"/>
      <c r="GH3097" s="40"/>
      <c r="GI3097" s="40"/>
      <c r="GJ3097" s="40"/>
      <c r="GK3097" s="40"/>
      <c r="GL3097" s="40"/>
      <c r="GM3097" s="40"/>
      <c r="GN3097" s="40"/>
      <c r="GO3097" s="40"/>
      <c r="GP3097" s="40"/>
      <c r="GQ3097" s="40"/>
      <c r="GR3097" s="40"/>
      <c r="GS3097" s="40"/>
      <c r="GT3097" s="40"/>
      <c r="GU3097" s="40"/>
      <c r="GV3097" s="40"/>
      <c r="GW3097" s="40"/>
      <c r="GX3097" s="40"/>
      <c r="GY3097" s="40"/>
      <c r="GZ3097" s="40"/>
      <c r="HA3097" s="40"/>
      <c r="HB3097" s="40"/>
      <c r="HC3097" s="40"/>
      <c r="HD3097" s="40"/>
      <c r="HE3097" s="40"/>
      <c r="HF3097" s="40"/>
      <c r="HG3097" s="40"/>
      <c r="HH3097" s="40"/>
      <c r="HI3097" s="40"/>
      <c r="HJ3097" s="40"/>
      <c r="HK3097" s="40"/>
      <c r="HL3097" s="40"/>
      <c r="HM3097" s="40"/>
      <c r="HN3097" s="40"/>
      <c r="HO3097" s="40"/>
      <c r="HP3097" s="40"/>
      <c r="HQ3097" s="40"/>
      <c r="HR3097" s="40"/>
      <c r="HS3097" s="40"/>
      <c r="HT3097" s="40"/>
      <c r="HU3097" s="40"/>
      <c r="HV3097" s="40"/>
      <c r="HW3097" s="40"/>
      <c r="HX3097" s="40"/>
      <c r="HY3097" s="40"/>
      <c r="HZ3097" s="40"/>
      <c r="IA3097" s="40"/>
      <c r="IB3097" s="40"/>
      <c r="IC3097" s="40"/>
      <c r="ID3097" s="40"/>
      <c r="IE3097" s="40"/>
      <c r="IF3097" s="40"/>
      <c r="IG3097" s="40"/>
    </row>
    <row r="3098" spans="1:241" s="39" customFormat="1">
      <c r="A3098" s="40"/>
      <c r="B3098" s="40"/>
      <c r="C3098" s="40"/>
      <c r="D3098" s="135"/>
      <c r="E3098" s="135"/>
      <c r="F3098" s="40"/>
      <c r="G3098" s="40"/>
      <c r="H3098" s="40"/>
      <c r="I3098" s="135"/>
      <c r="J3098" s="40"/>
      <c r="K3098" s="40"/>
      <c r="L3098" s="135"/>
      <c r="M3098" s="40"/>
      <c r="N3098" s="40"/>
      <c r="O3098" s="40"/>
      <c r="P3098" s="40"/>
      <c r="S3098" s="114"/>
      <c r="T3098" s="114"/>
      <c r="V3098" s="114"/>
      <c r="W3098" s="114"/>
      <c r="X3098" s="114"/>
      <c r="Y3098" s="114"/>
      <c r="Z3098" s="114"/>
      <c r="AA3098" s="114"/>
      <c r="AB3098" s="114"/>
      <c r="AC3098" s="114"/>
      <c r="AD3098" s="114"/>
      <c r="AE3098" s="114"/>
      <c r="AH3098" s="114"/>
      <c r="AI3098" s="114"/>
      <c r="AK3098" s="114"/>
      <c r="AM3098" s="114"/>
      <c r="AP3098" s="114"/>
      <c r="AU3098" s="114"/>
      <c r="FP3098" s="40"/>
      <c r="FQ3098" s="40"/>
      <c r="FR3098" s="40"/>
      <c r="FS3098" s="40"/>
      <c r="FT3098" s="40"/>
      <c r="FU3098" s="40"/>
      <c r="FV3098" s="40"/>
      <c r="FW3098" s="40"/>
      <c r="FX3098" s="40"/>
      <c r="FY3098" s="40"/>
      <c r="FZ3098" s="40"/>
      <c r="GA3098" s="40"/>
      <c r="GB3098" s="40"/>
      <c r="GC3098" s="40"/>
      <c r="GD3098" s="40"/>
      <c r="GE3098" s="40"/>
      <c r="GF3098" s="40"/>
      <c r="GG3098" s="40"/>
      <c r="GH3098" s="40"/>
      <c r="GI3098" s="40"/>
      <c r="GJ3098" s="40"/>
      <c r="GK3098" s="40"/>
      <c r="GL3098" s="40"/>
      <c r="GM3098" s="40"/>
      <c r="GN3098" s="40"/>
      <c r="GO3098" s="40"/>
      <c r="GP3098" s="40"/>
      <c r="GQ3098" s="40"/>
      <c r="GR3098" s="40"/>
      <c r="GS3098" s="40"/>
      <c r="GT3098" s="40"/>
      <c r="GU3098" s="40"/>
      <c r="GV3098" s="40"/>
      <c r="GW3098" s="40"/>
      <c r="GX3098" s="40"/>
      <c r="GY3098" s="40"/>
      <c r="GZ3098" s="40"/>
      <c r="HA3098" s="40"/>
      <c r="HB3098" s="40"/>
      <c r="HC3098" s="40"/>
      <c r="HD3098" s="40"/>
      <c r="HE3098" s="40"/>
      <c r="HF3098" s="40"/>
      <c r="HG3098" s="40"/>
      <c r="HH3098" s="40"/>
      <c r="HI3098" s="40"/>
      <c r="HJ3098" s="40"/>
      <c r="HK3098" s="40"/>
      <c r="HL3098" s="40"/>
      <c r="HM3098" s="40"/>
      <c r="HN3098" s="40"/>
      <c r="HO3098" s="40"/>
      <c r="HP3098" s="40"/>
      <c r="HQ3098" s="40"/>
      <c r="HR3098" s="40"/>
      <c r="HS3098" s="40"/>
      <c r="HT3098" s="40"/>
      <c r="HU3098" s="40"/>
      <c r="HV3098" s="40"/>
      <c r="HW3098" s="40"/>
      <c r="HX3098" s="40"/>
      <c r="HY3098" s="40"/>
      <c r="HZ3098" s="40"/>
      <c r="IA3098" s="40"/>
      <c r="IB3098" s="40"/>
      <c r="IC3098" s="40"/>
      <c r="ID3098" s="40"/>
      <c r="IE3098" s="40"/>
      <c r="IF3098" s="40"/>
      <c r="IG3098" s="40"/>
    </row>
    <row r="3099" spans="1:241" s="39" customFormat="1">
      <c r="A3099" s="40"/>
      <c r="B3099" s="40"/>
      <c r="C3099" s="40"/>
      <c r="D3099" s="135"/>
      <c r="E3099" s="135"/>
      <c r="F3099" s="40"/>
      <c r="G3099" s="40"/>
      <c r="H3099" s="40"/>
      <c r="I3099" s="135"/>
      <c r="J3099" s="40"/>
      <c r="K3099" s="40"/>
      <c r="L3099" s="135"/>
      <c r="M3099" s="40"/>
      <c r="N3099" s="40"/>
      <c r="O3099" s="40"/>
      <c r="P3099" s="40"/>
      <c r="S3099" s="114"/>
      <c r="T3099" s="114"/>
      <c r="V3099" s="114"/>
      <c r="W3099" s="114"/>
      <c r="X3099" s="114"/>
      <c r="Y3099" s="114"/>
      <c r="Z3099" s="114"/>
      <c r="AA3099" s="114"/>
      <c r="AB3099" s="114"/>
      <c r="AC3099" s="114"/>
      <c r="AD3099" s="114"/>
      <c r="AE3099" s="114"/>
      <c r="AH3099" s="114"/>
      <c r="AI3099" s="114"/>
      <c r="AK3099" s="114"/>
      <c r="AM3099" s="114"/>
      <c r="AP3099" s="114"/>
      <c r="AU3099" s="114"/>
      <c r="FP3099" s="40"/>
      <c r="FQ3099" s="40"/>
      <c r="FR3099" s="40"/>
      <c r="FS3099" s="40"/>
      <c r="FT3099" s="40"/>
      <c r="FU3099" s="40"/>
      <c r="FV3099" s="40"/>
      <c r="FW3099" s="40"/>
      <c r="FX3099" s="40"/>
      <c r="FY3099" s="40"/>
      <c r="FZ3099" s="40"/>
      <c r="GA3099" s="40"/>
      <c r="GB3099" s="40"/>
      <c r="GC3099" s="40"/>
      <c r="GD3099" s="40"/>
      <c r="GE3099" s="40"/>
      <c r="GF3099" s="40"/>
      <c r="GG3099" s="40"/>
      <c r="GH3099" s="40"/>
      <c r="GI3099" s="40"/>
      <c r="GJ3099" s="40"/>
      <c r="GK3099" s="40"/>
      <c r="GL3099" s="40"/>
      <c r="GM3099" s="40"/>
      <c r="GN3099" s="40"/>
      <c r="GO3099" s="40"/>
      <c r="GP3099" s="40"/>
      <c r="GQ3099" s="40"/>
      <c r="GR3099" s="40"/>
      <c r="GS3099" s="40"/>
      <c r="GT3099" s="40"/>
      <c r="GU3099" s="40"/>
      <c r="GV3099" s="40"/>
      <c r="GW3099" s="40"/>
      <c r="GX3099" s="40"/>
      <c r="GY3099" s="40"/>
      <c r="GZ3099" s="40"/>
      <c r="HA3099" s="40"/>
      <c r="HB3099" s="40"/>
      <c r="HC3099" s="40"/>
      <c r="HD3099" s="40"/>
      <c r="HE3099" s="40"/>
      <c r="HF3099" s="40"/>
      <c r="HG3099" s="40"/>
      <c r="HH3099" s="40"/>
      <c r="HI3099" s="40"/>
      <c r="HJ3099" s="40"/>
      <c r="HK3099" s="40"/>
      <c r="HL3099" s="40"/>
      <c r="HM3099" s="40"/>
      <c r="HN3099" s="40"/>
      <c r="HO3099" s="40"/>
      <c r="HP3099" s="40"/>
      <c r="HQ3099" s="40"/>
      <c r="HR3099" s="40"/>
      <c r="HS3099" s="40"/>
      <c r="HT3099" s="40"/>
      <c r="HU3099" s="40"/>
      <c r="HV3099" s="40"/>
      <c r="HW3099" s="40"/>
      <c r="HX3099" s="40"/>
      <c r="HY3099" s="40"/>
      <c r="HZ3099" s="40"/>
      <c r="IA3099" s="40"/>
      <c r="IB3099" s="40"/>
      <c r="IC3099" s="40"/>
      <c r="ID3099" s="40"/>
      <c r="IE3099" s="40"/>
      <c r="IF3099" s="40"/>
      <c r="IG3099" s="40"/>
    </row>
    <row r="3100" spans="1:241" s="39" customFormat="1">
      <c r="A3100" s="40"/>
      <c r="B3100" s="40"/>
      <c r="C3100" s="40"/>
      <c r="D3100" s="135"/>
      <c r="E3100" s="135"/>
      <c r="F3100" s="40"/>
      <c r="G3100" s="40"/>
      <c r="H3100" s="40"/>
      <c r="I3100" s="135"/>
      <c r="J3100" s="40"/>
      <c r="K3100" s="40"/>
      <c r="L3100" s="135"/>
      <c r="M3100" s="40"/>
      <c r="N3100" s="40"/>
      <c r="O3100" s="40"/>
      <c r="P3100" s="40"/>
      <c r="S3100" s="114"/>
      <c r="T3100" s="114"/>
      <c r="V3100" s="114"/>
      <c r="W3100" s="114"/>
      <c r="X3100" s="114"/>
      <c r="Y3100" s="114"/>
      <c r="Z3100" s="114"/>
      <c r="AA3100" s="114"/>
      <c r="AB3100" s="114"/>
      <c r="AC3100" s="114"/>
      <c r="AD3100" s="114"/>
      <c r="AE3100" s="114"/>
      <c r="AH3100" s="114"/>
      <c r="AI3100" s="114"/>
      <c r="AK3100" s="114"/>
      <c r="AM3100" s="114"/>
      <c r="AP3100" s="114"/>
      <c r="AU3100" s="114"/>
      <c r="FP3100" s="40"/>
      <c r="FQ3100" s="40"/>
      <c r="FR3100" s="40"/>
      <c r="FS3100" s="40"/>
      <c r="FT3100" s="40"/>
      <c r="FU3100" s="40"/>
      <c r="FV3100" s="40"/>
      <c r="FW3100" s="40"/>
      <c r="FX3100" s="40"/>
      <c r="FY3100" s="40"/>
      <c r="FZ3100" s="40"/>
      <c r="GA3100" s="40"/>
      <c r="GB3100" s="40"/>
      <c r="GC3100" s="40"/>
      <c r="GD3100" s="40"/>
      <c r="GE3100" s="40"/>
      <c r="GF3100" s="40"/>
      <c r="GG3100" s="40"/>
      <c r="GH3100" s="40"/>
      <c r="GI3100" s="40"/>
      <c r="GJ3100" s="40"/>
      <c r="GK3100" s="40"/>
      <c r="GL3100" s="40"/>
      <c r="GM3100" s="40"/>
      <c r="GN3100" s="40"/>
      <c r="GO3100" s="40"/>
      <c r="GP3100" s="40"/>
      <c r="GQ3100" s="40"/>
      <c r="GR3100" s="40"/>
      <c r="GS3100" s="40"/>
      <c r="GT3100" s="40"/>
      <c r="GU3100" s="40"/>
      <c r="GV3100" s="40"/>
      <c r="GW3100" s="40"/>
      <c r="GX3100" s="40"/>
      <c r="GY3100" s="40"/>
      <c r="GZ3100" s="40"/>
      <c r="HA3100" s="40"/>
      <c r="HB3100" s="40"/>
      <c r="HC3100" s="40"/>
      <c r="HD3100" s="40"/>
      <c r="HE3100" s="40"/>
      <c r="HF3100" s="40"/>
      <c r="HG3100" s="40"/>
      <c r="HH3100" s="40"/>
      <c r="HI3100" s="40"/>
      <c r="HJ3100" s="40"/>
      <c r="HK3100" s="40"/>
      <c r="HL3100" s="40"/>
      <c r="HM3100" s="40"/>
      <c r="HN3100" s="40"/>
      <c r="HO3100" s="40"/>
      <c r="HP3100" s="40"/>
      <c r="HQ3100" s="40"/>
      <c r="HR3100" s="40"/>
      <c r="HS3100" s="40"/>
      <c r="HT3100" s="40"/>
      <c r="HU3100" s="40"/>
      <c r="HV3100" s="40"/>
      <c r="HW3100" s="40"/>
      <c r="HX3100" s="40"/>
      <c r="HY3100" s="40"/>
      <c r="HZ3100" s="40"/>
      <c r="IA3100" s="40"/>
      <c r="IB3100" s="40"/>
      <c r="IC3100" s="40"/>
      <c r="ID3100" s="40"/>
      <c r="IE3100" s="40"/>
      <c r="IF3100" s="40"/>
      <c r="IG3100" s="40"/>
    </row>
    <row r="3101" spans="1:241" s="39" customFormat="1">
      <c r="A3101" s="40"/>
      <c r="B3101" s="40"/>
      <c r="C3101" s="40"/>
      <c r="D3101" s="135"/>
      <c r="E3101" s="135"/>
      <c r="F3101" s="40"/>
      <c r="G3101" s="40"/>
      <c r="H3101" s="40"/>
      <c r="I3101" s="135"/>
      <c r="J3101" s="40"/>
      <c r="K3101" s="40"/>
      <c r="L3101" s="135"/>
      <c r="M3101" s="40"/>
      <c r="N3101" s="40"/>
      <c r="O3101" s="40"/>
      <c r="P3101" s="40"/>
      <c r="S3101" s="114"/>
      <c r="T3101" s="114"/>
      <c r="V3101" s="114"/>
      <c r="W3101" s="114"/>
      <c r="X3101" s="114"/>
      <c r="Y3101" s="114"/>
      <c r="Z3101" s="114"/>
      <c r="AA3101" s="114"/>
      <c r="AB3101" s="114"/>
      <c r="AC3101" s="114"/>
      <c r="AD3101" s="114"/>
      <c r="AE3101" s="114"/>
      <c r="AH3101" s="114"/>
      <c r="AI3101" s="114"/>
      <c r="AK3101" s="114"/>
      <c r="AM3101" s="114"/>
      <c r="AP3101" s="114"/>
      <c r="AU3101" s="114"/>
      <c r="FP3101" s="40"/>
      <c r="FQ3101" s="40"/>
      <c r="FR3101" s="40"/>
      <c r="FS3101" s="40"/>
      <c r="FT3101" s="40"/>
      <c r="FU3101" s="40"/>
      <c r="FV3101" s="40"/>
      <c r="FW3101" s="40"/>
      <c r="FX3101" s="40"/>
      <c r="FY3101" s="40"/>
      <c r="FZ3101" s="40"/>
      <c r="GA3101" s="40"/>
      <c r="GB3101" s="40"/>
      <c r="GC3101" s="40"/>
      <c r="GD3101" s="40"/>
      <c r="GE3101" s="40"/>
      <c r="GF3101" s="40"/>
      <c r="GG3101" s="40"/>
      <c r="GH3101" s="40"/>
      <c r="GI3101" s="40"/>
      <c r="GJ3101" s="40"/>
      <c r="GK3101" s="40"/>
      <c r="GL3101" s="40"/>
      <c r="GM3101" s="40"/>
      <c r="GN3101" s="40"/>
      <c r="GO3101" s="40"/>
      <c r="GP3101" s="40"/>
      <c r="GQ3101" s="40"/>
      <c r="GR3101" s="40"/>
      <c r="GS3101" s="40"/>
      <c r="GT3101" s="40"/>
      <c r="GU3101" s="40"/>
      <c r="GV3101" s="40"/>
      <c r="GW3101" s="40"/>
      <c r="GX3101" s="40"/>
      <c r="GY3101" s="40"/>
      <c r="GZ3101" s="40"/>
      <c r="HA3101" s="40"/>
      <c r="HB3101" s="40"/>
      <c r="HC3101" s="40"/>
      <c r="HD3101" s="40"/>
      <c r="HE3101" s="40"/>
      <c r="HF3101" s="40"/>
      <c r="HG3101" s="40"/>
      <c r="HH3101" s="40"/>
      <c r="HI3101" s="40"/>
      <c r="HJ3101" s="40"/>
      <c r="HK3101" s="40"/>
      <c r="HL3101" s="40"/>
      <c r="HM3101" s="40"/>
      <c r="HN3101" s="40"/>
      <c r="HO3101" s="40"/>
      <c r="HP3101" s="40"/>
      <c r="HQ3101" s="40"/>
      <c r="HR3101" s="40"/>
      <c r="HS3101" s="40"/>
      <c r="HT3101" s="40"/>
      <c r="HU3101" s="40"/>
      <c r="HV3101" s="40"/>
      <c r="HW3101" s="40"/>
      <c r="HX3101" s="40"/>
      <c r="HY3101" s="40"/>
      <c r="HZ3101" s="40"/>
      <c r="IA3101" s="40"/>
      <c r="IB3101" s="40"/>
      <c r="IC3101" s="40"/>
      <c r="ID3101" s="40"/>
      <c r="IE3101" s="40"/>
      <c r="IF3101" s="40"/>
      <c r="IG3101" s="40"/>
    </row>
    <row r="3102" spans="1:241" s="39" customFormat="1">
      <c r="A3102" s="40"/>
      <c r="B3102" s="40"/>
      <c r="C3102" s="40"/>
      <c r="D3102" s="135"/>
      <c r="E3102" s="135"/>
      <c r="F3102" s="40"/>
      <c r="G3102" s="40"/>
      <c r="H3102" s="40"/>
      <c r="I3102" s="135"/>
      <c r="J3102" s="40"/>
      <c r="K3102" s="40"/>
      <c r="L3102" s="135"/>
      <c r="M3102" s="40"/>
      <c r="N3102" s="40"/>
      <c r="O3102" s="40"/>
      <c r="P3102" s="40"/>
      <c r="S3102" s="114"/>
      <c r="T3102" s="114"/>
      <c r="V3102" s="114"/>
      <c r="W3102" s="114"/>
      <c r="X3102" s="114"/>
      <c r="Y3102" s="114"/>
      <c r="Z3102" s="114"/>
      <c r="AA3102" s="114"/>
      <c r="AB3102" s="114"/>
      <c r="AC3102" s="114"/>
      <c r="AD3102" s="114"/>
      <c r="AE3102" s="114"/>
      <c r="AH3102" s="114"/>
      <c r="AI3102" s="114"/>
      <c r="AK3102" s="114"/>
      <c r="AM3102" s="114"/>
      <c r="AP3102" s="114"/>
      <c r="AU3102" s="114"/>
      <c r="FP3102" s="40"/>
      <c r="FQ3102" s="40"/>
      <c r="FR3102" s="40"/>
      <c r="FS3102" s="40"/>
      <c r="FT3102" s="40"/>
      <c r="FU3102" s="40"/>
      <c r="FV3102" s="40"/>
      <c r="FW3102" s="40"/>
      <c r="FX3102" s="40"/>
      <c r="FY3102" s="40"/>
      <c r="FZ3102" s="40"/>
      <c r="GA3102" s="40"/>
      <c r="GB3102" s="40"/>
      <c r="GC3102" s="40"/>
      <c r="GD3102" s="40"/>
      <c r="GE3102" s="40"/>
      <c r="GF3102" s="40"/>
      <c r="GG3102" s="40"/>
      <c r="GH3102" s="40"/>
      <c r="GI3102" s="40"/>
      <c r="GJ3102" s="40"/>
      <c r="GK3102" s="40"/>
      <c r="GL3102" s="40"/>
      <c r="GM3102" s="40"/>
      <c r="GN3102" s="40"/>
      <c r="GO3102" s="40"/>
      <c r="GP3102" s="40"/>
      <c r="GQ3102" s="40"/>
      <c r="GR3102" s="40"/>
      <c r="GS3102" s="40"/>
      <c r="GT3102" s="40"/>
      <c r="GU3102" s="40"/>
      <c r="GV3102" s="40"/>
      <c r="GW3102" s="40"/>
      <c r="GX3102" s="40"/>
      <c r="GY3102" s="40"/>
      <c r="GZ3102" s="40"/>
      <c r="HA3102" s="40"/>
      <c r="HB3102" s="40"/>
      <c r="HC3102" s="40"/>
      <c r="HD3102" s="40"/>
      <c r="HE3102" s="40"/>
      <c r="HF3102" s="40"/>
      <c r="HG3102" s="40"/>
      <c r="HH3102" s="40"/>
      <c r="HI3102" s="40"/>
      <c r="HJ3102" s="40"/>
      <c r="HK3102" s="40"/>
      <c r="HL3102" s="40"/>
      <c r="HM3102" s="40"/>
      <c r="HN3102" s="40"/>
      <c r="HO3102" s="40"/>
      <c r="HP3102" s="40"/>
      <c r="HQ3102" s="40"/>
      <c r="HR3102" s="40"/>
      <c r="HS3102" s="40"/>
      <c r="HT3102" s="40"/>
      <c r="HU3102" s="40"/>
      <c r="HV3102" s="40"/>
      <c r="HW3102" s="40"/>
      <c r="HX3102" s="40"/>
      <c r="HY3102" s="40"/>
      <c r="HZ3102" s="40"/>
      <c r="IA3102" s="40"/>
      <c r="IB3102" s="40"/>
      <c r="IC3102" s="40"/>
      <c r="ID3102" s="40"/>
      <c r="IE3102" s="40"/>
      <c r="IF3102" s="40"/>
      <c r="IG3102" s="40"/>
    </row>
    <row r="3103" spans="1:241" s="39" customFormat="1">
      <c r="A3103" s="40"/>
      <c r="B3103" s="40"/>
      <c r="C3103" s="40"/>
      <c r="D3103" s="135"/>
      <c r="E3103" s="135"/>
      <c r="F3103" s="40"/>
      <c r="G3103" s="40"/>
      <c r="H3103" s="40"/>
      <c r="I3103" s="135"/>
      <c r="J3103" s="40"/>
      <c r="K3103" s="40"/>
      <c r="L3103" s="135"/>
      <c r="M3103" s="40"/>
      <c r="N3103" s="40"/>
      <c r="O3103" s="40"/>
      <c r="P3103" s="40"/>
      <c r="S3103" s="114"/>
      <c r="T3103" s="114"/>
      <c r="V3103" s="114"/>
      <c r="W3103" s="114"/>
      <c r="X3103" s="114"/>
      <c r="Y3103" s="114"/>
      <c r="Z3103" s="114"/>
      <c r="AA3103" s="114"/>
      <c r="AB3103" s="114"/>
      <c r="AC3103" s="114"/>
      <c r="AD3103" s="114"/>
      <c r="AE3103" s="114"/>
      <c r="AH3103" s="114"/>
      <c r="AI3103" s="114"/>
      <c r="AK3103" s="114"/>
      <c r="AM3103" s="114"/>
      <c r="AP3103" s="114"/>
      <c r="AU3103" s="114"/>
      <c r="FP3103" s="40"/>
      <c r="FQ3103" s="40"/>
      <c r="FR3103" s="40"/>
      <c r="FS3103" s="40"/>
      <c r="FT3103" s="40"/>
      <c r="FU3103" s="40"/>
      <c r="FV3103" s="40"/>
      <c r="FW3103" s="40"/>
      <c r="FX3103" s="40"/>
      <c r="FY3103" s="40"/>
      <c r="FZ3103" s="40"/>
      <c r="GA3103" s="40"/>
      <c r="GB3103" s="40"/>
      <c r="GC3103" s="40"/>
      <c r="GD3103" s="40"/>
      <c r="GE3103" s="40"/>
      <c r="GF3103" s="40"/>
      <c r="GG3103" s="40"/>
      <c r="GH3103" s="40"/>
      <c r="GI3103" s="40"/>
      <c r="GJ3103" s="40"/>
      <c r="GK3103" s="40"/>
      <c r="GL3103" s="40"/>
      <c r="GM3103" s="40"/>
      <c r="GN3103" s="40"/>
      <c r="GO3103" s="40"/>
      <c r="GP3103" s="40"/>
      <c r="GQ3103" s="40"/>
      <c r="GR3103" s="40"/>
      <c r="GS3103" s="40"/>
      <c r="GT3103" s="40"/>
      <c r="GU3103" s="40"/>
      <c r="GV3103" s="40"/>
      <c r="GW3103" s="40"/>
      <c r="GX3103" s="40"/>
      <c r="GY3103" s="40"/>
      <c r="GZ3103" s="40"/>
      <c r="HA3103" s="40"/>
      <c r="HB3103" s="40"/>
      <c r="HC3103" s="40"/>
      <c r="HD3103" s="40"/>
      <c r="HE3103" s="40"/>
      <c r="HF3103" s="40"/>
      <c r="HG3103" s="40"/>
      <c r="HH3103" s="40"/>
      <c r="HI3103" s="40"/>
      <c r="HJ3103" s="40"/>
      <c r="HK3103" s="40"/>
      <c r="HL3103" s="40"/>
      <c r="HM3103" s="40"/>
      <c r="HN3103" s="40"/>
      <c r="HO3103" s="40"/>
      <c r="HP3103" s="40"/>
      <c r="HQ3103" s="40"/>
      <c r="HR3103" s="40"/>
      <c r="HS3103" s="40"/>
      <c r="HT3103" s="40"/>
      <c r="HU3103" s="40"/>
      <c r="HV3103" s="40"/>
      <c r="HW3103" s="40"/>
      <c r="HX3103" s="40"/>
      <c r="HY3103" s="40"/>
      <c r="HZ3103" s="40"/>
      <c r="IA3103" s="40"/>
      <c r="IB3103" s="40"/>
      <c r="IC3103" s="40"/>
      <c r="ID3103" s="40"/>
      <c r="IE3103" s="40"/>
      <c r="IF3103" s="40"/>
      <c r="IG3103" s="40"/>
    </row>
    <row r="3104" spans="1:241" s="39" customFormat="1">
      <c r="A3104" s="40"/>
      <c r="B3104" s="40"/>
      <c r="C3104" s="40"/>
      <c r="D3104" s="135"/>
      <c r="E3104" s="135"/>
      <c r="F3104" s="40"/>
      <c r="G3104" s="40"/>
      <c r="H3104" s="40"/>
      <c r="I3104" s="135"/>
      <c r="J3104" s="40"/>
      <c r="K3104" s="40"/>
      <c r="L3104" s="135"/>
      <c r="M3104" s="40"/>
      <c r="N3104" s="40"/>
      <c r="O3104" s="40"/>
      <c r="P3104" s="40"/>
      <c r="S3104" s="114"/>
      <c r="T3104" s="114"/>
      <c r="V3104" s="114"/>
      <c r="W3104" s="114"/>
      <c r="X3104" s="114"/>
      <c r="Y3104" s="114"/>
      <c r="Z3104" s="114"/>
      <c r="AA3104" s="114"/>
      <c r="AB3104" s="114"/>
      <c r="AC3104" s="114"/>
      <c r="AD3104" s="114"/>
      <c r="AE3104" s="114"/>
      <c r="AH3104" s="114"/>
      <c r="AI3104" s="114"/>
      <c r="AK3104" s="114"/>
      <c r="AM3104" s="114"/>
      <c r="AP3104" s="114"/>
      <c r="AU3104" s="114"/>
      <c r="FP3104" s="40"/>
      <c r="FQ3104" s="40"/>
      <c r="FR3104" s="40"/>
      <c r="FS3104" s="40"/>
      <c r="FT3104" s="40"/>
      <c r="FU3104" s="40"/>
      <c r="FV3104" s="40"/>
      <c r="FW3104" s="40"/>
      <c r="FX3104" s="40"/>
      <c r="FY3104" s="40"/>
      <c r="FZ3104" s="40"/>
      <c r="GA3104" s="40"/>
      <c r="GB3104" s="40"/>
      <c r="GC3104" s="40"/>
      <c r="GD3104" s="40"/>
      <c r="GE3104" s="40"/>
      <c r="GF3104" s="40"/>
      <c r="GG3104" s="40"/>
      <c r="GH3104" s="40"/>
      <c r="GI3104" s="40"/>
      <c r="GJ3104" s="40"/>
      <c r="GK3104" s="40"/>
      <c r="GL3104" s="40"/>
      <c r="GM3104" s="40"/>
      <c r="GN3104" s="40"/>
      <c r="GO3104" s="40"/>
      <c r="GP3104" s="40"/>
      <c r="GQ3104" s="40"/>
      <c r="GR3104" s="40"/>
      <c r="GS3104" s="40"/>
      <c r="GT3104" s="40"/>
      <c r="GU3104" s="40"/>
      <c r="GV3104" s="40"/>
      <c r="GW3104" s="40"/>
      <c r="GX3104" s="40"/>
      <c r="GY3104" s="40"/>
      <c r="GZ3104" s="40"/>
      <c r="HA3104" s="40"/>
      <c r="HB3104" s="40"/>
      <c r="HC3104" s="40"/>
      <c r="HD3104" s="40"/>
      <c r="HE3104" s="40"/>
      <c r="HF3104" s="40"/>
      <c r="HG3104" s="40"/>
      <c r="HH3104" s="40"/>
      <c r="HI3104" s="40"/>
      <c r="HJ3104" s="40"/>
      <c r="HK3104" s="40"/>
      <c r="HL3104" s="40"/>
      <c r="HM3104" s="40"/>
      <c r="HN3104" s="40"/>
      <c r="HO3104" s="40"/>
      <c r="HP3104" s="40"/>
      <c r="HQ3104" s="40"/>
      <c r="HR3104" s="40"/>
      <c r="HS3104" s="40"/>
      <c r="HT3104" s="40"/>
      <c r="HU3104" s="40"/>
      <c r="HV3104" s="40"/>
      <c r="HW3104" s="40"/>
      <c r="HX3104" s="40"/>
      <c r="HY3104" s="40"/>
      <c r="HZ3104" s="40"/>
      <c r="IA3104" s="40"/>
      <c r="IB3104" s="40"/>
      <c r="IC3104" s="40"/>
      <c r="ID3104" s="40"/>
      <c r="IE3104" s="40"/>
      <c r="IF3104" s="40"/>
      <c r="IG3104" s="40"/>
    </row>
    <row r="3105" spans="1:241" s="39" customFormat="1">
      <c r="A3105" s="40"/>
      <c r="B3105" s="40"/>
      <c r="C3105" s="40"/>
      <c r="D3105" s="135"/>
      <c r="E3105" s="135"/>
      <c r="F3105" s="40"/>
      <c r="G3105" s="40"/>
      <c r="H3105" s="40"/>
      <c r="I3105" s="135"/>
      <c r="J3105" s="40"/>
      <c r="K3105" s="40"/>
      <c r="L3105" s="135"/>
      <c r="M3105" s="40"/>
      <c r="N3105" s="40"/>
      <c r="O3105" s="40"/>
      <c r="P3105" s="40"/>
      <c r="S3105" s="114"/>
      <c r="T3105" s="114"/>
      <c r="V3105" s="114"/>
      <c r="W3105" s="114"/>
      <c r="X3105" s="114"/>
      <c r="Y3105" s="114"/>
      <c r="Z3105" s="114"/>
      <c r="AA3105" s="114"/>
      <c r="AB3105" s="114"/>
      <c r="AC3105" s="114"/>
      <c r="AD3105" s="114"/>
      <c r="AE3105" s="114"/>
      <c r="AH3105" s="114"/>
      <c r="AI3105" s="114"/>
      <c r="AK3105" s="114"/>
      <c r="AM3105" s="114"/>
      <c r="AP3105" s="114"/>
      <c r="AU3105" s="114"/>
      <c r="FP3105" s="40"/>
      <c r="FQ3105" s="40"/>
      <c r="FR3105" s="40"/>
      <c r="FS3105" s="40"/>
      <c r="FT3105" s="40"/>
      <c r="FU3105" s="40"/>
      <c r="FV3105" s="40"/>
      <c r="FW3105" s="40"/>
      <c r="FX3105" s="40"/>
      <c r="FY3105" s="40"/>
      <c r="FZ3105" s="40"/>
      <c r="GA3105" s="40"/>
      <c r="GB3105" s="40"/>
      <c r="GC3105" s="40"/>
      <c r="GD3105" s="40"/>
      <c r="GE3105" s="40"/>
      <c r="GF3105" s="40"/>
      <c r="GG3105" s="40"/>
      <c r="GH3105" s="40"/>
      <c r="GI3105" s="40"/>
      <c r="GJ3105" s="40"/>
      <c r="GK3105" s="40"/>
      <c r="GL3105" s="40"/>
      <c r="GM3105" s="40"/>
      <c r="GN3105" s="40"/>
      <c r="GO3105" s="40"/>
      <c r="GP3105" s="40"/>
      <c r="GQ3105" s="40"/>
      <c r="GR3105" s="40"/>
      <c r="GS3105" s="40"/>
      <c r="GT3105" s="40"/>
      <c r="GU3105" s="40"/>
      <c r="GV3105" s="40"/>
      <c r="GW3105" s="40"/>
      <c r="GX3105" s="40"/>
      <c r="GY3105" s="40"/>
      <c r="GZ3105" s="40"/>
      <c r="HA3105" s="40"/>
      <c r="HB3105" s="40"/>
      <c r="HC3105" s="40"/>
      <c r="HD3105" s="40"/>
      <c r="HE3105" s="40"/>
      <c r="HF3105" s="40"/>
      <c r="HG3105" s="40"/>
      <c r="HH3105" s="40"/>
      <c r="HI3105" s="40"/>
      <c r="HJ3105" s="40"/>
      <c r="HK3105" s="40"/>
      <c r="HL3105" s="40"/>
      <c r="HM3105" s="40"/>
      <c r="HN3105" s="40"/>
      <c r="HO3105" s="40"/>
      <c r="HP3105" s="40"/>
      <c r="HQ3105" s="40"/>
      <c r="HR3105" s="40"/>
      <c r="HS3105" s="40"/>
      <c r="HT3105" s="40"/>
      <c r="HU3105" s="40"/>
      <c r="HV3105" s="40"/>
      <c r="HW3105" s="40"/>
      <c r="HX3105" s="40"/>
      <c r="HY3105" s="40"/>
      <c r="HZ3105" s="40"/>
      <c r="IA3105" s="40"/>
      <c r="IB3105" s="40"/>
      <c r="IC3105" s="40"/>
      <c r="ID3105" s="40"/>
      <c r="IE3105" s="40"/>
      <c r="IF3105" s="40"/>
      <c r="IG3105" s="40"/>
    </row>
    <row r="3106" spans="1:241" s="39" customFormat="1">
      <c r="A3106" s="40"/>
      <c r="B3106" s="40"/>
      <c r="C3106" s="40"/>
      <c r="D3106" s="135"/>
      <c r="E3106" s="135"/>
      <c r="F3106" s="40"/>
      <c r="G3106" s="40"/>
      <c r="H3106" s="40"/>
      <c r="I3106" s="135"/>
      <c r="J3106" s="40"/>
      <c r="K3106" s="40"/>
      <c r="L3106" s="135"/>
      <c r="M3106" s="40"/>
      <c r="N3106" s="40"/>
      <c r="O3106" s="40"/>
      <c r="P3106" s="40"/>
      <c r="S3106" s="114"/>
      <c r="T3106" s="114"/>
      <c r="V3106" s="114"/>
      <c r="W3106" s="114"/>
      <c r="X3106" s="114"/>
      <c r="Y3106" s="114"/>
      <c r="Z3106" s="114"/>
      <c r="AA3106" s="114"/>
      <c r="AB3106" s="114"/>
      <c r="AC3106" s="114"/>
      <c r="AD3106" s="114"/>
      <c r="AE3106" s="114"/>
      <c r="AH3106" s="114"/>
      <c r="AI3106" s="114"/>
      <c r="AK3106" s="114"/>
      <c r="AM3106" s="114"/>
      <c r="AP3106" s="114"/>
      <c r="AU3106" s="114"/>
      <c r="FP3106" s="40"/>
      <c r="FQ3106" s="40"/>
      <c r="FR3106" s="40"/>
      <c r="FS3106" s="40"/>
      <c r="FT3106" s="40"/>
      <c r="FU3106" s="40"/>
      <c r="FV3106" s="40"/>
      <c r="FW3106" s="40"/>
      <c r="FX3106" s="40"/>
      <c r="FY3106" s="40"/>
      <c r="FZ3106" s="40"/>
      <c r="GA3106" s="40"/>
      <c r="GB3106" s="40"/>
      <c r="GC3106" s="40"/>
      <c r="GD3106" s="40"/>
      <c r="GE3106" s="40"/>
      <c r="GF3106" s="40"/>
      <c r="GG3106" s="40"/>
      <c r="GH3106" s="40"/>
      <c r="GI3106" s="40"/>
      <c r="GJ3106" s="40"/>
      <c r="GK3106" s="40"/>
      <c r="GL3106" s="40"/>
      <c r="GM3106" s="40"/>
      <c r="GN3106" s="40"/>
      <c r="GO3106" s="40"/>
      <c r="GP3106" s="40"/>
      <c r="GQ3106" s="40"/>
      <c r="GR3106" s="40"/>
      <c r="GS3106" s="40"/>
      <c r="GT3106" s="40"/>
      <c r="GU3106" s="40"/>
      <c r="GV3106" s="40"/>
      <c r="GW3106" s="40"/>
      <c r="GX3106" s="40"/>
      <c r="GY3106" s="40"/>
      <c r="GZ3106" s="40"/>
      <c r="HA3106" s="40"/>
      <c r="HB3106" s="40"/>
      <c r="HC3106" s="40"/>
      <c r="HD3106" s="40"/>
      <c r="HE3106" s="40"/>
      <c r="HF3106" s="40"/>
      <c r="HG3106" s="40"/>
      <c r="HH3106" s="40"/>
      <c r="HI3106" s="40"/>
      <c r="HJ3106" s="40"/>
      <c r="HK3106" s="40"/>
      <c r="HL3106" s="40"/>
      <c r="HM3106" s="40"/>
      <c r="HN3106" s="40"/>
      <c r="HO3106" s="40"/>
      <c r="HP3106" s="40"/>
      <c r="HQ3106" s="40"/>
      <c r="HR3106" s="40"/>
      <c r="HS3106" s="40"/>
      <c r="HT3106" s="40"/>
      <c r="HU3106" s="40"/>
      <c r="HV3106" s="40"/>
      <c r="HW3106" s="40"/>
      <c r="HX3106" s="40"/>
      <c r="HY3106" s="40"/>
      <c r="HZ3106" s="40"/>
      <c r="IA3106" s="40"/>
      <c r="IB3106" s="40"/>
      <c r="IC3106" s="40"/>
      <c r="ID3106" s="40"/>
      <c r="IE3106" s="40"/>
      <c r="IF3106" s="40"/>
      <c r="IG3106" s="40"/>
    </row>
    <row r="3107" spans="1:241" s="39" customFormat="1">
      <c r="A3107" s="40"/>
      <c r="B3107" s="40"/>
      <c r="C3107" s="40"/>
      <c r="D3107" s="135"/>
      <c r="E3107" s="135"/>
      <c r="F3107" s="40"/>
      <c r="G3107" s="40"/>
      <c r="H3107" s="40"/>
      <c r="I3107" s="135"/>
      <c r="J3107" s="40"/>
      <c r="K3107" s="40"/>
      <c r="L3107" s="135"/>
      <c r="M3107" s="40"/>
      <c r="N3107" s="40"/>
      <c r="O3107" s="40"/>
      <c r="P3107" s="40"/>
      <c r="S3107" s="114"/>
      <c r="T3107" s="114"/>
      <c r="V3107" s="114"/>
      <c r="W3107" s="114"/>
      <c r="X3107" s="114"/>
      <c r="Y3107" s="114"/>
      <c r="Z3107" s="114"/>
      <c r="AA3107" s="114"/>
      <c r="AB3107" s="114"/>
      <c r="AC3107" s="114"/>
      <c r="AD3107" s="114"/>
      <c r="AE3107" s="114"/>
      <c r="AH3107" s="114"/>
      <c r="AI3107" s="114"/>
      <c r="AK3107" s="114"/>
      <c r="AM3107" s="114"/>
      <c r="AP3107" s="114"/>
      <c r="AU3107" s="114"/>
      <c r="FP3107" s="40"/>
      <c r="FQ3107" s="40"/>
      <c r="FR3107" s="40"/>
      <c r="FS3107" s="40"/>
      <c r="FT3107" s="40"/>
      <c r="FU3107" s="40"/>
      <c r="FV3107" s="40"/>
      <c r="FW3107" s="40"/>
      <c r="FX3107" s="40"/>
      <c r="FY3107" s="40"/>
      <c r="FZ3107" s="40"/>
      <c r="GA3107" s="40"/>
      <c r="GB3107" s="40"/>
      <c r="GC3107" s="40"/>
      <c r="GD3107" s="40"/>
      <c r="GE3107" s="40"/>
      <c r="GF3107" s="40"/>
      <c r="GG3107" s="40"/>
      <c r="GH3107" s="40"/>
      <c r="GI3107" s="40"/>
      <c r="GJ3107" s="40"/>
      <c r="GK3107" s="40"/>
      <c r="GL3107" s="40"/>
      <c r="GM3107" s="40"/>
      <c r="GN3107" s="40"/>
      <c r="GO3107" s="40"/>
      <c r="GP3107" s="40"/>
      <c r="GQ3107" s="40"/>
      <c r="GR3107" s="40"/>
      <c r="GS3107" s="40"/>
      <c r="GT3107" s="40"/>
      <c r="GU3107" s="40"/>
      <c r="GV3107" s="40"/>
      <c r="GW3107" s="40"/>
      <c r="GX3107" s="40"/>
      <c r="GY3107" s="40"/>
      <c r="GZ3107" s="40"/>
      <c r="HA3107" s="40"/>
      <c r="HB3107" s="40"/>
      <c r="HC3107" s="40"/>
      <c r="HD3107" s="40"/>
      <c r="HE3107" s="40"/>
      <c r="HF3107" s="40"/>
      <c r="HG3107" s="40"/>
      <c r="HH3107" s="40"/>
      <c r="HI3107" s="40"/>
      <c r="HJ3107" s="40"/>
      <c r="HK3107" s="40"/>
      <c r="HL3107" s="40"/>
      <c r="HM3107" s="40"/>
      <c r="HN3107" s="40"/>
      <c r="HO3107" s="40"/>
      <c r="HP3107" s="40"/>
      <c r="HQ3107" s="40"/>
      <c r="HR3107" s="40"/>
      <c r="HS3107" s="40"/>
      <c r="HT3107" s="40"/>
      <c r="HU3107" s="40"/>
      <c r="HV3107" s="40"/>
      <c r="HW3107" s="40"/>
      <c r="HX3107" s="40"/>
      <c r="HY3107" s="40"/>
      <c r="HZ3107" s="40"/>
      <c r="IA3107" s="40"/>
      <c r="IB3107" s="40"/>
      <c r="IC3107" s="40"/>
      <c r="ID3107" s="40"/>
      <c r="IE3107" s="40"/>
      <c r="IF3107" s="40"/>
      <c r="IG3107" s="40"/>
    </row>
    <row r="3108" spans="1:241" s="39" customFormat="1">
      <c r="A3108" s="40"/>
      <c r="B3108" s="40"/>
      <c r="C3108" s="40"/>
      <c r="D3108" s="135"/>
      <c r="E3108" s="135"/>
      <c r="F3108" s="40"/>
      <c r="G3108" s="40"/>
      <c r="H3108" s="40"/>
      <c r="I3108" s="135"/>
      <c r="J3108" s="40"/>
      <c r="K3108" s="40"/>
      <c r="L3108" s="135"/>
      <c r="M3108" s="40"/>
      <c r="N3108" s="40"/>
      <c r="O3108" s="40"/>
      <c r="P3108" s="40"/>
      <c r="S3108" s="114"/>
      <c r="T3108" s="114"/>
      <c r="V3108" s="114"/>
      <c r="W3108" s="114"/>
      <c r="X3108" s="114"/>
      <c r="Y3108" s="114"/>
      <c r="Z3108" s="114"/>
      <c r="AA3108" s="114"/>
      <c r="AB3108" s="114"/>
      <c r="AC3108" s="114"/>
      <c r="AD3108" s="114"/>
      <c r="AE3108" s="114"/>
      <c r="AH3108" s="114"/>
      <c r="AI3108" s="114"/>
      <c r="AK3108" s="114"/>
      <c r="AM3108" s="114"/>
      <c r="AP3108" s="114"/>
      <c r="AU3108" s="114"/>
      <c r="FP3108" s="40"/>
      <c r="FQ3108" s="40"/>
      <c r="FR3108" s="40"/>
      <c r="FS3108" s="40"/>
      <c r="FT3108" s="40"/>
      <c r="FU3108" s="40"/>
      <c r="FV3108" s="40"/>
      <c r="FW3108" s="40"/>
      <c r="FX3108" s="40"/>
      <c r="FY3108" s="40"/>
      <c r="FZ3108" s="40"/>
      <c r="GA3108" s="40"/>
      <c r="GB3108" s="40"/>
      <c r="GC3108" s="40"/>
      <c r="GD3108" s="40"/>
      <c r="GE3108" s="40"/>
      <c r="GF3108" s="40"/>
      <c r="GG3108" s="40"/>
      <c r="GH3108" s="40"/>
      <c r="GI3108" s="40"/>
      <c r="GJ3108" s="40"/>
      <c r="GK3108" s="40"/>
      <c r="GL3108" s="40"/>
      <c r="GM3108" s="40"/>
      <c r="GN3108" s="40"/>
      <c r="GO3108" s="40"/>
      <c r="GP3108" s="40"/>
      <c r="GQ3108" s="40"/>
      <c r="GR3108" s="40"/>
      <c r="GS3108" s="40"/>
      <c r="GT3108" s="40"/>
      <c r="GU3108" s="40"/>
      <c r="GV3108" s="40"/>
      <c r="GW3108" s="40"/>
      <c r="GX3108" s="40"/>
      <c r="GY3108" s="40"/>
      <c r="GZ3108" s="40"/>
      <c r="HA3108" s="40"/>
      <c r="HB3108" s="40"/>
      <c r="HC3108" s="40"/>
      <c r="HD3108" s="40"/>
      <c r="HE3108" s="40"/>
      <c r="HF3108" s="40"/>
      <c r="HG3108" s="40"/>
      <c r="HH3108" s="40"/>
      <c r="HI3108" s="40"/>
      <c r="HJ3108" s="40"/>
      <c r="HK3108" s="40"/>
      <c r="HL3108" s="40"/>
      <c r="HM3108" s="40"/>
      <c r="HN3108" s="40"/>
      <c r="HO3108" s="40"/>
      <c r="HP3108" s="40"/>
      <c r="HQ3108" s="40"/>
      <c r="HR3108" s="40"/>
      <c r="HS3108" s="40"/>
      <c r="HT3108" s="40"/>
      <c r="HU3108" s="40"/>
      <c r="HV3108" s="40"/>
      <c r="HW3108" s="40"/>
      <c r="HX3108" s="40"/>
      <c r="HY3108" s="40"/>
      <c r="HZ3108" s="40"/>
      <c r="IA3108" s="40"/>
      <c r="IB3108" s="40"/>
      <c r="IC3108" s="40"/>
      <c r="ID3108" s="40"/>
      <c r="IE3108" s="40"/>
      <c r="IF3108" s="40"/>
      <c r="IG3108" s="40"/>
    </row>
    <row r="3109" spans="1:241" s="39" customFormat="1">
      <c r="A3109" s="40"/>
      <c r="B3109" s="40"/>
      <c r="C3109" s="40"/>
      <c r="D3109" s="135"/>
      <c r="E3109" s="135"/>
      <c r="F3109" s="40"/>
      <c r="G3109" s="40"/>
      <c r="H3109" s="40"/>
      <c r="I3109" s="135"/>
      <c r="J3109" s="40"/>
      <c r="K3109" s="40"/>
      <c r="L3109" s="135"/>
      <c r="M3109" s="40"/>
      <c r="N3109" s="40"/>
      <c r="O3109" s="40"/>
      <c r="P3109" s="40"/>
      <c r="S3109" s="114"/>
      <c r="T3109" s="114"/>
      <c r="V3109" s="114"/>
      <c r="W3109" s="114"/>
      <c r="X3109" s="114"/>
      <c r="Y3109" s="114"/>
      <c r="Z3109" s="114"/>
      <c r="AA3109" s="114"/>
      <c r="AB3109" s="114"/>
      <c r="AC3109" s="114"/>
      <c r="AD3109" s="114"/>
      <c r="AE3109" s="114"/>
      <c r="AH3109" s="114"/>
      <c r="AI3109" s="114"/>
      <c r="AK3109" s="114"/>
      <c r="AM3109" s="114"/>
      <c r="AP3109" s="114"/>
      <c r="AU3109" s="114"/>
      <c r="FP3109" s="40"/>
      <c r="FQ3109" s="40"/>
      <c r="FR3109" s="40"/>
      <c r="FS3109" s="40"/>
      <c r="FT3109" s="40"/>
      <c r="FU3109" s="40"/>
      <c r="FV3109" s="40"/>
      <c r="FW3109" s="40"/>
      <c r="FX3109" s="40"/>
      <c r="FY3109" s="40"/>
      <c r="FZ3109" s="40"/>
      <c r="GA3109" s="40"/>
      <c r="GB3109" s="40"/>
      <c r="GC3109" s="40"/>
      <c r="GD3109" s="40"/>
      <c r="GE3109" s="40"/>
      <c r="GF3109" s="40"/>
      <c r="GG3109" s="40"/>
      <c r="GH3109" s="40"/>
      <c r="GI3109" s="40"/>
      <c r="GJ3109" s="40"/>
      <c r="GK3109" s="40"/>
      <c r="GL3109" s="40"/>
      <c r="GM3109" s="40"/>
      <c r="GN3109" s="40"/>
      <c r="GO3109" s="40"/>
      <c r="GP3109" s="40"/>
      <c r="GQ3109" s="40"/>
      <c r="GR3109" s="40"/>
      <c r="GS3109" s="40"/>
      <c r="GT3109" s="40"/>
      <c r="GU3109" s="40"/>
      <c r="GV3109" s="40"/>
      <c r="GW3109" s="40"/>
      <c r="GX3109" s="40"/>
      <c r="GY3109" s="40"/>
      <c r="GZ3109" s="40"/>
      <c r="HA3109" s="40"/>
      <c r="HB3109" s="40"/>
      <c r="HC3109" s="40"/>
      <c r="HD3109" s="40"/>
      <c r="HE3109" s="40"/>
      <c r="HF3109" s="40"/>
      <c r="HG3109" s="40"/>
      <c r="HH3109" s="40"/>
      <c r="HI3109" s="40"/>
      <c r="HJ3109" s="40"/>
      <c r="HK3109" s="40"/>
      <c r="HL3109" s="40"/>
      <c r="HM3109" s="40"/>
      <c r="HN3109" s="40"/>
      <c r="HO3109" s="40"/>
      <c r="HP3109" s="40"/>
      <c r="HQ3109" s="40"/>
      <c r="HR3109" s="40"/>
      <c r="HS3109" s="40"/>
      <c r="HT3109" s="40"/>
      <c r="HU3109" s="40"/>
      <c r="HV3109" s="40"/>
      <c r="HW3109" s="40"/>
      <c r="HX3109" s="40"/>
      <c r="HY3109" s="40"/>
      <c r="HZ3109" s="40"/>
      <c r="IA3109" s="40"/>
      <c r="IB3109" s="40"/>
      <c r="IC3109" s="40"/>
      <c r="ID3109" s="40"/>
      <c r="IE3109" s="40"/>
      <c r="IF3109" s="40"/>
      <c r="IG3109" s="40"/>
    </row>
    <row r="3110" spans="1:241" s="39" customFormat="1">
      <c r="A3110" s="40"/>
      <c r="B3110" s="40"/>
      <c r="C3110" s="40"/>
      <c r="D3110" s="135"/>
      <c r="E3110" s="135"/>
      <c r="F3110" s="40"/>
      <c r="G3110" s="40"/>
      <c r="H3110" s="40"/>
      <c r="I3110" s="135"/>
      <c r="J3110" s="40"/>
      <c r="K3110" s="40"/>
      <c r="L3110" s="135"/>
      <c r="M3110" s="40"/>
      <c r="N3110" s="40"/>
      <c r="O3110" s="40"/>
      <c r="P3110" s="40"/>
      <c r="S3110" s="114"/>
      <c r="T3110" s="114"/>
      <c r="V3110" s="114"/>
      <c r="W3110" s="114"/>
      <c r="X3110" s="114"/>
      <c r="Y3110" s="114"/>
      <c r="Z3110" s="114"/>
      <c r="AA3110" s="114"/>
      <c r="AB3110" s="114"/>
      <c r="AC3110" s="114"/>
      <c r="AD3110" s="114"/>
      <c r="AE3110" s="114"/>
      <c r="AH3110" s="114"/>
      <c r="AI3110" s="114"/>
      <c r="AK3110" s="114"/>
      <c r="AM3110" s="114"/>
      <c r="AP3110" s="114"/>
      <c r="AU3110" s="114"/>
      <c r="FP3110" s="40"/>
      <c r="FQ3110" s="40"/>
      <c r="FR3110" s="40"/>
      <c r="FS3110" s="40"/>
      <c r="FT3110" s="40"/>
      <c r="FU3110" s="40"/>
      <c r="FV3110" s="40"/>
      <c r="FW3110" s="40"/>
      <c r="FX3110" s="40"/>
      <c r="FY3110" s="40"/>
      <c r="FZ3110" s="40"/>
      <c r="GA3110" s="40"/>
      <c r="GB3110" s="40"/>
      <c r="GC3110" s="40"/>
      <c r="GD3110" s="40"/>
      <c r="GE3110" s="40"/>
      <c r="GF3110" s="40"/>
      <c r="GG3110" s="40"/>
      <c r="GH3110" s="40"/>
      <c r="GI3110" s="40"/>
      <c r="GJ3110" s="40"/>
      <c r="GK3110" s="40"/>
      <c r="GL3110" s="40"/>
      <c r="GM3110" s="40"/>
      <c r="GN3110" s="40"/>
      <c r="GO3110" s="40"/>
      <c r="GP3110" s="40"/>
      <c r="GQ3110" s="40"/>
      <c r="GR3110" s="40"/>
      <c r="GS3110" s="40"/>
      <c r="GT3110" s="40"/>
      <c r="GU3110" s="40"/>
      <c r="GV3110" s="40"/>
      <c r="GW3110" s="40"/>
      <c r="GX3110" s="40"/>
      <c r="GY3110" s="40"/>
      <c r="GZ3110" s="40"/>
      <c r="HA3110" s="40"/>
      <c r="HB3110" s="40"/>
      <c r="HC3110" s="40"/>
      <c r="HD3110" s="40"/>
      <c r="HE3110" s="40"/>
      <c r="HF3110" s="40"/>
      <c r="HG3110" s="40"/>
      <c r="HH3110" s="40"/>
      <c r="HI3110" s="40"/>
      <c r="HJ3110" s="40"/>
      <c r="HK3110" s="40"/>
      <c r="HL3110" s="40"/>
      <c r="HM3110" s="40"/>
      <c r="HN3110" s="40"/>
      <c r="HO3110" s="40"/>
      <c r="HP3110" s="40"/>
      <c r="HQ3110" s="40"/>
      <c r="HR3110" s="40"/>
      <c r="HS3110" s="40"/>
      <c r="HT3110" s="40"/>
      <c r="HU3110" s="40"/>
      <c r="HV3110" s="40"/>
      <c r="HW3110" s="40"/>
      <c r="HX3110" s="40"/>
      <c r="HY3110" s="40"/>
      <c r="HZ3110" s="40"/>
      <c r="IA3110" s="40"/>
      <c r="IB3110" s="40"/>
      <c r="IC3110" s="40"/>
      <c r="ID3110" s="40"/>
      <c r="IE3110" s="40"/>
      <c r="IF3110" s="40"/>
      <c r="IG3110" s="40"/>
    </row>
    <row r="3111" spans="1:241" s="39" customFormat="1">
      <c r="A3111" s="40"/>
      <c r="B3111" s="40"/>
      <c r="C3111" s="40"/>
      <c r="D3111" s="135"/>
      <c r="E3111" s="135"/>
      <c r="F3111" s="40"/>
      <c r="G3111" s="40"/>
      <c r="H3111" s="40"/>
      <c r="I3111" s="135"/>
      <c r="J3111" s="40"/>
      <c r="K3111" s="40"/>
      <c r="L3111" s="135"/>
      <c r="M3111" s="40"/>
      <c r="N3111" s="40"/>
      <c r="O3111" s="40"/>
      <c r="P3111" s="40"/>
      <c r="S3111" s="114"/>
      <c r="T3111" s="114"/>
      <c r="V3111" s="114"/>
      <c r="W3111" s="114"/>
      <c r="X3111" s="114"/>
      <c r="Y3111" s="114"/>
      <c r="Z3111" s="114"/>
      <c r="AA3111" s="114"/>
      <c r="AB3111" s="114"/>
      <c r="AC3111" s="114"/>
      <c r="AD3111" s="114"/>
      <c r="AE3111" s="114"/>
      <c r="AH3111" s="114"/>
      <c r="AI3111" s="114"/>
      <c r="AK3111" s="114"/>
      <c r="AM3111" s="114"/>
      <c r="AP3111" s="114"/>
      <c r="AU3111" s="114"/>
      <c r="FP3111" s="40"/>
      <c r="FQ3111" s="40"/>
      <c r="FR3111" s="40"/>
      <c r="FS3111" s="40"/>
      <c r="FT3111" s="40"/>
      <c r="FU3111" s="40"/>
      <c r="FV3111" s="40"/>
      <c r="FW3111" s="40"/>
      <c r="FX3111" s="40"/>
      <c r="FY3111" s="40"/>
      <c r="FZ3111" s="40"/>
      <c r="GA3111" s="40"/>
      <c r="GB3111" s="40"/>
      <c r="GC3111" s="40"/>
      <c r="GD3111" s="40"/>
      <c r="GE3111" s="40"/>
      <c r="GF3111" s="40"/>
      <c r="GG3111" s="40"/>
      <c r="GH3111" s="40"/>
      <c r="GI3111" s="40"/>
      <c r="GJ3111" s="40"/>
      <c r="GK3111" s="40"/>
      <c r="GL3111" s="40"/>
      <c r="GM3111" s="40"/>
      <c r="GN3111" s="40"/>
      <c r="GO3111" s="40"/>
      <c r="GP3111" s="40"/>
      <c r="GQ3111" s="40"/>
      <c r="GR3111" s="40"/>
      <c r="GS3111" s="40"/>
      <c r="GT3111" s="40"/>
      <c r="GU3111" s="40"/>
      <c r="GV3111" s="40"/>
      <c r="GW3111" s="40"/>
      <c r="GX3111" s="40"/>
      <c r="GY3111" s="40"/>
      <c r="GZ3111" s="40"/>
      <c r="HA3111" s="40"/>
      <c r="HB3111" s="40"/>
      <c r="HC3111" s="40"/>
      <c r="HD3111" s="40"/>
      <c r="HE3111" s="40"/>
      <c r="HF3111" s="40"/>
      <c r="HG3111" s="40"/>
      <c r="HH3111" s="40"/>
      <c r="HI3111" s="40"/>
      <c r="HJ3111" s="40"/>
      <c r="HK3111" s="40"/>
      <c r="HL3111" s="40"/>
      <c r="HM3111" s="40"/>
      <c r="HN3111" s="40"/>
      <c r="HO3111" s="40"/>
      <c r="HP3111" s="40"/>
      <c r="HQ3111" s="40"/>
      <c r="HR3111" s="40"/>
      <c r="HS3111" s="40"/>
      <c r="HT3111" s="40"/>
      <c r="HU3111" s="40"/>
      <c r="HV3111" s="40"/>
      <c r="HW3111" s="40"/>
      <c r="HX3111" s="40"/>
      <c r="HY3111" s="40"/>
      <c r="HZ3111" s="40"/>
      <c r="IA3111" s="40"/>
      <c r="IB3111" s="40"/>
      <c r="IC3111" s="40"/>
      <c r="ID3111" s="40"/>
      <c r="IE3111" s="40"/>
      <c r="IF3111" s="40"/>
      <c r="IG3111" s="40"/>
    </row>
    <row r="3112" spans="1:241" s="39" customFormat="1">
      <c r="A3112" s="40"/>
      <c r="B3112" s="40"/>
      <c r="C3112" s="40"/>
      <c r="D3112" s="135"/>
      <c r="E3112" s="135"/>
      <c r="F3112" s="40"/>
      <c r="G3112" s="40"/>
      <c r="H3112" s="40"/>
      <c r="I3112" s="135"/>
      <c r="J3112" s="40"/>
      <c r="K3112" s="40"/>
      <c r="L3112" s="135"/>
      <c r="M3112" s="40"/>
      <c r="N3112" s="40"/>
      <c r="O3112" s="40"/>
      <c r="P3112" s="40"/>
      <c r="S3112" s="114"/>
      <c r="T3112" s="114"/>
      <c r="V3112" s="114"/>
      <c r="W3112" s="114"/>
      <c r="X3112" s="114"/>
      <c r="Y3112" s="114"/>
      <c r="Z3112" s="114"/>
      <c r="AA3112" s="114"/>
      <c r="AB3112" s="114"/>
      <c r="AC3112" s="114"/>
      <c r="AD3112" s="114"/>
      <c r="AE3112" s="114"/>
      <c r="AH3112" s="114"/>
      <c r="AI3112" s="114"/>
      <c r="AK3112" s="114"/>
      <c r="AM3112" s="114"/>
      <c r="AP3112" s="114"/>
      <c r="AU3112" s="114"/>
      <c r="FP3112" s="40"/>
      <c r="FQ3112" s="40"/>
      <c r="FR3112" s="40"/>
      <c r="FS3112" s="40"/>
      <c r="FT3112" s="40"/>
      <c r="FU3112" s="40"/>
      <c r="FV3112" s="40"/>
      <c r="FW3112" s="40"/>
      <c r="FX3112" s="40"/>
      <c r="FY3112" s="40"/>
      <c r="FZ3112" s="40"/>
      <c r="GA3112" s="40"/>
      <c r="GB3112" s="40"/>
      <c r="GC3112" s="40"/>
      <c r="GD3112" s="40"/>
      <c r="GE3112" s="40"/>
      <c r="GF3112" s="40"/>
      <c r="GG3112" s="40"/>
      <c r="GH3112" s="40"/>
      <c r="GI3112" s="40"/>
      <c r="GJ3112" s="40"/>
      <c r="GK3112" s="40"/>
      <c r="GL3112" s="40"/>
      <c r="GM3112" s="40"/>
      <c r="GN3112" s="40"/>
      <c r="GO3112" s="40"/>
      <c r="GP3112" s="40"/>
      <c r="GQ3112" s="40"/>
      <c r="GR3112" s="40"/>
      <c r="GS3112" s="40"/>
      <c r="GT3112" s="40"/>
      <c r="GU3112" s="40"/>
      <c r="GV3112" s="40"/>
      <c r="GW3112" s="40"/>
      <c r="GX3112" s="40"/>
      <c r="GY3112" s="40"/>
      <c r="GZ3112" s="40"/>
      <c r="HA3112" s="40"/>
      <c r="HB3112" s="40"/>
      <c r="HC3112" s="40"/>
      <c r="HD3112" s="40"/>
      <c r="HE3112" s="40"/>
      <c r="HF3112" s="40"/>
      <c r="HG3112" s="40"/>
      <c r="HH3112" s="40"/>
      <c r="HI3112" s="40"/>
      <c r="HJ3112" s="40"/>
      <c r="HK3112" s="40"/>
      <c r="HL3112" s="40"/>
      <c r="HM3112" s="40"/>
      <c r="HN3112" s="40"/>
      <c r="HO3112" s="40"/>
      <c r="HP3112" s="40"/>
      <c r="HQ3112" s="40"/>
      <c r="HR3112" s="40"/>
      <c r="HS3112" s="40"/>
      <c r="HT3112" s="40"/>
      <c r="HU3112" s="40"/>
      <c r="HV3112" s="40"/>
      <c r="HW3112" s="40"/>
      <c r="HX3112" s="40"/>
      <c r="HY3112" s="40"/>
      <c r="HZ3112" s="40"/>
      <c r="IA3112" s="40"/>
      <c r="IB3112" s="40"/>
      <c r="IC3112" s="40"/>
      <c r="ID3112" s="40"/>
      <c r="IE3112" s="40"/>
      <c r="IF3112" s="40"/>
      <c r="IG3112" s="40"/>
    </row>
    <row r="3113" spans="1:241" s="39" customFormat="1">
      <c r="A3113" s="40"/>
      <c r="B3113" s="40"/>
      <c r="C3113" s="40"/>
      <c r="D3113" s="135"/>
      <c r="E3113" s="135"/>
      <c r="F3113" s="40"/>
      <c r="G3113" s="40"/>
      <c r="H3113" s="40"/>
      <c r="I3113" s="135"/>
      <c r="J3113" s="40"/>
      <c r="K3113" s="40"/>
      <c r="L3113" s="135"/>
      <c r="M3113" s="40"/>
      <c r="N3113" s="40"/>
      <c r="O3113" s="40"/>
      <c r="P3113" s="40"/>
      <c r="S3113" s="114"/>
      <c r="T3113" s="114"/>
      <c r="V3113" s="114"/>
      <c r="W3113" s="114"/>
      <c r="X3113" s="114"/>
      <c r="Y3113" s="114"/>
      <c r="Z3113" s="114"/>
      <c r="AA3113" s="114"/>
      <c r="AB3113" s="114"/>
      <c r="AC3113" s="114"/>
      <c r="AD3113" s="114"/>
      <c r="AE3113" s="114"/>
      <c r="AH3113" s="114"/>
      <c r="AI3113" s="114"/>
      <c r="AK3113" s="114"/>
      <c r="AM3113" s="114"/>
      <c r="AP3113" s="114"/>
      <c r="AU3113" s="114"/>
      <c r="FP3113" s="40"/>
      <c r="FQ3113" s="40"/>
      <c r="FR3113" s="40"/>
      <c r="FS3113" s="40"/>
      <c r="FT3113" s="40"/>
      <c r="FU3113" s="40"/>
      <c r="FV3113" s="40"/>
      <c r="FW3113" s="40"/>
      <c r="FX3113" s="40"/>
      <c r="FY3113" s="40"/>
      <c r="FZ3113" s="40"/>
      <c r="GA3113" s="40"/>
      <c r="GB3113" s="40"/>
      <c r="GC3113" s="40"/>
      <c r="GD3113" s="40"/>
      <c r="GE3113" s="40"/>
      <c r="GF3113" s="40"/>
      <c r="GG3113" s="40"/>
      <c r="GH3113" s="40"/>
      <c r="GI3113" s="40"/>
      <c r="GJ3113" s="40"/>
      <c r="GK3113" s="40"/>
      <c r="GL3113" s="40"/>
      <c r="GM3113" s="40"/>
      <c r="GN3113" s="40"/>
      <c r="GO3113" s="40"/>
      <c r="GP3113" s="40"/>
      <c r="GQ3113" s="40"/>
      <c r="GR3113" s="40"/>
      <c r="GS3113" s="40"/>
      <c r="GT3113" s="40"/>
      <c r="GU3113" s="40"/>
      <c r="GV3113" s="40"/>
      <c r="GW3113" s="40"/>
      <c r="GX3113" s="40"/>
      <c r="GY3113" s="40"/>
      <c r="GZ3113" s="40"/>
      <c r="HA3113" s="40"/>
      <c r="HB3113" s="40"/>
      <c r="HC3113" s="40"/>
      <c r="HD3113" s="40"/>
      <c r="HE3113" s="40"/>
      <c r="HF3113" s="40"/>
      <c r="HG3113" s="40"/>
      <c r="HH3113" s="40"/>
      <c r="HI3113" s="40"/>
      <c r="HJ3113" s="40"/>
      <c r="HK3113" s="40"/>
      <c r="HL3113" s="40"/>
      <c r="HM3113" s="40"/>
      <c r="HN3113" s="40"/>
      <c r="HO3113" s="40"/>
      <c r="HP3113" s="40"/>
      <c r="HQ3113" s="40"/>
      <c r="HR3113" s="40"/>
      <c r="HS3113" s="40"/>
      <c r="HT3113" s="40"/>
      <c r="HU3113" s="40"/>
      <c r="HV3113" s="40"/>
      <c r="HW3113" s="40"/>
      <c r="HX3113" s="40"/>
      <c r="HY3113" s="40"/>
      <c r="HZ3113" s="40"/>
      <c r="IA3113" s="40"/>
      <c r="IB3113" s="40"/>
      <c r="IC3113" s="40"/>
      <c r="ID3113" s="40"/>
      <c r="IE3113" s="40"/>
      <c r="IF3113" s="40"/>
      <c r="IG3113" s="40"/>
    </row>
    <row r="3114" spans="1:241" s="39" customFormat="1">
      <c r="A3114" s="40"/>
      <c r="B3114" s="40"/>
      <c r="C3114" s="40"/>
      <c r="D3114" s="135"/>
      <c r="E3114" s="135"/>
      <c r="F3114" s="40"/>
      <c r="G3114" s="40"/>
      <c r="H3114" s="40"/>
      <c r="I3114" s="135"/>
      <c r="J3114" s="40"/>
      <c r="K3114" s="40"/>
      <c r="L3114" s="135"/>
      <c r="M3114" s="40"/>
      <c r="N3114" s="40"/>
      <c r="O3114" s="40"/>
      <c r="P3114" s="40"/>
      <c r="S3114" s="114"/>
      <c r="T3114" s="114"/>
      <c r="V3114" s="114"/>
      <c r="W3114" s="114"/>
      <c r="X3114" s="114"/>
      <c r="Y3114" s="114"/>
      <c r="Z3114" s="114"/>
      <c r="AA3114" s="114"/>
      <c r="AB3114" s="114"/>
      <c r="AC3114" s="114"/>
      <c r="AD3114" s="114"/>
      <c r="AE3114" s="114"/>
      <c r="AH3114" s="114"/>
      <c r="AI3114" s="114"/>
      <c r="AK3114" s="114"/>
      <c r="AM3114" s="114"/>
      <c r="AP3114" s="114"/>
      <c r="AU3114" s="114"/>
      <c r="FP3114" s="40"/>
      <c r="FQ3114" s="40"/>
      <c r="FR3114" s="40"/>
      <c r="FS3114" s="40"/>
      <c r="FT3114" s="40"/>
      <c r="FU3114" s="40"/>
      <c r="FV3114" s="40"/>
      <c r="FW3114" s="40"/>
      <c r="FX3114" s="40"/>
      <c r="FY3114" s="40"/>
      <c r="FZ3114" s="40"/>
      <c r="GA3114" s="40"/>
      <c r="GB3114" s="40"/>
      <c r="GC3114" s="40"/>
      <c r="GD3114" s="40"/>
      <c r="GE3114" s="40"/>
      <c r="GF3114" s="40"/>
      <c r="GG3114" s="40"/>
      <c r="GH3114" s="40"/>
      <c r="GI3114" s="40"/>
      <c r="GJ3114" s="40"/>
      <c r="GK3114" s="40"/>
      <c r="GL3114" s="40"/>
      <c r="GM3114" s="40"/>
      <c r="GN3114" s="40"/>
      <c r="GO3114" s="40"/>
      <c r="GP3114" s="40"/>
      <c r="GQ3114" s="40"/>
      <c r="GR3114" s="40"/>
      <c r="GS3114" s="40"/>
      <c r="GT3114" s="40"/>
      <c r="GU3114" s="40"/>
      <c r="GV3114" s="40"/>
      <c r="GW3114" s="40"/>
      <c r="GX3114" s="40"/>
      <c r="GY3114" s="40"/>
      <c r="GZ3114" s="40"/>
      <c r="HA3114" s="40"/>
      <c r="HB3114" s="40"/>
      <c r="HC3114" s="40"/>
      <c r="HD3114" s="40"/>
      <c r="HE3114" s="40"/>
      <c r="HF3114" s="40"/>
      <c r="HG3114" s="40"/>
      <c r="HH3114" s="40"/>
      <c r="HI3114" s="40"/>
      <c r="HJ3114" s="40"/>
      <c r="HK3114" s="40"/>
      <c r="HL3114" s="40"/>
      <c r="HM3114" s="40"/>
      <c r="HN3114" s="40"/>
      <c r="HO3114" s="40"/>
      <c r="HP3114" s="40"/>
      <c r="HQ3114" s="40"/>
      <c r="HR3114" s="40"/>
      <c r="HS3114" s="40"/>
      <c r="HT3114" s="40"/>
      <c r="HU3114" s="40"/>
      <c r="HV3114" s="40"/>
      <c r="HW3114" s="40"/>
      <c r="HX3114" s="40"/>
      <c r="HY3114" s="40"/>
      <c r="HZ3114" s="40"/>
      <c r="IA3114" s="40"/>
      <c r="IB3114" s="40"/>
      <c r="IC3114" s="40"/>
      <c r="ID3114" s="40"/>
      <c r="IE3114" s="40"/>
      <c r="IF3114" s="40"/>
      <c r="IG3114" s="40"/>
    </row>
    <row r="3115" spans="1:241" s="39" customFormat="1">
      <c r="A3115" s="40"/>
      <c r="B3115" s="40"/>
      <c r="C3115" s="40"/>
      <c r="D3115" s="135"/>
      <c r="E3115" s="135"/>
      <c r="F3115" s="40"/>
      <c r="G3115" s="40"/>
      <c r="H3115" s="40"/>
      <c r="I3115" s="135"/>
      <c r="J3115" s="40"/>
      <c r="K3115" s="40"/>
      <c r="L3115" s="135"/>
      <c r="M3115" s="40"/>
      <c r="N3115" s="40"/>
      <c r="O3115" s="40"/>
      <c r="P3115" s="40"/>
      <c r="S3115" s="114"/>
      <c r="T3115" s="114"/>
      <c r="V3115" s="114"/>
      <c r="W3115" s="114"/>
      <c r="X3115" s="114"/>
      <c r="Y3115" s="114"/>
      <c r="Z3115" s="114"/>
      <c r="AA3115" s="114"/>
      <c r="AB3115" s="114"/>
      <c r="AC3115" s="114"/>
      <c r="AD3115" s="114"/>
      <c r="AE3115" s="114"/>
      <c r="AH3115" s="114"/>
      <c r="AI3115" s="114"/>
      <c r="AK3115" s="114"/>
      <c r="AM3115" s="114"/>
      <c r="AP3115" s="114"/>
      <c r="AU3115" s="114"/>
      <c r="FP3115" s="40"/>
      <c r="FQ3115" s="40"/>
      <c r="FR3115" s="40"/>
      <c r="FS3115" s="40"/>
      <c r="FT3115" s="40"/>
      <c r="FU3115" s="40"/>
      <c r="FV3115" s="40"/>
      <c r="FW3115" s="40"/>
      <c r="FX3115" s="40"/>
      <c r="FY3115" s="40"/>
      <c r="FZ3115" s="40"/>
      <c r="GA3115" s="40"/>
      <c r="GB3115" s="40"/>
      <c r="GC3115" s="40"/>
      <c r="GD3115" s="40"/>
      <c r="GE3115" s="40"/>
      <c r="GF3115" s="40"/>
      <c r="GG3115" s="40"/>
      <c r="GH3115" s="40"/>
      <c r="GI3115" s="40"/>
      <c r="GJ3115" s="40"/>
      <c r="GK3115" s="40"/>
      <c r="GL3115" s="40"/>
      <c r="GM3115" s="40"/>
      <c r="GN3115" s="40"/>
      <c r="GO3115" s="40"/>
      <c r="GP3115" s="40"/>
      <c r="GQ3115" s="40"/>
      <c r="GR3115" s="40"/>
      <c r="GS3115" s="40"/>
      <c r="GT3115" s="40"/>
      <c r="GU3115" s="40"/>
      <c r="GV3115" s="40"/>
      <c r="GW3115" s="40"/>
      <c r="GX3115" s="40"/>
      <c r="GY3115" s="40"/>
      <c r="GZ3115" s="40"/>
      <c r="HA3115" s="40"/>
      <c r="HB3115" s="40"/>
      <c r="HC3115" s="40"/>
      <c r="HD3115" s="40"/>
      <c r="HE3115" s="40"/>
      <c r="HF3115" s="40"/>
      <c r="HG3115" s="40"/>
      <c r="HH3115" s="40"/>
      <c r="HI3115" s="40"/>
      <c r="HJ3115" s="40"/>
      <c r="HK3115" s="40"/>
      <c r="HL3115" s="40"/>
      <c r="HM3115" s="40"/>
      <c r="HN3115" s="40"/>
      <c r="HO3115" s="40"/>
      <c r="HP3115" s="40"/>
      <c r="HQ3115" s="40"/>
      <c r="HR3115" s="40"/>
      <c r="HS3115" s="40"/>
      <c r="HT3115" s="40"/>
      <c r="HU3115" s="40"/>
      <c r="HV3115" s="40"/>
      <c r="HW3115" s="40"/>
      <c r="HX3115" s="40"/>
      <c r="HY3115" s="40"/>
      <c r="HZ3115" s="40"/>
      <c r="IA3115" s="40"/>
      <c r="IB3115" s="40"/>
      <c r="IC3115" s="40"/>
      <c r="ID3115" s="40"/>
      <c r="IE3115" s="40"/>
      <c r="IF3115" s="40"/>
      <c r="IG3115" s="40"/>
    </row>
    <row r="3116" spans="1:241" s="39" customFormat="1">
      <c r="A3116" s="40"/>
      <c r="B3116" s="40"/>
      <c r="C3116" s="40"/>
      <c r="D3116" s="135"/>
      <c r="E3116" s="135"/>
      <c r="F3116" s="40"/>
      <c r="G3116" s="40"/>
      <c r="H3116" s="40"/>
      <c r="I3116" s="135"/>
      <c r="J3116" s="40"/>
      <c r="K3116" s="40"/>
      <c r="L3116" s="135"/>
      <c r="M3116" s="40"/>
      <c r="N3116" s="40"/>
      <c r="O3116" s="40"/>
      <c r="P3116" s="40"/>
      <c r="S3116" s="114"/>
      <c r="T3116" s="114"/>
      <c r="V3116" s="114"/>
      <c r="W3116" s="114"/>
      <c r="X3116" s="114"/>
      <c r="Y3116" s="114"/>
      <c r="Z3116" s="114"/>
      <c r="AA3116" s="114"/>
      <c r="AB3116" s="114"/>
      <c r="AC3116" s="114"/>
      <c r="AD3116" s="114"/>
      <c r="AE3116" s="114"/>
      <c r="AH3116" s="114"/>
      <c r="AI3116" s="114"/>
      <c r="AK3116" s="114"/>
      <c r="AM3116" s="114"/>
      <c r="AP3116" s="114"/>
      <c r="AU3116" s="114"/>
      <c r="FP3116" s="40"/>
      <c r="FQ3116" s="40"/>
      <c r="FR3116" s="40"/>
      <c r="FS3116" s="40"/>
      <c r="FT3116" s="40"/>
      <c r="FU3116" s="40"/>
      <c r="FV3116" s="40"/>
      <c r="FW3116" s="40"/>
      <c r="FX3116" s="40"/>
      <c r="FY3116" s="40"/>
      <c r="FZ3116" s="40"/>
      <c r="GA3116" s="40"/>
      <c r="GB3116" s="40"/>
      <c r="GC3116" s="40"/>
      <c r="GD3116" s="40"/>
      <c r="GE3116" s="40"/>
      <c r="GF3116" s="40"/>
      <c r="GG3116" s="40"/>
      <c r="GH3116" s="40"/>
      <c r="GI3116" s="40"/>
      <c r="GJ3116" s="40"/>
      <c r="GK3116" s="40"/>
      <c r="GL3116" s="40"/>
      <c r="GM3116" s="40"/>
      <c r="GN3116" s="40"/>
      <c r="GO3116" s="40"/>
      <c r="GP3116" s="40"/>
      <c r="GQ3116" s="40"/>
      <c r="GR3116" s="40"/>
      <c r="GS3116" s="40"/>
      <c r="GT3116" s="40"/>
      <c r="GU3116" s="40"/>
      <c r="GV3116" s="40"/>
      <c r="GW3116" s="40"/>
      <c r="GX3116" s="40"/>
      <c r="GY3116" s="40"/>
      <c r="GZ3116" s="40"/>
      <c r="HA3116" s="40"/>
      <c r="HB3116" s="40"/>
      <c r="HC3116" s="40"/>
      <c r="HD3116" s="40"/>
      <c r="HE3116" s="40"/>
      <c r="HF3116" s="40"/>
      <c r="HG3116" s="40"/>
      <c r="HH3116" s="40"/>
      <c r="HI3116" s="40"/>
      <c r="HJ3116" s="40"/>
      <c r="HK3116" s="40"/>
      <c r="HL3116" s="40"/>
      <c r="HM3116" s="40"/>
      <c r="HN3116" s="40"/>
      <c r="HO3116" s="40"/>
      <c r="HP3116" s="40"/>
      <c r="HQ3116" s="40"/>
      <c r="HR3116" s="40"/>
      <c r="HS3116" s="40"/>
      <c r="HT3116" s="40"/>
      <c r="HU3116" s="40"/>
      <c r="HV3116" s="40"/>
      <c r="HW3116" s="40"/>
      <c r="HX3116" s="40"/>
      <c r="HY3116" s="40"/>
      <c r="HZ3116" s="40"/>
      <c r="IA3116" s="40"/>
      <c r="IB3116" s="40"/>
      <c r="IC3116" s="40"/>
      <c r="ID3116" s="40"/>
      <c r="IE3116" s="40"/>
      <c r="IF3116" s="40"/>
      <c r="IG3116" s="40"/>
    </row>
    <row r="3117" spans="1:241" s="39" customFormat="1">
      <c r="A3117" s="40"/>
      <c r="B3117" s="40"/>
      <c r="C3117" s="40"/>
      <c r="D3117" s="135"/>
      <c r="E3117" s="135"/>
      <c r="F3117" s="40"/>
      <c r="G3117" s="40"/>
      <c r="H3117" s="40"/>
      <c r="I3117" s="135"/>
      <c r="J3117" s="40"/>
      <c r="K3117" s="40"/>
      <c r="L3117" s="135"/>
      <c r="M3117" s="40"/>
      <c r="N3117" s="40"/>
      <c r="O3117" s="40"/>
      <c r="P3117" s="40"/>
      <c r="S3117" s="114"/>
      <c r="T3117" s="114"/>
      <c r="V3117" s="114"/>
      <c r="W3117" s="114"/>
      <c r="X3117" s="114"/>
      <c r="Y3117" s="114"/>
      <c r="Z3117" s="114"/>
      <c r="AA3117" s="114"/>
      <c r="AB3117" s="114"/>
      <c r="AC3117" s="114"/>
      <c r="AD3117" s="114"/>
      <c r="AE3117" s="114"/>
      <c r="AH3117" s="114"/>
      <c r="AI3117" s="114"/>
      <c r="AK3117" s="114"/>
      <c r="AM3117" s="114"/>
      <c r="AP3117" s="114"/>
      <c r="AU3117" s="114"/>
      <c r="FP3117" s="40"/>
      <c r="FQ3117" s="40"/>
      <c r="FR3117" s="40"/>
      <c r="FS3117" s="40"/>
      <c r="FT3117" s="40"/>
      <c r="FU3117" s="40"/>
      <c r="FV3117" s="40"/>
      <c r="FW3117" s="40"/>
      <c r="FX3117" s="40"/>
      <c r="FY3117" s="40"/>
      <c r="FZ3117" s="40"/>
      <c r="GA3117" s="40"/>
      <c r="GB3117" s="40"/>
      <c r="GC3117" s="40"/>
      <c r="GD3117" s="40"/>
      <c r="GE3117" s="40"/>
      <c r="GF3117" s="40"/>
      <c r="GG3117" s="40"/>
      <c r="GH3117" s="40"/>
      <c r="GI3117" s="40"/>
      <c r="GJ3117" s="40"/>
      <c r="GK3117" s="40"/>
      <c r="GL3117" s="40"/>
      <c r="GM3117" s="40"/>
      <c r="GN3117" s="40"/>
      <c r="GO3117" s="40"/>
      <c r="GP3117" s="40"/>
      <c r="GQ3117" s="40"/>
      <c r="GR3117" s="40"/>
      <c r="GS3117" s="40"/>
      <c r="GT3117" s="40"/>
      <c r="GU3117" s="40"/>
      <c r="GV3117" s="40"/>
      <c r="GW3117" s="40"/>
      <c r="GX3117" s="40"/>
      <c r="GY3117" s="40"/>
      <c r="GZ3117" s="40"/>
      <c r="HA3117" s="40"/>
      <c r="HB3117" s="40"/>
      <c r="HC3117" s="40"/>
      <c r="HD3117" s="40"/>
      <c r="HE3117" s="40"/>
      <c r="HF3117" s="40"/>
      <c r="HG3117" s="40"/>
      <c r="HH3117" s="40"/>
      <c r="HI3117" s="40"/>
      <c r="HJ3117" s="40"/>
      <c r="HK3117" s="40"/>
      <c r="HL3117" s="40"/>
      <c r="HM3117" s="40"/>
      <c r="HN3117" s="40"/>
      <c r="HO3117" s="40"/>
      <c r="HP3117" s="40"/>
      <c r="HQ3117" s="40"/>
      <c r="HR3117" s="40"/>
      <c r="HS3117" s="40"/>
      <c r="HT3117" s="40"/>
      <c r="HU3117" s="40"/>
      <c r="HV3117" s="40"/>
      <c r="HW3117" s="40"/>
      <c r="HX3117" s="40"/>
      <c r="HY3117" s="40"/>
      <c r="HZ3117" s="40"/>
      <c r="IA3117" s="40"/>
      <c r="IB3117" s="40"/>
      <c r="IC3117" s="40"/>
      <c r="ID3117" s="40"/>
      <c r="IE3117" s="40"/>
      <c r="IF3117" s="40"/>
      <c r="IG3117" s="40"/>
    </row>
    <row r="3118" spans="1:241" s="39" customFormat="1">
      <c r="A3118" s="40"/>
      <c r="B3118" s="40"/>
      <c r="C3118" s="40"/>
      <c r="D3118" s="135"/>
      <c r="E3118" s="135"/>
      <c r="F3118" s="40"/>
      <c r="G3118" s="40"/>
      <c r="H3118" s="40"/>
      <c r="I3118" s="135"/>
      <c r="J3118" s="40"/>
      <c r="K3118" s="40"/>
      <c r="L3118" s="135"/>
      <c r="M3118" s="40"/>
      <c r="N3118" s="40"/>
      <c r="O3118" s="40"/>
      <c r="P3118" s="40"/>
      <c r="S3118" s="114"/>
      <c r="T3118" s="114"/>
      <c r="V3118" s="114"/>
      <c r="W3118" s="114"/>
      <c r="X3118" s="114"/>
      <c r="Y3118" s="114"/>
      <c r="Z3118" s="114"/>
      <c r="AA3118" s="114"/>
      <c r="AB3118" s="114"/>
      <c r="AC3118" s="114"/>
      <c r="AD3118" s="114"/>
      <c r="AE3118" s="114"/>
      <c r="AH3118" s="114"/>
      <c r="AI3118" s="114"/>
      <c r="AK3118" s="114"/>
      <c r="AM3118" s="114"/>
      <c r="AP3118" s="114"/>
      <c r="AU3118" s="114"/>
      <c r="FP3118" s="40"/>
      <c r="FQ3118" s="40"/>
      <c r="FR3118" s="40"/>
      <c r="FS3118" s="40"/>
      <c r="FT3118" s="40"/>
      <c r="FU3118" s="40"/>
      <c r="FV3118" s="40"/>
      <c r="FW3118" s="40"/>
      <c r="FX3118" s="40"/>
      <c r="FY3118" s="40"/>
      <c r="FZ3118" s="40"/>
      <c r="GA3118" s="40"/>
      <c r="GB3118" s="40"/>
      <c r="GC3118" s="40"/>
      <c r="GD3118" s="40"/>
      <c r="GE3118" s="40"/>
      <c r="GF3118" s="40"/>
      <c r="GG3118" s="40"/>
      <c r="GH3118" s="40"/>
      <c r="GI3118" s="40"/>
      <c r="GJ3118" s="40"/>
      <c r="GK3118" s="40"/>
      <c r="GL3118" s="40"/>
      <c r="GM3118" s="40"/>
      <c r="GN3118" s="40"/>
      <c r="GO3118" s="40"/>
      <c r="GP3118" s="40"/>
      <c r="GQ3118" s="40"/>
      <c r="GR3118" s="40"/>
      <c r="GS3118" s="40"/>
      <c r="GT3118" s="40"/>
      <c r="GU3118" s="40"/>
      <c r="GV3118" s="40"/>
      <c r="GW3118" s="40"/>
      <c r="GX3118" s="40"/>
      <c r="GY3118" s="40"/>
      <c r="GZ3118" s="40"/>
      <c r="HA3118" s="40"/>
      <c r="HB3118" s="40"/>
      <c r="HC3118" s="40"/>
      <c r="HD3118" s="40"/>
      <c r="HE3118" s="40"/>
      <c r="HF3118" s="40"/>
      <c r="HG3118" s="40"/>
      <c r="HH3118" s="40"/>
      <c r="HI3118" s="40"/>
      <c r="HJ3118" s="40"/>
      <c r="HK3118" s="40"/>
      <c r="HL3118" s="40"/>
      <c r="HM3118" s="40"/>
      <c r="HN3118" s="40"/>
      <c r="HO3118" s="40"/>
      <c r="HP3118" s="40"/>
      <c r="HQ3118" s="40"/>
      <c r="HR3118" s="40"/>
      <c r="HS3118" s="40"/>
      <c r="HT3118" s="40"/>
      <c r="HU3118" s="40"/>
      <c r="HV3118" s="40"/>
      <c r="HW3118" s="40"/>
      <c r="HX3118" s="40"/>
      <c r="HY3118" s="40"/>
      <c r="HZ3118" s="40"/>
      <c r="IA3118" s="40"/>
      <c r="IB3118" s="40"/>
      <c r="IC3118" s="40"/>
      <c r="ID3118" s="40"/>
      <c r="IE3118" s="40"/>
      <c r="IF3118" s="40"/>
      <c r="IG3118" s="40"/>
    </row>
    <row r="3119" spans="1:241" s="39" customFormat="1">
      <c r="A3119" s="40"/>
      <c r="B3119" s="40"/>
      <c r="C3119" s="40"/>
      <c r="D3119" s="135"/>
      <c r="E3119" s="135"/>
      <c r="F3119" s="40"/>
      <c r="G3119" s="40"/>
      <c r="H3119" s="40"/>
      <c r="I3119" s="135"/>
      <c r="J3119" s="40"/>
      <c r="K3119" s="40"/>
      <c r="L3119" s="135"/>
      <c r="M3119" s="40"/>
      <c r="N3119" s="40"/>
      <c r="O3119" s="40"/>
      <c r="P3119" s="40"/>
      <c r="S3119" s="114"/>
      <c r="T3119" s="114"/>
      <c r="V3119" s="114"/>
      <c r="W3119" s="114"/>
      <c r="X3119" s="114"/>
      <c r="Y3119" s="114"/>
      <c r="Z3119" s="114"/>
      <c r="AA3119" s="114"/>
      <c r="AB3119" s="114"/>
      <c r="AC3119" s="114"/>
      <c r="AD3119" s="114"/>
      <c r="AE3119" s="114"/>
      <c r="AH3119" s="114"/>
      <c r="AI3119" s="114"/>
      <c r="AK3119" s="114"/>
      <c r="AM3119" s="114"/>
      <c r="AP3119" s="114"/>
      <c r="AU3119" s="114"/>
      <c r="FP3119" s="40"/>
      <c r="FQ3119" s="40"/>
      <c r="FR3119" s="40"/>
      <c r="FS3119" s="40"/>
      <c r="FT3119" s="40"/>
      <c r="FU3119" s="40"/>
      <c r="FV3119" s="40"/>
      <c r="FW3119" s="40"/>
      <c r="FX3119" s="40"/>
      <c r="FY3119" s="40"/>
      <c r="FZ3119" s="40"/>
      <c r="GA3119" s="40"/>
      <c r="GB3119" s="40"/>
      <c r="GC3119" s="40"/>
      <c r="GD3119" s="40"/>
      <c r="GE3119" s="40"/>
      <c r="GF3119" s="40"/>
      <c r="GG3119" s="40"/>
      <c r="GH3119" s="40"/>
      <c r="GI3119" s="40"/>
      <c r="GJ3119" s="40"/>
      <c r="GK3119" s="40"/>
      <c r="GL3119" s="40"/>
      <c r="GM3119" s="40"/>
      <c r="GN3119" s="40"/>
      <c r="GO3119" s="40"/>
      <c r="GP3119" s="40"/>
      <c r="GQ3119" s="40"/>
      <c r="GR3119" s="40"/>
      <c r="GS3119" s="40"/>
      <c r="GT3119" s="40"/>
      <c r="GU3119" s="40"/>
      <c r="GV3119" s="40"/>
      <c r="GW3119" s="40"/>
      <c r="GX3119" s="40"/>
      <c r="GY3119" s="40"/>
      <c r="GZ3119" s="40"/>
      <c r="HA3119" s="40"/>
      <c r="HB3119" s="40"/>
      <c r="HC3119" s="40"/>
      <c r="HD3119" s="40"/>
      <c r="HE3119" s="40"/>
      <c r="HF3119" s="40"/>
      <c r="HG3119" s="40"/>
      <c r="HH3119" s="40"/>
      <c r="HI3119" s="40"/>
      <c r="HJ3119" s="40"/>
      <c r="HK3119" s="40"/>
      <c r="HL3119" s="40"/>
      <c r="HM3119" s="40"/>
      <c r="HN3119" s="40"/>
      <c r="HO3119" s="40"/>
      <c r="HP3119" s="40"/>
      <c r="HQ3119" s="40"/>
      <c r="HR3119" s="40"/>
      <c r="HS3119" s="40"/>
      <c r="HT3119" s="40"/>
      <c r="HU3119" s="40"/>
      <c r="HV3119" s="40"/>
      <c r="HW3119" s="40"/>
      <c r="HX3119" s="40"/>
      <c r="HY3119" s="40"/>
      <c r="HZ3119" s="40"/>
      <c r="IA3119" s="40"/>
      <c r="IB3119" s="40"/>
      <c r="IC3119" s="40"/>
      <c r="ID3119" s="40"/>
      <c r="IE3119" s="40"/>
      <c r="IF3119" s="40"/>
      <c r="IG3119" s="40"/>
    </row>
    <row r="3120" spans="1:241" s="39" customFormat="1">
      <c r="A3120" s="40"/>
      <c r="B3120" s="40"/>
      <c r="C3120" s="40"/>
      <c r="D3120" s="135"/>
      <c r="E3120" s="135"/>
      <c r="F3120" s="40"/>
      <c r="G3120" s="40"/>
      <c r="H3120" s="40"/>
      <c r="I3120" s="135"/>
      <c r="J3120" s="40"/>
      <c r="K3120" s="40"/>
      <c r="L3120" s="135"/>
      <c r="M3120" s="40"/>
      <c r="N3120" s="40"/>
      <c r="O3120" s="40"/>
      <c r="P3120" s="40"/>
      <c r="S3120" s="114"/>
      <c r="T3120" s="114"/>
      <c r="V3120" s="114"/>
      <c r="W3120" s="114"/>
      <c r="X3120" s="114"/>
      <c r="Y3120" s="114"/>
      <c r="Z3120" s="114"/>
      <c r="AA3120" s="114"/>
      <c r="AB3120" s="114"/>
      <c r="AC3120" s="114"/>
      <c r="AD3120" s="114"/>
      <c r="AE3120" s="114"/>
      <c r="AH3120" s="114"/>
      <c r="AI3120" s="114"/>
      <c r="AK3120" s="114"/>
      <c r="AM3120" s="114"/>
      <c r="AP3120" s="114"/>
      <c r="AU3120" s="114"/>
      <c r="FP3120" s="40"/>
      <c r="FQ3120" s="40"/>
      <c r="FR3120" s="40"/>
      <c r="FS3120" s="40"/>
      <c r="FT3120" s="40"/>
      <c r="FU3120" s="40"/>
      <c r="FV3120" s="40"/>
      <c r="FW3120" s="40"/>
      <c r="FX3120" s="40"/>
      <c r="FY3120" s="40"/>
      <c r="FZ3120" s="40"/>
      <c r="GA3120" s="40"/>
      <c r="GB3120" s="40"/>
      <c r="GC3120" s="40"/>
      <c r="GD3120" s="40"/>
      <c r="GE3120" s="40"/>
      <c r="GF3120" s="40"/>
      <c r="GG3120" s="40"/>
      <c r="GH3120" s="40"/>
      <c r="GI3120" s="40"/>
      <c r="GJ3120" s="40"/>
      <c r="GK3120" s="40"/>
      <c r="GL3120" s="40"/>
      <c r="GM3120" s="40"/>
      <c r="GN3120" s="40"/>
      <c r="GO3120" s="40"/>
      <c r="GP3120" s="40"/>
      <c r="GQ3120" s="40"/>
      <c r="GR3120" s="40"/>
      <c r="GS3120" s="40"/>
      <c r="GT3120" s="40"/>
      <c r="GU3120" s="40"/>
      <c r="GV3120" s="40"/>
      <c r="GW3120" s="40"/>
      <c r="GX3120" s="40"/>
      <c r="GY3120" s="40"/>
      <c r="GZ3120" s="40"/>
      <c r="HA3120" s="40"/>
      <c r="HB3120" s="40"/>
      <c r="HC3120" s="40"/>
      <c r="HD3120" s="40"/>
      <c r="HE3120" s="40"/>
      <c r="HF3120" s="40"/>
      <c r="HG3120" s="40"/>
      <c r="HH3120" s="40"/>
      <c r="HI3120" s="40"/>
      <c r="HJ3120" s="40"/>
      <c r="HK3120" s="40"/>
      <c r="HL3120" s="40"/>
      <c r="HM3120" s="40"/>
      <c r="HN3120" s="40"/>
      <c r="HO3120" s="40"/>
      <c r="HP3120" s="40"/>
      <c r="HQ3120" s="40"/>
      <c r="HR3120" s="40"/>
      <c r="HS3120" s="40"/>
      <c r="HT3120" s="40"/>
      <c r="HU3120" s="40"/>
      <c r="HV3120" s="40"/>
      <c r="HW3120" s="40"/>
      <c r="HX3120" s="40"/>
      <c r="HY3120" s="40"/>
      <c r="HZ3120" s="40"/>
      <c r="IA3120" s="40"/>
      <c r="IB3120" s="40"/>
      <c r="IC3120" s="40"/>
      <c r="ID3120" s="40"/>
      <c r="IE3120" s="40"/>
      <c r="IF3120" s="40"/>
      <c r="IG3120" s="40"/>
    </row>
    <row r="3121" spans="1:241" s="39" customFormat="1">
      <c r="A3121" s="40"/>
      <c r="B3121" s="40"/>
      <c r="C3121" s="40"/>
      <c r="D3121" s="135"/>
      <c r="E3121" s="135"/>
      <c r="F3121" s="40"/>
      <c r="G3121" s="40"/>
      <c r="H3121" s="40"/>
      <c r="I3121" s="135"/>
      <c r="J3121" s="40"/>
      <c r="K3121" s="40"/>
      <c r="L3121" s="135"/>
      <c r="M3121" s="40"/>
      <c r="N3121" s="40"/>
      <c r="O3121" s="40"/>
      <c r="P3121" s="40"/>
      <c r="S3121" s="114"/>
      <c r="T3121" s="114"/>
      <c r="V3121" s="114"/>
      <c r="W3121" s="114"/>
      <c r="X3121" s="114"/>
      <c r="Y3121" s="114"/>
      <c r="Z3121" s="114"/>
      <c r="AA3121" s="114"/>
      <c r="AB3121" s="114"/>
      <c r="AC3121" s="114"/>
      <c r="AD3121" s="114"/>
      <c r="AE3121" s="114"/>
      <c r="AH3121" s="114"/>
      <c r="AI3121" s="114"/>
      <c r="AK3121" s="114"/>
      <c r="AM3121" s="114"/>
      <c r="AP3121" s="114"/>
      <c r="AU3121" s="114"/>
      <c r="FP3121" s="40"/>
      <c r="FQ3121" s="40"/>
      <c r="FR3121" s="40"/>
      <c r="FS3121" s="40"/>
      <c r="FT3121" s="40"/>
      <c r="FU3121" s="40"/>
      <c r="FV3121" s="40"/>
      <c r="FW3121" s="40"/>
      <c r="FX3121" s="40"/>
      <c r="FY3121" s="40"/>
      <c r="FZ3121" s="40"/>
      <c r="GA3121" s="40"/>
      <c r="GB3121" s="40"/>
      <c r="GC3121" s="40"/>
      <c r="GD3121" s="40"/>
      <c r="GE3121" s="40"/>
      <c r="GF3121" s="40"/>
      <c r="GG3121" s="40"/>
      <c r="GH3121" s="40"/>
      <c r="GI3121" s="40"/>
      <c r="GJ3121" s="40"/>
      <c r="GK3121" s="40"/>
      <c r="GL3121" s="40"/>
      <c r="GM3121" s="40"/>
      <c r="GN3121" s="40"/>
      <c r="GO3121" s="40"/>
      <c r="GP3121" s="40"/>
      <c r="GQ3121" s="40"/>
      <c r="GR3121" s="40"/>
      <c r="GS3121" s="40"/>
      <c r="GT3121" s="40"/>
      <c r="GU3121" s="40"/>
      <c r="GV3121" s="40"/>
      <c r="GW3121" s="40"/>
      <c r="GX3121" s="40"/>
      <c r="GY3121" s="40"/>
      <c r="GZ3121" s="40"/>
      <c r="HA3121" s="40"/>
      <c r="HB3121" s="40"/>
      <c r="HC3121" s="40"/>
      <c r="HD3121" s="40"/>
      <c r="HE3121" s="40"/>
      <c r="HF3121" s="40"/>
      <c r="HG3121" s="40"/>
      <c r="HH3121" s="40"/>
      <c r="HI3121" s="40"/>
      <c r="HJ3121" s="40"/>
      <c r="HK3121" s="40"/>
      <c r="HL3121" s="40"/>
      <c r="HM3121" s="40"/>
      <c r="HN3121" s="40"/>
      <c r="HO3121" s="40"/>
      <c r="HP3121" s="40"/>
      <c r="HQ3121" s="40"/>
      <c r="HR3121" s="40"/>
      <c r="HS3121" s="40"/>
      <c r="HT3121" s="40"/>
      <c r="HU3121" s="40"/>
      <c r="HV3121" s="40"/>
      <c r="HW3121" s="40"/>
      <c r="HX3121" s="40"/>
      <c r="HY3121" s="40"/>
      <c r="HZ3121" s="40"/>
      <c r="IA3121" s="40"/>
      <c r="IB3121" s="40"/>
      <c r="IC3121" s="40"/>
      <c r="ID3121" s="40"/>
      <c r="IE3121" s="40"/>
      <c r="IF3121" s="40"/>
      <c r="IG3121" s="40"/>
    </row>
    <row r="3122" spans="1:241" s="39" customFormat="1">
      <c r="A3122" s="40"/>
      <c r="B3122" s="40"/>
      <c r="C3122" s="40"/>
      <c r="D3122" s="135"/>
      <c r="E3122" s="135"/>
      <c r="F3122" s="40"/>
      <c r="G3122" s="40"/>
      <c r="H3122" s="40"/>
      <c r="I3122" s="135"/>
      <c r="J3122" s="40"/>
      <c r="K3122" s="40"/>
      <c r="L3122" s="135"/>
      <c r="M3122" s="40"/>
      <c r="N3122" s="40"/>
      <c r="O3122" s="40"/>
      <c r="P3122" s="40"/>
      <c r="S3122" s="114"/>
      <c r="T3122" s="114"/>
      <c r="V3122" s="114"/>
      <c r="W3122" s="114"/>
      <c r="X3122" s="114"/>
      <c r="Y3122" s="114"/>
      <c r="Z3122" s="114"/>
      <c r="AA3122" s="114"/>
      <c r="AB3122" s="114"/>
      <c r="AC3122" s="114"/>
      <c r="AD3122" s="114"/>
      <c r="AE3122" s="114"/>
      <c r="AH3122" s="114"/>
      <c r="AI3122" s="114"/>
      <c r="AK3122" s="114"/>
      <c r="AM3122" s="114"/>
      <c r="AP3122" s="114"/>
      <c r="AU3122" s="114"/>
      <c r="FP3122" s="40"/>
      <c r="FQ3122" s="40"/>
      <c r="FR3122" s="40"/>
      <c r="FS3122" s="40"/>
      <c r="FT3122" s="40"/>
      <c r="FU3122" s="40"/>
      <c r="FV3122" s="40"/>
      <c r="FW3122" s="40"/>
      <c r="FX3122" s="40"/>
      <c r="FY3122" s="40"/>
      <c r="FZ3122" s="40"/>
      <c r="GA3122" s="40"/>
      <c r="GB3122" s="40"/>
      <c r="GC3122" s="40"/>
      <c r="GD3122" s="40"/>
      <c r="GE3122" s="40"/>
      <c r="GF3122" s="40"/>
      <c r="GG3122" s="40"/>
      <c r="GH3122" s="40"/>
      <c r="GI3122" s="40"/>
      <c r="GJ3122" s="40"/>
      <c r="GK3122" s="40"/>
      <c r="GL3122" s="40"/>
      <c r="GM3122" s="40"/>
      <c r="GN3122" s="40"/>
      <c r="GO3122" s="40"/>
      <c r="GP3122" s="40"/>
      <c r="GQ3122" s="40"/>
      <c r="GR3122" s="40"/>
      <c r="GS3122" s="40"/>
      <c r="GT3122" s="40"/>
      <c r="GU3122" s="40"/>
      <c r="GV3122" s="40"/>
      <c r="GW3122" s="40"/>
      <c r="GX3122" s="40"/>
      <c r="GY3122" s="40"/>
      <c r="GZ3122" s="40"/>
      <c r="HA3122" s="40"/>
      <c r="HB3122" s="40"/>
      <c r="HC3122" s="40"/>
      <c r="HD3122" s="40"/>
      <c r="HE3122" s="40"/>
      <c r="HF3122" s="40"/>
      <c r="HG3122" s="40"/>
      <c r="HH3122" s="40"/>
      <c r="HI3122" s="40"/>
      <c r="HJ3122" s="40"/>
      <c r="HK3122" s="40"/>
      <c r="HL3122" s="40"/>
      <c r="HM3122" s="40"/>
      <c r="HN3122" s="40"/>
      <c r="HO3122" s="40"/>
      <c r="HP3122" s="40"/>
      <c r="HQ3122" s="40"/>
      <c r="HR3122" s="40"/>
      <c r="HS3122" s="40"/>
      <c r="HT3122" s="40"/>
      <c r="HU3122" s="40"/>
      <c r="HV3122" s="40"/>
      <c r="HW3122" s="40"/>
      <c r="HX3122" s="40"/>
      <c r="HY3122" s="40"/>
      <c r="HZ3122" s="40"/>
      <c r="IA3122" s="40"/>
      <c r="IB3122" s="40"/>
      <c r="IC3122" s="40"/>
      <c r="ID3122" s="40"/>
      <c r="IE3122" s="40"/>
      <c r="IF3122" s="40"/>
      <c r="IG3122" s="40"/>
    </row>
    <row r="3123" spans="1:241" s="39" customFormat="1">
      <c r="A3123" s="40"/>
      <c r="B3123" s="40"/>
      <c r="C3123" s="40"/>
      <c r="D3123" s="135"/>
      <c r="E3123" s="135"/>
      <c r="F3123" s="40"/>
      <c r="G3123" s="40"/>
      <c r="H3123" s="40"/>
      <c r="I3123" s="135"/>
      <c r="J3123" s="40"/>
      <c r="K3123" s="40"/>
      <c r="L3123" s="135"/>
      <c r="M3123" s="40"/>
      <c r="N3123" s="40"/>
      <c r="O3123" s="40"/>
      <c r="P3123" s="40"/>
      <c r="S3123" s="114"/>
      <c r="T3123" s="114"/>
      <c r="V3123" s="114"/>
      <c r="W3123" s="114"/>
      <c r="X3123" s="114"/>
      <c r="Y3123" s="114"/>
      <c r="Z3123" s="114"/>
      <c r="AA3123" s="114"/>
      <c r="AB3123" s="114"/>
      <c r="AC3123" s="114"/>
      <c r="AD3123" s="114"/>
      <c r="AE3123" s="114"/>
      <c r="AH3123" s="114"/>
      <c r="AI3123" s="114"/>
      <c r="AK3123" s="114"/>
      <c r="AM3123" s="114"/>
      <c r="AP3123" s="114"/>
      <c r="AU3123" s="114"/>
      <c r="FP3123" s="40"/>
      <c r="FQ3123" s="40"/>
      <c r="FR3123" s="40"/>
      <c r="FS3123" s="40"/>
      <c r="FT3123" s="40"/>
      <c r="FU3123" s="40"/>
      <c r="FV3123" s="40"/>
      <c r="FW3123" s="40"/>
      <c r="FX3123" s="40"/>
      <c r="FY3123" s="40"/>
      <c r="FZ3123" s="40"/>
      <c r="GA3123" s="40"/>
      <c r="GB3123" s="40"/>
      <c r="GC3123" s="40"/>
      <c r="GD3123" s="40"/>
      <c r="GE3123" s="40"/>
      <c r="GF3123" s="40"/>
      <c r="GG3123" s="40"/>
      <c r="GH3123" s="40"/>
      <c r="GI3123" s="40"/>
      <c r="GJ3123" s="40"/>
      <c r="GK3123" s="40"/>
      <c r="GL3123" s="40"/>
      <c r="GM3123" s="40"/>
      <c r="GN3123" s="40"/>
      <c r="GO3123" s="40"/>
      <c r="GP3123" s="40"/>
      <c r="GQ3123" s="40"/>
      <c r="GR3123" s="40"/>
      <c r="GS3123" s="40"/>
      <c r="GT3123" s="40"/>
      <c r="GU3123" s="40"/>
      <c r="GV3123" s="40"/>
      <c r="GW3123" s="40"/>
      <c r="GX3123" s="40"/>
      <c r="GY3123" s="40"/>
      <c r="GZ3123" s="40"/>
      <c r="HA3123" s="40"/>
      <c r="HB3123" s="40"/>
      <c r="HC3123" s="40"/>
      <c r="HD3123" s="40"/>
      <c r="HE3123" s="40"/>
      <c r="HF3123" s="40"/>
      <c r="HG3123" s="40"/>
      <c r="HH3123" s="40"/>
      <c r="HI3123" s="40"/>
      <c r="HJ3123" s="40"/>
      <c r="HK3123" s="40"/>
      <c r="HL3123" s="40"/>
      <c r="HM3123" s="40"/>
      <c r="HN3123" s="40"/>
      <c r="HO3123" s="40"/>
      <c r="HP3123" s="40"/>
      <c r="HQ3123" s="40"/>
      <c r="HR3123" s="40"/>
      <c r="HS3123" s="40"/>
      <c r="HT3123" s="40"/>
      <c r="HU3123" s="40"/>
      <c r="HV3123" s="40"/>
      <c r="HW3123" s="40"/>
      <c r="HX3123" s="40"/>
      <c r="HY3123" s="40"/>
      <c r="HZ3123" s="40"/>
      <c r="IA3123" s="40"/>
      <c r="IB3123" s="40"/>
      <c r="IC3123" s="40"/>
      <c r="ID3123" s="40"/>
      <c r="IE3123" s="40"/>
      <c r="IF3123" s="40"/>
      <c r="IG3123" s="40"/>
    </row>
    <row r="3124" spans="1:241" s="39" customFormat="1">
      <c r="A3124" s="40"/>
      <c r="B3124" s="40"/>
      <c r="C3124" s="40"/>
      <c r="D3124" s="135"/>
      <c r="E3124" s="135"/>
      <c r="F3124" s="40"/>
      <c r="G3124" s="40"/>
      <c r="H3124" s="40"/>
      <c r="I3124" s="135"/>
      <c r="J3124" s="40"/>
      <c r="K3124" s="40"/>
      <c r="L3124" s="135"/>
      <c r="M3124" s="40"/>
      <c r="N3124" s="40"/>
      <c r="O3124" s="40"/>
      <c r="P3124" s="40"/>
      <c r="S3124" s="114"/>
      <c r="T3124" s="114"/>
      <c r="V3124" s="114"/>
      <c r="W3124" s="114"/>
      <c r="X3124" s="114"/>
      <c r="Y3124" s="114"/>
      <c r="Z3124" s="114"/>
      <c r="AA3124" s="114"/>
      <c r="AB3124" s="114"/>
      <c r="AC3124" s="114"/>
      <c r="AD3124" s="114"/>
      <c r="AE3124" s="114"/>
      <c r="AH3124" s="114"/>
      <c r="AI3124" s="114"/>
      <c r="AK3124" s="114"/>
      <c r="AM3124" s="114"/>
      <c r="AP3124" s="114"/>
      <c r="AU3124" s="114"/>
      <c r="FP3124" s="40"/>
      <c r="FQ3124" s="40"/>
      <c r="FR3124" s="40"/>
      <c r="FS3124" s="40"/>
      <c r="FT3124" s="40"/>
      <c r="FU3124" s="40"/>
      <c r="FV3124" s="40"/>
      <c r="FW3124" s="40"/>
      <c r="FX3124" s="40"/>
      <c r="FY3124" s="40"/>
      <c r="FZ3124" s="40"/>
      <c r="GA3124" s="40"/>
      <c r="GB3124" s="40"/>
      <c r="GC3124" s="40"/>
      <c r="GD3124" s="40"/>
      <c r="GE3124" s="40"/>
      <c r="GF3124" s="40"/>
      <c r="GG3124" s="40"/>
      <c r="GH3124" s="40"/>
      <c r="GI3124" s="40"/>
      <c r="GJ3124" s="40"/>
      <c r="GK3124" s="40"/>
      <c r="GL3124" s="40"/>
      <c r="GM3124" s="40"/>
      <c r="GN3124" s="40"/>
      <c r="GO3124" s="40"/>
      <c r="GP3124" s="40"/>
      <c r="GQ3124" s="40"/>
      <c r="GR3124" s="40"/>
      <c r="GS3124" s="40"/>
      <c r="GT3124" s="40"/>
      <c r="GU3124" s="40"/>
      <c r="GV3124" s="40"/>
      <c r="GW3124" s="40"/>
      <c r="GX3124" s="40"/>
      <c r="GY3124" s="40"/>
      <c r="GZ3124" s="40"/>
      <c r="HA3124" s="40"/>
      <c r="HB3124" s="40"/>
      <c r="HC3124" s="40"/>
      <c r="HD3124" s="40"/>
      <c r="HE3124" s="40"/>
      <c r="HF3124" s="40"/>
      <c r="HG3124" s="40"/>
      <c r="HH3124" s="40"/>
      <c r="HI3124" s="40"/>
      <c r="HJ3124" s="40"/>
      <c r="HK3124" s="40"/>
      <c r="HL3124" s="40"/>
      <c r="HM3124" s="40"/>
      <c r="HN3124" s="40"/>
      <c r="HO3124" s="40"/>
      <c r="HP3124" s="40"/>
      <c r="HQ3124" s="40"/>
      <c r="HR3124" s="40"/>
      <c r="HS3124" s="40"/>
      <c r="HT3124" s="40"/>
      <c r="HU3124" s="40"/>
      <c r="HV3124" s="40"/>
      <c r="HW3124" s="40"/>
      <c r="HX3124" s="40"/>
      <c r="HY3124" s="40"/>
      <c r="HZ3124" s="40"/>
      <c r="IA3124" s="40"/>
      <c r="IB3124" s="40"/>
      <c r="IC3124" s="40"/>
      <c r="ID3124" s="40"/>
      <c r="IE3124" s="40"/>
      <c r="IF3124" s="40"/>
      <c r="IG3124" s="40"/>
    </row>
    <row r="3125" spans="1:241" s="39" customFormat="1">
      <c r="A3125" s="40"/>
      <c r="B3125" s="40"/>
      <c r="C3125" s="40"/>
      <c r="D3125" s="135"/>
      <c r="E3125" s="135"/>
      <c r="F3125" s="40"/>
      <c r="G3125" s="40"/>
      <c r="H3125" s="40"/>
      <c r="I3125" s="135"/>
      <c r="J3125" s="40"/>
      <c r="K3125" s="40"/>
      <c r="L3125" s="135"/>
      <c r="M3125" s="40"/>
      <c r="N3125" s="40"/>
      <c r="O3125" s="40"/>
      <c r="P3125" s="40"/>
      <c r="S3125" s="114"/>
      <c r="T3125" s="114"/>
      <c r="V3125" s="114"/>
      <c r="W3125" s="114"/>
      <c r="X3125" s="114"/>
      <c r="Y3125" s="114"/>
      <c r="Z3125" s="114"/>
      <c r="AA3125" s="114"/>
      <c r="AB3125" s="114"/>
      <c r="AC3125" s="114"/>
      <c r="AD3125" s="114"/>
      <c r="AE3125" s="114"/>
      <c r="AH3125" s="114"/>
      <c r="AI3125" s="114"/>
      <c r="AK3125" s="114"/>
      <c r="AM3125" s="114"/>
      <c r="AP3125" s="114"/>
      <c r="AU3125" s="114"/>
      <c r="FP3125" s="40"/>
      <c r="FQ3125" s="40"/>
      <c r="FR3125" s="40"/>
      <c r="FS3125" s="40"/>
      <c r="FT3125" s="40"/>
      <c r="FU3125" s="40"/>
      <c r="FV3125" s="40"/>
      <c r="FW3125" s="40"/>
      <c r="FX3125" s="40"/>
      <c r="FY3125" s="40"/>
      <c r="FZ3125" s="40"/>
      <c r="GA3125" s="40"/>
      <c r="GB3125" s="40"/>
      <c r="GC3125" s="40"/>
      <c r="GD3125" s="40"/>
      <c r="GE3125" s="40"/>
      <c r="GF3125" s="40"/>
      <c r="GG3125" s="40"/>
      <c r="GH3125" s="40"/>
      <c r="GI3125" s="40"/>
      <c r="GJ3125" s="40"/>
      <c r="GK3125" s="40"/>
      <c r="GL3125" s="40"/>
      <c r="GM3125" s="40"/>
      <c r="GN3125" s="40"/>
      <c r="GO3125" s="40"/>
      <c r="GP3125" s="40"/>
      <c r="GQ3125" s="40"/>
      <c r="GR3125" s="40"/>
      <c r="GS3125" s="40"/>
      <c r="GT3125" s="40"/>
      <c r="GU3125" s="40"/>
      <c r="GV3125" s="40"/>
      <c r="GW3125" s="40"/>
      <c r="GX3125" s="40"/>
      <c r="GY3125" s="40"/>
      <c r="GZ3125" s="40"/>
      <c r="HA3125" s="40"/>
      <c r="HB3125" s="40"/>
      <c r="HC3125" s="40"/>
      <c r="HD3125" s="40"/>
      <c r="HE3125" s="40"/>
      <c r="HF3125" s="40"/>
      <c r="HG3125" s="40"/>
      <c r="HH3125" s="40"/>
      <c r="HI3125" s="40"/>
      <c r="HJ3125" s="40"/>
      <c r="HK3125" s="40"/>
      <c r="HL3125" s="40"/>
      <c r="HM3125" s="40"/>
      <c r="HN3125" s="40"/>
      <c r="HO3125" s="40"/>
      <c r="HP3125" s="40"/>
      <c r="HQ3125" s="40"/>
      <c r="HR3125" s="40"/>
      <c r="HS3125" s="40"/>
      <c r="HT3125" s="40"/>
      <c r="HU3125" s="40"/>
      <c r="HV3125" s="40"/>
      <c r="HW3125" s="40"/>
      <c r="HX3125" s="40"/>
      <c r="HY3125" s="40"/>
      <c r="HZ3125" s="40"/>
      <c r="IA3125" s="40"/>
      <c r="IB3125" s="40"/>
      <c r="IC3125" s="40"/>
      <c r="ID3125" s="40"/>
      <c r="IE3125" s="40"/>
      <c r="IF3125" s="40"/>
      <c r="IG3125" s="40"/>
    </row>
    <row r="3126" spans="1:241" s="39" customFormat="1">
      <c r="A3126" s="40"/>
      <c r="B3126" s="40"/>
      <c r="C3126" s="40"/>
      <c r="D3126" s="135"/>
      <c r="E3126" s="135"/>
      <c r="F3126" s="40"/>
      <c r="G3126" s="40"/>
      <c r="H3126" s="40"/>
      <c r="I3126" s="135"/>
      <c r="J3126" s="40"/>
      <c r="K3126" s="40"/>
      <c r="L3126" s="135"/>
      <c r="M3126" s="40"/>
      <c r="N3126" s="40"/>
      <c r="O3126" s="40"/>
      <c r="P3126" s="40"/>
      <c r="S3126" s="114"/>
      <c r="T3126" s="114"/>
      <c r="V3126" s="114"/>
      <c r="W3126" s="114"/>
      <c r="X3126" s="114"/>
      <c r="Y3126" s="114"/>
      <c r="Z3126" s="114"/>
      <c r="AA3126" s="114"/>
      <c r="AB3126" s="114"/>
      <c r="AC3126" s="114"/>
      <c r="AD3126" s="114"/>
      <c r="AE3126" s="114"/>
      <c r="AH3126" s="114"/>
      <c r="AI3126" s="114"/>
      <c r="AK3126" s="114"/>
      <c r="AM3126" s="114"/>
      <c r="AP3126" s="114"/>
      <c r="AU3126" s="114"/>
      <c r="FP3126" s="40"/>
      <c r="FQ3126" s="40"/>
      <c r="FR3126" s="40"/>
      <c r="FS3126" s="40"/>
      <c r="FT3126" s="40"/>
      <c r="FU3126" s="40"/>
      <c r="FV3126" s="40"/>
      <c r="FW3126" s="40"/>
      <c r="FX3126" s="40"/>
      <c r="FY3126" s="40"/>
      <c r="FZ3126" s="40"/>
      <c r="GA3126" s="40"/>
      <c r="GB3126" s="40"/>
      <c r="GC3126" s="40"/>
      <c r="GD3126" s="40"/>
      <c r="GE3126" s="40"/>
      <c r="GF3126" s="40"/>
      <c r="GG3126" s="40"/>
      <c r="GH3126" s="40"/>
      <c r="GI3126" s="40"/>
      <c r="GJ3126" s="40"/>
      <c r="GK3126" s="40"/>
      <c r="GL3126" s="40"/>
      <c r="GM3126" s="40"/>
      <c r="GN3126" s="40"/>
      <c r="GO3126" s="40"/>
      <c r="GP3126" s="40"/>
      <c r="GQ3126" s="40"/>
      <c r="GR3126" s="40"/>
      <c r="GS3126" s="40"/>
      <c r="GT3126" s="40"/>
      <c r="GU3126" s="40"/>
      <c r="GV3126" s="40"/>
      <c r="GW3126" s="40"/>
      <c r="GX3126" s="40"/>
      <c r="GY3126" s="40"/>
      <c r="GZ3126" s="40"/>
      <c r="HA3126" s="40"/>
      <c r="HB3126" s="40"/>
      <c r="HC3126" s="40"/>
      <c r="HD3126" s="40"/>
      <c r="HE3126" s="40"/>
      <c r="HF3126" s="40"/>
      <c r="HG3126" s="40"/>
      <c r="HH3126" s="40"/>
      <c r="HI3126" s="40"/>
      <c r="HJ3126" s="40"/>
      <c r="HK3126" s="40"/>
      <c r="HL3126" s="40"/>
      <c r="HM3126" s="40"/>
      <c r="HN3126" s="40"/>
      <c r="HO3126" s="40"/>
      <c r="HP3126" s="40"/>
      <c r="HQ3126" s="40"/>
      <c r="HR3126" s="40"/>
      <c r="HS3126" s="40"/>
      <c r="HT3126" s="40"/>
      <c r="HU3126" s="40"/>
      <c r="HV3126" s="40"/>
      <c r="HW3126" s="40"/>
      <c r="HX3126" s="40"/>
      <c r="HY3126" s="40"/>
      <c r="HZ3126" s="40"/>
      <c r="IA3126" s="40"/>
      <c r="IB3126" s="40"/>
      <c r="IC3126" s="40"/>
      <c r="ID3126" s="40"/>
      <c r="IE3126" s="40"/>
      <c r="IF3126" s="40"/>
      <c r="IG3126" s="40"/>
    </row>
    <row r="3127" spans="1:241" s="39" customFormat="1">
      <c r="A3127" s="40"/>
      <c r="B3127" s="40"/>
      <c r="C3127" s="40"/>
      <c r="D3127" s="135"/>
      <c r="E3127" s="135"/>
      <c r="F3127" s="40"/>
      <c r="G3127" s="40"/>
      <c r="H3127" s="40"/>
      <c r="I3127" s="135"/>
      <c r="J3127" s="40"/>
      <c r="K3127" s="40"/>
      <c r="L3127" s="135"/>
      <c r="M3127" s="40"/>
      <c r="N3127" s="40"/>
      <c r="O3127" s="40"/>
      <c r="P3127" s="40"/>
      <c r="S3127" s="114"/>
      <c r="T3127" s="114"/>
      <c r="V3127" s="114"/>
      <c r="W3127" s="114"/>
      <c r="X3127" s="114"/>
      <c r="Y3127" s="114"/>
      <c r="Z3127" s="114"/>
      <c r="AA3127" s="114"/>
      <c r="AB3127" s="114"/>
      <c r="AC3127" s="114"/>
      <c r="AD3127" s="114"/>
      <c r="AE3127" s="114"/>
      <c r="AH3127" s="114"/>
      <c r="AI3127" s="114"/>
      <c r="AK3127" s="114"/>
      <c r="AM3127" s="114"/>
      <c r="AP3127" s="114"/>
      <c r="AU3127" s="114"/>
      <c r="FP3127" s="40"/>
      <c r="FQ3127" s="40"/>
      <c r="FR3127" s="40"/>
      <c r="FS3127" s="40"/>
      <c r="FT3127" s="40"/>
      <c r="FU3127" s="40"/>
      <c r="FV3127" s="40"/>
      <c r="FW3127" s="40"/>
      <c r="FX3127" s="40"/>
      <c r="FY3127" s="40"/>
      <c r="FZ3127" s="40"/>
      <c r="GA3127" s="40"/>
      <c r="GB3127" s="40"/>
      <c r="GC3127" s="40"/>
      <c r="GD3127" s="40"/>
      <c r="GE3127" s="40"/>
      <c r="GF3127" s="40"/>
      <c r="GG3127" s="40"/>
      <c r="GH3127" s="40"/>
      <c r="GI3127" s="40"/>
      <c r="GJ3127" s="40"/>
      <c r="GK3127" s="40"/>
      <c r="GL3127" s="40"/>
      <c r="GM3127" s="40"/>
      <c r="GN3127" s="40"/>
      <c r="GO3127" s="40"/>
      <c r="GP3127" s="40"/>
      <c r="GQ3127" s="40"/>
      <c r="GR3127" s="40"/>
      <c r="GS3127" s="40"/>
      <c r="GT3127" s="40"/>
      <c r="GU3127" s="40"/>
      <c r="GV3127" s="40"/>
      <c r="GW3127" s="40"/>
      <c r="GX3127" s="40"/>
      <c r="GY3127" s="40"/>
      <c r="GZ3127" s="40"/>
      <c r="HA3127" s="40"/>
      <c r="HB3127" s="40"/>
      <c r="HC3127" s="40"/>
      <c r="HD3127" s="40"/>
      <c r="HE3127" s="40"/>
      <c r="HF3127" s="40"/>
      <c r="HG3127" s="40"/>
      <c r="HH3127" s="40"/>
      <c r="HI3127" s="40"/>
      <c r="HJ3127" s="40"/>
      <c r="HK3127" s="40"/>
      <c r="HL3127" s="40"/>
      <c r="HM3127" s="40"/>
      <c r="HN3127" s="40"/>
      <c r="HO3127" s="40"/>
      <c r="HP3127" s="40"/>
      <c r="HQ3127" s="40"/>
      <c r="HR3127" s="40"/>
      <c r="HS3127" s="40"/>
      <c r="HT3127" s="40"/>
      <c r="HU3127" s="40"/>
      <c r="HV3127" s="40"/>
      <c r="HW3127" s="40"/>
      <c r="HX3127" s="40"/>
      <c r="HY3127" s="40"/>
      <c r="HZ3127" s="40"/>
      <c r="IA3127" s="40"/>
      <c r="IB3127" s="40"/>
      <c r="IC3127" s="40"/>
      <c r="ID3127" s="40"/>
      <c r="IE3127" s="40"/>
      <c r="IF3127" s="40"/>
      <c r="IG3127" s="40"/>
    </row>
    <row r="3128" spans="1:241" s="39" customFormat="1">
      <c r="A3128" s="40"/>
      <c r="B3128" s="40"/>
      <c r="C3128" s="40"/>
      <c r="D3128" s="135"/>
      <c r="E3128" s="135"/>
      <c r="F3128" s="40"/>
      <c r="G3128" s="40"/>
      <c r="H3128" s="40"/>
      <c r="I3128" s="135"/>
      <c r="J3128" s="40"/>
      <c r="K3128" s="40"/>
      <c r="L3128" s="135"/>
      <c r="M3128" s="40"/>
      <c r="N3128" s="40"/>
      <c r="O3128" s="40"/>
      <c r="P3128" s="40"/>
      <c r="S3128" s="114"/>
      <c r="T3128" s="114"/>
      <c r="V3128" s="114"/>
      <c r="W3128" s="114"/>
      <c r="X3128" s="114"/>
      <c r="Y3128" s="114"/>
      <c r="Z3128" s="114"/>
      <c r="AA3128" s="114"/>
      <c r="AB3128" s="114"/>
      <c r="AC3128" s="114"/>
      <c r="AD3128" s="114"/>
      <c r="AE3128" s="114"/>
      <c r="AH3128" s="114"/>
      <c r="AI3128" s="114"/>
      <c r="AK3128" s="114"/>
      <c r="AM3128" s="114"/>
      <c r="AP3128" s="114"/>
      <c r="AU3128" s="114"/>
      <c r="FP3128" s="40"/>
      <c r="FQ3128" s="40"/>
      <c r="FR3128" s="40"/>
      <c r="FS3128" s="40"/>
      <c r="FT3128" s="40"/>
      <c r="FU3128" s="40"/>
      <c r="FV3128" s="40"/>
      <c r="FW3128" s="40"/>
      <c r="FX3128" s="40"/>
      <c r="FY3128" s="40"/>
      <c r="FZ3128" s="40"/>
      <c r="GA3128" s="40"/>
      <c r="GB3128" s="40"/>
      <c r="GC3128" s="40"/>
      <c r="GD3128" s="40"/>
      <c r="GE3128" s="40"/>
      <c r="GF3128" s="40"/>
      <c r="GG3128" s="40"/>
      <c r="GH3128" s="40"/>
      <c r="GI3128" s="40"/>
      <c r="GJ3128" s="40"/>
      <c r="GK3128" s="40"/>
      <c r="GL3128" s="40"/>
      <c r="GM3128" s="40"/>
      <c r="GN3128" s="40"/>
      <c r="GO3128" s="40"/>
      <c r="GP3128" s="40"/>
      <c r="GQ3128" s="40"/>
      <c r="GR3128" s="40"/>
      <c r="GS3128" s="40"/>
      <c r="GT3128" s="40"/>
      <c r="GU3128" s="40"/>
      <c r="GV3128" s="40"/>
      <c r="GW3128" s="40"/>
      <c r="GX3128" s="40"/>
      <c r="GY3128" s="40"/>
      <c r="GZ3128" s="40"/>
      <c r="HA3128" s="40"/>
      <c r="HB3128" s="40"/>
      <c r="HC3128" s="40"/>
      <c r="HD3128" s="40"/>
      <c r="HE3128" s="40"/>
      <c r="HF3128" s="40"/>
      <c r="HG3128" s="40"/>
      <c r="HH3128" s="40"/>
      <c r="HI3128" s="40"/>
      <c r="HJ3128" s="40"/>
      <c r="HK3128" s="40"/>
      <c r="HL3128" s="40"/>
      <c r="HM3128" s="40"/>
      <c r="HN3128" s="40"/>
      <c r="HO3128" s="40"/>
      <c r="HP3128" s="40"/>
      <c r="HQ3128" s="40"/>
      <c r="HR3128" s="40"/>
      <c r="HS3128" s="40"/>
      <c r="HT3128" s="40"/>
      <c r="HU3128" s="40"/>
      <c r="HV3128" s="40"/>
      <c r="HW3128" s="40"/>
      <c r="HX3128" s="40"/>
      <c r="HY3128" s="40"/>
      <c r="HZ3128" s="40"/>
      <c r="IA3128" s="40"/>
      <c r="IB3128" s="40"/>
      <c r="IC3128" s="40"/>
      <c r="ID3128" s="40"/>
      <c r="IE3128" s="40"/>
      <c r="IF3128" s="40"/>
      <c r="IG3128" s="40"/>
    </row>
    <row r="3129" spans="1:241" s="39" customFormat="1">
      <c r="A3129" s="40"/>
      <c r="B3129" s="40"/>
      <c r="C3129" s="40"/>
      <c r="D3129" s="135"/>
      <c r="E3129" s="135"/>
      <c r="F3129" s="40"/>
      <c r="G3129" s="40"/>
      <c r="H3129" s="40"/>
      <c r="I3129" s="135"/>
      <c r="J3129" s="40"/>
      <c r="K3129" s="40"/>
      <c r="L3129" s="135"/>
      <c r="M3129" s="40"/>
      <c r="N3129" s="40"/>
      <c r="O3129" s="40"/>
      <c r="P3129" s="40"/>
      <c r="S3129" s="114"/>
      <c r="T3129" s="114"/>
      <c r="V3129" s="114"/>
      <c r="W3129" s="114"/>
      <c r="X3129" s="114"/>
      <c r="Y3129" s="114"/>
      <c r="Z3129" s="114"/>
      <c r="AA3129" s="114"/>
      <c r="AB3129" s="114"/>
      <c r="AC3129" s="114"/>
      <c r="AD3129" s="114"/>
      <c r="AE3129" s="114"/>
      <c r="AH3129" s="114"/>
      <c r="AI3129" s="114"/>
      <c r="AK3129" s="114"/>
      <c r="AM3129" s="114"/>
      <c r="AP3129" s="114"/>
      <c r="AU3129" s="114"/>
      <c r="FP3129" s="40"/>
      <c r="FQ3129" s="40"/>
      <c r="FR3129" s="40"/>
      <c r="FS3129" s="40"/>
      <c r="FT3129" s="40"/>
      <c r="FU3129" s="40"/>
      <c r="FV3129" s="40"/>
      <c r="FW3129" s="40"/>
      <c r="FX3129" s="40"/>
      <c r="FY3129" s="40"/>
      <c r="FZ3129" s="40"/>
      <c r="GA3129" s="40"/>
      <c r="GB3129" s="40"/>
      <c r="GC3129" s="40"/>
      <c r="GD3129" s="40"/>
      <c r="GE3129" s="40"/>
      <c r="GF3129" s="40"/>
      <c r="GG3129" s="40"/>
      <c r="GH3129" s="40"/>
      <c r="GI3129" s="40"/>
      <c r="GJ3129" s="40"/>
      <c r="GK3129" s="40"/>
      <c r="GL3129" s="40"/>
      <c r="GM3129" s="40"/>
      <c r="GN3129" s="40"/>
      <c r="GO3129" s="40"/>
      <c r="GP3129" s="40"/>
      <c r="GQ3129" s="40"/>
      <c r="GR3129" s="40"/>
      <c r="GS3129" s="40"/>
      <c r="GT3129" s="40"/>
      <c r="GU3129" s="40"/>
      <c r="GV3129" s="40"/>
      <c r="GW3129" s="40"/>
      <c r="GX3129" s="40"/>
      <c r="GY3129" s="40"/>
      <c r="GZ3129" s="40"/>
      <c r="HA3129" s="40"/>
      <c r="HB3129" s="40"/>
      <c r="HC3129" s="40"/>
      <c r="HD3129" s="40"/>
      <c r="HE3129" s="40"/>
      <c r="HF3129" s="40"/>
      <c r="HG3129" s="40"/>
      <c r="HH3129" s="40"/>
      <c r="HI3129" s="40"/>
      <c r="HJ3129" s="40"/>
      <c r="HK3129" s="40"/>
      <c r="HL3129" s="40"/>
      <c r="HM3129" s="40"/>
      <c r="HN3129" s="40"/>
      <c r="HO3129" s="40"/>
      <c r="HP3129" s="40"/>
      <c r="HQ3129" s="40"/>
      <c r="HR3129" s="40"/>
      <c r="HS3129" s="40"/>
      <c r="HT3129" s="40"/>
      <c r="HU3129" s="40"/>
      <c r="HV3129" s="40"/>
      <c r="HW3129" s="40"/>
      <c r="HX3129" s="40"/>
      <c r="HY3129" s="40"/>
      <c r="HZ3129" s="40"/>
      <c r="IA3129" s="40"/>
      <c r="IB3129" s="40"/>
      <c r="IC3129" s="40"/>
      <c r="ID3129" s="40"/>
      <c r="IE3129" s="40"/>
      <c r="IF3129" s="40"/>
      <c r="IG3129" s="40"/>
    </row>
    <row r="3130" spans="1:241" s="39" customFormat="1">
      <c r="A3130" s="40"/>
      <c r="B3130" s="40"/>
      <c r="C3130" s="40"/>
      <c r="D3130" s="135"/>
      <c r="E3130" s="135"/>
      <c r="F3130" s="40"/>
      <c r="G3130" s="40"/>
      <c r="H3130" s="40"/>
      <c r="I3130" s="135"/>
      <c r="J3130" s="40"/>
      <c r="K3130" s="40"/>
      <c r="L3130" s="135"/>
      <c r="M3130" s="40"/>
      <c r="N3130" s="40"/>
      <c r="O3130" s="40"/>
      <c r="P3130" s="40"/>
      <c r="S3130" s="114"/>
      <c r="T3130" s="114"/>
      <c r="V3130" s="114"/>
      <c r="W3130" s="114"/>
      <c r="X3130" s="114"/>
      <c r="Y3130" s="114"/>
      <c r="Z3130" s="114"/>
      <c r="AA3130" s="114"/>
      <c r="AB3130" s="114"/>
      <c r="AC3130" s="114"/>
      <c r="AD3130" s="114"/>
      <c r="AE3130" s="114"/>
      <c r="AH3130" s="114"/>
      <c r="AI3130" s="114"/>
      <c r="AK3130" s="114"/>
      <c r="AM3130" s="114"/>
      <c r="AP3130" s="114"/>
      <c r="AU3130" s="114"/>
      <c r="FP3130" s="40"/>
      <c r="FQ3130" s="40"/>
      <c r="FR3130" s="40"/>
      <c r="FS3130" s="40"/>
      <c r="FT3130" s="40"/>
      <c r="FU3130" s="40"/>
      <c r="FV3130" s="40"/>
      <c r="FW3130" s="40"/>
      <c r="FX3130" s="40"/>
      <c r="FY3130" s="40"/>
      <c r="FZ3130" s="40"/>
      <c r="GA3130" s="40"/>
      <c r="GB3130" s="40"/>
      <c r="GC3130" s="40"/>
      <c r="GD3130" s="40"/>
      <c r="GE3130" s="40"/>
      <c r="GF3130" s="40"/>
      <c r="GG3130" s="40"/>
      <c r="GH3130" s="40"/>
      <c r="GI3130" s="40"/>
      <c r="GJ3130" s="40"/>
      <c r="GK3130" s="40"/>
      <c r="GL3130" s="40"/>
      <c r="GM3130" s="40"/>
      <c r="GN3130" s="40"/>
      <c r="GO3130" s="40"/>
      <c r="GP3130" s="40"/>
      <c r="GQ3130" s="40"/>
      <c r="GR3130" s="40"/>
      <c r="GS3130" s="40"/>
      <c r="GT3130" s="40"/>
      <c r="GU3130" s="40"/>
      <c r="GV3130" s="40"/>
      <c r="GW3130" s="40"/>
      <c r="GX3130" s="40"/>
      <c r="GY3130" s="40"/>
      <c r="GZ3130" s="40"/>
      <c r="HA3130" s="40"/>
      <c r="HB3130" s="40"/>
      <c r="HC3130" s="40"/>
      <c r="HD3130" s="40"/>
      <c r="HE3130" s="40"/>
      <c r="HF3130" s="40"/>
      <c r="HG3130" s="40"/>
      <c r="HH3130" s="40"/>
      <c r="HI3130" s="40"/>
      <c r="HJ3130" s="40"/>
      <c r="HK3130" s="40"/>
      <c r="HL3130" s="40"/>
      <c r="HM3130" s="40"/>
      <c r="HN3130" s="40"/>
      <c r="HO3130" s="40"/>
      <c r="HP3130" s="40"/>
      <c r="HQ3130" s="40"/>
      <c r="HR3130" s="40"/>
      <c r="HS3130" s="40"/>
      <c r="HT3130" s="40"/>
      <c r="HU3130" s="40"/>
      <c r="HV3130" s="40"/>
      <c r="HW3130" s="40"/>
      <c r="HX3130" s="40"/>
      <c r="HY3130" s="40"/>
      <c r="HZ3130" s="40"/>
      <c r="IA3130" s="40"/>
      <c r="IB3130" s="40"/>
      <c r="IC3130" s="40"/>
      <c r="ID3130" s="40"/>
      <c r="IE3130" s="40"/>
      <c r="IF3130" s="40"/>
      <c r="IG3130" s="40"/>
    </row>
    <row r="3131" spans="1:241" s="39" customFormat="1">
      <c r="A3131" s="40"/>
      <c r="B3131" s="40"/>
      <c r="C3131" s="40"/>
      <c r="D3131" s="135"/>
      <c r="E3131" s="135"/>
      <c r="F3131" s="40"/>
      <c r="G3131" s="40"/>
      <c r="H3131" s="40"/>
      <c r="I3131" s="135"/>
      <c r="J3131" s="40"/>
      <c r="K3131" s="40"/>
      <c r="L3131" s="135"/>
      <c r="M3131" s="40"/>
      <c r="N3131" s="40"/>
      <c r="O3131" s="40"/>
      <c r="P3131" s="40"/>
      <c r="S3131" s="114"/>
      <c r="T3131" s="114"/>
      <c r="V3131" s="114"/>
      <c r="W3131" s="114"/>
      <c r="X3131" s="114"/>
      <c r="Y3131" s="114"/>
      <c r="Z3131" s="114"/>
      <c r="AA3131" s="114"/>
      <c r="AB3131" s="114"/>
      <c r="AC3131" s="114"/>
      <c r="AD3131" s="114"/>
      <c r="AE3131" s="114"/>
      <c r="AH3131" s="114"/>
      <c r="AI3131" s="114"/>
      <c r="AK3131" s="114"/>
      <c r="AM3131" s="114"/>
      <c r="AP3131" s="114"/>
      <c r="AU3131" s="114"/>
      <c r="FP3131" s="40"/>
      <c r="FQ3131" s="40"/>
      <c r="FR3131" s="40"/>
      <c r="FS3131" s="40"/>
      <c r="FT3131" s="40"/>
      <c r="FU3131" s="40"/>
      <c r="FV3131" s="40"/>
      <c r="FW3131" s="40"/>
      <c r="FX3131" s="40"/>
      <c r="FY3131" s="40"/>
      <c r="FZ3131" s="40"/>
      <c r="GA3131" s="40"/>
      <c r="GB3131" s="40"/>
      <c r="GC3131" s="40"/>
      <c r="GD3131" s="40"/>
      <c r="GE3131" s="40"/>
      <c r="GF3131" s="40"/>
      <c r="GG3131" s="40"/>
      <c r="GH3131" s="40"/>
      <c r="GI3131" s="40"/>
      <c r="GJ3131" s="40"/>
      <c r="GK3131" s="40"/>
      <c r="GL3131" s="40"/>
      <c r="GM3131" s="40"/>
      <c r="GN3131" s="40"/>
      <c r="GO3131" s="40"/>
      <c r="GP3131" s="40"/>
      <c r="GQ3131" s="40"/>
      <c r="GR3131" s="40"/>
      <c r="GS3131" s="40"/>
      <c r="GT3131" s="40"/>
      <c r="GU3131" s="40"/>
      <c r="GV3131" s="40"/>
      <c r="GW3131" s="40"/>
      <c r="GX3131" s="40"/>
      <c r="GY3131" s="40"/>
      <c r="GZ3131" s="40"/>
      <c r="HA3131" s="40"/>
      <c r="HB3131" s="40"/>
      <c r="HC3131" s="40"/>
      <c r="HD3131" s="40"/>
      <c r="HE3131" s="40"/>
      <c r="HF3131" s="40"/>
      <c r="HG3131" s="40"/>
      <c r="HH3131" s="40"/>
      <c r="HI3131" s="40"/>
      <c r="HJ3131" s="40"/>
      <c r="HK3131" s="40"/>
      <c r="HL3131" s="40"/>
      <c r="HM3131" s="40"/>
      <c r="HN3131" s="40"/>
      <c r="HO3131" s="40"/>
      <c r="HP3131" s="40"/>
      <c r="HQ3131" s="40"/>
      <c r="HR3131" s="40"/>
      <c r="HS3131" s="40"/>
      <c r="HT3131" s="40"/>
      <c r="HU3131" s="40"/>
      <c r="HV3131" s="40"/>
      <c r="HW3131" s="40"/>
      <c r="HX3131" s="40"/>
      <c r="HY3131" s="40"/>
      <c r="HZ3131" s="40"/>
      <c r="IA3131" s="40"/>
      <c r="IB3131" s="40"/>
      <c r="IC3131" s="40"/>
      <c r="ID3131" s="40"/>
      <c r="IE3131" s="40"/>
      <c r="IF3131" s="40"/>
      <c r="IG3131" s="40"/>
    </row>
    <row r="3132" spans="1:241" s="39" customFormat="1">
      <c r="A3132" s="40"/>
      <c r="B3132" s="40"/>
      <c r="C3132" s="40"/>
      <c r="D3132" s="135"/>
      <c r="E3132" s="135"/>
      <c r="F3132" s="40"/>
      <c r="G3132" s="40"/>
      <c r="H3132" s="40"/>
      <c r="I3132" s="135"/>
      <c r="J3132" s="40"/>
      <c r="K3132" s="40"/>
      <c r="L3132" s="135"/>
      <c r="M3132" s="40"/>
      <c r="N3132" s="40"/>
      <c r="O3132" s="40"/>
      <c r="P3132" s="40"/>
      <c r="S3132" s="114"/>
      <c r="T3132" s="114"/>
      <c r="V3132" s="114"/>
      <c r="W3132" s="114"/>
      <c r="X3132" s="114"/>
      <c r="Y3132" s="114"/>
      <c r="Z3132" s="114"/>
      <c r="AA3132" s="114"/>
      <c r="AB3132" s="114"/>
      <c r="AC3132" s="114"/>
      <c r="AD3132" s="114"/>
      <c r="AE3132" s="114"/>
      <c r="AH3132" s="114"/>
      <c r="AI3132" s="114"/>
      <c r="AK3132" s="114"/>
      <c r="AM3132" s="114"/>
      <c r="AP3132" s="114"/>
      <c r="AU3132" s="114"/>
      <c r="FP3132" s="40"/>
      <c r="FQ3132" s="40"/>
      <c r="FR3132" s="40"/>
      <c r="FS3132" s="40"/>
      <c r="FT3132" s="40"/>
      <c r="FU3132" s="40"/>
      <c r="FV3132" s="40"/>
      <c r="FW3132" s="40"/>
      <c r="FX3132" s="40"/>
      <c r="FY3132" s="40"/>
      <c r="FZ3132" s="40"/>
      <c r="GA3132" s="40"/>
      <c r="GB3132" s="40"/>
      <c r="GC3132" s="40"/>
      <c r="GD3132" s="40"/>
      <c r="GE3132" s="40"/>
      <c r="GF3132" s="40"/>
      <c r="GG3132" s="40"/>
      <c r="GH3132" s="40"/>
      <c r="GI3132" s="40"/>
      <c r="GJ3132" s="40"/>
      <c r="GK3132" s="40"/>
      <c r="GL3132" s="40"/>
      <c r="GM3132" s="40"/>
      <c r="GN3132" s="40"/>
      <c r="GO3132" s="40"/>
      <c r="GP3132" s="40"/>
      <c r="GQ3132" s="40"/>
      <c r="GR3132" s="40"/>
      <c r="GS3132" s="40"/>
      <c r="GT3132" s="40"/>
      <c r="GU3132" s="40"/>
      <c r="GV3132" s="40"/>
      <c r="GW3132" s="40"/>
      <c r="GX3132" s="40"/>
      <c r="GY3132" s="40"/>
      <c r="GZ3132" s="40"/>
      <c r="HA3132" s="40"/>
      <c r="HB3132" s="40"/>
      <c r="HC3132" s="40"/>
      <c r="HD3132" s="40"/>
      <c r="HE3132" s="40"/>
      <c r="HF3132" s="40"/>
      <c r="HG3132" s="40"/>
      <c r="HH3132" s="40"/>
      <c r="HI3132" s="40"/>
      <c r="HJ3132" s="40"/>
      <c r="HK3132" s="40"/>
      <c r="HL3132" s="40"/>
      <c r="HM3132" s="40"/>
      <c r="HN3132" s="40"/>
      <c r="HO3132" s="40"/>
      <c r="HP3132" s="40"/>
      <c r="HQ3132" s="40"/>
      <c r="HR3132" s="40"/>
      <c r="HS3132" s="40"/>
      <c r="HT3132" s="40"/>
      <c r="HU3132" s="40"/>
      <c r="HV3132" s="40"/>
      <c r="HW3132" s="40"/>
      <c r="HX3132" s="40"/>
      <c r="HY3132" s="40"/>
      <c r="HZ3132" s="40"/>
      <c r="IA3132" s="40"/>
      <c r="IB3132" s="40"/>
      <c r="IC3132" s="40"/>
      <c r="ID3132" s="40"/>
      <c r="IE3132" s="40"/>
      <c r="IF3132" s="40"/>
      <c r="IG3132" s="40"/>
    </row>
    <row r="3133" spans="1:241" s="39" customFormat="1">
      <c r="A3133" s="40"/>
      <c r="B3133" s="40"/>
      <c r="C3133" s="40"/>
      <c r="D3133" s="135"/>
      <c r="E3133" s="135"/>
      <c r="F3133" s="40"/>
      <c r="G3133" s="40"/>
      <c r="H3133" s="40"/>
      <c r="I3133" s="135"/>
      <c r="J3133" s="40"/>
      <c r="K3133" s="40"/>
      <c r="L3133" s="135"/>
      <c r="M3133" s="40"/>
      <c r="N3133" s="40"/>
      <c r="O3133" s="40"/>
      <c r="P3133" s="40"/>
      <c r="S3133" s="114"/>
      <c r="T3133" s="114"/>
      <c r="V3133" s="114"/>
      <c r="W3133" s="114"/>
      <c r="X3133" s="114"/>
      <c r="Y3133" s="114"/>
      <c r="Z3133" s="114"/>
      <c r="AA3133" s="114"/>
      <c r="AB3133" s="114"/>
      <c r="AC3133" s="114"/>
      <c r="AD3133" s="114"/>
      <c r="AE3133" s="114"/>
      <c r="AH3133" s="114"/>
      <c r="AI3133" s="114"/>
      <c r="AK3133" s="114"/>
      <c r="AM3133" s="114"/>
      <c r="AP3133" s="114"/>
      <c r="AU3133" s="114"/>
      <c r="FP3133" s="40"/>
      <c r="FQ3133" s="40"/>
      <c r="FR3133" s="40"/>
      <c r="FS3133" s="40"/>
      <c r="FT3133" s="40"/>
      <c r="FU3133" s="40"/>
      <c r="FV3133" s="40"/>
      <c r="FW3133" s="40"/>
      <c r="FX3133" s="40"/>
      <c r="FY3133" s="40"/>
      <c r="FZ3133" s="40"/>
      <c r="GA3133" s="40"/>
      <c r="GB3133" s="40"/>
      <c r="GC3133" s="40"/>
      <c r="GD3133" s="40"/>
      <c r="GE3133" s="40"/>
      <c r="GF3133" s="40"/>
      <c r="GG3133" s="40"/>
      <c r="GH3133" s="40"/>
      <c r="GI3133" s="40"/>
      <c r="GJ3133" s="40"/>
      <c r="GK3133" s="40"/>
      <c r="GL3133" s="40"/>
      <c r="GM3133" s="40"/>
      <c r="GN3133" s="40"/>
      <c r="GO3133" s="40"/>
      <c r="GP3133" s="40"/>
      <c r="GQ3133" s="40"/>
      <c r="GR3133" s="40"/>
      <c r="GS3133" s="40"/>
      <c r="GT3133" s="40"/>
      <c r="GU3133" s="40"/>
      <c r="GV3133" s="40"/>
      <c r="GW3133" s="40"/>
      <c r="GX3133" s="40"/>
      <c r="GY3133" s="40"/>
      <c r="GZ3133" s="40"/>
      <c r="HA3133" s="40"/>
      <c r="HB3133" s="40"/>
      <c r="HC3133" s="40"/>
      <c r="HD3133" s="40"/>
      <c r="HE3133" s="40"/>
      <c r="HF3133" s="40"/>
      <c r="HG3133" s="40"/>
      <c r="HH3133" s="40"/>
      <c r="HI3133" s="40"/>
      <c r="HJ3133" s="40"/>
      <c r="HK3133" s="40"/>
      <c r="HL3133" s="40"/>
      <c r="HM3133" s="40"/>
      <c r="HN3133" s="40"/>
      <c r="HO3133" s="40"/>
      <c r="HP3133" s="40"/>
      <c r="HQ3133" s="40"/>
      <c r="HR3133" s="40"/>
      <c r="HS3133" s="40"/>
      <c r="HT3133" s="40"/>
      <c r="HU3133" s="40"/>
      <c r="HV3133" s="40"/>
      <c r="HW3133" s="40"/>
      <c r="HX3133" s="40"/>
      <c r="HY3133" s="40"/>
      <c r="HZ3133" s="40"/>
      <c r="IA3133" s="40"/>
      <c r="IB3133" s="40"/>
      <c r="IC3133" s="40"/>
      <c r="ID3133" s="40"/>
      <c r="IE3133" s="40"/>
      <c r="IF3133" s="40"/>
      <c r="IG3133" s="40"/>
    </row>
    <row r="3134" spans="1:241" s="39" customFormat="1">
      <c r="A3134" s="40"/>
      <c r="B3134" s="40"/>
      <c r="C3134" s="40"/>
      <c r="D3134" s="135"/>
      <c r="E3134" s="135"/>
      <c r="F3134" s="40"/>
      <c r="G3134" s="40"/>
      <c r="H3134" s="40"/>
      <c r="I3134" s="135"/>
      <c r="J3134" s="40"/>
      <c r="K3134" s="40"/>
      <c r="L3134" s="135"/>
      <c r="M3134" s="40"/>
      <c r="N3134" s="40"/>
      <c r="O3134" s="40"/>
      <c r="P3134" s="40"/>
      <c r="S3134" s="114"/>
      <c r="T3134" s="114"/>
      <c r="V3134" s="114"/>
      <c r="W3134" s="114"/>
      <c r="X3134" s="114"/>
      <c r="Y3134" s="114"/>
      <c r="Z3134" s="114"/>
      <c r="AA3134" s="114"/>
      <c r="AB3134" s="114"/>
      <c r="AC3134" s="114"/>
      <c r="AD3134" s="114"/>
      <c r="AE3134" s="114"/>
      <c r="AH3134" s="114"/>
      <c r="AI3134" s="114"/>
      <c r="AK3134" s="114"/>
      <c r="AM3134" s="114"/>
      <c r="AP3134" s="114"/>
      <c r="AU3134" s="114"/>
      <c r="FP3134" s="40"/>
      <c r="FQ3134" s="40"/>
      <c r="FR3134" s="40"/>
      <c r="FS3134" s="40"/>
      <c r="FT3134" s="40"/>
      <c r="FU3134" s="40"/>
      <c r="FV3134" s="40"/>
      <c r="FW3134" s="40"/>
      <c r="FX3134" s="40"/>
      <c r="FY3134" s="40"/>
      <c r="FZ3134" s="40"/>
      <c r="GA3134" s="40"/>
      <c r="GB3134" s="40"/>
      <c r="GC3134" s="40"/>
      <c r="GD3134" s="40"/>
      <c r="GE3134" s="40"/>
      <c r="GF3134" s="40"/>
      <c r="GG3134" s="40"/>
      <c r="GH3134" s="40"/>
      <c r="GI3134" s="40"/>
      <c r="GJ3134" s="40"/>
      <c r="GK3134" s="40"/>
      <c r="GL3134" s="40"/>
      <c r="GM3134" s="40"/>
      <c r="GN3134" s="40"/>
      <c r="GO3134" s="40"/>
      <c r="GP3134" s="40"/>
      <c r="GQ3134" s="40"/>
      <c r="GR3134" s="40"/>
      <c r="GS3134" s="40"/>
      <c r="GT3134" s="40"/>
      <c r="GU3134" s="40"/>
      <c r="GV3134" s="40"/>
      <c r="GW3134" s="40"/>
      <c r="GX3134" s="40"/>
      <c r="GY3134" s="40"/>
      <c r="GZ3134" s="40"/>
      <c r="HA3134" s="40"/>
      <c r="HB3134" s="40"/>
      <c r="HC3134" s="40"/>
      <c r="HD3134" s="40"/>
      <c r="HE3134" s="40"/>
      <c r="HF3134" s="40"/>
      <c r="HG3134" s="40"/>
      <c r="HH3134" s="40"/>
      <c r="HI3134" s="40"/>
      <c r="HJ3134" s="40"/>
      <c r="HK3134" s="40"/>
      <c r="HL3134" s="40"/>
      <c r="HM3134" s="40"/>
      <c r="HN3134" s="40"/>
      <c r="HO3134" s="40"/>
      <c r="HP3134" s="40"/>
      <c r="HQ3134" s="40"/>
      <c r="HR3134" s="40"/>
      <c r="HS3134" s="40"/>
      <c r="HT3134" s="40"/>
      <c r="HU3134" s="40"/>
      <c r="HV3134" s="40"/>
      <c r="HW3134" s="40"/>
      <c r="HX3134" s="40"/>
      <c r="HY3134" s="40"/>
      <c r="HZ3134" s="40"/>
      <c r="IA3134" s="40"/>
      <c r="IB3134" s="40"/>
      <c r="IC3134" s="40"/>
      <c r="ID3134" s="40"/>
      <c r="IE3134" s="40"/>
      <c r="IF3134" s="40"/>
      <c r="IG3134" s="40"/>
    </row>
    <row r="3135" spans="1:241" s="39" customFormat="1">
      <c r="A3135" s="40"/>
      <c r="B3135" s="40"/>
      <c r="C3135" s="40"/>
      <c r="D3135" s="135"/>
      <c r="E3135" s="135"/>
      <c r="F3135" s="40"/>
      <c r="G3135" s="40"/>
      <c r="H3135" s="40"/>
      <c r="I3135" s="135"/>
      <c r="J3135" s="40"/>
      <c r="K3135" s="40"/>
      <c r="L3135" s="135"/>
      <c r="M3135" s="40"/>
      <c r="N3135" s="40"/>
      <c r="O3135" s="40"/>
      <c r="P3135" s="40"/>
      <c r="S3135" s="114"/>
      <c r="T3135" s="114"/>
      <c r="V3135" s="114"/>
      <c r="W3135" s="114"/>
      <c r="X3135" s="114"/>
      <c r="Y3135" s="114"/>
      <c r="Z3135" s="114"/>
      <c r="AA3135" s="114"/>
      <c r="AB3135" s="114"/>
      <c r="AC3135" s="114"/>
      <c r="AD3135" s="114"/>
      <c r="AE3135" s="114"/>
      <c r="AH3135" s="114"/>
      <c r="AI3135" s="114"/>
      <c r="AK3135" s="114"/>
      <c r="AM3135" s="114"/>
      <c r="AP3135" s="114"/>
      <c r="AU3135" s="114"/>
      <c r="FP3135" s="40"/>
      <c r="FQ3135" s="40"/>
      <c r="FR3135" s="40"/>
      <c r="FS3135" s="40"/>
      <c r="FT3135" s="40"/>
      <c r="FU3135" s="40"/>
      <c r="FV3135" s="40"/>
      <c r="FW3135" s="40"/>
      <c r="FX3135" s="40"/>
      <c r="FY3135" s="40"/>
      <c r="FZ3135" s="40"/>
      <c r="GA3135" s="40"/>
      <c r="GB3135" s="40"/>
      <c r="GC3135" s="40"/>
      <c r="GD3135" s="40"/>
      <c r="GE3135" s="40"/>
      <c r="GF3135" s="40"/>
      <c r="GG3135" s="40"/>
      <c r="GH3135" s="40"/>
      <c r="GI3135" s="40"/>
      <c r="GJ3135" s="40"/>
      <c r="GK3135" s="40"/>
      <c r="GL3135" s="40"/>
      <c r="GM3135" s="40"/>
      <c r="GN3135" s="40"/>
      <c r="GO3135" s="40"/>
      <c r="GP3135" s="40"/>
      <c r="GQ3135" s="40"/>
      <c r="GR3135" s="40"/>
      <c r="GS3135" s="40"/>
      <c r="GT3135" s="40"/>
      <c r="GU3135" s="40"/>
      <c r="GV3135" s="40"/>
      <c r="GW3135" s="40"/>
      <c r="GX3135" s="40"/>
      <c r="GY3135" s="40"/>
      <c r="GZ3135" s="40"/>
      <c r="HA3135" s="40"/>
      <c r="HB3135" s="40"/>
      <c r="HC3135" s="40"/>
      <c r="HD3135" s="40"/>
      <c r="HE3135" s="40"/>
      <c r="HF3135" s="40"/>
      <c r="HG3135" s="40"/>
      <c r="HH3135" s="40"/>
      <c r="HI3135" s="40"/>
      <c r="HJ3135" s="40"/>
      <c r="HK3135" s="40"/>
      <c r="HL3135" s="40"/>
      <c r="HM3135" s="40"/>
      <c r="HN3135" s="40"/>
      <c r="HO3135" s="40"/>
      <c r="HP3135" s="40"/>
      <c r="HQ3135" s="40"/>
      <c r="HR3135" s="40"/>
      <c r="HS3135" s="40"/>
      <c r="HT3135" s="40"/>
      <c r="HU3135" s="40"/>
      <c r="HV3135" s="40"/>
      <c r="HW3135" s="40"/>
      <c r="HX3135" s="40"/>
      <c r="HY3135" s="40"/>
      <c r="HZ3135" s="40"/>
      <c r="IA3135" s="40"/>
      <c r="IB3135" s="40"/>
      <c r="IC3135" s="40"/>
      <c r="ID3135" s="40"/>
      <c r="IE3135" s="40"/>
      <c r="IF3135" s="40"/>
      <c r="IG3135" s="40"/>
    </row>
    <row r="3136" spans="1:241" s="39" customFormat="1">
      <c r="A3136" s="40"/>
      <c r="B3136" s="40"/>
      <c r="C3136" s="40"/>
      <c r="D3136" s="135"/>
      <c r="E3136" s="135"/>
      <c r="F3136" s="40"/>
      <c r="G3136" s="40"/>
      <c r="H3136" s="40"/>
      <c r="I3136" s="135"/>
      <c r="J3136" s="40"/>
      <c r="K3136" s="40"/>
      <c r="L3136" s="135"/>
      <c r="M3136" s="40"/>
      <c r="N3136" s="40"/>
      <c r="O3136" s="40"/>
      <c r="P3136" s="40"/>
      <c r="S3136" s="114"/>
      <c r="T3136" s="114"/>
      <c r="V3136" s="114"/>
      <c r="W3136" s="114"/>
      <c r="X3136" s="114"/>
      <c r="Y3136" s="114"/>
      <c r="Z3136" s="114"/>
      <c r="AA3136" s="114"/>
      <c r="AB3136" s="114"/>
      <c r="AC3136" s="114"/>
      <c r="AD3136" s="114"/>
      <c r="AE3136" s="114"/>
      <c r="AH3136" s="114"/>
      <c r="AI3136" s="114"/>
      <c r="AK3136" s="114"/>
      <c r="AM3136" s="114"/>
      <c r="AP3136" s="114"/>
      <c r="AU3136" s="114"/>
      <c r="FP3136" s="40"/>
      <c r="FQ3136" s="40"/>
      <c r="FR3136" s="40"/>
      <c r="FS3136" s="40"/>
      <c r="FT3136" s="40"/>
      <c r="FU3136" s="40"/>
      <c r="FV3136" s="40"/>
      <c r="FW3136" s="40"/>
      <c r="FX3136" s="40"/>
      <c r="FY3136" s="40"/>
      <c r="FZ3136" s="40"/>
      <c r="GA3136" s="40"/>
      <c r="GB3136" s="40"/>
      <c r="GC3136" s="40"/>
      <c r="GD3136" s="40"/>
      <c r="GE3136" s="40"/>
      <c r="GF3136" s="40"/>
      <c r="GG3136" s="40"/>
      <c r="GH3136" s="40"/>
      <c r="GI3136" s="40"/>
      <c r="GJ3136" s="40"/>
      <c r="GK3136" s="40"/>
      <c r="GL3136" s="40"/>
      <c r="GM3136" s="40"/>
      <c r="GN3136" s="40"/>
      <c r="GO3136" s="40"/>
      <c r="GP3136" s="40"/>
      <c r="GQ3136" s="40"/>
      <c r="GR3136" s="40"/>
      <c r="GS3136" s="40"/>
      <c r="GT3136" s="40"/>
      <c r="GU3136" s="40"/>
      <c r="GV3136" s="40"/>
      <c r="GW3136" s="40"/>
      <c r="GX3136" s="40"/>
      <c r="GY3136" s="40"/>
      <c r="GZ3136" s="40"/>
      <c r="HA3136" s="40"/>
      <c r="HB3136" s="40"/>
      <c r="HC3136" s="40"/>
      <c r="HD3136" s="40"/>
      <c r="HE3136" s="40"/>
      <c r="HF3136" s="40"/>
      <c r="HG3136" s="40"/>
      <c r="HH3136" s="40"/>
      <c r="HI3136" s="40"/>
      <c r="HJ3136" s="40"/>
      <c r="HK3136" s="40"/>
      <c r="HL3136" s="40"/>
      <c r="HM3136" s="40"/>
      <c r="HN3136" s="40"/>
      <c r="HO3136" s="40"/>
      <c r="HP3136" s="40"/>
      <c r="HQ3136" s="40"/>
      <c r="HR3136" s="40"/>
      <c r="HS3136" s="40"/>
      <c r="HT3136" s="40"/>
      <c r="HU3136" s="40"/>
      <c r="HV3136" s="40"/>
      <c r="HW3136" s="40"/>
      <c r="HX3136" s="40"/>
      <c r="HY3136" s="40"/>
      <c r="HZ3136" s="40"/>
      <c r="IA3136" s="40"/>
      <c r="IB3136" s="40"/>
      <c r="IC3136" s="40"/>
      <c r="ID3136" s="40"/>
      <c r="IE3136" s="40"/>
      <c r="IF3136" s="40"/>
      <c r="IG3136" s="40"/>
    </row>
    <row r="3137" spans="1:241" s="39" customFormat="1">
      <c r="A3137" s="40"/>
      <c r="B3137" s="40"/>
      <c r="C3137" s="40"/>
      <c r="D3137" s="135"/>
      <c r="E3137" s="135"/>
      <c r="F3137" s="40"/>
      <c r="G3137" s="40"/>
      <c r="H3137" s="40"/>
      <c r="I3137" s="135"/>
      <c r="J3137" s="40"/>
      <c r="K3137" s="40"/>
      <c r="L3137" s="135"/>
      <c r="M3137" s="40"/>
      <c r="N3137" s="40"/>
      <c r="O3137" s="40"/>
      <c r="P3137" s="40"/>
      <c r="S3137" s="114"/>
      <c r="T3137" s="114"/>
      <c r="V3137" s="114"/>
      <c r="W3137" s="114"/>
      <c r="X3137" s="114"/>
      <c r="Y3137" s="114"/>
      <c r="Z3137" s="114"/>
      <c r="AA3137" s="114"/>
      <c r="AB3137" s="114"/>
      <c r="AC3137" s="114"/>
      <c r="AD3137" s="114"/>
      <c r="AE3137" s="114"/>
      <c r="AH3137" s="114"/>
      <c r="AI3137" s="114"/>
      <c r="AK3137" s="114"/>
      <c r="AM3137" s="114"/>
      <c r="AP3137" s="114"/>
      <c r="AU3137" s="114"/>
      <c r="FP3137" s="40"/>
      <c r="FQ3137" s="40"/>
      <c r="FR3137" s="40"/>
      <c r="FS3137" s="40"/>
      <c r="FT3137" s="40"/>
      <c r="FU3137" s="40"/>
      <c r="FV3137" s="40"/>
      <c r="FW3137" s="40"/>
      <c r="FX3137" s="40"/>
      <c r="FY3137" s="40"/>
      <c r="FZ3137" s="40"/>
      <c r="GA3137" s="40"/>
      <c r="GB3137" s="40"/>
      <c r="GC3137" s="40"/>
      <c r="GD3137" s="40"/>
      <c r="GE3137" s="40"/>
      <c r="GF3137" s="40"/>
      <c r="GG3137" s="40"/>
      <c r="GH3137" s="40"/>
      <c r="GI3137" s="40"/>
      <c r="GJ3137" s="40"/>
      <c r="GK3137" s="40"/>
      <c r="GL3137" s="40"/>
      <c r="GM3137" s="40"/>
      <c r="GN3137" s="40"/>
      <c r="GO3137" s="40"/>
      <c r="GP3137" s="40"/>
      <c r="GQ3137" s="40"/>
      <c r="GR3137" s="40"/>
      <c r="GS3137" s="40"/>
      <c r="GT3137" s="40"/>
      <c r="GU3137" s="40"/>
      <c r="GV3137" s="40"/>
      <c r="GW3137" s="40"/>
      <c r="GX3137" s="40"/>
      <c r="GY3137" s="40"/>
      <c r="GZ3137" s="40"/>
      <c r="HA3137" s="40"/>
      <c r="HB3137" s="40"/>
      <c r="HC3137" s="40"/>
      <c r="HD3137" s="40"/>
      <c r="HE3137" s="40"/>
      <c r="HF3137" s="40"/>
      <c r="HG3137" s="40"/>
      <c r="HH3137" s="40"/>
      <c r="HI3137" s="40"/>
      <c r="HJ3137" s="40"/>
      <c r="HK3137" s="40"/>
      <c r="HL3137" s="40"/>
      <c r="HM3137" s="40"/>
      <c r="HN3137" s="40"/>
      <c r="HO3137" s="40"/>
      <c r="HP3137" s="40"/>
      <c r="HQ3137" s="40"/>
      <c r="HR3137" s="40"/>
      <c r="HS3137" s="40"/>
      <c r="HT3137" s="40"/>
      <c r="HU3137" s="40"/>
      <c r="HV3137" s="40"/>
      <c r="HW3137" s="40"/>
      <c r="HX3137" s="40"/>
      <c r="HY3137" s="40"/>
      <c r="HZ3137" s="40"/>
      <c r="IA3137" s="40"/>
      <c r="IB3137" s="40"/>
      <c r="IC3137" s="40"/>
      <c r="ID3137" s="40"/>
      <c r="IE3137" s="40"/>
      <c r="IF3137" s="40"/>
      <c r="IG3137" s="40"/>
    </row>
    <row r="3138" spans="1:241" s="39" customFormat="1">
      <c r="A3138" s="40"/>
      <c r="B3138" s="40"/>
      <c r="C3138" s="40"/>
      <c r="D3138" s="135"/>
      <c r="E3138" s="135"/>
      <c r="F3138" s="40"/>
      <c r="G3138" s="40"/>
      <c r="H3138" s="40"/>
      <c r="I3138" s="135"/>
      <c r="J3138" s="40"/>
      <c r="K3138" s="40"/>
      <c r="L3138" s="135"/>
      <c r="M3138" s="40"/>
      <c r="N3138" s="40"/>
      <c r="O3138" s="40"/>
      <c r="P3138" s="40"/>
      <c r="S3138" s="114"/>
      <c r="T3138" s="114"/>
      <c r="V3138" s="114"/>
      <c r="W3138" s="114"/>
      <c r="X3138" s="114"/>
      <c r="Y3138" s="114"/>
      <c r="Z3138" s="114"/>
      <c r="AA3138" s="114"/>
      <c r="AB3138" s="114"/>
      <c r="AC3138" s="114"/>
      <c r="AD3138" s="114"/>
      <c r="AE3138" s="114"/>
      <c r="AH3138" s="114"/>
      <c r="AI3138" s="114"/>
      <c r="AK3138" s="114"/>
      <c r="AM3138" s="114"/>
      <c r="AP3138" s="114"/>
      <c r="AU3138" s="114"/>
      <c r="FP3138" s="40"/>
      <c r="FQ3138" s="40"/>
      <c r="FR3138" s="40"/>
      <c r="FS3138" s="40"/>
      <c r="FT3138" s="40"/>
      <c r="FU3138" s="40"/>
      <c r="FV3138" s="40"/>
      <c r="FW3138" s="40"/>
      <c r="FX3138" s="40"/>
      <c r="FY3138" s="40"/>
      <c r="FZ3138" s="40"/>
      <c r="GA3138" s="40"/>
      <c r="GB3138" s="40"/>
      <c r="GC3138" s="40"/>
      <c r="GD3138" s="40"/>
      <c r="GE3138" s="40"/>
      <c r="GF3138" s="40"/>
      <c r="GG3138" s="40"/>
      <c r="GH3138" s="40"/>
      <c r="GI3138" s="40"/>
      <c r="GJ3138" s="40"/>
      <c r="GK3138" s="40"/>
      <c r="GL3138" s="40"/>
      <c r="GM3138" s="40"/>
      <c r="GN3138" s="40"/>
      <c r="GO3138" s="40"/>
      <c r="GP3138" s="40"/>
      <c r="GQ3138" s="40"/>
      <c r="GR3138" s="40"/>
      <c r="GS3138" s="40"/>
      <c r="GT3138" s="40"/>
      <c r="GU3138" s="40"/>
      <c r="GV3138" s="40"/>
      <c r="GW3138" s="40"/>
      <c r="GX3138" s="40"/>
      <c r="GY3138" s="40"/>
      <c r="GZ3138" s="40"/>
      <c r="HA3138" s="40"/>
      <c r="HB3138" s="40"/>
      <c r="HC3138" s="40"/>
      <c r="HD3138" s="40"/>
      <c r="HE3138" s="40"/>
      <c r="HF3138" s="40"/>
      <c r="HG3138" s="40"/>
      <c r="HH3138" s="40"/>
      <c r="HI3138" s="40"/>
      <c r="HJ3138" s="40"/>
      <c r="HK3138" s="40"/>
      <c r="HL3138" s="40"/>
      <c r="HM3138" s="40"/>
      <c r="HN3138" s="40"/>
      <c r="HO3138" s="40"/>
      <c r="HP3138" s="40"/>
      <c r="HQ3138" s="40"/>
      <c r="HR3138" s="40"/>
      <c r="HS3138" s="40"/>
      <c r="HT3138" s="40"/>
      <c r="HU3138" s="40"/>
      <c r="HV3138" s="40"/>
      <c r="HW3138" s="40"/>
      <c r="HX3138" s="40"/>
      <c r="HY3138" s="40"/>
      <c r="HZ3138" s="40"/>
      <c r="IA3138" s="40"/>
      <c r="IB3138" s="40"/>
      <c r="IC3138" s="40"/>
      <c r="ID3138" s="40"/>
      <c r="IE3138" s="40"/>
      <c r="IF3138" s="40"/>
      <c r="IG3138" s="40"/>
    </row>
    <row r="3139" spans="1:241" s="39" customFormat="1">
      <c r="A3139" s="40"/>
      <c r="B3139" s="40"/>
      <c r="C3139" s="40"/>
      <c r="D3139" s="135"/>
      <c r="E3139" s="135"/>
      <c r="F3139" s="40"/>
      <c r="G3139" s="40"/>
      <c r="H3139" s="40"/>
      <c r="I3139" s="135"/>
      <c r="J3139" s="40"/>
      <c r="K3139" s="40"/>
      <c r="L3139" s="135"/>
      <c r="M3139" s="40"/>
      <c r="N3139" s="40"/>
      <c r="O3139" s="40"/>
      <c r="P3139" s="40"/>
      <c r="S3139" s="114"/>
      <c r="T3139" s="114"/>
      <c r="V3139" s="114"/>
      <c r="W3139" s="114"/>
      <c r="X3139" s="114"/>
      <c r="Y3139" s="114"/>
      <c r="Z3139" s="114"/>
      <c r="AA3139" s="114"/>
      <c r="AB3139" s="114"/>
      <c r="AC3139" s="114"/>
      <c r="AD3139" s="114"/>
      <c r="AE3139" s="114"/>
      <c r="AH3139" s="114"/>
      <c r="AI3139" s="114"/>
      <c r="AK3139" s="114"/>
      <c r="AM3139" s="114"/>
      <c r="AP3139" s="114"/>
      <c r="AU3139" s="114"/>
      <c r="FP3139" s="40"/>
      <c r="FQ3139" s="40"/>
      <c r="FR3139" s="40"/>
      <c r="FS3139" s="40"/>
      <c r="FT3139" s="40"/>
      <c r="FU3139" s="40"/>
      <c r="FV3139" s="40"/>
      <c r="FW3139" s="40"/>
      <c r="FX3139" s="40"/>
      <c r="FY3139" s="40"/>
      <c r="FZ3139" s="40"/>
      <c r="GA3139" s="40"/>
      <c r="GB3139" s="40"/>
      <c r="GC3139" s="40"/>
      <c r="GD3139" s="40"/>
      <c r="GE3139" s="40"/>
      <c r="GF3139" s="40"/>
      <c r="GG3139" s="40"/>
      <c r="GH3139" s="40"/>
      <c r="GI3139" s="40"/>
      <c r="GJ3139" s="40"/>
      <c r="GK3139" s="40"/>
      <c r="GL3139" s="40"/>
      <c r="GM3139" s="40"/>
      <c r="GN3139" s="40"/>
      <c r="GO3139" s="40"/>
      <c r="GP3139" s="40"/>
      <c r="GQ3139" s="40"/>
      <c r="GR3139" s="40"/>
      <c r="GS3139" s="40"/>
      <c r="GT3139" s="40"/>
      <c r="GU3139" s="40"/>
      <c r="GV3139" s="40"/>
      <c r="GW3139" s="40"/>
      <c r="GX3139" s="40"/>
      <c r="GY3139" s="40"/>
      <c r="GZ3139" s="40"/>
      <c r="HA3139" s="40"/>
      <c r="HB3139" s="40"/>
      <c r="HC3139" s="40"/>
      <c r="HD3139" s="40"/>
      <c r="HE3139" s="40"/>
      <c r="HF3139" s="40"/>
      <c r="HG3139" s="40"/>
      <c r="HH3139" s="40"/>
      <c r="HI3139" s="40"/>
      <c r="HJ3139" s="40"/>
      <c r="HK3139" s="40"/>
      <c r="HL3139" s="40"/>
      <c r="HM3139" s="40"/>
      <c r="HN3139" s="40"/>
      <c r="HO3139" s="40"/>
      <c r="HP3139" s="40"/>
      <c r="HQ3139" s="40"/>
      <c r="HR3139" s="40"/>
      <c r="HS3139" s="40"/>
      <c r="HT3139" s="40"/>
      <c r="HU3139" s="40"/>
      <c r="HV3139" s="40"/>
      <c r="HW3139" s="40"/>
      <c r="HX3139" s="40"/>
      <c r="HY3139" s="40"/>
      <c r="HZ3139" s="40"/>
      <c r="IA3139" s="40"/>
      <c r="IB3139" s="40"/>
      <c r="IC3139" s="40"/>
      <c r="ID3139" s="40"/>
      <c r="IE3139" s="40"/>
      <c r="IF3139" s="40"/>
      <c r="IG3139" s="40"/>
    </row>
    <row r="3140" spans="1:241" s="39" customFormat="1">
      <c r="A3140" s="40"/>
      <c r="B3140" s="40"/>
      <c r="C3140" s="40"/>
      <c r="D3140" s="135"/>
      <c r="E3140" s="135"/>
      <c r="F3140" s="40"/>
      <c r="G3140" s="40"/>
      <c r="H3140" s="40"/>
      <c r="I3140" s="135"/>
      <c r="J3140" s="40"/>
      <c r="K3140" s="40"/>
      <c r="L3140" s="135"/>
      <c r="M3140" s="40"/>
      <c r="N3140" s="40"/>
      <c r="O3140" s="40"/>
      <c r="P3140" s="40"/>
      <c r="S3140" s="114"/>
      <c r="T3140" s="114"/>
      <c r="V3140" s="114"/>
      <c r="W3140" s="114"/>
      <c r="X3140" s="114"/>
      <c r="Y3140" s="114"/>
      <c r="Z3140" s="114"/>
      <c r="AA3140" s="114"/>
      <c r="AB3140" s="114"/>
      <c r="AC3140" s="114"/>
      <c r="AD3140" s="114"/>
      <c r="AE3140" s="114"/>
      <c r="AH3140" s="114"/>
      <c r="AI3140" s="114"/>
      <c r="AK3140" s="114"/>
      <c r="AM3140" s="114"/>
      <c r="AP3140" s="114"/>
      <c r="AU3140" s="114"/>
      <c r="FP3140" s="40"/>
      <c r="FQ3140" s="40"/>
      <c r="FR3140" s="40"/>
      <c r="FS3140" s="40"/>
      <c r="FT3140" s="40"/>
      <c r="FU3140" s="40"/>
      <c r="FV3140" s="40"/>
      <c r="FW3140" s="40"/>
      <c r="FX3140" s="40"/>
      <c r="FY3140" s="40"/>
      <c r="FZ3140" s="40"/>
      <c r="GA3140" s="40"/>
      <c r="GB3140" s="40"/>
      <c r="GC3140" s="40"/>
      <c r="GD3140" s="40"/>
      <c r="GE3140" s="40"/>
      <c r="GF3140" s="40"/>
      <c r="GG3140" s="40"/>
      <c r="GH3140" s="40"/>
      <c r="GI3140" s="40"/>
      <c r="GJ3140" s="40"/>
      <c r="GK3140" s="40"/>
      <c r="GL3140" s="40"/>
      <c r="GM3140" s="40"/>
      <c r="GN3140" s="40"/>
      <c r="GO3140" s="40"/>
      <c r="GP3140" s="40"/>
      <c r="GQ3140" s="40"/>
      <c r="GR3140" s="40"/>
      <c r="GS3140" s="40"/>
      <c r="GT3140" s="40"/>
      <c r="GU3140" s="40"/>
      <c r="GV3140" s="40"/>
      <c r="GW3140" s="40"/>
      <c r="GX3140" s="40"/>
      <c r="GY3140" s="40"/>
      <c r="GZ3140" s="40"/>
      <c r="HA3140" s="40"/>
      <c r="HB3140" s="40"/>
      <c r="HC3140" s="40"/>
      <c r="HD3140" s="40"/>
      <c r="HE3140" s="40"/>
      <c r="HF3140" s="40"/>
      <c r="HG3140" s="40"/>
      <c r="HH3140" s="40"/>
      <c r="HI3140" s="40"/>
      <c r="HJ3140" s="40"/>
      <c r="HK3140" s="40"/>
      <c r="HL3140" s="40"/>
      <c r="HM3140" s="40"/>
      <c r="HN3140" s="40"/>
      <c r="HO3140" s="40"/>
      <c r="HP3140" s="40"/>
      <c r="HQ3140" s="40"/>
      <c r="HR3140" s="40"/>
      <c r="HS3140" s="40"/>
      <c r="HT3140" s="40"/>
      <c r="HU3140" s="40"/>
      <c r="HV3140" s="40"/>
      <c r="HW3140" s="40"/>
      <c r="HX3140" s="40"/>
      <c r="HY3140" s="40"/>
      <c r="HZ3140" s="40"/>
      <c r="IA3140" s="40"/>
      <c r="IB3140" s="40"/>
      <c r="IC3140" s="40"/>
      <c r="ID3140" s="40"/>
      <c r="IE3140" s="40"/>
      <c r="IF3140" s="40"/>
      <c r="IG3140" s="40"/>
    </row>
    <row r="3141" spans="1:241" s="39" customFormat="1">
      <c r="A3141" s="40"/>
      <c r="B3141" s="40"/>
      <c r="C3141" s="40"/>
      <c r="D3141" s="135"/>
      <c r="E3141" s="135"/>
      <c r="F3141" s="40"/>
      <c r="G3141" s="40"/>
      <c r="H3141" s="40"/>
      <c r="I3141" s="135"/>
      <c r="J3141" s="40"/>
      <c r="K3141" s="40"/>
      <c r="L3141" s="135"/>
      <c r="M3141" s="40"/>
      <c r="N3141" s="40"/>
      <c r="O3141" s="40"/>
      <c r="P3141" s="40"/>
      <c r="S3141" s="114"/>
      <c r="T3141" s="114"/>
      <c r="V3141" s="114"/>
      <c r="W3141" s="114"/>
      <c r="X3141" s="114"/>
      <c r="Y3141" s="114"/>
      <c r="Z3141" s="114"/>
      <c r="AA3141" s="114"/>
      <c r="AB3141" s="114"/>
      <c r="AC3141" s="114"/>
      <c r="AD3141" s="114"/>
      <c r="AE3141" s="114"/>
      <c r="AH3141" s="114"/>
      <c r="AI3141" s="114"/>
      <c r="AK3141" s="114"/>
      <c r="AM3141" s="114"/>
      <c r="AP3141" s="114"/>
      <c r="AU3141" s="114"/>
      <c r="FP3141" s="40"/>
      <c r="FQ3141" s="40"/>
      <c r="FR3141" s="40"/>
      <c r="FS3141" s="40"/>
      <c r="FT3141" s="40"/>
      <c r="FU3141" s="40"/>
      <c r="FV3141" s="40"/>
      <c r="FW3141" s="40"/>
      <c r="FX3141" s="40"/>
      <c r="FY3141" s="40"/>
      <c r="FZ3141" s="40"/>
      <c r="GA3141" s="40"/>
      <c r="GB3141" s="40"/>
      <c r="GC3141" s="40"/>
      <c r="GD3141" s="40"/>
      <c r="GE3141" s="40"/>
      <c r="GF3141" s="40"/>
      <c r="GG3141" s="40"/>
      <c r="GH3141" s="40"/>
      <c r="GI3141" s="40"/>
      <c r="GJ3141" s="40"/>
      <c r="GK3141" s="40"/>
      <c r="GL3141" s="40"/>
      <c r="GM3141" s="40"/>
      <c r="GN3141" s="40"/>
      <c r="GO3141" s="40"/>
      <c r="GP3141" s="40"/>
      <c r="GQ3141" s="40"/>
      <c r="GR3141" s="40"/>
      <c r="GS3141" s="40"/>
      <c r="GT3141" s="40"/>
      <c r="GU3141" s="40"/>
      <c r="GV3141" s="40"/>
      <c r="GW3141" s="40"/>
      <c r="GX3141" s="40"/>
      <c r="GY3141" s="40"/>
      <c r="GZ3141" s="40"/>
      <c r="HA3141" s="40"/>
      <c r="HB3141" s="40"/>
      <c r="HC3141" s="40"/>
      <c r="HD3141" s="40"/>
      <c r="HE3141" s="40"/>
      <c r="HF3141" s="40"/>
      <c r="HG3141" s="40"/>
      <c r="HH3141" s="40"/>
      <c r="HI3141" s="40"/>
      <c r="HJ3141" s="40"/>
      <c r="HK3141" s="40"/>
      <c r="HL3141" s="40"/>
      <c r="HM3141" s="40"/>
      <c r="HN3141" s="40"/>
      <c r="HO3141" s="40"/>
      <c r="HP3141" s="40"/>
      <c r="HQ3141" s="40"/>
      <c r="HR3141" s="40"/>
      <c r="HS3141" s="40"/>
      <c r="HT3141" s="40"/>
      <c r="HU3141" s="40"/>
      <c r="HV3141" s="40"/>
      <c r="HW3141" s="40"/>
      <c r="HX3141" s="40"/>
      <c r="HY3141" s="40"/>
      <c r="HZ3141" s="40"/>
      <c r="IA3141" s="40"/>
      <c r="IB3141" s="40"/>
      <c r="IC3141" s="40"/>
      <c r="ID3141" s="40"/>
      <c r="IE3141" s="40"/>
      <c r="IF3141" s="40"/>
      <c r="IG3141" s="40"/>
    </row>
    <row r="3142" spans="1:241" s="39" customFormat="1">
      <c r="A3142" s="40"/>
      <c r="B3142" s="40"/>
      <c r="C3142" s="40"/>
      <c r="D3142" s="135"/>
      <c r="E3142" s="135"/>
      <c r="F3142" s="40"/>
      <c r="G3142" s="40"/>
      <c r="H3142" s="40"/>
      <c r="I3142" s="135"/>
      <c r="J3142" s="40"/>
      <c r="K3142" s="40"/>
      <c r="L3142" s="135"/>
      <c r="M3142" s="40"/>
      <c r="N3142" s="40"/>
      <c r="O3142" s="40"/>
      <c r="P3142" s="40"/>
      <c r="S3142" s="114"/>
      <c r="T3142" s="114"/>
      <c r="V3142" s="114"/>
      <c r="W3142" s="114"/>
      <c r="X3142" s="114"/>
      <c r="Y3142" s="114"/>
      <c r="Z3142" s="114"/>
      <c r="AA3142" s="114"/>
      <c r="AB3142" s="114"/>
      <c r="AC3142" s="114"/>
      <c r="AD3142" s="114"/>
      <c r="AE3142" s="114"/>
      <c r="AH3142" s="114"/>
      <c r="AI3142" s="114"/>
      <c r="AK3142" s="114"/>
      <c r="AM3142" s="114"/>
      <c r="AP3142" s="114"/>
      <c r="AU3142" s="114"/>
      <c r="FP3142" s="40"/>
      <c r="FQ3142" s="40"/>
      <c r="FR3142" s="40"/>
      <c r="FS3142" s="40"/>
      <c r="FT3142" s="40"/>
      <c r="FU3142" s="40"/>
      <c r="FV3142" s="40"/>
      <c r="FW3142" s="40"/>
      <c r="FX3142" s="40"/>
      <c r="FY3142" s="40"/>
      <c r="FZ3142" s="40"/>
      <c r="GA3142" s="40"/>
      <c r="GB3142" s="40"/>
      <c r="GC3142" s="40"/>
      <c r="GD3142" s="40"/>
      <c r="GE3142" s="40"/>
      <c r="GF3142" s="40"/>
      <c r="GG3142" s="40"/>
      <c r="GH3142" s="40"/>
      <c r="GI3142" s="40"/>
      <c r="GJ3142" s="40"/>
      <c r="GK3142" s="40"/>
      <c r="GL3142" s="40"/>
      <c r="GM3142" s="40"/>
      <c r="GN3142" s="40"/>
      <c r="GO3142" s="40"/>
      <c r="GP3142" s="40"/>
      <c r="GQ3142" s="40"/>
      <c r="GR3142" s="40"/>
      <c r="GS3142" s="40"/>
      <c r="GT3142" s="40"/>
      <c r="GU3142" s="40"/>
      <c r="GV3142" s="40"/>
      <c r="GW3142" s="40"/>
      <c r="GX3142" s="40"/>
      <c r="GY3142" s="40"/>
      <c r="GZ3142" s="40"/>
      <c r="HA3142" s="40"/>
      <c r="HB3142" s="40"/>
      <c r="HC3142" s="40"/>
      <c r="HD3142" s="40"/>
      <c r="HE3142" s="40"/>
      <c r="HF3142" s="40"/>
      <c r="HG3142" s="40"/>
      <c r="HH3142" s="40"/>
      <c r="HI3142" s="40"/>
      <c r="HJ3142" s="40"/>
      <c r="HK3142" s="40"/>
      <c r="HL3142" s="40"/>
      <c r="HM3142" s="40"/>
      <c r="HN3142" s="40"/>
      <c r="HO3142" s="40"/>
      <c r="HP3142" s="40"/>
      <c r="HQ3142" s="40"/>
      <c r="HR3142" s="40"/>
      <c r="HS3142" s="40"/>
      <c r="HT3142" s="40"/>
      <c r="HU3142" s="40"/>
      <c r="HV3142" s="40"/>
      <c r="HW3142" s="40"/>
      <c r="HX3142" s="40"/>
      <c r="HY3142" s="40"/>
      <c r="HZ3142" s="40"/>
      <c r="IA3142" s="40"/>
      <c r="IB3142" s="40"/>
      <c r="IC3142" s="40"/>
      <c r="ID3142" s="40"/>
      <c r="IE3142" s="40"/>
      <c r="IF3142" s="40"/>
      <c r="IG3142" s="40"/>
    </row>
    <row r="3143" spans="1:241" s="39" customFormat="1">
      <c r="A3143" s="40"/>
      <c r="B3143" s="40"/>
      <c r="C3143" s="40"/>
      <c r="D3143" s="135"/>
      <c r="E3143" s="135"/>
      <c r="F3143" s="40"/>
      <c r="G3143" s="40"/>
      <c r="H3143" s="40"/>
      <c r="I3143" s="135"/>
      <c r="J3143" s="40"/>
      <c r="K3143" s="40"/>
      <c r="L3143" s="135"/>
      <c r="M3143" s="40"/>
      <c r="N3143" s="40"/>
      <c r="O3143" s="40"/>
      <c r="P3143" s="40"/>
      <c r="S3143" s="114"/>
      <c r="T3143" s="114"/>
      <c r="V3143" s="114"/>
      <c r="W3143" s="114"/>
      <c r="X3143" s="114"/>
      <c r="Y3143" s="114"/>
      <c r="Z3143" s="114"/>
      <c r="AA3143" s="114"/>
      <c r="AB3143" s="114"/>
      <c r="AC3143" s="114"/>
      <c r="AD3143" s="114"/>
      <c r="AE3143" s="114"/>
      <c r="AH3143" s="114"/>
      <c r="AI3143" s="114"/>
      <c r="AK3143" s="114"/>
      <c r="AM3143" s="114"/>
      <c r="AP3143" s="114"/>
      <c r="AU3143" s="114"/>
      <c r="FP3143" s="40"/>
      <c r="FQ3143" s="40"/>
      <c r="FR3143" s="40"/>
      <c r="FS3143" s="40"/>
      <c r="FT3143" s="40"/>
      <c r="FU3143" s="40"/>
      <c r="FV3143" s="40"/>
      <c r="FW3143" s="40"/>
      <c r="FX3143" s="40"/>
      <c r="FY3143" s="40"/>
      <c r="FZ3143" s="40"/>
      <c r="GA3143" s="40"/>
      <c r="GB3143" s="40"/>
      <c r="GC3143" s="40"/>
      <c r="GD3143" s="40"/>
      <c r="GE3143" s="40"/>
      <c r="GF3143" s="40"/>
      <c r="GG3143" s="40"/>
      <c r="GH3143" s="40"/>
      <c r="GI3143" s="40"/>
      <c r="GJ3143" s="40"/>
      <c r="GK3143" s="40"/>
      <c r="GL3143" s="40"/>
      <c r="GM3143" s="40"/>
      <c r="GN3143" s="40"/>
      <c r="GO3143" s="40"/>
      <c r="GP3143" s="40"/>
      <c r="GQ3143" s="40"/>
      <c r="GR3143" s="40"/>
      <c r="GS3143" s="40"/>
      <c r="GT3143" s="40"/>
      <c r="GU3143" s="40"/>
      <c r="GV3143" s="40"/>
      <c r="GW3143" s="40"/>
      <c r="GX3143" s="40"/>
      <c r="GY3143" s="40"/>
      <c r="GZ3143" s="40"/>
      <c r="HA3143" s="40"/>
      <c r="HB3143" s="40"/>
      <c r="HC3143" s="40"/>
      <c r="HD3143" s="40"/>
      <c r="HE3143" s="40"/>
      <c r="HF3143" s="40"/>
      <c r="HG3143" s="40"/>
      <c r="HH3143" s="40"/>
      <c r="HI3143" s="40"/>
      <c r="HJ3143" s="40"/>
      <c r="HK3143" s="40"/>
      <c r="HL3143" s="40"/>
      <c r="HM3143" s="40"/>
      <c r="HN3143" s="40"/>
      <c r="HO3143" s="40"/>
      <c r="HP3143" s="40"/>
      <c r="HQ3143" s="40"/>
      <c r="HR3143" s="40"/>
      <c r="HS3143" s="40"/>
      <c r="HT3143" s="40"/>
      <c r="HU3143" s="40"/>
      <c r="HV3143" s="40"/>
      <c r="HW3143" s="40"/>
      <c r="HX3143" s="40"/>
      <c r="HY3143" s="40"/>
      <c r="HZ3143" s="40"/>
      <c r="IA3143" s="40"/>
      <c r="IB3143" s="40"/>
      <c r="IC3143" s="40"/>
      <c r="ID3143" s="40"/>
      <c r="IE3143" s="40"/>
      <c r="IF3143" s="40"/>
      <c r="IG3143" s="40"/>
    </row>
    <row r="3144" spans="1:241" s="39" customFormat="1">
      <c r="A3144" s="40"/>
      <c r="B3144" s="40"/>
      <c r="C3144" s="40"/>
      <c r="D3144" s="135"/>
      <c r="E3144" s="135"/>
      <c r="F3144" s="40"/>
      <c r="G3144" s="40"/>
      <c r="H3144" s="40"/>
      <c r="I3144" s="135"/>
      <c r="J3144" s="40"/>
      <c r="K3144" s="40"/>
      <c r="L3144" s="135"/>
      <c r="M3144" s="40"/>
      <c r="N3144" s="40"/>
      <c r="O3144" s="40"/>
      <c r="P3144" s="40"/>
      <c r="S3144" s="114"/>
      <c r="T3144" s="114"/>
      <c r="V3144" s="114"/>
      <c r="W3144" s="114"/>
      <c r="X3144" s="114"/>
      <c r="Y3144" s="114"/>
      <c r="Z3144" s="114"/>
      <c r="AA3144" s="114"/>
      <c r="AB3144" s="114"/>
      <c r="AC3144" s="114"/>
      <c r="AD3144" s="114"/>
      <c r="AE3144" s="114"/>
      <c r="AH3144" s="114"/>
      <c r="AI3144" s="114"/>
      <c r="AK3144" s="114"/>
      <c r="AM3144" s="114"/>
      <c r="AP3144" s="114"/>
      <c r="AU3144" s="114"/>
      <c r="FP3144" s="40"/>
      <c r="FQ3144" s="40"/>
      <c r="FR3144" s="40"/>
      <c r="FS3144" s="40"/>
      <c r="FT3144" s="40"/>
      <c r="FU3144" s="40"/>
      <c r="FV3144" s="40"/>
      <c r="FW3144" s="40"/>
      <c r="FX3144" s="40"/>
      <c r="FY3144" s="40"/>
      <c r="FZ3144" s="40"/>
      <c r="GA3144" s="40"/>
      <c r="GB3144" s="40"/>
      <c r="GC3144" s="40"/>
      <c r="GD3144" s="40"/>
      <c r="GE3144" s="40"/>
      <c r="GF3144" s="40"/>
      <c r="GG3144" s="40"/>
      <c r="GH3144" s="40"/>
      <c r="GI3144" s="40"/>
      <c r="GJ3144" s="40"/>
      <c r="GK3144" s="40"/>
      <c r="GL3144" s="40"/>
      <c r="GM3144" s="40"/>
      <c r="GN3144" s="40"/>
      <c r="GO3144" s="40"/>
      <c r="GP3144" s="40"/>
      <c r="GQ3144" s="40"/>
      <c r="GR3144" s="40"/>
      <c r="GS3144" s="40"/>
      <c r="GT3144" s="40"/>
      <c r="GU3144" s="40"/>
      <c r="GV3144" s="40"/>
      <c r="GW3144" s="40"/>
      <c r="GX3144" s="40"/>
      <c r="GY3144" s="40"/>
      <c r="GZ3144" s="40"/>
      <c r="HA3144" s="40"/>
      <c r="HB3144" s="40"/>
      <c r="HC3144" s="40"/>
      <c r="HD3144" s="40"/>
      <c r="HE3144" s="40"/>
      <c r="HF3144" s="40"/>
      <c r="HG3144" s="40"/>
      <c r="HH3144" s="40"/>
      <c r="HI3144" s="40"/>
      <c r="HJ3144" s="40"/>
      <c r="HK3144" s="40"/>
      <c r="HL3144" s="40"/>
      <c r="HM3144" s="40"/>
      <c r="HN3144" s="40"/>
      <c r="HO3144" s="40"/>
      <c r="HP3144" s="40"/>
      <c r="HQ3144" s="40"/>
      <c r="HR3144" s="40"/>
      <c r="HS3144" s="40"/>
      <c r="HT3144" s="40"/>
      <c r="HU3144" s="40"/>
      <c r="HV3144" s="40"/>
      <c r="HW3144" s="40"/>
      <c r="HX3144" s="40"/>
      <c r="HY3144" s="40"/>
      <c r="HZ3144" s="40"/>
      <c r="IA3144" s="40"/>
      <c r="IB3144" s="40"/>
      <c r="IC3144" s="40"/>
      <c r="ID3144" s="40"/>
      <c r="IE3144" s="40"/>
      <c r="IF3144" s="40"/>
      <c r="IG3144" s="40"/>
    </row>
    <row r="3145" spans="1:241" s="39" customFormat="1">
      <c r="A3145" s="40"/>
      <c r="B3145" s="40"/>
      <c r="C3145" s="40"/>
      <c r="D3145" s="135"/>
      <c r="E3145" s="135"/>
      <c r="F3145" s="40"/>
      <c r="G3145" s="40"/>
      <c r="H3145" s="40"/>
      <c r="I3145" s="135"/>
      <c r="J3145" s="40"/>
      <c r="K3145" s="40"/>
      <c r="L3145" s="135"/>
      <c r="M3145" s="40"/>
      <c r="N3145" s="40"/>
      <c r="O3145" s="40"/>
      <c r="P3145" s="40"/>
      <c r="S3145" s="114"/>
      <c r="T3145" s="114"/>
      <c r="V3145" s="114"/>
      <c r="W3145" s="114"/>
      <c r="X3145" s="114"/>
      <c r="Y3145" s="114"/>
      <c r="Z3145" s="114"/>
      <c r="AA3145" s="114"/>
      <c r="AB3145" s="114"/>
      <c r="AC3145" s="114"/>
      <c r="AD3145" s="114"/>
      <c r="AE3145" s="114"/>
      <c r="AH3145" s="114"/>
      <c r="AI3145" s="114"/>
      <c r="AK3145" s="114"/>
      <c r="AM3145" s="114"/>
      <c r="AP3145" s="114"/>
      <c r="AU3145" s="114"/>
      <c r="FP3145" s="40"/>
      <c r="FQ3145" s="40"/>
      <c r="FR3145" s="40"/>
      <c r="FS3145" s="40"/>
      <c r="FT3145" s="40"/>
      <c r="FU3145" s="40"/>
      <c r="FV3145" s="40"/>
      <c r="FW3145" s="40"/>
      <c r="FX3145" s="40"/>
      <c r="FY3145" s="40"/>
      <c r="FZ3145" s="40"/>
      <c r="GA3145" s="40"/>
      <c r="GB3145" s="40"/>
      <c r="GC3145" s="40"/>
      <c r="GD3145" s="40"/>
      <c r="GE3145" s="40"/>
      <c r="GF3145" s="40"/>
      <c r="GG3145" s="40"/>
      <c r="GH3145" s="40"/>
      <c r="GI3145" s="40"/>
      <c r="GJ3145" s="40"/>
      <c r="GK3145" s="40"/>
      <c r="GL3145" s="40"/>
      <c r="GM3145" s="40"/>
      <c r="GN3145" s="40"/>
      <c r="GO3145" s="40"/>
      <c r="GP3145" s="40"/>
      <c r="GQ3145" s="40"/>
      <c r="GR3145" s="40"/>
      <c r="GS3145" s="40"/>
      <c r="GT3145" s="40"/>
      <c r="GU3145" s="40"/>
      <c r="GV3145" s="40"/>
      <c r="GW3145" s="40"/>
      <c r="GX3145" s="40"/>
      <c r="GY3145" s="40"/>
      <c r="GZ3145" s="40"/>
      <c r="HA3145" s="40"/>
      <c r="HB3145" s="40"/>
      <c r="HC3145" s="40"/>
      <c r="HD3145" s="40"/>
      <c r="HE3145" s="40"/>
      <c r="HF3145" s="40"/>
      <c r="HG3145" s="40"/>
      <c r="HH3145" s="40"/>
      <c r="HI3145" s="40"/>
      <c r="HJ3145" s="40"/>
      <c r="HK3145" s="40"/>
      <c r="HL3145" s="40"/>
      <c r="HM3145" s="40"/>
      <c r="HN3145" s="40"/>
      <c r="HO3145" s="40"/>
      <c r="HP3145" s="40"/>
      <c r="HQ3145" s="40"/>
      <c r="HR3145" s="40"/>
      <c r="HS3145" s="40"/>
      <c r="HT3145" s="40"/>
      <c r="HU3145" s="40"/>
      <c r="HV3145" s="40"/>
      <c r="HW3145" s="40"/>
      <c r="HX3145" s="40"/>
      <c r="HY3145" s="40"/>
      <c r="HZ3145" s="40"/>
      <c r="IA3145" s="40"/>
      <c r="IB3145" s="40"/>
      <c r="IC3145" s="40"/>
      <c r="ID3145" s="40"/>
      <c r="IE3145" s="40"/>
      <c r="IF3145" s="40"/>
      <c r="IG3145" s="40"/>
    </row>
    <row r="3146" spans="1:241" s="39" customFormat="1">
      <c r="A3146" s="40"/>
      <c r="B3146" s="40"/>
      <c r="C3146" s="40"/>
      <c r="D3146" s="135"/>
      <c r="E3146" s="135"/>
      <c r="F3146" s="40"/>
      <c r="G3146" s="40"/>
      <c r="H3146" s="40"/>
      <c r="I3146" s="135"/>
      <c r="J3146" s="40"/>
      <c r="K3146" s="40"/>
      <c r="L3146" s="135"/>
      <c r="M3146" s="40"/>
      <c r="N3146" s="40"/>
      <c r="O3146" s="40"/>
      <c r="P3146" s="40"/>
      <c r="S3146" s="114"/>
      <c r="T3146" s="114"/>
      <c r="V3146" s="114"/>
      <c r="W3146" s="114"/>
      <c r="X3146" s="114"/>
      <c r="Y3146" s="114"/>
      <c r="Z3146" s="114"/>
      <c r="AA3146" s="114"/>
      <c r="AB3146" s="114"/>
      <c r="AC3146" s="114"/>
      <c r="AD3146" s="114"/>
      <c r="AE3146" s="114"/>
      <c r="AH3146" s="114"/>
      <c r="AI3146" s="114"/>
      <c r="AK3146" s="114"/>
      <c r="AM3146" s="114"/>
      <c r="AP3146" s="114"/>
      <c r="AU3146" s="114"/>
      <c r="FP3146" s="40"/>
      <c r="FQ3146" s="40"/>
      <c r="FR3146" s="40"/>
      <c r="FS3146" s="40"/>
      <c r="FT3146" s="40"/>
      <c r="FU3146" s="40"/>
      <c r="FV3146" s="40"/>
      <c r="FW3146" s="40"/>
      <c r="FX3146" s="40"/>
      <c r="FY3146" s="40"/>
      <c r="FZ3146" s="40"/>
      <c r="GA3146" s="40"/>
      <c r="GB3146" s="40"/>
      <c r="GC3146" s="40"/>
      <c r="GD3146" s="40"/>
      <c r="GE3146" s="40"/>
      <c r="GF3146" s="40"/>
      <c r="GG3146" s="40"/>
      <c r="GH3146" s="40"/>
      <c r="GI3146" s="40"/>
      <c r="GJ3146" s="40"/>
      <c r="GK3146" s="40"/>
      <c r="GL3146" s="40"/>
      <c r="GM3146" s="40"/>
      <c r="GN3146" s="40"/>
      <c r="GO3146" s="40"/>
      <c r="GP3146" s="40"/>
      <c r="GQ3146" s="40"/>
      <c r="GR3146" s="40"/>
      <c r="GS3146" s="40"/>
      <c r="GT3146" s="40"/>
      <c r="GU3146" s="40"/>
      <c r="GV3146" s="40"/>
      <c r="GW3146" s="40"/>
      <c r="GX3146" s="40"/>
      <c r="GY3146" s="40"/>
      <c r="GZ3146" s="40"/>
      <c r="HA3146" s="40"/>
      <c r="HB3146" s="40"/>
      <c r="HC3146" s="40"/>
      <c r="HD3146" s="40"/>
      <c r="HE3146" s="40"/>
      <c r="HF3146" s="40"/>
      <c r="HG3146" s="40"/>
      <c r="HH3146" s="40"/>
      <c r="HI3146" s="40"/>
      <c r="HJ3146" s="40"/>
      <c r="HK3146" s="40"/>
      <c r="HL3146" s="40"/>
      <c r="HM3146" s="40"/>
      <c r="HN3146" s="40"/>
      <c r="HO3146" s="40"/>
      <c r="HP3146" s="40"/>
      <c r="HQ3146" s="40"/>
      <c r="HR3146" s="40"/>
      <c r="HS3146" s="40"/>
      <c r="HT3146" s="40"/>
      <c r="HU3146" s="40"/>
      <c r="HV3146" s="40"/>
      <c r="HW3146" s="40"/>
      <c r="HX3146" s="40"/>
      <c r="HY3146" s="40"/>
      <c r="HZ3146" s="40"/>
      <c r="IA3146" s="40"/>
      <c r="IB3146" s="40"/>
      <c r="IC3146" s="40"/>
      <c r="ID3146" s="40"/>
      <c r="IE3146" s="40"/>
      <c r="IF3146" s="40"/>
      <c r="IG3146" s="40"/>
    </row>
    <row r="3147" spans="1:241" s="39" customFormat="1">
      <c r="A3147" s="40"/>
      <c r="B3147" s="40"/>
      <c r="C3147" s="40"/>
      <c r="D3147" s="135"/>
      <c r="E3147" s="135"/>
      <c r="F3147" s="40"/>
      <c r="G3147" s="40"/>
      <c r="H3147" s="40"/>
      <c r="I3147" s="135"/>
      <c r="J3147" s="40"/>
      <c r="K3147" s="40"/>
      <c r="L3147" s="135"/>
      <c r="M3147" s="40"/>
      <c r="N3147" s="40"/>
      <c r="O3147" s="40"/>
      <c r="P3147" s="40"/>
      <c r="S3147" s="114"/>
      <c r="T3147" s="114"/>
      <c r="V3147" s="114"/>
      <c r="W3147" s="114"/>
      <c r="X3147" s="114"/>
      <c r="Y3147" s="114"/>
      <c r="Z3147" s="114"/>
      <c r="AA3147" s="114"/>
      <c r="AB3147" s="114"/>
      <c r="AC3147" s="114"/>
      <c r="AD3147" s="114"/>
      <c r="AE3147" s="114"/>
      <c r="AH3147" s="114"/>
      <c r="AI3147" s="114"/>
      <c r="AK3147" s="114"/>
      <c r="AM3147" s="114"/>
      <c r="AP3147" s="114"/>
      <c r="AU3147" s="114"/>
      <c r="FP3147" s="40"/>
      <c r="FQ3147" s="40"/>
      <c r="FR3147" s="40"/>
      <c r="FS3147" s="40"/>
      <c r="FT3147" s="40"/>
      <c r="FU3147" s="40"/>
      <c r="FV3147" s="40"/>
      <c r="FW3147" s="40"/>
      <c r="FX3147" s="40"/>
      <c r="FY3147" s="40"/>
      <c r="FZ3147" s="40"/>
      <c r="GA3147" s="40"/>
      <c r="GB3147" s="40"/>
      <c r="GC3147" s="40"/>
      <c r="GD3147" s="40"/>
      <c r="GE3147" s="40"/>
      <c r="GF3147" s="40"/>
      <c r="GG3147" s="40"/>
      <c r="GH3147" s="40"/>
      <c r="GI3147" s="40"/>
      <c r="GJ3147" s="40"/>
      <c r="GK3147" s="40"/>
      <c r="GL3147" s="40"/>
      <c r="GM3147" s="40"/>
      <c r="GN3147" s="40"/>
      <c r="GO3147" s="40"/>
      <c r="GP3147" s="40"/>
      <c r="GQ3147" s="40"/>
      <c r="GR3147" s="40"/>
      <c r="GS3147" s="40"/>
      <c r="GT3147" s="40"/>
      <c r="GU3147" s="40"/>
      <c r="GV3147" s="40"/>
      <c r="GW3147" s="40"/>
      <c r="GX3147" s="40"/>
      <c r="GY3147" s="40"/>
      <c r="GZ3147" s="40"/>
      <c r="HA3147" s="40"/>
      <c r="HB3147" s="40"/>
      <c r="HC3147" s="40"/>
      <c r="HD3147" s="40"/>
      <c r="HE3147" s="40"/>
      <c r="HF3147" s="40"/>
      <c r="HG3147" s="40"/>
      <c r="HH3147" s="40"/>
      <c r="HI3147" s="40"/>
      <c r="HJ3147" s="40"/>
      <c r="HK3147" s="40"/>
      <c r="HL3147" s="40"/>
      <c r="HM3147" s="40"/>
      <c r="HN3147" s="40"/>
      <c r="HO3147" s="40"/>
      <c r="HP3147" s="40"/>
      <c r="HQ3147" s="40"/>
      <c r="HR3147" s="40"/>
      <c r="HS3147" s="40"/>
      <c r="HT3147" s="40"/>
      <c r="HU3147" s="40"/>
      <c r="HV3147" s="40"/>
      <c r="HW3147" s="40"/>
      <c r="HX3147" s="40"/>
      <c r="HY3147" s="40"/>
      <c r="HZ3147" s="40"/>
      <c r="IA3147" s="40"/>
      <c r="IB3147" s="40"/>
      <c r="IC3147" s="40"/>
      <c r="ID3147" s="40"/>
      <c r="IE3147" s="40"/>
      <c r="IF3147" s="40"/>
      <c r="IG3147" s="40"/>
    </row>
    <row r="3148" spans="1:241" s="39" customFormat="1">
      <c r="A3148" s="40"/>
      <c r="B3148" s="40"/>
      <c r="C3148" s="40"/>
      <c r="D3148" s="135"/>
      <c r="E3148" s="135"/>
      <c r="F3148" s="40"/>
      <c r="G3148" s="40"/>
      <c r="H3148" s="40"/>
      <c r="I3148" s="135"/>
      <c r="J3148" s="40"/>
      <c r="K3148" s="40"/>
      <c r="L3148" s="135"/>
      <c r="M3148" s="40"/>
      <c r="N3148" s="40"/>
      <c r="O3148" s="40"/>
      <c r="P3148" s="40"/>
      <c r="S3148" s="114"/>
      <c r="T3148" s="114"/>
      <c r="V3148" s="114"/>
      <c r="W3148" s="114"/>
      <c r="X3148" s="114"/>
      <c r="Y3148" s="114"/>
      <c r="Z3148" s="114"/>
      <c r="AA3148" s="114"/>
      <c r="AB3148" s="114"/>
      <c r="AC3148" s="114"/>
      <c r="AD3148" s="114"/>
      <c r="AE3148" s="114"/>
      <c r="AH3148" s="114"/>
      <c r="AI3148" s="114"/>
      <c r="AK3148" s="114"/>
      <c r="AM3148" s="114"/>
      <c r="AP3148" s="114"/>
      <c r="AU3148" s="114"/>
      <c r="FP3148" s="40"/>
      <c r="FQ3148" s="40"/>
      <c r="FR3148" s="40"/>
      <c r="FS3148" s="40"/>
      <c r="FT3148" s="40"/>
      <c r="FU3148" s="40"/>
      <c r="FV3148" s="40"/>
      <c r="FW3148" s="40"/>
      <c r="FX3148" s="40"/>
      <c r="FY3148" s="40"/>
      <c r="FZ3148" s="40"/>
      <c r="GA3148" s="40"/>
      <c r="GB3148" s="40"/>
      <c r="GC3148" s="40"/>
      <c r="GD3148" s="40"/>
      <c r="GE3148" s="40"/>
      <c r="GF3148" s="40"/>
      <c r="GG3148" s="40"/>
      <c r="GH3148" s="40"/>
      <c r="GI3148" s="40"/>
      <c r="GJ3148" s="40"/>
      <c r="GK3148" s="40"/>
      <c r="GL3148" s="40"/>
      <c r="GM3148" s="40"/>
      <c r="GN3148" s="40"/>
      <c r="GO3148" s="40"/>
      <c r="GP3148" s="40"/>
      <c r="GQ3148" s="40"/>
      <c r="GR3148" s="40"/>
      <c r="GS3148" s="40"/>
      <c r="GT3148" s="40"/>
      <c r="GU3148" s="40"/>
      <c r="GV3148" s="40"/>
      <c r="GW3148" s="40"/>
      <c r="GX3148" s="40"/>
      <c r="GY3148" s="40"/>
      <c r="GZ3148" s="40"/>
      <c r="HA3148" s="40"/>
      <c r="HB3148" s="40"/>
      <c r="HC3148" s="40"/>
      <c r="HD3148" s="40"/>
      <c r="HE3148" s="40"/>
      <c r="HF3148" s="40"/>
      <c r="HG3148" s="40"/>
      <c r="HH3148" s="40"/>
      <c r="HI3148" s="40"/>
      <c r="HJ3148" s="40"/>
      <c r="HK3148" s="40"/>
      <c r="HL3148" s="40"/>
      <c r="HM3148" s="40"/>
      <c r="HN3148" s="40"/>
      <c r="HO3148" s="40"/>
      <c r="HP3148" s="40"/>
      <c r="HQ3148" s="40"/>
      <c r="HR3148" s="40"/>
      <c r="HS3148" s="40"/>
      <c r="HT3148" s="40"/>
      <c r="HU3148" s="40"/>
      <c r="HV3148" s="40"/>
      <c r="HW3148" s="40"/>
      <c r="HX3148" s="40"/>
      <c r="HY3148" s="40"/>
      <c r="HZ3148" s="40"/>
      <c r="IA3148" s="40"/>
      <c r="IB3148" s="40"/>
      <c r="IC3148" s="40"/>
      <c r="ID3148" s="40"/>
      <c r="IE3148" s="40"/>
      <c r="IF3148" s="40"/>
      <c r="IG3148" s="40"/>
    </row>
    <row r="3149" spans="1:241" s="39" customFormat="1">
      <c r="A3149" s="40"/>
      <c r="B3149" s="40"/>
      <c r="C3149" s="40"/>
      <c r="D3149" s="135"/>
      <c r="E3149" s="135"/>
      <c r="F3149" s="40"/>
      <c r="G3149" s="40"/>
      <c r="H3149" s="40"/>
      <c r="I3149" s="135"/>
      <c r="J3149" s="40"/>
      <c r="K3149" s="40"/>
      <c r="L3149" s="135"/>
      <c r="M3149" s="40"/>
      <c r="N3149" s="40"/>
      <c r="O3149" s="40"/>
      <c r="P3149" s="40"/>
      <c r="S3149" s="114"/>
      <c r="T3149" s="114"/>
      <c r="V3149" s="114"/>
      <c r="W3149" s="114"/>
      <c r="X3149" s="114"/>
      <c r="Y3149" s="114"/>
      <c r="Z3149" s="114"/>
      <c r="AA3149" s="114"/>
      <c r="AB3149" s="114"/>
      <c r="AC3149" s="114"/>
      <c r="AD3149" s="114"/>
      <c r="AE3149" s="114"/>
      <c r="AH3149" s="114"/>
      <c r="AI3149" s="114"/>
      <c r="AK3149" s="114"/>
      <c r="AM3149" s="114"/>
      <c r="AP3149" s="114"/>
      <c r="AU3149" s="114"/>
      <c r="FP3149" s="40"/>
      <c r="FQ3149" s="40"/>
      <c r="FR3149" s="40"/>
      <c r="FS3149" s="40"/>
      <c r="FT3149" s="40"/>
      <c r="FU3149" s="40"/>
      <c r="FV3149" s="40"/>
      <c r="FW3149" s="40"/>
      <c r="FX3149" s="40"/>
      <c r="FY3149" s="40"/>
      <c r="FZ3149" s="40"/>
      <c r="GA3149" s="40"/>
      <c r="GB3149" s="40"/>
      <c r="GC3149" s="40"/>
      <c r="GD3149" s="40"/>
      <c r="GE3149" s="40"/>
      <c r="GF3149" s="40"/>
      <c r="GG3149" s="40"/>
      <c r="GH3149" s="40"/>
      <c r="GI3149" s="40"/>
      <c r="GJ3149" s="40"/>
      <c r="GK3149" s="40"/>
      <c r="GL3149" s="40"/>
      <c r="GM3149" s="40"/>
      <c r="GN3149" s="40"/>
      <c r="GO3149" s="40"/>
      <c r="GP3149" s="40"/>
      <c r="GQ3149" s="40"/>
      <c r="GR3149" s="40"/>
      <c r="GS3149" s="40"/>
      <c r="GT3149" s="40"/>
      <c r="GU3149" s="40"/>
      <c r="GV3149" s="40"/>
      <c r="GW3149" s="40"/>
      <c r="GX3149" s="40"/>
      <c r="GY3149" s="40"/>
      <c r="GZ3149" s="40"/>
      <c r="HA3149" s="40"/>
      <c r="HB3149" s="40"/>
      <c r="HC3149" s="40"/>
      <c r="HD3149" s="40"/>
      <c r="HE3149" s="40"/>
      <c r="HF3149" s="40"/>
      <c r="HG3149" s="40"/>
      <c r="HH3149" s="40"/>
      <c r="HI3149" s="40"/>
      <c r="HJ3149" s="40"/>
      <c r="HK3149" s="40"/>
      <c r="HL3149" s="40"/>
      <c r="HM3149" s="40"/>
      <c r="HN3149" s="40"/>
      <c r="HO3149" s="40"/>
      <c r="HP3149" s="40"/>
      <c r="HQ3149" s="40"/>
      <c r="HR3149" s="40"/>
      <c r="HS3149" s="40"/>
      <c r="HT3149" s="40"/>
      <c r="HU3149" s="40"/>
      <c r="HV3149" s="40"/>
      <c r="HW3149" s="40"/>
      <c r="HX3149" s="40"/>
      <c r="HY3149" s="40"/>
      <c r="HZ3149" s="40"/>
      <c r="IA3149" s="40"/>
      <c r="IB3149" s="40"/>
      <c r="IC3149" s="40"/>
      <c r="ID3149" s="40"/>
      <c r="IE3149" s="40"/>
      <c r="IF3149" s="40"/>
      <c r="IG3149" s="40"/>
    </row>
    <row r="3150" spans="1:241" s="39" customFormat="1">
      <c r="A3150" s="40"/>
      <c r="B3150" s="40"/>
      <c r="C3150" s="40"/>
      <c r="D3150" s="135"/>
      <c r="E3150" s="135"/>
      <c r="F3150" s="40"/>
      <c r="G3150" s="40"/>
      <c r="H3150" s="40"/>
      <c r="I3150" s="135"/>
      <c r="J3150" s="40"/>
      <c r="K3150" s="40"/>
      <c r="L3150" s="135"/>
      <c r="M3150" s="40"/>
      <c r="N3150" s="40"/>
      <c r="O3150" s="40"/>
      <c r="P3150" s="40"/>
      <c r="S3150" s="114"/>
      <c r="T3150" s="114"/>
      <c r="V3150" s="114"/>
      <c r="W3150" s="114"/>
      <c r="X3150" s="114"/>
      <c r="Y3150" s="114"/>
      <c r="Z3150" s="114"/>
      <c r="AA3150" s="114"/>
      <c r="AB3150" s="114"/>
      <c r="AC3150" s="114"/>
      <c r="AD3150" s="114"/>
      <c r="AE3150" s="114"/>
      <c r="AH3150" s="114"/>
      <c r="AI3150" s="114"/>
      <c r="AK3150" s="114"/>
      <c r="AM3150" s="114"/>
      <c r="AP3150" s="114"/>
      <c r="AU3150" s="114"/>
      <c r="FP3150" s="40"/>
      <c r="FQ3150" s="40"/>
      <c r="FR3150" s="40"/>
      <c r="FS3150" s="40"/>
      <c r="FT3150" s="40"/>
      <c r="FU3150" s="40"/>
      <c r="FV3150" s="40"/>
      <c r="FW3150" s="40"/>
      <c r="FX3150" s="40"/>
      <c r="FY3150" s="40"/>
      <c r="FZ3150" s="40"/>
      <c r="GA3150" s="40"/>
      <c r="GB3150" s="40"/>
      <c r="GC3150" s="40"/>
      <c r="GD3150" s="40"/>
      <c r="GE3150" s="40"/>
      <c r="GF3150" s="40"/>
      <c r="GG3150" s="40"/>
      <c r="GH3150" s="40"/>
      <c r="GI3150" s="40"/>
      <c r="GJ3150" s="40"/>
      <c r="GK3150" s="40"/>
      <c r="GL3150" s="40"/>
      <c r="GM3150" s="40"/>
      <c r="GN3150" s="40"/>
      <c r="GO3150" s="40"/>
      <c r="GP3150" s="40"/>
      <c r="GQ3150" s="40"/>
      <c r="GR3150" s="40"/>
      <c r="GS3150" s="40"/>
      <c r="GT3150" s="40"/>
      <c r="GU3150" s="40"/>
      <c r="GV3150" s="40"/>
      <c r="GW3150" s="40"/>
      <c r="GX3150" s="40"/>
      <c r="GY3150" s="40"/>
      <c r="GZ3150" s="40"/>
      <c r="HA3150" s="40"/>
      <c r="HB3150" s="40"/>
      <c r="HC3150" s="40"/>
      <c r="HD3150" s="40"/>
      <c r="HE3150" s="40"/>
      <c r="HF3150" s="40"/>
      <c r="HG3150" s="40"/>
      <c r="HH3150" s="40"/>
      <c r="HI3150" s="40"/>
      <c r="HJ3150" s="40"/>
      <c r="HK3150" s="40"/>
      <c r="HL3150" s="40"/>
      <c r="HM3150" s="40"/>
      <c r="HN3150" s="40"/>
      <c r="HO3150" s="40"/>
      <c r="HP3150" s="40"/>
      <c r="HQ3150" s="40"/>
      <c r="HR3150" s="40"/>
      <c r="HS3150" s="40"/>
      <c r="HT3150" s="40"/>
      <c r="HU3150" s="40"/>
      <c r="HV3150" s="40"/>
      <c r="HW3150" s="40"/>
      <c r="HX3150" s="40"/>
      <c r="HY3150" s="40"/>
      <c r="HZ3150" s="40"/>
      <c r="IA3150" s="40"/>
      <c r="IB3150" s="40"/>
      <c r="IC3150" s="40"/>
      <c r="ID3150" s="40"/>
      <c r="IE3150" s="40"/>
      <c r="IF3150" s="40"/>
      <c r="IG3150" s="40"/>
    </row>
    <row r="3151" spans="1:241" s="39" customFormat="1">
      <c r="A3151" s="40"/>
      <c r="B3151" s="40"/>
      <c r="C3151" s="40"/>
      <c r="D3151" s="135"/>
      <c r="E3151" s="135"/>
      <c r="F3151" s="40"/>
      <c r="G3151" s="40"/>
      <c r="H3151" s="40"/>
      <c r="I3151" s="135"/>
      <c r="J3151" s="40"/>
      <c r="K3151" s="40"/>
      <c r="L3151" s="135"/>
      <c r="M3151" s="40"/>
      <c r="N3151" s="40"/>
      <c r="O3151" s="40"/>
      <c r="P3151" s="40"/>
      <c r="S3151" s="114"/>
      <c r="T3151" s="114"/>
      <c r="V3151" s="114"/>
      <c r="W3151" s="114"/>
      <c r="X3151" s="114"/>
      <c r="Y3151" s="114"/>
      <c r="Z3151" s="114"/>
      <c r="AA3151" s="114"/>
      <c r="AB3151" s="114"/>
      <c r="AC3151" s="114"/>
      <c r="AD3151" s="114"/>
      <c r="AE3151" s="114"/>
      <c r="AH3151" s="114"/>
      <c r="AI3151" s="114"/>
      <c r="AK3151" s="114"/>
      <c r="AM3151" s="114"/>
      <c r="AP3151" s="114"/>
      <c r="AU3151" s="114"/>
      <c r="FP3151" s="40"/>
      <c r="FQ3151" s="40"/>
      <c r="FR3151" s="40"/>
      <c r="FS3151" s="40"/>
      <c r="FT3151" s="40"/>
      <c r="FU3151" s="40"/>
      <c r="FV3151" s="40"/>
      <c r="FW3151" s="40"/>
      <c r="FX3151" s="40"/>
      <c r="FY3151" s="40"/>
      <c r="FZ3151" s="40"/>
      <c r="GA3151" s="40"/>
      <c r="GB3151" s="40"/>
      <c r="GC3151" s="40"/>
      <c r="GD3151" s="40"/>
      <c r="GE3151" s="40"/>
      <c r="GF3151" s="40"/>
      <c r="GG3151" s="40"/>
      <c r="GH3151" s="40"/>
      <c r="GI3151" s="40"/>
      <c r="GJ3151" s="40"/>
      <c r="GK3151" s="40"/>
      <c r="GL3151" s="40"/>
      <c r="GM3151" s="40"/>
      <c r="GN3151" s="40"/>
      <c r="GO3151" s="40"/>
      <c r="GP3151" s="40"/>
      <c r="GQ3151" s="40"/>
      <c r="GR3151" s="40"/>
      <c r="GS3151" s="40"/>
      <c r="GT3151" s="40"/>
      <c r="GU3151" s="40"/>
      <c r="GV3151" s="40"/>
      <c r="GW3151" s="40"/>
      <c r="GX3151" s="40"/>
      <c r="GY3151" s="40"/>
      <c r="GZ3151" s="40"/>
      <c r="HA3151" s="40"/>
      <c r="HB3151" s="40"/>
      <c r="HC3151" s="40"/>
      <c r="HD3151" s="40"/>
      <c r="HE3151" s="40"/>
      <c r="HF3151" s="40"/>
      <c r="HG3151" s="40"/>
      <c r="HH3151" s="40"/>
      <c r="HI3151" s="40"/>
      <c r="HJ3151" s="40"/>
      <c r="HK3151" s="40"/>
      <c r="HL3151" s="40"/>
      <c r="HM3151" s="40"/>
      <c r="HN3151" s="40"/>
      <c r="HO3151" s="40"/>
      <c r="HP3151" s="40"/>
      <c r="HQ3151" s="40"/>
      <c r="HR3151" s="40"/>
      <c r="HS3151" s="40"/>
      <c r="HT3151" s="40"/>
      <c r="HU3151" s="40"/>
      <c r="HV3151" s="40"/>
      <c r="HW3151" s="40"/>
      <c r="HX3151" s="40"/>
      <c r="HY3151" s="40"/>
      <c r="HZ3151" s="40"/>
      <c r="IA3151" s="40"/>
      <c r="IB3151" s="40"/>
      <c r="IC3151" s="40"/>
      <c r="ID3151" s="40"/>
      <c r="IE3151" s="40"/>
      <c r="IF3151" s="40"/>
      <c r="IG3151" s="40"/>
    </row>
    <row r="3152" spans="1:241" s="39" customFormat="1">
      <c r="A3152" s="40"/>
      <c r="B3152" s="40"/>
      <c r="C3152" s="40"/>
      <c r="D3152" s="135"/>
      <c r="E3152" s="135"/>
      <c r="F3152" s="40"/>
      <c r="G3152" s="40"/>
      <c r="H3152" s="40"/>
      <c r="I3152" s="135"/>
      <c r="J3152" s="40"/>
      <c r="K3152" s="40"/>
      <c r="L3152" s="135"/>
      <c r="M3152" s="40"/>
      <c r="N3152" s="40"/>
      <c r="O3152" s="40"/>
      <c r="P3152" s="40"/>
      <c r="S3152" s="114"/>
      <c r="T3152" s="114"/>
      <c r="V3152" s="114"/>
      <c r="W3152" s="114"/>
      <c r="X3152" s="114"/>
      <c r="Y3152" s="114"/>
      <c r="Z3152" s="114"/>
      <c r="AA3152" s="114"/>
      <c r="AB3152" s="114"/>
      <c r="AC3152" s="114"/>
      <c r="AD3152" s="114"/>
      <c r="AE3152" s="114"/>
      <c r="AH3152" s="114"/>
      <c r="AI3152" s="114"/>
      <c r="AK3152" s="114"/>
      <c r="AM3152" s="114"/>
      <c r="AP3152" s="114"/>
      <c r="AU3152" s="114"/>
      <c r="FP3152" s="40"/>
      <c r="FQ3152" s="40"/>
      <c r="FR3152" s="40"/>
      <c r="FS3152" s="40"/>
      <c r="FT3152" s="40"/>
      <c r="FU3152" s="40"/>
      <c r="FV3152" s="40"/>
      <c r="FW3152" s="40"/>
      <c r="FX3152" s="40"/>
      <c r="FY3152" s="40"/>
      <c r="FZ3152" s="40"/>
      <c r="GA3152" s="40"/>
      <c r="GB3152" s="40"/>
      <c r="GC3152" s="40"/>
      <c r="GD3152" s="40"/>
      <c r="GE3152" s="40"/>
      <c r="GF3152" s="40"/>
      <c r="GG3152" s="40"/>
      <c r="GH3152" s="40"/>
      <c r="GI3152" s="40"/>
      <c r="GJ3152" s="40"/>
      <c r="GK3152" s="40"/>
      <c r="GL3152" s="40"/>
      <c r="GM3152" s="40"/>
      <c r="GN3152" s="40"/>
      <c r="GO3152" s="40"/>
      <c r="GP3152" s="40"/>
      <c r="GQ3152" s="40"/>
      <c r="GR3152" s="40"/>
      <c r="GS3152" s="40"/>
      <c r="GT3152" s="40"/>
      <c r="GU3152" s="40"/>
      <c r="GV3152" s="40"/>
      <c r="GW3152" s="40"/>
      <c r="GX3152" s="40"/>
      <c r="GY3152" s="40"/>
      <c r="GZ3152" s="40"/>
      <c r="HA3152" s="40"/>
      <c r="HB3152" s="40"/>
      <c r="HC3152" s="40"/>
      <c r="HD3152" s="40"/>
      <c r="HE3152" s="40"/>
      <c r="HF3152" s="40"/>
      <c r="HG3152" s="40"/>
      <c r="HH3152" s="40"/>
      <c r="HI3152" s="40"/>
      <c r="HJ3152" s="40"/>
      <c r="HK3152" s="40"/>
      <c r="HL3152" s="40"/>
      <c r="HM3152" s="40"/>
      <c r="HN3152" s="40"/>
      <c r="HO3152" s="40"/>
      <c r="HP3152" s="40"/>
      <c r="HQ3152" s="40"/>
      <c r="HR3152" s="40"/>
      <c r="HS3152" s="40"/>
      <c r="HT3152" s="40"/>
      <c r="HU3152" s="40"/>
      <c r="HV3152" s="40"/>
      <c r="HW3152" s="40"/>
      <c r="HX3152" s="40"/>
      <c r="HY3152" s="40"/>
      <c r="HZ3152" s="40"/>
      <c r="IA3152" s="40"/>
      <c r="IB3152" s="40"/>
      <c r="IC3152" s="40"/>
      <c r="ID3152" s="40"/>
      <c r="IE3152" s="40"/>
      <c r="IF3152" s="40"/>
      <c r="IG3152" s="40"/>
    </row>
    <row r="3153" spans="1:241" s="39" customFormat="1">
      <c r="A3153" s="40"/>
      <c r="B3153" s="40"/>
      <c r="C3153" s="40"/>
      <c r="D3153" s="135"/>
      <c r="E3153" s="135"/>
      <c r="F3153" s="40"/>
      <c r="G3153" s="40"/>
      <c r="H3153" s="40"/>
      <c r="I3153" s="135"/>
      <c r="J3153" s="40"/>
      <c r="K3153" s="40"/>
      <c r="L3153" s="135"/>
      <c r="M3153" s="40"/>
      <c r="N3153" s="40"/>
      <c r="O3153" s="40"/>
      <c r="P3153" s="40"/>
      <c r="S3153" s="114"/>
      <c r="T3153" s="114"/>
      <c r="V3153" s="114"/>
      <c r="W3153" s="114"/>
      <c r="X3153" s="114"/>
      <c r="Y3153" s="114"/>
      <c r="Z3153" s="114"/>
      <c r="AA3153" s="114"/>
      <c r="AB3153" s="114"/>
      <c r="AC3153" s="114"/>
      <c r="AD3153" s="114"/>
      <c r="AE3153" s="114"/>
      <c r="AH3153" s="114"/>
      <c r="AI3153" s="114"/>
      <c r="AK3153" s="114"/>
      <c r="AM3153" s="114"/>
      <c r="AP3153" s="114"/>
      <c r="AU3153" s="114"/>
      <c r="FP3153" s="40"/>
      <c r="FQ3153" s="40"/>
      <c r="FR3153" s="40"/>
      <c r="FS3153" s="40"/>
      <c r="FT3153" s="40"/>
      <c r="FU3153" s="40"/>
      <c r="FV3153" s="40"/>
      <c r="FW3153" s="40"/>
      <c r="FX3153" s="40"/>
      <c r="FY3153" s="40"/>
      <c r="FZ3153" s="40"/>
      <c r="GA3153" s="40"/>
      <c r="GB3153" s="40"/>
      <c r="GC3153" s="40"/>
      <c r="GD3153" s="40"/>
      <c r="GE3153" s="40"/>
      <c r="GF3153" s="40"/>
      <c r="GG3153" s="40"/>
      <c r="GH3153" s="40"/>
      <c r="GI3153" s="40"/>
      <c r="GJ3153" s="40"/>
      <c r="GK3153" s="40"/>
      <c r="GL3153" s="40"/>
      <c r="GM3153" s="40"/>
      <c r="GN3153" s="40"/>
      <c r="GO3153" s="40"/>
      <c r="GP3153" s="40"/>
      <c r="GQ3153" s="40"/>
      <c r="GR3153" s="40"/>
      <c r="GS3153" s="40"/>
      <c r="GT3153" s="40"/>
      <c r="GU3153" s="40"/>
      <c r="GV3153" s="40"/>
      <c r="GW3153" s="40"/>
      <c r="GX3153" s="40"/>
      <c r="GY3153" s="40"/>
      <c r="GZ3153" s="40"/>
      <c r="HA3153" s="40"/>
      <c r="HB3153" s="40"/>
      <c r="HC3153" s="40"/>
      <c r="HD3153" s="40"/>
      <c r="HE3153" s="40"/>
      <c r="HF3153" s="40"/>
      <c r="HG3153" s="40"/>
      <c r="HH3153" s="40"/>
      <c r="HI3153" s="40"/>
      <c r="HJ3153" s="40"/>
      <c r="HK3153" s="40"/>
      <c r="HL3153" s="40"/>
      <c r="HM3153" s="40"/>
      <c r="HN3153" s="40"/>
      <c r="HO3153" s="40"/>
      <c r="HP3153" s="40"/>
      <c r="HQ3153" s="40"/>
      <c r="HR3153" s="40"/>
      <c r="HS3153" s="40"/>
      <c r="HT3153" s="40"/>
      <c r="HU3153" s="40"/>
      <c r="HV3153" s="40"/>
      <c r="HW3153" s="40"/>
      <c r="HX3153" s="40"/>
      <c r="HY3153" s="40"/>
      <c r="HZ3153" s="40"/>
      <c r="IA3153" s="40"/>
      <c r="IB3153" s="40"/>
      <c r="IC3153" s="40"/>
      <c r="ID3153" s="40"/>
      <c r="IE3153" s="40"/>
      <c r="IF3153" s="40"/>
      <c r="IG3153" s="40"/>
    </row>
    <row r="3154" spans="1:241" s="39" customFormat="1">
      <c r="A3154" s="40"/>
      <c r="B3154" s="40"/>
      <c r="C3154" s="40"/>
      <c r="D3154" s="135"/>
      <c r="E3154" s="135"/>
      <c r="F3154" s="40"/>
      <c r="G3154" s="40"/>
      <c r="H3154" s="40"/>
      <c r="I3154" s="135"/>
      <c r="J3154" s="40"/>
      <c r="K3154" s="40"/>
      <c r="L3154" s="135"/>
      <c r="M3154" s="40"/>
      <c r="N3154" s="40"/>
      <c r="O3154" s="40"/>
      <c r="P3154" s="40"/>
      <c r="S3154" s="114"/>
      <c r="T3154" s="114"/>
      <c r="V3154" s="114"/>
      <c r="W3154" s="114"/>
      <c r="X3154" s="114"/>
      <c r="Y3154" s="114"/>
      <c r="Z3154" s="114"/>
      <c r="AA3154" s="114"/>
      <c r="AB3154" s="114"/>
      <c r="AC3154" s="114"/>
      <c r="AD3154" s="114"/>
      <c r="AE3154" s="114"/>
      <c r="AH3154" s="114"/>
      <c r="AI3154" s="114"/>
      <c r="AK3154" s="114"/>
      <c r="AM3154" s="114"/>
      <c r="AP3154" s="114"/>
      <c r="AU3154" s="114"/>
      <c r="FP3154" s="40"/>
      <c r="FQ3154" s="40"/>
      <c r="FR3154" s="40"/>
      <c r="FS3154" s="40"/>
      <c r="FT3154" s="40"/>
      <c r="FU3154" s="40"/>
      <c r="FV3154" s="40"/>
      <c r="FW3154" s="40"/>
      <c r="FX3154" s="40"/>
      <c r="FY3154" s="40"/>
      <c r="FZ3154" s="40"/>
      <c r="GA3154" s="40"/>
      <c r="GB3154" s="40"/>
      <c r="GC3154" s="40"/>
      <c r="GD3154" s="40"/>
      <c r="GE3154" s="40"/>
      <c r="GF3154" s="40"/>
      <c r="GG3154" s="40"/>
      <c r="GH3154" s="40"/>
      <c r="GI3154" s="40"/>
      <c r="GJ3154" s="40"/>
      <c r="GK3154" s="40"/>
      <c r="GL3154" s="40"/>
      <c r="GM3154" s="40"/>
      <c r="GN3154" s="40"/>
      <c r="GO3154" s="40"/>
      <c r="GP3154" s="40"/>
      <c r="GQ3154" s="40"/>
      <c r="GR3154" s="40"/>
      <c r="GS3154" s="40"/>
      <c r="GT3154" s="40"/>
      <c r="GU3154" s="40"/>
      <c r="GV3154" s="40"/>
      <c r="GW3154" s="40"/>
      <c r="GX3154" s="40"/>
      <c r="GY3154" s="40"/>
      <c r="GZ3154" s="40"/>
      <c r="HA3154" s="40"/>
      <c r="HB3154" s="40"/>
      <c r="HC3154" s="40"/>
      <c r="HD3154" s="40"/>
      <c r="HE3154" s="40"/>
      <c r="HF3154" s="40"/>
      <c r="HG3154" s="40"/>
      <c r="HH3154" s="40"/>
      <c r="HI3154" s="40"/>
      <c r="HJ3154" s="40"/>
      <c r="HK3154" s="40"/>
      <c r="HL3154" s="40"/>
      <c r="HM3154" s="40"/>
      <c r="HN3154" s="40"/>
      <c r="HO3154" s="40"/>
      <c r="HP3154" s="40"/>
      <c r="HQ3154" s="40"/>
      <c r="HR3154" s="40"/>
      <c r="HS3154" s="40"/>
      <c r="HT3154" s="40"/>
      <c r="HU3154" s="40"/>
      <c r="HV3154" s="40"/>
      <c r="HW3154" s="40"/>
      <c r="HX3154" s="40"/>
      <c r="HY3154" s="40"/>
      <c r="HZ3154" s="40"/>
      <c r="IA3154" s="40"/>
      <c r="IB3154" s="40"/>
      <c r="IC3154" s="40"/>
      <c r="ID3154" s="40"/>
      <c r="IE3154" s="40"/>
      <c r="IF3154" s="40"/>
      <c r="IG3154" s="40"/>
    </row>
    <row r="3155" spans="1:241" s="39" customFormat="1">
      <c r="A3155" s="40"/>
      <c r="B3155" s="40"/>
      <c r="C3155" s="40"/>
      <c r="D3155" s="135"/>
      <c r="E3155" s="135"/>
      <c r="F3155" s="40"/>
      <c r="G3155" s="40"/>
      <c r="H3155" s="40"/>
      <c r="I3155" s="135"/>
      <c r="J3155" s="40"/>
      <c r="K3155" s="40"/>
      <c r="L3155" s="135"/>
      <c r="M3155" s="40"/>
      <c r="N3155" s="40"/>
      <c r="O3155" s="40"/>
      <c r="P3155" s="40"/>
      <c r="S3155" s="114"/>
      <c r="T3155" s="114"/>
      <c r="V3155" s="114"/>
      <c r="W3155" s="114"/>
      <c r="X3155" s="114"/>
      <c r="Y3155" s="114"/>
      <c r="Z3155" s="114"/>
      <c r="AA3155" s="114"/>
      <c r="AB3155" s="114"/>
      <c r="AC3155" s="114"/>
      <c r="AD3155" s="114"/>
      <c r="AE3155" s="114"/>
      <c r="AH3155" s="114"/>
      <c r="AI3155" s="114"/>
      <c r="AK3155" s="114"/>
      <c r="AM3155" s="114"/>
      <c r="AP3155" s="114"/>
      <c r="AU3155" s="114"/>
      <c r="FP3155" s="40"/>
      <c r="FQ3155" s="40"/>
      <c r="FR3155" s="40"/>
      <c r="FS3155" s="40"/>
      <c r="FT3155" s="40"/>
      <c r="FU3155" s="40"/>
      <c r="FV3155" s="40"/>
      <c r="FW3155" s="40"/>
      <c r="FX3155" s="40"/>
      <c r="FY3155" s="40"/>
      <c r="FZ3155" s="40"/>
      <c r="GA3155" s="40"/>
      <c r="GB3155" s="40"/>
      <c r="GC3155" s="40"/>
      <c r="GD3155" s="40"/>
      <c r="GE3155" s="40"/>
      <c r="GF3155" s="40"/>
      <c r="GG3155" s="40"/>
      <c r="GH3155" s="40"/>
      <c r="GI3155" s="40"/>
      <c r="GJ3155" s="40"/>
      <c r="GK3155" s="40"/>
      <c r="GL3155" s="40"/>
      <c r="GM3155" s="40"/>
      <c r="GN3155" s="40"/>
      <c r="GO3155" s="40"/>
      <c r="GP3155" s="40"/>
      <c r="GQ3155" s="40"/>
      <c r="GR3155" s="40"/>
      <c r="GS3155" s="40"/>
      <c r="GT3155" s="40"/>
      <c r="GU3155" s="40"/>
      <c r="GV3155" s="40"/>
      <c r="GW3155" s="40"/>
      <c r="GX3155" s="40"/>
      <c r="GY3155" s="40"/>
      <c r="GZ3155" s="40"/>
      <c r="HA3155" s="40"/>
      <c r="HB3155" s="40"/>
      <c r="HC3155" s="40"/>
      <c r="HD3155" s="40"/>
      <c r="HE3155" s="40"/>
      <c r="HF3155" s="40"/>
      <c r="HG3155" s="40"/>
      <c r="HH3155" s="40"/>
      <c r="HI3155" s="40"/>
      <c r="HJ3155" s="40"/>
      <c r="HK3155" s="40"/>
      <c r="HL3155" s="40"/>
      <c r="HM3155" s="40"/>
      <c r="HN3155" s="40"/>
      <c r="HO3155" s="40"/>
      <c r="HP3155" s="40"/>
      <c r="HQ3155" s="40"/>
      <c r="HR3155" s="40"/>
      <c r="HS3155" s="40"/>
      <c r="HT3155" s="40"/>
      <c r="HU3155" s="40"/>
      <c r="HV3155" s="40"/>
      <c r="HW3155" s="40"/>
      <c r="HX3155" s="40"/>
      <c r="HY3155" s="40"/>
      <c r="HZ3155" s="40"/>
      <c r="IA3155" s="40"/>
      <c r="IB3155" s="40"/>
      <c r="IC3155" s="40"/>
      <c r="ID3155" s="40"/>
      <c r="IE3155" s="40"/>
      <c r="IF3155" s="40"/>
      <c r="IG3155" s="40"/>
    </row>
    <row r="3156" spans="1:241" s="39" customFormat="1">
      <c r="A3156" s="40"/>
      <c r="B3156" s="40"/>
      <c r="C3156" s="40"/>
      <c r="D3156" s="135"/>
      <c r="E3156" s="135"/>
      <c r="F3156" s="40"/>
      <c r="G3156" s="40"/>
      <c r="H3156" s="40"/>
      <c r="I3156" s="135"/>
      <c r="J3156" s="40"/>
      <c r="K3156" s="40"/>
      <c r="L3156" s="135"/>
      <c r="M3156" s="40"/>
      <c r="N3156" s="40"/>
      <c r="O3156" s="40"/>
      <c r="P3156" s="40"/>
      <c r="S3156" s="114"/>
      <c r="T3156" s="114"/>
      <c r="V3156" s="114"/>
      <c r="W3156" s="114"/>
      <c r="X3156" s="114"/>
      <c r="Y3156" s="114"/>
      <c r="Z3156" s="114"/>
      <c r="AA3156" s="114"/>
      <c r="AB3156" s="114"/>
      <c r="AC3156" s="114"/>
      <c r="AD3156" s="114"/>
      <c r="AE3156" s="114"/>
      <c r="AH3156" s="114"/>
      <c r="AI3156" s="114"/>
      <c r="AK3156" s="114"/>
      <c r="AM3156" s="114"/>
      <c r="AP3156" s="114"/>
      <c r="AU3156" s="114"/>
      <c r="FP3156" s="40"/>
      <c r="FQ3156" s="40"/>
      <c r="FR3156" s="40"/>
      <c r="FS3156" s="40"/>
      <c r="FT3156" s="40"/>
      <c r="FU3156" s="40"/>
      <c r="FV3156" s="40"/>
      <c r="FW3156" s="40"/>
      <c r="FX3156" s="40"/>
      <c r="FY3156" s="40"/>
      <c r="FZ3156" s="40"/>
      <c r="GA3156" s="40"/>
      <c r="GB3156" s="40"/>
      <c r="GC3156" s="40"/>
      <c r="GD3156" s="40"/>
      <c r="GE3156" s="40"/>
      <c r="GF3156" s="40"/>
      <c r="GG3156" s="40"/>
      <c r="GH3156" s="40"/>
      <c r="GI3156" s="40"/>
      <c r="GJ3156" s="40"/>
      <c r="GK3156" s="40"/>
      <c r="GL3156" s="40"/>
      <c r="GM3156" s="40"/>
      <c r="GN3156" s="40"/>
      <c r="GO3156" s="40"/>
      <c r="GP3156" s="40"/>
      <c r="GQ3156" s="40"/>
      <c r="GR3156" s="40"/>
      <c r="GS3156" s="40"/>
      <c r="GT3156" s="40"/>
      <c r="GU3156" s="40"/>
      <c r="GV3156" s="40"/>
      <c r="GW3156" s="40"/>
      <c r="GX3156" s="40"/>
      <c r="GY3156" s="40"/>
      <c r="GZ3156" s="40"/>
      <c r="HA3156" s="40"/>
      <c r="HB3156" s="40"/>
      <c r="HC3156" s="40"/>
      <c r="HD3156" s="40"/>
      <c r="HE3156" s="40"/>
      <c r="HF3156" s="40"/>
      <c r="HG3156" s="40"/>
      <c r="HH3156" s="40"/>
      <c r="HI3156" s="40"/>
      <c r="HJ3156" s="40"/>
      <c r="HK3156" s="40"/>
      <c r="HL3156" s="40"/>
      <c r="HM3156" s="40"/>
      <c r="HN3156" s="40"/>
      <c r="HO3156" s="40"/>
      <c r="HP3156" s="40"/>
      <c r="HQ3156" s="40"/>
      <c r="HR3156" s="40"/>
      <c r="HS3156" s="40"/>
      <c r="HT3156" s="40"/>
      <c r="HU3156" s="40"/>
      <c r="HV3156" s="40"/>
      <c r="HW3156" s="40"/>
      <c r="HX3156" s="40"/>
      <c r="HY3156" s="40"/>
      <c r="HZ3156" s="40"/>
      <c r="IA3156" s="40"/>
      <c r="IB3156" s="40"/>
      <c r="IC3156" s="40"/>
      <c r="ID3156" s="40"/>
      <c r="IE3156" s="40"/>
      <c r="IF3156" s="40"/>
      <c r="IG3156" s="40"/>
    </row>
    <row r="3157" spans="1:241" s="39" customFormat="1">
      <c r="A3157" s="40"/>
      <c r="B3157" s="40"/>
      <c r="C3157" s="40"/>
      <c r="D3157" s="135"/>
      <c r="E3157" s="135"/>
      <c r="F3157" s="40"/>
      <c r="G3157" s="40"/>
      <c r="H3157" s="40"/>
      <c r="I3157" s="135"/>
      <c r="J3157" s="40"/>
      <c r="K3157" s="40"/>
      <c r="L3157" s="135"/>
      <c r="M3157" s="40"/>
      <c r="N3157" s="40"/>
      <c r="O3157" s="40"/>
      <c r="P3157" s="40"/>
      <c r="S3157" s="114"/>
      <c r="T3157" s="114"/>
      <c r="V3157" s="114"/>
      <c r="W3157" s="114"/>
      <c r="X3157" s="114"/>
      <c r="Y3157" s="114"/>
      <c r="Z3157" s="114"/>
      <c r="AA3157" s="114"/>
      <c r="AB3157" s="114"/>
      <c r="AC3157" s="114"/>
      <c r="AD3157" s="114"/>
      <c r="AE3157" s="114"/>
      <c r="AH3157" s="114"/>
      <c r="AI3157" s="114"/>
      <c r="AK3157" s="114"/>
      <c r="AM3157" s="114"/>
      <c r="AP3157" s="114"/>
      <c r="AU3157" s="114"/>
      <c r="FP3157" s="40"/>
      <c r="FQ3157" s="40"/>
      <c r="FR3157" s="40"/>
      <c r="FS3157" s="40"/>
      <c r="FT3157" s="40"/>
      <c r="FU3157" s="40"/>
      <c r="FV3157" s="40"/>
      <c r="FW3157" s="40"/>
      <c r="FX3157" s="40"/>
      <c r="FY3157" s="40"/>
      <c r="FZ3157" s="40"/>
      <c r="GA3157" s="40"/>
      <c r="GB3157" s="40"/>
      <c r="GC3157" s="40"/>
      <c r="GD3157" s="40"/>
      <c r="GE3157" s="40"/>
      <c r="GF3157" s="40"/>
      <c r="GG3157" s="40"/>
      <c r="GH3157" s="40"/>
      <c r="GI3157" s="40"/>
      <c r="GJ3157" s="40"/>
      <c r="GK3157" s="40"/>
      <c r="GL3157" s="40"/>
      <c r="GM3157" s="40"/>
      <c r="GN3157" s="40"/>
      <c r="GO3157" s="40"/>
      <c r="GP3157" s="40"/>
      <c r="GQ3157" s="40"/>
      <c r="GR3157" s="40"/>
      <c r="GS3157" s="40"/>
      <c r="GT3157" s="40"/>
      <c r="GU3157" s="40"/>
      <c r="GV3157" s="40"/>
      <c r="GW3157" s="40"/>
      <c r="GX3157" s="40"/>
      <c r="GY3157" s="40"/>
      <c r="GZ3157" s="40"/>
      <c r="HA3157" s="40"/>
      <c r="HB3157" s="40"/>
      <c r="HC3157" s="40"/>
      <c r="HD3157" s="40"/>
      <c r="HE3157" s="40"/>
      <c r="HF3157" s="40"/>
      <c r="HG3157" s="40"/>
      <c r="HH3157" s="40"/>
      <c r="HI3157" s="40"/>
      <c r="HJ3157" s="40"/>
      <c r="HK3157" s="40"/>
      <c r="HL3157" s="40"/>
      <c r="HM3157" s="40"/>
      <c r="HN3157" s="40"/>
      <c r="HO3157" s="40"/>
      <c r="HP3157" s="40"/>
      <c r="HQ3157" s="40"/>
      <c r="HR3157" s="40"/>
      <c r="HS3157" s="40"/>
      <c r="HT3157" s="40"/>
      <c r="HU3157" s="40"/>
      <c r="HV3157" s="40"/>
      <c r="HW3157" s="40"/>
      <c r="HX3157" s="40"/>
      <c r="HY3157" s="40"/>
      <c r="HZ3157" s="40"/>
      <c r="IA3157" s="40"/>
      <c r="IB3157" s="40"/>
      <c r="IC3157" s="40"/>
      <c r="ID3157" s="40"/>
      <c r="IE3157" s="40"/>
      <c r="IF3157" s="40"/>
      <c r="IG3157" s="40"/>
    </row>
    <row r="3158" spans="1:241" s="39" customFormat="1">
      <c r="A3158" s="40"/>
      <c r="B3158" s="40"/>
      <c r="C3158" s="40"/>
      <c r="D3158" s="135"/>
      <c r="E3158" s="135"/>
      <c r="F3158" s="40"/>
      <c r="G3158" s="40"/>
      <c r="H3158" s="40"/>
      <c r="I3158" s="135"/>
      <c r="J3158" s="40"/>
      <c r="K3158" s="40"/>
      <c r="L3158" s="135"/>
      <c r="M3158" s="40"/>
      <c r="N3158" s="40"/>
      <c r="O3158" s="40"/>
      <c r="P3158" s="40"/>
      <c r="S3158" s="114"/>
      <c r="T3158" s="114"/>
      <c r="V3158" s="114"/>
      <c r="W3158" s="114"/>
      <c r="X3158" s="114"/>
      <c r="Y3158" s="114"/>
      <c r="Z3158" s="114"/>
      <c r="AA3158" s="114"/>
      <c r="AB3158" s="114"/>
      <c r="AC3158" s="114"/>
      <c r="AD3158" s="114"/>
      <c r="AE3158" s="114"/>
      <c r="AH3158" s="114"/>
      <c r="AI3158" s="114"/>
      <c r="AK3158" s="114"/>
      <c r="AM3158" s="114"/>
      <c r="AP3158" s="114"/>
      <c r="AU3158" s="114"/>
      <c r="FP3158" s="40"/>
      <c r="FQ3158" s="40"/>
      <c r="FR3158" s="40"/>
      <c r="FS3158" s="40"/>
      <c r="FT3158" s="40"/>
      <c r="FU3158" s="40"/>
      <c r="FV3158" s="40"/>
      <c r="FW3158" s="40"/>
      <c r="FX3158" s="40"/>
      <c r="FY3158" s="40"/>
      <c r="FZ3158" s="40"/>
      <c r="GA3158" s="40"/>
      <c r="GB3158" s="40"/>
      <c r="GC3158" s="40"/>
      <c r="GD3158" s="40"/>
      <c r="GE3158" s="40"/>
      <c r="GF3158" s="40"/>
      <c r="GG3158" s="40"/>
      <c r="GH3158" s="40"/>
      <c r="GI3158" s="40"/>
      <c r="GJ3158" s="40"/>
      <c r="GK3158" s="40"/>
      <c r="GL3158" s="40"/>
      <c r="GM3158" s="40"/>
      <c r="GN3158" s="40"/>
      <c r="GO3158" s="40"/>
      <c r="GP3158" s="40"/>
      <c r="GQ3158" s="40"/>
      <c r="GR3158" s="40"/>
      <c r="GS3158" s="40"/>
      <c r="GT3158" s="40"/>
      <c r="GU3158" s="40"/>
      <c r="GV3158" s="40"/>
      <c r="GW3158" s="40"/>
      <c r="GX3158" s="40"/>
      <c r="GY3158" s="40"/>
      <c r="GZ3158" s="40"/>
      <c r="HA3158" s="40"/>
      <c r="HB3158" s="40"/>
      <c r="HC3158" s="40"/>
      <c r="HD3158" s="40"/>
      <c r="HE3158" s="40"/>
      <c r="HF3158" s="40"/>
      <c r="HG3158" s="40"/>
      <c r="HH3158" s="40"/>
      <c r="HI3158" s="40"/>
      <c r="HJ3158" s="40"/>
      <c r="HK3158" s="40"/>
      <c r="HL3158" s="40"/>
      <c r="HM3158" s="40"/>
      <c r="HN3158" s="40"/>
      <c r="HO3158" s="40"/>
      <c r="HP3158" s="40"/>
      <c r="HQ3158" s="40"/>
      <c r="HR3158" s="40"/>
      <c r="HS3158" s="40"/>
      <c r="HT3158" s="40"/>
      <c r="HU3158" s="40"/>
      <c r="HV3158" s="40"/>
      <c r="HW3158" s="40"/>
      <c r="HX3158" s="40"/>
      <c r="HY3158" s="40"/>
      <c r="HZ3158" s="40"/>
      <c r="IA3158" s="40"/>
      <c r="IB3158" s="40"/>
      <c r="IC3158" s="40"/>
      <c r="ID3158" s="40"/>
      <c r="IE3158" s="40"/>
      <c r="IF3158" s="40"/>
      <c r="IG3158" s="40"/>
    </row>
    <row r="3159" spans="1:241" s="39" customFormat="1">
      <c r="A3159" s="40"/>
      <c r="B3159" s="40"/>
      <c r="C3159" s="40"/>
      <c r="D3159" s="135"/>
      <c r="E3159" s="135"/>
      <c r="F3159" s="40"/>
      <c r="G3159" s="40"/>
      <c r="H3159" s="40"/>
      <c r="I3159" s="135"/>
      <c r="J3159" s="40"/>
      <c r="K3159" s="40"/>
      <c r="L3159" s="135"/>
      <c r="M3159" s="40"/>
      <c r="N3159" s="40"/>
      <c r="O3159" s="40"/>
      <c r="P3159" s="40"/>
      <c r="S3159" s="114"/>
      <c r="T3159" s="114"/>
      <c r="V3159" s="114"/>
      <c r="W3159" s="114"/>
      <c r="X3159" s="114"/>
      <c r="Y3159" s="114"/>
      <c r="Z3159" s="114"/>
      <c r="AA3159" s="114"/>
      <c r="AB3159" s="114"/>
      <c r="AC3159" s="114"/>
      <c r="AD3159" s="114"/>
      <c r="AE3159" s="114"/>
      <c r="AH3159" s="114"/>
      <c r="AI3159" s="114"/>
      <c r="AK3159" s="114"/>
      <c r="AM3159" s="114"/>
      <c r="AP3159" s="114"/>
      <c r="AU3159" s="114"/>
      <c r="FP3159" s="40"/>
      <c r="FQ3159" s="40"/>
      <c r="FR3159" s="40"/>
      <c r="FS3159" s="40"/>
      <c r="FT3159" s="40"/>
      <c r="FU3159" s="40"/>
      <c r="FV3159" s="40"/>
      <c r="FW3159" s="40"/>
      <c r="FX3159" s="40"/>
      <c r="FY3159" s="40"/>
      <c r="FZ3159" s="40"/>
      <c r="GA3159" s="40"/>
      <c r="GB3159" s="40"/>
      <c r="GC3159" s="40"/>
      <c r="GD3159" s="40"/>
      <c r="GE3159" s="40"/>
      <c r="GF3159" s="40"/>
      <c r="GG3159" s="40"/>
      <c r="GH3159" s="40"/>
      <c r="GI3159" s="40"/>
      <c r="GJ3159" s="40"/>
      <c r="GK3159" s="40"/>
      <c r="GL3159" s="40"/>
      <c r="GM3159" s="40"/>
      <c r="GN3159" s="40"/>
      <c r="GO3159" s="40"/>
      <c r="GP3159" s="40"/>
      <c r="GQ3159" s="40"/>
      <c r="GR3159" s="40"/>
      <c r="GS3159" s="40"/>
      <c r="GT3159" s="40"/>
      <c r="GU3159" s="40"/>
      <c r="GV3159" s="40"/>
      <c r="GW3159" s="40"/>
      <c r="GX3159" s="40"/>
      <c r="GY3159" s="40"/>
      <c r="GZ3159" s="40"/>
      <c r="HA3159" s="40"/>
      <c r="HB3159" s="40"/>
      <c r="HC3159" s="40"/>
      <c r="HD3159" s="40"/>
      <c r="HE3159" s="40"/>
      <c r="HF3159" s="40"/>
      <c r="HG3159" s="40"/>
      <c r="HH3159" s="40"/>
      <c r="HI3159" s="40"/>
      <c r="HJ3159" s="40"/>
      <c r="HK3159" s="40"/>
      <c r="HL3159" s="40"/>
      <c r="HM3159" s="40"/>
      <c r="HN3159" s="40"/>
      <c r="HO3159" s="40"/>
      <c r="HP3159" s="40"/>
      <c r="HQ3159" s="40"/>
      <c r="HR3159" s="40"/>
      <c r="HS3159" s="40"/>
      <c r="HT3159" s="40"/>
      <c r="HU3159" s="40"/>
      <c r="HV3159" s="40"/>
      <c r="HW3159" s="40"/>
      <c r="HX3159" s="40"/>
      <c r="HY3159" s="40"/>
      <c r="HZ3159" s="40"/>
      <c r="IA3159" s="40"/>
      <c r="IB3159" s="40"/>
      <c r="IC3159" s="40"/>
      <c r="ID3159" s="40"/>
      <c r="IE3159" s="40"/>
      <c r="IF3159" s="40"/>
      <c r="IG3159" s="40"/>
    </row>
    <row r="3160" spans="1:241" s="39" customFormat="1">
      <c r="A3160" s="40"/>
      <c r="B3160" s="40"/>
      <c r="C3160" s="40"/>
      <c r="D3160" s="135"/>
      <c r="E3160" s="135"/>
      <c r="F3160" s="40"/>
      <c r="G3160" s="40"/>
      <c r="H3160" s="40"/>
      <c r="I3160" s="135"/>
      <c r="J3160" s="40"/>
      <c r="K3160" s="40"/>
      <c r="L3160" s="135"/>
      <c r="M3160" s="40"/>
      <c r="N3160" s="40"/>
      <c r="O3160" s="40"/>
      <c r="P3160" s="40"/>
      <c r="S3160" s="114"/>
      <c r="T3160" s="114"/>
      <c r="V3160" s="114"/>
      <c r="W3160" s="114"/>
      <c r="X3160" s="114"/>
      <c r="Y3160" s="114"/>
      <c r="Z3160" s="114"/>
      <c r="AA3160" s="114"/>
      <c r="AB3160" s="114"/>
      <c r="AC3160" s="114"/>
      <c r="AD3160" s="114"/>
      <c r="AE3160" s="114"/>
      <c r="AH3160" s="114"/>
      <c r="AI3160" s="114"/>
      <c r="AK3160" s="114"/>
      <c r="AM3160" s="114"/>
      <c r="AP3160" s="114"/>
      <c r="AU3160" s="114"/>
      <c r="FP3160" s="40"/>
      <c r="FQ3160" s="40"/>
      <c r="FR3160" s="40"/>
      <c r="FS3160" s="40"/>
      <c r="FT3160" s="40"/>
      <c r="FU3160" s="40"/>
      <c r="FV3160" s="40"/>
      <c r="FW3160" s="40"/>
      <c r="FX3160" s="40"/>
      <c r="FY3160" s="40"/>
      <c r="FZ3160" s="40"/>
      <c r="GA3160" s="40"/>
      <c r="GB3160" s="40"/>
      <c r="GC3160" s="40"/>
      <c r="GD3160" s="40"/>
      <c r="GE3160" s="40"/>
      <c r="GF3160" s="40"/>
      <c r="GG3160" s="40"/>
      <c r="GH3160" s="40"/>
      <c r="GI3160" s="40"/>
      <c r="GJ3160" s="40"/>
      <c r="GK3160" s="40"/>
      <c r="GL3160" s="40"/>
      <c r="GM3160" s="40"/>
      <c r="GN3160" s="40"/>
      <c r="GO3160" s="40"/>
      <c r="GP3160" s="40"/>
      <c r="GQ3160" s="40"/>
      <c r="GR3160" s="40"/>
      <c r="GS3160" s="40"/>
      <c r="GT3160" s="40"/>
      <c r="GU3160" s="40"/>
      <c r="GV3160" s="40"/>
      <c r="GW3160" s="40"/>
      <c r="GX3160" s="40"/>
      <c r="GY3160" s="40"/>
      <c r="GZ3160" s="40"/>
      <c r="HA3160" s="40"/>
      <c r="HB3160" s="40"/>
      <c r="HC3160" s="40"/>
      <c r="HD3160" s="40"/>
      <c r="HE3160" s="40"/>
      <c r="HF3160" s="40"/>
      <c r="HG3160" s="40"/>
      <c r="HH3160" s="40"/>
      <c r="HI3160" s="40"/>
      <c r="HJ3160" s="40"/>
      <c r="HK3160" s="40"/>
      <c r="HL3160" s="40"/>
      <c r="HM3160" s="40"/>
      <c r="HN3160" s="40"/>
      <c r="HO3160" s="40"/>
      <c r="HP3160" s="40"/>
      <c r="HQ3160" s="40"/>
      <c r="HR3160" s="40"/>
      <c r="HS3160" s="40"/>
      <c r="HT3160" s="40"/>
      <c r="HU3160" s="40"/>
      <c r="HV3160" s="40"/>
      <c r="HW3160" s="40"/>
      <c r="HX3160" s="40"/>
      <c r="HY3160" s="40"/>
      <c r="HZ3160" s="40"/>
      <c r="IA3160" s="40"/>
      <c r="IB3160" s="40"/>
      <c r="IC3160" s="40"/>
      <c r="ID3160" s="40"/>
      <c r="IE3160" s="40"/>
      <c r="IF3160" s="40"/>
      <c r="IG3160" s="40"/>
    </row>
    <row r="3161" spans="1:241" s="39" customFormat="1">
      <c r="A3161" s="40"/>
      <c r="B3161" s="40"/>
      <c r="C3161" s="40"/>
      <c r="D3161" s="135"/>
      <c r="E3161" s="135"/>
      <c r="F3161" s="40"/>
      <c r="G3161" s="40"/>
      <c r="H3161" s="40"/>
      <c r="I3161" s="135"/>
      <c r="J3161" s="40"/>
      <c r="K3161" s="40"/>
      <c r="L3161" s="135"/>
      <c r="M3161" s="40"/>
      <c r="N3161" s="40"/>
      <c r="O3161" s="40"/>
      <c r="P3161" s="40"/>
      <c r="S3161" s="114"/>
      <c r="T3161" s="114"/>
      <c r="V3161" s="114"/>
      <c r="W3161" s="114"/>
      <c r="X3161" s="114"/>
      <c r="Y3161" s="114"/>
      <c r="Z3161" s="114"/>
      <c r="AA3161" s="114"/>
      <c r="AB3161" s="114"/>
      <c r="AC3161" s="114"/>
      <c r="AD3161" s="114"/>
      <c r="AE3161" s="114"/>
      <c r="AH3161" s="114"/>
      <c r="AI3161" s="114"/>
      <c r="AK3161" s="114"/>
      <c r="AM3161" s="114"/>
      <c r="AP3161" s="114"/>
      <c r="AU3161" s="114"/>
      <c r="FP3161" s="40"/>
      <c r="FQ3161" s="40"/>
      <c r="FR3161" s="40"/>
      <c r="FS3161" s="40"/>
      <c r="FT3161" s="40"/>
      <c r="FU3161" s="40"/>
      <c r="FV3161" s="40"/>
      <c r="FW3161" s="40"/>
      <c r="FX3161" s="40"/>
      <c r="FY3161" s="40"/>
      <c r="FZ3161" s="40"/>
      <c r="GA3161" s="40"/>
      <c r="GB3161" s="40"/>
      <c r="GC3161" s="40"/>
      <c r="GD3161" s="40"/>
      <c r="GE3161" s="40"/>
      <c r="GF3161" s="40"/>
      <c r="GG3161" s="40"/>
      <c r="GH3161" s="40"/>
      <c r="GI3161" s="40"/>
      <c r="GJ3161" s="40"/>
      <c r="GK3161" s="40"/>
      <c r="GL3161" s="40"/>
      <c r="GM3161" s="40"/>
      <c r="GN3161" s="40"/>
      <c r="GO3161" s="40"/>
      <c r="GP3161" s="40"/>
      <c r="GQ3161" s="40"/>
      <c r="GR3161" s="40"/>
      <c r="GS3161" s="40"/>
      <c r="GT3161" s="40"/>
      <c r="GU3161" s="40"/>
      <c r="GV3161" s="40"/>
      <c r="GW3161" s="40"/>
      <c r="GX3161" s="40"/>
      <c r="GY3161" s="40"/>
      <c r="GZ3161" s="40"/>
      <c r="HA3161" s="40"/>
      <c r="HB3161" s="40"/>
      <c r="HC3161" s="40"/>
      <c r="HD3161" s="40"/>
      <c r="HE3161" s="40"/>
      <c r="HF3161" s="40"/>
      <c r="HG3161" s="40"/>
      <c r="HH3161" s="40"/>
      <c r="HI3161" s="40"/>
      <c r="HJ3161" s="40"/>
      <c r="HK3161" s="40"/>
      <c r="HL3161" s="40"/>
      <c r="HM3161" s="40"/>
      <c r="HN3161" s="40"/>
      <c r="HO3161" s="40"/>
      <c r="HP3161" s="40"/>
      <c r="HQ3161" s="40"/>
      <c r="HR3161" s="40"/>
      <c r="HS3161" s="40"/>
      <c r="HT3161" s="40"/>
      <c r="HU3161" s="40"/>
      <c r="HV3161" s="40"/>
      <c r="HW3161" s="40"/>
      <c r="HX3161" s="40"/>
      <c r="HY3161" s="40"/>
      <c r="HZ3161" s="40"/>
      <c r="IA3161" s="40"/>
      <c r="IB3161" s="40"/>
      <c r="IC3161" s="40"/>
      <c r="ID3161" s="40"/>
      <c r="IE3161" s="40"/>
      <c r="IF3161" s="40"/>
      <c r="IG3161" s="40"/>
    </row>
    <row r="3162" spans="1:241" s="39" customFormat="1">
      <c r="A3162" s="40"/>
      <c r="B3162" s="40"/>
      <c r="C3162" s="40"/>
      <c r="D3162" s="135"/>
      <c r="E3162" s="135"/>
      <c r="F3162" s="40"/>
      <c r="G3162" s="40"/>
      <c r="H3162" s="40"/>
      <c r="I3162" s="135"/>
      <c r="J3162" s="40"/>
      <c r="K3162" s="40"/>
      <c r="L3162" s="135"/>
      <c r="M3162" s="40"/>
      <c r="N3162" s="40"/>
      <c r="O3162" s="40"/>
      <c r="P3162" s="40"/>
      <c r="S3162" s="114"/>
      <c r="T3162" s="114"/>
      <c r="V3162" s="114"/>
      <c r="W3162" s="114"/>
      <c r="X3162" s="114"/>
      <c r="Y3162" s="114"/>
      <c r="Z3162" s="114"/>
      <c r="AA3162" s="114"/>
      <c r="AB3162" s="114"/>
      <c r="AC3162" s="114"/>
      <c r="AD3162" s="114"/>
      <c r="AE3162" s="114"/>
      <c r="AH3162" s="114"/>
      <c r="AI3162" s="114"/>
      <c r="AK3162" s="114"/>
      <c r="AM3162" s="114"/>
      <c r="AP3162" s="114"/>
      <c r="AU3162" s="114"/>
      <c r="FP3162" s="40"/>
      <c r="FQ3162" s="40"/>
      <c r="FR3162" s="40"/>
      <c r="FS3162" s="40"/>
      <c r="FT3162" s="40"/>
      <c r="FU3162" s="40"/>
      <c r="FV3162" s="40"/>
      <c r="FW3162" s="40"/>
      <c r="FX3162" s="40"/>
      <c r="FY3162" s="40"/>
      <c r="FZ3162" s="40"/>
      <c r="GA3162" s="40"/>
      <c r="GB3162" s="40"/>
      <c r="GC3162" s="40"/>
      <c r="GD3162" s="40"/>
      <c r="GE3162" s="40"/>
      <c r="GF3162" s="40"/>
      <c r="GG3162" s="40"/>
      <c r="GH3162" s="40"/>
      <c r="GI3162" s="40"/>
      <c r="GJ3162" s="40"/>
      <c r="GK3162" s="40"/>
      <c r="GL3162" s="40"/>
      <c r="GM3162" s="40"/>
      <c r="GN3162" s="40"/>
      <c r="GO3162" s="40"/>
      <c r="GP3162" s="40"/>
      <c r="GQ3162" s="40"/>
      <c r="GR3162" s="40"/>
      <c r="GS3162" s="40"/>
      <c r="GT3162" s="40"/>
      <c r="GU3162" s="40"/>
      <c r="GV3162" s="40"/>
      <c r="GW3162" s="40"/>
      <c r="GX3162" s="40"/>
      <c r="GY3162" s="40"/>
      <c r="GZ3162" s="40"/>
      <c r="HA3162" s="40"/>
      <c r="HB3162" s="40"/>
      <c r="HC3162" s="40"/>
      <c r="HD3162" s="40"/>
      <c r="HE3162" s="40"/>
      <c r="HF3162" s="40"/>
      <c r="HG3162" s="40"/>
      <c r="HH3162" s="40"/>
      <c r="HI3162" s="40"/>
      <c r="HJ3162" s="40"/>
      <c r="HK3162" s="40"/>
      <c r="HL3162" s="40"/>
      <c r="HM3162" s="40"/>
      <c r="HN3162" s="40"/>
      <c r="HO3162" s="40"/>
      <c r="HP3162" s="40"/>
      <c r="HQ3162" s="40"/>
      <c r="HR3162" s="40"/>
      <c r="HS3162" s="40"/>
      <c r="HT3162" s="40"/>
      <c r="HU3162" s="40"/>
      <c r="HV3162" s="40"/>
      <c r="HW3162" s="40"/>
      <c r="HX3162" s="40"/>
      <c r="HY3162" s="40"/>
      <c r="HZ3162" s="40"/>
      <c r="IA3162" s="40"/>
      <c r="IB3162" s="40"/>
      <c r="IC3162" s="40"/>
      <c r="ID3162" s="40"/>
      <c r="IE3162" s="40"/>
      <c r="IF3162" s="40"/>
      <c r="IG3162" s="40"/>
    </row>
    <row r="3163" spans="1:241" s="39" customFormat="1">
      <c r="A3163" s="40"/>
      <c r="B3163" s="40"/>
      <c r="C3163" s="40"/>
      <c r="D3163" s="135"/>
      <c r="E3163" s="135"/>
      <c r="F3163" s="40"/>
      <c r="G3163" s="40"/>
      <c r="H3163" s="40"/>
      <c r="I3163" s="135"/>
      <c r="J3163" s="40"/>
      <c r="K3163" s="40"/>
      <c r="L3163" s="135"/>
      <c r="M3163" s="40"/>
      <c r="N3163" s="40"/>
      <c r="O3163" s="40"/>
      <c r="P3163" s="40"/>
      <c r="S3163" s="114"/>
      <c r="T3163" s="114"/>
      <c r="V3163" s="114"/>
      <c r="W3163" s="114"/>
      <c r="X3163" s="114"/>
      <c r="Y3163" s="114"/>
      <c r="Z3163" s="114"/>
      <c r="AA3163" s="114"/>
      <c r="AB3163" s="114"/>
      <c r="AC3163" s="114"/>
      <c r="AD3163" s="114"/>
      <c r="AE3163" s="114"/>
      <c r="AH3163" s="114"/>
      <c r="AI3163" s="114"/>
      <c r="AK3163" s="114"/>
      <c r="AM3163" s="114"/>
      <c r="AP3163" s="114"/>
      <c r="AU3163" s="114"/>
      <c r="FP3163" s="40"/>
      <c r="FQ3163" s="40"/>
      <c r="FR3163" s="40"/>
      <c r="FS3163" s="40"/>
      <c r="FT3163" s="40"/>
      <c r="FU3163" s="40"/>
      <c r="FV3163" s="40"/>
      <c r="FW3163" s="40"/>
      <c r="FX3163" s="40"/>
      <c r="FY3163" s="40"/>
      <c r="FZ3163" s="40"/>
      <c r="GA3163" s="40"/>
      <c r="GB3163" s="40"/>
      <c r="GC3163" s="40"/>
      <c r="GD3163" s="40"/>
      <c r="GE3163" s="40"/>
      <c r="GF3163" s="40"/>
      <c r="GG3163" s="40"/>
      <c r="GH3163" s="40"/>
      <c r="GI3163" s="40"/>
      <c r="GJ3163" s="40"/>
      <c r="GK3163" s="40"/>
      <c r="GL3163" s="40"/>
      <c r="GM3163" s="40"/>
      <c r="GN3163" s="40"/>
      <c r="GO3163" s="40"/>
      <c r="GP3163" s="40"/>
      <c r="GQ3163" s="40"/>
      <c r="GR3163" s="40"/>
      <c r="GS3163" s="40"/>
      <c r="GT3163" s="40"/>
      <c r="GU3163" s="40"/>
      <c r="GV3163" s="40"/>
      <c r="GW3163" s="40"/>
      <c r="GX3163" s="40"/>
      <c r="GY3163" s="40"/>
      <c r="GZ3163" s="40"/>
      <c r="HA3163" s="40"/>
      <c r="HB3163" s="40"/>
      <c r="HC3163" s="40"/>
      <c r="HD3163" s="40"/>
      <c r="HE3163" s="40"/>
      <c r="HF3163" s="40"/>
      <c r="HG3163" s="40"/>
      <c r="HH3163" s="40"/>
      <c r="HI3163" s="40"/>
      <c r="HJ3163" s="40"/>
      <c r="HK3163" s="40"/>
      <c r="HL3163" s="40"/>
      <c r="HM3163" s="40"/>
      <c r="HN3163" s="40"/>
      <c r="HO3163" s="40"/>
      <c r="HP3163" s="40"/>
      <c r="HQ3163" s="40"/>
      <c r="HR3163" s="40"/>
      <c r="HS3163" s="40"/>
      <c r="HT3163" s="40"/>
      <c r="HU3163" s="40"/>
      <c r="HV3163" s="40"/>
      <c r="HW3163" s="40"/>
      <c r="HX3163" s="40"/>
      <c r="HY3163" s="40"/>
      <c r="HZ3163" s="40"/>
      <c r="IA3163" s="40"/>
      <c r="IB3163" s="40"/>
      <c r="IC3163" s="40"/>
      <c r="ID3163" s="40"/>
      <c r="IE3163" s="40"/>
      <c r="IF3163" s="40"/>
      <c r="IG3163" s="40"/>
    </row>
    <row r="3164" spans="1:241" s="39" customFormat="1">
      <c r="A3164" s="40"/>
      <c r="B3164" s="40"/>
      <c r="C3164" s="40"/>
      <c r="D3164" s="135"/>
      <c r="E3164" s="135"/>
      <c r="F3164" s="40"/>
      <c r="G3164" s="40"/>
      <c r="H3164" s="40"/>
      <c r="I3164" s="135"/>
      <c r="J3164" s="40"/>
      <c r="K3164" s="40"/>
      <c r="L3164" s="135"/>
      <c r="M3164" s="40"/>
      <c r="N3164" s="40"/>
      <c r="O3164" s="40"/>
      <c r="P3164" s="40"/>
      <c r="S3164" s="114"/>
      <c r="T3164" s="114"/>
      <c r="V3164" s="114"/>
      <c r="W3164" s="114"/>
      <c r="X3164" s="114"/>
      <c r="Y3164" s="114"/>
      <c r="Z3164" s="114"/>
      <c r="AA3164" s="114"/>
      <c r="AB3164" s="114"/>
      <c r="AC3164" s="114"/>
      <c r="AD3164" s="114"/>
      <c r="AE3164" s="114"/>
      <c r="AH3164" s="114"/>
      <c r="AI3164" s="114"/>
      <c r="AK3164" s="114"/>
      <c r="AM3164" s="114"/>
      <c r="AP3164" s="114"/>
      <c r="AU3164" s="114"/>
      <c r="FP3164" s="40"/>
      <c r="FQ3164" s="40"/>
      <c r="FR3164" s="40"/>
      <c r="FS3164" s="40"/>
      <c r="FT3164" s="40"/>
      <c r="FU3164" s="40"/>
      <c r="FV3164" s="40"/>
      <c r="FW3164" s="40"/>
      <c r="FX3164" s="40"/>
      <c r="FY3164" s="40"/>
      <c r="FZ3164" s="40"/>
      <c r="GA3164" s="40"/>
      <c r="GB3164" s="40"/>
      <c r="GC3164" s="40"/>
      <c r="GD3164" s="40"/>
      <c r="GE3164" s="40"/>
      <c r="GF3164" s="40"/>
      <c r="GG3164" s="40"/>
      <c r="GH3164" s="40"/>
      <c r="GI3164" s="40"/>
      <c r="GJ3164" s="40"/>
      <c r="GK3164" s="40"/>
      <c r="GL3164" s="40"/>
      <c r="GM3164" s="40"/>
      <c r="GN3164" s="40"/>
      <c r="GO3164" s="40"/>
      <c r="GP3164" s="40"/>
      <c r="GQ3164" s="40"/>
      <c r="GR3164" s="40"/>
      <c r="GS3164" s="40"/>
      <c r="GT3164" s="40"/>
      <c r="GU3164" s="40"/>
      <c r="GV3164" s="40"/>
      <c r="GW3164" s="40"/>
      <c r="GX3164" s="40"/>
      <c r="GY3164" s="40"/>
      <c r="GZ3164" s="40"/>
      <c r="HA3164" s="40"/>
      <c r="HB3164" s="40"/>
      <c r="HC3164" s="40"/>
      <c r="HD3164" s="40"/>
      <c r="HE3164" s="40"/>
      <c r="HF3164" s="40"/>
      <c r="HG3164" s="40"/>
      <c r="HH3164" s="40"/>
      <c r="HI3164" s="40"/>
      <c r="HJ3164" s="40"/>
      <c r="HK3164" s="40"/>
      <c r="HL3164" s="40"/>
      <c r="HM3164" s="40"/>
      <c r="HN3164" s="40"/>
      <c r="HO3164" s="40"/>
      <c r="HP3164" s="40"/>
      <c r="HQ3164" s="40"/>
      <c r="HR3164" s="40"/>
      <c r="HS3164" s="40"/>
      <c r="HT3164" s="40"/>
      <c r="HU3164" s="40"/>
      <c r="HV3164" s="40"/>
      <c r="HW3164" s="40"/>
      <c r="HX3164" s="40"/>
      <c r="HY3164" s="40"/>
      <c r="HZ3164" s="40"/>
      <c r="IA3164" s="40"/>
      <c r="IB3164" s="40"/>
      <c r="IC3164" s="40"/>
      <c r="ID3164" s="40"/>
      <c r="IE3164" s="40"/>
      <c r="IF3164" s="40"/>
      <c r="IG3164" s="40"/>
    </row>
    <row r="3165" spans="1:241" s="39" customFormat="1">
      <c r="A3165" s="40"/>
      <c r="B3165" s="40"/>
      <c r="C3165" s="40"/>
      <c r="D3165" s="135"/>
      <c r="E3165" s="135"/>
      <c r="F3165" s="40"/>
      <c r="G3165" s="40"/>
      <c r="H3165" s="40"/>
      <c r="I3165" s="135"/>
      <c r="J3165" s="40"/>
      <c r="K3165" s="40"/>
      <c r="L3165" s="135"/>
      <c r="M3165" s="40"/>
      <c r="N3165" s="40"/>
      <c r="O3165" s="40"/>
      <c r="P3165" s="40"/>
      <c r="S3165" s="114"/>
      <c r="T3165" s="114"/>
      <c r="V3165" s="114"/>
      <c r="W3165" s="114"/>
      <c r="X3165" s="114"/>
      <c r="Y3165" s="114"/>
      <c r="Z3165" s="114"/>
      <c r="AA3165" s="114"/>
      <c r="AB3165" s="114"/>
      <c r="AC3165" s="114"/>
      <c r="AD3165" s="114"/>
      <c r="AE3165" s="114"/>
      <c r="AH3165" s="114"/>
      <c r="AI3165" s="114"/>
      <c r="AK3165" s="114"/>
      <c r="AM3165" s="114"/>
      <c r="AP3165" s="114"/>
      <c r="AU3165" s="114"/>
      <c r="FP3165" s="40"/>
      <c r="FQ3165" s="40"/>
      <c r="FR3165" s="40"/>
      <c r="FS3165" s="40"/>
      <c r="FT3165" s="40"/>
      <c r="FU3165" s="40"/>
      <c r="FV3165" s="40"/>
      <c r="FW3165" s="40"/>
      <c r="FX3165" s="40"/>
      <c r="FY3165" s="40"/>
      <c r="FZ3165" s="40"/>
      <c r="GA3165" s="40"/>
      <c r="GB3165" s="40"/>
      <c r="GC3165" s="40"/>
      <c r="GD3165" s="40"/>
      <c r="GE3165" s="40"/>
      <c r="GF3165" s="40"/>
      <c r="GG3165" s="40"/>
      <c r="GH3165" s="40"/>
      <c r="GI3165" s="40"/>
      <c r="GJ3165" s="40"/>
      <c r="GK3165" s="40"/>
      <c r="GL3165" s="40"/>
      <c r="GM3165" s="40"/>
      <c r="GN3165" s="40"/>
      <c r="GO3165" s="40"/>
      <c r="GP3165" s="40"/>
      <c r="GQ3165" s="40"/>
      <c r="GR3165" s="40"/>
      <c r="GS3165" s="40"/>
      <c r="GT3165" s="40"/>
      <c r="GU3165" s="40"/>
      <c r="GV3165" s="40"/>
      <c r="GW3165" s="40"/>
      <c r="GX3165" s="40"/>
      <c r="GY3165" s="40"/>
      <c r="GZ3165" s="40"/>
      <c r="HA3165" s="40"/>
      <c r="HB3165" s="40"/>
      <c r="HC3165" s="40"/>
      <c r="HD3165" s="40"/>
      <c r="HE3165" s="40"/>
      <c r="HF3165" s="40"/>
      <c r="HG3165" s="40"/>
      <c r="HH3165" s="40"/>
      <c r="HI3165" s="40"/>
      <c r="HJ3165" s="40"/>
      <c r="HK3165" s="40"/>
      <c r="HL3165" s="40"/>
      <c r="HM3165" s="40"/>
      <c r="HN3165" s="40"/>
      <c r="HO3165" s="40"/>
      <c r="HP3165" s="40"/>
      <c r="HQ3165" s="40"/>
      <c r="HR3165" s="40"/>
      <c r="HS3165" s="40"/>
      <c r="HT3165" s="40"/>
      <c r="HU3165" s="40"/>
      <c r="HV3165" s="40"/>
      <c r="HW3165" s="40"/>
      <c r="HX3165" s="40"/>
      <c r="HY3165" s="40"/>
      <c r="HZ3165" s="40"/>
      <c r="IA3165" s="40"/>
      <c r="IB3165" s="40"/>
      <c r="IC3165" s="40"/>
      <c r="ID3165" s="40"/>
      <c r="IE3165" s="40"/>
      <c r="IF3165" s="40"/>
      <c r="IG3165" s="40"/>
    </row>
    <row r="3166" spans="1:241" s="39" customFormat="1">
      <c r="A3166" s="40"/>
      <c r="B3166" s="40"/>
      <c r="C3166" s="40"/>
      <c r="D3166" s="135"/>
      <c r="E3166" s="135"/>
      <c r="F3166" s="40"/>
      <c r="G3166" s="40"/>
      <c r="H3166" s="40"/>
      <c r="I3166" s="135"/>
      <c r="J3166" s="40"/>
      <c r="K3166" s="40"/>
      <c r="L3166" s="135"/>
      <c r="M3166" s="40"/>
      <c r="N3166" s="40"/>
      <c r="O3166" s="40"/>
      <c r="P3166" s="40"/>
      <c r="S3166" s="114"/>
      <c r="T3166" s="114"/>
      <c r="V3166" s="114"/>
      <c r="W3166" s="114"/>
      <c r="X3166" s="114"/>
      <c r="Y3166" s="114"/>
      <c r="Z3166" s="114"/>
      <c r="AA3166" s="114"/>
      <c r="AB3166" s="114"/>
      <c r="AC3166" s="114"/>
      <c r="AD3166" s="114"/>
      <c r="AE3166" s="114"/>
      <c r="AH3166" s="114"/>
      <c r="AI3166" s="114"/>
      <c r="AK3166" s="114"/>
      <c r="AM3166" s="114"/>
      <c r="AP3166" s="114"/>
      <c r="AU3166" s="114"/>
      <c r="FP3166" s="40"/>
      <c r="FQ3166" s="40"/>
      <c r="FR3166" s="40"/>
      <c r="FS3166" s="40"/>
      <c r="FT3166" s="40"/>
      <c r="FU3166" s="40"/>
      <c r="FV3166" s="40"/>
      <c r="FW3166" s="40"/>
      <c r="FX3166" s="40"/>
      <c r="FY3166" s="40"/>
      <c r="FZ3166" s="40"/>
      <c r="GA3166" s="40"/>
      <c r="GB3166" s="40"/>
      <c r="GC3166" s="40"/>
      <c r="GD3166" s="40"/>
      <c r="GE3166" s="40"/>
      <c r="GF3166" s="40"/>
      <c r="GG3166" s="40"/>
      <c r="GH3166" s="40"/>
      <c r="GI3166" s="40"/>
      <c r="GJ3166" s="40"/>
      <c r="GK3166" s="40"/>
      <c r="GL3166" s="40"/>
      <c r="GM3166" s="40"/>
      <c r="GN3166" s="40"/>
      <c r="GO3166" s="40"/>
      <c r="GP3166" s="40"/>
      <c r="GQ3166" s="40"/>
      <c r="GR3166" s="40"/>
      <c r="GS3166" s="40"/>
      <c r="GT3166" s="40"/>
      <c r="GU3166" s="40"/>
      <c r="GV3166" s="40"/>
      <c r="GW3166" s="40"/>
      <c r="GX3166" s="40"/>
      <c r="GY3166" s="40"/>
      <c r="GZ3166" s="40"/>
      <c r="HA3166" s="40"/>
      <c r="HB3166" s="40"/>
      <c r="HC3166" s="40"/>
      <c r="HD3166" s="40"/>
      <c r="HE3166" s="40"/>
      <c r="HF3166" s="40"/>
      <c r="HG3166" s="40"/>
      <c r="HH3166" s="40"/>
      <c r="HI3166" s="40"/>
      <c r="HJ3166" s="40"/>
      <c r="HK3166" s="40"/>
      <c r="HL3166" s="40"/>
      <c r="HM3166" s="40"/>
      <c r="HN3166" s="40"/>
      <c r="HO3166" s="40"/>
      <c r="HP3166" s="40"/>
      <c r="HQ3166" s="40"/>
      <c r="HR3166" s="40"/>
      <c r="HS3166" s="40"/>
      <c r="HT3166" s="40"/>
      <c r="HU3166" s="40"/>
      <c r="HV3166" s="40"/>
      <c r="HW3166" s="40"/>
      <c r="HX3166" s="40"/>
      <c r="HY3166" s="40"/>
      <c r="HZ3166" s="40"/>
      <c r="IA3166" s="40"/>
      <c r="IB3166" s="40"/>
      <c r="IC3166" s="40"/>
      <c r="ID3166" s="40"/>
      <c r="IE3166" s="40"/>
      <c r="IF3166" s="40"/>
      <c r="IG3166" s="40"/>
    </row>
    <row r="3167" spans="1:241" s="39" customFormat="1">
      <c r="A3167" s="40"/>
      <c r="B3167" s="40"/>
      <c r="C3167" s="40"/>
      <c r="D3167" s="135"/>
      <c r="E3167" s="135"/>
      <c r="F3167" s="40"/>
      <c r="G3167" s="40"/>
      <c r="H3167" s="40"/>
      <c r="I3167" s="135"/>
      <c r="J3167" s="40"/>
      <c r="K3167" s="40"/>
      <c r="L3167" s="135"/>
      <c r="M3167" s="40"/>
      <c r="N3167" s="40"/>
      <c r="O3167" s="40"/>
      <c r="P3167" s="40"/>
      <c r="S3167" s="114"/>
      <c r="T3167" s="114"/>
      <c r="V3167" s="114"/>
      <c r="W3167" s="114"/>
      <c r="X3167" s="114"/>
      <c r="Y3167" s="114"/>
      <c r="Z3167" s="114"/>
      <c r="AA3167" s="114"/>
      <c r="AB3167" s="114"/>
      <c r="AC3167" s="114"/>
      <c r="AD3167" s="114"/>
      <c r="AE3167" s="114"/>
      <c r="AH3167" s="114"/>
      <c r="AI3167" s="114"/>
      <c r="AK3167" s="114"/>
      <c r="AM3167" s="114"/>
      <c r="AP3167" s="114"/>
      <c r="AU3167" s="114"/>
      <c r="FP3167" s="40"/>
      <c r="FQ3167" s="40"/>
      <c r="FR3167" s="40"/>
      <c r="FS3167" s="40"/>
      <c r="FT3167" s="40"/>
      <c r="FU3167" s="40"/>
      <c r="FV3167" s="40"/>
      <c r="FW3167" s="40"/>
      <c r="FX3167" s="40"/>
      <c r="FY3167" s="40"/>
      <c r="FZ3167" s="40"/>
      <c r="GA3167" s="40"/>
      <c r="GB3167" s="40"/>
      <c r="GC3167" s="40"/>
      <c r="GD3167" s="40"/>
      <c r="GE3167" s="40"/>
      <c r="GF3167" s="40"/>
      <c r="GG3167" s="40"/>
      <c r="GH3167" s="40"/>
      <c r="GI3167" s="40"/>
      <c r="GJ3167" s="40"/>
      <c r="GK3167" s="40"/>
      <c r="GL3167" s="40"/>
      <c r="GM3167" s="40"/>
      <c r="GN3167" s="40"/>
      <c r="GO3167" s="40"/>
      <c r="GP3167" s="40"/>
      <c r="GQ3167" s="40"/>
      <c r="GR3167" s="40"/>
      <c r="GS3167" s="40"/>
      <c r="GT3167" s="40"/>
      <c r="GU3167" s="40"/>
      <c r="GV3167" s="40"/>
      <c r="GW3167" s="40"/>
      <c r="GX3167" s="40"/>
      <c r="GY3167" s="40"/>
      <c r="GZ3167" s="40"/>
      <c r="HA3167" s="40"/>
      <c r="HB3167" s="40"/>
      <c r="HC3167" s="40"/>
      <c r="HD3167" s="40"/>
      <c r="HE3167" s="40"/>
      <c r="HF3167" s="40"/>
      <c r="HG3167" s="40"/>
      <c r="HH3167" s="40"/>
      <c r="HI3167" s="40"/>
      <c r="HJ3167" s="40"/>
      <c r="HK3167" s="40"/>
      <c r="HL3167" s="40"/>
      <c r="HM3167" s="40"/>
      <c r="HN3167" s="40"/>
      <c r="HO3167" s="40"/>
      <c r="HP3167" s="40"/>
      <c r="HQ3167" s="40"/>
      <c r="HR3167" s="40"/>
      <c r="HS3167" s="40"/>
      <c r="HT3167" s="40"/>
      <c r="HU3167" s="40"/>
      <c r="HV3167" s="40"/>
      <c r="HW3167" s="40"/>
      <c r="HX3167" s="40"/>
      <c r="HY3167" s="40"/>
      <c r="HZ3167" s="40"/>
      <c r="IA3167" s="40"/>
      <c r="IB3167" s="40"/>
      <c r="IC3167" s="40"/>
      <c r="ID3167" s="40"/>
      <c r="IE3167" s="40"/>
      <c r="IF3167" s="40"/>
      <c r="IG3167" s="40"/>
    </row>
    <row r="3168" spans="1:241" s="39" customFormat="1">
      <c r="A3168" s="40"/>
      <c r="B3168" s="40"/>
      <c r="C3168" s="40"/>
      <c r="D3168" s="135"/>
      <c r="E3168" s="135"/>
      <c r="F3168" s="40"/>
      <c r="G3168" s="40"/>
      <c r="H3168" s="40"/>
      <c r="I3168" s="135"/>
      <c r="J3168" s="40"/>
      <c r="K3168" s="40"/>
      <c r="L3168" s="135"/>
      <c r="M3168" s="40"/>
      <c r="N3168" s="40"/>
      <c r="O3168" s="40"/>
      <c r="P3168" s="40"/>
      <c r="S3168" s="114"/>
      <c r="T3168" s="114"/>
      <c r="V3168" s="114"/>
      <c r="W3168" s="114"/>
      <c r="X3168" s="114"/>
      <c r="Y3168" s="114"/>
      <c r="Z3168" s="114"/>
      <c r="AA3168" s="114"/>
      <c r="AB3168" s="114"/>
      <c r="AC3168" s="114"/>
      <c r="AD3168" s="114"/>
      <c r="AE3168" s="114"/>
      <c r="AH3168" s="114"/>
      <c r="AI3168" s="114"/>
      <c r="AK3168" s="114"/>
      <c r="AM3168" s="114"/>
      <c r="AP3168" s="114"/>
      <c r="AU3168" s="114"/>
      <c r="FP3168" s="40"/>
      <c r="FQ3168" s="40"/>
      <c r="FR3168" s="40"/>
      <c r="FS3168" s="40"/>
      <c r="FT3168" s="40"/>
      <c r="FU3168" s="40"/>
      <c r="FV3168" s="40"/>
      <c r="FW3168" s="40"/>
      <c r="FX3168" s="40"/>
      <c r="FY3168" s="40"/>
      <c r="FZ3168" s="40"/>
      <c r="GA3168" s="40"/>
      <c r="GB3168" s="40"/>
      <c r="GC3168" s="40"/>
      <c r="GD3168" s="40"/>
      <c r="GE3168" s="40"/>
      <c r="GF3168" s="40"/>
      <c r="GG3168" s="40"/>
      <c r="GH3168" s="40"/>
      <c r="GI3168" s="40"/>
      <c r="GJ3168" s="40"/>
      <c r="GK3168" s="40"/>
      <c r="GL3168" s="40"/>
      <c r="GM3168" s="40"/>
      <c r="GN3168" s="40"/>
      <c r="GO3168" s="40"/>
      <c r="GP3168" s="40"/>
      <c r="GQ3168" s="40"/>
      <c r="GR3168" s="40"/>
      <c r="GS3168" s="40"/>
      <c r="GT3168" s="40"/>
      <c r="GU3168" s="40"/>
      <c r="GV3168" s="40"/>
      <c r="GW3168" s="40"/>
      <c r="GX3168" s="40"/>
      <c r="GY3168" s="40"/>
      <c r="GZ3168" s="40"/>
      <c r="HA3168" s="40"/>
      <c r="HB3168" s="40"/>
      <c r="HC3168" s="40"/>
      <c r="HD3168" s="40"/>
      <c r="HE3168" s="40"/>
      <c r="HF3168" s="40"/>
      <c r="HG3168" s="40"/>
      <c r="HH3168" s="40"/>
      <c r="HI3168" s="40"/>
      <c r="HJ3168" s="40"/>
      <c r="HK3168" s="40"/>
      <c r="HL3168" s="40"/>
      <c r="HM3168" s="40"/>
      <c r="HN3168" s="40"/>
      <c r="HO3168" s="40"/>
      <c r="HP3168" s="40"/>
      <c r="HQ3168" s="40"/>
      <c r="HR3168" s="40"/>
      <c r="HS3168" s="40"/>
      <c r="HT3168" s="40"/>
      <c r="HU3168" s="40"/>
      <c r="HV3168" s="40"/>
      <c r="HW3168" s="40"/>
      <c r="HX3168" s="40"/>
      <c r="HY3168" s="40"/>
      <c r="HZ3168" s="40"/>
      <c r="IA3168" s="40"/>
      <c r="IB3168" s="40"/>
      <c r="IC3168" s="40"/>
      <c r="ID3168" s="40"/>
      <c r="IE3168" s="40"/>
      <c r="IF3168" s="40"/>
      <c r="IG3168" s="40"/>
    </row>
    <row r="3169" spans="1:241" s="39" customFormat="1">
      <c r="A3169" s="40"/>
      <c r="B3169" s="40"/>
      <c r="C3169" s="40"/>
      <c r="D3169" s="135"/>
      <c r="E3169" s="135"/>
      <c r="F3169" s="40"/>
      <c r="G3169" s="40"/>
      <c r="H3169" s="40"/>
      <c r="I3169" s="135"/>
      <c r="J3169" s="40"/>
      <c r="K3169" s="40"/>
      <c r="L3169" s="135"/>
      <c r="M3169" s="40"/>
      <c r="N3169" s="40"/>
      <c r="O3169" s="40"/>
      <c r="P3169" s="40"/>
      <c r="S3169" s="114"/>
      <c r="T3169" s="114"/>
      <c r="V3169" s="114"/>
      <c r="W3169" s="114"/>
      <c r="X3169" s="114"/>
      <c r="Y3169" s="114"/>
      <c r="Z3169" s="114"/>
      <c r="AA3169" s="114"/>
      <c r="AB3169" s="114"/>
      <c r="AC3169" s="114"/>
      <c r="AD3169" s="114"/>
      <c r="AE3169" s="114"/>
      <c r="AH3169" s="114"/>
      <c r="AI3169" s="114"/>
      <c r="AK3169" s="114"/>
      <c r="AM3169" s="114"/>
      <c r="AP3169" s="114"/>
      <c r="AU3169" s="114"/>
      <c r="FP3169" s="40"/>
      <c r="FQ3169" s="40"/>
      <c r="FR3169" s="40"/>
      <c r="FS3169" s="40"/>
      <c r="FT3169" s="40"/>
      <c r="FU3169" s="40"/>
      <c r="FV3169" s="40"/>
      <c r="FW3169" s="40"/>
      <c r="FX3169" s="40"/>
      <c r="FY3169" s="40"/>
      <c r="FZ3169" s="40"/>
      <c r="GA3169" s="40"/>
      <c r="GB3169" s="40"/>
      <c r="GC3169" s="40"/>
      <c r="GD3169" s="40"/>
      <c r="GE3169" s="40"/>
      <c r="GF3169" s="40"/>
      <c r="GG3169" s="40"/>
      <c r="GH3169" s="40"/>
      <c r="GI3169" s="40"/>
      <c r="GJ3169" s="40"/>
      <c r="GK3169" s="40"/>
      <c r="GL3169" s="40"/>
      <c r="GM3169" s="40"/>
      <c r="GN3169" s="40"/>
      <c r="GO3169" s="40"/>
      <c r="GP3169" s="40"/>
      <c r="GQ3169" s="40"/>
      <c r="GR3169" s="40"/>
      <c r="GS3169" s="40"/>
      <c r="GT3169" s="40"/>
      <c r="GU3169" s="40"/>
      <c r="GV3169" s="40"/>
      <c r="GW3169" s="40"/>
      <c r="GX3169" s="40"/>
      <c r="GY3169" s="40"/>
      <c r="GZ3169" s="40"/>
      <c r="HA3169" s="40"/>
      <c r="HB3169" s="40"/>
      <c r="HC3169" s="40"/>
      <c r="HD3169" s="40"/>
      <c r="HE3169" s="40"/>
      <c r="HF3169" s="40"/>
      <c r="HG3169" s="40"/>
      <c r="HH3169" s="40"/>
      <c r="HI3169" s="40"/>
      <c r="HJ3169" s="40"/>
      <c r="HK3169" s="40"/>
      <c r="HL3169" s="40"/>
      <c r="HM3169" s="40"/>
      <c r="HN3169" s="40"/>
      <c r="HO3169" s="40"/>
      <c r="HP3169" s="40"/>
      <c r="HQ3169" s="40"/>
      <c r="HR3169" s="40"/>
      <c r="HS3169" s="40"/>
      <c r="HT3169" s="40"/>
      <c r="HU3169" s="40"/>
      <c r="HV3169" s="40"/>
      <c r="HW3169" s="40"/>
      <c r="HX3169" s="40"/>
      <c r="HY3169" s="40"/>
      <c r="HZ3169" s="40"/>
      <c r="IA3169" s="40"/>
      <c r="IB3169" s="40"/>
      <c r="IC3169" s="40"/>
      <c r="ID3169" s="40"/>
      <c r="IE3169" s="40"/>
      <c r="IF3169" s="40"/>
      <c r="IG3169" s="40"/>
    </row>
    <row r="3170" spans="1:241" s="39" customFormat="1">
      <c r="A3170" s="40"/>
      <c r="B3170" s="40"/>
      <c r="C3170" s="40"/>
      <c r="D3170" s="135"/>
      <c r="E3170" s="135"/>
      <c r="F3170" s="40"/>
      <c r="G3170" s="40"/>
      <c r="H3170" s="40"/>
      <c r="I3170" s="135"/>
      <c r="J3170" s="40"/>
      <c r="K3170" s="40"/>
      <c r="L3170" s="135"/>
      <c r="M3170" s="40"/>
      <c r="N3170" s="40"/>
      <c r="O3170" s="40"/>
      <c r="P3170" s="40"/>
      <c r="S3170" s="114"/>
      <c r="T3170" s="114"/>
      <c r="V3170" s="114"/>
      <c r="W3170" s="114"/>
      <c r="X3170" s="114"/>
      <c r="Y3170" s="114"/>
      <c r="Z3170" s="114"/>
      <c r="AA3170" s="114"/>
      <c r="AB3170" s="114"/>
      <c r="AC3170" s="114"/>
      <c r="AD3170" s="114"/>
      <c r="AE3170" s="114"/>
      <c r="AH3170" s="114"/>
      <c r="AI3170" s="114"/>
      <c r="AK3170" s="114"/>
      <c r="AM3170" s="114"/>
      <c r="AP3170" s="114"/>
      <c r="AU3170" s="114"/>
      <c r="FP3170" s="40"/>
      <c r="FQ3170" s="40"/>
      <c r="FR3170" s="40"/>
      <c r="FS3170" s="40"/>
      <c r="FT3170" s="40"/>
      <c r="FU3170" s="40"/>
      <c r="FV3170" s="40"/>
      <c r="FW3170" s="40"/>
      <c r="FX3170" s="40"/>
      <c r="FY3170" s="40"/>
      <c r="FZ3170" s="40"/>
      <c r="GA3170" s="40"/>
      <c r="GB3170" s="40"/>
      <c r="GC3170" s="40"/>
      <c r="GD3170" s="40"/>
      <c r="GE3170" s="40"/>
      <c r="GF3170" s="40"/>
      <c r="GG3170" s="40"/>
      <c r="GH3170" s="40"/>
      <c r="GI3170" s="40"/>
      <c r="GJ3170" s="40"/>
      <c r="GK3170" s="40"/>
      <c r="GL3170" s="40"/>
      <c r="GM3170" s="40"/>
      <c r="GN3170" s="40"/>
      <c r="GO3170" s="40"/>
      <c r="GP3170" s="40"/>
      <c r="GQ3170" s="40"/>
      <c r="GR3170" s="40"/>
      <c r="GS3170" s="40"/>
      <c r="GT3170" s="40"/>
      <c r="GU3170" s="40"/>
      <c r="GV3170" s="40"/>
      <c r="GW3170" s="40"/>
      <c r="GX3170" s="40"/>
      <c r="GY3170" s="40"/>
      <c r="GZ3170" s="40"/>
      <c r="HA3170" s="40"/>
      <c r="HB3170" s="40"/>
      <c r="HC3170" s="40"/>
      <c r="HD3170" s="40"/>
      <c r="HE3170" s="40"/>
      <c r="HF3170" s="40"/>
      <c r="HG3170" s="40"/>
      <c r="HH3170" s="40"/>
      <c r="HI3170" s="40"/>
      <c r="HJ3170" s="40"/>
      <c r="HK3170" s="40"/>
      <c r="HL3170" s="40"/>
      <c r="HM3170" s="40"/>
      <c r="HN3170" s="40"/>
      <c r="HO3170" s="40"/>
      <c r="HP3170" s="40"/>
      <c r="HQ3170" s="40"/>
      <c r="HR3170" s="40"/>
      <c r="HS3170" s="40"/>
      <c r="HT3170" s="40"/>
      <c r="HU3170" s="40"/>
      <c r="HV3170" s="40"/>
      <c r="HW3170" s="40"/>
      <c r="HX3170" s="40"/>
      <c r="HY3170" s="40"/>
      <c r="HZ3170" s="40"/>
      <c r="IA3170" s="40"/>
      <c r="IB3170" s="40"/>
      <c r="IC3170" s="40"/>
      <c r="ID3170" s="40"/>
      <c r="IE3170" s="40"/>
      <c r="IF3170" s="40"/>
      <c r="IG3170" s="40"/>
    </row>
    <row r="3171" spans="1:241" s="39" customFormat="1">
      <c r="A3171" s="40"/>
      <c r="B3171" s="40"/>
      <c r="C3171" s="40"/>
      <c r="D3171" s="135"/>
      <c r="E3171" s="135"/>
      <c r="F3171" s="40"/>
      <c r="G3171" s="40"/>
      <c r="H3171" s="40"/>
      <c r="I3171" s="135"/>
      <c r="J3171" s="40"/>
      <c r="K3171" s="40"/>
      <c r="L3171" s="135"/>
      <c r="M3171" s="40"/>
      <c r="N3171" s="40"/>
      <c r="O3171" s="40"/>
      <c r="P3171" s="40"/>
      <c r="S3171" s="114"/>
      <c r="T3171" s="114"/>
      <c r="V3171" s="114"/>
      <c r="W3171" s="114"/>
      <c r="X3171" s="114"/>
      <c r="Y3171" s="114"/>
      <c r="Z3171" s="114"/>
      <c r="AA3171" s="114"/>
      <c r="AB3171" s="114"/>
      <c r="AC3171" s="114"/>
      <c r="AD3171" s="114"/>
      <c r="AE3171" s="114"/>
      <c r="AH3171" s="114"/>
      <c r="AI3171" s="114"/>
      <c r="AK3171" s="114"/>
      <c r="AM3171" s="114"/>
      <c r="AP3171" s="114"/>
      <c r="AU3171" s="114"/>
      <c r="FP3171" s="40"/>
      <c r="FQ3171" s="40"/>
      <c r="FR3171" s="40"/>
      <c r="FS3171" s="40"/>
      <c r="FT3171" s="40"/>
      <c r="FU3171" s="40"/>
      <c r="FV3171" s="40"/>
      <c r="FW3171" s="40"/>
      <c r="FX3171" s="40"/>
      <c r="FY3171" s="40"/>
      <c r="FZ3171" s="40"/>
      <c r="GA3171" s="40"/>
      <c r="GB3171" s="40"/>
      <c r="GC3171" s="40"/>
      <c r="GD3171" s="40"/>
      <c r="GE3171" s="40"/>
      <c r="GF3171" s="40"/>
      <c r="GG3171" s="40"/>
      <c r="GH3171" s="40"/>
      <c r="GI3171" s="40"/>
      <c r="GJ3171" s="40"/>
      <c r="GK3171" s="40"/>
      <c r="GL3171" s="40"/>
      <c r="GM3171" s="40"/>
      <c r="GN3171" s="40"/>
      <c r="GO3171" s="40"/>
      <c r="GP3171" s="40"/>
      <c r="GQ3171" s="40"/>
      <c r="GR3171" s="40"/>
      <c r="GS3171" s="40"/>
      <c r="GT3171" s="40"/>
      <c r="GU3171" s="40"/>
      <c r="GV3171" s="40"/>
      <c r="GW3171" s="40"/>
      <c r="GX3171" s="40"/>
      <c r="GY3171" s="40"/>
      <c r="GZ3171" s="40"/>
      <c r="HA3171" s="40"/>
      <c r="HB3171" s="40"/>
      <c r="HC3171" s="40"/>
      <c r="HD3171" s="40"/>
      <c r="HE3171" s="40"/>
      <c r="HF3171" s="40"/>
      <c r="HG3171" s="40"/>
      <c r="HH3171" s="40"/>
      <c r="HI3171" s="40"/>
      <c r="HJ3171" s="40"/>
      <c r="HK3171" s="40"/>
      <c r="HL3171" s="40"/>
      <c r="HM3171" s="40"/>
      <c r="HN3171" s="40"/>
      <c r="HO3171" s="40"/>
      <c r="HP3171" s="40"/>
      <c r="HQ3171" s="40"/>
      <c r="HR3171" s="40"/>
      <c r="HS3171" s="40"/>
      <c r="HT3171" s="40"/>
      <c r="HU3171" s="40"/>
      <c r="HV3171" s="40"/>
      <c r="HW3171" s="40"/>
      <c r="HX3171" s="40"/>
      <c r="HY3171" s="40"/>
      <c r="HZ3171" s="40"/>
      <c r="IA3171" s="40"/>
      <c r="IB3171" s="40"/>
      <c r="IC3171" s="40"/>
      <c r="ID3171" s="40"/>
      <c r="IE3171" s="40"/>
      <c r="IF3171" s="40"/>
      <c r="IG3171" s="40"/>
    </row>
    <row r="3172" spans="1:241" s="39" customFormat="1">
      <c r="A3172" s="40"/>
      <c r="B3172" s="40"/>
      <c r="C3172" s="40"/>
      <c r="D3172" s="135"/>
      <c r="E3172" s="135"/>
      <c r="F3172" s="40"/>
      <c r="G3172" s="40"/>
      <c r="H3172" s="40"/>
      <c r="I3172" s="135"/>
      <c r="J3172" s="40"/>
      <c r="K3172" s="40"/>
      <c r="L3172" s="135"/>
      <c r="M3172" s="40"/>
      <c r="N3172" s="40"/>
      <c r="O3172" s="40"/>
      <c r="P3172" s="40"/>
      <c r="S3172" s="114"/>
      <c r="T3172" s="114"/>
      <c r="V3172" s="114"/>
      <c r="W3172" s="114"/>
      <c r="X3172" s="114"/>
      <c r="Y3172" s="114"/>
      <c r="Z3172" s="114"/>
      <c r="AA3172" s="114"/>
      <c r="AB3172" s="114"/>
      <c r="AC3172" s="114"/>
      <c r="AD3172" s="114"/>
      <c r="AE3172" s="114"/>
      <c r="AH3172" s="114"/>
      <c r="AI3172" s="114"/>
      <c r="AK3172" s="114"/>
      <c r="AM3172" s="114"/>
      <c r="AP3172" s="114"/>
      <c r="AU3172" s="114"/>
      <c r="FP3172" s="40"/>
      <c r="FQ3172" s="40"/>
      <c r="FR3172" s="40"/>
      <c r="FS3172" s="40"/>
      <c r="FT3172" s="40"/>
      <c r="FU3172" s="40"/>
      <c r="FV3172" s="40"/>
      <c r="FW3172" s="40"/>
      <c r="FX3172" s="40"/>
      <c r="FY3172" s="40"/>
      <c r="FZ3172" s="40"/>
      <c r="GA3172" s="40"/>
      <c r="GB3172" s="40"/>
      <c r="GC3172" s="40"/>
      <c r="GD3172" s="40"/>
      <c r="GE3172" s="40"/>
      <c r="GF3172" s="40"/>
      <c r="GG3172" s="40"/>
      <c r="GH3172" s="40"/>
      <c r="GI3172" s="40"/>
      <c r="GJ3172" s="40"/>
      <c r="GK3172" s="40"/>
      <c r="GL3172" s="40"/>
      <c r="GM3172" s="40"/>
      <c r="GN3172" s="40"/>
      <c r="GO3172" s="40"/>
      <c r="GP3172" s="40"/>
      <c r="GQ3172" s="40"/>
      <c r="GR3172" s="40"/>
      <c r="GS3172" s="40"/>
      <c r="GT3172" s="40"/>
      <c r="GU3172" s="40"/>
      <c r="GV3172" s="40"/>
      <c r="GW3172" s="40"/>
      <c r="GX3172" s="40"/>
      <c r="GY3172" s="40"/>
      <c r="GZ3172" s="40"/>
      <c r="HA3172" s="40"/>
      <c r="HB3172" s="40"/>
      <c r="HC3172" s="40"/>
      <c r="HD3172" s="40"/>
      <c r="HE3172" s="40"/>
      <c r="HF3172" s="40"/>
      <c r="HG3172" s="40"/>
      <c r="HH3172" s="40"/>
      <c r="HI3172" s="40"/>
      <c r="HJ3172" s="40"/>
      <c r="HK3172" s="40"/>
      <c r="HL3172" s="40"/>
      <c r="HM3172" s="40"/>
      <c r="HN3172" s="40"/>
      <c r="HO3172" s="40"/>
      <c r="HP3172" s="40"/>
      <c r="HQ3172" s="40"/>
      <c r="HR3172" s="40"/>
      <c r="HS3172" s="40"/>
      <c r="HT3172" s="40"/>
      <c r="HU3172" s="40"/>
      <c r="HV3172" s="40"/>
      <c r="HW3172" s="40"/>
      <c r="HX3172" s="40"/>
      <c r="HY3172" s="40"/>
      <c r="HZ3172" s="40"/>
      <c r="IA3172" s="40"/>
      <c r="IB3172" s="40"/>
      <c r="IC3172" s="40"/>
      <c r="ID3172" s="40"/>
      <c r="IE3172" s="40"/>
      <c r="IF3172" s="40"/>
      <c r="IG3172" s="40"/>
    </row>
    <row r="3173" spans="1:241" s="39" customFormat="1">
      <c r="A3173" s="40"/>
      <c r="B3173" s="40"/>
      <c r="C3173" s="40"/>
      <c r="D3173" s="135"/>
      <c r="E3173" s="135"/>
      <c r="F3173" s="40"/>
      <c r="G3173" s="40"/>
      <c r="H3173" s="40"/>
      <c r="I3173" s="135"/>
      <c r="J3173" s="40"/>
      <c r="K3173" s="40"/>
      <c r="L3173" s="135"/>
      <c r="M3173" s="40"/>
      <c r="N3173" s="40"/>
      <c r="O3173" s="40"/>
      <c r="P3173" s="40"/>
      <c r="S3173" s="114"/>
      <c r="T3173" s="114"/>
      <c r="V3173" s="114"/>
      <c r="W3173" s="114"/>
      <c r="X3173" s="114"/>
      <c r="Y3173" s="114"/>
      <c r="Z3173" s="114"/>
      <c r="AA3173" s="114"/>
      <c r="AB3173" s="114"/>
      <c r="AC3173" s="114"/>
      <c r="AD3173" s="114"/>
      <c r="AE3173" s="114"/>
      <c r="AH3173" s="114"/>
      <c r="AI3173" s="114"/>
      <c r="AK3173" s="114"/>
      <c r="AM3173" s="114"/>
      <c r="AP3173" s="114"/>
      <c r="AU3173" s="114"/>
      <c r="FP3173" s="40"/>
      <c r="FQ3173" s="40"/>
      <c r="FR3173" s="40"/>
      <c r="FS3173" s="40"/>
      <c r="FT3173" s="40"/>
      <c r="FU3173" s="40"/>
      <c r="FV3173" s="40"/>
      <c r="FW3173" s="40"/>
      <c r="FX3173" s="40"/>
      <c r="FY3173" s="40"/>
      <c r="FZ3173" s="40"/>
      <c r="GA3173" s="40"/>
      <c r="GB3173" s="40"/>
      <c r="GC3173" s="40"/>
      <c r="GD3173" s="40"/>
      <c r="GE3173" s="40"/>
      <c r="GF3173" s="40"/>
      <c r="GG3173" s="40"/>
      <c r="GH3173" s="40"/>
      <c r="GI3173" s="40"/>
      <c r="GJ3173" s="40"/>
      <c r="GK3173" s="40"/>
      <c r="GL3173" s="40"/>
      <c r="GM3173" s="40"/>
      <c r="GN3173" s="40"/>
      <c r="GO3173" s="40"/>
      <c r="GP3173" s="40"/>
      <c r="GQ3173" s="40"/>
      <c r="GR3173" s="40"/>
      <c r="GS3173" s="40"/>
      <c r="GT3173" s="40"/>
      <c r="GU3173" s="40"/>
      <c r="GV3173" s="40"/>
      <c r="GW3173" s="40"/>
      <c r="GX3173" s="40"/>
      <c r="GY3173" s="40"/>
      <c r="GZ3173" s="40"/>
      <c r="HA3173" s="40"/>
      <c r="HB3173" s="40"/>
      <c r="HC3173" s="40"/>
      <c r="HD3173" s="40"/>
      <c r="HE3173" s="40"/>
      <c r="HF3173" s="40"/>
      <c r="HG3173" s="40"/>
      <c r="HH3173" s="40"/>
      <c r="HI3173" s="40"/>
      <c r="HJ3173" s="40"/>
      <c r="HK3173" s="40"/>
      <c r="HL3173" s="40"/>
      <c r="HM3173" s="40"/>
      <c r="HN3173" s="40"/>
      <c r="HO3173" s="40"/>
      <c r="HP3173" s="40"/>
      <c r="HQ3173" s="40"/>
      <c r="HR3173" s="40"/>
      <c r="HS3173" s="40"/>
      <c r="HT3173" s="40"/>
      <c r="HU3173" s="40"/>
      <c r="HV3173" s="40"/>
      <c r="HW3173" s="40"/>
      <c r="HX3173" s="40"/>
      <c r="HY3173" s="40"/>
      <c r="HZ3173" s="40"/>
      <c r="IA3173" s="40"/>
      <c r="IB3173" s="40"/>
      <c r="IC3173" s="40"/>
      <c r="ID3173" s="40"/>
      <c r="IE3173" s="40"/>
      <c r="IF3173" s="40"/>
      <c r="IG3173" s="40"/>
    </row>
    <row r="3174" spans="1:241" s="39" customFormat="1">
      <c r="A3174" s="40"/>
      <c r="B3174" s="40"/>
      <c r="C3174" s="40"/>
      <c r="D3174" s="135"/>
      <c r="E3174" s="135"/>
      <c r="F3174" s="40"/>
      <c r="G3174" s="40"/>
      <c r="H3174" s="40"/>
      <c r="I3174" s="135"/>
      <c r="J3174" s="40"/>
      <c r="K3174" s="40"/>
      <c r="L3174" s="135"/>
      <c r="M3174" s="40"/>
      <c r="N3174" s="40"/>
      <c r="O3174" s="40"/>
      <c r="P3174" s="40"/>
      <c r="S3174" s="114"/>
      <c r="T3174" s="114"/>
      <c r="V3174" s="114"/>
      <c r="W3174" s="114"/>
      <c r="X3174" s="114"/>
      <c r="Y3174" s="114"/>
      <c r="Z3174" s="114"/>
      <c r="AA3174" s="114"/>
      <c r="AB3174" s="114"/>
      <c r="AC3174" s="114"/>
      <c r="AD3174" s="114"/>
      <c r="AE3174" s="114"/>
      <c r="AH3174" s="114"/>
      <c r="AI3174" s="114"/>
      <c r="AK3174" s="114"/>
      <c r="AM3174" s="114"/>
      <c r="AP3174" s="114"/>
      <c r="AU3174" s="114"/>
      <c r="FP3174" s="40"/>
      <c r="FQ3174" s="40"/>
      <c r="FR3174" s="40"/>
      <c r="FS3174" s="40"/>
      <c r="FT3174" s="40"/>
      <c r="FU3174" s="40"/>
      <c r="FV3174" s="40"/>
      <c r="FW3174" s="40"/>
      <c r="FX3174" s="40"/>
      <c r="FY3174" s="40"/>
      <c r="FZ3174" s="40"/>
      <c r="GA3174" s="40"/>
      <c r="GB3174" s="40"/>
      <c r="GC3174" s="40"/>
      <c r="GD3174" s="40"/>
      <c r="GE3174" s="40"/>
      <c r="GF3174" s="40"/>
      <c r="GG3174" s="40"/>
      <c r="GH3174" s="40"/>
      <c r="GI3174" s="40"/>
      <c r="GJ3174" s="40"/>
      <c r="GK3174" s="40"/>
      <c r="GL3174" s="40"/>
      <c r="GM3174" s="40"/>
      <c r="GN3174" s="40"/>
      <c r="GO3174" s="40"/>
      <c r="GP3174" s="40"/>
      <c r="GQ3174" s="40"/>
      <c r="GR3174" s="40"/>
      <c r="GS3174" s="40"/>
      <c r="GT3174" s="40"/>
      <c r="GU3174" s="40"/>
      <c r="GV3174" s="40"/>
      <c r="GW3174" s="40"/>
      <c r="GX3174" s="40"/>
      <c r="GY3174" s="40"/>
      <c r="GZ3174" s="40"/>
      <c r="HA3174" s="40"/>
      <c r="HB3174" s="40"/>
      <c r="HC3174" s="40"/>
      <c r="HD3174" s="40"/>
      <c r="HE3174" s="40"/>
      <c r="HF3174" s="40"/>
      <c r="HG3174" s="40"/>
      <c r="HH3174" s="40"/>
      <c r="HI3174" s="40"/>
      <c r="HJ3174" s="40"/>
      <c r="HK3174" s="40"/>
      <c r="HL3174" s="40"/>
      <c r="HM3174" s="40"/>
      <c r="HN3174" s="40"/>
      <c r="HO3174" s="40"/>
      <c r="HP3174" s="40"/>
      <c r="HQ3174" s="40"/>
      <c r="HR3174" s="40"/>
      <c r="HS3174" s="40"/>
      <c r="HT3174" s="40"/>
      <c r="HU3174" s="40"/>
      <c r="HV3174" s="40"/>
      <c r="HW3174" s="40"/>
      <c r="HX3174" s="40"/>
      <c r="HY3174" s="40"/>
      <c r="HZ3174" s="40"/>
      <c r="IA3174" s="40"/>
      <c r="IB3174" s="40"/>
      <c r="IC3174" s="40"/>
      <c r="ID3174" s="40"/>
      <c r="IE3174" s="40"/>
      <c r="IF3174" s="40"/>
      <c r="IG3174" s="40"/>
    </row>
    <row r="3175" spans="1:241" s="39" customFormat="1">
      <c r="A3175" s="40"/>
      <c r="B3175" s="40"/>
      <c r="C3175" s="40"/>
      <c r="D3175" s="135"/>
      <c r="E3175" s="135"/>
      <c r="F3175" s="40"/>
      <c r="G3175" s="40"/>
      <c r="H3175" s="40"/>
      <c r="I3175" s="135"/>
      <c r="J3175" s="40"/>
      <c r="K3175" s="40"/>
      <c r="L3175" s="135"/>
      <c r="M3175" s="40"/>
      <c r="N3175" s="40"/>
      <c r="O3175" s="40"/>
      <c r="P3175" s="40"/>
      <c r="S3175" s="114"/>
      <c r="T3175" s="114"/>
      <c r="V3175" s="114"/>
      <c r="W3175" s="114"/>
      <c r="X3175" s="114"/>
      <c r="Y3175" s="114"/>
      <c r="Z3175" s="114"/>
      <c r="AA3175" s="114"/>
      <c r="AB3175" s="114"/>
      <c r="AC3175" s="114"/>
      <c r="AD3175" s="114"/>
      <c r="AE3175" s="114"/>
      <c r="AH3175" s="114"/>
      <c r="AI3175" s="114"/>
      <c r="AK3175" s="114"/>
      <c r="AM3175" s="114"/>
      <c r="AP3175" s="114"/>
      <c r="AU3175" s="114"/>
      <c r="FP3175" s="40"/>
      <c r="FQ3175" s="40"/>
      <c r="FR3175" s="40"/>
      <c r="FS3175" s="40"/>
      <c r="FT3175" s="40"/>
      <c r="FU3175" s="40"/>
      <c r="FV3175" s="40"/>
      <c r="FW3175" s="40"/>
      <c r="FX3175" s="40"/>
      <c r="FY3175" s="40"/>
      <c r="FZ3175" s="40"/>
      <c r="GA3175" s="40"/>
      <c r="GB3175" s="40"/>
      <c r="GC3175" s="40"/>
      <c r="GD3175" s="40"/>
      <c r="GE3175" s="40"/>
      <c r="GF3175" s="40"/>
      <c r="GG3175" s="40"/>
      <c r="GH3175" s="40"/>
      <c r="GI3175" s="40"/>
      <c r="GJ3175" s="40"/>
      <c r="GK3175" s="40"/>
      <c r="GL3175" s="40"/>
      <c r="GM3175" s="40"/>
      <c r="GN3175" s="40"/>
      <c r="GO3175" s="40"/>
      <c r="GP3175" s="40"/>
      <c r="GQ3175" s="40"/>
      <c r="GR3175" s="40"/>
      <c r="GS3175" s="40"/>
      <c r="GT3175" s="40"/>
      <c r="GU3175" s="40"/>
      <c r="GV3175" s="40"/>
      <c r="GW3175" s="40"/>
      <c r="GX3175" s="40"/>
      <c r="GY3175" s="40"/>
      <c r="GZ3175" s="40"/>
      <c r="HA3175" s="40"/>
      <c r="HB3175" s="40"/>
      <c r="HC3175" s="40"/>
      <c r="HD3175" s="40"/>
      <c r="HE3175" s="40"/>
      <c r="HF3175" s="40"/>
      <c r="HG3175" s="40"/>
      <c r="HH3175" s="40"/>
      <c r="HI3175" s="40"/>
      <c r="HJ3175" s="40"/>
      <c r="HK3175" s="40"/>
      <c r="HL3175" s="40"/>
      <c r="HM3175" s="40"/>
      <c r="HN3175" s="40"/>
      <c r="HO3175" s="40"/>
      <c r="HP3175" s="40"/>
      <c r="HQ3175" s="40"/>
      <c r="HR3175" s="40"/>
      <c r="HS3175" s="40"/>
      <c r="HT3175" s="40"/>
      <c r="HU3175" s="40"/>
      <c r="HV3175" s="40"/>
      <c r="HW3175" s="40"/>
      <c r="HX3175" s="40"/>
      <c r="HY3175" s="40"/>
      <c r="HZ3175" s="40"/>
      <c r="IA3175" s="40"/>
      <c r="IB3175" s="40"/>
      <c r="IC3175" s="40"/>
      <c r="ID3175" s="40"/>
      <c r="IE3175" s="40"/>
      <c r="IF3175" s="40"/>
      <c r="IG3175" s="40"/>
    </row>
    <row r="3176" spans="1:241" s="39" customFormat="1">
      <c r="A3176" s="40"/>
      <c r="B3176" s="40"/>
      <c r="C3176" s="40"/>
      <c r="D3176" s="135"/>
      <c r="E3176" s="135"/>
      <c r="F3176" s="40"/>
      <c r="G3176" s="40"/>
      <c r="H3176" s="40"/>
      <c r="I3176" s="135"/>
      <c r="J3176" s="40"/>
      <c r="K3176" s="40"/>
      <c r="L3176" s="135"/>
      <c r="M3176" s="40"/>
      <c r="N3176" s="40"/>
      <c r="O3176" s="40"/>
      <c r="P3176" s="40"/>
      <c r="S3176" s="114"/>
      <c r="T3176" s="114"/>
      <c r="V3176" s="114"/>
      <c r="W3176" s="114"/>
      <c r="X3176" s="114"/>
      <c r="Y3176" s="114"/>
      <c r="Z3176" s="114"/>
      <c r="AA3176" s="114"/>
      <c r="AB3176" s="114"/>
      <c r="AC3176" s="114"/>
      <c r="AD3176" s="114"/>
      <c r="AE3176" s="114"/>
      <c r="AH3176" s="114"/>
      <c r="AI3176" s="114"/>
      <c r="AK3176" s="114"/>
      <c r="AM3176" s="114"/>
      <c r="AP3176" s="114"/>
      <c r="AU3176" s="114"/>
      <c r="FP3176" s="40"/>
      <c r="FQ3176" s="40"/>
      <c r="FR3176" s="40"/>
      <c r="FS3176" s="40"/>
      <c r="FT3176" s="40"/>
      <c r="FU3176" s="40"/>
      <c r="FV3176" s="40"/>
      <c r="FW3176" s="40"/>
      <c r="FX3176" s="40"/>
      <c r="FY3176" s="40"/>
      <c r="FZ3176" s="40"/>
      <c r="GA3176" s="40"/>
      <c r="GB3176" s="40"/>
      <c r="GC3176" s="40"/>
      <c r="GD3176" s="40"/>
      <c r="GE3176" s="40"/>
      <c r="GF3176" s="40"/>
      <c r="GG3176" s="40"/>
      <c r="GH3176" s="40"/>
      <c r="GI3176" s="40"/>
      <c r="GJ3176" s="40"/>
      <c r="GK3176" s="40"/>
      <c r="GL3176" s="40"/>
      <c r="GM3176" s="40"/>
      <c r="GN3176" s="40"/>
      <c r="GO3176" s="40"/>
      <c r="GP3176" s="40"/>
      <c r="GQ3176" s="40"/>
      <c r="GR3176" s="40"/>
      <c r="GS3176" s="40"/>
      <c r="GT3176" s="40"/>
      <c r="GU3176" s="40"/>
      <c r="GV3176" s="40"/>
      <c r="GW3176" s="40"/>
      <c r="GX3176" s="40"/>
      <c r="GY3176" s="40"/>
      <c r="GZ3176" s="40"/>
      <c r="HA3176" s="40"/>
      <c r="HB3176" s="40"/>
      <c r="HC3176" s="40"/>
      <c r="HD3176" s="40"/>
      <c r="HE3176" s="40"/>
      <c r="HF3176" s="40"/>
      <c r="HG3176" s="40"/>
      <c r="HH3176" s="40"/>
      <c r="HI3176" s="40"/>
      <c r="HJ3176" s="40"/>
      <c r="HK3176" s="40"/>
      <c r="HL3176" s="40"/>
      <c r="HM3176" s="40"/>
      <c r="HN3176" s="40"/>
      <c r="HO3176" s="40"/>
      <c r="HP3176" s="40"/>
      <c r="HQ3176" s="40"/>
      <c r="HR3176" s="40"/>
      <c r="HS3176" s="40"/>
      <c r="HT3176" s="40"/>
      <c r="HU3176" s="40"/>
      <c r="HV3176" s="40"/>
      <c r="HW3176" s="40"/>
      <c r="HX3176" s="40"/>
      <c r="HY3176" s="40"/>
      <c r="HZ3176" s="40"/>
      <c r="IA3176" s="40"/>
      <c r="IB3176" s="40"/>
      <c r="IC3176" s="40"/>
      <c r="ID3176" s="40"/>
      <c r="IE3176" s="40"/>
      <c r="IF3176" s="40"/>
      <c r="IG3176" s="40"/>
    </row>
    <row r="3177" spans="1:241" s="39" customFormat="1">
      <c r="A3177" s="40"/>
      <c r="B3177" s="40"/>
      <c r="C3177" s="40"/>
      <c r="D3177" s="135"/>
      <c r="E3177" s="135"/>
      <c r="F3177" s="40"/>
      <c r="G3177" s="40"/>
      <c r="H3177" s="40"/>
      <c r="I3177" s="135"/>
      <c r="J3177" s="40"/>
      <c r="K3177" s="40"/>
      <c r="L3177" s="135"/>
      <c r="M3177" s="40"/>
      <c r="N3177" s="40"/>
      <c r="O3177" s="40"/>
      <c r="P3177" s="40"/>
      <c r="S3177" s="114"/>
      <c r="T3177" s="114"/>
      <c r="V3177" s="114"/>
      <c r="W3177" s="114"/>
      <c r="X3177" s="114"/>
      <c r="Y3177" s="114"/>
      <c r="Z3177" s="114"/>
      <c r="AA3177" s="114"/>
      <c r="AB3177" s="114"/>
      <c r="AC3177" s="114"/>
      <c r="AD3177" s="114"/>
      <c r="AE3177" s="114"/>
      <c r="AH3177" s="114"/>
      <c r="AI3177" s="114"/>
      <c r="AK3177" s="114"/>
      <c r="AM3177" s="114"/>
      <c r="AP3177" s="114"/>
      <c r="AU3177" s="114"/>
      <c r="FP3177" s="40"/>
      <c r="FQ3177" s="40"/>
      <c r="FR3177" s="40"/>
      <c r="FS3177" s="40"/>
      <c r="FT3177" s="40"/>
      <c r="FU3177" s="40"/>
      <c r="FV3177" s="40"/>
      <c r="FW3177" s="40"/>
      <c r="FX3177" s="40"/>
      <c r="FY3177" s="40"/>
      <c r="FZ3177" s="40"/>
      <c r="GA3177" s="40"/>
      <c r="GB3177" s="40"/>
      <c r="GC3177" s="40"/>
      <c r="GD3177" s="40"/>
      <c r="GE3177" s="40"/>
      <c r="GF3177" s="40"/>
      <c r="GG3177" s="40"/>
      <c r="GH3177" s="40"/>
      <c r="GI3177" s="40"/>
      <c r="GJ3177" s="40"/>
      <c r="GK3177" s="40"/>
      <c r="GL3177" s="40"/>
      <c r="GM3177" s="40"/>
      <c r="GN3177" s="40"/>
      <c r="GO3177" s="40"/>
      <c r="GP3177" s="40"/>
      <c r="GQ3177" s="40"/>
      <c r="GR3177" s="40"/>
      <c r="GS3177" s="40"/>
      <c r="GT3177" s="40"/>
      <c r="GU3177" s="40"/>
      <c r="GV3177" s="40"/>
      <c r="GW3177" s="40"/>
      <c r="GX3177" s="40"/>
      <c r="GY3177" s="40"/>
      <c r="GZ3177" s="40"/>
      <c r="HA3177" s="40"/>
      <c r="HB3177" s="40"/>
      <c r="HC3177" s="40"/>
      <c r="HD3177" s="40"/>
      <c r="HE3177" s="40"/>
      <c r="HF3177" s="40"/>
      <c r="HG3177" s="40"/>
      <c r="HH3177" s="40"/>
      <c r="HI3177" s="40"/>
      <c r="HJ3177" s="40"/>
      <c r="HK3177" s="40"/>
      <c r="HL3177" s="40"/>
      <c r="HM3177" s="40"/>
      <c r="HN3177" s="40"/>
      <c r="HO3177" s="40"/>
      <c r="HP3177" s="40"/>
      <c r="HQ3177" s="40"/>
      <c r="HR3177" s="40"/>
      <c r="HS3177" s="40"/>
      <c r="HT3177" s="40"/>
      <c r="HU3177" s="40"/>
      <c r="HV3177" s="40"/>
      <c r="HW3177" s="40"/>
      <c r="HX3177" s="40"/>
      <c r="HY3177" s="40"/>
      <c r="HZ3177" s="40"/>
      <c r="IA3177" s="40"/>
      <c r="IB3177" s="40"/>
      <c r="IC3177" s="40"/>
      <c r="ID3177" s="40"/>
      <c r="IE3177" s="40"/>
      <c r="IF3177" s="40"/>
      <c r="IG3177" s="40"/>
    </row>
    <row r="3178" spans="1:241" s="39" customFormat="1">
      <c r="A3178" s="40"/>
      <c r="B3178" s="40"/>
      <c r="C3178" s="40"/>
      <c r="D3178" s="135"/>
      <c r="E3178" s="135"/>
      <c r="F3178" s="40"/>
      <c r="G3178" s="40"/>
      <c r="H3178" s="40"/>
      <c r="I3178" s="135"/>
      <c r="J3178" s="40"/>
      <c r="K3178" s="40"/>
      <c r="L3178" s="135"/>
      <c r="M3178" s="40"/>
      <c r="N3178" s="40"/>
      <c r="O3178" s="40"/>
      <c r="P3178" s="40"/>
      <c r="S3178" s="114"/>
      <c r="T3178" s="114"/>
      <c r="V3178" s="114"/>
      <c r="W3178" s="114"/>
      <c r="X3178" s="114"/>
      <c r="Y3178" s="114"/>
      <c r="Z3178" s="114"/>
      <c r="AA3178" s="114"/>
      <c r="AB3178" s="114"/>
      <c r="AC3178" s="114"/>
      <c r="AD3178" s="114"/>
      <c r="AE3178" s="114"/>
      <c r="AH3178" s="114"/>
      <c r="AI3178" s="114"/>
      <c r="AK3178" s="114"/>
      <c r="AM3178" s="114"/>
      <c r="AP3178" s="114"/>
      <c r="AU3178" s="114"/>
      <c r="FP3178" s="40"/>
      <c r="FQ3178" s="40"/>
      <c r="FR3178" s="40"/>
      <c r="FS3178" s="40"/>
      <c r="FT3178" s="40"/>
      <c r="FU3178" s="40"/>
      <c r="FV3178" s="40"/>
      <c r="FW3178" s="40"/>
      <c r="FX3178" s="40"/>
      <c r="FY3178" s="40"/>
      <c r="FZ3178" s="40"/>
      <c r="GA3178" s="40"/>
      <c r="GB3178" s="40"/>
      <c r="GC3178" s="40"/>
      <c r="GD3178" s="40"/>
      <c r="GE3178" s="40"/>
      <c r="GF3178" s="40"/>
      <c r="GG3178" s="40"/>
      <c r="GH3178" s="40"/>
      <c r="GI3178" s="40"/>
      <c r="GJ3178" s="40"/>
      <c r="GK3178" s="40"/>
      <c r="GL3178" s="40"/>
      <c r="GM3178" s="40"/>
      <c r="GN3178" s="40"/>
      <c r="GO3178" s="40"/>
      <c r="GP3178" s="40"/>
      <c r="GQ3178" s="40"/>
      <c r="GR3178" s="40"/>
      <c r="GS3178" s="40"/>
      <c r="GT3178" s="40"/>
      <c r="GU3178" s="40"/>
      <c r="GV3178" s="40"/>
      <c r="GW3178" s="40"/>
      <c r="GX3178" s="40"/>
      <c r="GY3178" s="40"/>
      <c r="GZ3178" s="40"/>
      <c r="HA3178" s="40"/>
      <c r="HB3178" s="40"/>
      <c r="HC3178" s="40"/>
      <c r="HD3178" s="40"/>
      <c r="HE3178" s="40"/>
      <c r="HF3178" s="40"/>
      <c r="HG3178" s="40"/>
      <c r="HH3178" s="40"/>
      <c r="HI3178" s="40"/>
      <c r="HJ3178" s="40"/>
      <c r="HK3178" s="40"/>
      <c r="HL3178" s="40"/>
      <c r="HM3178" s="40"/>
      <c r="HN3178" s="40"/>
      <c r="HO3178" s="40"/>
      <c r="HP3178" s="40"/>
      <c r="HQ3178" s="40"/>
      <c r="HR3178" s="40"/>
      <c r="HS3178" s="40"/>
      <c r="HT3178" s="40"/>
      <c r="HU3178" s="40"/>
      <c r="HV3178" s="40"/>
      <c r="HW3178" s="40"/>
      <c r="HX3178" s="40"/>
      <c r="HY3178" s="40"/>
      <c r="HZ3178" s="40"/>
      <c r="IA3178" s="40"/>
      <c r="IB3178" s="40"/>
      <c r="IC3178" s="40"/>
      <c r="ID3178" s="40"/>
      <c r="IE3178" s="40"/>
      <c r="IF3178" s="40"/>
      <c r="IG3178" s="40"/>
    </row>
    <row r="3179" spans="1:241" s="39" customFormat="1">
      <c r="A3179" s="40"/>
      <c r="B3179" s="40"/>
      <c r="C3179" s="40"/>
      <c r="D3179" s="135"/>
      <c r="E3179" s="135"/>
      <c r="F3179" s="40"/>
      <c r="G3179" s="40"/>
      <c r="H3179" s="40"/>
      <c r="I3179" s="135"/>
      <c r="J3179" s="40"/>
      <c r="K3179" s="40"/>
      <c r="L3179" s="135"/>
      <c r="M3179" s="40"/>
      <c r="N3179" s="40"/>
      <c r="O3179" s="40"/>
      <c r="P3179" s="40"/>
      <c r="S3179" s="114"/>
      <c r="T3179" s="114"/>
      <c r="V3179" s="114"/>
      <c r="W3179" s="114"/>
      <c r="X3179" s="114"/>
      <c r="Y3179" s="114"/>
      <c r="Z3179" s="114"/>
      <c r="AA3179" s="114"/>
      <c r="AB3179" s="114"/>
      <c r="AC3179" s="114"/>
      <c r="AD3179" s="114"/>
      <c r="AE3179" s="114"/>
      <c r="AH3179" s="114"/>
      <c r="AI3179" s="114"/>
      <c r="AK3179" s="114"/>
      <c r="AM3179" s="114"/>
      <c r="AP3179" s="114"/>
      <c r="AU3179" s="114"/>
      <c r="FP3179" s="40"/>
      <c r="FQ3179" s="40"/>
      <c r="FR3179" s="40"/>
      <c r="FS3179" s="40"/>
      <c r="FT3179" s="40"/>
      <c r="FU3179" s="40"/>
      <c r="FV3179" s="40"/>
      <c r="FW3179" s="40"/>
      <c r="FX3179" s="40"/>
      <c r="FY3179" s="40"/>
      <c r="FZ3179" s="40"/>
      <c r="GA3179" s="40"/>
      <c r="GB3179" s="40"/>
      <c r="GC3179" s="40"/>
      <c r="GD3179" s="40"/>
      <c r="GE3179" s="40"/>
      <c r="GF3179" s="40"/>
      <c r="GG3179" s="40"/>
      <c r="GH3179" s="40"/>
      <c r="GI3179" s="40"/>
      <c r="GJ3179" s="40"/>
      <c r="GK3179" s="40"/>
      <c r="GL3179" s="40"/>
      <c r="GM3179" s="40"/>
      <c r="GN3179" s="40"/>
      <c r="GO3179" s="40"/>
      <c r="GP3179" s="40"/>
      <c r="GQ3179" s="40"/>
      <c r="GR3179" s="40"/>
      <c r="GS3179" s="40"/>
      <c r="GT3179" s="40"/>
      <c r="GU3179" s="40"/>
      <c r="GV3179" s="40"/>
      <c r="GW3179" s="40"/>
      <c r="GX3179" s="40"/>
      <c r="GY3179" s="40"/>
      <c r="GZ3179" s="40"/>
      <c r="HA3179" s="40"/>
      <c r="HB3179" s="40"/>
      <c r="HC3179" s="40"/>
      <c r="HD3179" s="40"/>
      <c r="HE3179" s="40"/>
      <c r="HF3179" s="40"/>
      <c r="HG3179" s="40"/>
      <c r="HH3179" s="40"/>
      <c r="HI3179" s="40"/>
      <c r="HJ3179" s="40"/>
      <c r="HK3179" s="40"/>
      <c r="HL3179" s="40"/>
      <c r="HM3179" s="40"/>
      <c r="HN3179" s="40"/>
      <c r="HO3179" s="40"/>
      <c r="HP3179" s="40"/>
      <c r="HQ3179" s="40"/>
      <c r="HR3179" s="40"/>
      <c r="HS3179" s="40"/>
      <c r="HT3179" s="40"/>
      <c r="HU3179" s="40"/>
      <c r="HV3179" s="40"/>
      <c r="HW3179" s="40"/>
      <c r="HX3179" s="40"/>
      <c r="HY3179" s="40"/>
      <c r="HZ3179" s="40"/>
      <c r="IA3179" s="40"/>
      <c r="IB3179" s="40"/>
      <c r="IC3179" s="40"/>
      <c r="ID3179" s="40"/>
      <c r="IE3179" s="40"/>
      <c r="IF3179" s="40"/>
      <c r="IG3179" s="40"/>
    </row>
    <row r="3180" spans="1:241" s="39" customFormat="1">
      <c r="A3180" s="40"/>
      <c r="B3180" s="40"/>
      <c r="C3180" s="40"/>
      <c r="D3180" s="135"/>
      <c r="E3180" s="135"/>
      <c r="F3180" s="40"/>
      <c r="G3180" s="40"/>
      <c r="H3180" s="40"/>
      <c r="I3180" s="135"/>
      <c r="J3180" s="40"/>
      <c r="K3180" s="40"/>
      <c r="L3180" s="135"/>
      <c r="M3180" s="40"/>
      <c r="N3180" s="40"/>
      <c r="O3180" s="40"/>
      <c r="P3180" s="40"/>
      <c r="S3180" s="114"/>
      <c r="T3180" s="114"/>
      <c r="V3180" s="114"/>
      <c r="W3180" s="114"/>
      <c r="X3180" s="114"/>
      <c r="Y3180" s="114"/>
      <c r="Z3180" s="114"/>
      <c r="AA3180" s="114"/>
      <c r="AB3180" s="114"/>
      <c r="AC3180" s="114"/>
      <c r="AD3180" s="114"/>
      <c r="AE3180" s="114"/>
      <c r="AH3180" s="114"/>
      <c r="AI3180" s="114"/>
      <c r="AK3180" s="114"/>
      <c r="AM3180" s="114"/>
      <c r="AP3180" s="114"/>
      <c r="AU3180" s="114"/>
      <c r="FP3180" s="40"/>
      <c r="FQ3180" s="40"/>
      <c r="FR3180" s="40"/>
      <c r="FS3180" s="40"/>
      <c r="FT3180" s="40"/>
      <c r="FU3180" s="40"/>
      <c r="FV3180" s="40"/>
      <c r="FW3180" s="40"/>
      <c r="FX3180" s="40"/>
      <c r="FY3180" s="40"/>
      <c r="FZ3180" s="40"/>
      <c r="GA3180" s="40"/>
      <c r="GB3180" s="40"/>
      <c r="GC3180" s="40"/>
      <c r="GD3180" s="40"/>
      <c r="GE3180" s="40"/>
      <c r="GF3180" s="40"/>
      <c r="GG3180" s="40"/>
      <c r="GH3180" s="40"/>
      <c r="GI3180" s="40"/>
      <c r="GJ3180" s="40"/>
      <c r="GK3180" s="40"/>
      <c r="GL3180" s="40"/>
      <c r="GM3180" s="40"/>
      <c r="GN3180" s="40"/>
      <c r="GO3180" s="40"/>
      <c r="GP3180" s="40"/>
      <c r="GQ3180" s="40"/>
      <c r="GR3180" s="40"/>
      <c r="GS3180" s="40"/>
      <c r="GT3180" s="40"/>
      <c r="GU3180" s="40"/>
      <c r="GV3180" s="40"/>
      <c r="GW3180" s="40"/>
      <c r="GX3180" s="40"/>
      <c r="GY3180" s="40"/>
      <c r="GZ3180" s="40"/>
      <c r="HA3180" s="40"/>
      <c r="HB3180" s="40"/>
      <c r="HC3180" s="40"/>
      <c r="HD3180" s="40"/>
      <c r="HE3180" s="40"/>
      <c r="HF3180" s="40"/>
      <c r="HG3180" s="40"/>
      <c r="HH3180" s="40"/>
      <c r="HI3180" s="40"/>
      <c r="HJ3180" s="40"/>
      <c r="HK3180" s="40"/>
      <c r="HL3180" s="40"/>
      <c r="HM3180" s="40"/>
      <c r="HN3180" s="40"/>
      <c r="HO3180" s="40"/>
      <c r="HP3180" s="40"/>
      <c r="HQ3180" s="40"/>
      <c r="HR3180" s="40"/>
      <c r="HS3180" s="40"/>
      <c r="HT3180" s="40"/>
      <c r="HU3180" s="40"/>
      <c r="HV3180" s="40"/>
      <c r="HW3180" s="40"/>
      <c r="HX3180" s="40"/>
      <c r="HY3180" s="40"/>
      <c r="HZ3180" s="40"/>
      <c r="IA3180" s="40"/>
      <c r="IB3180" s="40"/>
      <c r="IC3180" s="40"/>
      <c r="ID3180" s="40"/>
      <c r="IE3180" s="40"/>
      <c r="IF3180" s="40"/>
      <c r="IG3180" s="40"/>
    </row>
    <row r="3181" spans="1:241" s="39" customFormat="1">
      <c r="A3181" s="40"/>
      <c r="B3181" s="40"/>
      <c r="C3181" s="40"/>
      <c r="D3181" s="135"/>
      <c r="E3181" s="135"/>
      <c r="F3181" s="40"/>
      <c r="G3181" s="40"/>
      <c r="H3181" s="40"/>
      <c r="I3181" s="135"/>
      <c r="J3181" s="40"/>
      <c r="K3181" s="40"/>
      <c r="L3181" s="135"/>
      <c r="M3181" s="40"/>
      <c r="N3181" s="40"/>
      <c r="O3181" s="40"/>
      <c r="P3181" s="40"/>
      <c r="S3181" s="114"/>
      <c r="T3181" s="114"/>
      <c r="V3181" s="114"/>
      <c r="W3181" s="114"/>
      <c r="X3181" s="114"/>
      <c r="Y3181" s="114"/>
      <c r="Z3181" s="114"/>
      <c r="AA3181" s="114"/>
      <c r="AB3181" s="114"/>
      <c r="AC3181" s="114"/>
      <c r="AD3181" s="114"/>
      <c r="AE3181" s="114"/>
      <c r="AH3181" s="114"/>
      <c r="AI3181" s="114"/>
      <c r="AK3181" s="114"/>
      <c r="AM3181" s="114"/>
      <c r="AP3181" s="114"/>
      <c r="AU3181" s="114"/>
      <c r="FP3181" s="40"/>
      <c r="FQ3181" s="40"/>
      <c r="FR3181" s="40"/>
      <c r="FS3181" s="40"/>
      <c r="FT3181" s="40"/>
      <c r="FU3181" s="40"/>
      <c r="FV3181" s="40"/>
      <c r="FW3181" s="40"/>
      <c r="FX3181" s="40"/>
      <c r="FY3181" s="40"/>
      <c r="FZ3181" s="40"/>
      <c r="GA3181" s="40"/>
      <c r="GB3181" s="40"/>
      <c r="GC3181" s="40"/>
      <c r="GD3181" s="40"/>
      <c r="GE3181" s="40"/>
      <c r="GF3181" s="40"/>
      <c r="GG3181" s="40"/>
      <c r="GH3181" s="40"/>
      <c r="GI3181" s="40"/>
      <c r="GJ3181" s="40"/>
      <c r="GK3181" s="40"/>
      <c r="GL3181" s="40"/>
      <c r="GM3181" s="40"/>
      <c r="GN3181" s="40"/>
      <c r="GO3181" s="40"/>
      <c r="GP3181" s="40"/>
      <c r="GQ3181" s="40"/>
      <c r="GR3181" s="40"/>
      <c r="GS3181" s="40"/>
      <c r="GT3181" s="40"/>
      <c r="GU3181" s="40"/>
      <c r="GV3181" s="40"/>
      <c r="GW3181" s="40"/>
      <c r="GX3181" s="40"/>
      <c r="GY3181" s="40"/>
      <c r="GZ3181" s="40"/>
      <c r="HA3181" s="40"/>
      <c r="HB3181" s="40"/>
      <c r="HC3181" s="40"/>
      <c r="HD3181" s="40"/>
      <c r="HE3181" s="40"/>
      <c r="HF3181" s="40"/>
      <c r="HG3181" s="40"/>
      <c r="HH3181" s="40"/>
      <c r="HI3181" s="40"/>
      <c r="HJ3181" s="40"/>
      <c r="HK3181" s="40"/>
      <c r="HL3181" s="40"/>
      <c r="HM3181" s="40"/>
      <c r="HN3181" s="40"/>
      <c r="HO3181" s="40"/>
      <c r="HP3181" s="40"/>
      <c r="HQ3181" s="40"/>
      <c r="HR3181" s="40"/>
      <c r="HS3181" s="40"/>
      <c r="HT3181" s="40"/>
      <c r="HU3181" s="40"/>
      <c r="HV3181" s="40"/>
      <c r="HW3181" s="40"/>
      <c r="HX3181" s="40"/>
      <c r="HY3181" s="40"/>
      <c r="HZ3181" s="40"/>
      <c r="IA3181" s="40"/>
      <c r="IB3181" s="40"/>
      <c r="IC3181" s="40"/>
      <c r="ID3181" s="40"/>
      <c r="IE3181" s="40"/>
      <c r="IF3181" s="40"/>
      <c r="IG3181" s="40"/>
    </row>
    <row r="3182" spans="1:241" s="39" customFormat="1">
      <c r="A3182" s="40"/>
      <c r="B3182" s="40"/>
      <c r="C3182" s="40"/>
      <c r="D3182" s="135"/>
      <c r="E3182" s="135"/>
      <c r="F3182" s="40"/>
      <c r="G3182" s="40"/>
      <c r="H3182" s="40"/>
      <c r="I3182" s="135"/>
      <c r="J3182" s="40"/>
      <c r="K3182" s="40"/>
      <c r="L3182" s="135"/>
      <c r="M3182" s="40"/>
      <c r="N3182" s="40"/>
      <c r="O3182" s="40"/>
      <c r="P3182" s="40"/>
      <c r="S3182" s="114"/>
      <c r="T3182" s="114"/>
      <c r="V3182" s="114"/>
      <c r="W3182" s="114"/>
      <c r="X3182" s="114"/>
      <c r="Y3182" s="114"/>
      <c r="Z3182" s="114"/>
      <c r="AA3182" s="114"/>
      <c r="AB3182" s="114"/>
      <c r="AC3182" s="114"/>
      <c r="AD3182" s="114"/>
      <c r="AE3182" s="114"/>
      <c r="AH3182" s="114"/>
      <c r="AI3182" s="114"/>
      <c r="AK3182" s="114"/>
      <c r="AM3182" s="114"/>
      <c r="AP3182" s="114"/>
      <c r="AU3182" s="114"/>
      <c r="FP3182" s="40"/>
      <c r="FQ3182" s="40"/>
      <c r="FR3182" s="40"/>
      <c r="FS3182" s="40"/>
      <c r="FT3182" s="40"/>
      <c r="FU3182" s="40"/>
      <c r="FV3182" s="40"/>
      <c r="FW3182" s="40"/>
      <c r="FX3182" s="40"/>
      <c r="FY3182" s="40"/>
      <c r="FZ3182" s="40"/>
      <c r="GA3182" s="40"/>
      <c r="GB3182" s="40"/>
      <c r="GC3182" s="40"/>
      <c r="GD3182" s="40"/>
      <c r="GE3182" s="40"/>
      <c r="GF3182" s="40"/>
      <c r="GG3182" s="40"/>
      <c r="GH3182" s="40"/>
      <c r="GI3182" s="40"/>
      <c r="GJ3182" s="40"/>
      <c r="GK3182" s="40"/>
      <c r="GL3182" s="40"/>
      <c r="GM3182" s="40"/>
      <c r="GN3182" s="40"/>
      <c r="GO3182" s="40"/>
      <c r="GP3182" s="40"/>
      <c r="GQ3182" s="40"/>
      <c r="GR3182" s="40"/>
      <c r="GS3182" s="40"/>
      <c r="GT3182" s="40"/>
      <c r="GU3182" s="40"/>
      <c r="GV3182" s="40"/>
      <c r="GW3182" s="40"/>
      <c r="GX3182" s="40"/>
      <c r="GY3182" s="40"/>
      <c r="GZ3182" s="40"/>
      <c r="HA3182" s="40"/>
      <c r="HB3182" s="40"/>
      <c r="HC3182" s="40"/>
      <c r="HD3182" s="40"/>
      <c r="HE3182" s="40"/>
      <c r="HF3182" s="40"/>
      <c r="HG3182" s="40"/>
      <c r="HH3182" s="40"/>
      <c r="HI3182" s="40"/>
      <c r="HJ3182" s="40"/>
      <c r="HK3182" s="40"/>
      <c r="HL3182" s="40"/>
      <c r="HM3182" s="40"/>
      <c r="HN3182" s="40"/>
      <c r="HO3182" s="40"/>
      <c r="HP3182" s="40"/>
      <c r="HQ3182" s="40"/>
      <c r="HR3182" s="40"/>
      <c r="HS3182" s="40"/>
      <c r="HT3182" s="40"/>
      <c r="HU3182" s="40"/>
      <c r="HV3182" s="40"/>
      <c r="HW3182" s="40"/>
      <c r="HX3182" s="40"/>
      <c r="HY3182" s="40"/>
      <c r="HZ3182" s="40"/>
      <c r="IA3182" s="40"/>
      <c r="IB3182" s="40"/>
      <c r="IC3182" s="40"/>
      <c r="ID3182" s="40"/>
      <c r="IE3182" s="40"/>
      <c r="IF3182" s="40"/>
      <c r="IG3182" s="40"/>
    </row>
    <row r="3183" spans="1:241" s="39" customFormat="1">
      <c r="A3183" s="40"/>
      <c r="B3183" s="40"/>
      <c r="C3183" s="40"/>
      <c r="D3183" s="135"/>
      <c r="E3183" s="135"/>
      <c r="F3183" s="40"/>
      <c r="G3183" s="40"/>
      <c r="H3183" s="40"/>
      <c r="I3183" s="135"/>
      <c r="J3183" s="40"/>
      <c r="K3183" s="40"/>
      <c r="L3183" s="135"/>
      <c r="M3183" s="40"/>
      <c r="N3183" s="40"/>
      <c r="O3183" s="40"/>
      <c r="P3183" s="40"/>
      <c r="S3183" s="114"/>
      <c r="T3183" s="114"/>
      <c r="V3183" s="114"/>
      <c r="W3183" s="114"/>
      <c r="X3183" s="114"/>
      <c r="Y3183" s="114"/>
      <c r="Z3183" s="114"/>
      <c r="AA3183" s="114"/>
      <c r="AB3183" s="114"/>
      <c r="AC3183" s="114"/>
      <c r="AD3183" s="114"/>
      <c r="AE3183" s="114"/>
      <c r="AH3183" s="114"/>
      <c r="AI3183" s="114"/>
      <c r="AK3183" s="114"/>
      <c r="AM3183" s="114"/>
      <c r="AP3183" s="114"/>
      <c r="AU3183" s="114"/>
      <c r="FP3183" s="40"/>
      <c r="FQ3183" s="40"/>
      <c r="FR3183" s="40"/>
      <c r="FS3183" s="40"/>
      <c r="FT3183" s="40"/>
      <c r="FU3183" s="40"/>
      <c r="FV3183" s="40"/>
      <c r="FW3183" s="40"/>
      <c r="FX3183" s="40"/>
      <c r="FY3183" s="40"/>
      <c r="FZ3183" s="40"/>
      <c r="GA3183" s="40"/>
      <c r="GB3183" s="40"/>
      <c r="GC3183" s="40"/>
      <c r="GD3183" s="40"/>
      <c r="GE3183" s="40"/>
      <c r="GF3183" s="40"/>
      <c r="GG3183" s="40"/>
      <c r="GH3183" s="40"/>
      <c r="GI3183" s="40"/>
      <c r="GJ3183" s="40"/>
      <c r="GK3183" s="40"/>
      <c r="GL3183" s="40"/>
      <c r="GM3183" s="40"/>
      <c r="GN3183" s="40"/>
      <c r="GO3183" s="40"/>
      <c r="GP3183" s="40"/>
      <c r="GQ3183" s="40"/>
      <c r="GR3183" s="40"/>
      <c r="GS3183" s="40"/>
      <c r="GT3183" s="40"/>
      <c r="GU3183" s="40"/>
      <c r="GV3183" s="40"/>
      <c r="GW3183" s="40"/>
      <c r="GX3183" s="40"/>
      <c r="GY3183" s="40"/>
      <c r="GZ3183" s="40"/>
      <c r="HA3183" s="40"/>
      <c r="HB3183" s="40"/>
      <c r="HC3183" s="40"/>
      <c r="HD3183" s="40"/>
      <c r="HE3183" s="40"/>
      <c r="HF3183" s="40"/>
      <c r="HG3183" s="40"/>
      <c r="HH3183" s="40"/>
      <c r="HI3183" s="40"/>
      <c r="HJ3183" s="40"/>
      <c r="HK3183" s="40"/>
      <c r="HL3183" s="40"/>
      <c r="HM3183" s="40"/>
      <c r="HN3183" s="40"/>
      <c r="HO3183" s="40"/>
      <c r="HP3183" s="40"/>
      <c r="HQ3183" s="40"/>
      <c r="HR3183" s="40"/>
      <c r="HS3183" s="40"/>
      <c r="HT3183" s="40"/>
      <c r="HU3183" s="40"/>
      <c r="HV3183" s="40"/>
      <c r="HW3183" s="40"/>
      <c r="HX3183" s="40"/>
      <c r="HY3183" s="40"/>
      <c r="HZ3183" s="40"/>
      <c r="IA3183" s="40"/>
      <c r="IB3183" s="40"/>
      <c r="IC3183" s="40"/>
      <c r="ID3183" s="40"/>
      <c r="IE3183" s="40"/>
      <c r="IF3183" s="40"/>
      <c r="IG3183" s="40"/>
    </row>
    <row r="3184" spans="1:241" s="39" customFormat="1">
      <c r="A3184" s="40"/>
      <c r="B3184" s="40"/>
      <c r="C3184" s="40"/>
      <c r="D3184" s="135"/>
      <c r="E3184" s="135"/>
      <c r="F3184" s="40"/>
      <c r="G3184" s="40"/>
      <c r="H3184" s="40"/>
      <c r="I3184" s="135"/>
      <c r="J3184" s="40"/>
      <c r="K3184" s="40"/>
      <c r="L3184" s="135"/>
      <c r="M3184" s="40"/>
      <c r="N3184" s="40"/>
      <c r="O3184" s="40"/>
      <c r="P3184" s="40"/>
      <c r="S3184" s="114"/>
      <c r="T3184" s="114"/>
      <c r="V3184" s="114"/>
      <c r="W3184" s="114"/>
      <c r="X3184" s="114"/>
      <c r="Y3184" s="114"/>
      <c r="Z3184" s="114"/>
      <c r="AA3184" s="114"/>
      <c r="AB3184" s="114"/>
      <c r="AC3184" s="114"/>
      <c r="AD3184" s="114"/>
      <c r="AE3184" s="114"/>
      <c r="AH3184" s="114"/>
      <c r="AI3184" s="114"/>
      <c r="AK3184" s="114"/>
      <c r="AM3184" s="114"/>
      <c r="AP3184" s="114"/>
      <c r="AU3184" s="114"/>
      <c r="FP3184" s="40"/>
      <c r="FQ3184" s="40"/>
      <c r="FR3184" s="40"/>
      <c r="FS3184" s="40"/>
      <c r="FT3184" s="40"/>
      <c r="FU3184" s="40"/>
      <c r="FV3184" s="40"/>
      <c r="FW3184" s="40"/>
      <c r="FX3184" s="40"/>
      <c r="FY3184" s="40"/>
      <c r="FZ3184" s="40"/>
      <c r="GA3184" s="40"/>
      <c r="GB3184" s="40"/>
      <c r="GC3184" s="40"/>
      <c r="GD3184" s="40"/>
      <c r="GE3184" s="40"/>
      <c r="GF3184" s="40"/>
      <c r="GG3184" s="40"/>
      <c r="GH3184" s="40"/>
      <c r="GI3184" s="40"/>
      <c r="GJ3184" s="40"/>
      <c r="GK3184" s="40"/>
      <c r="GL3184" s="40"/>
      <c r="GM3184" s="40"/>
      <c r="GN3184" s="40"/>
      <c r="GO3184" s="40"/>
      <c r="GP3184" s="40"/>
      <c r="GQ3184" s="40"/>
      <c r="GR3184" s="40"/>
      <c r="GS3184" s="40"/>
      <c r="GT3184" s="40"/>
      <c r="GU3184" s="40"/>
      <c r="GV3184" s="40"/>
      <c r="GW3184" s="40"/>
      <c r="GX3184" s="40"/>
      <c r="GY3184" s="40"/>
      <c r="GZ3184" s="40"/>
      <c r="HA3184" s="40"/>
      <c r="HB3184" s="40"/>
      <c r="HC3184" s="40"/>
      <c r="HD3184" s="40"/>
      <c r="HE3184" s="40"/>
      <c r="HF3184" s="40"/>
      <c r="HG3184" s="40"/>
      <c r="HH3184" s="40"/>
      <c r="HI3184" s="40"/>
      <c r="HJ3184" s="40"/>
      <c r="HK3184" s="40"/>
      <c r="HL3184" s="40"/>
      <c r="HM3184" s="40"/>
      <c r="HN3184" s="40"/>
      <c r="HO3184" s="40"/>
      <c r="HP3184" s="40"/>
      <c r="HQ3184" s="40"/>
      <c r="HR3184" s="40"/>
      <c r="HS3184" s="40"/>
      <c r="HT3184" s="40"/>
      <c r="HU3184" s="40"/>
      <c r="HV3184" s="40"/>
      <c r="HW3184" s="40"/>
      <c r="HX3184" s="40"/>
      <c r="HY3184" s="40"/>
      <c r="HZ3184" s="40"/>
      <c r="IA3184" s="40"/>
      <c r="IB3184" s="40"/>
      <c r="IC3184" s="40"/>
      <c r="ID3184" s="40"/>
      <c r="IE3184" s="40"/>
      <c r="IF3184" s="40"/>
      <c r="IG3184" s="40"/>
    </row>
    <row r="3185" spans="1:241" s="39" customFormat="1">
      <c r="A3185" s="40"/>
      <c r="B3185" s="40"/>
      <c r="C3185" s="40"/>
      <c r="D3185" s="135"/>
      <c r="E3185" s="135"/>
      <c r="F3185" s="40"/>
      <c r="G3185" s="40"/>
      <c r="H3185" s="40"/>
      <c r="I3185" s="135"/>
      <c r="J3185" s="40"/>
      <c r="K3185" s="40"/>
      <c r="L3185" s="135"/>
      <c r="M3185" s="40"/>
      <c r="N3185" s="40"/>
      <c r="O3185" s="40"/>
      <c r="P3185" s="40"/>
      <c r="S3185" s="114"/>
      <c r="T3185" s="114"/>
      <c r="V3185" s="114"/>
      <c r="W3185" s="114"/>
      <c r="X3185" s="114"/>
      <c r="Y3185" s="114"/>
      <c r="Z3185" s="114"/>
      <c r="AA3185" s="114"/>
      <c r="AB3185" s="114"/>
      <c r="AC3185" s="114"/>
      <c r="AD3185" s="114"/>
      <c r="AE3185" s="114"/>
      <c r="AH3185" s="114"/>
      <c r="AI3185" s="114"/>
      <c r="AK3185" s="114"/>
      <c r="AM3185" s="114"/>
      <c r="AP3185" s="114"/>
      <c r="AU3185" s="114"/>
      <c r="FP3185" s="40"/>
      <c r="FQ3185" s="40"/>
      <c r="FR3185" s="40"/>
      <c r="FS3185" s="40"/>
      <c r="FT3185" s="40"/>
      <c r="FU3185" s="40"/>
      <c r="FV3185" s="40"/>
      <c r="FW3185" s="40"/>
      <c r="FX3185" s="40"/>
      <c r="FY3185" s="40"/>
      <c r="FZ3185" s="40"/>
      <c r="GA3185" s="40"/>
      <c r="GB3185" s="40"/>
      <c r="GC3185" s="40"/>
      <c r="GD3185" s="40"/>
      <c r="GE3185" s="40"/>
      <c r="GF3185" s="40"/>
      <c r="GG3185" s="40"/>
      <c r="GH3185" s="40"/>
      <c r="GI3185" s="40"/>
      <c r="GJ3185" s="40"/>
      <c r="GK3185" s="40"/>
      <c r="GL3185" s="40"/>
      <c r="GM3185" s="40"/>
      <c r="GN3185" s="40"/>
      <c r="GO3185" s="40"/>
      <c r="GP3185" s="40"/>
      <c r="GQ3185" s="40"/>
      <c r="GR3185" s="40"/>
      <c r="GS3185" s="40"/>
      <c r="GT3185" s="40"/>
      <c r="GU3185" s="40"/>
      <c r="GV3185" s="40"/>
      <c r="GW3185" s="40"/>
      <c r="GX3185" s="40"/>
      <c r="GY3185" s="40"/>
      <c r="GZ3185" s="40"/>
      <c r="HA3185" s="40"/>
      <c r="HB3185" s="40"/>
      <c r="HC3185" s="40"/>
      <c r="HD3185" s="40"/>
      <c r="HE3185" s="40"/>
      <c r="HF3185" s="40"/>
      <c r="HG3185" s="40"/>
      <c r="HH3185" s="40"/>
      <c r="HI3185" s="40"/>
      <c r="HJ3185" s="40"/>
      <c r="HK3185" s="40"/>
      <c r="HL3185" s="40"/>
      <c r="HM3185" s="40"/>
      <c r="HN3185" s="40"/>
      <c r="HO3185" s="40"/>
      <c r="HP3185" s="40"/>
      <c r="HQ3185" s="40"/>
      <c r="HR3185" s="40"/>
      <c r="HS3185" s="40"/>
      <c r="HT3185" s="40"/>
      <c r="HU3185" s="40"/>
      <c r="HV3185" s="40"/>
      <c r="HW3185" s="40"/>
      <c r="HX3185" s="40"/>
      <c r="HY3185" s="40"/>
      <c r="HZ3185" s="40"/>
      <c r="IA3185" s="40"/>
      <c r="IB3185" s="40"/>
      <c r="IC3185" s="40"/>
      <c r="ID3185" s="40"/>
      <c r="IE3185" s="40"/>
      <c r="IF3185" s="40"/>
      <c r="IG3185" s="40"/>
    </row>
    <row r="3186" spans="1:241" s="39" customFormat="1">
      <c r="A3186" s="40"/>
      <c r="B3186" s="40"/>
      <c r="C3186" s="40"/>
      <c r="D3186" s="135"/>
      <c r="E3186" s="135"/>
      <c r="F3186" s="40"/>
      <c r="G3186" s="40"/>
      <c r="H3186" s="40"/>
      <c r="I3186" s="135"/>
      <c r="J3186" s="40"/>
      <c r="K3186" s="40"/>
      <c r="L3186" s="135"/>
      <c r="M3186" s="40"/>
      <c r="N3186" s="40"/>
      <c r="O3186" s="40"/>
      <c r="P3186" s="40"/>
      <c r="S3186" s="114"/>
      <c r="T3186" s="114"/>
      <c r="V3186" s="114"/>
      <c r="W3186" s="114"/>
      <c r="X3186" s="114"/>
      <c r="Y3186" s="114"/>
      <c r="Z3186" s="114"/>
      <c r="AA3186" s="114"/>
      <c r="AB3186" s="114"/>
      <c r="AC3186" s="114"/>
      <c r="AD3186" s="114"/>
      <c r="AE3186" s="114"/>
      <c r="AH3186" s="114"/>
      <c r="AI3186" s="114"/>
      <c r="AK3186" s="114"/>
      <c r="AM3186" s="114"/>
      <c r="AP3186" s="114"/>
      <c r="AU3186" s="114"/>
      <c r="FP3186" s="40"/>
      <c r="FQ3186" s="40"/>
      <c r="FR3186" s="40"/>
      <c r="FS3186" s="40"/>
      <c r="FT3186" s="40"/>
      <c r="FU3186" s="40"/>
      <c r="FV3186" s="40"/>
      <c r="FW3186" s="40"/>
      <c r="FX3186" s="40"/>
      <c r="FY3186" s="40"/>
      <c r="FZ3186" s="40"/>
      <c r="GA3186" s="40"/>
      <c r="GB3186" s="40"/>
      <c r="GC3186" s="40"/>
      <c r="GD3186" s="40"/>
      <c r="GE3186" s="40"/>
      <c r="GF3186" s="40"/>
      <c r="GG3186" s="40"/>
      <c r="GH3186" s="40"/>
      <c r="GI3186" s="40"/>
      <c r="GJ3186" s="40"/>
      <c r="GK3186" s="40"/>
      <c r="GL3186" s="40"/>
      <c r="GM3186" s="40"/>
      <c r="GN3186" s="40"/>
      <c r="GO3186" s="40"/>
      <c r="GP3186" s="40"/>
      <c r="GQ3186" s="40"/>
      <c r="GR3186" s="40"/>
      <c r="GS3186" s="40"/>
      <c r="GT3186" s="40"/>
      <c r="GU3186" s="40"/>
      <c r="GV3186" s="40"/>
      <c r="GW3186" s="40"/>
      <c r="GX3186" s="40"/>
      <c r="GY3186" s="40"/>
      <c r="GZ3186" s="40"/>
      <c r="HA3186" s="40"/>
      <c r="HB3186" s="40"/>
      <c r="HC3186" s="40"/>
      <c r="HD3186" s="40"/>
      <c r="HE3186" s="40"/>
      <c r="HF3186" s="40"/>
      <c r="HG3186" s="40"/>
      <c r="HH3186" s="40"/>
      <c r="HI3186" s="40"/>
      <c r="HJ3186" s="40"/>
      <c r="HK3186" s="40"/>
      <c r="HL3186" s="40"/>
      <c r="HM3186" s="40"/>
      <c r="HN3186" s="40"/>
      <c r="HO3186" s="40"/>
      <c r="HP3186" s="40"/>
      <c r="HQ3186" s="40"/>
      <c r="HR3186" s="40"/>
      <c r="HS3186" s="40"/>
      <c r="HT3186" s="40"/>
      <c r="HU3186" s="40"/>
      <c r="HV3186" s="40"/>
      <c r="HW3186" s="40"/>
      <c r="HX3186" s="40"/>
      <c r="HY3186" s="40"/>
      <c r="HZ3186" s="40"/>
      <c r="IA3186" s="40"/>
      <c r="IB3186" s="40"/>
      <c r="IC3186" s="40"/>
      <c r="ID3186" s="40"/>
      <c r="IE3186" s="40"/>
      <c r="IF3186" s="40"/>
      <c r="IG3186" s="40"/>
    </row>
    <row r="3187" spans="1:241" s="39" customFormat="1">
      <c r="A3187" s="40"/>
      <c r="B3187" s="40"/>
      <c r="C3187" s="40"/>
      <c r="D3187" s="135"/>
      <c r="E3187" s="135"/>
      <c r="F3187" s="40"/>
      <c r="G3187" s="40"/>
      <c r="H3187" s="40"/>
      <c r="I3187" s="135"/>
      <c r="J3187" s="40"/>
      <c r="K3187" s="40"/>
      <c r="L3187" s="135"/>
      <c r="M3187" s="40"/>
      <c r="N3187" s="40"/>
      <c r="O3187" s="40"/>
      <c r="P3187" s="40"/>
      <c r="S3187" s="114"/>
      <c r="T3187" s="114"/>
      <c r="V3187" s="114"/>
      <c r="W3187" s="114"/>
      <c r="X3187" s="114"/>
      <c r="Y3187" s="114"/>
      <c r="Z3187" s="114"/>
      <c r="AA3187" s="114"/>
      <c r="AB3187" s="114"/>
      <c r="AC3187" s="114"/>
      <c r="AD3187" s="114"/>
      <c r="AE3187" s="114"/>
      <c r="AH3187" s="114"/>
      <c r="AI3187" s="114"/>
      <c r="AK3187" s="114"/>
      <c r="AM3187" s="114"/>
      <c r="AP3187" s="114"/>
      <c r="AU3187" s="114"/>
      <c r="FP3187" s="40"/>
      <c r="FQ3187" s="40"/>
      <c r="FR3187" s="40"/>
      <c r="FS3187" s="40"/>
      <c r="FT3187" s="40"/>
      <c r="FU3187" s="40"/>
      <c r="FV3187" s="40"/>
      <c r="FW3187" s="40"/>
      <c r="FX3187" s="40"/>
      <c r="FY3187" s="40"/>
      <c r="FZ3187" s="40"/>
      <c r="GA3187" s="40"/>
      <c r="GB3187" s="40"/>
      <c r="GC3187" s="40"/>
      <c r="GD3187" s="40"/>
      <c r="GE3187" s="40"/>
      <c r="GF3187" s="40"/>
      <c r="GG3187" s="40"/>
      <c r="GH3187" s="40"/>
      <c r="GI3187" s="40"/>
      <c r="GJ3187" s="40"/>
      <c r="GK3187" s="40"/>
      <c r="GL3187" s="40"/>
      <c r="GM3187" s="40"/>
      <c r="GN3187" s="40"/>
      <c r="GO3187" s="40"/>
      <c r="GP3187" s="40"/>
      <c r="GQ3187" s="40"/>
      <c r="GR3187" s="40"/>
      <c r="GS3187" s="40"/>
      <c r="GT3187" s="40"/>
      <c r="GU3187" s="40"/>
      <c r="GV3187" s="40"/>
      <c r="GW3187" s="40"/>
      <c r="GX3187" s="40"/>
      <c r="GY3187" s="40"/>
      <c r="GZ3187" s="40"/>
      <c r="HA3187" s="40"/>
      <c r="HB3187" s="40"/>
      <c r="HC3187" s="40"/>
      <c r="HD3187" s="40"/>
      <c r="HE3187" s="40"/>
      <c r="HF3187" s="40"/>
      <c r="HG3187" s="40"/>
      <c r="HH3187" s="40"/>
      <c r="HI3187" s="40"/>
      <c r="HJ3187" s="40"/>
      <c r="HK3187" s="40"/>
      <c r="HL3187" s="40"/>
      <c r="HM3187" s="40"/>
      <c r="HN3187" s="40"/>
      <c r="HO3187" s="40"/>
      <c r="HP3187" s="40"/>
      <c r="HQ3187" s="40"/>
      <c r="HR3187" s="40"/>
      <c r="HS3187" s="40"/>
      <c r="HT3187" s="40"/>
      <c r="HU3187" s="40"/>
      <c r="HV3187" s="40"/>
      <c r="HW3187" s="40"/>
      <c r="HX3187" s="40"/>
      <c r="HY3187" s="40"/>
      <c r="HZ3187" s="40"/>
      <c r="IA3187" s="40"/>
      <c r="IB3187" s="40"/>
      <c r="IC3187" s="40"/>
      <c r="ID3187" s="40"/>
      <c r="IE3187" s="40"/>
      <c r="IF3187" s="40"/>
      <c r="IG3187" s="40"/>
    </row>
    <row r="3188" spans="1:241" s="39" customFormat="1">
      <c r="A3188" s="40"/>
      <c r="B3188" s="40"/>
      <c r="C3188" s="40"/>
      <c r="D3188" s="135"/>
      <c r="E3188" s="135"/>
      <c r="F3188" s="40"/>
      <c r="G3188" s="40"/>
      <c r="H3188" s="40"/>
      <c r="I3188" s="135"/>
      <c r="J3188" s="40"/>
      <c r="K3188" s="40"/>
      <c r="L3188" s="135"/>
      <c r="M3188" s="40"/>
      <c r="N3188" s="40"/>
      <c r="O3188" s="40"/>
      <c r="P3188" s="40"/>
      <c r="S3188" s="114"/>
      <c r="T3188" s="114"/>
      <c r="V3188" s="114"/>
      <c r="W3188" s="114"/>
      <c r="X3188" s="114"/>
      <c r="Y3188" s="114"/>
      <c r="Z3188" s="114"/>
      <c r="AA3188" s="114"/>
      <c r="AB3188" s="114"/>
      <c r="AC3188" s="114"/>
      <c r="AD3188" s="114"/>
      <c r="AE3188" s="114"/>
      <c r="AH3188" s="114"/>
      <c r="AI3188" s="114"/>
      <c r="AK3188" s="114"/>
      <c r="AM3188" s="114"/>
      <c r="AP3188" s="114"/>
      <c r="AU3188" s="114"/>
      <c r="FP3188" s="40"/>
      <c r="FQ3188" s="40"/>
      <c r="FR3188" s="40"/>
      <c r="FS3188" s="40"/>
      <c r="FT3188" s="40"/>
      <c r="FU3188" s="40"/>
      <c r="FV3188" s="40"/>
      <c r="FW3188" s="40"/>
      <c r="FX3188" s="40"/>
      <c r="FY3188" s="40"/>
      <c r="FZ3188" s="40"/>
      <c r="GA3188" s="40"/>
      <c r="GB3188" s="40"/>
      <c r="GC3188" s="40"/>
      <c r="GD3188" s="40"/>
      <c r="GE3188" s="40"/>
      <c r="GF3188" s="40"/>
      <c r="GG3188" s="40"/>
      <c r="GH3188" s="40"/>
      <c r="GI3188" s="40"/>
      <c r="GJ3188" s="40"/>
      <c r="GK3188" s="40"/>
      <c r="GL3188" s="40"/>
      <c r="GM3188" s="40"/>
      <c r="GN3188" s="40"/>
      <c r="GO3188" s="40"/>
      <c r="GP3188" s="40"/>
      <c r="GQ3188" s="40"/>
      <c r="GR3188" s="40"/>
      <c r="GS3188" s="40"/>
      <c r="GT3188" s="40"/>
      <c r="GU3188" s="40"/>
      <c r="GV3188" s="40"/>
      <c r="GW3188" s="40"/>
      <c r="GX3188" s="40"/>
      <c r="GY3188" s="40"/>
      <c r="GZ3188" s="40"/>
      <c r="HA3188" s="40"/>
      <c r="HB3188" s="40"/>
      <c r="HC3188" s="40"/>
      <c r="HD3188" s="40"/>
      <c r="HE3188" s="40"/>
      <c r="HF3188" s="40"/>
      <c r="HG3188" s="40"/>
      <c r="HH3188" s="40"/>
      <c r="HI3188" s="40"/>
      <c r="HJ3188" s="40"/>
      <c r="HK3188" s="40"/>
      <c r="HL3188" s="40"/>
      <c r="HM3188" s="40"/>
      <c r="HN3188" s="40"/>
      <c r="HO3188" s="40"/>
      <c r="HP3188" s="40"/>
      <c r="HQ3188" s="40"/>
      <c r="HR3188" s="40"/>
      <c r="HS3188" s="40"/>
      <c r="HT3188" s="40"/>
      <c r="HU3188" s="40"/>
      <c r="HV3188" s="40"/>
      <c r="HW3188" s="40"/>
      <c r="HX3188" s="40"/>
      <c r="HY3188" s="40"/>
      <c r="HZ3188" s="40"/>
      <c r="IA3188" s="40"/>
      <c r="IB3188" s="40"/>
      <c r="IC3188" s="40"/>
      <c r="ID3188" s="40"/>
      <c r="IE3188" s="40"/>
      <c r="IF3188" s="40"/>
      <c r="IG3188" s="40"/>
    </row>
    <row r="3189" spans="1:241" s="39" customFormat="1">
      <c r="A3189" s="40"/>
      <c r="B3189" s="40"/>
      <c r="C3189" s="40"/>
      <c r="D3189" s="135"/>
      <c r="E3189" s="135"/>
      <c r="F3189" s="40"/>
      <c r="G3189" s="40"/>
      <c r="H3189" s="40"/>
      <c r="I3189" s="135"/>
      <c r="J3189" s="40"/>
      <c r="K3189" s="40"/>
      <c r="L3189" s="135"/>
      <c r="M3189" s="40"/>
      <c r="N3189" s="40"/>
      <c r="O3189" s="40"/>
      <c r="P3189" s="40"/>
      <c r="S3189" s="114"/>
      <c r="T3189" s="114"/>
      <c r="V3189" s="114"/>
      <c r="W3189" s="114"/>
      <c r="X3189" s="114"/>
      <c r="Y3189" s="114"/>
      <c r="Z3189" s="114"/>
      <c r="AA3189" s="114"/>
      <c r="AB3189" s="114"/>
      <c r="AC3189" s="114"/>
      <c r="AD3189" s="114"/>
      <c r="AE3189" s="114"/>
      <c r="AH3189" s="114"/>
      <c r="AI3189" s="114"/>
      <c r="AK3189" s="114"/>
      <c r="AM3189" s="114"/>
      <c r="AP3189" s="114"/>
      <c r="AU3189" s="114"/>
      <c r="FP3189" s="40"/>
      <c r="FQ3189" s="40"/>
      <c r="FR3189" s="40"/>
      <c r="FS3189" s="40"/>
      <c r="FT3189" s="40"/>
      <c r="FU3189" s="40"/>
      <c r="FV3189" s="40"/>
      <c r="FW3189" s="40"/>
      <c r="FX3189" s="40"/>
      <c r="FY3189" s="40"/>
      <c r="FZ3189" s="40"/>
      <c r="GA3189" s="40"/>
      <c r="GB3189" s="40"/>
      <c r="GC3189" s="40"/>
      <c r="GD3189" s="40"/>
      <c r="GE3189" s="40"/>
      <c r="GF3189" s="40"/>
      <c r="GG3189" s="40"/>
      <c r="GH3189" s="40"/>
      <c r="GI3189" s="40"/>
      <c r="GJ3189" s="40"/>
      <c r="GK3189" s="40"/>
      <c r="GL3189" s="40"/>
      <c r="GM3189" s="40"/>
      <c r="GN3189" s="40"/>
      <c r="GO3189" s="40"/>
      <c r="GP3189" s="40"/>
      <c r="GQ3189" s="40"/>
      <c r="GR3189" s="40"/>
      <c r="GS3189" s="40"/>
      <c r="GT3189" s="40"/>
      <c r="GU3189" s="40"/>
      <c r="GV3189" s="40"/>
      <c r="GW3189" s="40"/>
      <c r="GX3189" s="40"/>
      <c r="GY3189" s="40"/>
      <c r="GZ3189" s="40"/>
      <c r="HA3189" s="40"/>
      <c r="HB3189" s="40"/>
      <c r="HC3189" s="40"/>
      <c r="HD3189" s="40"/>
      <c r="HE3189" s="40"/>
      <c r="HF3189" s="40"/>
      <c r="HG3189" s="40"/>
      <c r="HH3189" s="40"/>
      <c r="HI3189" s="40"/>
      <c r="HJ3189" s="40"/>
      <c r="HK3189" s="40"/>
      <c r="HL3189" s="40"/>
      <c r="HM3189" s="40"/>
      <c r="HN3189" s="40"/>
      <c r="HO3189" s="40"/>
      <c r="HP3189" s="40"/>
      <c r="HQ3189" s="40"/>
      <c r="HR3189" s="40"/>
      <c r="HS3189" s="40"/>
      <c r="HT3189" s="40"/>
      <c r="HU3189" s="40"/>
      <c r="HV3189" s="40"/>
      <c r="HW3189" s="40"/>
      <c r="HX3189" s="40"/>
      <c r="HY3189" s="40"/>
      <c r="HZ3189" s="40"/>
      <c r="IA3189" s="40"/>
      <c r="IB3189" s="40"/>
      <c r="IC3189" s="40"/>
      <c r="ID3189" s="40"/>
      <c r="IE3189" s="40"/>
      <c r="IF3189" s="40"/>
      <c r="IG3189" s="40"/>
    </row>
    <row r="3190" spans="1:241" s="39" customFormat="1">
      <c r="A3190" s="40"/>
      <c r="B3190" s="40"/>
      <c r="C3190" s="40"/>
      <c r="D3190" s="135"/>
      <c r="E3190" s="135"/>
      <c r="F3190" s="40"/>
      <c r="G3190" s="40"/>
      <c r="H3190" s="40"/>
      <c r="I3190" s="135"/>
      <c r="J3190" s="40"/>
      <c r="K3190" s="40"/>
      <c r="L3190" s="135"/>
      <c r="M3190" s="40"/>
      <c r="N3190" s="40"/>
      <c r="O3190" s="40"/>
      <c r="P3190" s="40"/>
      <c r="S3190" s="114"/>
      <c r="T3190" s="114"/>
      <c r="V3190" s="114"/>
      <c r="W3190" s="114"/>
      <c r="X3190" s="114"/>
      <c r="Y3190" s="114"/>
      <c r="Z3190" s="114"/>
      <c r="AA3190" s="114"/>
      <c r="AB3190" s="114"/>
      <c r="AC3190" s="114"/>
      <c r="AD3190" s="114"/>
      <c r="AE3190" s="114"/>
      <c r="AH3190" s="114"/>
      <c r="AI3190" s="114"/>
      <c r="AK3190" s="114"/>
      <c r="AM3190" s="114"/>
      <c r="AP3190" s="114"/>
      <c r="AU3190" s="114"/>
      <c r="FP3190" s="40"/>
      <c r="FQ3190" s="40"/>
      <c r="FR3190" s="40"/>
      <c r="FS3190" s="40"/>
      <c r="FT3190" s="40"/>
      <c r="FU3190" s="40"/>
      <c r="FV3190" s="40"/>
      <c r="FW3190" s="40"/>
      <c r="FX3190" s="40"/>
      <c r="FY3190" s="40"/>
      <c r="FZ3190" s="40"/>
      <c r="GA3190" s="40"/>
      <c r="GB3190" s="40"/>
      <c r="GC3190" s="40"/>
      <c r="GD3190" s="40"/>
      <c r="GE3190" s="40"/>
      <c r="GF3190" s="40"/>
      <c r="GG3190" s="40"/>
      <c r="GH3190" s="40"/>
      <c r="GI3190" s="40"/>
      <c r="GJ3190" s="40"/>
      <c r="GK3190" s="40"/>
      <c r="GL3190" s="40"/>
      <c r="GM3190" s="40"/>
      <c r="GN3190" s="40"/>
      <c r="GO3190" s="40"/>
      <c r="GP3190" s="40"/>
      <c r="GQ3190" s="40"/>
      <c r="GR3190" s="40"/>
      <c r="GS3190" s="40"/>
      <c r="GT3190" s="40"/>
      <c r="GU3190" s="40"/>
      <c r="GV3190" s="40"/>
      <c r="GW3190" s="40"/>
      <c r="GX3190" s="40"/>
      <c r="GY3190" s="40"/>
      <c r="GZ3190" s="40"/>
      <c r="HA3190" s="40"/>
      <c r="HB3190" s="40"/>
      <c r="HC3190" s="40"/>
      <c r="HD3190" s="40"/>
      <c r="HE3190" s="40"/>
      <c r="HF3190" s="40"/>
      <c r="HG3190" s="40"/>
      <c r="HH3190" s="40"/>
      <c r="HI3190" s="40"/>
      <c r="HJ3190" s="40"/>
      <c r="HK3190" s="40"/>
      <c r="HL3190" s="40"/>
      <c r="HM3190" s="40"/>
      <c r="HN3190" s="40"/>
      <c r="HO3190" s="40"/>
      <c r="HP3190" s="40"/>
      <c r="HQ3190" s="40"/>
      <c r="HR3190" s="40"/>
      <c r="HS3190" s="40"/>
      <c r="HT3190" s="40"/>
      <c r="HU3190" s="40"/>
      <c r="HV3190" s="40"/>
      <c r="HW3190" s="40"/>
      <c r="HX3190" s="40"/>
      <c r="HY3190" s="40"/>
      <c r="HZ3190" s="40"/>
      <c r="IA3190" s="40"/>
      <c r="IB3190" s="40"/>
      <c r="IC3190" s="40"/>
      <c r="ID3190" s="40"/>
      <c r="IE3190" s="40"/>
      <c r="IF3190" s="40"/>
      <c r="IG3190" s="40"/>
    </row>
    <row r="3191" spans="1:241" s="39" customFormat="1">
      <c r="A3191" s="40"/>
      <c r="B3191" s="40"/>
      <c r="C3191" s="40"/>
      <c r="D3191" s="135"/>
      <c r="E3191" s="135"/>
      <c r="F3191" s="40"/>
      <c r="G3191" s="40"/>
      <c r="H3191" s="40"/>
      <c r="I3191" s="135"/>
      <c r="J3191" s="40"/>
      <c r="K3191" s="40"/>
      <c r="L3191" s="135"/>
      <c r="M3191" s="40"/>
      <c r="N3191" s="40"/>
      <c r="O3191" s="40"/>
      <c r="P3191" s="40"/>
      <c r="S3191" s="114"/>
      <c r="T3191" s="114"/>
      <c r="V3191" s="114"/>
      <c r="W3191" s="114"/>
      <c r="X3191" s="114"/>
      <c r="Y3191" s="114"/>
      <c r="Z3191" s="114"/>
      <c r="AA3191" s="114"/>
      <c r="AB3191" s="114"/>
      <c r="AC3191" s="114"/>
      <c r="AD3191" s="114"/>
      <c r="AE3191" s="114"/>
      <c r="AH3191" s="114"/>
      <c r="AI3191" s="114"/>
      <c r="AK3191" s="114"/>
      <c r="AM3191" s="114"/>
      <c r="AP3191" s="114"/>
      <c r="AU3191" s="114"/>
      <c r="FP3191" s="40"/>
      <c r="FQ3191" s="40"/>
      <c r="FR3191" s="40"/>
      <c r="FS3191" s="40"/>
      <c r="FT3191" s="40"/>
      <c r="FU3191" s="40"/>
      <c r="FV3191" s="40"/>
      <c r="FW3191" s="40"/>
      <c r="FX3191" s="40"/>
      <c r="FY3191" s="40"/>
      <c r="FZ3191" s="40"/>
      <c r="GA3191" s="40"/>
      <c r="GB3191" s="40"/>
      <c r="GC3191" s="40"/>
      <c r="GD3191" s="40"/>
      <c r="GE3191" s="40"/>
      <c r="GF3191" s="40"/>
      <c r="GG3191" s="40"/>
      <c r="GH3191" s="40"/>
      <c r="GI3191" s="40"/>
      <c r="GJ3191" s="40"/>
      <c r="GK3191" s="40"/>
      <c r="GL3191" s="40"/>
      <c r="GM3191" s="40"/>
      <c r="GN3191" s="40"/>
      <c r="GO3191" s="40"/>
      <c r="GP3191" s="40"/>
      <c r="GQ3191" s="40"/>
      <c r="GR3191" s="40"/>
      <c r="GS3191" s="40"/>
      <c r="GT3191" s="40"/>
      <c r="GU3191" s="40"/>
      <c r="GV3191" s="40"/>
      <c r="GW3191" s="40"/>
      <c r="GX3191" s="40"/>
      <c r="GY3191" s="40"/>
      <c r="GZ3191" s="40"/>
      <c r="HA3191" s="40"/>
      <c r="HB3191" s="40"/>
      <c r="HC3191" s="40"/>
      <c r="HD3191" s="40"/>
      <c r="HE3191" s="40"/>
      <c r="HF3191" s="40"/>
      <c r="HG3191" s="40"/>
      <c r="HH3191" s="40"/>
      <c r="HI3191" s="40"/>
      <c r="HJ3191" s="40"/>
      <c r="HK3191" s="40"/>
      <c r="HL3191" s="40"/>
      <c r="HM3191" s="40"/>
      <c r="HN3191" s="40"/>
      <c r="HO3191" s="40"/>
      <c r="HP3191" s="40"/>
      <c r="HQ3191" s="40"/>
      <c r="HR3191" s="40"/>
      <c r="HS3191" s="40"/>
      <c r="HT3191" s="40"/>
      <c r="HU3191" s="40"/>
      <c r="HV3191" s="40"/>
      <c r="HW3191" s="40"/>
      <c r="HX3191" s="40"/>
      <c r="HY3191" s="40"/>
      <c r="HZ3191" s="40"/>
      <c r="IA3191" s="40"/>
      <c r="IB3191" s="40"/>
      <c r="IC3191" s="40"/>
      <c r="ID3191" s="40"/>
      <c r="IE3191" s="40"/>
      <c r="IF3191" s="40"/>
      <c r="IG3191" s="40"/>
    </row>
    <row r="3192" spans="1:241" s="39" customFormat="1">
      <c r="A3192" s="40"/>
      <c r="B3192" s="40"/>
      <c r="C3192" s="40"/>
      <c r="D3192" s="135"/>
      <c r="E3192" s="135"/>
      <c r="F3192" s="40"/>
      <c r="G3192" s="40"/>
      <c r="H3192" s="40"/>
      <c r="I3192" s="135"/>
      <c r="J3192" s="40"/>
      <c r="K3192" s="40"/>
      <c r="L3192" s="135"/>
      <c r="M3192" s="40"/>
      <c r="N3192" s="40"/>
      <c r="O3192" s="40"/>
      <c r="P3192" s="40"/>
      <c r="S3192" s="114"/>
      <c r="T3192" s="114"/>
      <c r="V3192" s="114"/>
      <c r="W3192" s="114"/>
      <c r="X3192" s="114"/>
      <c r="Y3192" s="114"/>
      <c r="Z3192" s="114"/>
      <c r="AA3192" s="114"/>
      <c r="AB3192" s="114"/>
      <c r="AC3192" s="114"/>
      <c r="AD3192" s="114"/>
      <c r="AE3192" s="114"/>
      <c r="AH3192" s="114"/>
      <c r="AI3192" s="114"/>
      <c r="AK3192" s="114"/>
      <c r="AM3192" s="114"/>
      <c r="AP3192" s="114"/>
      <c r="AU3192" s="114"/>
      <c r="FP3192" s="40"/>
      <c r="FQ3192" s="40"/>
      <c r="FR3192" s="40"/>
      <c r="FS3192" s="40"/>
      <c r="FT3192" s="40"/>
      <c r="FU3192" s="40"/>
      <c r="FV3192" s="40"/>
      <c r="FW3192" s="40"/>
      <c r="FX3192" s="40"/>
      <c r="FY3192" s="40"/>
      <c r="FZ3192" s="40"/>
      <c r="GA3192" s="40"/>
      <c r="GB3192" s="40"/>
      <c r="GC3192" s="40"/>
      <c r="GD3192" s="40"/>
      <c r="GE3192" s="40"/>
      <c r="GF3192" s="40"/>
      <c r="GG3192" s="40"/>
      <c r="GH3192" s="40"/>
      <c r="GI3192" s="40"/>
      <c r="GJ3192" s="40"/>
      <c r="GK3192" s="40"/>
      <c r="GL3192" s="40"/>
      <c r="GM3192" s="40"/>
      <c r="GN3192" s="40"/>
      <c r="GO3192" s="40"/>
      <c r="GP3192" s="40"/>
      <c r="GQ3192" s="40"/>
      <c r="GR3192" s="40"/>
      <c r="GS3192" s="40"/>
      <c r="GT3192" s="40"/>
      <c r="GU3192" s="40"/>
      <c r="GV3192" s="40"/>
      <c r="GW3192" s="40"/>
      <c r="GX3192" s="40"/>
      <c r="GY3192" s="40"/>
      <c r="GZ3192" s="40"/>
      <c r="HA3192" s="40"/>
      <c r="HB3192" s="40"/>
      <c r="HC3192" s="40"/>
      <c r="HD3192" s="40"/>
      <c r="HE3192" s="40"/>
      <c r="HF3192" s="40"/>
      <c r="HG3192" s="40"/>
      <c r="HH3192" s="40"/>
      <c r="HI3192" s="40"/>
      <c r="HJ3192" s="40"/>
      <c r="HK3192" s="40"/>
      <c r="HL3192" s="40"/>
      <c r="HM3192" s="40"/>
      <c r="HN3192" s="40"/>
      <c r="HO3192" s="40"/>
      <c r="HP3192" s="40"/>
      <c r="HQ3192" s="40"/>
      <c r="HR3192" s="40"/>
      <c r="HS3192" s="40"/>
      <c r="HT3192" s="40"/>
      <c r="HU3192" s="40"/>
      <c r="HV3192" s="40"/>
      <c r="HW3192" s="40"/>
      <c r="HX3192" s="40"/>
      <c r="HY3192" s="40"/>
      <c r="HZ3192" s="40"/>
      <c r="IA3192" s="40"/>
      <c r="IB3192" s="40"/>
      <c r="IC3192" s="40"/>
      <c r="ID3192" s="40"/>
      <c r="IE3192" s="40"/>
      <c r="IF3192" s="40"/>
      <c r="IG3192" s="40"/>
    </row>
    <row r="3193" spans="1:241" s="39" customFormat="1">
      <c r="A3193" s="40"/>
      <c r="B3193" s="40"/>
      <c r="C3193" s="40"/>
      <c r="D3193" s="135"/>
      <c r="E3193" s="135"/>
      <c r="F3193" s="40"/>
      <c r="G3193" s="40"/>
      <c r="H3193" s="40"/>
      <c r="I3193" s="135"/>
      <c r="J3193" s="40"/>
      <c r="K3193" s="40"/>
      <c r="L3193" s="135"/>
      <c r="M3193" s="40"/>
      <c r="N3193" s="40"/>
      <c r="O3193" s="40"/>
      <c r="P3193" s="40"/>
      <c r="S3193" s="114"/>
      <c r="T3193" s="114"/>
      <c r="V3193" s="114"/>
      <c r="W3193" s="114"/>
      <c r="X3193" s="114"/>
      <c r="Y3193" s="114"/>
      <c r="Z3193" s="114"/>
      <c r="AA3193" s="114"/>
      <c r="AB3193" s="114"/>
      <c r="AC3193" s="114"/>
      <c r="AD3193" s="114"/>
      <c r="AE3193" s="114"/>
      <c r="AH3193" s="114"/>
      <c r="AI3193" s="114"/>
      <c r="AK3193" s="114"/>
      <c r="AM3193" s="114"/>
      <c r="AP3193" s="114"/>
      <c r="AU3193" s="114"/>
      <c r="FP3193" s="40"/>
      <c r="FQ3193" s="40"/>
      <c r="FR3193" s="40"/>
      <c r="FS3193" s="40"/>
      <c r="FT3193" s="40"/>
      <c r="FU3193" s="40"/>
      <c r="FV3193" s="40"/>
      <c r="FW3193" s="40"/>
      <c r="FX3193" s="40"/>
      <c r="FY3193" s="40"/>
      <c r="FZ3193" s="40"/>
      <c r="GA3193" s="40"/>
      <c r="GB3193" s="40"/>
      <c r="GC3193" s="40"/>
      <c r="GD3193" s="40"/>
      <c r="GE3193" s="40"/>
      <c r="GF3193" s="40"/>
      <c r="GG3193" s="40"/>
      <c r="GH3193" s="40"/>
      <c r="GI3193" s="40"/>
      <c r="GJ3193" s="40"/>
      <c r="GK3193" s="40"/>
      <c r="GL3193" s="40"/>
      <c r="GM3193" s="40"/>
      <c r="GN3193" s="40"/>
      <c r="GO3193" s="40"/>
      <c r="GP3193" s="40"/>
      <c r="GQ3193" s="40"/>
      <c r="GR3193" s="40"/>
      <c r="GS3193" s="40"/>
      <c r="GT3193" s="40"/>
      <c r="GU3193" s="40"/>
      <c r="GV3193" s="40"/>
      <c r="GW3193" s="40"/>
      <c r="GX3193" s="40"/>
      <c r="GY3193" s="40"/>
      <c r="GZ3193" s="40"/>
      <c r="HA3193" s="40"/>
      <c r="HB3193" s="40"/>
      <c r="HC3193" s="40"/>
      <c r="HD3193" s="40"/>
      <c r="HE3193" s="40"/>
      <c r="HF3193" s="40"/>
      <c r="HG3193" s="40"/>
      <c r="HH3193" s="40"/>
      <c r="HI3193" s="40"/>
      <c r="HJ3193" s="40"/>
      <c r="HK3193" s="40"/>
      <c r="HL3193" s="40"/>
      <c r="HM3193" s="40"/>
      <c r="HN3193" s="40"/>
      <c r="HO3193" s="40"/>
      <c r="HP3193" s="40"/>
      <c r="HQ3193" s="40"/>
      <c r="HR3193" s="40"/>
      <c r="HS3193" s="40"/>
      <c r="HT3193" s="40"/>
      <c r="HU3193" s="40"/>
      <c r="HV3193" s="40"/>
      <c r="HW3193" s="40"/>
      <c r="HX3193" s="40"/>
      <c r="HY3193" s="40"/>
      <c r="HZ3193" s="40"/>
      <c r="IA3193" s="40"/>
      <c r="IB3193" s="40"/>
      <c r="IC3193" s="40"/>
      <c r="ID3193" s="40"/>
      <c r="IE3193" s="40"/>
      <c r="IF3193" s="40"/>
      <c r="IG3193" s="40"/>
    </row>
    <row r="3194" spans="1:241" s="39" customFormat="1">
      <c r="A3194" s="40"/>
      <c r="B3194" s="40"/>
      <c r="C3194" s="40"/>
      <c r="D3194" s="135"/>
      <c r="E3194" s="135"/>
      <c r="F3194" s="40"/>
      <c r="G3194" s="40"/>
      <c r="H3194" s="40"/>
      <c r="I3194" s="135"/>
      <c r="J3194" s="40"/>
      <c r="K3194" s="40"/>
      <c r="L3194" s="135"/>
      <c r="M3194" s="40"/>
      <c r="N3194" s="40"/>
      <c r="O3194" s="40"/>
      <c r="P3194" s="40"/>
      <c r="S3194" s="114"/>
      <c r="T3194" s="114"/>
      <c r="V3194" s="114"/>
      <c r="W3194" s="114"/>
      <c r="X3194" s="114"/>
      <c r="Y3194" s="114"/>
      <c r="Z3194" s="114"/>
      <c r="AA3194" s="114"/>
      <c r="AB3194" s="114"/>
      <c r="AC3194" s="114"/>
      <c r="AD3194" s="114"/>
      <c r="AE3194" s="114"/>
      <c r="AH3194" s="114"/>
      <c r="AI3194" s="114"/>
      <c r="AK3194" s="114"/>
      <c r="AM3194" s="114"/>
      <c r="AP3194" s="114"/>
      <c r="AU3194" s="114"/>
      <c r="FP3194" s="40"/>
      <c r="FQ3194" s="40"/>
      <c r="FR3194" s="40"/>
      <c r="FS3194" s="40"/>
      <c r="FT3194" s="40"/>
      <c r="FU3194" s="40"/>
      <c r="FV3194" s="40"/>
      <c r="FW3194" s="40"/>
      <c r="FX3194" s="40"/>
      <c r="FY3194" s="40"/>
      <c r="FZ3194" s="40"/>
      <c r="GA3194" s="40"/>
      <c r="GB3194" s="40"/>
      <c r="GC3194" s="40"/>
      <c r="GD3194" s="40"/>
      <c r="GE3194" s="40"/>
      <c r="GF3194" s="40"/>
      <c r="GG3194" s="40"/>
      <c r="GH3194" s="40"/>
      <c r="GI3194" s="40"/>
      <c r="GJ3194" s="40"/>
      <c r="GK3194" s="40"/>
      <c r="GL3194" s="40"/>
      <c r="GM3194" s="40"/>
      <c r="GN3194" s="40"/>
      <c r="GO3194" s="40"/>
      <c r="GP3194" s="40"/>
      <c r="GQ3194" s="40"/>
      <c r="GR3194" s="40"/>
      <c r="GS3194" s="40"/>
      <c r="GT3194" s="40"/>
      <c r="GU3194" s="40"/>
      <c r="GV3194" s="40"/>
      <c r="GW3194" s="40"/>
      <c r="GX3194" s="40"/>
      <c r="GY3194" s="40"/>
      <c r="GZ3194" s="40"/>
      <c r="HA3194" s="40"/>
      <c r="HB3194" s="40"/>
      <c r="HC3194" s="40"/>
      <c r="HD3194" s="40"/>
      <c r="HE3194" s="40"/>
      <c r="HF3194" s="40"/>
      <c r="HG3194" s="40"/>
      <c r="HH3194" s="40"/>
      <c r="HI3194" s="40"/>
      <c r="HJ3194" s="40"/>
      <c r="HK3194" s="40"/>
      <c r="HL3194" s="40"/>
      <c r="HM3194" s="40"/>
      <c r="HN3194" s="40"/>
      <c r="HO3194" s="40"/>
      <c r="HP3194" s="40"/>
      <c r="HQ3194" s="40"/>
      <c r="HR3194" s="40"/>
      <c r="HS3194" s="40"/>
      <c r="HT3194" s="40"/>
      <c r="HU3194" s="40"/>
      <c r="HV3194" s="40"/>
      <c r="HW3194" s="40"/>
      <c r="HX3194" s="40"/>
      <c r="HY3194" s="40"/>
      <c r="HZ3194" s="40"/>
      <c r="IA3194" s="40"/>
      <c r="IB3194" s="40"/>
      <c r="IC3194" s="40"/>
      <c r="ID3194" s="40"/>
      <c r="IE3194" s="40"/>
      <c r="IF3194" s="40"/>
      <c r="IG3194" s="40"/>
    </row>
    <row r="3195" spans="1:241" s="39" customFormat="1">
      <c r="A3195" s="40"/>
      <c r="B3195" s="40"/>
      <c r="C3195" s="40"/>
      <c r="D3195" s="135"/>
      <c r="E3195" s="135"/>
      <c r="F3195" s="40"/>
      <c r="G3195" s="40"/>
      <c r="H3195" s="40"/>
      <c r="I3195" s="135"/>
      <c r="J3195" s="40"/>
      <c r="K3195" s="40"/>
      <c r="L3195" s="135"/>
      <c r="M3195" s="40"/>
      <c r="N3195" s="40"/>
      <c r="O3195" s="40"/>
      <c r="P3195" s="40"/>
      <c r="S3195" s="114"/>
      <c r="T3195" s="114"/>
      <c r="V3195" s="114"/>
      <c r="W3195" s="114"/>
      <c r="X3195" s="114"/>
      <c r="Y3195" s="114"/>
      <c r="Z3195" s="114"/>
      <c r="AA3195" s="114"/>
      <c r="AB3195" s="114"/>
      <c r="AC3195" s="114"/>
      <c r="AD3195" s="114"/>
      <c r="AE3195" s="114"/>
      <c r="AH3195" s="114"/>
      <c r="AI3195" s="114"/>
      <c r="AK3195" s="114"/>
      <c r="AM3195" s="114"/>
      <c r="AP3195" s="114"/>
      <c r="AU3195" s="114"/>
      <c r="FP3195" s="40"/>
      <c r="FQ3195" s="40"/>
      <c r="FR3195" s="40"/>
      <c r="FS3195" s="40"/>
      <c r="FT3195" s="40"/>
      <c r="FU3195" s="40"/>
      <c r="FV3195" s="40"/>
      <c r="FW3195" s="40"/>
      <c r="FX3195" s="40"/>
      <c r="FY3195" s="40"/>
      <c r="FZ3195" s="40"/>
      <c r="GA3195" s="40"/>
      <c r="GB3195" s="40"/>
      <c r="GC3195" s="40"/>
      <c r="GD3195" s="40"/>
      <c r="GE3195" s="40"/>
      <c r="GF3195" s="40"/>
      <c r="GG3195" s="40"/>
      <c r="GH3195" s="40"/>
      <c r="GI3195" s="40"/>
      <c r="GJ3195" s="40"/>
      <c r="GK3195" s="40"/>
      <c r="GL3195" s="40"/>
      <c r="GM3195" s="40"/>
      <c r="GN3195" s="40"/>
      <c r="GO3195" s="40"/>
      <c r="GP3195" s="40"/>
      <c r="GQ3195" s="40"/>
      <c r="GR3195" s="40"/>
      <c r="GS3195" s="40"/>
      <c r="GT3195" s="40"/>
      <c r="GU3195" s="40"/>
      <c r="GV3195" s="40"/>
      <c r="GW3195" s="40"/>
      <c r="GX3195" s="40"/>
      <c r="GY3195" s="40"/>
      <c r="GZ3195" s="40"/>
      <c r="HA3195" s="40"/>
      <c r="HB3195" s="40"/>
      <c r="HC3195" s="40"/>
      <c r="HD3195" s="40"/>
      <c r="HE3195" s="40"/>
      <c r="HF3195" s="40"/>
      <c r="HG3195" s="40"/>
      <c r="HH3195" s="40"/>
      <c r="HI3195" s="40"/>
      <c r="HJ3195" s="40"/>
      <c r="HK3195" s="40"/>
      <c r="HL3195" s="40"/>
      <c r="HM3195" s="40"/>
      <c r="HN3195" s="40"/>
      <c r="HO3195" s="40"/>
      <c r="HP3195" s="40"/>
      <c r="HQ3195" s="40"/>
      <c r="HR3195" s="40"/>
      <c r="HS3195" s="40"/>
      <c r="HT3195" s="40"/>
      <c r="HU3195" s="40"/>
      <c r="HV3195" s="40"/>
      <c r="HW3195" s="40"/>
      <c r="HX3195" s="40"/>
      <c r="HY3195" s="40"/>
      <c r="HZ3195" s="40"/>
      <c r="IA3195" s="40"/>
      <c r="IB3195" s="40"/>
      <c r="IC3195" s="40"/>
      <c r="ID3195" s="40"/>
      <c r="IE3195" s="40"/>
      <c r="IF3195" s="40"/>
      <c r="IG3195" s="40"/>
    </row>
    <row r="3196" spans="1:241" s="39" customFormat="1">
      <c r="A3196" s="40"/>
      <c r="B3196" s="40"/>
      <c r="C3196" s="40"/>
      <c r="D3196" s="135"/>
      <c r="E3196" s="135"/>
      <c r="F3196" s="40"/>
      <c r="G3196" s="40"/>
      <c r="H3196" s="40"/>
      <c r="I3196" s="135"/>
      <c r="J3196" s="40"/>
      <c r="K3196" s="40"/>
      <c r="L3196" s="135"/>
      <c r="M3196" s="40"/>
      <c r="N3196" s="40"/>
      <c r="O3196" s="40"/>
      <c r="P3196" s="40"/>
      <c r="S3196" s="114"/>
      <c r="T3196" s="114"/>
      <c r="V3196" s="114"/>
      <c r="W3196" s="114"/>
      <c r="X3196" s="114"/>
      <c r="Y3196" s="114"/>
      <c r="Z3196" s="114"/>
      <c r="AA3196" s="114"/>
      <c r="AB3196" s="114"/>
      <c r="AC3196" s="114"/>
      <c r="AD3196" s="114"/>
      <c r="AE3196" s="114"/>
      <c r="AH3196" s="114"/>
      <c r="AI3196" s="114"/>
      <c r="AK3196" s="114"/>
      <c r="AM3196" s="114"/>
      <c r="AP3196" s="114"/>
      <c r="AU3196" s="114"/>
      <c r="FP3196" s="40"/>
      <c r="FQ3196" s="40"/>
      <c r="FR3196" s="40"/>
      <c r="FS3196" s="40"/>
      <c r="FT3196" s="40"/>
      <c r="FU3196" s="40"/>
      <c r="FV3196" s="40"/>
      <c r="FW3196" s="40"/>
      <c r="FX3196" s="40"/>
      <c r="FY3196" s="40"/>
      <c r="FZ3196" s="40"/>
      <c r="GA3196" s="40"/>
      <c r="GB3196" s="40"/>
      <c r="GC3196" s="40"/>
      <c r="GD3196" s="40"/>
      <c r="GE3196" s="40"/>
      <c r="GF3196" s="40"/>
      <c r="GG3196" s="40"/>
      <c r="GH3196" s="40"/>
      <c r="GI3196" s="40"/>
      <c r="GJ3196" s="40"/>
      <c r="GK3196" s="40"/>
      <c r="GL3196" s="40"/>
      <c r="GM3196" s="40"/>
      <c r="GN3196" s="40"/>
      <c r="GO3196" s="40"/>
      <c r="GP3196" s="40"/>
      <c r="GQ3196" s="40"/>
      <c r="GR3196" s="40"/>
      <c r="GS3196" s="40"/>
      <c r="GT3196" s="40"/>
      <c r="GU3196" s="40"/>
      <c r="GV3196" s="40"/>
      <c r="GW3196" s="40"/>
      <c r="GX3196" s="40"/>
      <c r="GY3196" s="40"/>
      <c r="GZ3196" s="40"/>
      <c r="HA3196" s="40"/>
      <c r="HB3196" s="40"/>
      <c r="HC3196" s="40"/>
      <c r="HD3196" s="40"/>
      <c r="HE3196" s="40"/>
      <c r="HF3196" s="40"/>
      <c r="HG3196" s="40"/>
      <c r="HH3196" s="40"/>
      <c r="HI3196" s="40"/>
      <c r="HJ3196" s="40"/>
      <c r="HK3196" s="40"/>
      <c r="HL3196" s="40"/>
      <c r="HM3196" s="40"/>
      <c r="HN3196" s="40"/>
      <c r="HO3196" s="40"/>
      <c r="HP3196" s="40"/>
      <c r="HQ3196" s="40"/>
      <c r="HR3196" s="40"/>
      <c r="HS3196" s="40"/>
      <c r="HT3196" s="40"/>
      <c r="HU3196" s="40"/>
      <c r="HV3196" s="40"/>
      <c r="HW3196" s="40"/>
      <c r="HX3196" s="40"/>
      <c r="HY3196" s="40"/>
      <c r="HZ3196" s="40"/>
      <c r="IA3196" s="40"/>
      <c r="IB3196" s="40"/>
      <c r="IC3196" s="40"/>
      <c r="ID3196" s="40"/>
      <c r="IE3196" s="40"/>
      <c r="IF3196" s="40"/>
      <c r="IG3196" s="40"/>
    </row>
    <row r="3197" spans="1:241" s="39" customFormat="1">
      <c r="A3197" s="40"/>
      <c r="B3197" s="40"/>
      <c r="C3197" s="40"/>
      <c r="D3197" s="135"/>
      <c r="E3197" s="135"/>
      <c r="F3197" s="40"/>
      <c r="G3197" s="40"/>
      <c r="H3197" s="40"/>
      <c r="I3197" s="135"/>
      <c r="J3197" s="40"/>
      <c r="K3197" s="40"/>
      <c r="L3197" s="135"/>
      <c r="M3197" s="40"/>
      <c r="N3197" s="40"/>
      <c r="O3197" s="40"/>
      <c r="P3197" s="40"/>
      <c r="S3197" s="114"/>
      <c r="T3197" s="114"/>
      <c r="V3197" s="114"/>
      <c r="W3197" s="114"/>
      <c r="X3197" s="114"/>
      <c r="Y3197" s="114"/>
      <c r="Z3197" s="114"/>
      <c r="AA3197" s="114"/>
      <c r="AB3197" s="114"/>
      <c r="AC3197" s="114"/>
      <c r="AD3197" s="114"/>
      <c r="AE3197" s="114"/>
      <c r="AH3197" s="114"/>
      <c r="AI3197" s="114"/>
      <c r="AK3197" s="114"/>
      <c r="AM3197" s="114"/>
      <c r="AP3197" s="114"/>
      <c r="AU3197" s="114"/>
      <c r="FP3197" s="40"/>
      <c r="FQ3197" s="40"/>
      <c r="FR3197" s="40"/>
      <c r="FS3197" s="40"/>
      <c r="FT3197" s="40"/>
      <c r="FU3197" s="40"/>
      <c r="FV3197" s="40"/>
      <c r="FW3197" s="40"/>
      <c r="FX3197" s="40"/>
      <c r="FY3197" s="40"/>
      <c r="FZ3197" s="40"/>
      <c r="GA3197" s="40"/>
      <c r="GB3197" s="40"/>
      <c r="GC3197" s="40"/>
      <c r="GD3197" s="40"/>
      <c r="GE3197" s="40"/>
      <c r="GF3197" s="40"/>
      <c r="GG3197" s="40"/>
      <c r="GH3197" s="40"/>
      <c r="GI3197" s="40"/>
      <c r="GJ3197" s="40"/>
      <c r="GK3197" s="40"/>
      <c r="GL3197" s="40"/>
      <c r="GM3197" s="40"/>
      <c r="GN3197" s="40"/>
      <c r="GO3197" s="40"/>
      <c r="GP3197" s="40"/>
      <c r="GQ3197" s="40"/>
      <c r="GR3197" s="40"/>
      <c r="GS3197" s="40"/>
      <c r="GT3197" s="40"/>
      <c r="GU3197" s="40"/>
      <c r="GV3197" s="40"/>
      <c r="GW3197" s="40"/>
      <c r="GX3197" s="40"/>
      <c r="GY3197" s="40"/>
      <c r="GZ3197" s="40"/>
      <c r="HA3197" s="40"/>
      <c r="HB3197" s="40"/>
      <c r="HC3197" s="40"/>
      <c r="HD3197" s="40"/>
      <c r="HE3197" s="40"/>
      <c r="HF3197" s="40"/>
      <c r="HG3197" s="40"/>
      <c r="HH3197" s="40"/>
      <c r="HI3197" s="40"/>
      <c r="HJ3197" s="40"/>
      <c r="HK3197" s="40"/>
      <c r="HL3197" s="40"/>
      <c r="HM3197" s="40"/>
      <c r="HN3197" s="40"/>
      <c r="HO3197" s="40"/>
      <c r="HP3197" s="40"/>
      <c r="HQ3197" s="40"/>
      <c r="HR3197" s="40"/>
      <c r="HS3197" s="40"/>
      <c r="HT3197" s="40"/>
      <c r="HU3197" s="40"/>
      <c r="HV3197" s="40"/>
      <c r="HW3197" s="40"/>
      <c r="HX3197" s="40"/>
      <c r="HY3197" s="40"/>
      <c r="HZ3197" s="40"/>
      <c r="IA3197" s="40"/>
      <c r="IB3197" s="40"/>
      <c r="IC3197" s="40"/>
      <c r="ID3197" s="40"/>
      <c r="IE3197" s="40"/>
      <c r="IF3197" s="40"/>
      <c r="IG3197" s="40"/>
    </row>
    <row r="3198" spans="1:241" s="39" customFormat="1">
      <c r="A3198" s="40"/>
      <c r="B3198" s="40"/>
      <c r="C3198" s="40"/>
      <c r="D3198" s="135"/>
      <c r="E3198" s="135"/>
      <c r="F3198" s="40"/>
      <c r="G3198" s="40"/>
      <c r="H3198" s="40"/>
      <c r="I3198" s="135"/>
      <c r="J3198" s="40"/>
      <c r="K3198" s="40"/>
      <c r="L3198" s="135"/>
      <c r="M3198" s="40"/>
      <c r="N3198" s="40"/>
      <c r="O3198" s="40"/>
      <c r="P3198" s="40"/>
      <c r="S3198" s="114"/>
      <c r="T3198" s="114"/>
      <c r="V3198" s="114"/>
      <c r="W3198" s="114"/>
      <c r="X3198" s="114"/>
      <c r="Y3198" s="114"/>
      <c r="Z3198" s="114"/>
      <c r="AA3198" s="114"/>
      <c r="AB3198" s="114"/>
      <c r="AC3198" s="114"/>
      <c r="AD3198" s="114"/>
      <c r="AE3198" s="114"/>
      <c r="AH3198" s="114"/>
      <c r="AI3198" s="114"/>
      <c r="AK3198" s="114"/>
      <c r="AM3198" s="114"/>
      <c r="AP3198" s="114"/>
      <c r="AU3198" s="114"/>
      <c r="FP3198" s="40"/>
      <c r="FQ3198" s="40"/>
      <c r="FR3198" s="40"/>
      <c r="FS3198" s="40"/>
      <c r="FT3198" s="40"/>
      <c r="FU3198" s="40"/>
      <c r="FV3198" s="40"/>
      <c r="FW3198" s="40"/>
      <c r="FX3198" s="40"/>
      <c r="FY3198" s="40"/>
      <c r="FZ3198" s="40"/>
      <c r="GA3198" s="40"/>
      <c r="GB3198" s="40"/>
      <c r="GC3198" s="40"/>
      <c r="GD3198" s="40"/>
      <c r="GE3198" s="40"/>
      <c r="GF3198" s="40"/>
      <c r="GG3198" s="40"/>
      <c r="GH3198" s="40"/>
      <c r="GI3198" s="40"/>
      <c r="GJ3198" s="40"/>
      <c r="GK3198" s="40"/>
      <c r="GL3198" s="40"/>
      <c r="GM3198" s="40"/>
      <c r="GN3198" s="40"/>
      <c r="GO3198" s="40"/>
      <c r="GP3198" s="40"/>
      <c r="GQ3198" s="40"/>
      <c r="GR3198" s="40"/>
      <c r="GS3198" s="40"/>
      <c r="GT3198" s="40"/>
      <c r="GU3198" s="40"/>
      <c r="GV3198" s="40"/>
      <c r="GW3198" s="40"/>
      <c r="GX3198" s="40"/>
      <c r="GY3198" s="40"/>
      <c r="GZ3198" s="40"/>
      <c r="HA3198" s="40"/>
      <c r="HB3198" s="40"/>
      <c r="HC3198" s="40"/>
      <c r="HD3198" s="40"/>
      <c r="HE3198" s="40"/>
      <c r="HF3198" s="40"/>
      <c r="HG3198" s="40"/>
      <c r="HH3198" s="40"/>
      <c r="HI3198" s="40"/>
      <c r="HJ3198" s="40"/>
      <c r="HK3198" s="40"/>
      <c r="HL3198" s="40"/>
      <c r="HM3198" s="40"/>
      <c r="HN3198" s="40"/>
      <c r="HO3198" s="40"/>
      <c r="HP3198" s="40"/>
      <c r="HQ3198" s="40"/>
      <c r="HR3198" s="40"/>
      <c r="HS3198" s="40"/>
      <c r="HT3198" s="40"/>
      <c r="HU3198" s="40"/>
      <c r="HV3198" s="40"/>
      <c r="HW3198" s="40"/>
      <c r="HX3198" s="40"/>
      <c r="HY3198" s="40"/>
      <c r="HZ3198" s="40"/>
      <c r="IA3198" s="40"/>
      <c r="IB3198" s="40"/>
      <c r="IC3198" s="40"/>
      <c r="ID3198" s="40"/>
      <c r="IE3198" s="40"/>
      <c r="IF3198" s="40"/>
      <c r="IG3198" s="40"/>
    </row>
    <row r="3199" spans="1:241" s="39" customFormat="1">
      <c r="A3199" s="40"/>
      <c r="B3199" s="40"/>
      <c r="C3199" s="40"/>
      <c r="D3199" s="135"/>
      <c r="E3199" s="135"/>
      <c r="F3199" s="40"/>
      <c r="G3199" s="40"/>
      <c r="H3199" s="40"/>
      <c r="I3199" s="135"/>
      <c r="J3199" s="40"/>
      <c r="K3199" s="40"/>
      <c r="L3199" s="135"/>
      <c r="M3199" s="40"/>
      <c r="N3199" s="40"/>
      <c r="O3199" s="40"/>
      <c r="P3199" s="40"/>
      <c r="S3199" s="114"/>
      <c r="T3199" s="114"/>
      <c r="V3199" s="114"/>
      <c r="W3199" s="114"/>
      <c r="X3199" s="114"/>
      <c r="Y3199" s="114"/>
      <c r="Z3199" s="114"/>
      <c r="AA3199" s="114"/>
      <c r="AB3199" s="114"/>
      <c r="AC3199" s="114"/>
      <c r="AD3199" s="114"/>
      <c r="AE3199" s="114"/>
      <c r="AH3199" s="114"/>
      <c r="AI3199" s="114"/>
      <c r="AK3199" s="114"/>
      <c r="AM3199" s="114"/>
      <c r="AP3199" s="114"/>
      <c r="AU3199" s="114"/>
      <c r="FP3199" s="40"/>
      <c r="FQ3199" s="40"/>
      <c r="FR3199" s="40"/>
      <c r="FS3199" s="40"/>
      <c r="FT3199" s="40"/>
      <c r="FU3199" s="40"/>
      <c r="FV3199" s="40"/>
      <c r="FW3199" s="40"/>
      <c r="FX3199" s="40"/>
      <c r="FY3199" s="40"/>
      <c r="FZ3199" s="40"/>
      <c r="GA3199" s="40"/>
      <c r="GB3199" s="40"/>
      <c r="GC3199" s="40"/>
      <c r="GD3199" s="40"/>
      <c r="GE3199" s="40"/>
      <c r="GF3199" s="40"/>
      <c r="GG3199" s="40"/>
      <c r="GH3199" s="40"/>
      <c r="GI3199" s="40"/>
      <c r="GJ3199" s="40"/>
      <c r="GK3199" s="40"/>
      <c r="GL3199" s="40"/>
      <c r="GM3199" s="40"/>
      <c r="GN3199" s="40"/>
      <c r="GO3199" s="40"/>
      <c r="GP3199" s="40"/>
      <c r="GQ3199" s="40"/>
      <c r="GR3199" s="40"/>
      <c r="GS3199" s="40"/>
      <c r="GT3199" s="40"/>
      <c r="GU3199" s="40"/>
      <c r="GV3199" s="40"/>
      <c r="GW3199" s="40"/>
      <c r="GX3199" s="40"/>
      <c r="GY3199" s="40"/>
      <c r="GZ3199" s="40"/>
      <c r="HA3199" s="40"/>
      <c r="HB3199" s="40"/>
      <c r="HC3199" s="40"/>
      <c r="HD3199" s="40"/>
      <c r="HE3199" s="40"/>
      <c r="HF3199" s="40"/>
      <c r="HG3199" s="40"/>
      <c r="HH3199" s="40"/>
      <c r="HI3199" s="40"/>
      <c r="HJ3199" s="40"/>
      <c r="HK3199" s="40"/>
      <c r="HL3199" s="40"/>
      <c r="HM3199" s="40"/>
      <c r="HN3199" s="40"/>
      <c r="HO3199" s="40"/>
      <c r="HP3199" s="40"/>
      <c r="HQ3199" s="40"/>
      <c r="HR3199" s="40"/>
      <c r="HS3199" s="40"/>
      <c r="HT3199" s="40"/>
      <c r="HU3199" s="40"/>
      <c r="HV3199" s="40"/>
      <c r="HW3199" s="40"/>
      <c r="HX3199" s="40"/>
      <c r="HY3199" s="40"/>
      <c r="HZ3199" s="40"/>
      <c r="IA3199" s="40"/>
      <c r="IB3199" s="40"/>
      <c r="IC3199" s="40"/>
      <c r="ID3199" s="40"/>
      <c r="IE3199" s="40"/>
      <c r="IF3199" s="40"/>
      <c r="IG3199" s="40"/>
    </row>
    <row r="3200" spans="1:241" s="39" customFormat="1">
      <c r="A3200" s="40"/>
      <c r="B3200" s="40"/>
      <c r="C3200" s="40"/>
      <c r="D3200" s="135"/>
      <c r="E3200" s="135"/>
      <c r="F3200" s="40"/>
      <c r="G3200" s="40"/>
      <c r="H3200" s="40"/>
      <c r="I3200" s="135"/>
      <c r="J3200" s="40"/>
      <c r="K3200" s="40"/>
      <c r="L3200" s="135"/>
      <c r="M3200" s="40"/>
      <c r="N3200" s="40"/>
      <c r="O3200" s="40"/>
      <c r="P3200" s="40"/>
      <c r="S3200" s="114"/>
      <c r="T3200" s="114"/>
      <c r="V3200" s="114"/>
      <c r="W3200" s="114"/>
      <c r="X3200" s="114"/>
      <c r="Y3200" s="114"/>
      <c r="Z3200" s="114"/>
      <c r="AA3200" s="114"/>
      <c r="AB3200" s="114"/>
      <c r="AC3200" s="114"/>
      <c r="AD3200" s="114"/>
      <c r="AE3200" s="114"/>
      <c r="AH3200" s="114"/>
      <c r="AI3200" s="114"/>
      <c r="AK3200" s="114"/>
      <c r="AM3200" s="114"/>
      <c r="AP3200" s="114"/>
      <c r="AU3200" s="114"/>
      <c r="FP3200" s="40"/>
      <c r="FQ3200" s="40"/>
      <c r="FR3200" s="40"/>
      <c r="FS3200" s="40"/>
      <c r="FT3200" s="40"/>
      <c r="FU3200" s="40"/>
      <c r="FV3200" s="40"/>
      <c r="FW3200" s="40"/>
      <c r="FX3200" s="40"/>
      <c r="FY3200" s="40"/>
      <c r="FZ3200" s="40"/>
      <c r="GA3200" s="40"/>
      <c r="GB3200" s="40"/>
      <c r="GC3200" s="40"/>
      <c r="GD3200" s="40"/>
      <c r="GE3200" s="40"/>
      <c r="GF3200" s="40"/>
      <c r="GG3200" s="40"/>
      <c r="GH3200" s="40"/>
      <c r="GI3200" s="40"/>
      <c r="GJ3200" s="40"/>
      <c r="GK3200" s="40"/>
      <c r="GL3200" s="40"/>
      <c r="GM3200" s="40"/>
      <c r="GN3200" s="40"/>
      <c r="GO3200" s="40"/>
      <c r="GP3200" s="40"/>
      <c r="GQ3200" s="40"/>
      <c r="GR3200" s="40"/>
      <c r="GS3200" s="40"/>
      <c r="GT3200" s="40"/>
      <c r="GU3200" s="40"/>
      <c r="GV3200" s="40"/>
      <c r="GW3200" s="40"/>
      <c r="GX3200" s="40"/>
      <c r="GY3200" s="40"/>
      <c r="GZ3200" s="40"/>
      <c r="HA3200" s="40"/>
      <c r="HB3200" s="40"/>
      <c r="HC3200" s="40"/>
      <c r="HD3200" s="40"/>
      <c r="HE3200" s="40"/>
      <c r="HF3200" s="40"/>
      <c r="HG3200" s="40"/>
      <c r="HH3200" s="40"/>
      <c r="HI3200" s="40"/>
      <c r="HJ3200" s="40"/>
      <c r="HK3200" s="40"/>
      <c r="HL3200" s="40"/>
      <c r="HM3200" s="40"/>
      <c r="HN3200" s="40"/>
      <c r="HO3200" s="40"/>
      <c r="HP3200" s="40"/>
      <c r="HQ3200" s="40"/>
      <c r="HR3200" s="40"/>
      <c r="HS3200" s="40"/>
      <c r="HT3200" s="40"/>
      <c r="HU3200" s="40"/>
      <c r="HV3200" s="40"/>
      <c r="HW3200" s="40"/>
      <c r="HX3200" s="40"/>
      <c r="HY3200" s="40"/>
      <c r="HZ3200" s="40"/>
      <c r="IA3200" s="40"/>
      <c r="IB3200" s="40"/>
      <c r="IC3200" s="40"/>
      <c r="ID3200" s="40"/>
      <c r="IE3200" s="40"/>
      <c r="IF3200" s="40"/>
      <c r="IG3200" s="40"/>
    </row>
    <row r="3201" spans="1:241" s="39" customFormat="1">
      <c r="A3201" s="40"/>
      <c r="B3201" s="40"/>
      <c r="C3201" s="40"/>
      <c r="D3201" s="135"/>
      <c r="E3201" s="135"/>
      <c r="F3201" s="40"/>
      <c r="G3201" s="40"/>
      <c r="H3201" s="40"/>
      <c r="I3201" s="135"/>
      <c r="J3201" s="40"/>
      <c r="K3201" s="40"/>
      <c r="L3201" s="135"/>
      <c r="M3201" s="40"/>
      <c r="N3201" s="40"/>
      <c r="O3201" s="40"/>
      <c r="P3201" s="40"/>
      <c r="S3201" s="114"/>
      <c r="T3201" s="114"/>
      <c r="V3201" s="114"/>
      <c r="W3201" s="114"/>
      <c r="X3201" s="114"/>
      <c r="Y3201" s="114"/>
      <c r="Z3201" s="114"/>
      <c r="AA3201" s="114"/>
      <c r="AB3201" s="114"/>
      <c r="AC3201" s="114"/>
      <c r="AD3201" s="114"/>
      <c r="AE3201" s="114"/>
      <c r="AH3201" s="114"/>
      <c r="AI3201" s="114"/>
      <c r="AK3201" s="114"/>
      <c r="AM3201" s="114"/>
      <c r="AP3201" s="114"/>
      <c r="AU3201" s="114"/>
      <c r="FP3201" s="40"/>
      <c r="FQ3201" s="40"/>
      <c r="FR3201" s="40"/>
      <c r="FS3201" s="40"/>
      <c r="FT3201" s="40"/>
      <c r="FU3201" s="40"/>
      <c r="FV3201" s="40"/>
      <c r="FW3201" s="40"/>
      <c r="FX3201" s="40"/>
      <c r="FY3201" s="40"/>
      <c r="FZ3201" s="40"/>
      <c r="GA3201" s="40"/>
      <c r="GB3201" s="40"/>
      <c r="GC3201" s="40"/>
      <c r="GD3201" s="40"/>
      <c r="GE3201" s="40"/>
      <c r="GF3201" s="40"/>
      <c r="GG3201" s="40"/>
      <c r="GH3201" s="40"/>
      <c r="GI3201" s="40"/>
      <c r="GJ3201" s="40"/>
      <c r="GK3201" s="40"/>
      <c r="GL3201" s="40"/>
      <c r="GM3201" s="40"/>
      <c r="GN3201" s="40"/>
      <c r="GO3201" s="40"/>
      <c r="GP3201" s="40"/>
      <c r="GQ3201" s="40"/>
      <c r="GR3201" s="40"/>
      <c r="GS3201" s="40"/>
      <c r="GT3201" s="40"/>
      <c r="GU3201" s="40"/>
      <c r="GV3201" s="40"/>
      <c r="GW3201" s="40"/>
      <c r="GX3201" s="40"/>
      <c r="GY3201" s="40"/>
      <c r="GZ3201" s="40"/>
      <c r="HA3201" s="40"/>
      <c r="HB3201" s="40"/>
      <c r="HC3201" s="40"/>
      <c r="HD3201" s="40"/>
      <c r="HE3201" s="40"/>
      <c r="HF3201" s="40"/>
      <c r="HG3201" s="40"/>
      <c r="HH3201" s="40"/>
      <c r="HI3201" s="40"/>
      <c r="HJ3201" s="40"/>
      <c r="HK3201" s="40"/>
      <c r="HL3201" s="40"/>
      <c r="HM3201" s="40"/>
      <c r="HN3201" s="40"/>
      <c r="HO3201" s="40"/>
      <c r="HP3201" s="40"/>
      <c r="HQ3201" s="40"/>
      <c r="HR3201" s="40"/>
      <c r="HS3201" s="40"/>
      <c r="HT3201" s="40"/>
      <c r="HU3201" s="40"/>
      <c r="HV3201" s="40"/>
      <c r="HW3201" s="40"/>
      <c r="HX3201" s="40"/>
      <c r="HY3201" s="40"/>
      <c r="HZ3201" s="40"/>
      <c r="IA3201" s="40"/>
      <c r="IB3201" s="40"/>
      <c r="IC3201" s="40"/>
      <c r="ID3201" s="40"/>
      <c r="IE3201" s="40"/>
      <c r="IF3201" s="40"/>
      <c r="IG3201" s="40"/>
    </row>
    <row r="3202" spans="1:241" s="39" customFormat="1">
      <c r="A3202" s="40"/>
      <c r="B3202" s="40"/>
      <c r="C3202" s="40"/>
      <c r="D3202" s="135"/>
      <c r="E3202" s="135"/>
      <c r="F3202" s="40"/>
      <c r="G3202" s="40"/>
      <c r="H3202" s="40"/>
      <c r="I3202" s="135"/>
      <c r="J3202" s="40"/>
      <c r="K3202" s="40"/>
      <c r="L3202" s="135"/>
      <c r="M3202" s="40"/>
      <c r="N3202" s="40"/>
      <c r="O3202" s="40"/>
      <c r="P3202" s="40"/>
      <c r="S3202" s="114"/>
      <c r="T3202" s="114"/>
      <c r="V3202" s="114"/>
      <c r="W3202" s="114"/>
      <c r="X3202" s="114"/>
      <c r="Y3202" s="114"/>
      <c r="Z3202" s="114"/>
      <c r="AA3202" s="114"/>
      <c r="AB3202" s="114"/>
      <c r="AC3202" s="114"/>
      <c r="AD3202" s="114"/>
      <c r="AE3202" s="114"/>
      <c r="AH3202" s="114"/>
      <c r="AI3202" s="114"/>
      <c r="AK3202" s="114"/>
      <c r="AM3202" s="114"/>
      <c r="AP3202" s="114"/>
      <c r="AU3202" s="114"/>
      <c r="FP3202" s="40"/>
      <c r="FQ3202" s="40"/>
      <c r="FR3202" s="40"/>
      <c r="FS3202" s="40"/>
      <c r="FT3202" s="40"/>
      <c r="FU3202" s="40"/>
      <c r="FV3202" s="40"/>
      <c r="FW3202" s="40"/>
      <c r="FX3202" s="40"/>
      <c r="FY3202" s="40"/>
      <c r="FZ3202" s="40"/>
      <c r="GA3202" s="40"/>
      <c r="GB3202" s="40"/>
      <c r="GC3202" s="40"/>
      <c r="GD3202" s="40"/>
      <c r="GE3202" s="40"/>
      <c r="GF3202" s="40"/>
      <c r="GG3202" s="40"/>
      <c r="GH3202" s="40"/>
      <c r="GI3202" s="40"/>
      <c r="GJ3202" s="40"/>
      <c r="GK3202" s="40"/>
      <c r="GL3202" s="40"/>
      <c r="GM3202" s="40"/>
      <c r="GN3202" s="40"/>
      <c r="GO3202" s="40"/>
      <c r="GP3202" s="40"/>
      <c r="GQ3202" s="40"/>
      <c r="GR3202" s="40"/>
      <c r="GS3202" s="40"/>
      <c r="GT3202" s="40"/>
      <c r="GU3202" s="40"/>
      <c r="GV3202" s="40"/>
      <c r="GW3202" s="40"/>
      <c r="GX3202" s="40"/>
      <c r="GY3202" s="40"/>
      <c r="GZ3202" s="40"/>
      <c r="HA3202" s="40"/>
      <c r="HB3202" s="40"/>
      <c r="HC3202" s="40"/>
      <c r="HD3202" s="40"/>
      <c r="HE3202" s="40"/>
      <c r="HF3202" s="40"/>
      <c r="HG3202" s="40"/>
      <c r="HH3202" s="40"/>
      <c r="HI3202" s="40"/>
      <c r="HJ3202" s="40"/>
      <c r="HK3202" s="40"/>
      <c r="HL3202" s="40"/>
      <c r="HM3202" s="40"/>
      <c r="HN3202" s="40"/>
      <c r="HO3202" s="40"/>
      <c r="HP3202" s="40"/>
      <c r="HQ3202" s="40"/>
      <c r="HR3202" s="40"/>
      <c r="HS3202" s="40"/>
      <c r="HT3202" s="40"/>
      <c r="HU3202" s="40"/>
      <c r="HV3202" s="40"/>
      <c r="HW3202" s="40"/>
      <c r="HX3202" s="40"/>
      <c r="HY3202" s="40"/>
      <c r="HZ3202" s="40"/>
      <c r="IA3202" s="40"/>
      <c r="IB3202" s="40"/>
      <c r="IC3202" s="40"/>
      <c r="ID3202" s="40"/>
      <c r="IE3202" s="40"/>
      <c r="IF3202" s="40"/>
      <c r="IG3202" s="40"/>
    </row>
    <row r="3203" spans="1:241" s="39" customFormat="1">
      <c r="A3203" s="40"/>
      <c r="B3203" s="40"/>
      <c r="C3203" s="40"/>
      <c r="D3203" s="135"/>
      <c r="E3203" s="135"/>
      <c r="F3203" s="40"/>
      <c r="G3203" s="40"/>
      <c r="H3203" s="40"/>
      <c r="I3203" s="135"/>
      <c r="J3203" s="40"/>
      <c r="K3203" s="40"/>
      <c r="L3203" s="135"/>
      <c r="M3203" s="40"/>
      <c r="N3203" s="40"/>
      <c r="O3203" s="40"/>
      <c r="P3203" s="40"/>
      <c r="S3203" s="114"/>
      <c r="T3203" s="114"/>
      <c r="V3203" s="114"/>
      <c r="W3203" s="114"/>
      <c r="X3203" s="114"/>
      <c r="Y3203" s="114"/>
      <c r="Z3203" s="114"/>
      <c r="AA3203" s="114"/>
      <c r="AB3203" s="114"/>
      <c r="AC3203" s="114"/>
      <c r="AD3203" s="114"/>
      <c r="AE3203" s="114"/>
      <c r="AH3203" s="114"/>
      <c r="AI3203" s="114"/>
      <c r="AK3203" s="114"/>
      <c r="AM3203" s="114"/>
      <c r="AP3203" s="114"/>
      <c r="AU3203" s="114"/>
      <c r="FP3203" s="40"/>
      <c r="FQ3203" s="40"/>
      <c r="FR3203" s="40"/>
      <c r="FS3203" s="40"/>
      <c r="FT3203" s="40"/>
      <c r="FU3203" s="40"/>
      <c r="FV3203" s="40"/>
      <c r="FW3203" s="40"/>
      <c r="FX3203" s="40"/>
      <c r="FY3203" s="40"/>
      <c r="FZ3203" s="40"/>
      <c r="GA3203" s="40"/>
      <c r="GB3203" s="40"/>
      <c r="GC3203" s="40"/>
      <c r="GD3203" s="40"/>
      <c r="GE3203" s="40"/>
      <c r="GF3203" s="40"/>
      <c r="GG3203" s="40"/>
      <c r="GH3203" s="40"/>
      <c r="GI3203" s="40"/>
      <c r="GJ3203" s="40"/>
      <c r="GK3203" s="40"/>
      <c r="GL3203" s="40"/>
      <c r="GM3203" s="40"/>
      <c r="GN3203" s="40"/>
      <c r="GO3203" s="40"/>
      <c r="GP3203" s="40"/>
      <c r="GQ3203" s="40"/>
      <c r="GR3203" s="40"/>
      <c r="GS3203" s="40"/>
      <c r="GT3203" s="40"/>
      <c r="GU3203" s="40"/>
      <c r="GV3203" s="40"/>
      <c r="GW3203" s="40"/>
      <c r="GX3203" s="40"/>
      <c r="GY3203" s="40"/>
      <c r="GZ3203" s="40"/>
      <c r="HA3203" s="40"/>
      <c r="HB3203" s="40"/>
      <c r="HC3203" s="40"/>
      <c r="HD3203" s="40"/>
      <c r="HE3203" s="40"/>
      <c r="HF3203" s="40"/>
      <c r="HG3203" s="40"/>
      <c r="HH3203" s="40"/>
      <c r="HI3203" s="40"/>
      <c r="HJ3203" s="40"/>
      <c r="HK3203" s="40"/>
      <c r="HL3203" s="40"/>
      <c r="HM3203" s="40"/>
      <c r="HN3203" s="40"/>
      <c r="HO3203" s="40"/>
      <c r="HP3203" s="40"/>
      <c r="HQ3203" s="40"/>
      <c r="HR3203" s="40"/>
      <c r="HS3203" s="40"/>
      <c r="HT3203" s="40"/>
      <c r="HU3203" s="40"/>
      <c r="HV3203" s="40"/>
      <c r="HW3203" s="40"/>
      <c r="HX3203" s="40"/>
      <c r="HY3203" s="40"/>
      <c r="HZ3203" s="40"/>
      <c r="IA3203" s="40"/>
      <c r="IB3203" s="40"/>
      <c r="IC3203" s="40"/>
      <c r="ID3203" s="40"/>
      <c r="IE3203" s="40"/>
      <c r="IF3203" s="40"/>
      <c r="IG3203" s="40"/>
    </row>
    <row r="3204" spans="1:241" s="39" customFormat="1">
      <c r="A3204" s="40"/>
      <c r="B3204" s="40"/>
      <c r="C3204" s="40"/>
      <c r="D3204" s="135"/>
      <c r="E3204" s="135"/>
      <c r="F3204" s="40"/>
      <c r="G3204" s="40"/>
      <c r="H3204" s="40"/>
      <c r="I3204" s="135"/>
      <c r="J3204" s="40"/>
      <c r="K3204" s="40"/>
      <c r="L3204" s="135"/>
      <c r="M3204" s="40"/>
      <c r="N3204" s="40"/>
      <c r="O3204" s="40"/>
      <c r="P3204" s="40"/>
      <c r="S3204" s="114"/>
      <c r="T3204" s="114"/>
      <c r="V3204" s="114"/>
      <c r="W3204" s="114"/>
      <c r="X3204" s="114"/>
      <c r="Y3204" s="114"/>
      <c r="Z3204" s="114"/>
      <c r="AA3204" s="114"/>
      <c r="AB3204" s="114"/>
      <c r="AC3204" s="114"/>
      <c r="AD3204" s="114"/>
      <c r="AE3204" s="114"/>
      <c r="AH3204" s="114"/>
      <c r="AI3204" s="114"/>
      <c r="AK3204" s="114"/>
      <c r="AM3204" s="114"/>
      <c r="AP3204" s="114"/>
      <c r="AU3204" s="114"/>
      <c r="FP3204" s="40"/>
      <c r="FQ3204" s="40"/>
      <c r="FR3204" s="40"/>
      <c r="FS3204" s="40"/>
      <c r="FT3204" s="40"/>
      <c r="FU3204" s="40"/>
      <c r="FV3204" s="40"/>
      <c r="FW3204" s="40"/>
      <c r="FX3204" s="40"/>
      <c r="FY3204" s="40"/>
      <c r="FZ3204" s="40"/>
      <c r="GA3204" s="40"/>
      <c r="GB3204" s="40"/>
      <c r="GC3204" s="40"/>
      <c r="GD3204" s="40"/>
      <c r="GE3204" s="40"/>
      <c r="GF3204" s="40"/>
      <c r="GG3204" s="40"/>
      <c r="GH3204" s="40"/>
      <c r="GI3204" s="40"/>
      <c r="GJ3204" s="40"/>
      <c r="GK3204" s="40"/>
      <c r="GL3204" s="40"/>
      <c r="GM3204" s="40"/>
      <c r="GN3204" s="40"/>
      <c r="GO3204" s="40"/>
      <c r="GP3204" s="40"/>
      <c r="GQ3204" s="40"/>
      <c r="GR3204" s="40"/>
      <c r="GS3204" s="40"/>
      <c r="GT3204" s="40"/>
      <c r="GU3204" s="40"/>
      <c r="GV3204" s="40"/>
      <c r="GW3204" s="40"/>
      <c r="GX3204" s="40"/>
      <c r="GY3204" s="40"/>
      <c r="GZ3204" s="40"/>
      <c r="HA3204" s="40"/>
      <c r="HB3204" s="40"/>
      <c r="HC3204" s="40"/>
      <c r="HD3204" s="40"/>
      <c r="HE3204" s="40"/>
      <c r="HF3204" s="40"/>
      <c r="HG3204" s="40"/>
      <c r="HH3204" s="40"/>
      <c r="HI3204" s="40"/>
      <c r="HJ3204" s="40"/>
      <c r="HK3204" s="40"/>
      <c r="HL3204" s="40"/>
      <c r="HM3204" s="40"/>
      <c r="HN3204" s="40"/>
      <c r="HO3204" s="40"/>
      <c r="HP3204" s="40"/>
      <c r="HQ3204" s="40"/>
      <c r="HR3204" s="40"/>
      <c r="HS3204" s="40"/>
      <c r="HT3204" s="40"/>
      <c r="HU3204" s="40"/>
      <c r="HV3204" s="40"/>
      <c r="HW3204" s="40"/>
      <c r="HX3204" s="40"/>
      <c r="HY3204" s="40"/>
      <c r="HZ3204" s="40"/>
      <c r="IA3204" s="40"/>
      <c r="IB3204" s="40"/>
      <c r="IC3204" s="40"/>
      <c r="ID3204" s="40"/>
      <c r="IE3204" s="40"/>
      <c r="IF3204" s="40"/>
      <c r="IG3204" s="40"/>
    </row>
    <row r="3205" spans="1:241" s="39" customFormat="1">
      <c r="A3205" s="40"/>
      <c r="B3205" s="40"/>
      <c r="C3205" s="40"/>
      <c r="D3205" s="135"/>
      <c r="E3205" s="135"/>
      <c r="F3205" s="40"/>
      <c r="G3205" s="40"/>
      <c r="H3205" s="40"/>
      <c r="I3205" s="135"/>
      <c r="J3205" s="40"/>
      <c r="K3205" s="40"/>
      <c r="L3205" s="135"/>
      <c r="M3205" s="40"/>
      <c r="N3205" s="40"/>
      <c r="O3205" s="40"/>
      <c r="P3205" s="40"/>
      <c r="S3205" s="114"/>
      <c r="T3205" s="114"/>
      <c r="V3205" s="114"/>
      <c r="W3205" s="114"/>
      <c r="X3205" s="114"/>
      <c r="Y3205" s="114"/>
      <c r="Z3205" s="114"/>
      <c r="AA3205" s="114"/>
      <c r="AB3205" s="114"/>
      <c r="AC3205" s="114"/>
      <c r="AD3205" s="114"/>
      <c r="AE3205" s="114"/>
      <c r="AH3205" s="114"/>
      <c r="AI3205" s="114"/>
      <c r="AK3205" s="114"/>
      <c r="AM3205" s="114"/>
      <c r="AP3205" s="114"/>
      <c r="AU3205" s="114"/>
      <c r="FP3205" s="40"/>
      <c r="FQ3205" s="40"/>
      <c r="FR3205" s="40"/>
      <c r="FS3205" s="40"/>
      <c r="FT3205" s="40"/>
      <c r="FU3205" s="40"/>
      <c r="FV3205" s="40"/>
      <c r="FW3205" s="40"/>
      <c r="FX3205" s="40"/>
      <c r="FY3205" s="40"/>
      <c r="FZ3205" s="40"/>
      <c r="GA3205" s="40"/>
      <c r="GB3205" s="40"/>
      <c r="GC3205" s="40"/>
      <c r="GD3205" s="40"/>
      <c r="GE3205" s="40"/>
      <c r="GF3205" s="40"/>
      <c r="GG3205" s="40"/>
      <c r="GH3205" s="40"/>
      <c r="GI3205" s="40"/>
      <c r="GJ3205" s="40"/>
      <c r="GK3205" s="40"/>
      <c r="GL3205" s="40"/>
      <c r="GM3205" s="40"/>
      <c r="GN3205" s="40"/>
      <c r="GO3205" s="40"/>
      <c r="GP3205" s="40"/>
      <c r="GQ3205" s="40"/>
      <c r="GR3205" s="40"/>
      <c r="GS3205" s="40"/>
      <c r="GT3205" s="40"/>
      <c r="GU3205" s="40"/>
      <c r="GV3205" s="40"/>
      <c r="GW3205" s="40"/>
      <c r="GX3205" s="40"/>
      <c r="GY3205" s="40"/>
      <c r="GZ3205" s="40"/>
      <c r="HA3205" s="40"/>
      <c r="HB3205" s="40"/>
      <c r="HC3205" s="40"/>
      <c r="HD3205" s="40"/>
      <c r="HE3205" s="40"/>
      <c r="HF3205" s="40"/>
      <c r="HG3205" s="40"/>
      <c r="HH3205" s="40"/>
      <c r="HI3205" s="40"/>
      <c r="HJ3205" s="40"/>
      <c r="HK3205" s="40"/>
      <c r="HL3205" s="40"/>
      <c r="HM3205" s="40"/>
      <c r="HN3205" s="40"/>
      <c r="HO3205" s="40"/>
      <c r="HP3205" s="40"/>
      <c r="HQ3205" s="40"/>
      <c r="HR3205" s="40"/>
      <c r="HS3205" s="40"/>
      <c r="HT3205" s="40"/>
      <c r="HU3205" s="40"/>
      <c r="HV3205" s="40"/>
      <c r="HW3205" s="40"/>
      <c r="HX3205" s="40"/>
      <c r="HY3205" s="40"/>
      <c r="HZ3205" s="40"/>
      <c r="IA3205" s="40"/>
      <c r="IB3205" s="40"/>
      <c r="IC3205" s="40"/>
      <c r="ID3205" s="40"/>
      <c r="IE3205" s="40"/>
      <c r="IF3205" s="40"/>
      <c r="IG3205" s="40"/>
    </row>
    <row r="3206" spans="1:241" s="39" customFormat="1">
      <c r="A3206" s="40"/>
      <c r="B3206" s="40"/>
      <c r="C3206" s="40"/>
      <c r="D3206" s="135"/>
      <c r="E3206" s="135"/>
      <c r="F3206" s="40"/>
      <c r="G3206" s="40"/>
      <c r="H3206" s="40"/>
      <c r="I3206" s="135"/>
      <c r="J3206" s="40"/>
      <c r="K3206" s="40"/>
      <c r="L3206" s="135"/>
      <c r="M3206" s="40"/>
      <c r="N3206" s="40"/>
      <c r="O3206" s="40"/>
      <c r="P3206" s="40"/>
      <c r="S3206" s="114"/>
      <c r="T3206" s="114"/>
      <c r="V3206" s="114"/>
      <c r="W3206" s="114"/>
      <c r="X3206" s="114"/>
      <c r="Y3206" s="114"/>
      <c r="Z3206" s="114"/>
      <c r="AA3206" s="114"/>
      <c r="AB3206" s="114"/>
      <c r="AC3206" s="114"/>
      <c r="AD3206" s="114"/>
      <c r="AE3206" s="114"/>
      <c r="AH3206" s="114"/>
      <c r="AI3206" s="114"/>
      <c r="AK3206" s="114"/>
      <c r="AM3206" s="114"/>
      <c r="AP3206" s="114"/>
      <c r="AU3206" s="114"/>
      <c r="FP3206" s="40"/>
      <c r="FQ3206" s="40"/>
      <c r="FR3206" s="40"/>
      <c r="FS3206" s="40"/>
      <c r="FT3206" s="40"/>
      <c r="FU3206" s="40"/>
      <c r="FV3206" s="40"/>
      <c r="FW3206" s="40"/>
      <c r="FX3206" s="40"/>
      <c r="FY3206" s="40"/>
      <c r="FZ3206" s="40"/>
      <c r="GA3206" s="40"/>
      <c r="GB3206" s="40"/>
      <c r="GC3206" s="40"/>
      <c r="GD3206" s="40"/>
      <c r="GE3206" s="40"/>
      <c r="GF3206" s="40"/>
      <c r="GG3206" s="40"/>
      <c r="GH3206" s="40"/>
      <c r="GI3206" s="40"/>
      <c r="GJ3206" s="40"/>
      <c r="GK3206" s="40"/>
      <c r="GL3206" s="40"/>
      <c r="GM3206" s="40"/>
      <c r="GN3206" s="40"/>
      <c r="GO3206" s="40"/>
      <c r="GP3206" s="40"/>
      <c r="GQ3206" s="40"/>
      <c r="GR3206" s="40"/>
      <c r="GS3206" s="40"/>
      <c r="GT3206" s="40"/>
      <c r="GU3206" s="40"/>
      <c r="GV3206" s="40"/>
      <c r="GW3206" s="40"/>
      <c r="GX3206" s="40"/>
      <c r="GY3206" s="40"/>
      <c r="GZ3206" s="40"/>
      <c r="HA3206" s="40"/>
      <c r="HB3206" s="40"/>
      <c r="HC3206" s="40"/>
      <c r="HD3206" s="40"/>
      <c r="HE3206" s="40"/>
      <c r="HF3206" s="40"/>
      <c r="HG3206" s="40"/>
      <c r="HH3206" s="40"/>
      <c r="HI3206" s="40"/>
      <c r="HJ3206" s="40"/>
      <c r="HK3206" s="40"/>
      <c r="HL3206" s="40"/>
      <c r="HM3206" s="40"/>
      <c r="HN3206" s="40"/>
      <c r="HO3206" s="40"/>
      <c r="HP3206" s="40"/>
      <c r="HQ3206" s="40"/>
      <c r="HR3206" s="40"/>
      <c r="HS3206" s="40"/>
      <c r="HT3206" s="40"/>
      <c r="HU3206" s="40"/>
      <c r="HV3206" s="40"/>
      <c r="HW3206" s="40"/>
      <c r="HX3206" s="40"/>
      <c r="HY3206" s="40"/>
      <c r="HZ3206" s="40"/>
      <c r="IA3206" s="40"/>
      <c r="IB3206" s="40"/>
      <c r="IC3206" s="40"/>
      <c r="ID3206" s="40"/>
      <c r="IE3206" s="40"/>
      <c r="IF3206" s="40"/>
      <c r="IG3206" s="40"/>
    </row>
    <row r="3207" spans="1:241" s="39" customFormat="1">
      <c r="A3207" s="40"/>
      <c r="B3207" s="40"/>
      <c r="C3207" s="40"/>
      <c r="D3207" s="135"/>
      <c r="E3207" s="135"/>
      <c r="F3207" s="40"/>
      <c r="G3207" s="40"/>
      <c r="H3207" s="40"/>
      <c r="I3207" s="135"/>
      <c r="J3207" s="40"/>
      <c r="K3207" s="40"/>
      <c r="L3207" s="135"/>
      <c r="M3207" s="40"/>
      <c r="N3207" s="40"/>
      <c r="O3207" s="40"/>
      <c r="P3207" s="40"/>
      <c r="S3207" s="114"/>
      <c r="T3207" s="114"/>
      <c r="V3207" s="114"/>
      <c r="W3207" s="114"/>
      <c r="X3207" s="114"/>
      <c r="Y3207" s="114"/>
      <c r="Z3207" s="114"/>
      <c r="AA3207" s="114"/>
      <c r="AB3207" s="114"/>
      <c r="AC3207" s="114"/>
      <c r="AD3207" s="114"/>
      <c r="AE3207" s="114"/>
      <c r="AH3207" s="114"/>
      <c r="AI3207" s="114"/>
      <c r="AK3207" s="114"/>
      <c r="AM3207" s="114"/>
      <c r="AP3207" s="114"/>
      <c r="AU3207" s="114"/>
      <c r="FP3207" s="40"/>
      <c r="FQ3207" s="40"/>
      <c r="FR3207" s="40"/>
      <c r="FS3207" s="40"/>
      <c r="FT3207" s="40"/>
      <c r="FU3207" s="40"/>
      <c r="FV3207" s="40"/>
      <c r="FW3207" s="40"/>
      <c r="FX3207" s="40"/>
      <c r="FY3207" s="40"/>
      <c r="FZ3207" s="40"/>
      <c r="GA3207" s="40"/>
      <c r="GB3207" s="40"/>
      <c r="GC3207" s="40"/>
      <c r="GD3207" s="40"/>
      <c r="GE3207" s="40"/>
      <c r="GF3207" s="40"/>
      <c r="GG3207" s="40"/>
      <c r="GH3207" s="40"/>
      <c r="GI3207" s="40"/>
      <c r="GJ3207" s="40"/>
      <c r="GK3207" s="40"/>
      <c r="GL3207" s="40"/>
      <c r="GM3207" s="40"/>
      <c r="GN3207" s="40"/>
      <c r="GO3207" s="40"/>
      <c r="GP3207" s="40"/>
      <c r="GQ3207" s="40"/>
      <c r="GR3207" s="40"/>
      <c r="GS3207" s="40"/>
      <c r="GT3207" s="40"/>
      <c r="GU3207" s="40"/>
      <c r="GV3207" s="40"/>
      <c r="GW3207" s="40"/>
      <c r="GX3207" s="40"/>
      <c r="GY3207" s="40"/>
      <c r="GZ3207" s="40"/>
      <c r="HA3207" s="40"/>
      <c r="HB3207" s="40"/>
      <c r="HC3207" s="40"/>
      <c r="HD3207" s="40"/>
      <c r="HE3207" s="40"/>
      <c r="HF3207" s="40"/>
      <c r="HG3207" s="40"/>
      <c r="HH3207" s="40"/>
      <c r="HI3207" s="40"/>
      <c r="HJ3207" s="40"/>
      <c r="HK3207" s="40"/>
      <c r="HL3207" s="40"/>
      <c r="HM3207" s="40"/>
      <c r="HN3207" s="40"/>
      <c r="HO3207" s="40"/>
      <c r="HP3207" s="40"/>
      <c r="HQ3207" s="40"/>
      <c r="HR3207" s="40"/>
      <c r="HS3207" s="40"/>
      <c r="HT3207" s="40"/>
      <c r="HU3207" s="40"/>
      <c r="HV3207" s="40"/>
      <c r="HW3207" s="40"/>
      <c r="HX3207" s="40"/>
      <c r="HY3207" s="40"/>
      <c r="HZ3207" s="40"/>
      <c r="IA3207" s="40"/>
      <c r="IB3207" s="40"/>
      <c r="IC3207" s="40"/>
      <c r="ID3207" s="40"/>
      <c r="IE3207" s="40"/>
      <c r="IF3207" s="40"/>
      <c r="IG3207" s="40"/>
    </row>
    <row r="3208" spans="1:241" s="39" customFormat="1">
      <c r="A3208" s="40"/>
      <c r="B3208" s="40"/>
      <c r="C3208" s="40"/>
      <c r="D3208" s="135"/>
      <c r="E3208" s="135"/>
      <c r="F3208" s="40"/>
      <c r="G3208" s="40"/>
      <c r="H3208" s="40"/>
      <c r="I3208" s="135"/>
      <c r="J3208" s="40"/>
      <c r="K3208" s="40"/>
      <c r="L3208" s="135"/>
      <c r="M3208" s="40"/>
      <c r="N3208" s="40"/>
      <c r="O3208" s="40"/>
      <c r="P3208" s="40"/>
      <c r="S3208" s="114"/>
      <c r="T3208" s="114"/>
      <c r="V3208" s="114"/>
      <c r="W3208" s="114"/>
      <c r="X3208" s="114"/>
      <c r="Y3208" s="114"/>
      <c r="Z3208" s="114"/>
      <c r="AA3208" s="114"/>
      <c r="AB3208" s="114"/>
      <c r="AC3208" s="114"/>
      <c r="AD3208" s="114"/>
      <c r="AE3208" s="114"/>
      <c r="AH3208" s="114"/>
      <c r="AI3208" s="114"/>
      <c r="AK3208" s="114"/>
      <c r="AM3208" s="114"/>
      <c r="AP3208" s="114"/>
      <c r="AU3208" s="114"/>
      <c r="FP3208" s="40"/>
      <c r="FQ3208" s="40"/>
      <c r="FR3208" s="40"/>
      <c r="FS3208" s="40"/>
      <c r="FT3208" s="40"/>
      <c r="FU3208" s="40"/>
      <c r="FV3208" s="40"/>
      <c r="FW3208" s="40"/>
      <c r="FX3208" s="40"/>
      <c r="FY3208" s="40"/>
      <c r="FZ3208" s="40"/>
      <c r="GA3208" s="40"/>
      <c r="GB3208" s="40"/>
      <c r="GC3208" s="40"/>
      <c r="GD3208" s="40"/>
      <c r="GE3208" s="40"/>
      <c r="GF3208" s="40"/>
      <c r="GG3208" s="40"/>
      <c r="GH3208" s="40"/>
      <c r="GI3208" s="40"/>
      <c r="GJ3208" s="40"/>
      <c r="GK3208" s="40"/>
      <c r="GL3208" s="40"/>
      <c r="GM3208" s="40"/>
      <c r="GN3208" s="40"/>
      <c r="GO3208" s="40"/>
      <c r="GP3208" s="40"/>
      <c r="GQ3208" s="40"/>
      <c r="GR3208" s="40"/>
      <c r="GS3208" s="40"/>
      <c r="GT3208" s="40"/>
      <c r="GU3208" s="40"/>
      <c r="GV3208" s="40"/>
      <c r="GW3208" s="40"/>
      <c r="GX3208" s="40"/>
      <c r="GY3208" s="40"/>
      <c r="GZ3208" s="40"/>
      <c r="HA3208" s="40"/>
      <c r="HB3208" s="40"/>
      <c r="HC3208" s="40"/>
      <c r="HD3208" s="40"/>
      <c r="HE3208" s="40"/>
      <c r="HF3208" s="40"/>
      <c r="HG3208" s="40"/>
      <c r="HH3208" s="40"/>
      <c r="HI3208" s="40"/>
      <c r="HJ3208" s="40"/>
      <c r="HK3208" s="40"/>
      <c r="HL3208" s="40"/>
      <c r="HM3208" s="40"/>
      <c r="HN3208" s="40"/>
      <c r="HO3208" s="40"/>
      <c r="HP3208" s="40"/>
      <c r="HQ3208" s="40"/>
      <c r="HR3208" s="40"/>
      <c r="HS3208" s="40"/>
      <c r="HT3208" s="40"/>
      <c r="HU3208" s="40"/>
      <c r="HV3208" s="40"/>
      <c r="HW3208" s="40"/>
      <c r="HX3208" s="40"/>
      <c r="HY3208" s="40"/>
      <c r="HZ3208" s="40"/>
      <c r="IA3208" s="40"/>
      <c r="IB3208" s="40"/>
      <c r="IC3208" s="40"/>
      <c r="ID3208" s="40"/>
      <c r="IE3208" s="40"/>
      <c r="IF3208" s="40"/>
      <c r="IG3208" s="40"/>
    </row>
    <row r="3209" spans="1:241" s="39" customFormat="1">
      <c r="A3209" s="40"/>
      <c r="B3209" s="40"/>
      <c r="C3209" s="40"/>
      <c r="D3209" s="135"/>
      <c r="E3209" s="135"/>
      <c r="F3209" s="40"/>
      <c r="G3209" s="40"/>
      <c r="H3209" s="40"/>
      <c r="I3209" s="135"/>
      <c r="J3209" s="40"/>
      <c r="K3209" s="40"/>
      <c r="L3209" s="135"/>
      <c r="M3209" s="40"/>
      <c r="N3209" s="40"/>
      <c r="O3209" s="40"/>
      <c r="P3209" s="40"/>
      <c r="S3209" s="114"/>
      <c r="T3209" s="114"/>
      <c r="V3209" s="114"/>
      <c r="W3209" s="114"/>
      <c r="X3209" s="114"/>
      <c r="Y3209" s="114"/>
      <c r="Z3209" s="114"/>
      <c r="AA3209" s="114"/>
      <c r="AB3209" s="114"/>
      <c r="AC3209" s="114"/>
      <c r="AD3209" s="114"/>
      <c r="AE3209" s="114"/>
      <c r="AH3209" s="114"/>
      <c r="AI3209" s="114"/>
      <c r="AK3209" s="114"/>
      <c r="AM3209" s="114"/>
      <c r="AP3209" s="114"/>
      <c r="AU3209" s="114"/>
      <c r="FP3209" s="40"/>
      <c r="FQ3209" s="40"/>
      <c r="FR3209" s="40"/>
      <c r="FS3209" s="40"/>
      <c r="FT3209" s="40"/>
      <c r="FU3209" s="40"/>
      <c r="FV3209" s="40"/>
      <c r="FW3209" s="40"/>
      <c r="FX3209" s="40"/>
      <c r="FY3209" s="40"/>
      <c r="FZ3209" s="40"/>
      <c r="GA3209" s="40"/>
      <c r="GB3209" s="40"/>
      <c r="GC3209" s="40"/>
      <c r="GD3209" s="40"/>
      <c r="GE3209" s="40"/>
      <c r="GF3209" s="40"/>
      <c r="GG3209" s="40"/>
      <c r="GH3209" s="40"/>
      <c r="GI3209" s="40"/>
      <c r="GJ3209" s="40"/>
      <c r="GK3209" s="40"/>
      <c r="GL3209" s="40"/>
      <c r="GM3209" s="40"/>
      <c r="GN3209" s="40"/>
      <c r="GO3209" s="40"/>
      <c r="GP3209" s="40"/>
      <c r="GQ3209" s="40"/>
      <c r="GR3209" s="40"/>
      <c r="GS3209" s="40"/>
      <c r="GT3209" s="40"/>
      <c r="GU3209" s="40"/>
      <c r="GV3209" s="40"/>
      <c r="GW3209" s="40"/>
      <c r="GX3209" s="40"/>
      <c r="GY3209" s="40"/>
      <c r="GZ3209" s="40"/>
      <c r="HA3209" s="40"/>
      <c r="HB3209" s="40"/>
      <c r="HC3209" s="40"/>
      <c r="HD3209" s="40"/>
      <c r="HE3209" s="40"/>
      <c r="HF3209" s="40"/>
      <c r="HG3209" s="40"/>
      <c r="HH3209" s="40"/>
      <c r="HI3209" s="40"/>
      <c r="HJ3209" s="40"/>
      <c r="HK3209" s="40"/>
      <c r="HL3209" s="40"/>
      <c r="HM3209" s="40"/>
      <c r="HN3209" s="40"/>
      <c r="HO3209" s="40"/>
      <c r="HP3209" s="40"/>
      <c r="HQ3209" s="40"/>
      <c r="HR3209" s="40"/>
      <c r="HS3209" s="40"/>
      <c r="HT3209" s="40"/>
      <c r="HU3209" s="40"/>
      <c r="HV3209" s="40"/>
      <c r="HW3209" s="40"/>
      <c r="HX3209" s="40"/>
      <c r="HY3209" s="40"/>
      <c r="HZ3209" s="40"/>
      <c r="IA3209" s="40"/>
      <c r="IB3209" s="40"/>
      <c r="IC3209" s="40"/>
      <c r="ID3209" s="40"/>
      <c r="IE3209" s="40"/>
      <c r="IF3209" s="40"/>
      <c r="IG3209" s="40"/>
    </row>
    <row r="3210" spans="1:241" s="39" customFormat="1">
      <c r="A3210" s="40"/>
      <c r="B3210" s="40"/>
      <c r="C3210" s="40"/>
      <c r="D3210" s="135"/>
      <c r="E3210" s="135"/>
      <c r="F3210" s="40"/>
      <c r="G3210" s="40"/>
      <c r="H3210" s="40"/>
      <c r="I3210" s="135"/>
      <c r="J3210" s="40"/>
      <c r="K3210" s="40"/>
      <c r="L3210" s="135"/>
      <c r="M3210" s="40"/>
      <c r="N3210" s="40"/>
      <c r="O3210" s="40"/>
      <c r="P3210" s="40"/>
      <c r="S3210" s="114"/>
      <c r="T3210" s="114"/>
      <c r="V3210" s="114"/>
      <c r="W3210" s="114"/>
      <c r="X3210" s="114"/>
      <c r="Y3210" s="114"/>
      <c r="Z3210" s="114"/>
      <c r="AA3210" s="114"/>
      <c r="AB3210" s="114"/>
      <c r="AC3210" s="114"/>
      <c r="AD3210" s="114"/>
      <c r="AE3210" s="114"/>
      <c r="AH3210" s="114"/>
      <c r="AI3210" s="114"/>
      <c r="AK3210" s="114"/>
      <c r="AM3210" s="114"/>
      <c r="AP3210" s="114"/>
      <c r="AU3210" s="114"/>
      <c r="FP3210" s="40"/>
      <c r="FQ3210" s="40"/>
      <c r="FR3210" s="40"/>
      <c r="FS3210" s="40"/>
      <c r="FT3210" s="40"/>
      <c r="FU3210" s="40"/>
      <c r="FV3210" s="40"/>
      <c r="FW3210" s="40"/>
      <c r="FX3210" s="40"/>
      <c r="FY3210" s="40"/>
      <c r="FZ3210" s="40"/>
      <c r="GA3210" s="40"/>
      <c r="GB3210" s="40"/>
      <c r="GC3210" s="40"/>
      <c r="GD3210" s="40"/>
      <c r="GE3210" s="40"/>
      <c r="GF3210" s="40"/>
      <c r="GG3210" s="40"/>
      <c r="GH3210" s="40"/>
      <c r="GI3210" s="40"/>
      <c r="GJ3210" s="40"/>
      <c r="GK3210" s="40"/>
      <c r="GL3210" s="40"/>
      <c r="GM3210" s="40"/>
      <c r="GN3210" s="40"/>
      <c r="GO3210" s="40"/>
      <c r="GP3210" s="40"/>
      <c r="GQ3210" s="40"/>
      <c r="GR3210" s="40"/>
      <c r="GS3210" s="40"/>
      <c r="GT3210" s="40"/>
      <c r="GU3210" s="40"/>
      <c r="GV3210" s="40"/>
      <c r="GW3210" s="40"/>
      <c r="GX3210" s="40"/>
      <c r="GY3210" s="40"/>
      <c r="GZ3210" s="40"/>
      <c r="HA3210" s="40"/>
      <c r="HB3210" s="40"/>
      <c r="HC3210" s="40"/>
      <c r="HD3210" s="40"/>
      <c r="HE3210" s="40"/>
      <c r="HF3210" s="40"/>
      <c r="HG3210" s="40"/>
      <c r="HH3210" s="40"/>
      <c r="HI3210" s="40"/>
      <c r="HJ3210" s="40"/>
      <c r="HK3210" s="40"/>
      <c r="HL3210" s="40"/>
      <c r="HM3210" s="40"/>
      <c r="HN3210" s="40"/>
      <c r="HO3210" s="40"/>
      <c r="HP3210" s="40"/>
      <c r="HQ3210" s="40"/>
      <c r="HR3210" s="40"/>
      <c r="HS3210" s="40"/>
      <c r="HT3210" s="40"/>
      <c r="HU3210" s="40"/>
      <c r="HV3210" s="40"/>
      <c r="HW3210" s="40"/>
      <c r="HX3210" s="40"/>
      <c r="HY3210" s="40"/>
      <c r="HZ3210" s="40"/>
      <c r="IA3210" s="40"/>
      <c r="IB3210" s="40"/>
      <c r="IC3210" s="40"/>
      <c r="ID3210" s="40"/>
      <c r="IE3210" s="40"/>
      <c r="IF3210" s="40"/>
      <c r="IG3210" s="40"/>
    </row>
    <row r="3211" spans="1:241" s="39" customFormat="1">
      <c r="A3211" s="40"/>
      <c r="B3211" s="40"/>
      <c r="C3211" s="40"/>
      <c r="D3211" s="135"/>
      <c r="E3211" s="135"/>
      <c r="F3211" s="40"/>
      <c r="G3211" s="40"/>
      <c r="H3211" s="40"/>
      <c r="I3211" s="135"/>
      <c r="J3211" s="40"/>
      <c r="K3211" s="40"/>
      <c r="L3211" s="135"/>
      <c r="M3211" s="40"/>
      <c r="N3211" s="40"/>
      <c r="O3211" s="40"/>
      <c r="P3211" s="40"/>
      <c r="S3211" s="114"/>
      <c r="T3211" s="114"/>
      <c r="V3211" s="114"/>
      <c r="W3211" s="114"/>
      <c r="X3211" s="114"/>
      <c r="Y3211" s="114"/>
      <c r="Z3211" s="114"/>
      <c r="AA3211" s="114"/>
      <c r="AB3211" s="114"/>
      <c r="AC3211" s="114"/>
      <c r="AD3211" s="114"/>
      <c r="AE3211" s="114"/>
      <c r="AH3211" s="114"/>
      <c r="AI3211" s="114"/>
      <c r="AK3211" s="114"/>
      <c r="AM3211" s="114"/>
      <c r="AP3211" s="114"/>
      <c r="AU3211" s="114"/>
      <c r="FP3211" s="40"/>
      <c r="FQ3211" s="40"/>
      <c r="FR3211" s="40"/>
      <c r="FS3211" s="40"/>
      <c r="FT3211" s="40"/>
      <c r="FU3211" s="40"/>
      <c r="FV3211" s="40"/>
      <c r="FW3211" s="40"/>
      <c r="FX3211" s="40"/>
      <c r="FY3211" s="40"/>
      <c r="FZ3211" s="40"/>
      <c r="GA3211" s="40"/>
      <c r="GB3211" s="40"/>
      <c r="GC3211" s="40"/>
      <c r="GD3211" s="40"/>
      <c r="GE3211" s="40"/>
      <c r="GF3211" s="40"/>
      <c r="GG3211" s="40"/>
      <c r="GH3211" s="40"/>
      <c r="GI3211" s="40"/>
      <c r="GJ3211" s="40"/>
      <c r="GK3211" s="40"/>
      <c r="GL3211" s="40"/>
      <c r="GM3211" s="40"/>
      <c r="GN3211" s="40"/>
      <c r="GO3211" s="40"/>
      <c r="GP3211" s="40"/>
      <c r="GQ3211" s="40"/>
      <c r="GR3211" s="40"/>
      <c r="GS3211" s="40"/>
      <c r="GT3211" s="40"/>
      <c r="GU3211" s="40"/>
      <c r="GV3211" s="40"/>
      <c r="GW3211" s="40"/>
      <c r="GX3211" s="40"/>
      <c r="GY3211" s="40"/>
      <c r="GZ3211" s="40"/>
      <c r="HA3211" s="40"/>
      <c r="HB3211" s="40"/>
      <c r="HC3211" s="40"/>
      <c r="HD3211" s="40"/>
      <c r="HE3211" s="40"/>
      <c r="HF3211" s="40"/>
      <c r="HG3211" s="40"/>
      <c r="HH3211" s="40"/>
      <c r="HI3211" s="40"/>
      <c r="HJ3211" s="40"/>
      <c r="HK3211" s="40"/>
      <c r="HL3211" s="40"/>
      <c r="HM3211" s="40"/>
      <c r="HN3211" s="40"/>
      <c r="HO3211" s="40"/>
      <c r="HP3211" s="40"/>
      <c r="HQ3211" s="40"/>
      <c r="HR3211" s="40"/>
      <c r="HS3211" s="40"/>
      <c r="HT3211" s="40"/>
      <c r="HU3211" s="40"/>
      <c r="HV3211" s="40"/>
      <c r="HW3211" s="40"/>
      <c r="HX3211" s="40"/>
      <c r="HY3211" s="40"/>
      <c r="HZ3211" s="40"/>
      <c r="IA3211" s="40"/>
      <c r="IB3211" s="40"/>
      <c r="IC3211" s="40"/>
      <c r="ID3211" s="40"/>
      <c r="IE3211" s="40"/>
      <c r="IF3211" s="40"/>
      <c r="IG3211" s="40"/>
    </row>
    <row r="3212" spans="1:241" s="39" customFormat="1">
      <c r="A3212" s="40"/>
      <c r="B3212" s="40"/>
      <c r="C3212" s="40"/>
      <c r="D3212" s="135"/>
      <c r="E3212" s="135"/>
      <c r="F3212" s="40"/>
      <c r="G3212" s="40"/>
      <c r="H3212" s="40"/>
      <c r="I3212" s="135"/>
      <c r="J3212" s="40"/>
      <c r="K3212" s="40"/>
      <c r="L3212" s="135"/>
      <c r="M3212" s="40"/>
      <c r="N3212" s="40"/>
      <c r="O3212" s="40"/>
      <c r="P3212" s="40"/>
      <c r="S3212" s="114"/>
      <c r="T3212" s="114"/>
      <c r="V3212" s="114"/>
      <c r="W3212" s="114"/>
      <c r="X3212" s="114"/>
      <c r="Y3212" s="114"/>
      <c r="Z3212" s="114"/>
      <c r="AA3212" s="114"/>
      <c r="AB3212" s="114"/>
      <c r="AC3212" s="114"/>
      <c r="AD3212" s="114"/>
      <c r="AE3212" s="114"/>
      <c r="AH3212" s="114"/>
      <c r="AI3212" s="114"/>
      <c r="AK3212" s="114"/>
      <c r="AM3212" s="114"/>
      <c r="AP3212" s="114"/>
      <c r="AU3212" s="114"/>
      <c r="FP3212" s="40"/>
      <c r="FQ3212" s="40"/>
      <c r="FR3212" s="40"/>
      <c r="FS3212" s="40"/>
      <c r="FT3212" s="40"/>
      <c r="FU3212" s="40"/>
      <c r="FV3212" s="40"/>
      <c r="FW3212" s="40"/>
      <c r="FX3212" s="40"/>
      <c r="FY3212" s="40"/>
      <c r="FZ3212" s="40"/>
      <c r="GA3212" s="40"/>
      <c r="GB3212" s="40"/>
      <c r="GC3212" s="40"/>
      <c r="GD3212" s="40"/>
      <c r="GE3212" s="40"/>
      <c r="GF3212" s="40"/>
      <c r="GG3212" s="40"/>
      <c r="GH3212" s="40"/>
      <c r="GI3212" s="40"/>
      <c r="GJ3212" s="40"/>
      <c r="GK3212" s="40"/>
      <c r="GL3212" s="40"/>
      <c r="GM3212" s="40"/>
      <c r="GN3212" s="40"/>
      <c r="GO3212" s="40"/>
      <c r="GP3212" s="40"/>
      <c r="GQ3212" s="40"/>
      <c r="GR3212" s="40"/>
      <c r="GS3212" s="40"/>
      <c r="GT3212" s="40"/>
      <c r="GU3212" s="40"/>
      <c r="GV3212" s="40"/>
      <c r="GW3212" s="40"/>
      <c r="GX3212" s="40"/>
      <c r="GY3212" s="40"/>
      <c r="GZ3212" s="40"/>
      <c r="HA3212" s="40"/>
      <c r="HB3212" s="40"/>
      <c r="HC3212" s="40"/>
      <c r="HD3212" s="40"/>
      <c r="HE3212" s="40"/>
      <c r="HF3212" s="40"/>
      <c r="HG3212" s="40"/>
      <c r="HH3212" s="40"/>
      <c r="HI3212" s="40"/>
      <c r="HJ3212" s="40"/>
      <c r="HK3212" s="40"/>
      <c r="HL3212" s="40"/>
      <c r="HM3212" s="40"/>
      <c r="HN3212" s="40"/>
      <c r="HO3212" s="40"/>
      <c r="HP3212" s="40"/>
      <c r="HQ3212" s="40"/>
      <c r="HR3212" s="40"/>
      <c r="HS3212" s="40"/>
      <c r="HT3212" s="40"/>
      <c r="HU3212" s="40"/>
      <c r="HV3212" s="40"/>
      <c r="HW3212" s="40"/>
      <c r="HX3212" s="40"/>
      <c r="HY3212" s="40"/>
      <c r="HZ3212" s="40"/>
      <c r="IA3212" s="40"/>
      <c r="IB3212" s="40"/>
      <c r="IC3212" s="40"/>
      <c r="ID3212" s="40"/>
      <c r="IE3212" s="40"/>
      <c r="IF3212" s="40"/>
      <c r="IG3212" s="40"/>
    </row>
    <row r="3213" spans="1:241" s="39" customFormat="1">
      <c r="A3213" s="40"/>
      <c r="B3213" s="40"/>
      <c r="C3213" s="40"/>
      <c r="D3213" s="135"/>
      <c r="E3213" s="135"/>
      <c r="F3213" s="40"/>
      <c r="G3213" s="40"/>
      <c r="H3213" s="40"/>
      <c r="I3213" s="135"/>
      <c r="J3213" s="40"/>
      <c r="K3213" s="40"/>
      <c r="L3213" s="135"/>
      <c r="M3213" s="40"/>
      <c r="N3213" s="40"/>
      <c r="O3213" s="40"/>
      <c r="P3213" s="40"/>
      <c r="S3213" s="114"/>
      <c r="T3213" s="114"/>
      <c r="V3213" s="114"/>
      <c r="W3213" s="114"/>
      <c r="X3213" s="114"/>
      <c r="Y3213" s="114"/>
      <c r="Z3213" s="114"/>
      <c r="AA3213" s="114"/>
      <c r="AB3213" s="114"/>
      <c r="AC3213" s="114"/>
      <c r="AD3213" s="114"/>
      <c r="AE3213" s="114"/>
      <c r="AH3213" s="114"/>
      <c r="AI3213" s="114"/>
      <c r="AK3213" s="114"/>
      <c r="AM3213" s="114"/>
      <c r="AP3213" s="114"/>
      <c r="AU3213" s="114"/>
      <c r="FP3213" s="40"/>
      <c r="FQ3213" s="40"/>
      <c r="FR3213" s="40"/>
      <c r="FS3213" s="40"/>
      <c r="FT3213" s="40"/>
      <c r="FU3213" s="40"/>
      <c r="FV3213" s="40"/>
      <c r="FW3213" s="40"/>
      <c r="FX3213" s="40"/>
      <c r="FY3213" s="40"/>
      <c r="FZ3213" s="40"/>
      <c r="GA3213" s="40"/>
      <c r="GB3213" s="40"/>
      <c r="GC3213" s="40"/>
      <c r="GD3213" s="40"/>
      <c r="GE3213" s="40"/>
      <c r="GF3213" s="40"/>
      <c r="GG3213" s="40"/>
      <c r="GH3213" s="40"/>
      <c r="GI3213" s="40"/>
      <c r="GJ3213" s="40"/>
      <c r="GK3213" s="40"/>
      <c r="GL3213" s="40"/>
      <c r="GM3213" s="40"/>
      <c r="GN3213" s="40"/>
      <c r="GO3213" s="40"/>
      <c r="GP3213" s="40"/>
      <c r="GQ3213" s="40"/>
      <c r="GR3213" s="40"/>
      <c r="GS3213" s="40"/>
      <c r="GT3213" s="40"/>
      <c r="GU3213" s="40"/>
      <c r="GV3213" s="40"/>
      <c r="GW3213" s="40"/>
      <c r="GX3213" s="40"/>
      <c r="GY3213" s="40"/>
      <c r="GZ3213" s="40"/>
      <c r="HA3213" s="40"/>
      <c r="HB3213" s="40"/>
      <c r="HC3213" s="40"/>
      <c r="HD3213" s="40"/>
      <c r="HE3213" s="40"/>
      <c r="HF3213" s="40"/>
      <c r="HG3213" s="40"/>
      <c r="HH3213" s="40"/>
      <c r="HI3213" s="40"/>
      <c r="HJ3213" s="40"/>
      <c r="HK3213" s="40"/>
      <c r="HL3213" s="40"/>
      <c r="HM3213" s="40"/>
      <c r="HN3213" s="40"/>
      <c r="HO3213" s="40"/>
      <c r="HP3213" s="40"/>
      <c r="HQ3213" s="40"/>
      <c r="HR3213" s="40"/>
      <c r="HS3213" s="40"/>
      <c r="HT3213" s="40"/>
      <c r="HU3213" s="40"/>
      <c r="HV3213" s="40"/>
      <c r="HW3213" s="40"/>
      <c r="HX3213" s="40"/>
      <c r="HY3213" s="40"/>
      <c r="HZ3213" s="40"/>
      <c r="IA3213" s="40"/>
      <c r="IB3213" s="40"/>
      <c r="IC3213" s="40"/>
      <c r="ID3213" s="40"/>
      <c r="IE3213" s="40"/>
      <c r="IF3213" s="40"/>
      <c r="IG3213" s="40"/>
    </row>
    <row r="3214" spans="1:241" s="39" customFormat="1">
      <c r="A3214" s="40"/>
      <c r="B3214" s="40"/>
      <c r="C3214" s="40"/>
      <c r="D3214" s="135"/>
      <c r="E3214" s="135"/>
      <c r="F3214" s="40"/>
      <c r="G3214" s="40"/>
      <c r="H3214" s="40"/>
      <c r="I3214" s="135"/>
      <c r="J3214" s="40"/>
      <c r="K3214" s="40"/>
      <c r="L3214" s="135"/>
      <c r="M3214" s="40"/>
      <c r="N3214" s="40"/>
      <c r="O3214" s="40"/>
      <c r="P3214" s="40"/>
      <c r="S3214" s="114"/>
      <c r="T3214" s="114"/>
      <c r="V3214" s="114"/>
      <c r="W3214" s="114"/>
      <c r="X3214" s="114"/>
      <c r="Y3214" s="114"/>
      <c r="Z3214" s="114"/>
      <c r="AA3214" s="114"/>
      <c r="AB3214" s="114"/>
      <c r="AC3214" s="114"/>
      <c r="AD3214" s="114"/>
      <c r="AE3214" s="114"/>
      <c r="AH3214" s="114"/>
      <c r="AI3214" s="114"/>
      <c r="AK3214" s="114"/>
      <c r="AM3214" s="114"/>
      <c r="AP3214" s="114"/>
      <c r="AU3214" s="114"/>
      <c r="FP3214" s="40"/>
      <c r="FQ3214" s="40"/>
      <c r="FR3214" s="40"/>
      <c r="FS3214" s="40"/>
      <c r="FT3214" s="40"/>
      <c r="FU3214" s="40"/>
      <c r="FV3214" s="40"/>
      <c r="FW3214" s="40"/>
      <c r="FX3214" s="40"/>
      <c r="FY3214" s="40"/>
      <c r="FZ3214" s="40"/>
      <c r="GA3214" s="40"/>
      <c r="GB3214" s="40"/>
      <c r="GC3214" s="40"/>
      <c r="GD3214" s="40"/>
      <c r="GE3214" s="40"/>
      <c r="GF3214" s="40"/>
      <c r="GG3214" s="40"/>
      <c r="GH3214" s="40"/>
      <c r="GI3214" s="40"/>
      <c r="GJ3214" s="40"/>
      <c r="GK3214" s="40"/>
      <c r="GL3214" s="40"/>
      <c r="GM3214" s="40"/>
      <c r="GN3214" s="40"/>
      <c r="GO3214" s="40"/>
      <c r="GP3214" s="40"/>
      <c r="GQ3214" s="40"/>
      <c r="GR3214" s="40"/>
      <c r="GS3214" s="40"/>
      <c r="GT3214" s="40"/>
      <c r="GU3214" s="40"/>
      <c r="GV3214" s="40"/>
      <c r="GW3214" s="40"/>
      <c r="GX3214" s="40"/>
      <c r="GY3214" s="40"/>
      <c r="GZ3214" s="40"/>
      <c r="HA3214" s="40"/>
      <c r="HB3214" s="40"/>
      <c r="HC3214" s="40"/>
      <c r="HD3214" s="40"/>
      <c r="HE3214" s="40"/>
      <c r="HF3214" s="40"/>
      <c r="HG3214" s="40"/>
      <c r="HH3214" s="40"/>
      <c r="HI3214" s="40"/>
      <c r="HJ3214" s="40"/>
      <c r="HK3214" s="40"/>
      <c r="HL3214" s="40"/>
      <c r="HM3214" s="40"/>
      <c r="HN3214" s="40"/>
      <c r="HO3214" s="40"/>
      <c r="HP3214" s="40"/>
      <c r="HQ3214" s="40"/>
      <c r="HR3214" s="40"/>
      <c r="HS3214" s="40"/>
      <c r="HT3214" s="40"/>
      <c r="HU3214" s="40"/>
      <c r="HV3214" s="40"/>
      <c r="HW3214" s="40"/>
      <c r="HX3214" s="40"/>
      <c r="HY3214" s="40"/>
      <c r="HZ3214" s="40"/>
      <c r="IA3214" s="40"/>
      <c r="IB3214" s="40"/>
      <c r="IC3214" s="40"/>
      <c r="ID3214" s="40"/>
      <c r="IE3214" s="40"/>
      <c r="IF3214" s="40"/>
      <c r="IG3214" s="40"/>
    </row>
    <row r="3215" spans="1:241" s="39" customFormat="1">
      <c r="A3215" s="40"/>
      <c r="B3215" s="40"/>
      <c r="C3215" s="40"/>
      <c r="D3215" s="135"/>
      <c r="E3215" s="135"/>
      <c r="F3215" s="40"/>
      <c r="G3215" s="40"/>
      <c r="H3215" s="40"/>
      <c r="I3215" s="135"/>
      <c r="J3215" s="40"/>
      <c r="K3215" s="40"/>
      <c r="L3215" s="135"/>
      <c r="M3215" s="40"/>
      <c r="N3215" s="40"/>
      <c r="O3215" s="40"/>
      <c r="P3215" s="40"/>
      <c r="S3215" s="114"/>
      <c r="T3215" s="114"/>
      <c r="V3215" s="114"/>
      <c r="W3215" s="114"/>
      <c r="X3215" s="114"/>
      <c r="Y3215" s="114"/>
      <c r="Z3215" s="114"/>
      <c r="AA3215" s="114"/>
      <c r="AB3215" s="114"/>
      <c r="AC3215" s="114"/>
      <c r="AD3215" s="114"/>
      <c r="AE3215" s="114"/>
      <c r="AH3215" s="114"/>
      <c r="AI3215" s="114"/>
      <c r="AK3215" s="114"/>
      <c r="AM3215" s="114"/>
      <c r="AP3215" s="114"/>
      <c r="AU3215" s="114"/>
      <c r="FP3215" s="40"/>
      <c r="FQ3215" s="40"/>
      <c r="FR3215" s="40"/>
      <c r="FS3215" s="40"/>
      <c r="FT3215" s="40"/>
      <c r="FU3215" s="40"/>
      <c r="FV3215" s="40"/>
      <c r="FW3215" s="40"/>
      <c r="FX3215" s="40"/>
      <c r="FY3215" s="40"/>
      <c r="FZ3215" s="40"/>
      <c r="GA3215" s="40"/>
      <c r="GB3215" s="40"/>
      <c r="GC3215" s="40"/>
      <c r="GD3215" s="40"/>
      <c r="GE3215" s="40"/>
      <c r="GF3215" s="40"/>
      <c r="GG3215" s="40"/>
      <c r="GH3215" s="40"/>
      <c r="GI3215" s="40"/>
      <c r="GJ3215" s="40"/>
      <c r="GK3215" s="40"/>
      <c r="GL3215" s="40"/>
      <c r="GM3215" s="40"/>
      <c r="GN3215" s="40"/>
      <c r="GO3215" s="40"/>
      <c r="GP3215" s="40"/>
      <c r="GQ3215" s="40"/>
      <c r="GR3215" s="40"/>
      <c r="GS3215" s="40"/>
      <c r="GT3215" s="40"/>
      <c r="GU3215" s="40"/>
      <c r="GV3215" s="40"/>
      <c r="GW3215" s="40"/>
      <c r="GX3215" s="40"/>
      <c r="GY3215" s="40"/>
      <c r="GZ3215" s="40"/>
      <c r="HA3215" s="40"/>
      <c r="HB3215" s="40"/>
      <c r="HC3215" s="40"/>
      <c r="HD3215" s="40"/>
      <c r="HE3215" s="40"/>
      <c r="HF3215" s="40"/>
      <c r="HG3215" s="40"/>
      <c r="HH3215" s="40"/>
      <c r="HI3215" s="40"/>
      <c r="HJ3215" s="40"/>
      <c r="HK3215" s="40"/>
      <c r="HL3215" s="40"/>
      <c r="HM3215" s="40"/>
      <c r="HN3215" s="40"/>
      <c r="HO3215" s="40"/>
      <c r="HP3215" s="40"/>
      <c r="HQ3215" s="40"/>
      <c r="HR3215" s="40"/>
      <c r="HS3215" s="40"/>
      <c r="HT3215" s="40"/>
      <c r="HU3215" s="40"/>
      <c r="HV3215" s="40"/>
      <c r="HW3215" s="40"/>
      <c r="HX3215" s="40"/>
      <c r="HY3215" s="40"/>
      <c r="HZ3215" s="40"/>
      <c r="IA3215" s="40"/>
      <c r="IB3215" s="40"/>
      <c r="IC3215" s="40"/>
      <c r="ID3215" s="40"/>
      <c r="IE3215" s="40"/>
      <c r="IF3215" s="40"/>
      <c r="IG3215" s="40"/>
    </row>
    <row r="3216" spans="1:241" s="39" customFormat="1">
      <c r="A3216" s="40"/>
      <c r="B3216" s="40"/>
      <c r="C3216" s="40"/>
      <c r="D3216" s="135"/>
      <c r="E3216" s="135"/>
      <c r="F3216" s="40"/>
      <c r="G3216" s="40"/>
      <c r="H3216" s="40"/>
      <c r="I3216" s="135"/>
      <c r="J3216" s="40"/>
      <c r="K3216" s="40"/>
      <c r="L3216" s="135"/>
      <c r="M3216" s="40"/>
      <c r="N3216" s="40"/>
      <c r="O3216" s="40"/>
      <c r="P3216" s="40"/>
      <c r="S3216" s="114"/>
      <c r="T3216" s="114"/>
      <c r="V3216" s="114"/>
      <c r="W3216" s="114"/>
      <c r="X3216" s="114"/>
      <c r="Y3216" s="114"/>
      <c r="Z3216" s="114"/>
      <c r="AA3216" s="114"/>
      <c r="AB3216" s="114"/>
      <c r="AC3216" s="114"/>
      <c r="AD3216" s="114"/>
      <c r="AE3216" s="114"/>
      <c r="AH3216" s="114"/>
      <c r="AI3216" s="114"/>
      <c r="AK3216" s="114"/>
      <c r="AM3216" s="114"/>
      <c r="AP3216" s="114"/>
      <c r="AU3216" s="114"/>
      <c r="FP3216" s="40"/>
      <c r="FQ3216" s="40"/>
      <c r="FR3216" s="40"/>
      <c r="FS3216" s="40"/>
      <c r="FT3216" s="40"/>
      <c r="FU3216" s="40"/>
      <c r="FV3216" s="40"/>
      <c r="FW3216" s="40"/>
      <c r="FX3216" s="40"/>
      <c r="FY3216" s="40"/>
      <c r="FZ3216" s="40"/>
      <c r="GA3216" s="40"/>
      <c r="GB3216" s="40"/>
      <c r="GC3216" s="40"/>
      <c r="GD3216" s="40"/>
      <c r="GE3216" s="40"/>
      <c r="GF3216" s="40"/>
      <c r="GG3216" s="40"/>
      <c r="GH3216" s="40"/>
      <c r="GI3216" s="40"/>
      <c r="GJ3216" s="40"/>
      <c r="GK3216" s="40"/>
      <c r="GL3216" s="40"/>
      <c r="GM3216" s="40"/>
      <c r="GN3216" s="40"/>
      <c r="GO3216" s="40"/>
      <c r="GP3216" s="40"/>
      <c r="GQ3216" s="40"/>
      <c r="GR3216" s="40"/>
      <c r="GS3216" s="40"/>
      <c r="GT3216" s="40"/>
      <c r="GU3216" s="40"/>
      <c r="GV3216" s="40"/>
      <c r="GW3216" s="40"/>
      <c r="GX3216" s="40"/>
      <c r="GY3216" s="40"/>
      <c r="GZ3216" s="40"/>
      <c r="HA3216" s="40"/>
      <c r="HB3216" s="40"/>
      <c r="HC3216" s="40"/>
      <c r="HD3216" s="40"/>
      <c r="HE3216" s="40"/>
      <c r="HF3216" s="40"/>
      <c r="HG3216" s="40"/>
      <c r="HH3216" s="40"/>
      <c r="HI3216" s="40"/>
      <c r="HJ3216" s="40"/>
      <c r="HK3216" s="40"/>
      <c r="HL3216" s="40"/>
      <c r="HM3216" s="40"/>
      <c r="HN3216" s="40"/>
      <c r="HO3216" s="40"/>
      <c r="HP3216" s="40"/>
      <c r="HQ3216" s="40"/>
      <c r="HR3216" s="40"/>
      <c r="HS3216" s="40"/>
      <c r="HT3216" s="40"/>
      <c r="HU3216" s="40"/>
      <c r="HV3216" s="40"/>
      <c r="HW3216" s="40"/>
      <c r="HX3216" s="40"/>
      <c r="HY3216" s="40"/>
      <c r="HZ3216" s="40"/>
      <c r="IA3216" s="40"/>
      <c r="IB3216" s="40"/>
      <c r="IC3216" s="40"/>
      <c r="ID3216" s="40"/>
      <c r="IE3216" s="40"/>
      <c r="IF3216" s="40"/>
      <c r="IG3216" s="40"/>
    </row>
    <row r="3217" spans="1:241" s="39" customFormat="1">
      <c r="A3217" s="40"/>
      <c r="B3217" s="40"/>
      <c r="C3217" s="40"/>
      <c r="D3217" s="135"/>
      <c r="E3217" s="135"/>
      <c r="F3217" s="40"/>
      <c r="G3217" s="40"/>
      <c r="H3217" s="40"/>
      <c r="I3217" s="135"/>
      <c r="J3217" s="40"/>
      <c r="K3217" s="40"/>
      <c r="L3217" s="135"/>
      <c r="M3217" s="40"/>
      <c r="N3217" s="40"/>
      <c r="O3217" s="40"/>
      <c r="P3217" s="40"/>
      <c r="S3217" s="114"/>
      <c r="T3217" s="114"/>
      <c r="V3217" s="114"/>
      <c r="W3217" s="114"/>
      <c r="X3217" s="114"/>
      <c r="Y3217" s="114"/>
      <c r="Z3217" s="114"/>
      <c r="AA3217" s="114"/>
      <c r="AB3217" s="114"/>
      <c r="AC3217" s="114"/>
      <c r="AD3217" s="114"/>
      <c r="AE3217" s="114"/>
      <c r="AH3217" s="114"/>
      <c r="AI3217" s="114"/>
      <c r="AK3217" s="114"/>
      <c r="AM3217" s="114"/>
      <c r="AP3217" s="114"/>
      <c r="AU3217" s="114"/>
      <c r="FP3217" s="40"/>
      <c r="FQ3217" s="40"/>
      <c r="FR3217" s="40"/>
      <c r="FS3217" s="40"/>
      <c r="FT3217" s="40"/>
      <c r="FU3217" s="40"/>
      <c r="FV3217" s="40"/>
      <c r="FW3217" s="40"/>
      <c r="FX3217" s="40"/>
      <c r="FY3217" s="40"/>
      <c r="FZ3217" s="40"/>
      <c r="GA3217" s="40"/>
      <c r="GB3217" s="40"/>
      <c r="GC3217" s="40"/>
      <c r="GD3217" s="40"/>
      <c r="GE3217" s="40"/>
      <c r="GF3217" s="40"/>
      <c r="GG3217" s="40"/>
      <c r="GH3217" s="40"/>
      <c r="GI3217" s="40"/>
      <c r="GJ3217" s="40"/>
      <c r="GK3217" s="40"/>
      <c r="GL3217" s="40"/>
      <c r="GM3217" s="40"/>
      <c r="GN3217" s="40"/>
      <c r="GO3217" s="40"/>
      <c r="GP3217" s="40"/>
      <c r="GQ3217" s="40"/>
      <c r="GR3217" s="40"/>
      <c r="GS3217" s="40"/>
      <c r="GT3217" s="40"/>
      <c r="GU3217" s="40"/>
      <c r="GV3217" s="40"/>
      <c r="GW3217" s="40"/>
      <c r="GX3217" s="40"/>
      <c r="GY3217" s="40"/>
      <c r="GZ3217" s="40"/>
      <c r="HA3217" s="40"/>
      <c r="HB3217" s="40"/>
      <c r="HC3217" s="40"/>
      <c r="HD3217" s="40"/>
      <c r="HE3217" s="40"/>
      <c r="HF3217" s="40"/>
      <c r="HG3217" s="40"/>
      <c r="HH3217" s="40"/>
      <c r="HI3217" s="40"/>
      <c r="HJ3217" s="40"/>
      <c r="HK3217" s="40"/>
      <c r="HL3217" s="40"/>
      <c r="HM3217" s="40"/>
      <c r="HN3217" s="40"/>
      <c r="HO3217" s="40"/>
      <c r="HP3217" s="40"/>
      <c r="HQ3217" s="40"/>
      <c r="HR3217" s="40"/>
      <c r="HS3217" s="40"/>
      <c r="HT3217" s="40"/>
      <c r="HU3217" s="40"/>
      <c r="HV3217" s="40"/>
      <c r="HW3217" s="40"/>
      <c r="HX3217" s="40"/>
      <c r="HY3217" s="40"/>
      <c r="HZ3217" s="40"/>
      <c r="IA3217" s="40"/>
      <c r="IB3217" s="40"/>
      <c r="IC3217" s="40"/>
      <c r="ID3217" s="40"/>
      <c r="IE3217" s="40"/>
      <c r="IF3217" s="40"/>
      <c r="IG3217" s="40"/>
    </row>
    <row r="3218" spans="1:241" s="39" customFormat="1">
      <c r="A3218" s="40"/>
      <c r="B3218" s="40"/>
      <c r="C3218" s="40"/>
      <c r="D3218" s="135"/>
      <c r="E3218" s="135"/>
      <c r="F3218" s="40"/>
      <c r="G3218" s="40"/>
      <c r="H3218" s="40"/>
      <c r="I3218" s="135"/>
      <c r="J3218" s="40"/>
      <c r="K3218" s="40"/>
      <c r="L3218" s="135"/>
      <c r="M3218" s="40"/>
      <c r="N3218" s="40"/>
      <c r="O3218" s="40"/>
      <c r="P3218" s="40"/>
      <c r="S3218" s="114"/>
      <c r="T3218" s="114"/>
      <c r="V3218" s="114"/>
      <c r="W3218" s="114"/>
      <c r="X3218" s="114"/>
      <c r="Y3218" s="114"/>
      <c r="Z3218" s="114"/>
      <c r="AA3218" s="114"/>
      <c r="AB3218" s="114"/>
      <c r="AC3218" s="114"/>
      <c r="AD3218" s="114"/>
      <c r="AE3218" s="114"/>
      <c r="AH3218" s="114"/>
      <c r="AI3218" s="114"/>
      <c r="AK3218" s="114"/>
      <c r="AM3218" s="114"/>
      <c r="AP3218" s="114"/>
      <c r="AU3218" s="114"/>
      <c r="FP3218" s="40"/>
      <c r="FQ3218" s="40"/>
      <c r="FR3218" s="40"/>
      <c r="FS3218" s="40"/>
      <c r="FT3218" s="40"/>
      <c r="FU3218" s="40"/>
      <c r="FV3218" s="40"/>
      <c r="FW3218" s="40"/>
      <c r="FX3218" s="40"/>
      <c r="FY3218" s="40"/>
      <c r="FZ3218" s="40"/>
      <c r="GA3218" s="40"/>
      <c r="GB3218" s="40"/>
      <c r="GC3218" s="40"/>
      <c r="GD3218" s="40"/>
      <c r="GE3218" s="40"/>
      <c r="GF3218" s="40"/>
      <c r="GG3218" s="40"/>
      <c r="GH3218" s="40"/>
      <c r="GI3218" s="40"/>
      <c r="GJ3218" s="40"/>
      <c r="GK3218" s="40"/>
      <c r="GL3218" s="40"/>
      <c r="GM3218" s="40"/>
      <c r="GN3218" s="40"/>
      <c r="GO3218" s="40"/>
      <c r="GP3218" s="40"/>
      <c r="GQ3218" s="40"/>
      <c r="GR3218" s="40"/>
      <c r="GS3218" s="40"/>
      <c r="GT3218" s="40"/>
      <c r="GU3218" s="40"/>
      <c r="GV3218" s="40"/>
      <c r="GW3218" s="40"/>
      <c r="GX3218" s="40"/>
      <c r="GY3218" s="40"/>
      <c r="GZ3218" s="40"/>
      <c r="HA3218" s="40"/>
      <c r="HB3218" s="40"/>
      <c r="HC3218" s="40"/>
      <c r="HD3218" s="40"/>
      <c r="HE3218" s="40"/>
      <c r="HF3218" s="40"/>
      <c r="HG3218" s="40"/>
      <c r="HH3218" s="40"/>
      <c r="HI3218" s="40"/>
      <c r="HJ3218" s="40"/>
      <c r="HK3218" s="40"/>
      <c r="HL3218" s="40"/>
      <c r="HM3218" s="40"/>
      <c r="HN3218" s="40"/>
      <c r="HO3218" s="40"/>
      <c r="HP3218" s="40"/>
      <c r="HQ3218" s="40"/>
      <c r="HR3218" s="40"/>
      <c r="HS3218" s="40"/>
      <c r="HT3218" s="40"/>
      <c r="HU3218" s="40"/>
      <c r="HV3218" s="40"/>
      <c r="HW3218" s="40"/>
      <c r="HX3218" s="40"/>
      <c r="HY3218" s="40"/>
      <c r="HZ3218" s="40"/>
      <c r="IA3218" s="40"/>
      <c r="IB3218" s="40"/>
      <c r="IC3218" s="40"/>
      <c r="ID3218" s="40"/>
      <c r="IE3218" s="40"/>
      <c r="IF3218" s="40"/>
      <c r="IG3218" s="40"/>
    </row>
    <row r="3219" spans="1:241" s="39" customFormat="1">
      <c r="A3219" s="40"/>
      <c r="B3219" s="40"/>
      <c r="C3219" s="40"/>
      <c r="D3219" s="135"/>
      <c r="E3219" s="135"/>
      <c r="F3219" s="40"/>
      <c r="G3219" s="40"/>
      <c r="H3219" s="40"/>
      <c r="I3219" s="135"/>
      <c r="J3219" s="40"/>
      <c r="K3219" s="40"/>
      <c r="L3219" s="135"/>
      <c r="M3219" s="40"/>
      <c r="N3219" s="40"/>
      <c r="O3219" s="40"/>
      <c r="P3219" s="40"/>
      <c r="S3219" s="114"/>
      <c r="T3219" s="114"/>
      <c r="V3219" s="114"/>
      <c r="W3219" s="114"/>
      <c r="X3219" s="114"/>
      <c r="Y3219" s="114"/>
      <c r="Z3219" s="114"/>
      <c r="AA3219" s="114"/>
      <c r="AB3219" s="114"/>
      <c r="AC3219" s="114"/>
      <c r="AD3219" s="114"/>
      <c r="AE3219" s="114"/>
      <c r="AH3219" s="114"/>
      <c r="AI3219" s="114"/>
      <c r="AK3219" s="114"/>
      <c r="AM3219" s="114"/>
      <c r="AP3219" s="114"/>
      <c r="AU3219" s="114"/>
      <c r="FP3219" s="40"/>
      <c r="FQ3219" s="40"/>
      <c r="FR3219" s="40"/>
      <c r="FS3219" s="40"/>
      <c r="FT3219" s="40"/>
      <c r="FU3219" s="40"/>
      <c r="FV3219" s="40"/>
      <c r="FW3219" s="40"/>
      <c r="FX3219" s="40"/>
      <c r="FY3219" s="40"/>
      <c r="FZ3219" s="40"/>
      <c r="GA3219" s="40"/>
      <c r="GB3219" s="40"/>
      <c r="GC3219" s="40"/>
      <c r="GD3219" s="40"/>
      <c r="GE3219" s="40"/>
      <c r="GF3219" s="40"/>
      <c r="GG3219" s="40"/>
      <c r="GH3219" s="40"/>
      <c r="GI3219" s="40"/>
      <c r="GJ3219" s="40"/>
      <c r="GK3219" s="40"/>
      <c r="GL3219" s="40"/>
      <c r="GM3219" s="40"/>
      <c r="GN3219" s="40"/>
      <c r="GO3219" s="40"/>
      <c r="GP3219" s="40"/>
      <c r="GQ3219" s="40"/>
      <c r="GR3219" s="40"/>
      <c r="GS3219" s="40"/>
      <c r="GT3219" s="40"/>
      <c r="GU3219" s="40"/>
      <c r="GV3219" s="40"/>
      <c r="GW3219" s="40"/>
      <c r="GX3219" s="40"/>
      <c r="GY3219" s="40"/>
      <c r="GZ3219" s="40"/>
      <c r="HA3219" s="40"/>
      <c r="HB3219" s="40"/>
      <c r="HC3219" s="40"/>
      <c r="HD3219" s="40"/>
      <c r="HE3219" s="40"/>
      <c r="HF3219" s="40"/>
      <c r="HG3219" s="40"/>
      <c r="HH3219" s="40"/>
      <c r="HI3219" s="40"/>
      <c r="HJ3219" s="40"/>
      <c r="HK3219" s="40"/>
      <c r="HL3219" s="40"/>
      <c r="HM3219" s="40"/>
      <c r="HN3219" s="40"/>
      <c r="HO3219" s="40"/>
      <c r="HP3219" s="40"/>
      <c r="HQ3219" s="40"/>
      <c r="HR3219" s="40"/>
      <c r="HS3219" s="40"/>
      <c r="HT3219" s="40"/>
      <c r="HU3219" s="40"/>
      <c r="HV3219" s="40"/>
      <c r="HW3219" s="40"/>
      <c r="HX3219" s="40"/>
      <c r="HY3219" s="40"/>
      <c r="HZ3219" s="40"/>
      <c r="IA3219" s="40"/>
      <c r="IB3219" s="40"/>
      <c r="IC3219" s="40"/>
      <c r="ID3219" s="40"/>
      <c r="IE3219" s="40"/>
      <c r="IF3219" s="40"/>
      <c r="IG3219" s="40"/>
    </row>
    <row r="3220" spans="1:241" s="39" customFormat="1">
      <c r="A3220" s="40"/>
      <c r="B3220" s="40"/>
      <c r="C3220" s="40"/>
      <c r="D3220" s="135"/>
      <c r="E3220" s="135"/>
      <c r="F3220" s="40"/>
      <c r="G3220" s="40"/>
      <c r="H3220" s="40"/>
      <c r="I3220" s="135"/>
      <c r="J3220" s="40"/>
      <c r="K3220" s="40"/>
      <c r="L3220" s="135"/>
      <c r="M3220" s="40"/>
      <c r="N3220" s="40"/>
      <c r="O3220" s="40"/>
      <c r="P3220" s="40"/>
      <c r="S3220" s="114"/>
      <c r="T3220" s="114"/>
      <c r="V3220" s="114"/>
      <c r="W3220" s="114"/>
      <c r="X3220" s="114"/>
      <c r="Y3220" s="114"/>
      <c r="Z3220" s="114"/>
      <c r="AA3220" s="114"/>
      <c r="AB3220" s="114"/>
      <c r="AC3220" s="114"/>
      <c r="AD3220" s="114"/>
      <c r="AE3220" s="114"/>
      <c r="AH3220" s="114"/>
      <c r="AI3220" s="114"/>
      <c r="AK3220" s="114"/>
      <c r="AM3220" s="114"/>
      <c r="AP3220" s="114"/>
      <c r="AU3220" s="114"/>
      <c r="FP3220" s="40"/>
      <c r="FQ3220" s="40"/>
      <c r="FR3220" s="40"/>
      <c r="FS3220" s="40"/>
      <c r="FT3220" s="40"/>
      <c r="FU3220" s="40"/>
      <c r="FV3220" s="40"/>
      <c r="FW3220" s="40"/>
      <c r="FX3220" s="40"/>
      <c r="FY3220" s="40"/>
      <c r="FZ3220" s="40"/>
      <c r="GA3220" s="40"/>
      <c r="GB3220" s="40"/>
      <c r="GC3220" s="40"/>
      <c r="GD3220" s="40"/>
      <c r="GE3220" s="40"/>
      <c r="GF3220" s="40"/>
      <c r="GG3220" s="40"/>
      <c r="GH3220" s="40"/>
      <c r="GI3220" s="40"/>
      <c r="GJ3220" s="40"/>
      <c r="GK3220" s="40"/>
      <c r="GL3220" s="40"/>
      <c r="GM3220" s="40"/>
      <c r="GN3220" s="40"/>
      <c r="GO3220" s="40"/>
      <c r="GP3220" s="40"/>
      <c r="GQ3220" s="40"/>
      <c r="GR3220" s="40"/>
      <c r="GS3220" s="40"/>
      <c r="GT3220" s="40"/>
      <c r="GU3220" s="40"/>
      <c r="GV3220" s="40"/>
      <c r="GW3220" s="40"/>
      <c r="GX3220" s="40"/>
      <c r="GY3220" s="40"/>
      <c r="GZ3220" s="40"/>
      <c r="HA3220" s="40"/>
      <c r="HB3220" s="40"/>
      <c r="HC3220" s="40"/>
      <c r="HD3220" s="40"/>
      <c r="HE3220" s="40"/>
      <c r="HF3220" s="40"/>
      <c r="HG3220" s="40"/>
      <c r="HH3220" s="40"/>
      <c r="HI3220" s="40"/>
      <c r="HJ3220" s="40"/>
      <c r="HK3220" s="40"/>
      <c r="HL3220" s="40"/>
      <c r="HM3220" s="40"/>
      <c r="HN3220" s="40"/>
      <c r="HO3220" s="40"/>
      <c r="HP3220" s="40"/>
      <c r="HQ3220" s="40"/>
      <c r="HR3220" s="40"/>
      <c r="HS3220" s="40"/>
      <c r="HT3220" s="40"/>
      <c r="HU3220" s="40"/>
      <c r="HV3220" s="40"/>
      <c r="HW3220" s="40"/>
      <c r="HX3220" s="40"/>
      <c r="HY3220" s="40"/>
      <c r="HZ3220" s="40"/>
      <c r="IA3220" s="40"/>
      <c r="IB3220" s="40"/>
      <c r="IC3220" s="40"/>
      <c r="ID3220" s="40"/>
      <c r="IE3220" s="40"/>
      <c r="IF3220" s="40"/>
      <c r="IG3220" s="40"/>
    </row>
    <row r="3221" spans="1:241" s="39" customFormat="1">
      <c r="A3221" s="40"/>
      <c r="B3221" s="40"/>
      <c r="C3221" s="40"/>
      <c r="D3221" s="135"/>
      <c r="E3221" s="135"/>
      <c r="F3221" s="40"/>
      <c r="G3221" s="40"/>
      <c r="H3221" s="40"/>
      <c r="I3221" s="135"/>
      <c r="J3221" s="40"/>
      <c r="K3221" s="40"/>
      <c r="L3221" s="135"/>
      <c r="M3221" s="40"/>
      <c r="N3221" s="40"/>
      <c r="O3221" s="40"/>
      <c r="P3221" s="40"/>
      <c r="S3221" s="114"/>
      <c r="T3221" s="114"/>
      <c r="V3221" s="114"/>
      <c r="W3221" s="114"/>
      <c r="X3221" s="114"/>
      <c r="Y3221" s="114"/>
      <c r="Z3221" s="114"/>
      <c r="AA3221" s="114"/>
      <c r="AB3221" s="114"/>
      <c r="AC3221" s="114"/>
      <c r="AD3221" s="114"/>
      <c r="AE3221" s="114"/>
      <c r="AH3221" s="114"/>
      <c r="AI3221" s="114"/>
      <c r="AK3221" s="114"/>
      <c r="AM3221" s="114"/>
      <c r="AP3221" s="114"/>
      <c r="AU3221" s="114"/>
      <c r="FP3221" s="40"/>
      <c r="FQ3221" s="40"/>
      <c r="FR3221" s="40"/>
      <c r="FS3221" s="40"/>
      <c r="FT3221" s="40"/>
      <c r="FU3221" s="40"/>
      <c r="FV3221" s="40"/>
      <c r="FW3221" s="40"/>
      <c r="FX3221" s="40"/>
      <c r="FY3221" s="40"/>
      <c r="FZ3221" s="40"/>
      <c r="GA3221" s="40"/>
      <c r="GB3221" s="40"/>
      <c r="GC3221" s="40"/>
      <c r="GD3221" s="40"/>
      <c r="GE3221" s="40"/>
      <c r="GF3221" s="40"/>
      <c r="GG3221" s="40"/>
      <c r="GH3221" s="40"/>
      <c r="GI3221" s="40"/>
      <c r="GJ3221" s="40"/>
      <c r="GK3221" s="40"/>
      <c r="GL3221" s="40"/>
      <c r="GM3221" s="40"/>
      <c r="GN3221" s="40"/>
      <c r="GO3221" s="40"/>
      <c r="GP3221" s="40"/>
      <c r="GQ3221" s="40"/>
      <c r="GR3221" s="40"/>
      <c r="GS3221" s="40"/>
      <c r="GT3221" s="40"/>
      <c r="GU3221" s="40"/>
      <c r="GV3221" s="40"/>
      <c r="GW3221" s="40"/>
      <c r="GX3221" s="40"/>
      <c r="GY3221" s="40"/>
      <c r="GZ3221" s="40"/>
      <c r="HA3221" s="40"/>
      <c r="HB3221" s="40"/>
      <c r="HC3221" s="40"/>
      <c r="HD3221" s="40"/>
      <c r="HE3221" s="40"/>
      <c r="HF3221" s="40"/>
      <c r="HG3221" s="40"/>
      <c r="HH3221" s="40"/>
      <c r="HI3221" s="40"/>
      <c r="HJ3221" s="40"/>
      <c r="HK3221" s="40"/>
      <c r="HL3221" s="40"/>
      <c r="HM3221" s="40"/>
      <c r="HN3221" s="40"/>
      <c r="HO3221" s="40"/>
      <c r="HP3221" s="40"/>
      <c r="HQ3221" s="40"/>
      <c r="HR3221" s="40"/>
      <c r="HS3221" s="40"/>
      <c r="HT3221" s="40"/>
      <c r="HU3221" s="40"/>
      <c r="HV3221" s="40"/>
      <c r="HW3221" s="40"/>
      <c r="HX3221" s="40"/>
      <c r="HY3221" s="40"/>
      <c r="HZ3221" s="40"/>
      <c r="IA3221" s="40"/>
      <c r="IB3221" s="40"/>
      <c r="IC3221" s="40"/>
      <c r="ID3221" s="40"/>
      <c r="IE3221" s="40"/>
      <c r="IF3221" s="40"/>
      <c r="IG3221" s="40"/>
    </row>
    <row r="3222" spans="1:241" s="39" customFormat="1">
      <c r="A3222" s="40"/>
      <c r="B3222" s="40"/>
      <c r="C3222" s="40"/>
      <c r="D3222" s="135"/>
      <c r="E3222" s="135"/>
      <c r="F3222" s="40"/>
      <c r="G3222" s="40"/>
      <c r="H3222" s="40"/>
      <c r="I3222" s="135"/>
      <c r="J3222" s="40"/>
      <c r="K3222" s="40"/>
      <c r="L3222" s="135"/>
      <c r="M3222" s="40"/>
      <c r="N3222" s="40"/>
      <c r="O3222" s="40"/>
      <c r="P3222" s="40"/>
      <c r="S3222" s="114"/>
      <c r="T3222" s="114"/>
      <c r="V3222" s="114"/>
      <c r="W3222" s="114"/>
      <c r="X3222" s="114"/>
      <c r="Y3222" s="114"/>
      <c r="Z3222" s="114"/>
      <c r="AA3222" s="114"/>
      <c r="AB3222" s="114"/>
      <c r="AC3222" s="114"/>
      <c r="AD3222" s="114"/>
      <c r="AE3222" s="114"/>
      <c r="AH3222" s="114"/>
      <c r="AI3222" s="114"/>
      <c r="AK3222" s="114"/>
      <c r="AM3222" s="114"/>
      <c r="AP3222" s="114"/>
      <c r="AU3222" s="114"/>
      <c r="FP3222" s="40"/>
      <c r="FQ3222" s="40"/>
      <c r="FR3222" s="40"/>
      <c r="FS3222" s="40"/>
      <c r="FT3222" s="40"/>
      <c r="FU3222" s="40"/>
      <c r="FV3222" s="40"/>
      <c r="FW3222" s="40"/>
      <c r="FX3222" s="40"/>
      <c r="FY3222" s="40"/>
      <c r="FZ3222" s="40"/>
      <c r="GA3222" s="40"/>
      <c r="GB3222" s="40"/>
      <c r="GC3222" s="40"/>
      <c r="GD3222" s="40"/>
      <c r="GE3222" s="40"/>
      <c r="GF3222" s="40"/>
      <c r="GG3222" s="40"/>
      <c r="GH3222" s="40"/>
      <c r="GI3222" s="40"/>
      <c r="GJ3222" s="40"/>
      <c r="GK3222" s="40"/>
      <c r="GL3222" s="40"/>
      <c r="GM3222" s="40"/>
      <c r="GN3222" s="40"/>
      <c r="GO3222" s="40"/>
      <c r="GP3222" s="40"/>
      <c r="GQ3222" s="40"/>
      <c r="GR3222" s="40"/>
      <c r="GS3222" s="40"/>
      <c r="GT3222" s="40"/>
      <c r="GU3222" s="40"/>
      <c r="GV3222" s="40"/>
      <c r="GW3222" s="40"/>
      <c r="GX3222" s="40"/>
      <c r="GY3222" s="40"/>
      <c r="GZ3222" s="40"/>
      <c r="HA3222" s="40"/>
      <c r="HB3222" s="40"/>
      <c r="HC3222" s="40"/>
      <c r="HD3222" s="40"/>
      <c r="HE3222" s="40"/>
      <c r="HF3222" s="40"/>
      <c r="HG3222" s="40"/>
      <c r="HH3222" s="40"/>
      <c r="HI3222" s="40"/>
      <c r="HJ3222" s="40"/>
      <c r="HK3222" s="40"/>
      <c r="HL3222" s="40"/>
      <c r="HM3222" s="40"/>
      <c r="HN3222" s="40"/>
      <c r="HO3222" s="40"/>
      <c r="HP3222" s="40"/>
      <c r="HQ3222" s="40"/>
      <c r="HR3222" s="40"/>
      <c r="HS3222" s="40"/>
      <c r="HT3222" s="40"/>
      <c r="HU3222" s="40"/>
      <c r="HV3222" s="40"/>
      <c r="HW3222" s="40"/>
      <c r="HX3222" s="40"/>
      <c r="HY3222" s="40"/>
      <c r="HZ3222" s="40"/>
      <c r="IA3222" s="40"/>
      <c r="IB3222" s="40"/>
      <c r="IC3222" s="40"/>
      <c r="ID3222" s="40"/>
      <c r="IE3222" s="40"/>
      <c r="IF3222" s="40"/>
      <c r="IG3222" s="40"/>
    </row>
    <row r="3223" spans="1:241" s="39" customFormat="1">
      <c r="A3223" s="40"/>
      <c r="B3223" s="40"/>
      <c r="C3223" s="40"/>
      <c r="D3223" s="135"/>
      <c r="E3223" s="135"/>
      <c r="F3223" s="40"/>
      <c r="G3223" s="40"/>
      <c r="H3223" s="40"/>
      <c r="I3223" s="135"/>
      <c r="J3223" s="40"/>
      <c r="K3223" s="40"/>
      <c r="L3223" s="135"/>
      <c r="M3223" s="40"/>
      <c r="N3223" s="40"/>
      <c r="O3223" s="40"/>
      <c r="P3223" s="40"/>
      <c r="S3223" s="114"/>
      <c r="T3223" s="114"/>
      <c r="V3223" s="114"/>
      <c r="W3223" s="114"/>
      <c r="X3223" s="114"/>
      <c r="Y3223" s="114"/>
      <c r="Z3223" s="114"/>
      <c r="AA3223" s="114"/>
      <c r="AB3223" s="114"/>
      <c r="AC3223" s="114"/>
      <c r="AD3223" s="114"/>
      <c r="AE3223" s="114"/>
      <c r="AH3223" s="114"/>
      <c r="AI3223" s="114"/>
      <c r="AK3223" s="114"/>
      <c r="AM3223" s="114"/>
      <c r="AP3223" s="114"/>
      <c r="AU3223" s="114"/>
      <c r="FP3223" s="40"/>
      <c r="FQ3223" s="40"/>
      <c r="FR3223" s="40"/>
      <c r="FS3223" s="40"/>
      <c r="FT3223" s="40"/>
      <c r="FU3223" s="40"/>
      <c r="FV3223" s="40"/>
      <c r="FW3223" s="40"/>
      <c r="FX3223" s="40"/>
      <c r="FY3223" s="40"/>
      <c r="FZ3223" s="40"/>
      <c r="GA3223" s="40"/>
      <c r="GB3223" s="40"/>
      <c r="GC3223" s="40"/>
      <c r="GD3223" s="40"/>
      <c r="GE3223" s="40"/>
      <c r="GF3223" s="40"/>
      <c r="GG3223" s="40"/>
      <c r="GH3223" s="40"/>
      <c r="GI3223" s="40"/>
      <c r="GJ3223" s="40"/>
      <c r="GK3223" s="40"/>
      <c r="GL3223" s="40"/>
      <c r="GM3223" s="40"/>
      <c r="GN3223" s="40"/>
      <c r="GO3223" s="40"/>
      <c r="GP3223" s="40"/>
      <c r="GQ3223" s="40"/>
      <c r="GR3223" s="40"/>
      <c r="GS3223" s="40"/>
      <c r="GT3223" s="40"/>
      <c r="GU3223" s="40"/>
      <c r="GV3223" s="40"/>
      <c r="GW3223" s="40"/>
      <c r="GX3223" s="40"/>
      <c r="GY3223" s="40"/>
      <c r="GZ3223" s="40"/>
      <c r="HA3223" s="40"/>
      <c r="HB3223" s="40"/>
      <c r="HC3223" s="40"/>
      <c r="HD3223" s="40"/>
      <c r="HE3223" s="40"/>
      <c r="HF3223" s="40"/>
      <c r="HG3223" s="40"/>
      <c r="HH3223" s="40"/>
      <c r="HI3223" s="40"/>
      <c r="HJ3223" s="40"/>
      <c r="HK3223" s="40"/>
      <c r="HL3223" s="40"/>
      <c r="HM3223" s="40"/>
      <c r="HN3223" s="40"/>
      <c r="HO3223" s="40"/>
      <c r="HP3223" s="40"/>
      <c r="HQ3223" s="40"/>
      <c r="HR3223" s="40"/>
      <c r="HS3223" s="40"/>
      <c r="HT3223" s="40"/>
      <c r="HU3223" s="40"/>
      <c r="HV3223" s="40"/>
      <c r="HW3223" s="40"/>
      <c r="HX3223" s="40"/>
      <c r="HY3223" s="40"/>
      <c r="HZ3223" s="40"/>
      <c r="IA3223" s="40"/>
      <c r="IB3223" s="40"/>
      <c r="IC3223" s="40"/>
      <c r="ID3223" s="40"/>
      <c r="IE3223" s="40"/>
      <c r="IF3223" s="40"/>
      <c r="IG3223" s="40"/>
    </row>
    <row r="3224" spans="1:241" s="39" customFormat="1">
      <c r="A3224" s="40"/>
      <c r="B3224" s="40"/>
      <c r="C3224" s="40"/>
      <c r="D3224" s="135"/>
      <c r="E3224" s="135"/>
      <c r="F3224" s="40"/>
      <c r="G3224" s="40"/>
      <c r="H3224" s="40"/>
      <c r="I3224" s="135"/>
      <c r="J3224" s="40"/>
      <c r="K3224" s="40"/>
      <c r="L3224" s="135"/>
      <c r="M3224" s="40"/>
      <c r="N3224" s="40"/>
      <c r="O3224" s="40"/>
      <c r="P3224" s="40"/>
      <c r="S3224" s="114"/>
      <c r="T3224" s="114"/>
      <c r="V3224" s="114"/>
      <c r="W3224" s="114"/>
      <c r="X3224" s="114"/>
      <c r="Y3224" s="114"/>
      <c r="Z3224" s="114"/>
      <c r="AA3224" s="114"/>
      <c r="AB3224" s="114"/>
      <c r="AC3224" s="114"/>
      <c r="AD3224" s="114"/>
      <c r="AE3224" s="114"/>
      <c r="AH3224" s="114"/>
      <c r="AI3224" s="114"/>
      <c r="AK3224" s="114"/>
      <c r="AM3224" s="114"/>
      <c r="AP3224" s="114"/>
      <c r="AU3224" s="114"/>
      <c r="FP3224" s="40"/>
      <c r="FQ3224" s="40"/>
      <c r="FR3224" s="40"/>
      <c r="FS3224" s="40"/>
      <c r="FT3224" s="40"/>
      <c r="FU3224" s="40"/>
      <c r="FV3224" s="40"/>
      <c r="FW3224" s="40"/>
      <c r="FX3224" s="40"/>
      <c r="FY3224" s="40"/>
      <c r="FZ3224" s="40"/>
      <c r="GA3224" s="40"/>
      <c r="GB3224" s="40"/>
      <c r="GC3224" s="40"/>
      <c r="GD3224" s="40"/>
      <c r="GE3224" s="40"/>
      <c r="GF3224" s="40"/>
      <c r="GG3224" s="40"/>
      <c r="GH3224" s="40"/>
      <c r="GI3224" s="40"/>
      <c r="GJ3224" s="40"/>
      <c r="GK3224" s="40"/>
      <c r="GL3224" s="40"/>
      <c r="GM3224" s="40"/>
      <c r="GN3224" s="40"/>
      <c r="GO3224" s="40"/>
      <c r="GP3224" s="40"/>
      <c r="GQ3224" s="40"/>
      <c r="GR3224" s="40"/>
      <c r="GS3224" s="40"/>
      <c r="GT3224" s="40"/>
      <c r="GU3224" s="40"/>
      <c r="GV3224" s="40"/>
      <c r="GW3224" s="40"/>
      <c r="GX3224" s="40"/>
      <c r="GY3224" s="40"/>
      <c r="GZ3224" s="40"/>
      <c r="HA3224" s="40"/>
      <c r="HB3224" s="40"/>
      <c r="HC3224" s="40"/>
      <c r="HD3224" s="40"/>
      <c r="HE3224" s="40"/>
      <c r="HF3224" s="40"/>
      <c r="HG3224" s="40"/>
      <c r="HH3224" s="40"/>
      <c r="HI3224" s="40"/>
      <c r="HJ3224" s="40"/>
      <c r="HK3224" s="40"/>
      <c r="HL3224" s="40"/>
      <c r="HM3224" s="40"/>
      <c r="HN3224" s="40"/>
      <c r="HO3224" s="40"/>
      <c r="HP3224" s="40"/>
      <c r="HQ3224" s="40"/>
      <c r="HR3224" s="40"/>
      <c r="HS3224" s="40"/>
      <c r="HT3224" s="40"/>
      <c r="HU3224" s="40"/>
      <c r="HV3224" s="40"/>
      <c r="HW3224" s="40"/>
      <c r="HX3224" s="40"/>
      <c r="HY3224" s="40"/>
      <c r="HZ3224" s="40"/>
      <c r="IA3224" s="40"/>
      <c r="IB3224" s="40"/>
      <c r="IC3224" s="40"/>
      <c r="ID3224" s="40"/>
      <c r="IE3224" s="40"/>
      <c r="IF3224" s="40"/>
      <c r="IG3224" s="40"/>
    </row>
    <row r="3225" spans="1:241" s="39" customFormat="1">
      <c r="A3225" s="40"/>
      <c r="B3225" s="40"/>
      <c r="C3225" s="40"/>
      <c r="D3225" s="135"/>
      <c r="E3225" s="135"/>
      <c r="F3225" s="40"/>
      <c r="G3225" s="40"/>
      <c r="H3225" s="40"/>
      <c r="I3225" s="135"/>
      <c r="J3225" s="40"/>
      <c r="K3225" s="40"/>
      <c r="L3225" s="135"/>
      <c r="M3225" s="40"/>
      <c r="N3225" s="40"/>
      <c r="O3225" s="40"/>
      <c r="P3225" s="40"/>
      <c r="S3225" s="114"/>
      <c r="T3225" s="114"/>
      <c r="V3225" s="114"/>
      <c r="W3225" s="114"/>
      <c r="X3225" s="114"/>
      <c r="Y3225" s="114"/>
      <c r="Z3225" s="114"/>
      <c r="AA3225" s="114"/>
      <c r="AB3225" s="114"/>
      <c r="AC3225" s="114"/>
      <c r="AD3225" s="114"/>
      <c r="AE3225" s="114"/>
      <c r="AH3225" s="114"/>
      <c r="AI3225" s="114"/>
      <c r="AK3225" s="114"/>
      <c r="AM3225" s="114"/>
      <c r="AP3225" s="114"/>
      <c r="AU3225" s="114"/>
      <c r="FP3225" s="40"/>
      <c r="FQ3225" s="40"/>
      <c r="FR3225" s="40"/>
      <c r="FS3225" s="40"/>
      <c r="FT3225" s="40"/>
      <c r="FU3225" s="40"/>
      <c r="FV3225" s="40"/>
      <c r="FW3225" s="40"/>
      <c r="FX3225" s="40"/>
      <c r="FY3225" s="40"/>
      <c r="FZ3225" s="40"/>
      <c r="GA3225" s="40"/>
      <c r="GB3225" s="40"/>
      <c r="GC3225" s="40"/>
      <c r="GD3225" s="40"/>
      <c r="GE3225" s="40"/>
      <c r="GF3225" s="40"/>
      <c r="GG3225" s="40"/>
      <c r="GH3225" s="40"/>
      <c r="GI3225" s="40"/>
      <c r="GJ3225" s="40"/>
      <c r="GK3225" s="40"/>
      <c r="GL3225" s="40"/>
      <c r="GM3225" s="40"/>
      <c r="GN3225" s="40"/>
      <c r="GO3225" s="40"/>
      <c r="GP3225" s="40"/>
      <c r="GQ3225" s="40"/>
      <c r="GR3225" s="40"/>
      <c r="GS3225" s="40"/>
      <c r="GT3225" s="40"/>
      <c r="GU3225" s="40"/>
      <c r="GV3225" s="40"/>
      <c r="GW3225" s="40"/>
      <c r="GX3225" s="40"/>
      <c r="GY3225" s="40"/>
      <c r="GZ3225" s="40"/>
      <c r="HA3225" s="40"/>
      <c r="HB3225" s="40"/>
      <c r="HC3225" s="40"/>
      <c r="HD3225" s="40"/>
      <c r="HE3225" s="40"/>
      <c r="HF3225" s="40"/>
      <c r="HG3225" s="40"/>
      <c r="HH3225" s="40"/>
      <c r="HI3225" s="40"/>
      <c r="HJ3225" s="40"/>
      <c r="HK3225" s="40"/>
      <c r="HL3225" s="40"/>
      <c r="HM3225" s="40"/>
      <c r="HN3225" s="40"/>
      <c r="HO3225" s="40"/>
      <c r="HP3225" s="40"/>
      <c r="HQ3225" s="40"/>
      <c r="HR3225" s="40"/>
      <c r="HS3225" s="40"/>
      <c r="HT3225" s="40"/>
      <c r="HU3225" s="40"/>
      <c r="HV3225" s="40"/>
      <c r="HW3225" s="40"/>
      <c r="HX3225" s="40"/>
      <c r="HY3225" s="40"/>
      <c r="HZ3225" s="40"/>
      <c r="IA3225" s="40"/>
      <c r="IB3225" s="40"/>
      <c r="IC3225" s="40"/>
      <c r="ID3225" s="40"/>
      <c r="IE3225" s="40"/>
      <c r="IF3225" s="40"/>
      <c r="IG3225" s="40"/>
    </row>
    <row r="3226" spans="1:241" s="39" customFormat="1">
      <c r="A3226" s="40"/>
      <c r="B3226" s="40"/>
      <c r="C3226" s="40"/>
      <c r="D3226" s="135"/>
      <c r="E3226" s="135"/>
      <c r="F3226" s="40"/>
      <c r="G3226" s="40"/>
      <c r="H3226" s="40"/>
      <c r="I3226" s="135"/>
      <c r="J3226" s="40"/>
      <c r="K3226" s="40"/>
      <c r="L3226" s="135"/>
      <c r="M3226" s="40"/>
      <c r="N3226" s="40"/>
      <c r="O3226" s="40"/>
      <c r="P3226" s="40"/>
      <c r="S3226" s="114"/>
      <c r="T3226" s="114"/>
      <c r="V3226" s="114"/>
      <c r="W3226" s="114"/>
      <c r="X3226" s="114"/>
      <c r="Y3226" s="114"/>
      <c r="Z3226" s="114"/>
      <c r="AA3226" s="114"/>
      <c r="AB3226" s="114"/>
      <c r="AC3226" s="114"/>
      <c r="AD3226" s="114"/>
      <c r="AE3226" s="114"/>
      <c r="AH3226" s="114"/>
      <c r="AI3226" s="114"/>
      <c r="AK3226" s="114"/>
      <c r="AM3226" s="114"/>
      <c r="AP3226" s="114"/>
      <c r="AU3226" s="114"/>
      <c r="FP3226" s="40"/>
      <c r="FQ3226" s="40"/>
      <c r="FR3226" s="40"/>
      <c r="FS3226" s="40"/>
      <c r="FT3226" s="40"/>
      <c r="FU3226" s="40"/>
      <c r="FV3226" s="40"/>
      <c r="FW3226" s="40"/>
      <c r="FX3226" s="40"/>
      <c r="FY3226" s="40"/>
      <c r="FZ3226" s="40"/>
      <c r="GA3226" s="40"/>
      <c r="GB3226" s="40"/>
      <c r="GC3226" s="40"/>
      <c r="GD3226" s="40"/>
      <c r="GE3226" s="40"/>
      <c r="GF3226" s="40"/>
      <c r="GG3226" s="40"/>
      <c r="GH3226" s="40"/>
      <c r="GI3226" s="40"/>
      <c r="GJ3226" s="40"/>
      <c r="GK3226" s="40"/>
      <c r="GL3226" s="40"/>
      <c r="GM3226" s="40"/>
      <c r="GN3226" s="40"/>
      <c r="GO3226" s="40"/>
      <c r="GP3226" s="40"/>
      <c r="GQ3226" s="40"/>
      <c r="GR3226" s="40"/>
      <c r="GS3226" s="40"/>
      <c r="GT3226" s="40"/>
      <c r="GU3226" s="40"/>
      <c r="GV3226" s="40"/>
      <c r="GW3226" s="40"/>
      <c r="GX3226" s="40"/>
      <c r="GY3226" s="40"/>
      <c r="GZ3226" s="40"/>
      <c r="HA3226" s="40"/>
      <c r="HB3226" s="40"/>
      <c r="HC3226" s="40"/>
      <c r="HD3226" s="40"/>
      <c r="HE3226" s="40"/>
      <c r="HF3226" s="40"/>
      <c r="HG3226" s="40"/>
      <c r="HH3226" s="40"/>
      <c r="HI3226" s="40"/>
      <c r="HJ3226" s="40"/>
      <c r="HK3226" s="40"/>
      <c r="HL3226" s="40"/>
      <c r="HM3226" s="40"/>
      <c r="HN3226" s="40"/>
      <c r="HO3226" s="40"/>
      <c r="HP3226" s="40"/>
      <c r="HQ3226" s="40"/>
      <c r="HR3226" s="40"/>
      <c r="HS3226" s="40"/>
      <c r="HT3226" s="40"/>
      <c r="HU3226" s="40"/>
      <c r="HV3226" s="40"/>
      <c r="HW3226" s="40"/>
      <c r="HX3226" s="40"/>
      <c r="HY3226" s="40"/>
      <c r="HZ3226" s="40"/>
      <c r="IA3226" s="40"/>
      <c r="IB3226" s="40"/>
      <c r="IC3226" s="40"/>
      <c r="ID3226" s="40"/>
      <c r="IE3226" s="40"/>
      <c r="IF3226" s="40"/>
      <c r="IG3226" s="40"/>
    </row>
    <row r="3227" spans="1:241" s="39" customFormat="1">
      <c r="A3227" s="40"/>
      <c r="B3227" s="40"/>
      <c r="C3227" s="40"/>
      <c r="D3227" s="135"/>
      <c r="E3227" s="135"/>
      <c r="F3227" s="40"/>
      <c r="G3227" s="40"/>
      <c r="H3227" s="40"/>
      <c r="I3227" s="135"/>
      <c r="J3227" s="40"/>
      <c r="K3227" s="40"/>
      <c r="L3227" s="135"/>
      <c r="M3227" s="40"/>
      <c r="N3227" s="40"/>
      <c r="O3227" s="40"/>
      <c r="P3227" s="40"/>
      <c r="S3227" s="114"/>
      <c r="T3227" s="114"/>
      <c r="V3227" s="114"/>
      <c r="W3227" s="114"/>
      <c r="X3227" s="114"/>
      <c r="Y3227" s="114"/>
      <c r="Z3227" s="114"/>
      <c r="AA3227" s="114"/>
      <c r="AB3227" s="114"/>
      <c r="AC3227" s="114"/>
      <c r="AD3227" s="114"/>
      <c r="AE3227" s="114"/>
      <c r="AH3227" s="114"/>
      <c r="AI3227" s="114"/>
      <c r="AK3227" s="114"/>
      <c r="AM3227" s="114"/>
      <c r="AP3227" s="114"/>
      <c r="AU3227" s="114"/>
      <c r="FP3227" s="40"/>
      <c r="FQ3227" s="40"/>
      <c r="FR3227" s="40"/>
      <c r="FS3227" s="40"/>
      <c r="FT3227" s="40"/>
      <c r="FU3227" s="40"/>
      <c r="FV3227" s="40"/>
      <c r="FW3227" s="40"/>
      <c r="FX3227" s="40"/>
      <c r="FY3227" s="40"/>
      <c r="FZ3227" s="40"/>
      <c r="GA3227" s="40"/>
      <c r="GB3227" s="40"/>
      <c r="GC3227" s="40"/>
      <c r="GD3227" s="40"/>
      <c r="GE3227" s="40"/>
      <c r="GF3227" s="40"/>
      <c r="GG3227" s="40"/>
      <c r="GH3227" s="40"/>
      <c r="GI3227" s="40"/>
      <c r="GJ3227" s="40"/>
      <c r="GK3227" s="40"/>
      <c r="GL3227" s="40"/>
      <c r="GM3227" s="40"/>
      <c r="GN3227" s="40"/>
      <c r="GO3227" s="40"/>
      <c r="GP3227" s="40"/>
      <c r="GQ3227" s="40"/>
      <c r="GR3227" s="40"/>
      <c r="GS3227" s="40"/>
      <c r="GT3227" s="40"/>
      <c r="GU3227" s="40"/>
      <c r="GV3227" s="40"/>
      <c r="GW3227" s="40"/>
      <c r="GX3227" s="40"/>
      <c r="GY3227" s="40"/>
      <c r="GZ3227" s="40"/>
      <c r="HA3227" s="40"/>
      <c r="HB3227" s="40"/>
      <c r="HC3227" s="40"/>
      <c r="HD3227" s="40"/>
      <c r="HE3227" s="40"/>
      <c r="HF3227" s="40"/>
      <c r="HG3227" s="40"/>
      <c r="HH3227" s="40"/>
      <c r="HI3227" s="40"/>
      <c r="HJ3227" s="40"/>
      <c r="HK3227" s="40"/>
      <c r="HL3227" s="40"/>
      <c r="HM3227" s="40"/>
      <c r="HN3227" s="40"/>
      <c r="HO3227" s="40"/>
      <c r="HP3227" s="40"/>
      <c r="HQ3227" s="40"/>
      <c r="HR3227" s="40"/>
      <c r="HS3227" s="40"/>
      <c r="HT3227" s="40"/>
      <c r="HU3227" s="40"/>
      <c r="HV3227" s="40"/>
      <c r="HW3227" s="40"/>
      <c r="HX3227" s="40"/>
      <c r="HY3227" s="40"/>
      <c r="HZ3227" s="40"/>
      <c r="IA3227" s="40"/>
      <c r="IB3227" s="40"/>
      <c r="IC3227" s="40"/>
      <c r="ID3227" s="40"/>
      <c r="IE3227" s="40"/>
      <c r="IF3227" s="40"/>
      <c r="IG3227" s="40"/>
    </row>
    <row r="3228" spans="1:241" s="39" customFormat="1">
      <c r="A3228" s="40"/>
      <c r="B3228" s="40"/>
      <c r="C3228" s="40"/>
      <c r="D3228" s="135"/>
      <c r="E3228" s="135"/>
      <c r="F3228" s="40"/>
      <c r="G3228" s="40"/>
      <c r="H3228" s="40"/>
      <c r="I3228" s="135"/>
      <c r="J3228" s="40"/>
      <c r="K3228" s="40"/>
      <c r="L3228" s="135"/>
      <c r="M3228" s="40"/>
      <c r="N3228" s="40"/>
      <c r="O3228" s="40"/>
      <c r="P3228" s="40"/>
      <c r="S3228" s="114"/>
      <c r="T3228" s="114"/>
      <c r="V3228" s="114"/>
      <c r="W3228" s="114"/>
      <c r="X3228" s="114"/>
      <c r="Y3228" s="114"/>
      <c r="Z3228" s="114"/>
      <c r="AA3228" s="114"/>
      <c r="AB3228" s="114"/>
      <c r="AC3228" s="114"/>
      <c r="AD3228" s="114"/>
      <c r="AE3228" s="114"/>
      <c r="AH3228" s="114"/>
      <c r="AI3228" s="114"/>
      <c r="AK3228" s="114"/>
      <c r="AM3228" s="114"/>
      <c r="AP3228" s="114"/>
      <c r="AU3228" s="114"/>
      <c r="FP3228" s="40"/>
      <c r="FQ3228" s="40"/>
      <c r="FR3228" s="40"/>
      <c r="FS3228" s="40"/>
      <c r="FT3228" s="40"/>
      <c r="FU3228" s="40"/>
      <c r="FV3228" s="40"/>
      <c r="FW3228" s="40"/>
      <c r="FX3228" s="40"/>
      <c r="FY3228" s="40"/>
      <c r="FZ3228" s="40"/>
      <c r="GA3228" s="40"/>
      <c r="GB3228" s="40"/>
      <c r="GC3228" s="40"/>
      <c r="GD3228" s="40"/>
      <c r="GE3228" s="40"/>
      <c r="GF3228" s="40"/>
      <c r="GG3228" s="40"/>
      <c r="GH3228" s="40"/>
      <c r="GI3228" s="40"/>
      <c r="GJ3228" s="40"/>
      <c r="GK3228" s="40"/>
      <c r="GL3228" s="40"/>
      <c r="GM3228" s="40"/>
      <c r="GN3228" s="40"/>
      <c r="GO3228" s="40"/>
      <c r="GP3228" s="40"/>
      <c r="GQ3228" s="40"/>
      <c r="GR3228" s="40"/>
      <c r="GS3228" s="40"/>
      <c r="GT3228" s="40"/>
      <c r="GU3228" s="40"/>
      <c r="GV3228" s="40"/>
      <c r="GW3228" s="40"/>
      <c r="GX3228" s="40"/>
      <c r="GY3228" s="40"/>
      <c r="GZ3228" s="40"/>
      <c r="HA3228" s="40"/>
      <c r="HB3228" s="40"/>
      <c r="HC3228" s="40"/>
      <c r="HD3228" s="40"/>
      <c r="HE3228" s="40"/>
      <c r="HF3228" s="40"/>
      <c r="HG3228" s="40"/>
      <c r="HH3228" s="40"/>
      <c r="HI3228" s="40"/>
      <c r="HJ3228" s="40"/>
      <c r="HK3228" s="40"/>
      <c r="HL3228" s="40"/>
      <c r="HM3228" s="40"/>
      <c r="HN3228" s="40"/>
      <c r="HO3228" s="40"/>
      <c r="HP3228" s="40"/>
      <c r="HQ3228" s="40"/>
      <c r="HR3228" s="40"/>
      <c r="HS3228" s="40"/>
      <c r="HT3228" s="40"/>
      <c r="HU3228" s="40"/>
      <c r="HV3228" s="40"/>
      <c r="HW3228" s="40"/>
      <c r="HX3228" s="40"/>
      <c r="HY3228" s="40"/>
      <c r="HZ3228" s="40"/>
      <c r="IA3228" s="40"/>
      <c r="IB3228" s="40"/>
      <c r="IC3228" s="40"/>
      <c r="ID3228" s="40"/>
      <c r="IE3228" s="40"/>
      <c r="IF3228" s="40"/>
      <c r="IG3228" s="40"/>
    </row>
    <row r="3229" spans="1:241" s="39" customFormat="1">
      <c r="A3229" s="40"/>
      <c r="B3229" s="40"/>
      <c r="C3229" s="40"/>
      <c r="D3229" s="135"/>
      <c r="E3229" s="135"/>
      <c r="F3229" s="40"/>
      <c r="G3229" s="40"/>
      <c r="H3229" s="40"/>
      <c r="I3229" s="135"/>
      <c r="J3229" s="40"/>
      <c r="K3229" s="40"/>
      <c r="L3229" s="135"/>
      <c r="M3229" s="40"/>
      <c r="N3229" s="40"/>
      <c r="O3229" s="40"/>
      <c r="P3229" s="40"/>
      <c r="S3229" s="114"/>
      <c r="T3229" s="114"/>
      <c r="V3229" s="114"/>
      <c r="W3229" s="114"/>
      <c r="X3229" s="114"/>
      <c r="Y3229" s="114"/>
      <c r="Z3229" s="114"/>
      <c r="AA3229" s="114"/>
      <c r="AB3229" s="114"/>
      <c r="AC3229" s="114"/>
      <c r="AD3229" s="114"/>
      <c r="AE3229" s="114"/>
      <c r="AH3229" s="114"/>
      <c r="AI3229" s="114"/>
      <c r="AK3229" s="114"/>
      <c r="AM3229" s="114"/>
      <c r="AP3229" s="114"/>
      <c r="AU3229" s="114"/>
      <c r="FP3229" s="40"/>
      <c r="FQ3229" s="40"/>
      <c r="FR3229" s="40"/>
      <c r="FS3229" s="40"/>
      <c r="FT3229" s="40"/>
      <c r="FU3229" s="40"/>
      <c r="FV3229" s="40"/>
      <c r="FW3229" s="40"/>
      <c r="FX3229" s="40"/>
      <c r="FY3229" s="40"/>
      <c r="FZ3229" s="40"/>
      <c r="GA3229" s="40"/>
      <c r="GB3229" s="40"/>
      <c r="GC3229" s="40"/>
      <c r="GD3229" s="40"/>
      <c r="GE3229" s="40"/>
      <c r="GF3229" s="40"/>
      <c r="GG3229" s="40"/>
      <c r="GH3229" s="40"/>
      <c r="GI3229" s="40"/>
      <c r="GJ3229" s="40"/>
      <c r="GK3229" s="40"/>
      <c r="GL3229" s="40"/>
      <c r="GM3229" s="40"/>
      <c r="GN3229" s="40"/>
      <c r="GO3229" s="40"/>
      <c r="GP3229" s="40"/>
      <c r="GQ3229" s="40"/>
      <c r="GR3229" s="40"/>
      <c r="GS3229" s="40"/>
      <c r="GT3229" s="40"/>
      <c r="GU3229" s="40"/>
      <c r="GV3229" s="40"/>
      <c r="GW3229" s="40"/>
      <c r="GX3229" s="40"/>
      <c r="GY3229" s="40"/>
      <c r="GZ3229" s="40"/>
      <c r="HA3229" s="40"/>
      <c r="HB3229" s="40"/>
      <c r="HC3229" s="40"/>
      <c r="HD3229" s="40"/>
      <c r="HE3229" s="40"/>
      <c r="HF3229" s="40"/>
      <c r="HG3229" s="40"/>
      <c r="HH3229" s="40"/>
      <c r="HI3229" s="40"/>
      <c r="HJ3229" s="40"/>
      <c r="HK3229" s="40"/>
      <c r="HL3229" s="40"/>
      <c r="HM3229" s="40"/>
      <c r="HN3229" s="40"/>
      <c r="HO3229" s="40"/>
      <c r="HP3229" s="40"/>
      <c r="HQ3229" s="40"/>
      <c r="HR3229" s="40"/>
      <c r="HS3229" s="40"/>
      <c r="HT3229" s="40"/>
      <c r="HU3229" s="40"/>
      <c r="HV3229" s="40"/>
      <c r="HW3229" s="40"/>
      <c r="HX3229" s="40"/>
      <c r="HY3229" s="40"/>
      <c r="HZ3229" s="40"/>
      <c r="IA3229" s="40"/>
      <c r="IB3229" s="40"/>
      <c r="IC3229" s="40"/>
      <c r="ID3229" s="40"/>
      <c r="IE3229" s="40"/>
      <c r="IF3229" s="40"/>
      <c r="IG3229" s="40"/>
    </row>
    <row r="3230" spans="1:241" s="39" customFormat="1">
      <c r="A3230" s="40"/>
      <c r="B3230" s="40"/>
      <c r="C3230" s="40"/>
      <c r="D3230" s="135"/>
      <c r="E3230" s="135"/>
      <c r="F3230" s="40"/>
      <c r="G3230" s="40"/>
      <c r="H3230" s="40"/>
      <c r="I3230" s="135"/>
      <c r="J3230" s="40"/>
      <c r="K3230" s="40"/>
      <c r="L3230" s="135"/>
      <c r="M3230" s="40"/>
      <c r="N3230" s="40"/>
      <c r="O3230" s="40"/>
      <c r="P3230" s="40"/>
      <c r="S3230" s="114"/>
      <c r="T3230" s="114"/>
      <c r="V3230" s="114"/>
      <c r="W3230" s="114"/>
      <c r="X3230" s="114"/>
      <c r="Y3230" s="114"/>
      <c r="Z3230" s="114"/>
      <c r="AA3230" s="114"/>
      <c r="AB3230" s="114"/>
      <c r="AC3230" s="114"/>
      <c r="AD3230" s="114"/>
      <c r="AE3230" s="114"/>
      <c r="AH3230" s="114"/>
      <c r="AI3230" s="114"/>
      <c r="AK3230" s="114"/>
      <c r="AM3230" s="114"/>
      <c r="AP3230" s="114"/>
      <c r="AU3230" s="114"/>
      <c r="FP3230" s="40"/>
      <c r="FQ3230" s="40"/>
      <c r="FR3230" s="40"/>
      <c r="FS3230" s="40"/>
      <c r="FT3230" s="40"/>
      <c r="FU3230" s="40"/>
      <c r="FV3230" s="40"/>
      <c r="FW3230" s="40"/>
      <c r="FX3230" s="40"/>
      <c r="FY3230" s="40"/>
      <c r="FZ3230" s="40"/>
      <c r="GA3230" s="40"/>
      <c r="GB3230" s="40"/>
      <c r="GC3230" s="40"/>
      <c r="GD3230" s="40"/>
      <c r="GE3230" s="40"/>
      <c r="GF3230" s="40"/>
      <c r="GG3230" s="40"/>
      <c r="GH3230" s="40"/>
      <c r="GI3230" s="40"/>
      <c r="GJ3230" s="40"/>
      <c r="GK3230" s="40"/>
      <c r="GL3230" s="40"/>
      <c r="GM3230" s="40"/>
      <c r="GN3230" s="40"/>
      <c r="GO3230" s="40"/>
      <c r="GP3230" s="40"/>
      <c r="GQ3230" s="40"/>
      <c r="GR3230" s="40"/>
      <c r="GS3230" s="40"/>
      <c r="GT3230" s="40"/>
      <c r="GU3230" s="40"/>
      <c r="GV3230" s="40"/>
      <c r="GW3230" s="40"/>
      <c r="GX3230" s="40"/>
      <c r="GY3230" s="40"/>
      <c r="GZ3230" s="40"/>
      <c r="HA3230" s="40"/>
      <c r="HB3230" s="40"/>
      <c r="HC3230" s="40"/>
      <c r="HD3230" s="40"/>
      <c r="HE3230" s="40"/>
      <c r="HF3230" s="40"/>
      <c r="HG3230" s="40"/>
      <c r="HH3230" s="40"/>
      <c r="HI3230" s="40"/>
      <c r="HJ3230" s="40"/>
      <c r="HK3230" s="40"/>
      <c r="HL3230" s="40"/>
      <c r="HM3230" s="40"/>
      <c r="HN3230" s="40"/>
      <c r="HO3230" s="40"/>
      <c r="HP3230" s="40"/>
      <c r="HQ3230" s="40"/>
      <c r="HR3230" s="40"/>
      <c r="HS3230" s="40"/>
      <c r="HT3230" s="40"/>
      <c r="HU3230" s="40"/>
      <c r="HV3230" s="40"/>
      <c r="HW3230" s="40"/>
      <c r="HX3230" s="40"/>
      <c r="HY3230" s="40"/>
      <c r="HZ3230" s="40"/>
      <c r="IA3230" s="40"/>
      <c r="IB3230" s="40"/>
      <c r="IC3230" s="40"/>
      <c r="ID3230" s="40"/>
      <c r="IE3230" s="40"/>
      <c r="IF3230" s="40"/>
      <c r="IG3230" s="40"/>
    </row>
    <row r="3231" spans="1:241" s="39" customFormat="1">
      <c r="A3231" s="40"/>
      <c r="B3231" s="40"/>
      <c r="C3231" s="40"/>
      <c r="D3231" s="135"/>
      <c r="E3231" s="135"/>
      <c r="F3231" s="40"/>
      <c r="G3231" s="40"/>
      <c r="H3231" s="40"/>
      <c r="I3231" s="135"/>
      <c r="J3231" s="40"/>
      <c r="K3231" s="40"/>
      <c r="L3231" s="135"/>
      <c r="M3231" s="40"/>
      <c r="N3231" s="40"/>
      <c r="O3231" s="40"/>
      <c r="P3231" s="40"/>
      <c r="S3231" s="114"/>
      <c r="T3231" s="114"/>
      <c r="V3231" s="114"/>
      <c r="W3231" s="114"/>
      <c r="X3231" s="114"/>
      <c r="Y3231" s="114"/>
      <c r="Z3231" s="114"/>
      <c r="AA3231" s="114"/>
      <c r="AB3231" s="114"/>
      <c r="AC3231" s="114"/>
      <c r="AD3231" s="114"/>
      <c r="AE3231" s="114"/>
      <c r="AH3231" s="114"/>
      <c r="AI3231" s="114"/>
      <c r="AK3231" s="114"/>
      <c r="AM3231" s="114"/>
      <c r="AP3231" s="114"/>
      <c r="AU3231" s="114"/>
      <c r="FP3231" s="40"/>
      <c r="FQ3231" s="40"/>
      <c r="FR3231" s="40"/>
      <c r="FS3231" s="40"/>
      <c r="FT3231" s="40"/>
      <c r="FU3231" s="40"/>
      <c r="FV3231" s="40"/>
      <c r="FW3231" s="40"/>
      <c r="FX3231" s="40"/>
      <c r="FY3231" s="40"/>
      <c r="FZ3231" s="40"/>
      <c r="GA3231" s="40"/>
      <c r="GB3231" s="40"/>
      <c r="GC3231" s="40"/>
      <c r="GD3231" s="40"/>
      <c r="GE3231" s="40"/>
      <c r="GF3231" s="40"/>
      <c r="GG3231" s="40"/>
      <c r="GH3231" s="40"/>
      <c r="GI3231" s="40"/>
      <c r="GJ3231" s="40"/>
      <c r="GK3231" s="40"/>
      <c r="GL3231" s="40"/>
      <c r="GM3231" s="40"/>
      <c r="GN3231" s="40"/>
      <c r="GO3231" s="40"/>
      <c r="GP3231" s="40"/>
      <c r="GQ3231" s="40"/>
      <c r="GR3231" s="40"/>
      <c r="GS3231" s="40"/>
      <c r="GT3231" s="40"/>
      <c r="GU3231" s="40"/>
      <c r="GV3231" s="40"/>
      <c r="GW3231" s="40"/>
      <c r="GX3231" s="40"/>
      <c r="GY3231" s="40"/>
      <c r="GZ3231" s="40"/>
      <c r="HA3231" s="40"/>
      <c r="HB3231" s="40"/>
      <c r="HC3231" s="40"/>
      <c r="HD3231" s="40"/>
      <c r="HE3231" s="40"/>
      <c r="HF3231" s="40"/>
      <c r="HG3231" s="40"/>
      <c r="HH3231" s="40"/>
      <c r="HI3231" s="40"/>
      <c r="HJ3231" s="40"/>
      <c r="HK3231" s="40"/>
      <c r="HL3231" s="40"/>
      <c r="HM3231" s="40"/>
      <c r="HN3231" s="40"/>
      <c r="HO3231" s="40"/>
      <c r="HP3231" s="40"/>
      <c r="HQ3231" s="40"/>
      <c r="HR3231" s="40"/>
      <c r="HS3231" s="40"/>
      <c r="HT3231" s="40"/>
      <c r="HU3231" s="40"/>
      <c r="HV3231" s="40"/>
      <c r="HW3231" s="40"/>
      <c r="HX3231" s="40"/>
      <c r="HY3231" s="40"/>
      <c r="HZ3231" s="40"/>
      <c r="IA3231" s="40"/>
      <c r="IB3231" s="40"/>
      <c r="IC3231" s="40"/>
      <c r="ID3231" s="40"/>
      <c r="IE3231" s="40"/>
      <c r="IF3231" s="40"/>
      <c r="IG3231" s="40"/>
    </row>
    <row r="3232" spans="1:241" s="39" customFormat="1">
      <c r="A3232" s="40"/>
      <c r="B3232" s="40"/>
      <c r="C3232" s="40"/>
      <c r="D3232" s="135"/>
      <c r="E3232" s="135"/>
      <c r="F3232" s="40"/>
      <c r="G3232" s="40"/>
      <c r="H3232" s="40"/>
      <c r="I3232" s="135"/>
      <c r="J3232" s="40"/>
      <c r="K3232" s="40"/>
      <c r="L3232" s="135"/>
      <c r="M3232" s="40"/>
      <c r="N3232" s="40"/>
      <c r="O3232" s="40"/>
      <c r="P3232" s="40"/>
      <c r="S3232" s="114"/>
      <c r="T3232" s="114"/>
      <c r="V3232" s="114"/>
      <c r="W3232" s="114"/>
      <c r="X3232" s="114"/>
      <c r="Y3232" s="114"/>
      <c r="Z3232" s="114"/>
      <c r="AA3232" s="114"/>
      <c r="AB3232" s="114"/>
      <c r="AC3232" s="114"/>
      <c r="AD3232" s="114"/>
      <c r="AE3232" s="114"/>
      <c r="AH3232" s="114"/>
      <c r="AI3232" s="114"/>
      <c r="AK3232" s="114"/>
      <c r="AM3232" s="114"/>
      <c r="AP3232" s="114"/>
      <c r="AU3232" s="114"/>
      <c r="FP3232" s="40"/>
      <c r="FQ3232" s="40"/>
      <c r="FR3232" s="40"/>
      <c r="FS3232" s="40"/>
      <c r="FT3232" s="40"/>
      <c r="FU3232" s="40"/>
      <c r="FV3232" s="40"/>
      <c r="FW3232" s="40"/>
      <c r="FX3232" s="40"/>
      <c r="FY3232" s="40"/>
      <c r="FZ3232" s="40"/>
      <c r="GA3232" s="40"/>
      <c r="GB3232" s="40"/>
      <c r="GC3232" s="40"/>
      <c r="GD3232" s="40"/>
      <c r="GE3232" s="40"/>
      <c r="GF3232" s="40"/>
      <c r="GG3232" s="40"/>
      <c r="GH3232" s="40"/>
      <c r="GI3232" s="40"/>
      <c r="GJ3232" s="40"/>
      <c r="GK3232" s="40"/>
      <c r="GL3232" s="40"/>
      <c r="GM3232" s="40"/>
      <c r="GN3232" s="40"/>
      <c r="GO3232" s="40"/>
      <c r="GP3232" s="40"/>
      <c r="GQ3232" s="40"/>
      <c r="GR3232" s="40"/>
      <c r="GS3232" s="40"/>
      <c r="GT3232" s="40"/>
      <c r="GU3232" s="40"/>
      <c r="GV3232" s="40"/>
      <c r="GW3232" s="40"/>
      <c r="GX3232" s="40"/>
      <c r="GY3232" s="40"/>
      <c r="GZ3232" s="40"/>
      <c r="HA3232" s="40"/>
      <c r="HB3232" s="40"/>
      <c r="HC3232" s="40"/>
      <c r="HD3232" s="40"/>
      <c r="HE3232" s="40"/>
      <c r="HF3232" s="40"/>
      <c r="HG3232" s="40"/>
      <c r="HH3232" s="40"/>
      <c r="HI3232" s="40"/>
      <c r="HJ3232" s="40"/>
      <c r="HK3232" s="40"/>
      <c r="HL3232" s="40"/>
      <c r="HM3232" s="40"/>
      <c r="HN3232" s="40"/>
      <c r="HO3232" s="40"/>
      <c r="HP3232" s="40"/>
      <c r="HQ3232" s="40"/>
      <c r="HR3232" s="40"/>
      <c r="HS3232" s="40"/>
      <c r="HT3232" s="40"/>
      <c r="HU3232" s="40"/>
      <c r="HV3232" s="40"/>
      <c r="HW3232" s="40"/>
      <c r="HX3232" s="40"/>
      <c r="HY3232" s="40"/>
      <c r="HZ3232" s="40"/>
      <c r="IA3232" s="40"/>
      <c r="IB3232" s="40"/>
      <c r="IC3232" s="40"/>
      <c r="ID3232" s="40"/>
      <c r="IE3232" s="40"/>
      <c r="IF3232" s="40"/>
      <c r="IG3232" s="40"/>
    </row>
    <row r="3233" spans="1:241" s="39" customFormat="1">
      <c r="A3233" s="40"/>
      <c r="B3233" s="40"/>
      <c r="C3233" s="40"/>
      <c r="D3233" s="135"/>
      <c r="E3233" s="135"/>
      <c r="F3233" s="40"/>
      <c r="G3233" s="40"/>
      <c r="H3233" s="40"/>
      <c r="I3233" s="135"/>
      <c r="J3233" s="40"/>
      <c r="K3233" s="40"/>
      <c r="L3233" s="135"/>
      <c r="M3233" s="40"/>
      <c r="N3233" s="40"/>
      <c r="O3233" s="40"/>
      <c r="P3233" s="40"/>
      <c r="S3233" s="114"/>
      <c r="T3233" s="114"/>
      <c r="V3233" s="114"/>
      <c r="W3233" s="114"/>
      <c r="X3233" s="114"/>
      <c r="Y3233" s="114"/>
      <c r="Z3233" s="114"/>
      <c r="AA3233" s="114"/>
      <c r="AB3233" s="114"/>
      <c r="AC3233" s="114"/>
      <c r="AD3233" s="114"/>
      <c r="AE3233" s="114"/>
      <c r="AH3233" s="114"/>
      <c r="AI3233" s="114"/>
      <c r="AK3233" s="114"/>
      <c r="AM3233" s="114"/>
      <c r="AP3233" s="114"/>
      <c r="AU3233" s="114"/>
      <c r="FP3233" s="40"/>
      <c r="FQ3233" s="40"/>
      <c r="FR3233" s="40"/>
      <c r="FS3233" s="40"/>
      <c r="FT3233" s="40"/>
      <c r="FU3233" s="40"/>
      <c r="FV3233" s="40"/>
      <c r="FW3233" s="40"/>
      <c r="FX3233" s="40"/>
      <c r="FY3233" s="40"/>
      <c r="FZ3233" s="40"/>
      <c r="GA3233" s="40"/>
      <c r="GB3233" s="40"/>
      <c r="GC3233" s="40"/>
      <c r="GD3233" s="40"/>
      <c r="GE3233" s="40"/>
      <c r="GF3233" s="40"/>
      <c r="GG3233" s="40"/>
      <c r="GH3233" s="40"/>
      <c r="GI3233" s="40"/>
      <c r="GJ3233" s="40"/>
      <c r="GK3233" s="40"/>
      <c r="GL3233" s="40"/>
      <c r="GM3233" s="40"/>
      <c r="GN3233" s="40"/>
      <c r="GO3233" s="40"/>
      <c r="GP3233" s="40"/>
      <c r="GQ3233" s="40"/>
      <c r="GR3233" s="40"/>
      <c r="GS3233" s="40"/>
      <c r="GT3233" s="40"/>
      <c r="GU3233" s="40"/>
      <c r="GV3233" s="40"/>
      <c r="GW3233" s="40"/>
      <c r="GX3233" s="40"/>
      <c r="GY3233" s="40"/>
      <c r="GZ3233" s="40"/>
      <c r="HA3233" s="40"/>
      <c r="HB3233" s="40"/>
      <c r="HC3233" s="40"/>
      <c r="HD3233" s="40"/>
      <c r="HE3233" s="40"/>
      <c r="HF3233" s="40"/>
      <c r="HG3233" s="40"/>
      <c r="HH3233" s="40"/>
      <c r="HI3233" s="40"/>
      <c r="HJ3233" s="40"/>
      <c r="HK3233" s="40"/>
      <c r="HL3233" s="40"/>
      <c r="HM3233" s="40"/>
      <c r="HN3233" s="40"/>
      <c r="HO3233" s="40"/>
      <c r="HP3233" s="40"/>
      <c r="HQ3233" s="40"/>
      <c r="HR3233" s="40"/>
      <c r="HS3233" s="40"/>
      <c r="HT3233" s="40"/>
      <c r="HU3233" s="40"/>
      <c r="HV3233" s="40"/>
      <c r="HW3233" s="40"/>
      <c r="HX3233" s="40"/>
      <c r="HY3233" s="40"/>
      <c r="HZ3233" s="40"/>
      <c r="IA3233" s="40"/>
      <c r="IB3233" s="40"/>
      <c r="IC3233" s="40"/>
      <c r="ID3233" s="40"/>
      <c r="IE3233" s="40"/>
      <c r="IF3233" s="40"/>
      <c r="IG3233" s="40"/>
    </row>
    <row r="3234" spans="1:241" s="39" customFormat="1">
      <c r="A3234" s="40"/>
      <c r="B3234" s="40"/>
      <c r="C3234" s="40"/>
      <c r="D3234" s="135"/>
      <c r="E3234" s="135"/>
      <c r="F3234" s="40"/>
      <c r="G3234" s="40"/>
      <c r="H3234" s="40"/>
      <c r="I3234" s="135"/>
      <c r="J3234" s="40"/>
      <c r="K3234" s="40"/>
      <c r="L3234" s="135"/>
      <c r="M3234" s="40"/>
      <c r="N3234" s="40"/>
      <c r="O3234" s="40"/>
      <c r="P3234" s="40"/>
      <c r="S3234" s="114"/>
      <c r="T3234" s="114"/>
      <c r="V3234" s="114"/>
      <c r="W3234" s="114"/>
      <c r="X3234" s="114"/>
      <c r="Y3234" s="114"/>
      <c r="Z3234" s="114"/>
      <c r="AA3234" s="114"/>
      <c r="AB3234" s="114"/>
      <c r="AC3234" s="114"/>
      <c r="AD3234" s="114"/>
      <c r="AE3234" s="114"/>
      <c r="AH3234" s="114"/>
      <c r="AI3234" s="114"/>
      <c r="AK3234" s="114"/>
      <c r="AM3234" s="114"/>
      <c r="AP3234" s="114"/>
      <c r="AU3234" s="114"/>
      <c r="FP3234" s="40"/>
      <c r="FQ3234" s="40"/>
      <c r="FR3234" s="40"/>
      <c r="FS3234" s="40"/>
      <c r="FT3234" s="40"/>
      <c r="FU3234" s="40"/>
      <c r="FV3234" s="40"/>
      <c r="FW3234" s="40"/>
      <c r="FX3234" s="40"/>
      <c r="FY3234" s="40"/>
      <c r="FZ3234" s="40"/>
      <c r="GA3234" s="40"/>
      <c r="GB3234" s="40"/>
      <c r="GC3234" s="40"/>
      <c r="GD3234" s="40"/>
      <c r="GE3234" s="40"/>
      <c r="GF3234" s="40"/>
      <c r="GG3234" s="40"/>
      <c r="GH3234" s="40"/>
      <c r="GI3234" s="40"/>
      <c r="GJ3234" s="40"/>
      <c r="GK3234" s="40"/>
      <c r="GL3234" s="40"/>
      <c r="GM3234" s="40"/>
      <c r="GN3234" s="40"/>
      <c r="GO3234" s="40"/>
      <c r="GP3234" s="40"/>
      <c r="GQ3234" s="40"/>
      <c r="GR3234" s="40"/>
      <c r="GS3234" s="40"/>
      <c r="GT3234" s="40"/>
      <c r="GU3234" s="40"/>
      <c r="GV3234" s="40"/>
      <c r="GW3234" s="40"/>
      <c r="GX3234" s="40"/>
      <c r="GY3234" s="40"/>
      <c r="GZ3234" s="40"/>
      <c r="HA3234" s="40"/>
      <c r="HB3234" s="40"/>
      <c r="HC3234" s="40"/>
      <c r="HD3234" s="40"/>
      <c r="HE3234" s="40"/>
      <c r="HF3234" s="40"/>
      <c r="HG3234" s="40"/>
      <c r="HH3234" s="40"/>
      <c r="HI3234" s="40"/>
      <c r="HJ3234" s="40"/>
      <c r="HK3234" s="40"/>
      <c r="HL3234" s="40"/>
      <c r="HM3234" s="40"/>
      <c r="HN3234" s="40"/>
      <c r="HO3234" s="40"/>
      <c r="HP3234" s="40"/>
      <c r="HQ3234" s="40"/>
      <c r="HR3234" s="40"/>
      <c r="HS3234" s="40"/>
      <c r="HT3234" s="40"/>
      <c r="HU3234" s="40"/>
      <c r="HV3234" s="40"/>
      <c r="HW3234" s="40"/>
      <c r="HX3234" s="40"/>
      <c r="HY3234" s="40"/>
      <c r="HZ3234" s="40"/>
      <c r="IA3234" s="40"/>
      <c r="IB3234" s="40"/>
      <c r="IC3234" s="40"/>
      <c r="ID3234" s="40"/>
      <c r="IE3234" s="40"/>
      <c r="IF3234" s="40"/>
      <c r="IG3234" s="40"/>
    </row>
    <row r="3235" spans="1:241" s="39" customFormat="1">
      <c r="A3235" s="40"/>
      <c r="B3235" s="40"/>
      <c r="C3235" s="40"/>
      <c r="D3235" s="135"/>
      <c r="E3235" s="135"/>
      <c r="F3235" s="40"/>
      <c r="G3235" s="40"/>
      <c r="H3235" s="40"/>
      <c r="I3235" s="135"/>
      <c r="J3235" s="40"/>
      <c r="K3235" s="40"/>
      <c r="L3235" s="135"/>
      <c r="M3235" s="40"/>
      <c r="N3235" s="40"/>
      <c r="O3235" s="40"/>
      <c r="P3235" s="40"/>
      <c r="S3235" s="114"/>
      <c r="T3235" s="114"/>
      <c r="V3235" s="114"/>
      <c r="W3235" s="114"/>
      <c r="X3235" s="114"/>
      <c r="Y3235" s="114"/>
      <c r="Z3235" s="114"/>
      <c r="AA3235" s="114"/>
      <c r="AB3235" s="114"/>
      <c r="AC3235" s="114"/>
      <c r="AD3235" s="114"/>
      <c r="AE3235" s="114"/>
      <c r="AH3235" s="114"/>
      <c r="AI3235" s="114"/>
      <c r="AK3235" s="114"/>
      <c r="AM3235" s="114"/>
      <c r="AP3235" s="114"/>
      <c r="AU3235" s="114"/>
      <c r="FP3235" s="40"/>
      <c r="FQ3235" s="40"/>
      <c r="FR3235" s="40"/>
      <c r="FS3235" s="40"/>
      <c r="FT3235" s="40"/>
      <c r="FU3235" s="40"/>
      <c r="FV3235" s="40"/>
      <c r="FW3235" s="40"/>
      <c r="FX3235" s="40"/>
      <c r="FY3235" s="40"/>
      <c r="FZ3235" s="40"/>
      <c r="GA3235" s="40"/>
      <c r="GB3235" s="40"/>
      <c r="GC3235" s="40"/>
      <c r="GD3235" s="40"/>
      <c r="GE3235" s="40"/>
      <c r="GF3235" s="40"/>
      <c r="GG3235" s="40"/>
      <c r="GH3235" s="40"/>
      <c r="GI3235" s="40"/>
      <c r="GJ3235" s="40"/>
      <c r="GK3235" s="40"/>
      <c r="GL3235" s="40"/>
      <c r="GM3235" s="40"/>
      <c r="GN3235" s="40"/>
      <c r="GO3235" s="40"/>
      <c r="GP3235" s="40"/>
      <c r="GQ3235" s="40"/>
      <c r="GR3235" s="40"/>
      <c r="GS3235" s="40"/>
      <c r="GT3235" s="40"/>
      <c r="GU3235" s="40"/>
      <c r="GV3235" s="40"/>
      <c r="GW3235" s="40"/>
      <c r="GX3235" s="40"/>
      <c r="GY3235" s="40"/>
      <c r="GZ3235" s="40"/>
      <c r="HA3235" s="40"/>
      <c r="HB3235" s="40"/>
      <c r="HC3235" s="40"/>
      <c r="HD3235" s="40"/>
      <c r="HE3235" s="40"/>
      <c r="HF3235" s="40"/>
      <c r="HG3235" s="40"/>
      <c r="HH3235" s="40"/>
      <c r="HI3235" s="40"/>
      <c r="HJ3235" s="40"/>
      <c r="HK3235" s="40"/>
      <c r="HL3235" s="40"/>
      <c r="HM3235" s="40"/>
      <c r="HN3235" s="40"/>
      <c r="HO3235" s="40"/>
      <c r="HP3235" s="40"/>
      <c r="HQ3235" s="40"/>
      <c r="HR3235" s="40"/>
      <c r="HS3235" s="40"/>
      <c r="HT3235" s="40"/>
      <c r="HU3235" s="40"/>
      <c r="HV3235" s="40"/>
      <c r="HW3235" s="40"/>
      <c r="HX3235" s="40"/>
      <c r="HY3235" s="40"/>
      <c r="HZ3235" s="40"/>
      <c r="IA3235" s="40"/>
      <c r="IB3235" s="40"/>
      <c r="IC3235" s="40"/>
      <c r="ID3235" s="40"/>
      <c r="IE3235" s="40"/>
      <c r="IF3235" s="40"/>
      <c r="IG3235" s="40"/>
    </row>
    <row r="3236" spans="1:241" s="39" customFormat="1">
      <c r="A3236" s="40"/>
      <c r="B3236" s="40"/>
      <c r="C3236" s="40"/>
      <c r="D3236" s="135"/>
      <c r="E3236" s="135"/>
      <c r="F3236" s="40"/>
      <c r="G3236" s="40"/>
      <c r="H3236" s="40"/>
      <c r="I3236" s="135"/>
      <c r="J3236" s="40"/>
      <c r="K3236" s="40"/>
      <c r="L3236" s="135"/>
      <c r="M3236" s="40"/>
      <c r="N3236" s="40"/>
      <c r="O3236" s="40"/>
      <c r="P3236" s="40"/>
      <c r="S3236" s="114"/>
      <c r="T3236" s="114"/>
      <c r="V3236" s="114"/>
      <c r="W3236" s="114"/>
      <c r="X3236" s="114"/>
      <c r="Y3236" s="114"/>
      <c r="Z3236" s="114"/>
      <c r="AA3236" s="114"/>
      <c r="AB3236" s="114"/>
      <c r="AC3236" s="114"/>
      <c r="AD3236" s="114"/>
      <c r="AE3236" s="114"/>
      <c r="AH3236" s="114"/>
      <c r="AI3236" s="114"/>
      <c r="AK3236" s="114"/>
      <c r="AM3236" s="114"/>
      <c r="AP3236" s="114"/>
      <c r="AU3236" s="114"/>
      <c r="FP3236" s="40"/>
      <c r="FQ3236" s="40"/>
      <c r="FR3236" s="40"/>
      <c r="FS3236" s="40"/>
      <c r="FT3236" s="40"/>
      <c r="FU3236" s="40"/>
      <c r="FV3236" s="40"/>
      <c r="FW3236" s="40"/>
      <c r="FX3236" s="40"/>
      <c r="FY3236" s="40"/>
      <c r="FZ3236" s="40"/>
      <c r="GA3236" s="40"/>
      <c r="GB3236" s="40"/>
      <c r="GC3236" s="40"/>
      <c r="GD3236" s="40"/>
      <c r="GE3236" s="40"/>
      <c r="GF3236" s="40"/>
      <c r="GG3236" s="40"/>
      <c r="GH3236" s="40"/>
      <c r="GI3236" s="40"/>
      <c r="GJ3236" s="40"/>
      <c r="GK3236" s="40"/>
      <c r="GL3236" s="40"/>
      <c r="GM3236" s="40"/>
      <c r="GN3236" s="40"/>
      <c r="GO3236" s="40"/>
      <c r="GP3236" s="40"/>
      <c r="GQ3236" s="40"/>
      <c r="GR3236" s="40"/>
      <c r="GS3236" s="40"/>
      <c r="GT3236" s="40"/>
      <c r="GU3236" s="40"/>
      <c r="GV3236" s="40"/>
      <c r="GW3236" s="40"/>
      <c r="GX3236" s="40"/>
      <c r="GY3236" s="40"/>
      <c r="GZ3236" s="40"/>
      <c r="HA3236" s="40"/>
      <c r="HB3236" s="40"/>
      <c r="HC3236" s="40"/>
      <c r="HD3236" s="40"/>
      <c r="HE3236" s="40"/>
      <c r="HF3236" s="40"/>
      <c r="HG3236" s="40"/>
      <c r="HH3236" s="40"/>
      <c r="HI3236" s="40"/>
      <c r="HJ3236" s="40"/>
      <c r="HK3236" s="40"/>
      <c r="HL3236" s="40"/>
      <c r="HM3236" s="40"/>
      <c r="HN3236" s="40"/>
      <c r="HO3236" s="40"/>
      <c r="HP3236" s="40"/>
      <c r="HQ3236" s="40"/>
      <c r="HR3236" s="40"/>
      <c r="HS3236" s="40"/>
      <c r="HT3236" s="40"/>
      <c r="HU3236" s="40"/>
      <c r="HV3236" s="40"/>
      <c r="HW3236" s="40"/>
      <c r="HX3236" s="40"/>
      <c r="HY3236" s="40"/>
      <c r="HZ3236" s="40"/>
      <c r="IA3236" s="40"/>
      <c r="IB3236" s="40"/>
      <c r="IC3236" s="40"/>
      <c r="ID3236" s="40"/>
      <c r="IE3236" s="40"/>
      <c r="IF3236" s="40"/>
      <c r="IG3236" s="40"/>
    </row>
    <row r="3237" spans="1:241" s="39" customFormat="1">
      <c r="A3237" s="40"/>
      <c r="B3237" s="40"/>
      <c r="C3237" s="40"/>
      <c r="D3237" s="135"/>
      <c r="E3237" s="135"/>
      <c r="F3237" s="40"/>
      <c r="G3237" s="40"/>
      <c r="H3237" s="40"/>
      <c r="I3237" s="135"/>
      <c r="J3237" s="40"/>
      <c r="K3237" s="40"/>
      <c r="L3237" s="135"/>
      <c r="M3237" s="40"/>
      <c r="N3237" s="40"/>
      <c r="O3237" s="40"/>
      <c r="P3237" s="40"/>
      <c r="S3237" s="114"/>
      <c r="T3237" s="114"/>
      <c r="V3237" s="114"/>
      <c r="W3237" s="114"/>
      <c r="X3237" s="114"/>
      <c r="Y3237" s="114"/>
      <c r="Z3237" s="114"/>
      <c r="AA3237" s="114"/>
      <c r="AB3237" s="114"/>
      <c r="AC3237" s="114"/>
      <c r="AD3237" s="114"/>
      <c r="AE3237" s="114"/>
      <c r="AH3237" s="114"/>
      <c r="AI3237" s="114"/>
      <c r="AK3237" s="114"/>
      <c r="AM3237" s="114"/>
      <c r="AP3237" s="114"/>
      <c r="AU3237" s="114"/>
      <c r="FP3237" s="40"/>
      <c r="FQ3237" s="40"/>
      <c r="FR3237" s="40"/>
      <c r="FS3237" s="40"/>
      <c r="FT3237" s="40"/>
      <c r="FU3237" s="40"/>
      <c r="FV3237" s="40"/>
      <c r="FW3237" s="40"/>
      <c r="FX3237" s="40"/>
      <c r="FY3237" s="40"/>
      <c r="FZ3237" s="40"/>
      <c r="GA3237" s="40"/>
      <c r="GB3237" s="40"/>
      <c r="GC3237" s="40"/>
      <c r="GD3237" s="40"/>
      <c r="GE3237" s="40"/>
      <c r="GF3237" s="40"/>
      <c r="GG3237" s="40"/>
      <c r="GH3237" s="40"/>
      <c r="GI3237" s="40"/>
      <c r="GJ3237" s="40"/>
      <c r="GK3237" s="40"/>
      <c r="GL3237" s="40"/>
      <c r="GM3237" s="40"/>
      <c r="GN3237" s="40"/>
      <c r="GO3237" s="40"/>
      <c r="GP3237" s="40"/>
      <c r="GQ3237" s="40"/>
      <c r="GR3237" s="40"/>
      <c r="GS3237" s="40"/>
      <c r="GT3237" s="40"/>
      <c r="GU3237" s="40"/>
      <c r="GV3237" s="40"/>
      <c r="GW3237" s="40"/>
      <c r="GX3237" s="40"/>
      <c r="GY3237" s="40"/>
      <c r="GZ3237" s="40"/>
      <c r="HA3237" s="40"/>
      <c r="HB3237" s="40"/>
      <c r="HC3237" s="40"/>
      <c r="HD3237" s="40"/>
      <c r="HE3237" s="40"/>
      <c r="HF3237" s="40"/>
      <c r="HG3237" s="40"/>
      <c r="HH3237" s="40"/>
      <c r="HI3237" s="40"/>
      <c r="HJ3237" s="40"/>
      <c r="HK3237" s="40"/>
      <c r="HL3237" s="40"/>
      <c r="HM3237" s="40"/>
      <c r="HN3237" s="40"/>
      <c r="HO3237" s="40"/>
      <c r="HP3237" s="40"/>
      <c r="HQ3237" s="40"/>
      <c r="HR3237" s="40"/>
      <c r="HS3237" s="40"/>
      <c r="HT3237" s="40"/>
      <c r="HU3237" s="40"/>
      <c r="HV3237" s="40"/>
      <c r="HW3237" s="40"/>
      <c r="HX3237" s="40"/>
      <c r="HY3237" s="40"/>
      <c r="HZ3237" s="40"/>
      <c r="IA3237" s="40"/>
      <c r="IB3237" s="40"/>
      <c r="IC3237" s="40"/>
      <c r="ID3237" s="40"/>
      <c r="IE3237" s="40"/>
      <c r="IF3237" s="40"/>
      <c r="IG3237" s="40"/>
    </row>
    <row r="3238" spans="1:241" s="39" customFormat="1">
      <c r="A3238" s="40"/>
      <c r="B3238" s="40"/>
      <c r="C3238" s="40"/>
      <c r="D3238" s="135"/>
      <c r="E3238" s="135"/>
      <c r="F3238" s="40"/>
      <c r="G3238" s="40"/>
      <c r="H3238" s="40"/>
      <c r="I3238" s="135"/>
      <c r="J3238" s="40"/>
      <c r="K3238" s="40"/>
      <c r="L3238" s="135"/>
      <c r="M3238" s="40"/>
      <c r="N3238" s="40"/>
      <c r="O3238" s="40"/>
      <c r="P3238" s="40"/>
      <c r="S3238" s="114"/>
      <c r="T3238" s="114"/>
      <c r="V3238" s="114"/>
      <c r="W3238" s="114"/>
      <c r="X3238" s="114"/>
      <c r="Y3238" s="114"/>
      <c r="Z3238" s="114"/>
      <c r="AA3238" s="114"/>
      <c r="AB3238" s="114"/>
      <c r="AC3238" s="114"/>
      <c r="AD3238" s="114"/>
      <c r="AE3238" s="114"/>
      <c r="AH3238" s="114"/>
      <c r="AI3238" s="114"/>
      <c r="AK3238" s="114"/>
      <c r="AM3238" s="114"/>
      <c r="AP3238" s="114"/>
      <c r="AU3238" s="114"/>
      <c r="FP3238" s="40"/>
      <c r="FQ3238" s="40"/>
      <c r="FR3238" s="40"/>
      <c r="FS3238" s="40"/>
      <c r="FT3238" s="40"/>
      <c r="FU3238" s="40"/>
      <c r="FV3238" s="40"/>
      <c r="FW3238" s="40"/>
      <c r="FX3238" s="40"/>
      <c r="FY3238" s="40"/>
      <c r="FZ3238" s="40"/>
      <c r="GA3238" s="40"/>
      <c r="GB3238" s="40"/>
      <c r="GC3238" s="40"/>
      <c r="GD3238" s="40"/>
      <c r="GE3238" s="40"/>
      <c r="GF3238" s="40"/>
      <c r="GG3238" s="40"/>
      <c r="GH3238" s="40"/>
      <c r="GI3238" s="40"/>
      <c r="GJ3238" s="40"/>
      <c r="GK3238" s="40"/>
      <c r="GL3238" s="40"/>
      <c r="GM3238" s="40"/>
      <c r="GN3238" s="40"/>
      <c r="GO3238" s="40"/>
      <c r="GP3238" s="40"/>
      <c r="GQ3238" s="40"/>
      <c r="GR3238" s="40"/>
      <c r="GS3238" s="40"/>
      <c r="GT3238" s="40"/>
      <c r="GU3238" s="40"/>
      <c r="GV3238" s="40"/>
      <c r="GW3238" s="40"/>
      <c r="GX3238" s="40"/>
      <c r="GY3238" s="40"/>
      <c r="GZ3238" s="40"/>
      <c r="HA3238" s="40"/>
      <c r="HB3238" s="40"/>
      <c r="HC3238" s="40"/>
      <c r="HD3238" s="40"/>
      <c r="HE3238" s="40"/>
      <c r="HF3238" s="40"/>
      <c r="HG3238" s="40"/>
      <c r="HH3238" s="40"/>
      <c r="HI3238" s="40"/>
      <c r="HJ3238" s="40"/>
      <c r="HK3238" s="40"/>
      <c r="HL3238" s="40"/>
      <c r="HM3238" s="40"/>
      <c r="HN3238" s="40"/>
      <c r="HO3238" s="40"/>
      <c r="HP3238" s="40"/>
      <c r="HQ3238" s="40"/>
      <c r="HR3238" s="40"/>
      <c r="HS3238" s="40"/>
      <c r="HT3238" s="40"/>
      <c r="HU3238" s="40"/>
      <c r="HV3238" s="40"/>
      <c r="HW3238" s="40"/>
      <c r="HX3238" s="40"/>
      <c r="HY3238" s="40"/>
      <c r="HZ3238" s="40"/>
      <c r="IA3238" s="40"/>
      <c r="IB3238" s="40"/>
      <c r="IC3238" s="40"/>
      <c r="ID3238" s="40"/>
      <c r="IE3238" s="40"/>
      <c r="IF3238" s="40"/>
      <c r="IG3238" s="40"/>
    </row>
    <row r="3239" spans="1:241" s="39" customFormat="1">
      <c r="A3239" s="40"/>
      <c r="B3239" s="40"/>
      <c r="C3239" s="40"/>
      <c r="D3239" s="135"/>
      <c r="E3239" s="135"/>
      <c r="F3239" s="40"/>
      <c r="G3239" s="40"/>
      <c r="H3239" s="40"/>
      <c r="I3239" s="135"/>
      <c r="J3239" s="40"/>
      <c r="K3239" s="40"/>
      <c r="L3239" s="135"/>
      <c r="M3239" s="40"/>
      <c r="N3239" s="40"/>
      <c r="O3239" s="40"/>
      <c r="P3239" s="40"/>
      <c r="S3239" s="114"/>
      <c r="T3239" s="114"/>
      <c r="V3239" s="114"/>
      <c r="W3239" s="114"/>
      <c r="X3239" s="114"/>
      <c r="Y3239" s="114"/>
      <c r="Z3239" s="114"/>
      <c r="AA3239" s="114"/>
      <c r="AB3239" s="114"/>
      <c r="AC3239" s="114"/>
      <c r="AD3239" s="114"/>
      <c r="AE3239" s="114"/>
      <c r="AH3239" s="114"/>
      <c r="AI3239" s="114"/>
      <c r="AK3239" s="114"/>
      <c r="AM3239" s="114"/>
      <c r="AP3239" s="114"/>
      <c r="AU3239" s="114"/>
      <c r="FP3239" s="40"/>
      <c r="FQ3239" s="40"/>
      <c r="FR3239" s="40"/>
      <c r="FS3239" s="40"/>
      <c r="FT3239" s="40"/>
      <c r="FU3239" s="40"/>
      <c r="FV3239" s="40"/>
      <c r="FW3239" s="40"/>
      <c r="FX3239" s="40"/>
      <c r="FY3239" s="40"/>
      <c r="FZ3239" s="40"/>
      <c r="GA3239" s="40"/>
      <c r="GB3239" s="40"/>
      <c r="GC3239" s="40"/>
      <c r="GD3239" s="40"/>
      <c r="GE3239" s="40"/>
      <c r="GF3239" s="40"/>
      <c r="GG3239" s="40"/>
      <c r="GH3239" s="40"/>
      <c r="GI3239" s="40"/>
      <c r="GJ3239" s="40"/>
      <c r="GK3239" s="40"/>
      <c r="GL3239" s="40"/>
      <c r="GM3239" s="40"/>
      <c r="GN3239" s="40"/>
      <c r="GO3239" s="40"/>
      <c r="GP3239" s="40"/>
      <c r="GQ3239" s="40"/>
      <c r="GR3239" s="40"/>
      <c r="GS3239" s="40"/>
      <c r="GT3239" s="40"/>
      <c r="GU3239" s="40"/>
      <c r="GV3239" s="40"/>
      <c r="GW3239" s="40"/>
      <c r="GX3239" s="40"/>
      <c r="GY3239" s="40"/>
      <c r="GZ3239" s="40"/>
      <c r="HA3239" s="40"/>
      <c r="HB3239" s="40"/>
      <c r="HC3239" s="40"/>
      <c r="HD3239" s="40"/>
      <c r="HE3239" s="40"/>
      <c r="HF3239" s="40"/>
      <c r="HG3239" s="40"/>
      <c r="HH3239" s="40"/>
      <c r="HI3239" s="40"/>
      <c r="HJ3239" s="40"/>
      <c r="HK3239" s="40"/>
      <c r="HL3239" s="40"/>
      <c r="HM3239" s="40"/>
      <c r="HN3239" s="40"/>
      <c r="HO3239" s="40"/>
      <c r="HP3239" s="40"/>
      <c r="HQ3239" s="40"/>
      <c r="HR3239" s="40"/>
      <c r="HS3239" s="40"/>
      <c r="HT3239" s="40"/>
      <c r="HU3239" s="40"/>
      <c r="HV3239" s="40"/>
      <c r="HW3239" s="40"/>
      <c r="HX3239" s="40"/>
      <c r="HY3239" s="40"/>
      <c r="HZ3239" s="40"/>
      <c r="IA3239" s="40"/>
      <c r="IB3239" s="40"/>
      <c r="IC3239" s="40"/>
      <c r="ID3239" s="40"/>
      <c r="IE3239" s="40"/>
      <c r="IF3239" s="40"/>
      <c r="IG3239" s="40"/>
    </row>
    <row r="3240" spans="1:241" s="39" customFormat="1">
      <c r="A3240" s="40"/>
      <c r="B3240" s="40"/>
      <c r="C3240" s="40"/>
      <c r="D3240" s="135"/>
      <c r="E3240" s="135"/>
      <c r="F3240" s="40"/>
      <c r="G3240" s="40"/>
      <c r="H3240" s="40"/>
      <c r="I3240" s="135"/>
      <c r="J3240" s="40"/>
      <c r="K3240" s="40"/>
      <c r="L3240" s="135"/>
      <c r="M3240" s="40"/>
      <c r="N3240" s="40"/>
      <c r="O3240" s="40"/>
      <c r="P3240" s="40"/>
      <c r="S3240" s="114"/>
      <c r="T3240" s="114"/>
      <c r="V3240" s="114"/>
      <c r="W3240" s="114"/>
      <c r="X3240" s="114"/>
      <c r="Y3240" s="114"/>
      <c r="Z3240" s="114"/>
      <c r="AA3240" s="114"/>
      <c r="AB3240" s="114"/>
      <c r="AC3240" s="114"/>
      <c r="AD3240" s="114"/>
      <c r="AE3240" s="114"/>
      <c r="AH3240" s="114"/>
      <c r="AI3240" s="114"/>
      <c r="AK3240" s="114"/>
      <c r="AM3240" s="114"/>
      <c r="AP3240" s="114"/>
      <c r="AU3240" s="114"/>
      <c r="FP3240" s="40"/>
      <c r="FQ3240" s="40"/>
      <c r="FR3240" s="40"/>
      <c r="FS3240" s="40"/>
      <c r="FT3240" s="40"/>
      <c r="FU3240" s="40"/>
      <c r="FV3240" s="40"/>
      <c r="FW3240" s="40"/>
      <c r="FX3240" s="40"/>
      <c r="FY3240" s="40"/>
      <c r="FZ3240" s="40"/>
      <c r="GA3240" s="40"/>
      <c r="GB3240" s="40"/>
      <c r="GC3240" s="40"/>
      <c r="GD3240" s="40"/>
      <c r="GE3240" s="40"/>
      <c r="GF3240" s="40"/>
      <c r="GG3240" s="40"/>
      <c r="GH3240" s="40"/>
      <c r="GI3240" s="40"/>
      <c r="GJ3240" s="40"/>
      <c r="GK3240" s="40"/>
      <c r="GL3240" s="40"/>
      <c r="GM3240" s="40"/>
      <c r="GN3240" s="40"/>
      <c r="GO3240" s="40"/>
      <c r="GP3240" s="40"/>
      <c r="GQ3240" s="40"/>
      <c r="GR3240" s="40"/>
      <c r="GS3240" s="40"/>
      <c r="GT3240" s="40"/>
      <c r="GU3240" s="40"/>
      <c r="GV3240" s="40"/>
      <c r="GW3240" s="40"/>
      <c r="GX3240" s="40"/>
      <c r="GY3240" s="40"/>
      <c r="GZ3240" s="40"/>
      <c r="HA3240" s="40"/>
      <c r="HB3240" s="40"/>
      <c r="HC3240" s="40"/>
      <c r="HD3240" s="40"/>
      <c r="HE3240" s="40"/>
      <c r="HF3240" s="40"/>
      <c r="HG3240" s="40"/>
      <c r="HH3240" s="40"/>
      <c r="HI3240" s="40"/>
      <c r="HJ3240" s="40"/>
      <c r="HK3240" s="40"/>
      <c r="HL3240" s="40"/>
      <c r="HM3240" s="40"/>
      <c r="HN3240" s="40"/>
      <c r="HO3240" s="40"/>
      <c r="HP3240" s="40"/>
      <c r="HQ3240" s="40"/>
      <c r="HR3240" s="40"/>
      <c r="HS3240" s="40"/>
      <c r="HT3240" s="40"/>
      <c r="HU3240" s="40"/>
      <c r="HV3240" s="40"/>
      <c r="HW3240" s="40"/>
      <c r="HX3240" s="40"/>
      <c r="HY3240" s="40"/>
      <c r="HZ3240" s="40"/>
      <c r="IA3240" s="40"/>
      <c r="IB3240" s="40"/>
      <c r="IC3240" s="40"/>
      <c r="ID3240" s="40"/>
      <c r="IE3240" s="40"/>
      <c r="IF3240" s="40"/>
      <c r="IG3240" s="40"/>
    </row>
    <row r="3241" spans="1:241" s="39" customFormat="1">
      <c r="A3241" s="40"/>
      <c r="B3241" s="40"/>
      <c r="C3241" s="40"/>
      <c r="D3241" s="135"/>
      <c r="E3241" s="135"/>
      <c r="F3241" s="40"/>
      <c r="G3241" s="40"/>
      <c r="H3241" s="40"/>
      <c r="I3241" s="135"/>
      <c r="J3241" s="40"/>
      <c r="K3241" s="40"/>
      <c r="L3241" s="135"/>
      <c r="M3241" s="40"/>
      <c r="N3241" s="40"/>
      <c r="O3241" s="40"/>
      <c r="P3241" s="40"/>
      <c r="S3241" s="114"/>
      <c r="T3241" s="114"/>
      <c r="V3241" s="114"/>
      <c r="W3241" s="114"/>
      <c r="X3241" s="114"/>
      <c r="Y3241" s="114"/>
      <c r="Z3241" s="114"/>
      <c r="AA3241" s="114"/>
      <c r="AB3241" s="114"/>
      <c r="AC3241" s="114"/>
      <c r="AD3241" s="114"/>
      <c r="AE3241" s="114"/>
      <c r="AH3241" s="114"/>
      <c r="AI3241" s="114"/>
      <c r="AK3241" s="114"/>
      <c r="AM3241" s="114"/>
      <c r="AP3241" s="114"/>
      <c r="AU3241" s="114"/>
      <c r="FP3241" s="40"/>
      <c r="FQ3241" s="40"/>
      <c r="FR3241" s="40"/>
      <c r="FS3241" s="40"/>
      <c r="FT3241" s="40"/>
      <c r="FU3241" s="40"/>
      <c r="FV3241" s="40"/>
      <c r="FW3241" s="40"/>
      <c r="FX3241" s="40"/>
      <c r="FY3241" s="40"/>
      <c r="FZ3241" s="40"/>
      <c r="GA3241" s="40"/>
      <c r="GB3241" s="40"/>
      <c r="GC3241" s="40"/>
      <c r="GD3241" s="40"/>
      <c r="GE3241" s="40"/>
      <c r="GF3241" s="40"/>
      <c r="GG3241" s="40"/>
      <c r="GH3241" s="40"/>
      <c r="GI3241" s="40"/>
      <c r="GJ3241" s="40"/>
      <c r="GK3241" s="40"/>
      <c r="GL3241" s="40"/>
      <c r="GM3241" s="40"/>
      <c r="GN3241" s="40"/>
      <c r="GO3241" s="40"/>
      <c r="GP3241" s="40"/>
      <c r="GQ3241" s="40"/>
      <c r="GR3241" s="40"/>
      <c r="GS3241" s="40"/>
      <c r="GT3241" s="40"/>
      <c r="GU3241" s="40"/>
      <c r="GV3241" s="40"/>
      <c r="GW3241" s="40"/>
      <c r="GX3241" s="40"/>
      <c r="GY3241" s="40"/>
      <c r="GZ3241" s="40"/>
      <c r="HA3241" s="40"/>
      <c r="HB3241" s="40"/>
      <c r="HC3241" s="40"/>
      <c r="HD3241" s="40"/>
      <c r="HE3241" s="40"/>
      <c r="HF3241" s="40"/>
      <c r="HG3241" s="40"/>
      <c r="HH3241" s="40"/>
      <c r="HI3241" s="40"/>
      <c r="HJ3241" s="40"/>
      <c r="HK3241" s="40"/>
      <c r="HL3241" s="40"/>
      <c r="HM3241" s="40"/>
      <c r="HN3241" s="40"/>
      <c r="HO3241" s="40"/>
      <c r="HP3241" s="40"/>
      <c r="HQ3241" s="40"/>
      <c r="HR3241" s="40"/>
      <c r="HS3241" s="40"/>
      <c r="HT3241" s="40"/>
      <c r="HU3241" s="40"/>
      <c r="HV3241" s="40"/>
      <c r="HW3241" s="40"/>
      <c r="HX3241" s="40"/>
      <c r="HY3241" s="40"/>
      <c r="HZ3241" s="40"/>
      <c r="IA3241" s="40"/>
      <c r="IB3241" s="40"/>
      <c r="IC3241" s="40"/>
      <c r="ID3241" s="40"/>
      <c r="IE3241" s="40"/>
      <c r="IF3241" s="40"/>
      <c r="IG3241" s="40"/>
    </row>
    <row r="3242" spans="1:241" s="39" customFormat="1">
      <c r="A3242" s="40"/>
      <c r="B3242" s="40"/>
      <c r="C3242" s="40"/>
      <c r="D3242" s="135"/>
      <c r="E3242" s="135"/>
      <c r="F3242" s="40"/>
      <c r="G3242" s="40"/>
      <c r="H3242" s="40"/>
      <c r="I3242" s="135"/>
      <c r="J3242" s="40"/>
      <c r="K3242" s="40"/>
      <c r="L3242" s="135"/>
      <c r="M3242" s="40"/>
      <c r="N3242" s="40"/>
      <c r="O3242" s="40"/>
      <c r="P3242" s="40"/>
      <c r="S3242" s="114"/>
      <c r="T3242" s="114"/>
      <c r="V3242" s="114"/>
      <c r="W3242" s="114"/>
      <c r="X3242" s="114"/>
      <c r="Y3242" s="114"/>
      <c r="Z3242" s="114"/>
      <c r="AA3242" s="114"/>
      <c r="AB3242" s="114"/>
      <c r="AC3242" s="114"/>
      <c r="AD3242" s="114"/>
      <c r="AE3242" s="114"/>
      <c r="AH3242" s="114"/>
      <c r="AI3242" s="114"/>
      <c r="AK3242" s="114"/>
      <c r="AM3242" s="114"/>
      <c r="AP3242" s="114"/>
      <c r="AU3242" s="114"/>
      <c r="FP3242" s="40"/>
      <c r="FQ3242" s="40"/>
      <c r="FR3242" s="40"/>
      <c r="FS3242" s="40"/>
      <c r="FT3242" s="40"/>
      <c r="FU3242" s="40"/>
      <c r="FV3242" s="40"/>
      <c r="FW3242" s="40"/>
      <c r="FX3242" s="40"/>
      <c r="FY3242" s="40"/>
      <c r="FZ3242" s="40"/>
      <c r="GA3242" s="40"/>
      <c r="GB3242" s="40"/>
      <c r="GC3242" s="40"/>
      <c r="GD3242" s="40"/>
      <c r="GE3242" s="40"/>
      <c r="GF3242" s="40"/>
      <c r="GG3242" s="40"/>
      <c r="GH3242" s="40"/>
      <c r="GI3242" s="40"/>
      <c r="GJ3242" s="40"/>
      <c r="GK3242" s="40"/>
      <c r="GL3242" s="40"/>
      <c r="GM3242" s="40"/>
      <c r="GN3242" s="40"/>
      <c r="GO3242" s="40"/>
      <c r="GP3242" s="40"/>
      <c r="GQ3242" s="40"/>
      <c r="GR3242" s="40"/>
      <c r="GS3242" s="40"/>
      <c r="GT3242" s="40"/>
      <c r="GU3242" s="40"/>
      <c r="GV3242" s="40"/>
      <c r="GW3242" s="40"/>
      <c r="GX3242" s="40"/>
      <c r="GY3242" s="40"/>
      <c r="GZ3242" s="40"/>
      <c r="HA3242" s="40"/>
      <c r="HB3242" s="40"/>
      <c r="HC3242" s="40"/>
      <c r="HD3242" s="40"/>
      <c r="HE3242" s="40"/>
      <c r="HF3242" s="40"/>
      <c r="HG3242" s="40"/>
      <c r="HH3242" s="40"/>
      <c r="HI3242" s="40"/>
      <c r="HJ3242" s="40"/>
      <c r="HK3242" s="40"/>
      <c r="HL3242" s="40"/>
      <c r="HM3242" s="40"/>
      <c r="HN3242" s="40"/>
      <c r="HO3242" s="40"/>
      <c r="HP3242" s="40"/>
      <c r="HQ3242" s="40"/>
      <c r="HR3242" s="40"/>
      <c r="HS3242" s="40"/>
      <c r="HT3242" s="40"/>
      <c r="HU3242" s="40"/>
      <c r="HV3242" s="40"/>
      <c r="HW3242" s="40"/>
      <c r="HX3242" s="40"/>
      <c r="HY3242" s="40"/>
      <c r="HZ3242" s="40"/>
      <c r="IA3242" s="40"/>
      <c r="IB3242" s="40"/>
      <c r="IC3242" s="40"/>
      <c r="ID3242" s="40"/>
      <c r="IE3242" s="40"/>
      <c r="IF3242" s="40"/>
      <c r="IG3242" s="40"/>
    </row>
    <row r="3243" spans="1:241" s="39" customFormat="1">
      <c r="A3243" s="40"/>
      <c r="B3243" s="40"/>
      <c r="C3243" s="40"/>
      <c r="D3243" s="135"/>
      <c r="E3243" s="135"/>
      <c r="F3243" s="40"/>
      <c r="G3243" s="40"/>
      <c r="H3243" s="40"/>
      <c r="I3243" s="135"/>
      <c r="J3243" s="40"/>
      <c r="K3243" s="40"/>
      <c r="L3243" s="135"/>
      <c r="M3243" s="40"/>
      <c r="N3243" s="40"/>
      <c r="O3243" s="40"/>
      <c r="P3243" s="40"/>
      <c r="S3243" s="114"/>
      <c r="T3243" s="114"/>
      <c r="V3243" s="114"/>
      <c r="W3243" s="114"/>
      <c r="X3243" s="114"/>
      <c r="Y3243" s="114"/>
      <c r="Z3243" s="114"/>
      <c r="AA3243" s="114"/>
      <c r="AB3243" s="114"/>
      <c r="AC3243" s="114"/>
      <c r="AD3243" s="114"/>
      <c r="AE3243" s="114"/>
      <c r="AH3243" s="114"/>
      <c r="AI3243" s="114"/>
      <c r="AK3243" s="114"/>
      <c r="AM3243" s="114"/>
      <c r="AP3243" s="114"/>
      <c r="AU3243" s="114"/>
      <c r="FP3243" s="40"/>
      <c r="FQ3243" s="40"/>
      <c r="FR3243" s="40"/>
      <c r="FS3243" s="40"/>
      <c r="FT3243" s="40"/>
      <c r="FU3243" s="40"/>
      <c r="FV3243" s="40"/>
      <c r="FW3243" s="40"/>
      <c r="FX3243" s="40"/>
      <c r="FY3243" s="40"/>
      <c r="FZ3243" s="40"/>
      <c r="GA3243" s="40"/>
      <c r="GB3243" s="40"/>
      <c r="GC3243" s="40"/>
      <c r="GD3243" s="40"/>
      <c r="GE3243" s="40"/>
      <c r="GF3243" s="40"/>
      <c r="GG3243" s="40"/>
      <c r="GH3243" s="40"/>
      <c r="GI3243" s="40"/>
      <c r="GJ3243" s="40"/>
      <c r="GK3243" s="40"/>
      <c r="GL3243" s="40"/>
      <c r="GM3243" s="40"/>
      <c r="GN3243" s="40"/>
      <c r="GO3243" s="40"/>
      <c r="GP3243" s="40"/>
      <c r="GQ3243" s="40"/>
      <c r="GR3243" s="40"/>
      <c r="GS3243" s="40"/>
      <c r="GT3243" s="40"/>
      <c r="GU3243" s="40"/>
      <c r="GV3243" s="40"/>
      <c r="GW3243" s="40"/>
      <c r="GX3243" s="40"/>
      <c r="GY3243" s="40"/>
      <c r="GZ3243" s="40"/>
      <c r="HA3243" s="40"/>
      <c r="HB3243" s="40"/>
      <c r="HC3243" s="40"/>
      <c r="HD3243" s="40"/>
      <c r="HE3243" s="40"/>
      <c r="HF3243" s="40"/>
      <c r="HG3243" s="40"/>
      <c r="HH3243" s="40"/>
      <c r="HI3243" s="40"/>
      <c r="HJ3243" s="40"/>
      <c r="HK3243" s="40"/>
      <c r="HL3243" s="40"/>
      <c r="HM3243" s="40"/>
      <c r="HN3243" s="40"/>
      <c r="HO3243" s="40"/>
      <c r="HP3243" s="40"/>
      <c r="HQ3243" s="40"/>
      <c r="HR3243" s="40"/>
      <c r="HS3243" s="40"/>
      <c r="HT3243" s="40"/>
      <c r="HU3243" s="40"/>
      <c r="HV3243" s="40"/>
      <c r="HW3243" s="40"/>
      <c r="HX3243" s="40"/>
      <c r="HY3243" s="40"/>
      <c r="HZ3243" s="40"/>
      <c r="IA3243" s="40"/>
      <c r="IB3243" s="40"/>
      <c r="IC3243" s="40"/>
      <c r="ID3243" s="40"/>
      <c r="IE3243" s="40"/>
      <c r="IF3243" s="40"/>
      <c r="IG3243" s="40"/>
    </row>
    <row r="3244" spans="1:241" s="39" customFormat="1">
      <c r="A3244" s="40"/>
      <c r="B3244" s="40"/>
      <c r="C3244" s="40"/>
      <c r="D3244" s="135"/>
      <c r="E3244" s="135"/>
      <c r="F3244" s="40"/>
      <c r="G3244" s="40"/>
      <c r="H3244" s="40"/>
      <c r="I3244" s="135"/>
      <c r="J3244" s="40"/>
      <c r="K3244" s="40"/>
      <c r="L3244" s="135"/>
      <c r="M3244" s="40"/>
      <c r="N3244" s="40"/>
      <c r="O3244" s="40"/>
      <c r="P3244" s="40"/>
      <c r="S3244" s="114"/>
      <c r="T3244" s="114"/>
      <c r="V3244" s="114"/>
      <c r="W3244" s="114"/>
      <c r="X3244" s="114"/>
      <c r="Y3244" s="114"/>
      <c r="Z3244" s="114"/>
      <c r="AA3244" s="114"/>
      <c r="AB3244" s="114"/>
      <c r="AC3244" s="114"/>
      <c r="AD3244" s="114"/>
      <c r="AE3244" s="114"/>
      <c r="AH3244" s="114"/>
      <c r="AI3244" s="114"/>
      <c r="AK3244" s="114"/>
      <c r="AM3244" s="114"/>
      <c r="AP3244" s="114"/>
      <c r="AU3244" s="114"/>
      <c r="FP3244" s="40"/>
      <c r="FQ3244" s="40"/>
      <c r="FR3244" s="40"/>
      <c r="FS3244" s="40"/>
      <c r="FT3244" s="40"/>
      <c r="FU3244" s="40"/>
      <c r="FV3244" s="40"/>
      <c r="FW3244" s="40"/>
      <c r="FX3244" s="40"/>
      <c r="FY3244" s="40"/>
      <c r="FZ3244" s="40"/>
      <c r="GA3244" s="40"/>
      <c r="GB3244" s="40"/>
      <c r="GC3244" s="40"/>
      <c r="GD3244" s="40"/>
      <c r="GE3244" s="40"/>
      <c r="GF3244" s="40"/>
      <c r="GG3244" s="40"/>
      <c r="GH3244" s="40"/>
      <c r="GI3244" s="40"/>
      <c r="GJ3244" s="40"/>
      <c r="GK3244" s="40"/>
      <c r="GL3244" s="40"/>
      <c r="GM3244" s="40"/>
      <c r="GN3244" s="40"/>
      <c r="GO3244" s="40"/>
      <c r="GP3244" s="40"/>
      <c r="GQ3244" s="40"/>
      <c r="GR3244" s="40"/>
      <c r="GS3244" s="40"/>
      <c r="GT3244" s="40"/>
      <c r="GU3244" s="40"/>
      <c r="GV3244" s="40"/>
      <c r="GW3244" s="40"/>
      <c r="GX3244" s="40"/>
      <c r="GY3244" s="40"/>
      <c r="GZ3244" s="40"/>
      <c r="HA3244" s="40"/>
      <c r="HB3244" s="40"/>
      <c r="HC3244" s="40"/>
      <c r="HD3244" s="40"/>
      <c r="HE3244" s="40"/>
      <c r="HF3244" s="40"/>
      <c r="HG3244" s="40"/>
      <c r="HH3244" s="40"/>
      <c r="HI3244" s="40"/>
      <c r="HJ3244" s="40"/>
      <c r="HK3244" s="40"/>
      <c r="HL3244" s="40"/>
      <c r="HM3244" s="40"/>
      <c r="HN3244" s="40"/>
      <c r="HO3244" s="40"/>
      <c r="HP3244" s="40"/>
      <c r="HQ3244" s="40"/>
      <c r="HR3244" s="40"/>
      <c r="HS3244" s="40"/>
      <c r="HT3244" s="40"/>
      <c r="HU3244" s="40"/>
      <c r="HV3244" s="40"/>
      <c r="HW3244" s="40"/>
      <c r="HX3244" s="40"/>
      <c r="HY3244" s="40"/>
      <c r="HZ3244" s="40"/>
      <c r="IA3244" s="40"/>
      <c r="IB3244" s="40"/>
      <c r="IC3244" s="40"/>
      <c r="ID3244" s="40"/>
      <c r="IE3244" s="40"/>
      <c r="IF3244" s="40"/>
      <c r="IG3244" s="40"/>
    </row>
    <row r="3245" spans="1:241" s="39" customFormat="1">
      <c r="A3245" s="40"/>
      <c r="B3245" s="40"/>
      <c r="C3245" s="40"/>
      <c r="D3245" s="135"/>
      <c r="E3245" s="135"/>
      <c r="F3245" s="40"/>
      <c r="G3245" s="40"/>
      <c r="H3245" s="40"/>
      <c r="I3245" s="135"/>
      <c r="J3245" s="40"/>
      <c r="K3245" s="40"/>
      <c r="L3245" s="135"/>
      <c r="M3245" s="40"/>
      <c r="N3245" s="40"/>
      <c r="O3245" s="40"/>
      <c r="P3245" s="40"/>
      <c r="S3245" s="114"/>
      <c r="T3245" s="114"/>
      <c r="V3245" s="114"/>
      <c r="W3245" s="114"/>
      <c r="X3245" s="114"/>
      <c r="Y3245" s="114"/>
      <c r="Z3245" s="114"/>
      <c r="AA3245" s="114"/>
      <c r="AB3245" s="114"/>
      <c r="AC3245" s="114"/>
      <c r="AD3245" s="114"/>
      <c r="AE3245" s="114"/>
      <c r="AH3245" s="114"/>
      <c r="AI3245" s="114"/>
      <c r="AK3245" s="114"/>
      <c r="AM3245" s="114"/>
      <c r="AP3245" s="114"/>
      <c r="AU3245" s="114"/>
      <c r="FP3245" s="40"/>
      <c r="FQ3245" s="40"/>
      <c r="FR3245" s="40"/>
      <c r="FS3245" s="40"/>
      <c r="FT3245" s="40"/>
      <c r="FU3245" s="40"/>
      <c r="FV3245" s="40"/>
      <c r="FW3245" s="40"/>
      <c r="FX3245" s="40"/>
      <c r="FY3245" s="40"/>
      <c r="FZ3245" s="40"/>
      <c r="GA3245" s="40"/>
      <c r="GB3245" s="40"/>
      <c r="GC3245" s="40"/>
      <c r="GD3245" s="40"/>
      <c r="GE3245" s="40"/>
      <c r="GF3245" s="40"/>
      <c r="GG3245" s="40"/>
      <c r="GH3245" s="40"/>
      <c r="GI3245" s="40"/>
      <c r="GJ3245" s="40"/>
      <c r="GK3245" s="40"/>
      <c r="GL3245" s="40"/>
      <c r="GM3245" s="40"/>
      <c r="GN3245" s="40"/>
      <c r="GO3245" s="40"/>
      <c r="GP3245" s="40"/>
      <c r="GQ3245" s="40"/>
      <c r="GR3245" s="40"/>
      <c r="GS3245" s="40"/>
      <c r="GT3245" s="40"/>
      <c r="GU3245" s="40"/>
      <c r="GV3245" s="40"/>
      <c r="GW3245" s="40"/>
      <c r="GX3245" s="40"/>
      <c r="GY3245" s="40"/>
      <c r="GZ3245" s="40"/>
      <c r="HA3245" s="40"/>
      <c r="HB3245" s="40"/>
      <c r="HC3245" s="40"/>
      <c r="HD3245" s="40"/>
      <c r="HE3245" s="40"/>
      <c r="HF3245" s="40"/>
      <c r="HG3245" s="40"/>
      <c r="HH3245" s="40"/>
      <c r="HI3245" s="40"/>
      <c r="HJ3245" s="40"/>
      <c r="HK3245" s="40"/>
      <c r="HL3245" s="40"/>
      <c r="HM3245" s="40"/>
      <c r="HN3245" s="40"/>
      <c r="HO3245" s="40"/>
      <c r="HP3245" s="40"/>
      <c r="HQ3245" s="40"/>
      <c r="HR3245" s="40"/>
      <c r="HS3245" s="40"/>
      <c r="HT3245" s="40"/>
      <c r="HU3245" s="40"/>
      <c r="HV3245" s="40"/>
      <c r="HW3245" s="40"/>
      <c r="HX3245" s="40"/>
      <c r="HY3245" s="40"/>
      <c r="HZ3245" s="40"/>
      <c r="IA3245" s="40"/>
      <c r="IB3245" s="40"/>
      <c r="IC3245" s="40"/>
      <c r="ID3245" s="40"/>
      <c r="IE3245" s="40"/>
      <c r="IF3245" s="40"/>
      <c r="IG3245" s="40"/>
    </row>
    <row r="3246" spans="1:241" s="39" customFormat="1">
      <c r="A3246" s="40"/>
      <c r="B3246" s="40"/>
      <c r="C3246" s="40"/>
      <c r="D3246" s="135"/>
      <c r="E3246" s="135"/>
      <c r="F3246" s="40"/>
      <c r="G3246" s="40"/>
      <c r="H3246" s="40"/>
      <c r="I3246" s="135"/>
      <c r="J3246" s="40"/>
      <c r="K3246" s="40"/>
      <c r="L3246" s="135"/>
      <c r="M3246" s="40"/>
      <c r="N3246" s="40"/>
      <c r="O3246" s="40"/>
      <c r="P3246" s="40"/>
      <c r="S3246" s="114"/>
      <c r="T3246" s="114"/>
      <c r="V3246" s="114"/>
      <c r="W3246" s="114"/>
      <c r="X3246" s="114"/>
      <c r="Y3246" s="114"/>
      <c r="Z3246" s="114"/>
      <c r="AA3246" s="114"/>
      <c r="AB3246" s="114"/>
      <c r="AC3246" s="114"/>
      <c r="AD3246" s="114"/>
      <c r="AE3246" s="114"/>
      <c r="AH3246" s="114"/>
      <c r="AI3246" s="114"/>
      <c r="AK3246" s="114"/>
      <c r="AM3246" s="114"/>
      <c r="AP3246" s="114"/>
      <c r="AU3246" s="114"/>
      <c r="FP3246" s="40"/>
      <c r="FQ3246" s="40"/>
      <c r="FR3246" s="40"/>
      <c r="FS3246" s="40"/>
      <c r="FT3246" s="40"/>
      <c r="FU3246" s="40"/>
      <c r="FV3246" s="40"/>
      <c r="FW3246" s="40"/>
      <c r="FX3246" s="40"/>
      <c r="FY3246" s="40"/>
      <c r="FZ3246" s="40"/>
      <c r="GA3246" s="40"/>
      <c r="GB3246" s="40"/>
      <c r="GC3246" s="40"/>
      <c r="GD3246" s="40"/>
      <c r="GE3246" s="40"/>
      <c r="GF3246" s="40"/>
      <c r="GG3246" s="40"/>
      <c r="GH3246" s="40"/>
      <c r="GI3246" s="40"/>
      <c r="GJ3246" s="40"/>
      <c r="GK3246" s="40"/>
      <c r="GL3246" s="40"/>
      <c r="GM3246" s="40"/>
      <c r="GN3246" s="40"/>
      <c r="GO3246" s="40"/>
      <c r="GP3246" s="40"/>
      <c r="GQ3246" s="40"/>
      <c r="GR3246" s="40"/>
      <c r="GS3246" s="40"/>
      <c r="GT3246" s="40"/>
      <c r="GU3246" s="40"/>
      <c r="GV3246" s="40"/>
      <c r="GW3246" s="40"/>
      <c r="GX3246" s="40"/>
      <c r="GY3246" s="40"/>
      <c r="GZ3246" s="40"/>
      <c r="HA3246" s="40"/>
      <c r="HB3246" s="40"/>
      <c r="HC3246" s="40"/>
      <c r="HD3246" s="40"/>
      <c r="HE3246" s="40"/>
      <c r="HF3246" s="40"/>
      <c r="HG3246" s="40"/>
      <c r="HH3246" s="40"/>
      <c r="HI3246" s="40"/>
      <c r="HJ3246" s="40"/>
      <c r="HK3246" s="40"/>
      <c r="HL3246" s="40"/>
      <c r="HM3246" s="40"/>
      <c r="HN3246" s="40"/>
      <c r="HO3246" s="40"/>
      <c r="HP3246" s="40"/>
      <c r="HQ3246" s="40"/>
      <c r="HR3246" s="40"/>
      <c r="HS3246" s="40"/>
      <c r="HT3246" s="40"/>
      <c r="HU3246" s="40"/>
      <c r="HV3246" s="40"/>
      <c r="HW3246" s="40"/>
      <c r="HX3246" s="40"/>
      <c r="HY3246" s="40"/>
      <c r="HZ3246" s="40"/>
      <c r="IA3246" s="40"/>
      <c r="IB3246" s="40"/>
      <c r="IC3246" s="40"/>
      <c r="ID3246" s="40"/>
      <c r="IE3246" s="40"/>
      <c r="IF3246" s="40"/>
      <c r="IG3246" s="40"/>
    </row>
    <row r="3247" spans="1:241" s="39" customFormat="1">
      <c r="A3247" s="40"/>
      <c r="B3247" s="40"/>
      <c r="C3247" s="40"/>
      <c r="D3247" s="135"/>
      <c r="E3247" s="135"/>
      <c r="F3247" s="40"/>
      <c r="G3247" s="40"/>
      <c r="H3247" s="40"/>
      <c r="I3247" s="135"/>
      <c r="J3247" s="40"/>
      <c r="K3247" s="40"/>
      <c r="L3247" s="135"/>
      <c r="M3247" s="40"/>
      <c r="N3247" s="40"/>
      <c r="O3247" s="40"/>
      <c r="P3247" s="40"/>
      <c r="S3247" s="114"/>
      <c r="T3247" s="114"/>
      <c r="V3247" s="114"/>
      <c r="W3247" s="114"/>
      <c r="X3247" s="114"/>
      <c r="Y3247" s="114"/>
      <c r="Z3247" s="114"/>
      <c r="AA3247" s="114"/>
      <c r="AB3247" s="114"/>
      <c r="AC3247" s="114"/>
      <c r="AD3247" s="114"/>
      <c r="AE3247" s="114"/>
      <c r="AH3247" s="114"/>
      <c r="AI3247" s="114"/>
      <c r="AK3247" s="114"/>
      <c r="AM3247" s="114"/>
      <c r="AP3247" s="114"/>
      <c r="AU3247" s="114"/>
      <c r="FP3247" s="40"/>
      <c r="FQ3247" s="40"/>
      <c r="FR3247" s="40"/>
      <c r="FS3247" s="40"/>
      <c r="FT3247" s="40"/>
      <c r="FU3247" s="40"/>
      <c r="FV3247" s="40"/>
      <c r="FW3247" s="40"/>
      <c r="FX3247" s="40"/>
      <c r="FY3247" s="40"/>
      <c r="FZ3247" s="40"/>
      <c r="GA3247" s="40"/>
      <c r="GB3247" s="40"/>
      <c r="GC3247" s="40"/>
      <c r="GD3247" s="40"/>
      <c r="GE3247" s="40"/>
      <c r="GF3247" s="40"/>
      <c r="GG3247" s="40"/>
      <c r="GH3247" s="40"/>
      <c r="GI3247" s="40"/>
      <c r="GJ3247" s="40"/>
      <c r="GK3247" s="40"/>
      <c r="GL3247" s="40"/>
      <c r="GM3247" s="40"/>
      <c r="GN3247" s="40"/>
      <c r="GO3247" s="40"/>
      <c r="GP3247" s="40"/>
      <c r="GQ3247" s="40"/>
      <c r="GR3247" s="40"/>
      <c r="GS3247" s="40"/>
      <c r="GT3247" s="40"/>
      <c r="GU3247" s="40"/>
      <c r="GV3247" s="40"/>
      <c r="GW3247" s="40"/>
      <c r="GX3247" s="40"/>
      <c r="GY3247" s="40"/>
      <c r="GZ3247" s="40"/>
      <c r="HA3247" s="40"/>
      <c r="HB3247" s="40"/>
      <c r="HC3247" s="40"/>
      <c r="HD3247" s="40"/>
      <c r="HE3247" s="40"/>
      <c r="HF3247" s="40"/>
      <c r="HG3247" s="40"/>
      <c r="HH3247" s="40"/>
      <c r="HI3247" s="40"/>
      <c r="HJ3247" s="40"/>
      <c r="HK3247" s="40"/>
      <c r="HL3247" s="40"/>
      <c r="HM3247" s="40"/>
      <c r="HN3247" s="40"/>
      <c r="HO3247" s="40"/>
      <c r="HP3247" s="40"/>
      <c r="HQ3247" s="40"/>
      <c r="HR3247" s="40"/>
      <c r="HS3247" s="40"/>
      <c r="HT3247" s="40"/>
      <c r="HU3247" s="40"/>
      <c r="HV3247" s="40"/>
      <c r="HW3247" s="40"/>
      <c r="HX3247" s="40"/>
      <c r="HY3247" s="40"/>
      <c r="HZ3247" s="40"/>
      <c r="IA3247" s="40"/>
      <c r="IB3247" s="40"/>
      <c r="IC3247" s="40"/>
      <c r="ID3247" s="40"/>
      <c r="IE3247" s="40"/>
      <c r="IF3247" s="40"/>
      <c r="IG3247" s="40"/>
    </row>
    <row r="3248" spans="1:241" s="39" customFormat="1">
      <c r="A3248" s="40"/>
      <c r="B3248" s="40"/>
      <c r="C3248" s="40"/>
      <c r="D3248" s="135"/>
      <c r="E3248" s="135"/>
      <c r="F3248" s="40"/>
      <c r="G3248" s="40"/>
      <c r="H3248" s="40"/>
      <c r="I3248" s="135"/>
      <c r="J3248" s="40"/>
      <c r="K3248" s="40"/>
      <c r="L3248" s="135"/>
      <c r="M3248" s="40"/>
      <c r="N3248" s="40"/>
      <c r="O3248" s="40"/>
      <c r="P3248" s="40"/>
      <c r="S3248" s="114"/>
      <c r="T3248" s="114"/>
      <c r="V3248" s="114"/>
      <c r="W3248" s="114"/>
      <c r="X3248" s="114"/>
      <c r="Y3248" s="114"/>
      <c r="Z3248" s="114"/>
      <c r="AA3248" s="114"/>
      <c r="AB3248" s="114"/>
      <c r="AC3248" s="114"/>
      <c r="AD3248" s="114"/>
      <c r="AE3248" s="114"/>
      <c r="AH3248" s="114"/>
      <c r="AI3248" s="114"/>
      <c r="AK3248" s="114"/>
      <c r="AM3248" s="114"/>
      <c r="AP3248" s="114"/>
      <c r="AU3248" s="114"/>
      <c r="FP3248" s="40"/>
      <c r="FQ3248" s="40"/>
      <c r="FR3248" s="40"/>
      <c r="FS3248" s="40"/>
      <c r="FT3248" s="40"/>
      <c r="FU3248" s="40"/>
      <c r="FV3248" s="40"/>
      <c r="FW3248" s="40"/>
      <c r="FX3248" s="40"/>
      <c r="FY3248" s="40"/>
      <c r="FZ3248" s="40"/>
      <c r="GA3248" s="40"/>
      <c r="GB3248" s="40"/>
      <c r="GC3248" s="40"/>
      <c r="GD3248" s="40"/>
      <c r="GE3248" s="40"/>
      <c r="GF3248" s="40"/>
      <c r="GG3248" s="40"/>
      <c r="GH3248" s="40"/>
      <c r="GI3248" s="40"/>
      <c r="GJ3248" s="40"/>
      <c r="GK3248" s="40"/>
      <c r="GL3248" s="40"/>
      <c r="GM3248" s="40"/>
      <c r="GN3248" s="40"/>
      <c r="GO3248" s="40"/>
      <c r="GP3248" s="40"/>
      <c r="GQ3248" s="40"/>
      <c r="GR3248" s="40"/>
      <c r="GS3248" s="40"/>
      <c r="GT3248" s="40"/>
      <c r="GU3248" s="40"/>
      <c r="GV3248" s="40"/>
      <c r="GW3248" s="40"/>
      <c r="GX3248" s="40"/>
      <c r="GY3248" s="40"/>
      <c r="GZ3248" s="40"/>
      <c r="HA3248" s="40"/>
      <c r="HB3248" s="40"/>
      <c r="HC3248" s="40"/>
      <c r="HD3248" s="40"/>
      <c r="HE3248" s="40"/>
      <c r="HF3248" s="40"/>
      <c r="HG3248" s="40"/>
      <c r="HH3248" s="40"/>
      <c r="HI3248" s="40"/>
      <c r="HJ3248" s="40"/>
      <c r="HK3248" s="40"/>
      <c r="HL3248" s="40"/>
      <c r="HM3248" s="40"/>
      <c r="HN3248" s="40"/>
      <c r="HO3248" s="40"/>
      <c r="HP3248" s="40"/>
      <c r="HQ3248" s="40"/>
      <c r="HR3248" s="40"/>
      <c r="HS3248" s="40"/>
      <c r="HT3248" s="40"/>
      <c r="HU3248" s="40"/>
      <c r="HV3248" s="40"/>
      <c r="HW3248" s="40"/>
      <c r="HX3248" s="40"/>
      <c r="HY3248" s="40"/>
      <c r="HZ3248" s="40"/>
      <c r="IA3248" s="40"/>
      <c r="IB3248" s="40"/>
      <c r="IC3248" s="40"/>
      <c r="ID3248" s="40"/>
      <c r="IE3248" s="40"/>
      <c r="IF3248" s="40"/>
      <c r="IG3248" s="40"/>
    </row>
    <row r="3249" spans="1:241" s="39" customFormat="1">
      <c r="A3249" s="40"/>
      <c r="B3249" s="40"/>
      <c r="C3249" s="40"/>
      <c r="D3249" s="135"/>
      <c r="E3249" s="135"/>
      <c r="F3249" s="40"/>
      <c r="G3249" s="40"/>
      <c r="H3249" s="40"/>
      <c r="I3249" s="135"/>
      <c r="J3249" s="40"/>
      <c r="K3249" s="40"/>
      <c r="L3249" s="135"/>
      <c r="M3249" s="40"/>
      <c r="N3249" s="40"/>
      <c r="O3249" s="40"/>
      <c r="P3249" s="40"/>
      <c r="S3249" s="114"/>
      <c r="T3249" s="114"/>
      <c r="V3249" s="114"/>
      <c r="W3249" s="114"/>
      <c r="X3249" s="114"/>
      <c r="Y3249" s="114"/>
      <c r="Z3249" s="114"/>
      <c r="AA3249" s="114"/>
      <c r="AB3249" s="114"/>
      <c r="AC3249" s="114"/>
      <c r="AD3249" s="114"/>
      <c r="AE3249" s="114"/>
      <c r="AH3249" s="114"/>
      <c r="AI3249" s="114"/>
      <c r="AK3249" s="114"/>
      <c r="AM3249" s="114"/>
      <c r="AP3249" s="114"/>
      <c r="AU3249" s="114"/>
      <c r="FP3249" s="40"/>
      <c r="FQ3249" s="40"/>
      <c r="FR3249" s="40"/>
      <c r="FS3249" s="40"/>
      <c r="FT3249" s="40"/>
      <c r="FU3249" s="40"/>
      <c r="FV3249" s="40"/>
      <c r="FW3249" s="40"/>
      <c r="FX3249" s="40"/>
      <c r="FY3249" s="40"/>
      <c r="FZ3249" s="40"/>
      <c r="GA3249" s="40"/>
      <c r="GB3249" s="40"/>
      <c r="GC3249" s="40"/>
      <c r="GD3249" s="40"/>
      <c r="GE3249" s="40"/>
      <c r="GF3249" s="40"/>
      <c r="GG3249" s="40"/>
      <c r="GH3249" s="40"/>
      <c r="GI3249" s="40"/>
      <c r="GJ3249" s="40"/>
      <c r="GK3249" s="40"/>
      <c r="GL3249" s="40"/>
      <c r="GM3249" s="40"/>
      <c r="GN3249" s="40"/>
      <c r="GO3249" s="40"/>
      <c r="GP3249" s="40"/>
      <c r="GQ3249" s="40"/>
      <c r="GR3249" s="40"/>
      <c r="GS3249" s="40"/>
      <c r="GT3249" s="40"/>
      <c r="GU3249" s="40"/>
      <c r="GV3249" s="40"/>
      <c r="GW3249" s="40"/>
      <c r="GX3249" s="40"/>
      <c r="GY3249" s="40"/>
      <c r="GZ3249" s="40"/>
      <c r="HA3249" s="40"/>
      <c r="HB3249" s="40"/>
      <c r="HC3249" s="40"/>
      <c r="HD3249" s="40"/>
      <c r="HE3249" s="40"/>
      <c r="HF3249" s="40"/>
      <c r="HG3249" s="40"/>
      <c r="HH3249" s="40"/>
      <c r="HI3249" s="40"/>
      <c r="HJ3249" s="40"/>
      <c r="HK3249" s="40"/>
      <c r="HL3249" s="40"/>
      <c r="HM3249" s="40"/>
      <c r="HN3249" s="40"/>
      <c r="HO3249" s="40"/>
      <c r="HP3249" s="40"/>
      <c r="HQ3249" s="40"/>
      <c r="HR3249" s="40"/>
      <c r="HS3249" s="40"/>
      <c r="HT3249" s="40"/>
      <c r="HU3249" s="40"/>
      <c r="HV3249" s="40"/>
      <c r="HW3249" s="40"/>
      <c r="HX3249" s="40"/>
      <c r="HY3249" s="40"/>
      <c r="HZ3249" s="40"/>
      <c r="IA3249" s="40"/>
      <c r="IB3249" s="40"/>
      <c r="IC3249" s="40"/>
      <c r="ID3249" s="40"/>
      <c r="IE3249" s="40"/>
      <c r="IF3249" s="40"/>
      <c r="IG3249" s="40"/>
    </row>
    <row r="3250" spans="1:241" s="39" customFormat="1">
      <c r="A3250" s="40"/>
      <c r="B3250" s="40"/>
      <c r="C3250" s="40"/>
      <c r="D3250" s="135"/>
      <c r="E3250" s="135"/>
      <c r="F3250" s="40"/>
      <c r="G3250" s="40"/>
      <c r="H3250" s="40"/>
      <c r="I3250" s="135"/>
      <c r="J3250" s="40"/>
      <c r="K3250" s="40"/>
      <c r="L3250" s="135"/>
      <c r="M3250" s="40"/>
      <c r="N3250" s="40"/>
      <c r="O3250" s="40"/>
      <c r="P3250" s="40"/>
      <c r="S3250" s="114"/>
      <c r="T3250" s="114"/>
      <c r="V3250" s="114"/>
      <c r="W3250" s="114"/>
      <c r="X3250" s="114"/>
      <c r="Y3250" s="114"/>
      <c r="Z3250" s="114"/>
      <c r="AA3250" s="114"/>
      <c r="AB3250" s="114"/>
      <c r="AC3250" s="114"/>
      <c r="AD3250" s="114"/>
      <c r="AE3250" s="114"/>
      <c r="AH3250" s="114"/>
      <c r="AI3250" s="114"/>
      <c r="AK3250" s="114"/>
      <c r="AM3250" s="114"/>
      <c r="AP3250" s="114"/>
      <c r="AU3250" s="114"/>
      <c r="FP3250" s="40"/>
      <c r="FQ3250" s="40"/>
      <c r="FR3250" s="40"/>
      <c r="FS3250" s="40"/>
      <c r="FT3250" s="40"/>
      <c r="FU3250" s="40"/>
      <c r="FV3250" s="40"/>
      <c r="FW3250" s="40"/>
      <c r="FX3250" s="40"/>
      <c r="FY3250" s="40"/>
      <c r="FZ3250" s="40"/>
      <c r="GA3250" s="40"/>
      <c r="GB3250" s="40"/>
      <c r="GC3250" s="40"/>
      <c r="GD3250" s="40"/>
      <c r="GE3250" s="40"/>
      <c r="GF3250" s="40"/>
      <c r="GG3250" s="40"/>
      <c r="GH3250" s="40"/>
      <c r="GI3250" s="40"/>
      <c r="GJ3250" s="40"/>
      <c r="GK3250" s="40"/>
      <c r="GL3250" s="40"/>
      <c r="GM3250" s="40"/>
      <c r="GN3250" s="40"/>
      <c r="GO3250" s="40"/>
      <c r="GP3250" s="40"/>
      <c r="GQ3250" s="40"/>
      <c r="GR3250" s="40"/>
      <c r="GS3250" s="40"/>
      <c r="GT3250" s="40"/>
      <c r="GU3250" s="40"/>
      <c r="GV3250" s="40"/>
      <c r="GW3250" s="40"/>
      <c r="GX3250" s="40"/>
      <c r="GY3250" s="40"/>
      <c r="GZ3250" s="40"/>
      <c r="HA3250" s="40"/>
      <c r="HB3250" s="40"/>
      <c r="HC3250" s="40"/>
      <c r="HD3250" s="40"/>
      <c r="HE3250" s="40"/>
      <c r="HF3250" s="40"/>
      <c r="HG3250" s="40"/>
      <c r="HH3250" s="40"/>
      <c r="HI3250" s="40"/>
      <c r="HJ3250" s="40"/>
      <c r="HK3250" s="40"/>
      <c r="HL3250" s="40"/>
      <c r="HM3250" s="40"/>
      <c r="HN3250" s="40"/>
      <c r="HO3250" s="40"/>
      <c r="HP3250" s="40"/>
      <c r="HQ3250" s="40"/>
      <c r="HR3250" s="40"/>
      <c r="HS3250" s="40"/>
      <c r="HT3250" s="40"/>
      <c r="HU3250" s="40"/>
      <c r="HV3250" s="40"/>
      <c r="HW3250" s="40"/>
      <c r="HX3250" s="40"/>
      <c r="HY3250" s="40"/>
      <c r="HZ3250" s="40"/>
      <c r="IA3250" s="40"/>
      <c r="IB3250" s="40"/>
      <c r="IC3250" s="40"/>
      <c r="ID3250" s="40"/>
      <c r="IE3250" s="40"/>
      <c r="IF3250" s="40"/>
      <c r="IG3250" s="40"/>
    </row>
    <row r="3251" spans="1:241" s="39" customFormat="1">
      <c r="A3251" s="40"/>
      <c r="B3251" s="40"/>
      <c r="C3251" s="40"/>
      <c r="D3251" s="135"/>
      <c r="E3251" s="135"/>
      <c r="F3251" s="40"/>
      <c r="G3251" s="40"/>
      <c r="H3251" s="40"/>
      <c r="I3251" s="135"/>
      <c r="J3251" s="40"/>
      <c r="K3251" s="40"/>
      <c r="L3251" s="135"/>
      <c r="M3251" s="40"/>
      <c r="N3251" s="40"/>
      <c r="O3251" s="40"/>
      <c r="P3251" s="40"/>
      <c r="S3251" s="114"/>
      <c r="T3251" s="114"/>
      <c r="V3251" s="114"/>
      <c r="W3251" s="114"/>
      <c r="X3251" s="114"/>
      <c r="Y3251" s="114"/>
      <c r="Z3251" s="114"/>
      <c r="AA3251" s="114"/>
      <c r="AB3251" s="114"/>
      <c r="AC3251" s="114"/>
      <c r="AD3251" s="114"/>
      <c r="AE3251" s="114"/>
      <c r="AH3251" s="114"/>
      <c r="AI3251" s="114"/>
      <c r="AK3251" s="114"/>
      <c r="AM3251" s="114"/>
      <c r="AP3251" s="114"/>
      <c r="AU3251" s="114"/>
      <c r="FP3251" s="40"/>
      <c r="FQ3251" s="40"/>
      <c r="FR3251" s="40"/>
      <c r="FS3251" s="40"/>
      <c r="FT3251" s="40"/>
      <c r="FU3251" s="40"/>
      <c r="FV3251" s="40"/>
      <c r="FW3251" s="40"/>
      <c r="FX3251" s="40"/>
      <c r="FY3251" s="40"/>
      <c r="FZ3251" s="40"/>
      <c r="GA3251" s="40"/>
      <c r="GB3251" s="40"/>
      <c r="GC3251" s="40"/>
      <c r="GD3251" s="40"/>
      <c r="GE3251" s="40"/>
      <c r="GF3251" s="40"/>
      <c r="GG3251" s="40"/>
      <c r="GH3251" s="40"/>
      <c r="GI3251" s="40"/>
      <c r="GJ3251" s="40"/>
      <c r="GK3251" s="40"/>
      <c r="GL3251" s="40"/>
      <c r="GM3251" s="40"/>
      <c r="GN3251" s="40"/>
      <c r="GO3251" s="40"/>
      <c r="GP3251" s="40"/>
      <c r="GQ3251" s="40"/>
      <c r="GR3251" s="40"/>
      <c r="GS3251" s="40"/>
      <c r="GT3251" s="40"/>
      <c r="GU3251" s="40"/>
      <c r="GV3251" s="40"/>
      <c r="GW3251" s="40"/>
      <c r="GX3251" s="40"/>
      <c r="GY3251" s="40"/>
      <c r="GZ3251" s="40"/>
      <c r="HA3251" s="40"/>
      <c r="HB3251" s="40"/>
      <c r="HC3251" s="40"/>
      <c r="HD3251" s="40"/>
      <c r="HE3251" s="40"/>
      <c r="HF3251" s="40"/>
      <c r="HG3251" s="40"/>
      <c r="HH3251" s="40"/>
      <c r="HI3251" s="40"/>
      <c r="HJ3251" s="40"/>
      <c r="HK3251" s="40"/>
      <c r="HL3251" s="40"/>
      <c r="HM3251" s="40"/>
      <c r="HN3251" s="40"/>
      <c r="HO3251" s="40"/>
      <c r="HP3251" s="40"/>
      <c r="HQ3251" s="40"/>
      <c r="HR3251" s="40"/>
      <c r="HS3251" s="40"/>
      <c r="HT3251" s="40"/>
      <c r="HU3251" s="40"/>
      <c r="HV3251" s="40"/>
      <c r="HW3251" s="40"/>
      <c r="HX3251" s="40"/>
      <c r="HY3251" s="40"/>
      <c r="HZ3251" s="40"/>
      <c r="IA3251" s="40"/>
      <c r="IB3251" s="40"/>
      <c r="IC3251" s="40"/>
      <c r="ID3251" s="40"/>
      <c r="IE3251" s="40"/>
      <c r="IF3251" s="40"/>
      <c r="IG3251" s="40"/>
    </row>
    <row r="3252" spans="1:241" s="39" customFormat="1">
      <c r="A3252" s="40"/>
      <c r="B3252" s="40"/>
      <c r="C3252" s="40"/>
      <c r="D3252" s="135"/>
      <c r="E3252" s="135"/>
      <c r="F3252" s="40"/>
      <c r="G3252" s="40"/>
      <c r="H3252" s="40"/>
      <c r="I3252" s="135"/>
      <c r="J3252" s="40"/>
      <c r="K3252" s="40"/>
      <c r="L3252" s="135"/>
      <c r="M3252" s="40"/>
      <c r="N3252" s="40"/>
      <c r="O3252" s="40"/>
      <c r="P3252" s="40"/>
      <c r="S3252" s="114"/>
      <c r="T3252" s="114"/>
      <c r="V3252" s="114"/>
      <c r="W3252" s="114"/>
      <c r="X3252" s="114"/>
      <c r="Y3252" s="114"/>
      <c r="Z3252" s="114"/>
      <c r="AA3252" s="114"/>
      <c r="AB3252" s="114"/>
      <c r="AC3252" s="114"/>
      <c r="AD3252" s="114"/>
      <c r="AE3252" s="114"/>
      <c r="AH3252" s="114"/>
      <c r="AI3252" s="114"/>
      <c r="AK3252" s="114"/>
      <c r="AM3252" s="114"/>
      <c r="AP3252" s="114"/>
      <c r="AU3252" s="114"/>
      <c r="FP3252" s="40"/>
      <c r="FQ3252" s="40"/>
      <c r="FR3252" s="40"/>
      <c r="FS3252" s="40"/>
      <c r="FT3252" s="40"/>
      <c r="FU3252" s="40"/>
      <c r="FV3252" s="40"/>
      <c r="FW3252" s="40"/>
      <c r="FX3252" s="40"/>
      <c r="FY3252" s="40"/>
      <c r="FZ3252" s="40"/>
      <c r="GA3252" s="40"/>
      <c r="GB3252" s="40"/>
      <c r="GC3252" s="40"/>
      <c r="GD3252" s="40"/>
      <c r="GE3252" s="40"/>
      <c r="GF3252" s="40"/>
      <c r="GG3252" s="40"/>
      <c r="GH3252" s="40"/>
      <c r="GI3252" s="40"/>
      <c r="GJ3252" s="40"/>
      <c r="GK3252" s="40"/>
      <c r="GL3252" s="40"/>
      <c r="GM3252" s="40"/>
      <c r="GN3252" s="40"/>
      <c r="GO3252" s="40"/>
      <c r="GP3252" s="40"/>
      <c r="GQ3252" s="40"/>
      <c r="GR3252" s="40"/>
      <c r="GS3252" s="40"/>
      <c r="GT3252" s="40"/>
      <c r="GU3252" s="40"/>
      <c r="GV3252" s="40"/>
      <c r="GW3252" s="40"/>
      <c r="GX3252" s="40"/>
      <c r="GY3252" s="40"/>
      <c r="GZ3252" s="40"/>
      <c r="HA3252" s="40"/>
      <c r="HB3252" s="40"/>
      <c r="HC3252" s="40"/>
      <c r="HD3252" s="40"/>
      <c r="HE3252" s="40"/>
      <c r="HF3252" s="40"/>
      <c r="HG3252" s="40"/>
      <c r="HH3252" s="40"/>
      <c r="HI3252" s="40"/>
      <c r="HJ3252" s="40"/>
      <c r="HK3252" s="40"/>
      <c r="HL3252" s="40"/>
      <c r="HM3252" s="40"/>
      <c r="HN3252" s="40"/>
      <c r="HO3252" s="40"/>
      <c r="HP3252" s="40"/>
      <c r="HQ3252" s="40"/>
      <c r="HR3252" s="40"/>
      <c r="HS3252" s="40"/>
      <c r="HT3252" s="40"/>
      <c r="HU3252" s="40"/>
      <c r="HV3252" s="40"/>
      <c r="HW3252" s="40"/>
      <c r="HX3252" s="40"/>
      <c r="HY3252" s="40"/>
      <c r="HZ3252" s="40"/>
      <c r="IA3252" s="40"/>
      <c r="IB3252" s="40"/>
      <c r="IC3252" s="40"/>
      <c r="ID3252" s="40"/>
      <c r="IE3252" s="40"/>
      <c r="IF3252" s="40"/>
      <c r="IG3252" s="40"/>
    </row>
    <row r="3253" spans="1:241" s="39" customFormat="1">
      <c r="A3253" s="40"/>
      <c r="B3253" s="40"/>
      <c r="C3253" s="40"/>
      <c r="D3253" s="135"/>
      <c r="E3253" s="135"/>
      <c r="F3253" s="40"/>
      <c r="G3253" s="40"/>
      <c r="H3253" s="40"/>
      <c r="I3253" s="135"/>
      <c r="J3253" s="40"/>
      <c r="K3253" s="40"/>
      <c r="L3253" s="135"/>
      <c r="M3253" s="40"/>
      <c r="N3253" s="40"/>
      <c r="O3253" s="40"/>
      <c r="P3253" s="40"/>
      <c r="S3253" s="114"/>
      <c r="T3253" s="114"/>
      <c r="V3253" s="114"/>
      <c r="W3253" s="114"/>
      <c r="X3253" s="114"/>
      <c r="Y3253" s="114"/>
      <c r="Z3253" s="114"/>
      <c r="AA3253" s="114"/>
      <c r="AB3253" s="114"/>
      <c r="AC3253" s="114"/>
      <c r="AD3253" s="114"/>
      <c r="AE3253" s="114"/>
      <c r="AH3253" s="114"/>
      <c r="AI3253" s="114"/>
      <c r="AK3253" s="114"/>
      <c r="AM3253" s="114"/>
      <c r="AP3253" s="114"/>
      <c r="AU3253" s="114"/>
      <c r="FP3253" s="40"/>
      <c r="FQ3253" s="40"/>
      <c r="FR3253" s="40"/>
      <c r="FS3253" s="40"/>
      <c r="FT3253" s="40"/>
      <c r="FU3253" s="40"/>
      <c r="FV3253" s="40"/>
      <c r="FW3253" s="40"/>
      <c r="FX3253" s="40"/>
      <c r="FY3253" s="40"/>
      <c r="FZ3253" s="40"/>
      <c r="GA3253" s="40"/>
      <c r="GB3253" s="40"/>
      <c r="GC3253" s="40"/>
      <c r="GD3253" s="40"/>
      <c r="GE3253" s="40"/>
      <c r="GF3253" s="40"/>
      <c r="GG3253" s="40"/>
      <c r="GH3253" s="40"/>
      <c r="GI3253" s="40"/>
      <c r="GJ3253" s="40"/>
      <c r="GK3253" s="40"/>
      <c r="GL3253" s="40"/>
      <c r="GM3253" s="40"/>
      <c r="GN3253" s="40"/>
      <c r="GO3253" s="40"/>
      <c r="GP3253" s="40"/>
      <c r="GQ3253" s="40"/>
      <c r="GR3253" s="40"/>
      <c r="GS3253" s="40"/>
      <c r="GT3253" s="40"/>
      <c r="GU3253" s="40"/>
      <c r="GV3253" s="40"/>
      <c r="GW3253" s="40"/>
      <c r="GX3253" s="40"/>
      <c r="GY3253" s="40"/>
      <c r="GZ3253" s="40"/>
      <c r="HA3253" s="40"/>
      <c r="HB3253" s="40"/>
      <c r="HC3253" s="40"/>
      <c r="HD3253" s="40"/>
      <c r="HE3253" s="40"/>
      <c r="HF3253" s="40"/>
      <c r="HG3253" s="40"/>
      <c r="HH3253" s="40"/>
      <c r="HI3253" s="40"/>
      <c r="HJ3253" s="40"/>
      <c r="HK3253" s="40"/>
      <c r="HL3253" s="40"/>
      <c r="HM3253" s="40"/>
      <c r="HN3253" s="40"/>
      <c r="HO3253" s="40"/>
      <c r="HP3253" s="40"/>
      <c r="HQ3253" s="40"/>
      <c r="HR3253" s="40"/>
      <c r="HS3253" s="40"/>
      <c r="HT3253" s="40"/>
      <c r="HU3253" s="40"/>
      <c r="HV3253" s="40"/>
      <c r="HW3253" s="40"/>
      <c r="HX3253" s="40"/>
      <c r="HY3253" s="40"/>
      <c r="HZ3253" s="40"/>
      <c r="IA3253" s="40"/>
      <c r="IB3253" s="40"/>
      <c r="IC3253" s="40"/>
      <c r="ID3253" s="40"/>
      <c r="IE3253" s="40"/>
      <c r="IF3253" s="40"/>
      <c r="IG3253" s="40"/>
    </row>
    <row r="3254" spans="1:241" s="39" customFormat="1">
      <c r="A3254" s="40"/>
      <c r="B3254" s="40"/>
      <c r="C3254" s="40"/>
      <c r="D3254" s="135"/>
      <c r="E3254" s="135"/>
      <c r="F3254" s="40"/>
      <c r="G3254" s="40"/>
      <c r="H3254" s="40"/>
      <c r="I3254" s="135"/>
      <c r="J3254" s="40"/>
      <c r="K3254" s="40"/>
      <c r="L3254" s="135"/>
      <c r="M3254" s="40"/>
      <c r="N3254" s="40"/>
      <c r="O3254" s="40"/>
      <c r="P3254" s="40"/>
      <c r="S3254" s="114"/>
      <c r="T3254" s="114"/>
      <c r="V3254" s="114"/>
      <c r="W3254" s="114"/>
      <c r="X3254" s="114"/>
      <c r="Y3254" s="114"/>
      <c r="Z3254" s="114"/>
      <c r="AA3254" s="114"/>
      <c r="AB3254" s="114"/>
      <c r="AC3254" s="114"/>
      <c r="AD3254" s="114"/>
      <c r="AE3254" s="114"/>
      <c r="AH3254" s="114"/>
      <c r="AI3254" s="114"/>
      <c r="AK3254" s="114"/>
      <c r="AM3254" s="114"/>
      <c r="AP3254" s="114"/>
      <c r="AU3254" s="114"/>
      <c r="FP3254" s="40"/>
      <c r="FQ3254" s="40"/>
      <c r="FR3254" s="40"/>
      <c r="FS3254" s="40"/>
      <c r="FT3254" s="40"/>
      <c r="FU3254" s="40"/>
      <c r="FV3254" s="40"/>
      <c r="FW3254" s="40"/>
      <c r="FX3254" s="40"/>
      <c r="FY3254" s="40"/>
      <c r="FZ3254" s="40"/>
      <c r="GA3254" s="40"/>
      <c r="GB3254" s="40"/>
      <c r="GC3254" s="40"/>
      <c r="GD3254" s="40"/>
      <c r="GE3254" s="40"/>
      <c r="GF3254" s="40"/>
      <c r="GG3254" s="40"/>
      <c r="GH3254" s="40"/>
      <c r="GI3254" s="40"/>
      <c r="GJ3254" s="40"/>
      <c r="GK3254" s="40"/>
      <c r="GL3254" s="40"/>
      <c r="GM3254" s="40"/>
      <c r="GN3254" s="40"/>
      <c r="GO3254" s="40"/>
      <c r="GP3254" s="40"/>
      <c r="GQ3254" s="40"/>
      <c r="GR3254" s="40"/>
      <c r="GS3254" s="40"/>
      <c r="GT3254" s="40"/>
      <c r="GU3254" s="40"/>
      <c r="GV3254" s="40"/>
      <c r="GW3254" s="40"/>
      <c r="GX3254" s="40"/>
      <c r="GY3254" s="40"/>
      <c r="GZ3254" s="40"/>
      <c r="HA3254" s="40"/>
      <c r="HB3254" s="40"/>
      <c r="HC3254" s="40"/>
      <c r="HD3254" s="40"/>
      <c r="HE3254" s="40"/>
      <c r="HF3254" s="40"/>
      <c r="HG3254" s="40"/>
      <c r="HH3254" s="40"/>
      <c r="HI3254" s="40"/>
      <c r="HJ3254" s="40"/>
      <c r="HK3254" s="40"/>
      <c r="HL3254" s="40"/>
      <c r="HM3254" s="40"/>
      <c r="HN3254" s="40"/>
      <c r="HO3254" s="40"/>
      <c r="HP3254" s="40"/>
      <c r="HQ3254" s="40"/>
      <c r="HR3254" s="40"/>
      <c r="HS3254" s="40"/>
      <c r="HT3254" s="40"/>
      <c r="HU3254" s="40"/>
      <c r="HV3254" s="40"/>
      <c r="HW3254" s="40"/>
      <c r="HX3254" s="40"/>
      <c r="HY3254" s="40"/>
      <c r="HZ3254" s="40"/>
      <c r="IA3254" s="40"/>
      <c r="IB3254" s="40"/>
      <c r="IC3254" s="40"/>
      <c r="ID3254" s="40"/>
      <c r="IE3254" s="40"/>
      <c r="IF3254" s="40"/>
      <c r="IG3254" s="40"/>
    </row>
    <row r="3255" spans="1:241" s="39" customFormat="1">
      <c r="A3255" s="40"/>
      <c r="B3255" s="40"/>
      <c r="C3255" s="40"/>
      <c r="D3255" s="135"/>
      <c r="E3255" s="135"/>
      <c r="F3255" s="40"/>
      <c r="G3255" s="40"/>
      <c r="H3255" s="40"/>
      <c r="I3255" s="135"/>
      <c r="J3255" s="40"/>
      <c r="K3255" s="40"/>
      <c r="L3255" s="135"/>
      <c r="M3255" s="40"/>
      <c r="N3255" s="40"/>
      <c r="O3255" s="40"/>
      <c r="P3255" s="40"/>
      <c r="S3255" s="114"/>
      <c r="T3255" s="114"/>
      <c r="V3255" s="114"/>
      <c r="W3255" s="114"/>
      <c r="X3255" s="114"/>
      <c r="Y3255" s="114"/>
      <c r="Z3255" s="114"/>
      <c r="AA3255" s="114"/>
      <c r="AB3255" s="114"/>
      <c r="AC3255" s="114"/>
      <c r="AD3255" s="114"/>
      <c r="AE3255" s="114"/>
      <c r="AH3255" s="114"/>
      <c r="AI3255" s="114"/>
      <c r="AK3255" s="114"/>
      <c r="AM3255" s="114"/>
      <c r="AP3255" s="114"/>
      <c r="AU3255" s="114"/>
      <c r="FP3255" s="40"/>
      <c r="FQ3255" s="40"/>
      <c r="FR3255" s="40"/>
      <c r="FS3255" s="40"/>
      <c r="FT3255" s="40"/>
      <c r="FU3255" s="40"/>
      <c r="FV3255" s="40"/>
      <c r="FW3255" s="40"/>
      <c r="FX3255" s="40"/>
      <c r="FY3255" s="40"/>
      <c r="FZ3255" s="40"/>
      <c r="GA3255" s="40"/>
      <c r="GB3255" s="40"/>
      <c r="GC3255" s="40"/>
      <c r="GD3255" s="40"/>
      <c r="GE3255" s="40"/>
      <c r="GF3255" s="40"/>
      <c r="GG3255" s="40"/>
      <c r="GH3255" s="40"/>
      <c r="GI3255" s="40"/>
      <c r="GJ3255" s="40"/>
      <c r="GK3255" s="40"/>
      <c r="GL3255" s="40"/>
      <c r="GM3255" s="40"/>
      <c r="GN3255" s="40"/>
      <c r="GO3255" s="40"/>
      <c r="GP3255" s="40"/>
      <c r="GQ3255" s="40"/>
      <c r="GR3255" s="40"/>
      <c r="GS3255" s="40"/>
      <c r="GT3255" s="40"/>
      <c r="GU3255" s="40"/>
      <c r="GV3255" s="40"/>
      <c r="GW3255" s="40"/>
      <c r="GX3255" s="40"/>
      <c r="GY3255" s="40"/>
      <c r="GZ3255" s="40"/>
      <c r="HA3255" s="40"/>
      <c r="HB3255" s="40"/>
      <c r="HC3255" s="40"/>
      <c r="HD3255" s="40"/>
      <c r="HE3255" s="40"/>
      <c r="HF3255" s="40"/>
      <c r="HG3255" s="40"/>
      <c r="HH3255" s="40"/>
      <c r="HI3255" s="40"/>
      <c r="HJ3255" s="40"/>
      <c r="HK3255" s="40"/>
      <c r="HL3255" s="40"/>
      <c r="HM3255" s="40"/>
      <c r="HN3255" s="40"/>
      <c r="HO3255" s="40"/>
      <c r="HP3255" s="40"/>
      <c r="HQ3255" s="40"/>
      <c r="HR3255" s="40"/>
      <c r="HS3255" s="40"/>
      <c r="HT3255" s="40"/>
      <c r="HU3255" s="40"/>
      <c r="HV3255" s="40"/>
      <c r="HW3255" s="40"/>
      <c r="HX3255" s="40"/>
      <c r="HY3255" s="40"/>
      <c r="HZ3255" s="40"/>
      <c r="IA3255" s="40"/>
      <c r="IB3255" s="40"/>
      <c r="IC3255" s="40"/>
      <c r="ID3255" s="40"/>
      <c r="IE3255" s="40"/>
      <c r="IF3255" s="40"/>
      <c r="IG3255" s="40"/>
    </row>
    <row r="3256" spans="1:241" s="39" customFormat="1">
      <c r="A3256" s="40"/>
      <c r="B3256" s="40"/>
      <c r="C3256" s="40"/>
      <c r="D3256" s="135"/>
      <c r="E3256" s="135"/>
      <c r="F3256" s="40"/>
      <c r="G3256" s="40"/>
      <c r="H3256" s="40"/>
      <c r="I3256" s="135"/>
      <c r="J3256" s="40"/>
      <c r="K3256" s="40"/>
      <c r="L3256" s="135"/>
      <c r="M3256" s="40"/>
      <c r="N3256" s="40"/>
      <c r="O3256" s="40"/>
      <c r="P3256" s="40"/>
      <c r="S3256" s="114"/>
      <c r="T3256" s="114"/>
      <c r="V3256" s="114"/>
      <c r="W3256" s="114"/>
      <c r="X3256" s="114"/>
      <c r="Y3256" s="114"/>
      <c r="Z3256" s="114"/>
      <c r="AA3256" s="114"/>
      <c r="AB3256" s="114"/>
      <c r="AC3256" s="114"/>
      <c r="AD3256" s="114"/>
      <c r="AE3256" s="114"/>
      <c r="AH3256" s="114"/>
      <c r="AI3256" s="114"/>
      <c r="AK3256" s="114"/>
      <c r="AM3256" s="114"/>
      <c r="AP3256" s="114"/>
      <c r="AU3256" s="114"/>
      <c r="FP3256" s="40"/>
      <c r="FQ3256" s="40"/>
      <c r="FR3256" s="40"/>
      <c r="FS3256" s="40"/>
      <c r="FT3256" s="40"/>
      <c r="FU3256" s="40"/>
      <c r="FV3256" s="40"/>
      <c r="FW3256" s="40"/>
      <c r="FX3256" s="40"/>
      <c r="FY3256" s="40"/>
      <c r="FZ3256" s="40"/>
      <c r="GA3256" s="40"/>
      <c r="GB3256" s="40"/>
      <c r="GC3256" s="40"/>
      <c r="GD3256" s="40"/>
      <c r="GE3256" s="40"/>
      <c r="GF3256" s="40"/>
      <c r="GG3256" s="40"/>
      <c r="GH3256" s="40"/>
      <c r="GI3256" s="40"/>
      <c r="GJ3256" s="40"/>
      <c r="GK3256" s="40"/>
      <c r="GL3256" s="40"/>
      <c r="GM3256" s="40"/>
      <c r="GN3256" s="40"/>
      <c r="GO3256" s="40"/>
      <c r="GP3256" s="40"/>
      <c r="GQ3256" s="40"/>
      <c r="GR3256" s="40"/>
      <c r="GS3256" s="40"/>
      <c r="GT3256" s="40"/>
      <c r="GU3256" s="40"/>
      <c r="GV3256" s="40"/>
      <c r="GW3256" s="40"/>
      <c r="GX3256" s="40"/>
      <c r="GY3256" s="40"/>
      <c r="GZ3256" s="40"/>
      <c r="HA3256" s="40"/>
      <c r="HB3256" s="40"/>
      <c r="HC3256" s="40"/>
      <c r="HD3256" s="40"/>
      <c r="HE3256" s="40"/>
      <c r="HF3256" s="40"/>
      <c r="HG3256" s="40"/>
      <c r="HH3256" s="40"/>
      <c r="HI3256" s="40"/>
      <c r="HJ3256" s="40"/>
      <c r="HK3256" s="40"/>
      <c r="HL3256" s="40"/>
      <c r="HM3256" s="40"/>
      <c r="HN3256" s="40"/>
      <c r="HO3256" s="40"/>
      <c r="HP3256" s="40"/>
      <c r="HQ3256" s="40"/>
      <c r="HR3256" s="40"/>
      <c r="HS3256" s="40"/>
      <c r="HT3256" s="40"/>
      <c r="HU3256" s="40"/>
      <c r="HV3256" s="40"/>
      <c r="HW3256" s="40"/>
      <c r="HX3256" s="40"/>
      <c r="HY3256" s="40"/>
      <c r="HZ3256" s="40"/>
      <c r="IA3256" s="40"/>
      <c r="IB3256" s="40"/>
      <c r="IC3256" s="40"/>
      <c r="ID3256" s="40"/>
      <c r="IE3256" s="40"/>
      <c r="IF3256" s="40"/>
      <c r="IG3256" s="40"/>
    </row>
    <row r="3257" spans="1:241" s="39" customFormat="1">
      <c r="A3257" s="40"/>
      <c r="B3257" s="40"/>
      <c r="C3257" s="40"/>
      <c r="D3257" s="135"/>
      <c r="E3257" s="135"/>
      <c r="F3257" s="40"/>
      <c r="G3257" s="40"/>
      <c r="H3257" s="40"/>
      <c r="I3257" s="135"/>
      <c r="J3257" s="40"/>
      <c r="K3257" s="40"/>
      <c r="L3257" s="135"/>
      <c r="M3257" s="40"/>
      <c r="N3257" s="40"/>
      <c r="O3257" s="40"/>
      <c r="P3257" s="40"/>
      <c r="S3257" s="114"/>
      <c r="T3257" s="114"/>
      <c r="V3257" s="114"/>
      <c r="W3257" s="114"/>
      <c r="X3257" s="114"/>
      <c r="Y3257" s="114"/>
      <c r="Z3257" s="114"/>
      <c r="AA3257" s="114"/>
      <c r="AB3257" s="114"/>
      <c r="AC3257" s="114"/>
      <c r="AD3257" s="114"/>
      <c r="AE3257" s="114"/>
      <c r="AH3257" s="114"/>
      <c r="AI3257" s="114"/>
      <c r="AK3257" s="114"/>
      <c r="AM3257" s="114"/>
      <c r="AP3257" s="114"/>
      <c r="AU3257" s="114"/>
      <c r="FP3257" s="40"/>
      <c r="FQ3257" s="40"/>
      <c r="FR3257" s="40"/>
      <c r="FS3257" s="40"/>
      <c r="FT3257" s="40"/>
      <c r="FU3257" s="40"/>
      <c r="FV3257" s="40"/>
      <c r="FW3257" s="40"/>
      <c r="FX3257" s="40"/>
      <c r="FY3257" s="40"/>
      <c r="FZ3257" s="40"/>
      <c r="GA3257" s="40"/>
      <c r="GB3257" s="40"/>
      <c r="GC3257" s="40"/>
      <c r="GD3257" s="40"/>
      <c r="GE3257" s="40"/>
      <c r="GF3257" s="40"/>
      <c r="GG3257" s="40"/>
      <c r="GH3257" s="40"/>
      <c r="GI3257" s="40"/>
      <c r="GJ3257" s="40"/>
      <c r="GK3257" s="40"/>
      <c r="GL3257" s="40"/>
      <c r="GM3257" s="40"/>
      <c r="GN3257" s="40"/>
      <c r="GO3257" s="40"/>
      <c r="GP3257" s="40"/>
      <c r="GQ3257" s="40"/>
      <c r="GR3257" s="40"/>
      <c r="GS3257" s="40"/>
      <c r="GT3257" s="40"/>
      <c r="GU3257" s="40"/>
      <c r="GV3257" s="40"/>
      <c r="GW3257" s="40"/>
      <c r="GX3257" s="40"/>
      <c r="GY3257" s="40"/>
      <c r="GZ3257" s="40"/>
      <c r="HA3257" s="40"/>
      <c r="HB3257" s="40"/>
      <c r="HC3257" s="40"/>
      <c r="HD3257" s="40"/>
      <c r="HE3257" s="40"/>
      <c r="HF3257" s="40"/>
      <c r="HG3257" s="40"/>
      <c r="HH3257" s="40"/>
      <c r="HI3257" s="40"/>
      <c r="HJ3257" s="40"/>
      <c r="HK3257" s="40"/>
      <c r="HL3257" s="40"/>
      <c r="HM3257" s="40"/>
      <c r="HN3257" s="40"/>
      <c r="HO3257" s="40"/>
      <c r="HP3257" s="40"/>
      <c r="HQ3257" s="40"/>
      <c r="HR3257" s="40"/>
      <c r="HS3257" s="40"/>
      <c r="HT3257" s="40"/>
      <c r="HU3257" s="40"/>
      <c r="HV3257" s="40"/>
      <c r="HW3257" s="40"/>
      <c r="HX3257" s="40"/>
      <c r="HY3257" s="40"/>
      <c r="HZ3257" s="40"/>
      <c r="IA3257" s="40"/>
      <c r="IB3257" s="40"/>
      <c r="IC3257" s="40"/>
      <c r="ID3257" s="40"/>
      <c r="IE3257" s="40"/>
      <c r="IF3257" s="40"/>
      <c r="IG3257" s="40"/>
    </row>
    <row r="3258" spans="1:241" s="39" customFormat="1">
      <c r="A3258" s="40"/>
      <c r="B3258" s="40"/>
      <c r="C3258" s="40"/>
      <c r="D3258" s="135"/>
      <c r="E3258" s="135"/>
      <c r="F3258" s="40"/>
      <c r="G3258" s="40"/>
      <c r="H3258" s="40"/>
      <c r="I3258" s="135"/>
      <c r="J3258" s="40"/>
      <c r="K3258" s="40"/>
      <c r="L3258" s="135"/>
      <c r="M3258" s="40"/>
      <c r="N3258" s="40"/>
      <c r="O3258" s="40"/>
      <c r="P3258" s="40"/>
      <c r="S3258" s="114"/>
      <c r="T3258" s="114"/>
      <c r="V3258" s="114"/>
      <c r="W3258" s="114"/>
      <c r="X3258" s="114"/>
      <c r="Y3258" s="114"/>
      <c r="Z3258" s="114"/>
      <c r="AA3258" s="114"/>
      <c r="AB3258" s="114"/>
      <c r="AC3258" s="114"/>
      <c r="AD3258" s="114"/>
      <c r="AE3258" s="114"/>
      <c r="AH3258" s="114"/>
      <c r="AI3258" s="114"/>
      <c r="AK3258" s="114"/>
      <c r="AM3258" s="114"/>
      <c r="AP3258" s="114"/>
      <c r="AU3258" s="114"/>
      <c r="FP3258" s="40"/>
      <c r="FQ3258" s="40"/>
      <c r="FR3258" s="40"/>
      <c r="FS3258" s="40"/>
      <c r="FT3258" s="40"/>
      <c r="FU3258" s="40"/>
      <c r="FV3258" s="40"/>
      <c r="FW3258" s="40"/>
      <c r="FX3258" s="40"/>
      <c r="FY3258" s="40"/>
      <c r="FZ3258" s="40"/>
      <c r="GA3258" s="40"/>
      <c r="GB3258" s="40"/>
      <c r="GC3258" s="40"/>
      <c r="GD3258" s="40"/>
      <c r="GE3258" s="40"/>
      <c r="GF3258" s="40"/>
      <c r="GG3258" s="40"/>
      <c r="GH3258" s="40"/>
      <c r="GI3258" s="40"/>
      <c r="GJ3258" s="40"/>
      <c r="GK3258" s="40"/>
      <c r="GL3258" s="40"/>
      <c r="GM3258" s="40"/>
      <c r="GN3258" s="40"/>
      <c r="GO3258" s="40"/>
      <c r="GP3258" s="40"/>
      <c r="GQ3258" s="40"/>
      <c r="GR3258" s="40"/>
      <c r="GS3258" s="40"/>
      <c r="GT3258" s="40"/>
      <c r="GU3258" s="40"/>
      <c r="GV3258" s="40"/>
      <c r="GW3258" s="40"/>
      <c r="GX3258" s="40"/>
      <c r="GY3258" s="40"/>
      <c r="GZ3258" s="40"/>
      <c r="HA3258" s="40"/>
      <c r="HB3258" s="40"/>
      <c r="HC3258" s="40"/>
      <c r="HD3258" s="40"/>
      <c r="HE3258" s="40"/>
      <c r="HF3258" s="40"/>
      <c r="HG3258" s="40"/>
      <c r="HH3258" s="40"/>
      <c r="HI3258" s="40"/>
      <c r="HJ3258" s="40"/>
      <c r="HK3258" s="40"/>
      <c r="HL3258" s="40"/>
      <c r="HM3258" s="40"/>
      <c r="HN3258" s="40"/>
      <c r="HO3258" s="40"/>
      <c r="HP3258" s="40"/>
      <c r="HQ3258" s="40"/>
      <c r="HR3258" s="40"/>
      <c r="HS3258" s="40"/>
      <c r="HT3258" s="40"/>
      <c r="HU3258" s="40"/>
      <c r="HV3258" s="40"/>
      <c r="HW3258" s="40"/>
      <c r="HX3258" s="40"/>
      <c r="HY3258" s="40"/>
      <c r="HZ3258" s="40"/>
      <c r="IA3258" s="40"/>
      <c r="IB3258" s="40"/>
      <c r="IC3258" s="40"/>
      <c r="ID3258" s="40"/>
      <c r="IE3258" s="40"/>
      <c r="IF3258" s="40"/>
      <c r="IG3258" s="40"/>
    </row>
    <row r="3259" spans="1:241" s="39" customFormat="1">
      <c r="A3259" s="40"/>
      <c r="B3259" s="40"/>
      <c r="C3259" s="40"/>
      <c r="D3259" s="135"/>
      <c r="E3259" s="135"/>
      <c r="F3259" s="40"/>
      <c r="G3259" s="40"/>
      <c r="H3259" s="40"/>
      <c r="I3259" s="135"/>
      <c r="J3259" s="40"/>
      <c r="K3259" s="40"/>
      <c r="L3259" s="135"/>
      <c r="M3259" s="40"/>
      <c r="N3259" s="40"/>
      <c r="O3259" s="40"/>
      <c r="P3259" s="40"/>
      <c r="S3259" s="114"/>
      <c r="T3259" s="114"/>
      <c r="V3259" s="114"/>
      <c r="W3259" s="114"/>
      <c r="X3259" s="114"/>
      <c r="Y3259" s="114"/>
      <c r="Z3259" s="114"/>
      <c r="AA3259" s="114"/>
      <c r="AB3259" s="114"/>
      <c r="AC3259" s="114"/>
      <c r="AD3259" s="114"/>
      <c r="AE3259" s="114"/>
      <c r="AH3259" s="114"/>
      <c r="AI3259" s="114"/>
      <c r="AK3259" s="114"/>
      <c r="AM3259" s="114"/>
      <c r="AP3259" s="114"/>
      <c r="AU3259" s="114"/>
      <c r="FP3259" s="40"/>
      <c r="FQ3259" s="40"/>
      <c r="FR3259" s="40"/>
      <c r="FS3259" s="40"/>
      <c r="FT3259" s="40"/>
      <c r="FU3259" s="40"/>
      <c r="FV3259" s="40"/>
      <c r="FW3259" s="40"/>
      <c r="FX3259" s="40"/>
      <c r="FY3259" s="40"/>
      <c r="FZ3259" s="40"/>
      <c r="GA3259" s="40"/>
      <c r="GB3259" s="40"/>
      <c r="GC3259" s="40"/>
      <c r="GD3259" s="40"/>
      <c r="GE3259" s="40"/>
      <c r="GF3259" s="40"/>
      <c r="GG3259" s="40"/>
      <c r="GH3259" s="40"/>
      <c r="GI3259" s="40"/>
      <c r="GJ3259" s="40"/>
      <c r="GK3259" s="40"/>
      <c r="GL3259" s="40"/>
      <c r="GM3259" s="40"/>
      <c r="GN3259" s="40"/>
      <c r="GO3259" s="40"/>
      <c r="GP3259" s="40"/>
      <c r="GQ3259" s="40"/>
      <c r="GR3259" s="40"/>
      <c r="GS3259" s="40"/>
      <c r="GT3259" s="40"/>
      <c r="GU3259" s="40"/>
      <c r="GV3259" s="40"/>
      <c r="GW3259" s="40"/>
      <c r="GX3259" s="40"/>
      <c r="GY3259" s="40"/>
      <c r="GZ3259" s="40"/>
      <c r="HA3259" s="40"/>
      <c r="HB3259" s="40"/>
      <c r="HC3259" s="40"/>
      <c r="HD3259" s="40"/>
      <c r="HE3259" s="40"/>
      <c r="HF3259" s="40"/>
      <c r="HG3259" s="40"/>
      <c r="HH3259" s="40"/>
      <c r="HI3259" s="40"/>
      <c r="HJ3259" s="40"/>
      <c r="HK3259" s="40"/>
      <c r="HL3259" s="40"/>
      <c r="HM3259" s="40"/>
      <c r="HN3259" s="40"/>
      <c r="HO3259" s="40"/>
      <c r="HP3259" s="40"/>
      <c r="HQ3259" s="40"/>
      <c r="HR3259" s="40"/>
      <c r="HS3259" s="40"/>
      <c r="HT3259" s="40"/>
      <c r="HU3259" s="40"/>
      <c r="HV3259" s="40"/>
      <c r="HW3259" s="40"/>
      <c r="HX3259" s="40"/>
      <c r="HY3259" s="40"/>
      <c r="HZ3259" s="40"/>
      <c r="IA3259" s="40"/>
      <c r="IB3259" s="40"/>
      <c r="IC3259" s="40"/>
      <c r="ID3259" s="40"/>
      <c r="IE3259" s="40"/>
      <c r="IF3259" s="40"/>
      <c r="IG3259" s="40"/>
    </row>
    <row r="3260" spans="1:241" s="39" customFormat="1">
      <c r="A3260" s="40"/>
      <c r="B3260" s="40"/>
      <c r="C3260" s="40"/>
      <c r="D3260" s="135"/>
      <c r="E3260" s="135"/>
      <c r="F3260" s="40"/>
      <c r="G3260" s="40"/>
      <c r="H3260" s="40"/>
      <c r="I3260" s="135"/>
      <c r="J3260" s="40"/>
      <c r="K3260" s="40"/>
      <c r="L3260" s="135"/>
      <c r="M3260" s="40"/>
      <c r="N3260" s="40"/>
      <c r="O3260" s="40"/>
      <c r="P3260" s="40"/>
      <c r="S3260" s="114"/>
      <c r="T3260" s="114"/>
      <c r="V3260" s="114"/>
      <c r="W3260" s="114"/>
      <c r="X3260" s="114"/>
      <c r="Y3260" s="114"/>
      <c r="Z3260" s="114"/>
      <c r="AA3260" s="114"/>
      <c r="AB3260" s="114"/>
      <c r="AC3260" s="114"/>
      <c r="AD3260" s="114"/>
      <c r="AE3260" s="114"/>
      <c r="AH3260" s="114"/>
      <c r="AI3260" s="114"/>
      <c r="AK3260" s="114"/>
      <c r="AM3260" s="114"/>
      <c r="AP3260" s="114"/>
      <c r="AU3260" s="114"/>
      <c r="FP3260" s="40"/>
      <c r="FQ3260" s="40"/>
      <c r="FR3260" s="40"/>
      <c r="FS3260" s="40"/>
      <c r="FT3260" s="40"/>
      <c r="FU3260" s="40"/>
      <c r="FV3260" s="40"/>
      <c r="FW3260" s="40"/>
      <c r="FX3260" s="40"/>
      <c r="FY3260" s="40"/>
      <c r="FZ3260" s="40"/>
      <c r="GA3260" s="40"/>
      <c r="GB3260" s="40"/>
      <c r="GC3260" s="40"/>
      <c r="GD3260" s="40"/>
      <c r="GE3260" s="40"/>
      <c r="GF3260" s="40"/>
      <c r="GG3260" s="40"/>
      <c r="GH3260" s="40"/>
      <c r="GI3260" s="40"/>
      <c r="GJ3260" s="40"/>
      <c r="GK3260" s="40"/>
      <c r="GL3260" s="40"/>
      <c r="GM3260" s="40"/>
      <c r="GN3260" s="40"/>
      <c r="GO3260" s="40"/>
      <c r="GP3260" s="40"/>
      <c r="GQ3260" s="40"/>
      <c r="GR3260" s="40"/>
      <c r="GS3260" s="40"/>
      <c r="GT3260" s="40"/>
      <c r="GU3260" s="40"/>
      <c r="GV3260" s="40"/>
      <c r="GW3260" s="40"/>
      <c r="GX3260" s="40"/>
      <c r="GY3260" s="40"/>
      <c r="GZ3260" s="40"/>
      <c r="HA3260" s="40"/>
      <c r="HB3260" s="40"/>
      <c r="HC3260" s="40"/>
      <c r="HD3260" s="40"/>
      <c r="HE3260" s="40"/>
      <c r="HF3260" s="40"/>
      <c r="HG3260" s="40"/>
      <c r="HH3260" s="40"/>
      <c r="HI3260" s="40"/>
      <c r="HJ3260" s="40"/>
      <c r="HK3260" s="40"/>
      <c r="HL3260" s="40"/>
      <c r="HM3260" s="40"/>
      <c r="HN3260" s="40"/>
      <c r="HO3260" s="40"/>
      <c r="HP3260" s="40"/>
      <c r="HQ3260" s="40"/>
      <c r="HR3260" s="40"/>
      <c r="HS3260" s="40"/>
      <c r="HT3260" s="40"/>
      <c r="HU3260" s="40"/>
      <c r="HV3260" s="40"/>
      <c r="HW3260" s="40"/>
      <c r="HX3260" s="40"/>
      <c r="HY3260" s="40"/>
      <c r="HZ3260" s="40"/>
      <c r="IA3260" s="40"/>
      <c r="IB3260" s="40"/>
      <c r="IC3260" s="40"/>
      <c r="ID3260" s="40"/>
      <c r="IE3260" s="40"/>
      <c r="IF3260" s="40"/>
      <c r="IG3260" s="40"/>
    </row>
    <row r="3261" spans="1:241" s="39" customFormat="1">
      <c r="A3261" s="40"/>
      <c r="B3261" s="40"/>
      <c r="C3261" s="40"/>
      <c r="D3261" s="135"/>
      <c r="E3261" s="135"/>
      <c r="F3261" s="40"/>
      <c r="G3261" s="40"/>
      <c r="H3261" s="40"/>
      <c r="I3261" s="135"/>
      <c r="J3261" s="40"/>
      <c r="K3261" s="40"/>
      <c r="L3261" s="135"/>
      <c r="M3261" s="40"/>
      <c r="N3261" s="40"/>
      <c r="O3261" s="40"/>
      <c r="P3261" s="40"/>
      <c r="S3261" s="114"/>
      <c r="T3261" s="114"/>
      <c r="V3261" s="114"/>
      <c r="W3261" s="114"/>
      <c r="X3261" s="114"/>
      <c r="Y3261" s="114"/>
      <c r="Z3261" s="114"/>
      <c r="AA3261" s="114"/>
      <c r="AB3261" s="114"/>
      <c r="AC3261" s="114"/>
      <c r="AD3261" s="114"/>
      <c r="AE3261" s="114"/>
      <c r="AH3261" s="114"/>
      <c r="AI3261" s="114"/>
      <c r="AK3261" s="114"/>
      <c r="AM3261" s="114"/>
      <c r="AP3261" s="114"/>
      <c r="AU3261" s="114"/>
      <c r="FP3261" s="40"/>
      <c r="FQ3261" s="40"/>
      <c r="FR3261" s="40"/>
      <c r="FS3261" s="40"/>
      <c r="FT3261" s="40"/>
      <c r="FU3261" s="40"/>
      <c r="FV3261" s="40"/>
      <c r="FW3261" s="40"/>
      <c r="FX3261" s="40"/>
      <c r="FY3261" s="40"/>
      <c r="FZ3261" s="40"/>
      <c r="GA3261" s="40"/>
      <c r="GB3261" s="40"/>
      <c r="GC3261" s="40"/>
      <c r="GD3261" s="40"/>
      <c r="GE3261" s="40"/>
      <c r="GF3261" s="40"/>
      <c r="GG3261" s="40"/>
      <c r="GH3261" s="40"/>
      <c r="GI3261" s="40"/>
      <c r="GJ3261" s="40"/>
      <c r="GK3261" s="40"/>
      <c r="GL3261" s="40"/>
      <c r="GM3261" s="40"/>
      <c r="GN3261" s="40"/>
      <c r="GO3261" s="40"/>
      <c r="GP3261" s="40"/>
      <c r="GQ3261" s="40"/>
      <c r="GR3261" s="40"/>
      <c r="GS3261" s="40"/>
      <c r="GT3261" s="40"/>
      <c r="GU3261" s="40"/>
      <c r="GV3261" s="40"/>
      <c r="GW3261" s="40"/>
      <c r="GX3261" s="40"/>
      <c r="GY3261" s="40"/>
      <c r="GZ3261" s="40"/>
      <c r="HA3261" s="40"/>
      <c r="HB3261" s="40"/>
      <c r="HC3261" s="40"/>
      <c r="HD3261" s="40"/>
      <c r="HE3261" s="40"/>
      <c r="HF3261" s="40"/>
      <c r="HG3261" s="40"/>
      <c r="HH3261" s="40"/>
      <c r="HI3261" s="40"/>
      <c r="HJ3261" s="40"/>
      <c r="HK3261" s="40"/>
      <c r="HL3261" s="40"/>
      <c r="HM3261" s="40"/>
      <c r="HN3261" s="40"/>
      <c r="HO3261" s="40"/>
      <c r="HP3261" s="40"/>
      <c r="HQ3261" s="40"/>
      <c r="HR3261" s="40"/>
      <c r="HS3261" s="40"/>
      <c r="HT3261" s="40"/>
      <c r="HU3261" s="40"/>
      <c r="HV3261" s="40"/>
      <c r="HW3261" s="40"/>
      <c r="HX3261" s="40"/>
      <c r="HY3261" s="40"/>
      <c r="HZ3261" s="40"/>
      <c r="IA3261" s="40"/>
      <c r="IB3261" s="40"/>
      <c r="IC3261" s="40"/>
      <c r="ID3261" s="40"/>
      <c r="IE3261" s="40"/>
      <c r="IF3261" s="40"/>
      <c r="IG3261" s="40"/>
    </row>
    <row r="3262" spans="1:241" s="39" customFormat="1">
      <c r="A3262" s="40"/>
      <c r="B3262" s="40"/>
      <c r="C3262" s="40"/>
      <c r="D3262" s="135"/>
      <c r="E3262" s="135"/>
      <c r="F3262" s="40"/>
      <c r="G3262" s="40"/>
      <c r="H3262" s="40"/>
      <c r="I3262" s="135"/>
      <c r="J3262" s="40"/>
      <c r="K3262" s="40"/>
      <c r="L3262" s="135"/>
      <c r="M3262" s="40"/>
      <c r="N3262" s="40"/>
      <c r="O3262" s="40"/>
      <c r="P3262" s="40"/>
      <c r="S3262" s="114"/>
      <c r="T3262" s="114"/>
      <c r="V3262" s="114"/>
      <c r="W3262" s="114"/>
      <c r="X3262" s="114"/>
      <c r="Y3262" s="114"/>
      <c r="Z3262" s="114"/>
      <c r="AA3262" s="114"/>
      <c r="AB3262" s="114"/>
      <c r="AC3262" s="114"/>
      <c r="AD3262" s="114"/>
      <c r="AE3262" s="114"/>
      <c r="AH3262" s="114"/>
      <c r="AI3262" s="114"/>
      <c r="AK3262" s="114"/>
      <c r="AM3262" s="114"/>
      <c r="AP3262" s="114"/>
      <c r="AU3262" s="114"/>
      <c r="FP3262" s="40"/>
      <c r="FQ3262" s="40"/>
      <c r="FR3262" s="40"/>
      <c r="FS3262" s="40"/>
      <c r="FT3262" s="40"/>
      <c r="FU3262" s="40"/>
      <c r="FV3262" s="40"/>
      <c r="FW3262" s="40"/>
      <c r="FX3262" s="40"/>
      <c r="FY3262" s="40"/>
      <c r="FZ3262" s="40"/>
      <c r="GA3262" s="40"/>
      <c r="GB3262" s="40"/>
      <c r="GC3262" s="40"/>
      <c r="GD3262" s="40"/>
      <c r="GE3262" s="40"/>
      <c r="GF3262" s="40"/>
      <c r="GG3262" s="40"/>
      <c r="GH3262" s="40"/>
      <c r="GI3262" s="40"/>
      <c r="GJ3262" s="40"/>
      <c r="GK3262" s="40"/>
      <c r="GL3262" s="40"/>
      <c r="GM3262" s="40"/>
      <c r="GN3262" s="40"/>
      <c r="GO3262" s="40"/>
      <c r="GP3262" s="40"/>
      <c r="GQ3262" s="40"/>
      <c r="GR3262" s="40"/>
      <c r="GS3262" s="40"/>
      <c r="GT3262" s="40"/>
      <c r="GU3262" s="40"/>
      <c r="GV3262" s="40"/>
      <c r="GW3262" s="40"/>
      <c r="GX3262" s="40"/>
      <c r="GY3262" s="40"/>
      <c r="GZ3262" s="40"/>
      <c r="HA3262" s="40"/>
      <c r="HB3262" s="40"/>
      <c r="HC3262" s="40"/>
      <c r="HD3262" s="40"/>
      <c r="HE3262" s="40"/>
      <c r="HF3262" s="40"/>
      <c r="HG3262" s="40"/>
      <c r="HH3262" s="40"/>
      <c r="HI3262" s="40"/>
      <c r="HJ3262" s="40"/>
      <c r="HK3262" s="40"/>
      <c r="HL3262" s="40"/>
      <c r="HM3262" s="40"/>
      <c r="HN3262" s="40"/>
      <c r="HO3262" s="40"/>
      <c r="HP3262" s="40"/>
      <c r="HQ3262" s="40"/>
      <c r="HR3262" s="40"/>
      <c r="HS3262" s="40"/>
      <c r="HT3262" s="40"/>
      <c r="HU3262" s="40"/>
      <c r="HV3262" s="40"/>
      <c r="HW3262" s="40"/>
      <c r="HX3262" s="40"/>
      <c r="HY3262" s="40"/>
      <c r="HZ3262" s="40"/>
      <c r="IA3262" s="40"/>
      <c r="IB3262" s="40"/>
      <c r="IC3262" s="40"/>
      <c r="ID3262" s="40"/>
      <c r="IE3262" s="40"/>
      <c r="IF3262" s="40"/>
      <c r="IG3262" s="40"/>
    </row>
    <row r="3263" spans="1:241" s="39" customFormat="1">
      <c r="A3263" s="40"/>
      <c r="B3263" s="40"/>
      <c r="C3263" s="40"/>
      <c r="D3263" s="135"/>
      <c r="E3263" s="135"/>
      <c r="F3263" s="40"/>
      <c r="G3263" s="40"/>
      <c r="H3263" s="40"/>
      <c r="I3263" s="135"/>
      <c r="J3263" s="40"/>
      <c r="K3263" s="40"/>
      <c r="L3263" s="135"/>
      <c r="M3263" s="40"/>
      <c r="N3263" s="40"/>
      <c r="O3263" s="40"/>
      <c r="P3263" s="40"/>
      <c r="S3263" s="114"/>
      <c r="T3263" s="114"/>
      <c r="V3263" s="114"/>
      <c r="W3263" s="114"/>
      <c r="X3263" s="114"/>
      <c r="Y3263" s="114"/>
      <c r="Z3263" s="114"/>
      <c r="AA3263" s="114"/>
      <c r="AB3263" s="114"/>
      <c r="AC3263" s="114"/>
      <c r="AD3263" s="114"/>
      <c r="AE3263" s="114"/>
      <c r="AH3263" s="114"/>
      <c r="AI3263" s="114"/>
      <c r="AK3263" s="114"/>
      <c r="AM3263" s="114"/>
      <c r="AP3263" s="114"/>
      <c r="AU3263" s="114"/>
      <c r="FP3263" s="40"/>
      <c r="FQ3263" s="40"/>
      <c r="FR3263" s="40"/>
      <c r="FS3263" s="40"/>
      <c r="FT3263" s="40"/>
      <c r="FU3263" s="40"/>
      <c r="FV3263" s="40"/>
      <c r="FW3263" s="40"/>
      <c r="FX3263" s="40"/>
      <c r="FY3263" s="40"/>
      <c r="FZ3263" s="40"/>
      <c r="GA3263" s="40"/>
      <c r="GB3263" s="40"/>
      <c r="GC3263" s="40"/>
      <c r="GD3263" s="40"/>
      <c r="GE3263" s="40"/>
      <c r="GF3263" s="40"/>
      <c r="GG3263" s="40"/>
      <c r="GH3263" s="40"/>
      <c r="GI3263" s="40"/>
      <c r="GJ3263" s="40"/>
      <c r="GK3263" s="40"/>
      <c r="GL3263" s="40"/>
      <c r="GM3263" s="40"/>
      <c r="GN3263" s="40"/>
      <c r="GO3263" s="40"/>
      <c r="GP3263" s="40"/>
      <c r="GQ3263" s="40"/>
      <c r="GR3263" s="40"/>
      <c r="GS3263" s="40"/>
      <c r="GT3263" s="40"/>
      <c r="GU3263" s="40"/>
      <c r="GV3263" s="40"/>
      <c r="GW3263" s="40"/>
      <c r="GX3263" s="40"/>
      <c r="GY3263" s="40"/>
      <c r="GZ3263" s="40"/>
      <c r="HA3263" s="40"/>
      <c r="HB3263" s="40"/>
      <c r="HC3263" s="40"/>
      <c r="HD3263" s="40"/>
      <c r="HE3263" s="40"/>
      <c r="HF3263" s="40"/>
      <c r="HG3263" s="40"/>
      <c r="HH3263" s="40"/>
      <c r="HI3263" s="40"/>
      <c r="HJ3263" s="40"/>
      <c r="HK3263" s="40"/>
      <c r="HL3263" s="40"/>
      <c r="HM3263" s="40"/>
      <c r="HN3263" s="40"/>
      <c r="HO3263" s="40"/>
      <c r="HP3263" s="40"/>
      <c r="HQ3263" s="40"/>
      <c r="HR3263" s="40"/>
      <c r="HS3263" s="40"/>
      <c r="HT3263" s="40"/>
      <c r="HU3263" s="40"/>
      <c r="HV3263" s="40"/>
      <c r="HW3263" s="40"/>
      <c r="HX3263" s="40"/>
      <c r="HY3263" s="40"/>
      <c r="HZ3263" s="40"/>
      <c r="IA3263" s="40"/>
      <c r="IB3263" s="40"/>
      <c r="IC3263" s="40"/>
      <c r="ID3263" s="40"/>
      <c r="IE3263" s="40"/>
      <c r="IF3263" s="40"/>
      <c r="IG3263" s="40"/>
    </row>
    <row r="3264" spans="1:241" s="39" customFormat="1">
      <c r="A3264" s="40"/>
      <c r="B3264" s="40"/>
      <c r="C3264" s="40"/>
      <c r="D3264" s="135"/>
      <c r="E3264" s="135"/>
      <c r="F3264" s="40"/>
      <c r="G3264" s="40"/>
      <c r="H3264" s="40"/>
      <c r="I3264" s="135"/>
      <c r="J3264" s="40"/>
      <c r="K3264" s="40"/>
      <c r="L3264" s="135"/>
      <c r="M3264" s="40"/>
      <c r="N3264" s="40"/>
      <c r="O3264" s="40"/>
      <c r="P3264" s="40"/>
      <c r="S3264" s="114"/>
      <c r="T3264" s="114"/>
      <c r="V3264" s="114"/>
      <c r="W3264" s="114"/>
      <c r="X3264" s="114"/>
      <c r="Y3264" s="114"/>
      <c r="Z3264" s="114"/>
      <c r="AA3264" s="114"/>
      <c r="AB3264" s="114"/>
      <c r="AC3264" s="114"/>
      <c r="AD3264" s="114"/>
      <c r="AE3264" s="114"/>
      <c r="AH3264" s="114"/>
      <c r="AI3264" s="114"/>
      <c r="AK3264" s="114"/>
      <c r="AM3264" s="114"/>
      <c r="AP3264" s="114"/>
      <c r="AU3264" s="114"/>
      <c r="FP3264" s="40"/>
      <c r="FQ3264" s="40"/>
      <c r="FR3264" s="40"/>
      <c r="FS3264" s="40"/>
      <c r="FT3264" s="40"/>
      <c r="FU3264" s="40"/>
      <c r="FV3264" s="40"/>
      <c r="FW3264" s="40"/>
      <c r="FX3264" s="40"/>
      <c r="FY3264" s="40"/>
      <c r="FZ3264" s="40"/>
      <c r="GA3264" s="40"/>
      <c r="GB3264" s="40"/>
      <c r="GC3264" s="40"/>
      <c r="GD3264" s="40"/>
      <c r="GE3264" s="40"/>
      <c r="GF3264" s="40"/>
      <c r="GG3264" s="40"/>
      <c r="GH3264" s="40"/>
      <c r="GI3264" s="40"/>
      <c r="GJ3264" s="40"/>
      <c r="GK3264" s="40"/>
      <c r="GL3264" s="40"/>
      <c r="GM3264" s="40"/>
      <c r="GN3264" s="40"/>
      <c r="GO3264" s="40"/>
      <c r="GP3264" s="40"/>
      <c r="GQ3264" s="40"/>
      <c r="GR3264" s="40"/>
      <c r="GS3264" s="40"/>
      <c r="GT3264" s="40"/>
      <c r="GU3264" s="40"/>
      <c r="GV3264" s="40"/>
      <c r="GW3264" s="40"/>
      <c r="GX3264" s="40"/>
      <c r="GY3264" s="40"/>
      <c r="GZ3264" s="40"/>
      <c r="HA3264" s="40"/>
      <c r="HB3264" s="40"/>
      <c r="HC3264" s="40"/>
      <c r="HD3264" s="40"/>
      <c r="HE3264" s="40"/>
      <c r="HF3264" s="40"/>
      <c r="HG3264" s="40"/>
      <c r="HH3264" s="40"/>
      <c r="HI3264" s="40"/>
      <c r="HJ3264" s="40"/>
      <c r="HK3264" s="40"/>
      <c r="HL3264" s="40"/>
      <c r="HM3264" s="40"/>
      <c r="HN3264" s="40"/>
      <c r="HO3264" s="40"/>
      <c r="HP3264" s="40"/>
      <c r="HQ3264" s="40"/>
      <c r="HR3264" s="40"/>
      <c r="HS3264" s="40"/>
      <c r="HT3264" s="40"/>
      <c r="HU3264" s="40"/>
      <c r="HV3264" s="40"/>
      <c r="HW3264" s="40"/>
      <c r="HX3264" s="40"/>
      <c r="HY3264" s="40"/>
      <c r="HZ3264" s="40"/>
      <c r="IA3264" s="40"/>
      <c r="IB3264" s="40"/>
      <c r="IC3264" s="40"/>
      <c r="ID3264" s="40"/>
      <c r="IE3264" s="40"/>
      <c r="IF3264" s="40"/>
      <c r="IG3264" s="40"/>
    </row>
    <row r="3265" spans="1:241" s="39" customFormat="1">
      <c r="A3265" s="40"/>
      <c r="B3265" s="40"/>
      <c r="C3265" s="40"/>
      <c r="D3265" s="135"/>
      <c r="E3265" s="135"/>
      <c r="F3265" s="40"/>
      <c r="G3265" s="40"/>
      <c r="H3265" s="40"/>
      <c r="I3265" s="135"/>
      <c r="J3265" s="40"/>
      <c r="K3265" s="40"/>
      <c r="L3265" s="135"/>
      <c r="M3265" s="40"/>
      <c r="N3265" s="40"/>
      <c r="O3265" s="40"/>
      <c r="P3265" s="40"/>
      <c r="S3265" s="114"/>
      <c r="T3265" s="114"/>
      <c r="V3265" s="114"/>
      <c r="W3265" s="114"/>
      <c r="X3265" s="114"/>
      <c r="Y3265" s="114"/>
      <c r="Z3265" s="114"/>
      <c r="AA3265" s="114"/>
      <c r="AB3265" s="114"/>
      <c r="AC3265" s="114"/>
      <c r="AD3265" s="114"/>
      <c r="AE3265" s="114"/>
      <c r="AH3265" s="114"/>
      <c r="AI3265" s="114"/>
      <c r="AK3265" s="114"/>
      <c r="AM3265" s="114"/>
      <c r="AP3265" s="114"/>
      <c r="AU3265" s="114"/>
      <c r="FP3265" s="40"/>
      <c r="FQ3265" s="40"/>
      <c r="FR3265" s="40"/>
      <c r="FS3265" s="40"/>
      <c r="FT3265" s="40"/>
      <c r="FU3265" s="40"/>
      <c r="FV3265" s="40"/>
      <c r="FW3265" s="40"/>
      <c r="FX3265" s="40"/>
      <c r="FY3265" s="40"/>
      <c r="FZ3265" s="40"/>
      <c r="GA3265" s="40"/>
      <c r="GB3265" s="40"/>
      <c r="GC3265" s="40"/>
      <c r="GD3265" s="40"/>
      <c r="GE3265" s="40"/>
      <c r="GF3265" s="40"/>
      <c r="GG3265" s="40"/>
      <c r="GH3265" s="40"/>
      <c r="GI3265" s="40"/>
      <c r="GJ3265" s="40"/>
      <c r="GK3265" s="40"/>
      <c r="GL3265" s="40"/>
      <c r="GM3265" s="40"/>
      <c r="GN3265" s="40"/>
      <c r="GO3265" s="40"/>
      <c r="GP3265" s="40"/>
      <c r="GQ3265" s="40"/>
      <c r="GR3265" s="40"/>
      <c r="GS3265" s="40"/>
      <c r="GT3265" s="40"/>
      <c r="GU3265" s="40"/>
      <c r="GV3265" s="40"/>
      <c r="GW3265" s="40"/>
      <c r="GX3265" s="40"/>
      <c r="GY3265" s="40"/>
      <c r="GZ3265" s="40"/>
      <c r="HA3265" s="40"/>
      <c r="HB3265" s="40"/>
      <c r="HC3265" s="40"/>
      <c r="HD3265" s="40"/>
      <c r="HE3265" s="40"/>
      <c r="HF3265" s="40"/>
      <c r="HG3265" s="40"/>
      <c r="HH3265" s="40"/>
      <c r="HI3265" s="40"/>
      <c r="HJ3265" s="40"/>
      <c r="HK3265" s="40"/>
      <c r="HL3265" s="40"/>
      <c r="HM3265" s="40"/>
      <c r="HN3265" s="40"/>
      <c r="HO3265" s="40"/>
      <c r="HP3265" s="40"/>
      <c r="HQ3265" s="40"/>
      <c r="HR3265" s="40"/>
      <c r="HS3265" s="40"/>
      <c r="HT3265" s="40"/>
      <c r="HU3265" s="40"/>
      <c r="HV3265" s="40"/>
      <c r="HW3265" s="40"/>
      <c r="HX3265" s="40"/>
      <c r="HY3265" s="40"/>
      <c r="HZ3265" s="40"/>
      <c r="IA3265" s="40"/>
      <c r="IB3265" s="40"/>
      <c r="IC3265" s="40"/>
      <c r="ID3265" s="40"/>
      <c r="IE3265" s="40"/>
      <c r="IF3265" s="40"/>
      <c r="IG3265" s="40"/>
    </row>
    <row r="3266" spans="1:241" s="39" customFormat="1">
      <c r="A3266" s="40"/>
      <c r="B3266" s="40"/>
      <c r="C3266" s="40"/>
      <c r="D3266" s="135"/>
      <c r="E3266" s="135"/>
      <c r="F3266" s="40"/>
      <c r="G3266" s="40"/>
      <c r="H3266" s="40"/>
      <c r="I3266" s="135"/>
      <c r="J3266" s="40"/>
      <c r="K3266" s="40"/>
      <c r="L3266" s="135"/>
      <c r="M3266" s="40"/>
      <c r="N3266" s="40"/>
      <c r="O3266" s="40"/>
      <c r="P3266" s="40"/>
      <c r="S3266" s="114"/>
      <c r="T3266" s="114"/>
      <c r="V3266" s="114"/>
      <c r="W3266" s="114"/>
      <c r="X3266" s="114"/>
      <c r="Y3266" s="114"/>
      <c r="Z3266" s="114"/>
      <c r="AA3266" s="114"/>
      <c r="AB3266" s="114"/>
      <c r="AC3266" s="114"/>
      <c r="AD3266" s="114"/>
      <c r="AE3266" s="114"/>
      <c r="AH3266" s="114"/>
      <c r="AI3266" s="114"/>
      <c r="AK3266" s="114"/>
      <c r="AM3266" s="114"/>
      <c r="AP3266" s="114"/>
      <c r="AU3266" s="114"/>
      <c r="FP3266" s="40"/>
      <c r="FQ3266" s="40"/>
      <c r="FR3266" s="40"/>
      <c r="FS3266" s="40"/>
      <c r="FT3266" s="40"/>
      <c r="FU3266" s="40"/>
      <c r="FV3266" s="40"/>
      <c r="FW3266" s="40"/>
      <c r="FX3266" s="40"/>
      <c r="FY3266" s="40"/>
      <c r="FZ3266" s="40"/>
      <c r="GA3266" s="40"/>
      <c r="GB3266" s="40"/>
      <c r="GC3266" s="40"/>
      <c r="GD3266" s="40"/>
      <c r="GE3266" s="40"/>
      <c r="GF3266" s="40"/>
      <c r="GG3266" s="40"/>
      <c r="GH3266" s="40"/>
      <c r="GI3266" s="40"/>
      <c r="GJ3266" s="40"/>
      <c r="GK3266" s="40"/>
      <c r="GL3266" s="40"/>
      <c r="GM3266" s="40"/>
      <c r="GN3266" s="40"/>
      <c r="GO3266" s="40"/>
      <c r="GP3266" s="40"/>
      <c r="GQ3266" s="40"/>
      <c r="GR3266" s="40"/>
      <c r="GS3266" s="40"/>
      <c r="GT3266" s="40"/>
      <c r="GU3266" s="40"/>
      <c r="GV3266" s="40"/>
      <c r="GW3266" s="40"/>
      <c r="GX3266" s="40"/>
      <c r="GY3266" s="40"/>
      <c r="GZ3266" s="40"/>
      <c r="HA3266" s="40"/>
      <c r="HB3266" s="40"/>
      <c r="HC3266" s="40"/>
      <c r="HD3266" s="40"/>
      <c r="HE3266" s="40"/>
      <c r="HF3266" s="40"/>
      <c r="HG3266" s="40"/>
      <c r="HH3266" s="40"/>
      <c r="HI3266" s="40"/>
      <c r="HJ3266" s="40"/>
      <c r="HK3266" s="40"/>
      <c r="HL3266" s="40"/>
      <c r="HM3266" s="40"/>
      <c r="HN3266" s="40"/>
      <c r="HO3266" s="40"/>
      <c r="HP3266" s="40"/>
      <c r="HQ3266" s="40"/>
      <c r="HR3266" s="40"/>
      <c r="HS3266" s="40"/>
      <c r="HT3266" s="40"/>
      <c r="HU3266" s="40"/>
      <c r="HV3266" s="40"/>
      <c r="HW3266" s="40"/>
      <c r="HX3266" s="40"/>
      <c r="HY3266" s="40"/>
      <c r="HZ3266" s="40"/>
      <c r="IA3266" s="40"/>
      <c r="IB3266" s="40"/>
      <c r="IC3266" s="40"/>
      <c r="ID3266" s="40"/>
      <c r="IE3266" s="40"/>
      <c r="IF3266" s="40"/>
      <c r="IG3266" s="40"/>
    </row>
    <row r="3267" spans="1:241" s="39" customFormat="1">
      <c r="A3267" s="40"/>
      <c r="B3267" s="40"/>
      <c r="C3267" s="40"/>
      <c r="D3267" s="135"/>
      <c r="E3267" s="135"/>
      <c r="F3267" s="40"/>
      <c r="G3267" s="40"/>
      <c r="H3267" s="40"/>
      <c r="I3267" s="135"/>
      <c r="J3267" s="40"/>
      <c r="K3267" s="40"/>
      <c r="L3267" s="135"/>
      <c r="M3267" s="40"/>
      <c r="N3267" s="40"/>
      <c r="O3267" s="40"/>
      <c r="P3267" s="40"/>
      <c r="S3267" s="114"/>
      <c r="T3267" s="114"/>
      <c r="V3267" s="114"/>
      <c r="W3267" s="114"/>
      <c r="X3267" s="114"/>
      <c r="Y3267" s="114"/>
      <c r="Z3267" s="114"/>
      <c r="AA3267" s="114"/>
      <c r="AB3267" s="114"/>
      <c r="AC3267" s="114"/>
      <c r="AD3267" s="114"/>
      <c r="AE3267" s="114"/>
      <c r="AH3267" s="114"/>
      <c r="AI3267" s="114"/>
      <c r="AK3267" s="114"/>
      <c r="AM3267" s="114"/>
      <c r="AP3267" s="114"/>
      <c r="AU3267" s="114"/>
      <c r="FP3267" s="40"/>
      <c r="FQ3267" s="40"/>
      <c r="FR3267" s="40"/>
      <c r="FS3267" s="40"/>
      <c r="FT3267" s="40"/>
      <c r="FU3267" s="40"/>
      <c r="FV3267" s="40"/>
      <c r="FW3267" s="40"/>
      <c r="FX3267" s="40"/>
      <c r="FY3267" s="40"/>
      <c r="FZ3267" s="40"/>
      <c r="GA3267" s="40"/>
      <c r="GB3267" s="40"/>
      <c r="GC3267" s="40"/>
      <c r="GD3267" s="40"/>
      <c r="GE3267" s="40"/>
      <c r="GF3267" s="40"/>
      <c r="GG3267" s="40"/>
      <c r="GH3267" s="40"/>
      <c r="GI3267" s="40"/>
      <c r="GJ3267" s="40"/>
      <c r="GK3267" s="40"/>
      <c r="GL3267" s="40"/>
      <c r="GM3267" s="40"/>
      <c r="GN3267" s="40"/>
      <c r="GO3267" s="40"/>
      <c r="GP3267" s="40"/>
      <c r="GQ3267" s="40"/>
      <c r="GR3267" s="40"/>
      <c r="GS3267" s="40"/>
      <c r="GT3267" s="40"/>
      <c r="GU3267" s="40"/>
      <c r="GV3267" s="40"/>
      <c r="GW3267" s="40"/>
      <c r="GX3267" s="40"/>
      <c r="GY3267" s="40"/>
      <c r="GZ3267" s="40"/>
      <c r="HA3267" s="40"/>
      <c r="HB3267" s="40"/>
      <c r="HC3267" s="40"/>
      <c r="HD3267" s="40"/>
      <c r="HE3267" s="40"/>
      <c r="HF3267" s="40"/>
      <c r="HG3267" s="40"/>
      <c r="HH3267" s="40"/>
      <c r="HI3267" s="40"/>
      <c r="HJ3267" s="40"/>
      <c r="HK3267" s="40"/>
      <c r="HL3267" s="40"/>
      <c r="HM3267" s="40"/>
      <c r="HN3267" s="40"/>
      <c r="HO3267" s="40"/>
      <c r="HP3267" s="40"/>
      <c r="HQ3267" s="40"/>
      <c r="HR3267" s="40"/>
      <c r="HS3267" s="40"/>
      <c r="HT3267" s="40"/>
      <c r="HU3267" s="40"/>
      <c r="HV3267" s="40"/>
      <c r="HW3267" s="40"/>
      <c r="HX3267" s="40"/>
      <c r="HY3267" s="40"/>
      <c r="HZ3267" s="40"/>
      <c r="IA3267" s="40"/>
      <c r="IB3267" s="40"/>
      <c r="IC3267" s="40"/>
      <c r="ID3267" s="40"/>
      <c r="IE3267" s="40"/>
      <c r="IF3267" s="40"/>
      <c r="IG3267" s="40"/>
    </row>
    <row r="3268" spans="1:241" s="39" customFormat="1">
      <c r="A3268" s="40"/>
      <c r="B3268" s="40"/>
      <c r="C3268" s="40"/>
      <c r="D3268" s="135"/>
      <c r="E3268" s="135"/>
      <c r="F3268" s="40"/>
      <c r="G3268" s="40"/>
      <c r="H3268" s="40"/>
      <c r="I3268" s="135"/>
      <c r="J3268" s="40"/>
      <c r="K3268" s="40"/>
      <c r="L3268" s="135"/>
      <c r="M3268" s="40"/>
      <c r="N3268" s="40"/>
      <c r="O3268" s="40"/>
      <c r="P3268" s="40"/>
      <c r="S3268" s="114"/>
      <c r="T3268" s="114"/>
      <c r="V3268" s="114"/>
      <c r="W3268" s="114"/>
      <c r="X3268" s="114"/>
      <c r="Y3268" s="114"/>
      <c r="Z3268" s="114"/>
      <c r="AA3268" s="114"/>
      <c r="AB3268" s="114"/>
      <c r="AC3268" s="114"/>
      <c r="AD3268" s="114"/>
      <c r="AE3268" s="114"/>
      <c r="AH3268" s="114"/>
      <c r="AI3268" s="114"/>
      <c r="AK3268" s="114"/>
      <c r="AM3268" s="114"/>
      <c r="AP3268" s="114"/>
      <c r="AU3268" s="114"/>
      <c r="FP3268" s="40"/>
      <c r="FQ3268" s="40"/>
      <c r="FR3268" s="40"/>
      <c r="FS3268" s="40"/>
      <c r="FT3268" s="40"/>
      <c r="FU3268" s="40"/>
      <c r="FV3268" s="40"/>
      <c r="FW3268" s="40"/>
      <c r="FX3268" s="40"/>
      <c r="FY3268" s="40"/>
      <c r="FZ3268" s="40"/>
      <c r="GA3268" s="40"/>
      <c r="GB3268" s="40"/>
      <c r="GC3268" s="40"/>
      <c r="GD3268" s="40"/>
      <c r="GE3268" s="40"/>
      <c r="GF3268" s="40"/>
      <c r="GG3268" s="40"/>
      <c r="GH3268" s="40"/>
      <c r="GI3268" s="40"/>
      <c r="GJ3268" s="40"/>
      <c r="GK3268" s="40"/>
      <c r="GL3268" s="40"/>
      <c r="GM3268" s="40"/>
      <c r="GN3268" s="40"/>
      <c r="GO3268" s="40"/>
      <c r="GP3268" s="40"/>
      <c r="GQ3268" s="40"/>
      <c r="GR3268" s="40"/>
      <c r="GS3268" s="40"/>
      <c r="GT3268" s="40"/>
      <c r="GU3268" s="40"/>
      <c r="GV3268" s="40"/>
      <c r="GW3268" s="40"/>
      <c r="GX3268" s="40"/>
      <c r="GY3268" s="40"/>
      <c r="GZ3268" s="40"/>
      <c r="HA3268" s="40"/>
      <c r="HB3268" s="40"/>
      <c r="HC3268" s="40"/>
      <c r="HD3268" s="40"/>
      <c r="HE3268" s="40"/>
      <c r="HF3268" s="40"/>
      <c r="HG3268" s="40"/>
      <c r="HH3268" s="40"/>
      <c r="HI3268" s="40"/>
      <c r="HJ3268" s="40"/>
      <c r="HK3268" s="40"/>
      <c r="HL3268" s="40"/>
      <c r="HM3268" s="40"/>
      <c r="HN3268" s="40"/>
      <c r="HO3268" s="40"/>
      <c r="HP3268" s="40"/>
      <c r="HQ3268" s="40"/>
      <c r="HR3268" s="40"/>
      <c r="HS3268" s="40"/>
      <c r="HT3268" s="40"/>
      <c r="HU3268" s="40"/>
      <c r="HV3268" s="40"/>
      <c r="HW3268" s="40"/>
      <c r="HX3268" s="40"/>
      <c r="HY3268" s="40"/>
      <c r="HZ3268" s="40"/>
      <c r="IA3268" s="40"/>
      <c r="IB3268" s="40"/>
      <c r="IC3268" s="40"/>
      <c r="ID3268" s="40"/>
      <c r="IE3268" s="40"/>
      <c r="IF3268" s="40"/>
      <c r="IG3268" s="40"/>
    </row>
    <row r="3269" spans="1:241" s="39" customFormat="1">
      <c r="A3269" s="40"/>
      <c r="B3269" s="40"/>
      <c r="C3269" s="40"/>
      <c r="D3269" s="135"/>
      <c r="E3269" s="135"/>
      <c r="F3269" s="40"/>
      <c r="G3269" s="40"/>
      <c r="H3269" s="40"/>
      <c r="I3269" s="135"/>
      <c r="J3269" s="40"/>
      <c r="K3269" s="40"/>
      <c r="L3269" s="135"/>
      <c r="M3269" s="40"/>
      <c r="N3269" s="40"/>
      <c r="O3269" s="40"/>
      <c r="P3269" s="40"/>
      <c r="S3269" s="114"/>
      <c r="T3269" s="114"/>
      <c r="V3269" s="114"/>
      <c r="W3269" s="114"/>
      <c r="X3269" s="114"/>
      <c r="Y3269" s="114"/>
      <c r="Z3269" s="114"/>
      <c r="AA3269" s="114"/>
      <c r="AB3269" s="114"/>
      <c r="AC3269" s="114"/>
      <c r="AD3269" s="114"/>
      <c r="AE3269" s="114"/>
      <c r="AH3269" s="114"/>
      <c r="AI3269" s="114"/>
      <c r="AK3269" s="114"/>
      <c r="AM3269" s="114"/>
      <c r="AP3269" s="114"/>
      <c r="AU3269" s="114"/>
      <c r="FP3269" s="40"/>
      <c r="FQ3269" s="40"/>
      <c r="FR3269" s="40"/>
      <c r="FS3269" s="40"/>
      <c r="FT3269" s="40"/>
      <c r="FU3269" s="40"/>
      <c r="FV3269" s="40"/>
      <c r="FW3269" s="40"/>
      <c r="FX3269" s="40"/>
      <c r="FY3269" s="40"/>
      <c r="FZ3269" s="40"/>
      <c r="GA3269" s="40"/>
      <c r="GB3269" s="40"/>
      <c r="GC3269" s="40"/>
      <c r="GD3269" s="40"/>
      <c r="GE3269" s="40"/>
      <c r="GF3269" s="40"/>
      <c r="GG3269" s="40"/>
      <c r="GH3269" s="40"/>
      <c r="GI3269" s="40"/>
      <c r="GJ3269" s="40"/>
      <c r="GK3269" s="40"/>
      <c r="GL3269" s="40"/>
      <c r="GM3269" s="40"/>
      <c r="GN3269" s="40"/>
      <c r="GO3269" s="40"/>
      <c r="GP3269" s="40"/>
      <c r="GQ3269" s="40"/>
      <c r="GR3269" s="40"/>
      <c r="GS3269" s="40"/>
      <c r="GT3269" s="40"/>
      <c r="GU3269" s="40"/>
      <c r="GV3269" s="40"/>
      <c r="GW3269" s="40"/>
      <c r="GX3269" s="40"/>
      <c r="GY3269" s="40"/>
      <c r="GZ3269" s="40"/>
      <c r="HA3269" s="40"/>
      <c r="HB3269" s="40"/>
      <c r="HC3269" s="40"/>
      <c r="HD3269" s="40"/>
      <c r="HE3269" s="40"/>
      <c r="HF3269" s="40"/>
      <c r="HG3269" s="40"/>
      <c r="HH3269" s="40"/>
      <c r="HI3269" s="40"/>
      <c r="HJ3269" s="40"/>
      <c r="HK3269" s="40"/>
      <c r="HL3269" s="40"/>
      <c r="HM3269" s="40"/>
      <c r="HN3269" s="40"/>
      <c r="HO3269" s="40"/>
      <c r="HP3269" s="40"/>
      <c r="HQ3269" s="40"/>
      <c r="HR3269" s="40"/>
      <c r="HS3269" s="40"/>
      <c r="HT3269" s="40"/>
      <c r="HU3269" s="40"/>
      <c r="HV3269" s="40"/>
      <c r="HW3269" s="40"/>
      <c r="HX3269" s="40"/>
      <c r="HY3269" s="40"/>
      <c r="HZ3269" s="40"/>
      <c r="IA3269" s="40"/>
      <c r="IB3269" s="40"/>
      <c r="IC3269" s="40"/>
      <c r="ID3269" s="40"/>
      <c r="IE3269" s="40"/>
      <c r="IF3269" s="40"/>
      <c r="IG3269" s="40"/>
    </row>
    <row r="3270" spans="1:241" s="39" customFormat="1">
      <c r="A3270" s="40"/>
      <c r="B3270" s="40"/>
      <c r="C3270" s="40"/>
      <c r="D3270" s="135"/>
      <c r="E3270" s="135"/>
      <c r="F3270" s="40"/>
      <c r="G3270" s="40"/>
      <c r="H3270" s="40"/>
      <c r="I3270" s="135"/>
      <c r="J3270" s="40"/>
      <c r="K3270" s="40"/>
      <c r="L3270" s="135"/>
      <c r="M3270" s="40"/>
      <c r="N3270" s="40"/>
      <c r="O3270" s="40"/>
      <c r="P3270" s="40"/>
      <c r="S3270" s="114"/>
      <c r="T3270" s="114"/>
      <c r="V3270" s="114"/>
      <c r="W3270" s="114"/>
      <c r="X3270" s="114"/>
      <c r="Y3270" s="114"/>
      <c r="Z3270" s="114"/>
      <c r="AA3270" s="114"/>
      <c r="AB3270" s="114"/>
      <c r="AC3270" s="114"/>
      <c r="AD3270" s="114"/>
      <c r="AE3270" s="114"/>
      <c r="AH3270" s="114"/>
      <c r="AI3270" s="114"/>
      <c r="AK3270" s="114"/>
      <c r="AM3270" s="114"/>
      <c r="AP3270" s="114"/>
      <c r="AU3270" s="114"/>
      <c r="FP3270" s="40"/>
      <c r="FQ3270" s="40"/>
      <c r="FR3270" s="40"/>
      <c r="FS3270" s="40"/>
      <c r="FT3270" s="40"/>
      <c r="FU3270" s="40"/>
      <c r="FV3270" s="40"/>
      <c r="FW3270" s="40"/>
      <c r="FX3270" s="40"/>
      <c r="FY3270" s="40"/>
      <c r="FZ3270" s="40"/>
      <c r="GA3270" s="40"/>
      <c r="GB3270" s="40"/>
      <c r="GC3270" s="40"/>
      <c r="GD3270" s="40"/>
      <c r="GE3270" s="40"/>
      <c r="GF3270" s="40"/>
      <c r="GG3270" s="40"/>
      <c r="GH3270" s="40"/>
      <c r="GI3270" s="40"/>
      <c r="GJ3270" s="40"/>
      <c r="GK3270" s="40"/>
      <c r="GL3270" s="40"/>
      <c r="GM3270" s="40"/>
      <c r="GN3270" s="40"/>
      <c r="GO3270" s="40"/>
      <c r="GP3270" s="40"/>
      <c r="GQ3270" s="40"/>
      <c r="GR3270" s="40"/>
      <c r="GS3270" s="40"/>
      <c r="GT3270" s="40"/>
      <c r="GU3270" s="40"/>
      <c r="GV3270" s="40"/>
      <c r="GW3270" s="40"/>
      <c r="GX3270" s="40"/>
      <c r="GY3270" s="40"/>
      <c r="GZ3270" s="40"/>
      <c r="HA3270" s="40"/>
      <c r="HB3270" s="40"/>
      <c r="HC3270" s="40"/>
      <c r="HD3270" s="40"/>
      <c r="HE3270" s="40"/>
      <c r="HF3270" s="40"/>
      <c r="HG3270" s="40"/>
      <c r="HH3270" s="40"/>
      <c r="HI3270" s="40"/>
      <c r="HJ3270" s="40"/>
      <c r="HK3270" s="40"/>
      <c r="HL3270" s="40"/>
      <c r="HM3270" s="40"/>
      <c r="HN3270" s="40"/>
      <c r="HO3270" s="40"/>
      <c r="HP3270" s="40"/>
      <c r="HQ3270" s="40"/>
      <c r="HR3270" s="40"/>
      <c r="HS3270" s="40"/>
      <c r="HT3270" s="40"/>
      <c r="HU3270" s="40"/>
      <c r="HV3270" s="40"/>
      <c r="HW3270" s="40"/>
      <c r="HX3270" s="40"/>
      <c r="HY3270" s="40"/>
      <c r="HZ3270" s="40"/>
      <c r="IA3270" s="40"/>
      <c r="IB3270" s="40"/>
      <c r="IC3270" s="40"/>
      <c r="ID3270" s="40"/>
      <c r="IE3270" s="40"/>
      <c r="IF3270" s="40"/>
      <c r="IG3270" s="40"/>
    </row>
    <row r="3271" spans="1:241" s="39" customFormat="1">
      <c r="A3271" s="40"/>
      <c r="B3271" s="40"/>
      <c r="C3271" s="40"/>
      <c r="D3271" s="135"/>
      <c r="E3271" s="135"/>
      <c r="F3271" s="40"/>
      <c r="G3271" s="40"/>
      <c r="H3271" s="40"/>
      <c r="I3271" s="135"/>
      <c r="J3271" s="40"/>
      <c r="K3271" s="40"/>
      <c r="L3271" s="135"/>
      <c r="M3271" s="40"/>
      <c r="N3271" s="40"/>
      <c r="O3271" s="40"/>
      <c r="P3271" s="40"/>
      <c r="S3271" s="114"/>
      <c r="T3271" s="114"/>
      <c r="V3271" s="114"/>
      <c r="W3271" s="114"/>
      <c r="X3271" s="114"/>
      <c r="Y3271" s="114"/>
      <c r="Z3271" s="114"/>
      <c r="AA3271" s="114"/>
      <c r="AB3271" s="114"/>
      <c r="AC3271" s="114"/>
      <c r="AD3271" s="114"/>
      <c r="AE3271" s="114"/>
      <c r="AH3271" s="114"/>
      <c r="AI3271" s="114"/>
      <c r="AK3271" s="114"/>
      <c r="AM3271" s="114"/>
      <c r="AP3271" s="114"/>
      <c r="AU3271" s="114"/>
      <c r="FP3271" s="40"/>
      <c r="FQ3271" s="40"/>
      <c r="FR3271" s="40"/>
      <c r="FS3271" s="40"/>
      <c r="FT3271" s="40"/>
      <c r="FU3271" s="40"/>
      <c r="FV3271" s="40"/>
      <c r="FW3271" s="40"/>
      <c r="FX3271" s="40"/>
      <c r="FY3271" s="40"/>
      <c r="FZ3271" s="40"/>
      <c r="GA3271" s="40"/>
      <c r="GB3271" s="40"/>
      <c r="GC3271" s="40"/>
      <c r="GD3271" s="40"/>
      <c r="GE3271" s="40"/>
      <c r="GF3271" s="40"/>
      <c r="GG3271" s="40"/>
      <c r="GH3271" s="40"/>
      <c r="GI3271" s="40"/>
      <c r="GJ3271" s="40"/>
      <c r="GK3271" s="40"/>
      <c r="GL3271" s="40"/>
      <c r="GM3271" s="40"/>
      <c r="GN3271" s="40"/>
      <c r="GO3271" s="40"/>
      <c r="GP3271" s="40"/>
      <c r="GQ3271" s="40"/>
      <c r="GR3271" s="40"/>
      <c r="GS3271" s="40"/>
      <c r="GT3271" s="40"/>
      <c r="GU3271" s="40"/>
      <c r="GV3271" s="40"/>
      <c r="GW3271" s="40"/>
      <c r="GX3271" s="40"/>
      <c r="GY3271" s="40"/>
      <c r="GZ3271" s="40"/>
      <c r="HA3271" s="40"/>
      <c r="HB3271" s="40"/>
      <c r="HC3271" s="40"/>
      <c r="HD3271" s="40"/>
      <c r="HE3271" s="40"/>
      <c r="HF3271" s="40"/>
      <c r="HG3271" s="40"/>
      <c r="HH3271" s="40"/>
      <c r="HI3271" s="40"/>
      <c r="HJ3271" s="40"/>
      <c r="HK3271" s="40"/>
      <c r="HL3271" s="40"/>
      <c r="HM3271" s="40"/>
      <c r="HN3271" s="40"/>
      <c r="HO3271" s="40"/>
      <c r="HP3271" s="40"/>
      <c r="HQ3271" s="40"/>
      <c r="HR3271" s="40"/>
      <c r="HS3271" s="40"/>
      <c r="HT3271" s="40"/>
      <c r="HU3271" s="40"/>
      <c r="HV3271" s="40"/>
      <c r="HW3271" s="40"/>
      <c r="HX3271" s="40"/>
      <c r="HY3271" s="40"/>
      <c r="HZ3271" s="40"/>
      <c r="IA3271" s="40"/>
      <c r="IB3271" s="40"/>
      <c r="IC3271" s="40"/>
      <c r="ID3271" s="40"/>
      <c r="IE3271" s="40"/>
      <c r="IF3271" s="40"/>
      <c r="IG3271" s="40"/>
    </row>
    <row r="3272" spans="1:241" s="39" customFormat="1">
      <c r="A3272" s="40"/>
      <c r="B3272" s="40"/>
      <c r="C3272" s="40"/>
      <c r="D3272" s="135"/>
      <c r="E3272" s="135"/>
      <c r="F3272" s="40"/>
      <c r="G3272" s="40"/>
      <c r="H3272" s="40"/>
      <c r="I3272" s="135"/>
      <c r="J3272" s="40"/>
      <c r="K3272" s="40"/>
      <c r="L3272" s="135"/>
      <c r="M3272" s="40"/>
      <c r="N3272" s="40"/>
      <c r="O3272" s="40"/>
      <c r="P3272" s="40"/>
      <c r="S3272" s="114"/>
      <c r="T3272" s="114"/>
      <c r="V3272" s="114"/>
      <c r="W3272" s="114"/>
      <c r="X3272" s="114"/>
      <c r="Y3272" s="114"/>
      <c r="Z3272" s="114"/>
      <c r="AA3272" s="114"/>
      <c r="AB3272" s="114"/>
      <c r="AC3272" s="114"/>
      <c r="AD3272" s="114"/>
      <c r="AE3272" s="114"/>
      <c r="AH3272" s="114"/>
      <c r="AI3272" s="114"/>
      <c r="AK3272" s="114"/>
      <c r="AM3272" s="114"/>
      <c r="AP3272" s="114"/>
      <c r="AU3272" s="114"/>
      <c r="FP3272" s="40"/>
      <c r="FQ3272" s="40"/>
      <c r="FR3272" s="40"/>
      <c r="FS3272" s="40"/>
      <c r="FT3272" s="40"/>
      <c r="FU3272" s="40"/>
      <c r="FV3272" s="40"/>
      <c r="FW3272" s="40"/>
      <c r="FX3272" s="40"/>
      <c r="FY3272" s="40"/>
      <c r="FZ3272" s="40"/>
      <c r="GA3272" s="40"/>
      <c r="GB3272" s="40"/>
      <c r="GC3272" s="40"/>
      <c r="GD3272" s="40"/>
      <c r="GE3272" s="40"/>
      <c r="GF3272" s="40"/>
      <c r="GG3272" s="40"/>
      <c r="GH3272" s="40"/>
      <c r="GI3272" s="40"/>
      <c r="GJ3272" s="40"/>
      <c r="GK3272" s="40"/>
      <c r="GL3272" s="40"/>
      <c r="GM3272" s="40"/>
      <c r="GN3272" s="40"/>
      <c r="GO3272" s="40"/>
      <c r="GP3272" s="40"/>
      <c r="GQ3272" s="40"/>
      <c r="GR3272" s="40"/>
      <c r="GS3272" s="40"/>
      <c r="GT3272" s="40"/>
      <c r="GU3272" s="40"/>
      <c r="GV3272" s="40"/>
      <c r="GW3272" s="40"/>
      <c r="GX3272" s="40"/>
      <c r="GY3272" s="40"/>
      <c r="GZ3272" s="40"/>
      <c r="HA3272" s="40"/>
      <c r="HB3272" s="40"/>
      <c r="HC3272" s="40"/>
      <c r="HD3272" s="40"/>
      <c r="HE3272" s="40"/>
      <c r="HF3272" s="40"/>
      <c r="HG3272" s="40"/>
      <c r="HH3272" s="40"/>
      <c r="HI3272" s="40"/>
      <c r="HJ3272" s="40"/>
      <c r="HK3272" s="40"/>
      <c r="HL3272" s="40"/>
      <c r="HM3272" s="40"/>
      <c r="HN3272" s="40"/>
      <c r="HO3272" s="40"/>
      <c r="HP3272" s="40"/>
      <c r="HQ3272" s="40"/>
      <c r="HR3272" s="40"/>
      <c r="HS3272" s="40"/>
      <c r="HT3272" s="40"/>
      <c r="HU3272" s="40"/>
      <c r="HV3272" s="40"/>
      <c r="HW3272" s="40"/>
      <c r="HX3272" s="40"/>
      <c r="HY3272" s="40"/>
      <c r="HZ3272" s="40"/>
      <c r="IA3272" s="40"/>
      <c r="IB3272" s="40"/>
      <c r="IC3272" s="40"/>
      <c r="ID3272" s="40"/>
      <c r="IE3272" s="40"/>
      <c r="IF3272" s="40"/>
      <c r="IG3272" s="40"/>
    </row>
    <row r="3273" spans="1:241" s="39" customFormat="1">
      <c r="A3273" s="40"/>
      <c r="B3273" s="40"/>
      <c r="C3273" s="40"/>
      <c r="D3273" s="135"/>
      <c r="E3273" s="135"/>
      <c r="F3273" s="40"/>
      <c r="G3273" s="40"/>
      <c r="H3273" s="40"/>
      <c r="I3273" s="135"/>
      <c r="J3273" s="40"/>
      <c r="K3273" s="40"/>
      <c r="L3273" s="135"/>
      <c r="M3273" s="40"/>
      <c r="N3273" s="40"/>
      <c r="O3273" s="40"/>
      <c r="P3273" s="40"/>
      <c r="S3273" s="114"/>
      <c r="T3273" s="114"/>
      <c r="V3273" s="114"/>
      <c r="W3273" s="114"/>
      <c r="X3273" s="114"/>
      <c r="Y3273" s="114"/>
      <c r="Z3273" s="114"/>
      <c r="AA3273" s="114"/>
      <c r="AB3273" s="114"/>
      <c r="AC3273" s="114"/>
      <c r="AD3273" s="114"/>
      <c r="AE3273" s="114"/>
      <c r="AH3273" s="114"/>
      <c r="AI3273" s="114"/>
      <c r="AK3273" s="114"/>
      <c r="AM3273" s="114"/>
      <c r="AP3273" s="114"/>
      <c r="AU3273" s="114"/>
      <c r="FP3273" s="40"/>
      <c r="FQ3273" s="40"/>
      <c r="FR3273" s="40"/>
      <c r="FS3273" s="40"/>
      <c r="FT3273" s="40"/>
      <c r="FU3273" s="40"/>
      <c r="FV3273" s="40"/>
      <c r="FW3273" s="40"/>
      <c r="FX3273" s="40"/>
      <c r="FY3273" s="40"/>
      <c r="FZ3273" s="40"/>
      <c r="GA3273" s="40"/>
      <c r="GB3273" s="40"/>
      <c r="GC3273" s="40"/>
      <c r="GD3273" s="40"/>
      <c r="GE3273" s="40"/>
      <c r="GF3273" s="40"/>
      <c r="GG3273" s="40"/>
      <c r="GH3273" s="40"/>
      <c r="GI3273" s="40"/>
      <c r="GJ3273" s="40"/>
      <c r="GK3273" s="40"/>
      <c r="GL3273" s="40"/>
      <c r="GM3273" s="40"/>
      <c r="GN3273" s="40"/>
      <c r="GO3273" s="40"/>
      <c r="GP3273" s="40"/>
      <c r="GQ3273" s="40"/>
      <c r="GR3273" s="40"/>
      <c r="GS3273" s="40"/>
      <c r="GT3273" s="40"/>
      <c r="GU3273" s="40"/>
      <c r="GV3273" s="40"/>
      <c r="GW3273" s="40"/>
      <c r="GX3273" s="40"/>
      <c r="GY3273" s="40"/>
      <c r="GZ3273" s="40"/>
      <c r="HA3273" s="40"/>
      <c r="HB3273" s="40"/>
      <c r="HC3273" s="40"/>
      <c r="HD3273" s="40"/>
      <c r="HE3273" s="40"/>
      <c r="HF3273" s="40"/>
      <c r="HG3273" s="40"/>
      <c r="HH3273" s="40"/>
      <c r="HI3273" s="40"/>
      <c r="HJ3273" s="40"/>
      <c r="HK3273" s="40"/>
      <c r="HL3273" s="40"/>
      <c r="HM3273" s="40"/>
      <c r="HN3273" s="40"/>
      <c r="HO3273" s="40"/>
      <c r="HP3273" s="40"/>
      <c r="HQ3273" s="40"/>
      <c r="HR3273" s="40"/>
      <c r="HS3273" s="40"/>
      <c r="HT3273" s="40"/>
      <c r="HU3273" s="40"/>
      <c r="HV3273" s="40"/>
      <c r="HW3273" s="40"/>
      <c r="HX3273" s="40"/>
      <c r="HY3273" s="40"/>
      <c r="HZ3273" s="40"/>
      <c r="IA3273" s="40"/>
      <c r="IB3273" s="40"/>
      <c r="IC3273" s="40"/>
      <c r="ID3273" s="40"/>
      <c r="IE3273" s="40"/>
      <c r="IF3273" s="40"/>
      <c r="IG3273" s="40"/>
    </row>
    <row r="3274" spans="1:241" s="39" customFormat="1">
      <c r="A3274" s="40"/>
      <c r="B3274" s="40"/>
      <c r="C3274" s="40"/>
      <c r="D3274" s="135"/>
      <c r="E3274" s="135"/>
      <c r="F3274" s="40"/>
      <c r="G3274" s="40"/>
      <c r="H3274" s="40"/>
      <c r="I3274" s="135"/>
      <c r="J3274" s="40"/>
      <c r="K3274" s="40"/>
      <c r="L3274" s="135"/>
      <c r="M3274" s="40"/>
      <c r="N3274" s="40"/>
      <c r="O3274" s="40"/>
      <c r="P3274" s="40"/>
      <c r="S3274" s="114"/>
      <c r="T3274" s="114"/>
      <c r="V3274" s="114"/>
      <c r="W3274" s="114"/>
      <c r="X3274" s="114"/>
      <c r="Y3274" s="114"/>
      <c r="Z3274" s="114"/>
      <c r="AA3274" s="114"/>
      <c r="AB3274" s="114"/>
      <c r="AC3274" s="114"/>
      <c r="AD3274" s="114"/>
      <c r="AE3274" s="114"/>
      <c r="AH3274" s="114"/>
      <c r="AI3274" s="114"/>
      <c r="AK3274" s="114"/>
      <c r="AM3274" s="114"/>
      <c r="AP3274" s="114"/>
      <c r="AU3274" s="114"/>
      <c r="FP3274" s="40"/>
      <c r="FQ3274" s="40"/>
      <c r="FR3274" s="40"/>
      <c r="FS3274" s="40"/>
      <c r="FT3274" s="40"/>
      <c r="FU3274" s="40"/>
      <c r="FV3274" s="40"/>
      <c r="FW3274" s="40"/>
      <c r="FX3274" s="40"/>
      <c r="FY3274" s="40"/>
      <c r="FZ3274" s="40"/>
      <c r="GA3274" s="40"/>
      <c r="GB3274" s="40"/>
      <c r="GC3274" s="40"/>
      <c r="GD3274" s="40"/>
      <c r="GE3274" s="40"/>
      <c r="GF3274" s="40"/>
      <c r="GG3274" s="40"/>
      <c r="GH3274" s="40"/>
      <c r="GI3274" s="40"/>
      <c r="GJ3274" s="40"/>
      <c r="GK3274" s="40"/>
      <c r="GL3274" s="40"/>
      <c r="GM3274" s="40"/>
      <c r="GN3274" s="40"/>
      <c r="GO3274" s="40"/>
      <c r="GP3274" s="40"/>
      <c r="GQ3274" s="40"/>
      <c r="GR3274" s="40"/>
      <c r="GS3274" s="40"/>
      <c r="GT3274" s="40"/>
      <c r="GU3274" s="40"/>
      <c r="GV3274" s="40"/>
      <c r="GW3274" s="40"/>
      <c r="GX3274" s="40"/>
      <c r="GY3274" s="40"/>
      <c r="GZ3274" s="40"/>
      <c r="HA3274" s="40"/>
      <c r="HB3274" s="40"/>
      <c r="HC3274" s="40"/>
      <c r="HD3274" s="40"/>
      <c r="HE3274" s="40"/>
      <c r="HF3274" s="40"/>
      <c r="HG3274" s="40"/>
      <c r="HH3274" s="40"/>
      <c r="HI3274" s="40"/>
      <c r="HJ3274" s="40"/>
      <c r="HK3274" s="40"/>
      <c r="HL3274" s="40"/>
      <c r="HM3274" s="40"/>
      <c r="HN3274" s="40"/>
      <c r="HO3274" s="40"/>
      <c r="HP3274" s="40"/>
      <c r="HQ3274" s="40"/>
      <c r="HR3274" s="40"/>
      <c r="HS3274" s="40"/>
      <c r="HT3274" s="40"/>
      <c r="HU3274" s="40"/>
      <c r="HV3274" s="40"/>
      <c r="HW3274" s="40"/>
      <c r="HX3274" s="40"/>
      <c r="HY3274" s="40"/>
      <c r="HZ3274" s="40"/>
      <c r="IA3274" s="40"/>
      <c r="IB3274" s="40"/>
      <c r="IC3274" s="40"/>
      <c r="ID3274" s="40"/>
      <c r="IE3274" s="40"/>
      <c r="IF3274" s="40"/>
      <c r="IG3274" s="40"/>
    </row>
    <row r="3275" spans="1:241" s="39" customFormat="1">
      <c r="A3275" s="40"/>
      <c r="B3275" s="40"/>
      <c r="C3275" s="40"/>
      <c r="D3275" s="135"/>
      <c r="E3275" s="135"/>
      <c r="F3275" s="40"/>
      <c r="G3275" s="40"/>
      <c r="H3275" s="40"/>
      <c r="I3275" s="135"/>
      <c r="J3275" s="40"/>
      <c r="K3275" s="40"/>
      <c r="L3275" s="135"/>
      <c r="M3275" s="40"/>
      <c r="N3275" s="40"/>
      <c r="O3275" s="40"/>
      <c r="P3275" s="40"/>
      <c r="S3275" s="114"/>
      <c r="T3275" s="114"/>
      <c r="V3275" s="114"/>
      <c r="W3275" s="114"/>
      <c r="X3275" s="114"/>
      <c r="Y3275" s="114"/>
      <c r="Z3275" s="114"/>
      <c r="AA3275" s="114"/>
      <c r="AB3275" s="114"/>
      <c r="AC3275" s="114"/>
      <c r="AD3275" s="114"/>
      <c r="AE3275" s="114"/>
      <c r="AH3275" s="114"/>
      <c r="AI3275" s="114"/>
      <c r="AK3275" s="114"/>
      <c r="AM3275" s="114"/>
      <c r="AP3275" s="114"/>
      <c r="AU3275" s="114"/>
      <c r="FP3275" s="40"/>
      <c r="FQ3275" s="40"/>
      <c r="FR3275" s="40"/>
      <c r="FS3275" s="40"/>
      <c r="FT3275" s="40"/>
      <c r="FU3275" s="40"/>
      <c r="FV3275" s="40"/>
      <c r="FW3275" s="40"/>
      <c r="FX3275" s="40"/>
      <c r="FY3275" s="40"/>
      <c r="FZ3275" s="40"/>
      <c r="GA3275" s="40"/>
      <c r="GB3275" s="40"/>
      <c r="GC3275" s="40"/>
      <c r="GD3275" s="40"/>
      <c r="GE3275" s="40"/>
      <c r="GF3275" s="40"/>
      <c r="GG3275" s="40"/>
      <c r="GH3275" s="40"/>
      <c r="GI3275" s="40"/>
      <c r="GJ3275" s="40"/>
      <c r="GK3275" s="40"/>
      <c r="GL3275" s="40"/>
      <c r="GM3275" s="40"/>
      <c r="GN3275" s="40"/>
      <c r="GO3275" s="40"/>
      <c r="GP3275" s="40"/>
      <c r="GQ3275" s="40"/>
      <c r="GR3275" s="40"/>
      <c r="GS3275" s="40"/>
      <c r="GT3275" s="40"/>
      <c r="GU3275" s="40"/>
      <c r="GV3275" s="40"/>
      <c r="GW3275" s="40"/>
      <c r="GX3275" s="40"/>
      <c r="GY3275" s="40"/>
      <c r="GZ3275" s="40"/>
      <c r="HA3275" s="40"/>
      <c r="HB3275" s="40"/>
      <c r="HC3275" s="40"/>
      <c r="HD3275" s="40"/>
      <c r="HE3275" s="40"/>
      <c r="HF3275" s="40"/>
      <c r="HG3275" s="40"/>
      <c r="HH3275" s="40"/>
      <c r="HI3275" s="40"/>
      <c r="HJ3275" s="40"/>
      <c r="HK3275" s="40"/>
      <c r="HL3275" s="40"/>
      <c r="HM3275" s="40"/>
      <c r="HN3275" s="40"/>
      <c r="HO3275" s="40"/>
      <c r="HP3275" s="40"/>
      <c r="HQ3275" s="40"/>
      <c r="HR3275" s="40"/>
      <c r="HS3275" s="40"/>
      <c r="HT3275" s="40"/>
      <c r="HU3275" s="40"/>
      <c r="HV3275" s="40"/>
      <c r="HW3275" s="40"/>
      <c r="HX3275" s="40"/>
      <c r="HY3275" s="40"/>
      <c r="HZ3275" s="40"/>
      <c r="IA3275" s="40"/>
      <c r="IB3275" s="40"/>
      <c r="IC3275" s="40"/>
      <c r="ID3275" s="40"/>
      <c r="IE3275" s="40"/>
      <c r="IF3275" s="40"/>
      <c r="IG3275" s="40"/>
    </row>
    <row r="3276" spans="1:241" s="39" customFormat="1">
      <c r="A3276" s="40"/>
      <c r="B3276" s="40"/>
      <c r="C3276" s="40"/>
      <c r="D3276" s="135"/>
      <c r="E3276" s="135"/>
      <c r="F3276" s="40"/>
      <c r="G3276" s="40"/>
      <c r="H3276" s="40"/>
      <c r="I3276" s="135"/>
      <c r="J3276" s="40"/>
      <c r="K3276" s="40"/>
      <c r="L3276" s="135"/>
      <c r="M3276" s="40"/>
      <c r="N3276" s="40"/>
      <c r="O3276" s="40"/>
      <c r="P3276" s="40"/>
      <c r="S3276" s="114"/>
      <c r="T3276" s="114"/>
      <c r="V3276" s="114"/>
      <c r="W3276" s="114"/>
      <c r="X3276" s="114"/>
      <c r="Y3276" s="114"/>
      <c r="Z3276" s="114"/>
      <c r="AA3276" s="114"/>
      <c r="AB3276" s="114"/>
      <c r="AC3276" s="114"/>
      <c r="AD3276" s="114"/>
      <c r="AE3276" s="114"/>
      <c r="AH3276" s="114"/>
      <c r="AI3276" s="114"/>
      <c r="AK3276" s="114"/>
      <c r="AM3276" s="114"/>
      <c r="AP3276" s="114"/>
      <c r="AU3276" s="114"/>
      <c r="FP3276" s="40"/>
      <c r="FQ3276" s="40"/>
      <c r="FR3276" s="40"/>
      <c r="FS3276" s="40"/>
      <c r="FT3276" s="40"/>
      <c r="FU3276" s="40"/>
      <c r="FV3276" s="40"/>
      <c r="FW3276" s="40"/>
      <c r="FX3276" s="40"/>
      <c r="FY3276" s="40"/>
      <c r="FZ3276" s="40"/>
      <c r="GA3276" s="40"/>
      <c r="GB3276" s="40"/>
      <c r="GC3276" s="40"/>
      <c r="GD3276" s="40"/>
      <c r="GE3276" s="40"/>
      <c r="GF3276" s="40"/>
      <c r="GG3276" s="40"/>
      <c r="GH3276" s="40"/>
      <c r="GI3276" s="40"/>
      <c r="GJ3276" s="40"/>
      <c r="GK3276" s="40"/>
      <c r="GL3276" s="40"/>
      <c r="GM3276" s="40"/>
      <c r="GN3276" s="40"/>
      <c r="GO3276" s="40"/>
      <c r="GP3276" s="40"/>
      <c r="GQ3276" s="40"/>
      <c r="GR3276" s="40"/>
      <c r="GS3276" s="40"/>
      <c r="GT3276" s="40"/>
      <c r="GU3276" s="40"/>
      <c r="GV3276" s="40"/>
      <c r="GW3276" s="40"/>
      <c r="GX3276" s="40"/>
      <c r="GY3276" s="40"/>
      <c r="GZ3276" s="40"/>
      <c r="HA3276" s="40"/>
      <c r="HB3276" s="40"/>
      <c r="HC3276" s="40"/>
      <c r="HD3276" s="40"/>
      <c r="HE3276" s="40"/>
      <c r="HF3276" s="40"/>
      <c r="HG3276" s="40"/>
      <c r="HH3276" s="40"/>
      <c r="HI3276" s="40"/>
      <c r="HJ3276" s="40"/>
      <c r="HK3276" s="40"/>
      <c r="HL3276" s="40"/>
      <c r="HM3276" s="40"/>
      <c r="HN3276" s="40"/>
      <c r="HO3276" s="40"/>
      <c r="HP3276" s="40"/>
      <c r="HQ3276" s="40"/>
      <c r="HR3276" s="40"/>
      <c r="HS3276" s="40"/>
      <c r="HT3276" s="40"/>
      <c r="HU3276" s="40"/>
      <c r="HV3276" s="40"/>
      <c r="HW3276" s="40"/>
      <c r="HX3276" s="40"/>
      <c r="HY3276" s="40"/>
      <c r="HZ3276" s="40"/>
      <c r="IA3276" s="40"/>
      <c r="IB3276" s="40"/>
      <c r="IC3276" s="40"/>
      <c r="ID3276" s="40"/>
      <c r="IE3276" s="40"/>
      <c r="IF3276" s="40"/>
      <c r="IG3276" s="40"/>
    </row>
    <row r="3277" spans="1:241" s="39" customFormat="1">
      <c r="A3277" s="40"/>
      <c r="B3277" s="40"/>
      <c r="C3277" s="40"/>
      <c r="D3277" s="135"/>
      <c r="E3277" s="135"/>
      <c r="F3277" s="40"/>
      <c r="G3277" s="40"/>
      <c r="H3277" s="40"/>
      <c r="I3277" s="135"/>
      <c r="J3277" s="40"/>
      <c r="K3277" s="40"/>
      <c r="L3277" s="135"/>
      <c r="M3277" s="40"/>
      <c r="N3277" s="40"/>
      <c r="O3277" s="40"/>
      <c r="P3277" s="40"/>
      <c r="S3277" s="114"/>
      <c r="T3277" s="114"/>
      <c r="V3277" s="114"/>
      <c r="W3277" s="114"/>
      <c r="X3277" s="114"/>
      <c r="Y3277" s="114"/>
      <c r="Z3277" s="114"/>
      <c r="AA3277" s="114"/>
      <c r="AB3277" s="114"/>
      <c r="AC3277" s="114"/>
      <c r="AD3277" s="114"/>
      <c r="AE3277" s="114"/>
      <c r="AH3277" s="114"/>
      <c r="AI3277" s="114"/>
      <c r="AK3277" s="114"/>
      <c r="AM3277" s="114"/>
      <c r="AP3277" s="114"/>
      <c r="AU3277" s="114"/>
      <c r="FP3277" s="40"/>
      <c r="FQ3277" s="40"/>
      <c r="FR3277" s="40"/>
      <c r="FS3277" s="40"/>
      <c r="FT3277" s="40"/>
      <c r="FU3277" s="40"/>
      <c r="FV3277" s="40"/>
      <c r="FW3277" s="40"/>
      <c r="FX3277" s="40"/>
      <c r="FY3277" s="40"/>
      <c r="FZ3277" s="40"/>
      <c r="GA3277" s="40"/>
      <c r="GB3277" s="40"/>
      <c r="GC3277" s="40"/>
      <c r="GD3277" s="40"/>
      <c r="GE3277" s="40"/>
      <c r="GF3277" s="40"/>
      <c r="GG3277" s="40"/>
      <c r="GH3277" s="40"/>
      <c r="GI3277" s="40"/>
      <c r="GJ3277" s="40"/>
      <c r="GK3277" s="40"/>
      <c r="GL3277" s="40"/>
      <c r="GM3277" s="40"/>
      <c r="GN3277" s="40"/>
      <c r="GO3277" s="40"/>
      <c r="GP3277" s="40"/>
      <c r="GQ3277" s="40"/>
      <c r="GR3277" s="40"/>
      <c r="GS3277" s="40"/>
      <c r="GT3277" s="40"/>
      <c r="GU3277" s="40"/>
      <c r="GV3277" s="40"/>
      <c r="GW3277" s="40"/>
      <c r="GX3277" s="40"/>
      <c r="GY3277" s="40"/>
      <c r="GZ3277" s="40"/>
      <c r="HA3277" s="40"/>
      <c r="HB3277" s="40"/>
      <c r="HC3277" s="40"/>
      <c r="HD3277" s="40"/>
      <c r="HE3277" s="40"/>
      <c r="HF3277" s="40"/>
      <c r="HG3277" s="40"/>
      <c r="HH3277" s="40"/>
      <c r="HI3277" s="40"/>
      <c r="HJ3277" s="40"/>
      <c r="HK3277" s="40"/>
      <c r="HL3277" s="40"/>
      <c r="HM3277" s="40"/>
      <c r="HN3277" s="40"/>
      <c r="HO3277" s="40"/>
      <c r="HP3277" s="40"/>
      <c r="HQ3277" s="40"/>
      <c r="HR3277" s="40"/>
      <c r="HS3277" s="40"/>
      <c r="HT3277" s="40"/>
      <c r="HU3277" s="40"/>
      <c r="HV3277" s="40"/>
      <c r="HW3277" s="40"/>
      <c r="HX3277" s="40"/>
      <c r="HY3277" s="40"/>
      <c r="HZ3277" s="40"/>
      <c r="IA3277" s="40"/>
      <c r="IB3277" s="40"/>
      <c r="IC3277" s="40"/>
      <c r="ID3277" s="40"/>
      <c r="IE3277" s="40"/>
      <c r="IF3277" s="40"/>
      <c r="IG3277" s="40"/>
    </row>
    <row r="3278" spans="1:241" s="39" customFormat="1">
      <c r="A3278" s="40"/>
      <c r="B3278" s="40"/>
      <c r="C3278" s="40"/>
      <c r="D3278" s="135"/>
      <c r="E3278" s="135"/>
      <c r="F3278" s="40"/>
      <c r="G3278" s="40"/>
      <c r="H3278" s="40"/>
      <c r="I3278" s="135"/>
      <c r="J3278" s="40"/>
      <c r="K3278" s="40"/>
      <c r="L3278" s="135"/>
      <c r="M3278" s="40"/>
      <c r="N3278" s="40"/>
      <c r="O3278" s="40"/>
      <c r="P3278" s="40"/>
      <c r="S3278" s="114"/>
      <c r="T3278" s="114"/>
      <c r="V3278" s="114"/>
      <c r="W3278" s="114"/>
      <c r="X3278" s="114"/>
      <c r="Y3278" s="114"/>
      <c r="Z3278" s="114"/>
      <c r="AA3278" s="114"/>
      <c r="AB3278" s="114"/>
      <c r="AC3278" s="114"/>
      <c r="AD3278" s="114"/>
      <c r="AE3278" s="114"/>
      <c r="AH3278" s="114"/>
      <c r="AI3278" s="114"/>
      <c r="AK3278" s="114"/>
      <c r="AM3278" s="114"/>
      <c r="AP3278" s="114"/>
      <c r="AU3278" s="114"/>
      <c r="FP3278" s="40"/>
      <c r="FQ3278" s="40"/>
      <c r="FR3278" s="40"/>
      <c r="FS3278" s="40"/>
      <c r="FT3278" s="40"/>
      <c r="FU3278" s="40"/>
      <c r="FV3278" s="40"/>
      <c r="FW3278" s="40"/>
      <c r="FX3278" s="40"/>
      <c r="FY3278" s="40"/>
      <c r="FZ3278" s="40"/>
      <c r="GA3278" s="40"/>
      <c r="GB3278" s="40"/>
      <c r="GC3278" s="40"/>
      <c r="GD3278" s="40"/>
      <c r="GE3278" s="40"/>
      <c r="GF3278" s="40"/>
      <c r="GG3278" s="40"/>
      <c r="GH3278" s="40"/>
      <c r="GI3278" s="40"/>
      <c r="GJ3278" s="40"/>
      <c r="GK3278" s="40"/>
      <c r="GL3278" s="40"/>
      <c r="GM3278" s="40"/>
      <c r="GN3278" s="40"/>
      <c r="GO3278" s="40"/>
      <c r="GP3278" s="40"/>
      <c r="GQ3278" s="40"/>
      <c r="GR3278" s="40"/>
      <c r="GS3278" s="40"/>
      <c r="GT3278" s="40"/>
      <c r="GU3278" s="40"/>
      <c r="GV3278" s="40"/>
      <c r="GW3278" s="40"/>
      <c r="GX3278" s="40"/>
      <c r="GY3278" s="40"/>
      <c r="GZ3278" s="40"/>
      <c r="HA3278" s="40"/>
      <c r="HB3278" s="40"/>
      <c r="HC3278" s="40"/>
      <c r="HD3278" s="40"/>
      <c r="HE3278" s="40"/>
      <c r="HF3278" s="40"/>
      <c r="HG3278" s="40"/>
      <c r="HH3278" s="40"/>
      <c r="HI3278" s="40"/>
      <c r="HJ3278" s="40"/>
      <c r="HK3278" s="40"/>
      <c r="HL3278" s="40"/>
      <c r="HM3278" s="40"/>
      <c r="HN3278" s="40"/>
      <c r="HO3278" s="40"/>
      <c r="HP3278" s="40"/>
      <c r="HQ3278" s="40"/>
      <c r="HR3278" s="40"/>
      <c r="HS3278" s="40"/>
      <c r="HT3278" s="40"/>
      <c r="HU3278" s="40"/>
      <c r="HV3278" s="40"/>
      <c r="HW3278" s="40"/>
      <c r="HX3278" s="40"/>
      <c r="HY3278" s="40"/>
      <c r="HZ3278" s="40"/>
      <c r="IA3278" s="40"/>
      <c r="IB3278" s="40"/>
      <c r="IC3278" s="40"/>
      <c r="ID3278" s="40"/>
      <c r="IE3278" s="40"/>
      <c r="IF3278" s="40"/>
      <c r="IG3278" s="40"/>
    </row>
    <row r="3279" spans="1:241" s="39" customFormat="1">
      <c r="A3279" s="40"/>
      <c r="B3279" s="40"/>
      <c r="C3279" s="40"/>
      <c r="D3279" s="135"/>
      <c r="E3279" s="135"/>
      <c r="F3279" s="40"/>
      <c r="G3279" s="40"/>
      <c r="H3279" s="40"/>
      <c r="I3279" s="135"/>
      <c r="J3279" s="40"/>
      <c r="K3279" s="40"/>
      <c r="L3279" s="135"/>
      <c r="M3279" s="40"/>
      <c r="N3279" s="40"/>
      <c r="O3279" s="40"/>
      <c r="P3279" s="40"/>
      <c r="S3279" s="114"/>
      <c r="T3279" s="114"/>
      <c r="V3279" s="114"/>
      <c r="W3279" s="114"/>
      <c r="X3279" s="114"/>
      <c r="Y3279" s="114"/>
      <c r="Z3279" s="114"/>
      <c r="AA3279" s="114"/>
      <c r="AB3279" s="114"/>
      <c r="AC3279" s="114"/>
      <c r="AD3279" s="114"/>
      <c r="AE3279" s="114"/>
      <c r="AH3279" s="114"/>
      <c r="AI3279" s="114"/>
      <c r="AK3279" s="114"/>
      <c r="AM3279" s="114"/>
      <c r="AP3279" s="114"/>
      <c r="AU3279" s="114"/>
      <c r="FP3279" s="40"/>
      <c r="FQ3279" s="40"/>
      <c r="FR3279" s="40"/>
      <c r="FS3279" s="40"/>
      <c r="FT3279" s="40"/>
      <c r="FU3279" s="40"/>
      <c r="FV3279" s="40"/>
      <c r="FW3279" s="40"/>
      <c r="FX3279" s="40"/>
      <c r="FY3279" s="40"/>
      <c r="FZ3279" s="40"/>
      <c r="GA3279" s="40"/>
      <c r="GB3279" s="40"/>
      <c r="GC3279" s="40"/>
      <c r="GD3279" s="40"/>
      <c r="GE3279" s="40"/>
      <c r="GF3279" s="40"/>
      <c r="GG3279" s="40"/>
      <c r="GH3279" s="40"/>
      <c r="GI3279" s="40"/>
      <c r="GJ3279" s="40"/>
      <c r="GK3279" s="40"/>
      <c r="GL3279" s="40"/>
      <c r="GM3279" s="40"/>
      <c r="GN3279" s="40"/>
      <c r="GO3279" s="40"/>
      <c r="GP3279" s="40"/>
      <c r="GQ3279" s="40"/>
      <c r="GR3279" s="40"/>
      <c r="GS3279" s="40"/>
      <c r="GT3279" s="40"/>
      <c r="GU3279" s="40"/>
      <c r="GV3279" s="40"/>
      <c r="GW3279" s="40"/>
      <c r="GX3279" s="40"/>
      <c r="GY3279" s="40"/>
      <c r="GZ3279" s="40"/>
      <c r="HA3279" s="40"/>
      <c r="HB3279" s="40"/>
      <c r="HC3279" s="40"/>
      <c r="HD3279" s="40"/>
      <c r="HE3279" s="40"/>
      <c r="HF3279" s="40"/>
      <c r="HG3279" s="40"/>
      <c r="HH3279" s="40"/>
      <c r="HI3279" s="40"/>
      <c r="HJ3279" s="40"/>
      <c r="HK3279" s="40"/>
      <c r="HL3279" s="40"/>
      <c r="HM3279" s="40"/>
      <c r="HN3279" s="40"/>
      <c r="HO3279" s="40"/>
      <c r="HP3279" s="40"/>
      <c r="HQ3279" s="40"/>
      <c r="HR3279" s="40"/>
      <c r="HS3279" s="40"/>
      <c r="HT3279" s="40"/>
      <c r="HU3279" s="40"/>
      <c r="HV3279" s="40"/>
      <c r="HW3279" s="40"/>
      <c r="HX3279" s="40"/>
      <c r="HY3279" s="40"/>
      <c r="HZ3279" s="40"/>
      <c r="IA3279" s="40"/>
      <c r="IB3279" s="40"/>
      <c r="IC3279" s="40"/>
      <c r="ID3279" s="40"/>
      <c r="IE3279" s="40"/>
      <c r="IF3279" s="40"/>
      <c r="IG3279" s="40"/>
    </row>
    <row r="3280" spans="1:241" s="39" customFormat="1">
      <c r="A3280" s="40"/>
      <c r="B3280" s="40"/>
      <c r="C3280" s="40"/>
      <c r="D3280" s="135"/>
      <c r="E3280" s="135"/>
      <c r="F3280" s="40"/>
      <c r="G3280" s="40"/>
      <c r="H3280" s="40"/>
      <c r="I3280" s="135"/>
      <c r="J3280" s="40"/>
      <c r="K3280" s="40"/>
      <c r="L3280" s="135"/>
      <c r="M3280" s="40"/>
      <c r="N3280" s="40"/>
      <c r="O3280" s="40"/>
      <c r="P3280" s="40"/>
      <c r="S3280" s="114"/>
      <c r="T3280" s="114"/>
      <c r="V3280" s="114"/>
      <c r="W3280" s="114"/>
      <c r="X3280" s="114"/>
      <c r="Y3280" s="114"/>
      <c r="Z3280" s="114"/>
      <c r="AA3280" s="114"/>
      <c r="AB3280" s="114"/>
      <c r="AC3280" s="114"/>
      <c r="AD3280" s="114"/>
      <c r="AE3280" s="114"/>
      <c r="AH3280" s="114"/>
      <c r="AI3280" s="114"/>
      <c r="AK3280" s="114"/>
      <c r="AM3280" s="114"/>
      <c r="AP3280" s="114"/>
      <c r="AU3280" s="114"/>
      <c r="FP3280" s="40"/>
      <c r="FQ3280" s="40"/>
      <c r="FR3280" s="40"/>
      <c r="FS3280" s="40"/>
      <c r="FT3280" s="40"/>
      <c r="FU3280" s="40"/>
      <c r="FV3280" s="40"/>
      <c r="FW3280" s="40"/>
      <c r="FX3280" s="40"/>
      <c r="FY3280" s="40"/>
      <c r="FZ3280" s="40"/>
      <c r="GA3280" s="40"/>
      <c r="GB3280" s="40"/>
      <c r="GC3280" s="40"/>
      <c r="GD3280" s="40"/>
      <c r="GE3280" s="40"/>
      <c r="GF3280" s="40"/>
      <c r="GG3280" s="40"/>
      <c r="GH3280" s="40"/>
      <c r="GI3280" s="40"/>
      <c r="GJ3280" s="40"/>
      <c r="GK3280" s="40"/>
      <c r="GL3280" s="40"/>
      <c r="GM3280" s="40"/>
      <c r="GN3280" s="40"/>
      <c r="GO3280" s="40"/>
      <c r="GP3280" s="40"/>
      <c r="GQ3280" s="40"/>
      <c r="GR3280" s="40"/>
      <c r="GS3280" s="40"/>
      <c r="GT3280" s="40"/>
      <c r="GU3280" s="40"/>
      <c r="GV3280" s="40"/>
      <c r="GW3280" s="40"/>
      <c r="GX3280" s="40"/>
      <c r="GY3280" s="40"/>
      <c r="GZ3280" s="40"/>
      <c r="HA3280" s="40"/>
      <c r="HB3280" s="40"/>
      <c r="HC3280" s="40"/>
      <c r="HD3280" s="40"/>
      <c r="HE3280" s="40"/>
      <c r="HF3280" s="40"/>
      <c r="HG3280" s="40"/>
      <c r="HH3280" s="40"/>
      <c r="HI3280" s="40"/>
      <c r="HJ3280" s="40"/>
      <c r="HK3280" s="40"/>
      <c r="HL3280" s="40"/>
      <c r="HM3280" s="40"/>
      <c r="HN3280" s="40"/>
      <c r="HO3280" s="40"/>
      <c r="HP3280" s="40"/>
      <c r="HQ3280" s="40"/>
      <c r="HR3280" s="40"/>
      <c r="HS3280" s="40"/>
      <c r="HT3280" s="40"/>
      <c r="HU3280" s="40"/>
      <c r="HV3280" s="40"/>
      <c r="HW3280" s="40"/>
      <c r="HX3280" s="40"/>
      <c r="HY3280" s="40"/>
      <c r="HZ3280" s="40"/>
      <c r="IA3280" s="40"/>
      <c r="IB3280" s="40"/>
      <c r="IC3280" s="40"/>
      <c r="ID3280" s="40"/>
      <c r="IE3280" s="40"/>
      <c r="IF3280" s="40"/>
      <c r="IG3280" s="40"/>
    </row>
    <row r="3281" spans="1:241" s="39" customFormat="1">
      <c r="A3281" s="40"/>
      <c r="B3281" s="40"/>
      <c r="C3281" s="40"/>
      <c r="D3281" s="135"/>
      <c r="E3281" s="135"/>
      <c r="F3281" s="40"/>
      <c r="G3281" s="40"/>
      <c r="H3281" s="40"/>
      <c r="I3281" s="135"/>
      <c r="J3281" s="40"/>
      <c r="K3281" s="40"/>
      <c r="L3281" s="135"/>
      <c r="M3281" s="40"/>
      <c r="N3281" s="40"/>
      <c r="O3281" s="40"/>
      <c r="P3281" s="40"/>
      <c r="S3281" s="114"/>
      <c r="T3281" s="114"/>
      <c r="V3281" s="114"/>
      <c r="W3281" s="114"/>
      <c r="X3281" s="114"/>
      <c r="Y3281" s="114"/>
      <c r="Z3281" s="114"/>
      <c r="AA3281" s="114"/>
      <c r="AB3281" s="114"/>
      <c r="AC3281" s="114"/>
      <c r="AD3281" s="114"/>
      <c r="AE3281" s="114"/>
      <c r="AH3281" s="114"/>
      <c r="AI3281" s="114"/>
      <c r="AK3281" s="114"/>
      <c r="AM3281" s="114"/>
      <c r="AP3281" s="114"/>
      <c r="AU3281" s="114"/>
      <c r="FP3281" s="40"/>
      <c r="FQ3281" s="40"/>
      <c r="FR3281" s="40"/>
      <c r="FS3281" s="40"/>
      <c r="FT3281" s="40"/>
      <c r="FU3281" s="40"/>
      <c r="FV3281" s="40"/>
      <c r="FW3281" s="40"/>
      <c r="FX3281" s="40"/>
      <c r="FY3281" s="40"/>
      <c r="FZ3281" s="40"/>
      <c r="GA3281" s="40"/>
      <c r="GB3281" s="40"/>
      <c r="GC3281" s="40"/>
      <c r="GD3281" s="40"/>
      <c r="GE3281" s="40"/>
      <c r="GF3281" s="40"/>
      <c r="GG3281" s="40"/>
      <c r="GH3281" s="40"/>
      <c r="GI3281" s="40"/>
      <c r="GJ3281" s="40"/>
      <c r="GK3281" s="40"/>
      <c r="GL3281" s="40"/>
      <c r="GM3281" s="40"/>
      <c r="GN3281" s="40"/>
      <c r="GO3281" s="40"/>
      <c r="GP3281" s="40"/>
      <c r="GQ3281" s="40"/>
      <c r="GR3281" s="40"/>
      <c r="GS3281" s="40"/>
      <c r="GT3281" s="40"/>
      <c r="GU3281" s="40"/>
      <c r="GV3281" s="40"/>
      <c r="GW3281" s="40"/>
      <c r="GX3281" s="40"/>
      <c r="GY3281" s="40"/>
      <c r="GZ3281" s="40"/>
      <c r="HA3281" s="40"/>
      <c r="HB3281" s="40"/>
      <c r="HC3281" s="40"/>
      <c r="HD3281" s="40"/>
      <c r="HE3281" s="40"/>
      <c r="HF3281" s="40"/>
      <c r="HG3281" s="40"/>
      <c r="HH3281" s="40"/>
      <c r="HI3281" s="40"/>
      <c r="HJ3281" s="40"/>
      <c r="HK3281" s="40"/>
      <c r="HL3281" s="40"/>
      <c r="HM3281" s="40"/>
      <c r="HN3281" s="40"/>
      <c r="HO3281" s="40"/>
      <c r="HP3281" s="40"/>
      <c r="HQ3281" s="40"/>
      <c r="HR3281" s="40"/>
      <c r="HS3281" s="40"/>
      <c r="HT3281" s="40"/>
      <c r="HU3281" s="40"/>
      <c r="HV3281" s="40"/>
      <c r="HW3281" s="40"/>
      <c r="HX3281" s="40"/>
      <c r="HY3281" s="40"/>
      <c r="HZ3281" s="40"/>
      <c r="IA3281" s="40"/>
      <c r="IB3281" s="40"/>
      <c r="IC3281" s="40"/>
      <c r="ID3281" s="40"/>
      <c r="IE3281" s="40"/>
      <c r="IF3281" s="40"/>
      <c r="IG3281" s="40"/>
    </row>
    <row r="3282" spans="1:241" s="39" customFormat="1">
      <c r="A3282" s="40"/>
      <c r="B3282" s="40"/>
      <c r="C3282" s="40"/>
      <c r="D3282" s="135"/>
      <c r="E3282" s="135"/>
      <c r="F3282" s="40"/>
      <c r="G3282" s="40"/>
      <c r="H3282" s="40"/>
      <c r="I3282" s="135"/>
      <c r="J3282" s="40"/>
      <c r="K3282" s="40"/>
      <c r="L3282" s="135"/>
      <c r="M3282" s="40"/>
      <c r="N3282" s="40"/>
      <c r="O3282" s="40"/>
      <c r="P3282" s="40"/>
      <c r="S3282" s="114"/>
      <c r="T3282" s="114"/>
      <c r="V3282" s="114"/>
      <c r="W3282" s="114"/>
      <c r="X3282" s="114"/>
      <c r="Y3282" s="114"/>
      <c r="Z3282" s="114"/>
      <c r="AA3282" s="114"/>
      <c r="AB3282" s="114"/>
      <c r="AC3282" s="114"/>
      <c r="AD3282" s="114"/>
      <c r="AE3282" s="114"/>
      <c r="AH3282" s="114"/>
      <c r="AI3282" s="114"/>
      <c r="AK3282" s="114"/>
      <c r="AM3282" s="114"/>
      <c r="AP3282" s="114"/>
      <c r="AU3282" s="114"/>
      <c r="FP3282" s="40"/>
      <c r="FQ3282" s="40"/>
      <c r="FR3282" s="40"/>
      <c r="FS3282" s="40"/>
      <c r="FT3282" s="40"/>
      <c r="FU3282" s="40"/>
      <c r="FV3282" s="40"/>
      <c r="FW3282" s="40"/>
      <c r="FX3282" s="40"/>
      <c r="FY3282" s="40"/>
      <c r="FZ3282" s="40"/>
      <c r="GA3282" s="40"/>
      <c r="GB3282" s="40"/>
      <c r="GC3282" s="40"/>
      <c r="GD3282" s="40"/>
      <c r="GE3282" s="40"/>
      <c r="GF3282" s="40"/>
      <c r="GG3282" s="40"/>
      <c r="GH3282" s="40"/>
      <c r="GI3282" s="40"/>
      <c r="GJ3282" s="40"/>
      <c r="GK3282" s="40"/>
      <c r="GL3282" s="40"/>
      <c r="GM3282" s="40"/>
      <c r="GN3282" s="40"/>
      <c r="GO3282" s="40"/>
      <c r="GP3282" s="40"/>
      <c r="GQ3282" s="40"/>
      <c r="GR3282" s="40"/>
      <c r="GS3282" s="40"/>
      <c r="GT3282" s="40"/>
      <c r="GU3282" s="40"/>
      <c r="GV3282" s="40"/>
      <c r="GW3282" s="40"/>
      <c r="GX3282" s="40"/>
      <c r="GY3282" s="40"/>
      <c r="GZ3282" s="40"/>
      <c r="HA3282" s="40"/>
      <c r="HB3282" s="40"/>
      <c r="HC3282" s="40"/>
      <c r="HD3282" s="40"/>
      <c r="HE3282" s="40"/>
      <c r="HF3282" s="40"/>
      <c r="HG3282" s="40"/>
      <c r="HH3282" s="40"/>
      <c r="HI3282" s="40"/>
      <c r="HJ3282" s="40"/>
      <c r="HK3282" s="40"/>
      <c r="HL3282" s="40"/>
      <c r="HM3282" s="40"/>
      <c r="HN3282" s="40"/>
      <c r="HO3282" s="40"/>
      <c r="HP3282" s="40"/>
      <c r="HQ3282" s="40"/>
      <c r="HR3282" s="40"/>
      <c r="HS3282" s="40"/>
      <c r="HT3282" s="40"/>
      <c r="HU3282" s="40"/>
      <c r="HV3282" s="40"/>
      <c r="HW3282" s="40"/>
      <c r="HX3282" s="40"/>
      <c r="HY3282" s="40"/>
      <c r="HZ3282" s="40"/>
      <c r="IA3282" s="40"/>
      <c r="IB3282" s="40"/>
      <c r="IC3282" s="40"/>
      <c r="ID3282" s="40"/>
      <c r="IE3282" s="40"/>
      <c r="IF3282" s="40"/>
      <c r="IG3282" s="40"/>
    </row>
    <row r="3283" spans="1:241" s="39" customFormat="1">
      <c r="A3283" s="40"/>
      <c r="B3283" s="40"/>
      <c r="C3283" s="40"/>
      <c r="D3283" s="135"/>
      <c r="E3283" s="135"/>
      <c r="F3283" s="40"/>
      <c r="G3283" s="40"/>
      <c r="H3283" s="40"/>
      <c r="I3283" s="135"/>
      <c r="J3283" s="40"/>
      <c r="K3283" s="40"/>
      <c r="L3283" s="135"/>
      <c r="M3283" s="40"/>
      <c r="N3283" s="40"/>
      <c r="O3283" s="40"/>
      <c r="P3283" s="40"/>
      <c r="S3283" s="114"/>
      <c r="T3283" s="114"/>
      <c r="V3283" s="114"/>
      <c r="W3283" s="114"/>
      <c r="X3283" s="114"/>
      <c r="Y3283" s="114"/>
      <c r="Z3283" s="114"/>
      <c r="AA3283" s="114"/>
      <c r="AB3283" s="114"/>
      <c r="AC3283" s="114"/>
      <c r="AD3283" s="114"/>
      <c r="AE3283" s="114"/>
      <c r="AH3283" s="114"/>
      <c r="AI3283" s="114"/>
      <c r="AK3283" s="114"/>
      <c r="AM3283" s="114"/>
      <c r="AP3283" s="114"/>
      <c r="AU3283" s="114"/>
      <c r="FP3283" s="40"/>
      <c r="FQ3283" s="40"/>
      <c r="FR3283" s="40"/>
      <c r="FS3283" s="40"/>
      <c r="FT3283" s="40"/>
      <c r="FU3283" s="40"/>
      <c r="FV3283" s="40"/>
      <c r="FW3283" s="40"/>
      <c r="FX3283" s="40"/>
      <c r="FY3283" s="40"/>
      <c r="FZ3283" s="40"/>
      <c r="GA3283" s="40"/>
      <c r="GB3283" s="40"/>
      <c r="GC3283" s="40"/>
      <c r="GD3283" s="40"/>
      <c r="GE3283" s="40"/>
      <c r="GF3283" s="40"/>
      <c r="GG3283" s="40"/>
      <c r="GH3283" s="40"/>
      <c r="GI3283" s="40"/>
      <c r="GJ3283" s="40"/>
      <c r="GK3283" s="40"/>
      <c r="GL3283" s="40"/>
      <c r="GM3283" s="40"/>
      <c r="GN3283" s="40"/>
      <c r="GO3283" s="40"/>
      <c r="GP3283" s="40"/>
      <c r="GQ3283" s="40"/>
      <c r="GR3283" s="40"/>
      <c r="GS3283" s="40"/>
      <c r="GT3283" s="40"/>
      <c r="GU3283" s="40"/>
      <c r="GV3283" s="40"/>
      <c r="GW3283" s="40"/>
      <c r="GX3283" s="40"/>
      <c r="GY3283" s="40"/>
      <c r="GZ3283" s="40"/>
      <c r="HA3283" s="40"/>
      <c r="HB3283" s="40"/>
      <c r="HC3283" s="40"/>
      <c r="HD3283" s="40"/>
      <c r="HE3283" s="40"/>
      <c r="HF3283" s="40"/>
      <c r="HG3283" s="40"/>
      <c r="HH3283" s="40"/>
      <c r="HI3283" s="40"/>
      <c r="HJ3283" s="40"/>
      <c r="HK3283" s="40"/>
      <c r="HL3283" s="40"/>
      <c r="HM3283" s="40"/>
      <c r="HN3283" s="40"/>
      <c r="HO3283" s="40"/>
      <c r="HP3283" s="40"/>
      <c r="HQ3283" s="40"/>
      <c r="HR3283" s="40"/>
      <c r="HS3283" s="40"/>
      <c r="HT3283" s="40"/>
      <c r="HU3283" s="40"/>
      <c r="HV3283" s="40"/>
      <c r="HW3283" s="40"/>
      <c r="HX3283" s="40"/>
      <c r="HY3283" s="40"/>
      <c r="HZ3283" s="40"/>
      <c r="IA3283" s="40"/>
      <c r="IB3283" s="40"/>
      <c r="IC3283" s="40"/>
      <c r="ID3283" s="40"/>
      <c r="IE3283" s="40"/>
      <c r="IF3283" s="40"/>
      <c r="IG3283" s="40"/>
    </row>
    <row r="3284" spans="1:241" s="39" customFormat="1">
      <c r="A3284" s="40"/>
      <c r="B3284" s="40"/>
      <c r="C3284" s="40"/>
      <c r="D3284" s="135"/>
      <c r="E3284" s="135"/>
      <c r="F3284" s="40"/>
      <c r="G3284" s="40"/>
      <c r="H3284" s="40"/>
      <c r="I3284" s="135"/>
      <c r="J3284" s="40"/>
      <c r="K3284" s="40"/>
      <c r="L3284" s="135"/>
      <c r="M3284" s="40"/>
      <c r="N3284" s="40"/>
      <c r="O3284" s="40"/>
      <c r="P3284" s="40"/>
      <c r="S3284" s="114"/>
      <c r="T3284" s="114"/>
      <c r="V3284" s="114"/>
      <c r="W3284" s="114"/>
      <c r="X3284" s="114"/>
      <c r="Y3284" s="114"/>
      <c r="Z3284" s="114"/>
      <c r="AA3284" s="114"/>
      <c r="AB3284" s="114"/>
      <c r="AC3284" s="114"/>
      <c r="AD3284" s="114"/>
      <c r="AE3284" s="114"/>
      <c r="AH3284" s="114"/>
      <c r="AI3284" s="114"/>
      <c r="AK3284" s="114"/>
      <c r="AM3284" s="114"/>
      <c r="AP3284" s="114"/>
      <c r="AU3284" s="114"/>
      <c r="FP3284" s="40"/>
      <c r="FQ3284" s="40"/>
      <c r="FR3284" s="40"/>
      <c r="FS3284" s="40"/>
      <c r="FT3284" s="40"/>
      <c r="FU3284" s="40"/>
      <c r="FV3284" s="40"/>
      <c r="FW3284" s="40"/>
      <c r="FX3284" s="40"/>
      <c r="FY3284" s="40"/>
      <c r="FZ3284" s="40"/>
      <c r="GA3284" s="40"/>
      <c r="GB3284" s="40"/>
      <c r="GC3284" s="40"/>
      <c r="GD3284" s="40"/>
      <c r="GE3284" s="40"/>
      <c r="GF3284" s="40"/>
      <c r="GG3284" s="40"/>
      <c r="GH3284" s="40"/>
      <c r="GI3284" s="40"/>
      <c r="GJ3284" s="40"/>
      <c r="GK3284" s="40"/>
      <c r="GL3284" s="40"/>
      <c r="GM3284" s="40"/>
      <c r="GN3284" s="40"/>
      <c r="GO3284" s="40"/>
      <c r="GP3284" s="40"/>
      <c r="GQ3284" s="40"/>
      <c r="GR3284" s="40"/>
      <c r="GS3284" s="40"/>
      <c r="GT3284" s="40"/>
      <c r="GU3284" s="40"/>
      <c r="GV3284" s="40"/>
      <c r="GW3284" s="40"/>
      <c r="GX3284" s="40"/>
      <c r="GY3284" s="40"/>
      <c r="GZ3284" s="40"/>
      <c r="HA3284" s="40"/>
      <c r="HB3284" s="40"/>
      <c r="HC3284" s="40"/>
      <c r="HD3284" s="40"/>
      <c r="HE3284" s="40"/>
      <c r="HF3284" s="40"/>
      <c r="HG3284" s="40"/>
      <c r="HH3284" s="40"/>
      <c r="HI3284" s="40"/>
      <c r="HJ3284" s="40"/>
      <c r="HK3284" s="40"/>
      <c r="HL3284" s="40"/>
      <c r="HM3284" s="40"/>
      <c r="HN3284" s="40"/>
      <c r="HO3284" s="40"/>
      <c r="HP3284" s="40"/>
      <c r="HQ3284" s="40"/>
      <c r="HR3284" s="40"/>
      <c r="HS3284" s="40"/>
      <c r="HT3284" s="40"/>
      <c r="HU3284" s="40"/>
      <c r="HV3284" s="40"/>
      <c r="HW3284" s="40"/>
      <c r="HX3284" s="40"/>
      <c r="HY3284" s="40"/>
      <c r="HZ3284" s="40"/>
      <c r="IA3284" s="40"/>
      <c r="IB3284" s="40"/>
      <c r="IC3284" s="40"/>
      <c r="ID3284" s="40"/>
      <c r="IE3284" s="40"/>
      <c r="IF3284" s="40"/>
      <c r="IG3284" s="40"/>
    </row>
    <row r="3285" spans="1:241" s="39" customFormat="1">
      <c r="A3285" s="40"/>
      <c r="B3285" s="40"/>
      <c r="C3285" s="40"/>
      <c r="D3285" s="135"/>
      <c r="E3285" s="135"/>
      <c r="F3285" s="40"/>
      <c r="G3285" s="40"/>
      <c r="H3285" s="40"/>
      <c r="I3285" s="135"/>
      <c r="J3285" s="40"/>
      <c r="K3285" s="40"/>
      <c r="L3285" s="135"/>
      <c r="M3285" s="40"/>
      <c r="N3285" s="40"/>
      <c r="O3285" s="40"/>
      <c r="P3285" s="40"/>
      <c r="S3285" s="114"/>
      <c r="T3285" s="114"/>
      <c r="V3285" s="114"/>
      <c r="W3285" s="114"/>
      <c r="X3285" s="114"/>
      <c r="Y3285" s="114"/>
      <c r="Z3285" s="114"/>
      <c r="AA3285" s="114"/>
      <c r="AB3285" s="114"/>
      <c r="AC3285" s="114"/>
      <c r="AD3285" s="114"/>
      <c r="AE3285" s="114"/>
      <c r="AH3285" s="114"/>
      <c r="AI3285" s="114"/>
      <c r="AK3285" s="114"/>
      <c r="AM3285" s="114"/>
      <c r="AP3285" s="114"/>
      <c r="AU3285" s="114"/>
      <c r="FP3285" s="40"/>
      <c r="FQ3285" s="40"/>
      <c r="FR3285" s="40"/>
      <c r="FS3285" s="40"/>
      <c r="FT3285" s="40"/>
      <c r="FU3285" s="40"/>
      <c r="FV3285" s="40"/>
      <c r="FW3285" s="40"/>
      <c r="FX3285" s="40"/>
      <c r="FY3285" s="40"/>
      <c r="FZ3285" s="40"/>
      <c r="GA3285" s="40"/>
      <c r="GB3285" s="40"/>
      <c r="GC3285" s="40"/>
      <c r="GD3285" s="40"/>
      <c r="GE3285" s="40"/>
      <c r="GF3285" s="40"/>
      <c r="GG3285" s="40"/>
      <c r="GH3285" s="40"/>
      <c r="GI3285" s="40"/>
      <c r="GJ3285" s="40"/>
      <c r="GK3285" s="40"/>
      <c r="GL3285" s="40"/>
      <c r="GM3285" s="40"/>
      <c r="GN3285" s="40"/>
      <c r="GO3285" s="40"/>
      <c r="GP3285" s="40"/>
      <c r="GQ3285" s="40"/>
      <c r="GR3285" s="40"/>
      <c r="GS3285" s="40"/>
      <c r="GT3285" s="40"/>
      <c r="GU3285" s="40"/>
      <c r="GV3285" s="40"/>
      <c r="GW3285" s="40"/>
      <c r="GX3285" s="40"/>
      <c r="GY3285" s="40"/>
      <c r="GZ3285" s="40"/>
      <c r="HA3285" s="40"/>
      <c r="HB3285" s="40"/>
      <c r="HC3285" s="40"/>
      <c r="HD3285" s="40"/>
      <c r="HE3285" s="40"/>
      <c r="HF3285" s="40"/>
      <c r="HG3285" s="40"/>
      <c r="HH3285" s="40"/>
      <c r="HI3285" s="40"/>
      <c r="HJ3285" s="40"/>
      <c r="HK3285" s="40"/>
      <c r="HL3285" s="40"/>
      <c r="HM3285" s="40"/>
      <c r="HN3285" s="40"/>
      <c r="HO3285" s="40"/>
      <c r="HP3285" s="40"/>
      <c r="HQ3285" s="40"/>
      <c r="HR3285" s="40"/>
      <c r="HS3285" s="40"/>
      <c r="HT3285" s="40"/>
      <c r="HU3285" s="40"/>
      <c r="HV3285" s="40"/>
      <c r="HW3285" s="40"/>
      <c r="HX3285" s="40"/>
      <c r="HY3285" s="40"/>
      <c r="HZ3285" s="40"/>
      <c r="IA3285" s="40"/>
      <c r="IB3285" s="40"/>
      <c r="IC3285" s="40"/>
      <c r="ID3285" s="40"/>
      <c r="IE3285" s="40"/>
      <c r="IF3285" s="40"/>
      <c r="IG3285" s="40"/>
    </row>
    <row r="3286" spans="1:241" s="39" customFormat="1">
      <c r="A3286" s="40"/>
      <c r="B3286" s="40"/>
      <c r="C3286" s="40"/>
      <c r="D3286" s="135"/>
      <c r="E3286" s="135"/>
      <c r="F3286" s="40"/>
      <c r="G3286" s="40"/>
      <c r="H3286" s="40"/>
      <c r="I3286" s="135"/>
      <c r="J3286" s="40"/>
      <c r="K3286" s="40"/>
      <c r="L3286" s="135"/>
      <c r="M3286" s="40"/>
      <c r="N3286" s="40"/>
      <c r="O3286" s="40"/>
      <c r="P3286" s="40"/>
      <c r="S3286" s="114"/>
      <c r="T3286" s="114"/>
      <c r="V3286" s="114"/>
      <c r="W3286" s="114"/>
      <c r="X3286" s="114"/>
      <c r="Y3286" s="114"/>
      <c r="Z3286" s="114"/>
      <c r="AA3286" s="114"/>
      <c r="AB3286" s="114"/>
      <c r="AC3286" s="114"/>
      <c r="AD3286" s="114"/>
      <c r="AE3286" s="114"/>
      <c r="AH3286" s="114"/>
      <c r="AI3286" s="114"/>
      <c r="AK3286" s="114"/>
      <c r="AM3286" s="114"/>
      <c r="AP3286" s="114"/>
      <c r="AU3286" s="114"/>
      <c r="FP3286" s="40"/>
      <c r="FQ3286" s="40"/>
      <c r="FR3286" s="40"/>
      <c r="FS3286" s="40"/>
      <c r="FT3286" s="40"/>
      <c r="FU3286" s="40"/>
      <c r="FV3286" s="40"/>
      <c r="FW3286" s="40"/>
      <c r="FX3286" s="40"/>
      <c r="FY3286" s="40"/>
      <c r="FZ3286" s="40"/>
      <c r="GA3286" s="40"/>
      <c r="GB3286" s="40"/>
      <c r="GC3286" s="40"/>
      <c r="GD3286" s="40"/>
      <c r="GE3286" s="40"/>
      <c r="GF3286" s="40"/>
      <c r="GG3286" s="40"/>
      <c r="GH3286" s="40"/>
      <c r="GI3286" s="40"/>
      <c r="GJ3286" s="40"/>
      <c r="GK3286" s="40"/>
      <c r="GL3286" s="40"/>
      <c r="GM3286" s="40"/>
      <c r="GN3286" s="40"/>
      <c r="GO3286" s="40"/>
      <c r="GP3286" s="40"/>
      <c r="GQ3286" s="40"/>
      <c r="GR3286" s="40"/>
      <c r="GS3286" s="40"/>
      <c r="GT3286" s="40"/>
      <c r="GU3286" s="40"/>
      <c r="GV3286" s="40"/>
      <c r="GW3286" s="40"/>
      <c r="GX3286" s="40"/>
      <c r="GY3286" s="40"/>
      <c r="GZ3286" s="40"/>
      <c r="HA3286" s="40"/>
      <c r="HB3286" s="40"/>
      <c r="HC3286" s="40"/>
      <c r="HD3286" s="40"/>
      <c r="HE3286" s="40"/>
      <c r="HF3286" s="40"/>
      <c r="HG3286" s="40"/>
      <c r="HH3286" s="40"/>
      <c r="HI3286" s="40"/>
      <c r="HJ3286" s="40"/>
      <c r="HK3286" s="40"/>
      <c r="HL3286" s="40"/>
      <c r="HM3286" s="40"/>
      <c r="HN3286" s="40"/>
      <c r="HO3286" s="40"/>
      <c r="HP3286" s="40"/>
      <c r="HQ3286" s="40"/>
      <c r="HR3286" s="40"/>
      <c r="HS3286" s="40"/>
      <c r="HT3286" s="40"/>
      <c r="HU3286" s="40"/>
      <c r="HV3286" s="40"/>
      <c r="HW3286" s="40"/>
      <c r="HX3286" s="40"/>
      <c r="HY3286" s="40"/>
      <c r="HZ3286" s="40"/>
      <c r="IA3286" s="40"/>
      <c r="IB3286" s="40"/>
      <c r="IC3286" s="40"/>
      <c r="ID3286" s="40"/>
      <c r="IE3286" s="40"/>
      <c r="IF3286" s="40"/>
      <c r="IG3286" s="40"/>
    </row>
    <row r="3287" spans="1:241" s="39" customFormat="1">
      <c r="A3287" s="40"/>
      <c r="B3287" s="40"/>
      <c r="C3287" s="40"/>
      <c r="D3287" s="135"/>
      <c r="E3287" s="135"/>
      <c r="F3287" s="40"/>
      <c r="G3287" s="40"/>
      <c r="H3287" s="40"/>
      <c r="I3287" s="135"/>
      <c r="J3287" s="40"/>
      <c r="K3287" s="40"/>
      <c r="L3287" s="135"/>
      <c r="M3287" s="40"/>
      <c r="N3287" s="40"/>
      <c r="O3287" s="40"/>
      <c r="P3287" s="40"/>
      <c r="S3287" s="114"/>
      <c r="T3287" s="114"/>
      <c r="V3287" s="114"/>
      <c r="W3287" s="114"/>
      <c r="X3287" s="114"/>
      <c r="Y3287" s="114"/>
      <c r="Z3287" s="114"/>
      <c r="AA3287" s="114"/>
      <c r="AB3287" s="114"/>
      <c r="AC3287" s="114"/>
      <c r="AD3287" s="114"/>
      <c r="AE3287" s="114"/>
      <c r="AH3287" s="114"/>
      <c r="AI3287" s="114"/>
      <c r="AK3287" s="114"/>
      <c r="AM3287" s="114"/>
      <c r="AP3287" s="114"/>
      <c r="AU3287" s="114"/>
      <c r="FP3287" s="40"/>
      <c r="FQ3287" s="40"/>
      <c r="FR3287" s="40"/>
      <c r="FS3287" s="40"/>
      <c r="FT3287" s="40"/>
      <c r="FU3287" s="40"/>
      <c r="FV3287" s="40"/>
      <c r="FW3287" s="40"/>
      <c r="FX3287" s="40"/>
      <c r="FY3287" s="40"/>
      <c r="FZ3287" s="40"/>
      <c r="GA3287" s="40"/>
      <c r="GB3287" s="40"/>
      <c r="GC3287" s="40"/>
      <c r="GD3287" s="40"/>
      <c r="GE3287" s="40"/>
      <c r="GF3287" s="40"/>
      <c r="GG3287" s="40"/>
      <c r="GH3287" s="40"/>
      <c r="GI3287" s="40"/>
      <c r="GJ3287" s="40"/>
      <c r="GK3287" s="40"/>
      <c r="GL3287" s="40"/>
      <c r="GM3287" s="40"/>
      <c r="GN3287" s="40"/>
      <c r="GO3287" s="40"/>
      <c r="GP3287" s="40"/>
      <c r="GQ3287" s="40"/>
      <c r="GR3287" s="40"/>
      <c r="GS3287" s="40"/>
      <c r="GT3287" s="40"/>
      <c r="GU3287" s="40"/>
      <c r="GV3287" s="40"/>
      <c r="GW3287" s="40"/>
      <c r="GX3287" s="40"/>
      <c r="GY3287" s="40"/>
      <c r="GZ3287" s="40"/>
      <c r="HA3287" s="40"/>
      <c r="HB3287" s="40"/>
      <c r="HC3287" s="40"/>
      <c r="HD3287" s="40"/>
      <c r="HE3287" s="40"/>
      <c r="HF3287" s="40"/>
      <c r="HG3287" s="40"/>
      <c r="HH3287" s="40"/>
      <c r="HI3287" s="40"/>
      <c r="HJ3287" s="40"/>
      <c r="HK3287" s="40"/>
      <c r="HL3287" s="40"/>
      <c r="HM3287" s="40"/>
      <c r="HN3287" s="40"/>
      <c r="HO3287" s="40"/>
      <c r="HP3287" s="40"/>
      <c r="HQ3287" s="40"/>
      <c r="HR3287" s="40"/>
      <c r="HS3287" s="40"/>
      <c r="HT3287" s="40"/>
      <c r="HU3287" s="40"/>
      <c r="HV3287" s="40"/>
      <c r="HW3287" s="40"/>
      <c r="HX3287" s="40"/>
      <c r="HY3287" s="40"/>
      <c r="HZ3287" s="40"/>
      <c r="IA3287" s="40"/>
      <c r="IB3287" s="40"/>
      <c r="IC3287" s="40"/>
      <c r="ID3287" s="40"/>
      <c r="IE3287" s="40"/>
      <c r="IF3287" s="40"/>
      <c r="IG3287" s="40"/>
    </row>
    <row r="3288" spans="1:241" s="39" customFormat="1">
      <c r="A3288" s="40"/>
      <c r="B3288" s="40"/>
      <c r="C3288" s="40"/>
      <c r="D3288" s="135"/>
      <c r="E3288" s="135"/>
      <c r="F3288" s="40"/>
      <c r="G3288" s="40"/>
      <c r="H3288" s="40"/>
      <c r="I3288" s="135"/>
      <c r="J3288" s="40"/>
      <c r="K3288" s="40"/>
      <c r="L3288" s="135"/>
      <c r="M3288" s="40"/>
      <c r="N3288" s="40"/>
      <c r="O3288" s="40"/>
      <c r="P3288" s="40"/>
      <c r="S3288" s="114"/>
      <c r="T3288" s="114"/>
      <c r="V3288" s="114"/>
      <c r="W3288" s="114"/>
      <c r="X3288" s="114"/>
      <c r="Y3288" s="114"/>
      <c r="Z3288" s="114"/>
      <c r="AA3288" s="114"/>
      <c r="AB3288" s="114"/>
      <c r="AC3288" s="114"/>
      <c r="AD3288" s="114"/>
      <c r="AE3288" s="114"/>
      <c r="AH3288" s="114"/>
      <c r="AI3288" s="114"/>
      <c r="AK3288" s="114"/>
      <c r="AM3288" s="114"/>
      <c r="AP3288" s="114"/>
      <c r="AU3288" s="114"/>
      <c r="FP3288" s="40"/>
      <c r="FQ3288" s="40"/>
      <c r="FR3288" s="40"/>
      <c r="FS3288" s="40"/>
      <c r="FT3288" s="40"/>
      <c r="FU3288" s="40"/>
      <c r="FV3288" s="40"/>
      <c r="FW3288" s="40"/>
      <c r="FX3288" s="40"/>
      <c r="FY3288" s="40"/>
      <c r="FZ3288" s="40"/>
      <c r="GA3288" s="40"/>
      <c r="GB3288" s="40"/>
      <c r="GC3288" s="40"/>
      <c r="GD3288" s="40"/>
      <c r="GE3288" s="40"/>
      <c r="GF3288" s="40"/>
      <c r="GG3288" s="40"/>
      <c r="GH3288" s="40"/>
      <c r="GI3288" s="40"/>
      <c r="GJ3288" s="40"/>
      <c r="GK3288" s="40"/>
      <c r="GL3288" s="40"/>
      <c r="GM3288" s="40"/>
      <c r="GN3288" s="40"/>
      <c r="GO3288" s="40"/>
      <c r="GP3288" s="40"/>
      <c r="GQ3288" s="40"/>
      <c r="GR3288" s="40"/>
      <c r="GS3288" s="40"/>
      <c r="GT3288" s="40"/>
      <c r="GU3288" s="40"/>
      <c r="GV3288" s="40"/>
      <c r="GW3288" s="40"/>
      <c r="GX3288" s="40"/>
      <c r="GY3288" s="40"/>
      <c r="GZ3288" s="40"/>
      <c r="HA3288" s="40"/>
      <c r="HB3288" s="40"/>
      <c r="HC3288" s="40"/>
      <c r="HD3288" s="40"/>
      <c r="HE3288" s="40"/>
      <c r="HF3288" s="40"/>
      <c r="HG3288" s="40"/>
      <c r="HH3288" s="40"/>
      <c r="HI3288" s="40"/>
      <c r="HJ3288" s="40"/>
      <c r="HK3288" s="40"/>
      <c r="HL3288" s="40"/>
      <c r="HM3288" s="40"/>
      <c r="HN3288" s="40"/>
      <c r="HO3288" s="40"/>
      <c r="HP3288" s="40"/>
      <c r="HQ3288" s="40"/>
      <c r="HR3288" s="40"/>
      <c r="HS3288" s="40"/>
      <c r="HT3288" s="40"/>
      <c r="HU3288" s="40"/>
      <c r="HV3288" s="40"/>
      <c r="HW3288" s="40"/>
      <c r="HX3288" s="40"/>
      <c r="HY3288" s="40"/>
      <c r="HZ3288" s="40"/>
      <c r="IA3288" s="40"/>
      <c r="IB3288" s="40"/>
      <c r="IC3288" s="40"/>
      <c r="ID3288" s="40"/>
      <c r="IE3288" s="40"/>
      <c r="IF3288" s="40"/>
      <c r="IG3288" s="40"/>
    </row>
    <row r="3289" spans="1:241" s="39" customFormat="1">
      <c r="A3289" s="40"/>
      <c r="B3289" s="40"/>
      <c r="C3289" s="40"/>
      <c r="D3289" s="135"/>
      <c r="E3289" s="135"/>
      <c r="F3289" s="40"/>
      <c r="G3289" s="40"/>
      <c r="H3289" s="40"/>
      <c r="I3289" s="135"/>
      <c r="J3289" s="40"/>
      <c r="K3289" s="40"/>
      <c r="L3289" s="135"/>
      <c r="M3289" s="40"/>
      <c r="N3289" s="40"/>
      <c r="O3289" s="40"/>
      <c r="P3289" s="40"/>
      <c r="S3289" s="114"/>
      <c r="T3289" s="114"/>
      <c r="V3289" s="114"/>
      <c r="W3289" s="114"/>
      <c r="X3289" s="114"/>
      <c r="Y3289" s="114"/>
      <c r="Z3289" s="114"/>
      <c r="AA3289" s="114"/>
      <c r="AB3289" s="114"/>
      <c r="AC3289" s="114"/>
      <c r="AD3289" s="114"/>
      <c r="AE3289" s="114"/>
      <c r="AH3289" s="114"/>
      <c r="AI3289" s="114"/>
      <c r="AK3289" s="114"/>
      <c r="AM3289" s="114"/>
      <c r="AP3289" s="114"/>
      <c r="AU3289" s="114"/>
      <c r="FP3289" s="40"/>
      <c r="FQ3289" s="40"/>
      <c r="FR3289" s="40"/>
      <c r="FS3289" s="40"/>
      <c r="FT3289" s="40"/>
      <c r="FU3289" s="40"/>
      <c r="FV3289" s="40"/>
      <c r="FW3289" s="40"/>
      <c r="FX3289" s="40"/>
      <c r="FY3289" s="40"/>
      <c r="FZ3289" s="40"/>
      <c r="GA3289" s="40"/>
      <c r="GB3289" s="40"/>
      <c r="GC3289" s="40"/>
      <c r="GD3289" s="40"/>
      <c r="GE3289" s="40"/>
      <c r="GF3289" s="40"/>
      <c r="GG3289" s="40"/>
      <c r="GH3289" s="40"/>
      <c r="GI3289" s="40"/>
      <c r="GJ3289" s="40"/>
      <c r="GK3289" s="40"/>
      <c r="GL3289" s="40"/>
      <c r="GM3289" s="40"/>
      <c r="GN3289" s="40"/>
      <c r="GO3289" s="40"/>
      <c r="GP3289" s="40"/>
      <c r="GQ3289" s="40"/>
      <c r="GR3289" s="40"/>
      <c r="GS3289" s="40"/>
      <c r="GT3289" s="40"/>
      <c r="GU3289" s="40"/>
      <c r="GV3289" s="40"/>
      <c r="GW3289" s="40"/>
      <c r="GX3289" s="40"/>
      <c r="GY3289" s="40"/>
      <c r="GZ3289" s="40"/>
      <c r="HA3289" s="40"/>
      <c r="HB3289" s="40"/>
      <c r="HC3289" s="40"/>
      <c r="HD3289" s="40"/>
      <c r="HE3289" s="40"/>
      <c r="HF3289" s="40"/>
      <c r="HG3289" s="40"/>
      <c r="HH3289" s="40"/>
      <c r="HI3289" s="40"/>
      <c r="HJ3289" s="40"/>
      <c r="HK3289" s="40"/>
      <c r="HL3289" s="40"/>
      <c r="HM3289" s="40"/>
      <c r="HN3289" s="40"/>
      <c r="HO3289" s="40"/>
      <c r="HP3289" s="40"/>
      <c r="HQ3289" s="40"/>
      <c r="HR3289" s="40"/>
      <c r="HS3289" s="40"/>
      <c r="HT3289" s="40"/>
      <c r="HU3289" s="40"/>
      <c r="HV3289" s="40"/>
      <c r="HW3289" s="40"/>
      <c r="HX3289" s="40"/>
      <c r="HY3289" s="40"/>
      <c r="HZ3289" s="40"/>
      <c r="IA3289" s="40"/>
      <c r="IB3289" s="40"/>
      <c r="IC3289" s="40"/>
      <c r="ID3289" s="40"/>
      <c r="IE3289" s="40"/>
      <c r="IF3289" s="40"/>
      <c r="IG3289" s="40"/>
    </row>
    <row r="3290" spans="1:241" s="39" customFormat="1">
      <c r="A3290" s="40"/>
      <c r="B3290" s="40"/>
      <c r="C3290" s="40"/>
      <c r="D3290" s="135"/>
      <c r="E3290" s="135"/>
      <c r="F3290" s="40"/>
      <c r="G3290" s="40"/>
      <c r="H3290" s="40"/>
      <c r="I3290" s="135"/>
      <c r="J3290" s="40"/>
      <c r="K3290" s="40"/>
      <c r="L3290" s="135"/>
      <c r="M3290" s="40"/>
      <c r="N3290" s="40"/>
      <c r="O3290" s="40"/>
      <c r="P3290" s="40"/>
      <c r="S3290" s="114"/>
      <c r="T3290" s="114"/>
      <c r="V3290" s="114"/>
      <c r="W3290" s="114"/>
      <c r="X3290" s="114"/>
      <c r="Y3290" s="114"/>
      <c r="Z3290" s="114"/>
      <c r="AA3290" s="114"/>
      <c r="AB3290" s="114"/>
      <c r="AC3290" s="114"/>
      <c r="AD3290" s="114"/>
      <c r="AE3290" s="114"/>
      <c r="AH3290" s="114"/>
      <c r="AI3290" s="114"/>
      <c r="AK3290" s="114"/>
      <c r="AM3290" s="114"/>
      <c r="AP3290" s="114"/>
      <c r="AU3290" s="114"/>
      <c r="FP3290" s="40"/>
      <c r="FQ3290" s="40"/>
      <c r="FR3290" s="40"/>
      <c r="FS3290" s="40"/>
      <c r="FT3290" s="40"/>
      <c r="FU3290" s="40"/>
      <c r="FV3290" s="40"/>
      <c r="FW3290" s="40"/>
      <c r="FX3290" s="40"/>
      <c r="FY3290" s="40"/>
      <c r="FZ3290" s="40"/>
      <c r="GA3290" s="40"/>
      <c r="GB3290" s="40"/>
      <c r="GC3290" s="40"/>
      <c r="GD3290" s="40"/>
      <c r="GE3290" s="40"/>
      <c r="GF3290" s="40"/>
      <c r="GG3290" s="40"/>
      <c r="GH3290" s="40"/>
      <c r="GI3290" s="40"/>
      <c r="GJ3290" s="40"/>
      <c r="GK3290" s="40"/>
      <c r="GL3290" s="40"/>
      <c r="GM3290" s="40"/>
      <c r="GN3290" s="40"/>
      <c r="GO3290" s="40"/>
      <c r="GP3290" s="40"/>
      <c r="GQ3290" s="40"/>
      <c r="GR3290" s="40"/>
      <c r="GS3290" s="40"/>
      <c r="GT3290" s="40"/>
      <c r="GU3290" s="40"/>
      <c r="GV3290" s="40"/>
      <c r="GW3290" s="40"/>
      <c r="GX3290" s="40"/>
      <c r="GY3290" s="40"/>
      <c r="GZ3290" s="40"/>
      <c r="HA3290" s="40"/>
      <c r="HB3290" s="40"/>
      <c r="HC3290" s="40"/>
      <c r="HD3290" s="40"/>
      <c r="HE3290" s="40"/>
      <c r="HF3290" s="40"/>
      <c r="HG3290" s="40"/>
      <c r="HH3290" s="40"/>
      <c r="HI3290" s="40"/>
      <c r="HJ3290" s="40"/>
      <c r="HK3290" s="40"/>
      <c r="HL3290" s="40"/>
      <c r="HM3290" s="40"/>
      <c r="HN3290" s="40"/>
      <c r="HO3290" s="40"/>
      <c r="HP3290" s="40"/>
      <c r="HQ3290" s="40"/>
      <c r="HR3290" s="40"/>
      <c r="HS3290" s="40"/>
      <c r="HT3290" s="40"/>
      <c r="HU3290" s="40"/>
      <c r="HV3290" s="40"/>
      <c r="HW3290" s="40"/>
      <c r="HX3290" s="40"/>
      <c r="HY3290" s="40"/>
      <c r="HZ3290" s="40"/>
      <c r="IA3290" s="40"/>
      <c r="IB3290" s="40"/>
      <c r="IC3290" s="40"/>
      <c r="ID3290" s="40"/>
      <c r="IE3290" s="40"/>
      <c r="IF3290" s="40"/>
      <c r="IG3290" s="40"/>
    </row>
    <row r="3291" spans="1:241" s="39" customFormat="1">
      <c r="A3291" s="40"/>
      <c r="B3291" s="40"/>
      <c r="C3291" s="40"/>
      <c r="D3291" s="135"/>
      <c r="E3291" s="135"/>
      <c r="F3291" s="40"/>
      <c r="G3291" s="40"/>
      <c r="H3291" s="40"/>
      <c r="I3291" s="135"/>
      <c r="J3291" s="40"/>
      <c r="K3291" s="40"/>
      <c r="L3291" s="135"/>
      <c r="M3291" s="40"/>
      <c r="N3291" s="40"/>
      <c r="O3291" s="40"/>
      <c r="P3291" s="40"/>
      <c r="S3291" s="114"/>
      <c r="T3291" s="114"/>
      <c r="V3291" s="114"/>
      <c r="W3291" s="114"/>
      <c r="X3291" s="114"/>
      <c r="Y3291" s="114"/>
      <c r="Z3291" s="114"/>
      <c r="AA3291" s="114"/>
      <c r="AB3291" s="114"/>
      <c r="AC3291" s="114"/>
      <c r="AD3291" s="114"/>
      <c r="AE3291" s="114"/>
      <c r="AH3291" s="114"/>
      <c r="AI3291" s="114"/>
      <c r="AK3291" s="114"/>
      <c r="AM3291" s="114"/>
      <c r="AP3291" s="114"/>
      <c r="AU3291" s="114"/>
      <c r="FP3291" s="40"/>
      <c r="FQ3291" s="40"/>
      <c r="FR3291" s="40"/>
      <c r="FS3291" s="40"/>
      <c r="FT3291" s="40"/>
      <c r="FU3291" s="40"/>
      <c r="FV3291" s="40"/>
      <c r="FW3291" s="40"/>
      <c r="FX3291" s="40"/>
      <c r="FY3291" s="40"/>
      <c r="FZ3291" s="40"/>
      <c r="GA3291" s="40"/>
      <c r="GB3291" s="40"/>
      <c r="GC3291" s="40"/>
      <c r="GD3291" s="40"/>
      <c r="GE3291" s="40"/>
      <c r="GF3291" s="40"/>
      <c r="GG3291" s="40"/>
      <c r="GH3291" s="40"/>
      <c r="GI3291" s="40"/>
      <c r="GJ3291" s="40"/>
      <c r="GK3291" s="40"/>
      <c r="GL3291" s="40"/>
      <c r="GM3291" s="40"/>
      <c r="GN3291" s="40"/>
      <c r="GO3291" s="40"/>
      <c r="GP3291" s="40"/>
      <c r="GQ3291" s="40"/>
      <c r="GR3291" s="40"/>
      <c r="GS3291" s="40"/>
      <c r="GT3291" s="40"/>
      <c r="GU3291" s="40"/>
      <c r="GV3291" s="40"/>
      <c r="GW3291" s="40"/>
      <c r="GX3291" s="40"/>
      <c r="GY3291" s="40"/>
      <c r="GZ3291" s="40"/>
      <c r="HA3291" s="40"/>
      <c r="HB3291" s="40"/>
      <c r="HC3291" s="40"/>
      <c r="HD3291" s="40"/>
      <c r="HE3291" s="40"/>
      <c r="HF3291" s="40"/>
      <c r="HG3291" s="40"/>
      <c r="HH3291" s="40"/>
      <c r="HI3291" s="40"/>
      <c r="HJ3291" s="40"/>
      <c r="HK3291" s="40"/>
      <c r="HL3291" s="40"/>
      <c r="HM3291" s="40"/>
      <c r="HN3291" s="40"/>
      <c r="HO3291" s="40"/>
      <c r="HP3291" s="40"/>
      <c r="HQ3291" s="40"/>
      <c r="HR3291" s="40"/>
      <c r="HS3291" s="40"/>
      <c r="HT3291" s="40"/>
      <c r="HU3291" s="40"/>
      <c r="HV3291" s="40"/>
      <c r="HW3291" s="40"/>
      <c r="HX3291" s="40"/>
      <c r="HY3291" s="40"/>
      <c r="HZ3291" s="40"/>
      <c r="IA3291" s="40"/>
      <c r="IB3291" s="40"/>
      <c r="IC3291" s="40"/>
      <c r="ID3291" s="40"/>
      <c r="IE3291" s="40"/>
      <c r="IF3291" s="40"/>
      <c r="IG3291" s="40"/>
    </row>
    <row r="3292" spans="1:241" s="39" customFormat="1">
      <c r="A3292" s="40"/>
      <c r="B3292" s="40"/>
      <c r="C3292" s="40"/>
      <c r="D3292" s="135"/>
      <c r="E3292" s="135"/>
      <c r="F3292" s="40"/>
      <c r="G3292" s="40"/>
      <c r="H3292" s="40"/>
      <c r="I3292" s="135"/>
      <c r="J3292" s="40"/>
      <c r="K3292" s="40"/>
      <c r="L3292" s="135"/>
      <c r="M3292" s="40"/>
      <c r="N3292" s="40"/>
      <c r="O3292" s="40"/>
      <c r="P3292" s="40"/>
      <c r="S3292" s="114"/>
      <c r="T3292" s="114"/>
      <c r="V3292" s="114"/>
      <c r="W3292" s="114"/>
      <c r="X3292" s="114"/>
      <c r="Y3292" s="114"/>
      <c r="Z3292" s="114"/>
      <c r="AA3292" s="114"/>
      <c r="AB3292" s="114"/>
      <c r="AC3292" s="114"/>
      <c r="AD3292" s="114"/>
      <c r="AE3292" s="114"/>
      <c r="AH3292" s="114"/>
      <c r="AI3292" s="114"/>
      <c r="AK3292" s="114"/>
      <c r="AM3292" s="114"/>
      <c r="AP3292" s="114"/>
      <c r="AU3292" s="114"/>
      <c r="FP3292" s="40"/>
      <c r="FQ3292" s="40"/>
      <c r="FR3292" s="40"/>
      <c r="FS3292" s="40"/>
      <c r="FT3292" s="40"/>
      <c r="FU3292" s="40"/>
      <c r="FV3292" s="40"/>
      <c r="FW3292" s="40"/>
      <c r="FX3292" s="40"/>
      <c r="FY3292" s="40"/>
      <c r="FZ3292" s="40"/>
      <c r="GA3292" s="40"/>
      <c r="GB3292" s="40"/>
      <c r="GC3292" s="40"/>
      <c r="GD3292" s="40"/>
      <c r="GE3292" s="40"/>
      <c r="GF3292" s="40"/>
      <c r="GG3292" s="40"/>
      <c r="GH3292" s="40"/>
      <c r="GI3292" s="40"/>
      <c r="GJ3292" s="40"/>
      <c r="GK3292" s="40"/>
      <c r="GL3292" s="40"/>
      <c r="GM3292" s="40"/>
      <c r="GN3292" s="40"/>
      <c r="GO3292" s="40"/>
      <c r="GP3292" s="40"/>
      <c r="GQ3292" s="40"/>
      <c r="GR3292" s="40"/>
      <c r="GS3292" s="40"/>
      <c r="GT3292" s="40"/>
      <c r="GU3292" s="40"/>
      <c r="GV3292" s="40"/>
      <c r="GW3292" s="40"/>
      <c r="GX3292" s="40"/>
      <c r="GY3292" s="40"/>
      <c r="GZ3292" s="40"/>
      <c r="HA3292" s="40"/>
      <c r="HB3292" s="40"/>
      <c r="HC3292" s="40"/>
      <c r="HD3292" s="40"/>
      <c r="HE3292" s="40"/>
      <c r="HF3292" s="40"/>
      <c r="HG3292" s="40"/>
      <c r="HH3292" s="40"/>
      <c r="HI3292" s="40"/>
      <c r="HJ3292" s="40"/>
      <c r="HK3292" s="40"/>
      <c r="HL3292" s="40"/>
      <c r="HM3292" s="40"/>
      <c r="HN3292" s="40"/>
      <c r="HO3292" s="40"/>
      <c r="HP3292" s="40"/>
      <c r="HQ3292" s="40"/>
      <c r="HR3292" s="40"/>
      <c r="HS3292" s="40"/>
      <c r="HT3292" s="40"/>
      <c r="HU3292" s="40"/>
      <c r="HV3292" s="40"/>
      <c r="HW3292" s="40"/>
      <c r="HX3292" s="40"/>
      <c r="HY3292" s="40"/>
      <c r="HZ3292" s="40"/>
      <c r="IA3292" s="40"/>
      <c r="IB3292" s="40"/>
      <c r="IC3292" s="40"/>
      <c r="ID3292" s="40"/>
      <c r="IE3292" s="40"/>
      <c r="IF3292" s="40"/>
      <c r="IG3292" s="40"/>
    </row>
    <row r="3293" spans="1:241" s="39" customFormat="1">
      <c r="A3293" s="40"/>
      <c r="B3293" s="40"/>
      <c r="C3293" s="40"/>
      <c r="D3293" s="135"/>
      <c r="E3293" s="135"/>
      <c r="F3293" s="40"/>
      <c r="G3293" s="40"/>
      <c r="H3293" s="40"/>
      <c r="I3293" s="135"/>
      <c r="J3293" s="40"/>
      <c r="K3293" s="40"/>
      <c r="L3293" s="135"/>
      <c r="M3293" s="40"/>
      <c r="N3293" s="40"/>
      <c r="O3293" s="40"/>
      <c r="P3293" s="40"/>
      <c r="S3293" s="114"/>
      <c r="T3293" s="114"/>
      <c r="V3293" s="114"/>
      <c r="W3293" s="114"/>
      <c r="X3293" s="114"/>
      <c r="Y3293" s="114"/>
      <c r="Z3293" s="114"/>
      <c r="AA3293" s="114"/>
      <c r="AB3293" s="114"/>
      <c r="AC3293" s="114"/>
      <c r="AD3293" s="114"/>
      <c r="AE3293" s="114"/>
      <c r="AH3293" s="114"/>
      <c r="AI3293" s="114"/>
      <c r="AK3293" s="114"/>
      <c r="AM3293" s="114"/>
      <c r="AP3293" s="114"/>
      <c r="AU3293" s="114"/>
      <c r="FP3293" s="40"/>
      <c r="FQ3293" s="40"/>
      <c r="FR3293" s="40"/>
      <c r="FS3293" s="40"/>
      <c r="FT3293" s="40"/>
      <c r="FU3293" s="40"/>
      <c r="FV3293" s="40"/>
      <c r="FW3293" s="40"/>
      <c r="FX3293" s="40"/>
      <c r="FY3293" s="40"/>
      <c r="FZ3293" s="40"/>
      <c r="GA3293" s="40"/>
      <c r="GB3293" s="40"/>
      <c r="GC3293" s="40"/>
      <c r="GD3293" s="40"/>
      <c r="GE3293" s="40"/>
      <c r="GF3293" s="40"/>
      <c r="GG3293" s="40"/>
      <c r="GH3293" s="40"/>
      <c r="GI3293" s="40"/>
      <c r="GJ3293" s="40"/>
      <c r="GK3293" s="40"/>
      <c r="GL3293" s="40"/>
      <c r="GM3293" s="40"/>
      <c r="GN3293" s="40"/>
      <c r="GO3293" s="40"/>
      <c r="GP3293" s="40"/>
      <c r="GQ3293" s="40"/>
      <c r="GR3293" s="40"/>
      <c r="GS3293" s="40"/>
      <c r="GT3293" s="40"/>
      <c r="GU3293" s="40"/>
      <c r="GV3293" s="40"/>
      <c r="GW3293" s="40"/>
      <c r="GX3293" s="40"/>
      <c r="GY3293" s="40"/>
      <c r="GZ3293" s="40"/>
      <c r="HA3293" s="40"/>
      <c r="HB3293" s="40"/>
      <c r="HC3293" s="40"/>
      <c r="HD3293" s="40"/>
      <c r="HE3293" s="40"/>
      <c r="HF3293" s="40"/>
      <c r="HG3293" s="40"/>
      <c r="HH3293" s="40"/>
      <c r="HI3293" s="40"/>
      <c r="HJ3293" s="40"/>
      <c r="HK3293" s="40"/>
      <c r="HL3293" s="40"/>
      <c r="HM3293" s="40"/>
      <c r="HN3293" s="40"/>
      <c r="HO3293" s="40"/>
      <c r="HP3293" s="40"/>
      <c r="HQ3293" s="40"/>
      <c r="HR3293" s="40"/>
      <c r="HS3293" s="40"/>
      <c r="HT3293" s="40"/>
      <c r="HU3293" s="40"/>
      <c r="HV3293" s="40"/>
      <c r="HW3293" s="40"/>
      <c r="HX3293" s="40"/>
      <c r="HY3293" s="40"/>
      <c r="HZ3293" s="40"/>
      <c r="IA3293" s="40"/>
      <c r="IB3293" s="40"/>
      <c r="IC3293" s="40"/>
      <c r="ID3293" s="40"/>
      <c r="IE3293" s="40"/>
      <c r="IF3293" s="40"/>
      <c r="IG3293" s="40"/>
    </row>
    <row r="3294" spans="1:241" s="39" customFormat="1">
      <c r="A3294" s="40"/>
      <c r="B3294" s="40"/>
      <c r="C3294" s="40"/>
      <c r="D3294" s="135"/>
      <c r="E3294" s="135"/>
      <c r="F3294" s="40"/>
      <c r="G3294" s="40"/>
      <c r="H3294" s="40"/>
      <c r="I3294" s="135"/>
      <c r="J3294" s="40"/>
      <c r="K3294" s="40"/>
      <c r="L3294" s="135"/>
      <c r="M3294" s="40"/>
      <c r="N3294" s="40"/>
      <c r="O3294" s="40"/>
      <c r="P3294" s="40"/>
      <c r="S3294" s="114"/>
      <c r="T3294" s="114"/>
      <c r="V3294" s="114"/>
      <c r="W3294" s="114"/>
      <c r="X3294" s="114"/>
      <c r="Y3294" s="114"/>
      <c r="Z3294" s="114"/>
      <c r="AA3294" s="114"/>
      <c r="AB3294" s="114"/>
      <c r="AC3294" s="114"/>
      <c r="AD3294" s="114"/>
      <c r="AE3294" s="114"/>
      <c r="AH3294" s="114"/>
      <c r="AI3294" s="114"/>
      <c r="AK3294" s="114"/>
      <c r="AM3294" s="114"/>
      <c r="AP3294" s="114"/>
      <c r="AU3294" s="114"/>
      <c r="FP3294" s="40"/>
      <c r="FQ3294" s="40"/>
      <c r="FR3294" s="40"/>
      <c r="FS3294" s="40"/>
      <c r="FT3294" s="40"/>
      <c r="FU3294" s="40"/>
      <c r="FV3294" s="40"/>
      <c r="FW3294" s="40"/>
      <c r="FX3294" s="40"/>
      <c r="FY3294" s="40"/>
      <c r="FZ3294" s="40"/>
      <c r="GA3294" s="40"/>
      <c r="GB3294" s="40"/>
      <c r="GC3294" s="40"/>
      <c r="GD3294" s="40"/>
      <c r="GE3294" s="40"/>
      <c r="GF3294" s="40"/>
      <c r="GG3294" s="40"/>
      <c r="GH3294" s="40"/>
      <c r="GI3294" s="40"/>
      <c r="GJ3294" s="40"/>
      <c r="GK3294" s="40"/>
      <c r="GL3294" s="40"/>
      <c r="GM3294" s="40"/>
      <c r="GN3294" s="40"/>
      <c r="GO3294" s="40"/>
      <c r="GP3294" s="40"/>
      <c r="GQ3294" s="40"/>
      <c r="GR3294" s="40"/>
      <c r="GS3294" s="40"/>
      <c r="GT3294" s="40"/>
      <c r="GU3294" s="40"/>
      <c r="GV3294" s="40"/>
      <c r="GW3294" s="40"/>
      <c r="GX3294" s="40"/>
      <c r="GY3294" s="40"/>
      <c r="GZ3294" s="40"/>
      <c r="HA3294" s="40"/>
      <c r="HB3294" s="40"/>
      <c r="HC3294" s="40"/>
      <c r="HD3294" s="40"/>
      <c r="HE3294" s="40"/>
      <c r="HF3294" s="40"/>
      <c r="HG3294" s="40"/>
      <c r="HH3294" s="40"/>
      <c r="HI3294" s="40"/>
      <c r="HJ3294" s="40"/>
      <c r="HK3294" s="40"/>
      <c r="HL3294" s="40"/>
      <c r="HM3294" s="40"/>
      <c r="HN3294" s="40"/>
      <c r="HO3294" s="40"/>
      <c r="HP3294" s="40"/>
      <c r="HQ3294" s="40"/>
      <c r="HR3294" s="40"/>
      <c r="HS3294" s="40"/>
      <c r="HT3294" s="40"/>
      <c r="HU3294" s="40"/>
      <c r="HV3294" s="40"/>
      <c r="HW3294" s="40"/>
      <c r="HX3294" s="40"/>
      <c r="HY3294" s="40"/>
      <c r="HZ3294" s="40"/>
      <c r="IA3294" s="40"/>
      <c r="IB3294" s="40"/>
      <c r="IC3294" s="40"/>
      <c r="ID3294" s="40"/>
      <c r="IE3294" s="40"/>
      <c r="IF3294" s="40"/>
      <c r="IG3294" s="40"/>
    </row>
    <row r="3295" spans="1:241" s="39" customFormat="1">
      <c r="A3295" s="40"/>
      <c r="B3295" s="40"/>
      <c r="C3295" s="40"/>
      <c r="D3295" s="135"/>
      <c r="E3295" s="135"/>
      <c r="F3295" s="40"/>
      <c r="G3295" s="40"/>
      <c r="H3295" s="40"/>
      <c r="I3295" s="135"/>
      <c r="J3295" s="40"/>
      <c r="K3295" s="40"/>
      <c r="L3295" s="135"/>
      <c r="M3295" s="40"/>
      <c r="N3295" s="40"/>
      <c r="O3295" s="40"/>
      <c r="P3295" s="40"/>
      <c r="S3295" s="114"/>
      <c r="T3295" s="114"/>
      <c r="V3295" s="114"/>
      <c r="W3295" s="114"/>
      <c r="X3295" s="114"/>
      <c r="Y3295" s="114"/>
      <c r="Z3295" s="114"/>
      <c r="AA3295" s="114"/>
      <c r="AB3295" s="114"/>
      <c r="AC3295" s="114"/>
      <c r="AD3295" s="114"/>
      <c r="AE3295" s="114"/>
      <c r="AH3295" s="114"/>
      <c r="AI3295" s="114"/>
      <c r="AK3295" s="114"/>
      <c r="AM3295" s="114"/>
      <c r="AP3295" s="114"/>
      <c r="AU3295" s="114"/>
      <c r="FP3295" s="40"/>
      <c r="FQ3295" s="40"/>
      <c r="FR3295" s="40"/>
      <c r="FS3295" s="40"/>
      <c r="FT3295" s="40"/>
      <c r="FU3295" s="40"/>
      <c r="FV3295" s="40"/>
      <c r="FW3295" s="40"/>
      <c r="FX3295" s="40"/>
      <c r="FY3295" s="40"/>
      <c r="FZ3295" s="40"/>
      <c r="GA3295" s="40"/>
      <c r="GB3295" s="40"/>
      <c r="GC3295" s="40"/>
      <c r="GD3295" s="40"/>
      <c r="GE3295" s="40"/>
      <c r="GF3295" s="40"/>
      <c r="GG3295" s="40"/>
      <c r="GH3295" s="40"/>
      <c r="GI3295" s="40"/>
      <c r="GJ3295" s="40"/>
      <c r="GK3295" s="40"/>
      <c r="GL3295" s="40"/>
      <c r="GM3295" s="40"/>
      <c r="GN3295" s="40"/>
      <c r="GO3295" s="40"/>
      <c r="GP3295" s="40"/>
      <c r="GQ3295" s="40"/>
      <c r="GR3295" s="40"/>
      <c r="GS3295" s="40"/>
      <c r="GT3295" s="40"/>
      <c r="GU3295" s="40"/>
      <c r="GV3295" s="40"/>
      <c r="GW3295" s="40"/>
      <c r="GX3295" s="40"/>
      <c r="GY3295" s="40"/>
      <c r="GZ3295" s="40"/>
      <c r="HA3295" s="40"/>
      <c r="HB3295" s="40"/>
      <c r="HC3295" s="40"/>
      <c r="HD3295" s="40"/>
      <c r="HE3295" s="40"/>
      <c r="HF3295" s="40"/>
      <c r="HG3295" s="40"/>
      <c r="HH3295" s="40"/>
      <c r="HI3295" s="40"/>
      <c r="HJ3295" s="40"/>
      <c r="HK3295" s="40"/>
      <c r="HL3295" s="40"/>
      <c r="HM3295" s="40"/>
      <c r="HN3295" s="40"/>
      <c r="HO3295" s="40"/>
      <c r="HP3295" s="40"/>
      <c r="HQ3295" s="40"/>
      <c r="HR3295" s="40"/>
      <c r="HS3295" s="40"/>
      <c r="HT3295" s="40"/>
      <c r="HU3295" s="40"/>
      <c r="HV3295" s="40"/>
      <c r="HW3295" s="40"/>
      <c r="HX3295" s="40"/>
      <c r="HY3295" s="40"/>
      <c r="HZ3295" s="40"/>
      <c r="IA3295" s="40"/>
      <c r="IB3295" s="40"/>
      <c r="IC3295" s="40"/>
      <c r="ID3295" s="40"/>
      <c r="IE3295" s="40"/>
      <c r="IF3295" s="40"/>
      <c r="IG3295" s="40"/>
    </row>
    <row r="3296" spans="1:241" s="39" customFormat="1">
      <c r="A3296" s="40"/>
      <c r="B3296" s="40"/>
      <c r="C3296" s="40"/>
      <c r="D3296" s="135"/>
      <c r="E3296" s="135"/>
      <c r="F3296" s="40"/>
      <c r="G3296" s="40"/>
      <c r="H3296" s="40"/>
      <c r="I3296" s="135"/>
      <c r="J3296" s="40"/>
      <c r="K3296" s="40"/>
      <c r="L3296" s="135"/>
      <c r="M3296" s="40"/>
      <c r="N3296" s="40"/>
      <c r="O3296" s="40"/>
      <c r="P3296" s="40"/>
      <c r="S3296" s="114"/>
      <c r="T3296" s="114"/>
      <c r="V3296" s="114"/>
      <c r="W3296" s="114"/>
      <c r="X3296" s="114"/>
      <c r="Y3296" s="114"/>
      <c r="Z3296" s="114"/>
      <c r="AA3296" s="114"/>
      <c r="AB3296" s="114"/>
      <c r="AC3296" s="114"/>
      <c r="AD3296" s="114"/>
      <c r="AE3296" s="114"/>
      <c r="AH3296" s="114"/>
      <c r="AI3296" s="114"/>
      <c r="AK3296" s="114"/>
      <c r="AM3296" s="114"/>
      <c r="AP3296" s="114"/>
      <c r="AU3296" s="114"/>
      <c r="FP3296" s="40"/>
      <c r="FQ3296" s="40"/>
      <c r="FR3296" s="40"/>
      <c r="FS3296" s="40"/>
      <c r="FT3296" s="40"/>
      <c r="FU3296" s="40"/>
      <c r="FV3296" s="40"/>
      <c r="FW3296" s="40"/>
      <c r="FX3296" s="40"/>
      <c r="FY3296" s="40"/>
      <c r="FZ3296" s="40"/>
      <c r="GA3296" s="40"/>
      <c r="GB3296" s="40"/>
      <c r="GC3296" s="40"/>
      <c r="GD3296" s="40"/>
      <c r="GE3296" s="40"/>
      <c r="GF3296" s="40"/>
      <c r="GG3296" s="40"/>
      <c r="GH3296" s="40"/>
      <c r="GI3296" s="40"/>
      <c r="GJ3296" s="40"/>
      <c r="GK3296" s="40"/>
      <c r="GL3296" s="40"/>
      <c r="GM3296" s="40"/>
      <c r="GN3296" s="40"/>
      <c r="GO3296" s="40"/>
      <c r="GP3296" s="40"/>
      <c r="GQ3296" s="40"/>
      <c r="GR3296" s="40"/>
      <c r="GS3296" s="40"/>
      <c r="GT3296" s="40"/>
      <c r="GU3296" s="40"/>
      <c r="GV3296" s="40"/>
      <c r="GW3296" s="40"/>
      <c r="GX3296" s="40"/>
      <c r="GY3296" s="40"/>
      <c r="GZ3296" s="40"/>
      <c r="HA3296" s="40"/>
      <c r="HB3296" s="40"/>
      <c r="HC3296" s="40"/>
      <c r="HD3296" s="40"/>
      <c r="HE3296" s="40"/>
      <c r="HF3296" s="40"/>
      <c r="HG3296" s="40"/>
      <c r="HH3296" s="40"/>
      <c r="HI3296" s="40"/>
      <c r="HJ3296" s="40"/>
      <c r="HK3296" s="40"/>
      <c r="HL3296" s="40"/>
      <c r="HM3296" s="40"/>
      <c r="HN3296" s="40"/>
      <c r="HO3296" s="40"/>
      <c r="HP3296" s="40"/>
      <c r="HQ3296" s="40"/>
      <c r="HR3296" s="40"/>
      <c r="HS3296" s="40"/>
      <c r="HT3296" s="40"/>
      <c r="HU3296" s="40"/>
      <c r="HV3296" s="40"/>
      <c r="HW3296" s="40"/>
      <c r="HX3296" s="40"/>
      <c r="HY3296" s="40"/>
      <c r="HZ3296" s="40"/>
      <c r="IA3296" s="40"/>
      <c r="IB3296" s="40"/>
      <c r="IC3296" s="40"/>
      <c r="ID3296" s="40"/>
      <c r="IE3296" s="40"/>
      <c r="IF3296" s="40"/>
      <c r="IG3296" s="40"/>
    </row>
    <row r="3297" spans="1:241" s="39" customFormat="1">
      <c r="A3297" s="40"/>
      <c r="B3297" s="40"/>
      <c r="C3297" s="40"/>
      <c r="D3297" s="135"/>
      <c r="E3297" s="135"/>
      <c r="F3297" s="40"/>
      <c r="G3297" s="40"/>
      <c r="H3297" s="40"/>
      <c r="I3297" s="135"/>
      <c r="J3297" s="40"/>
      <c r="K3297" s="40"/>
      <c r="L3297" s="135"/>
      <c r="M3297" s="40"/>
      <c r="N3297" s="40"/>
      <c r="O3297" s="40"/>
      <c r="P3297" s="40"/>
      <c r="S3297" s="114"/>
      <c r="T3297" s="114"/>
      <c r="V3297" s="114"/>
      <c r="W3297" s="114"/>
      <c r="X3297" s="114"/>
      <c r="Y3297" s="114"/>
      <c r="Z3297" s="114"/>
      <c r="AA3297" s="114"/>
      <c r="AB3297" s="114"/>
      <c r="AC3297" s="114"/>
      <c r="AD3297" s="114"/>
      <c r="AE3297" s="114"/>
      <c r="AH3297" s="114"/>
      <c r="AI3297" s="114"/>
      <c r="AK3297" s="114"/>
      <c r="AM3297" s="114"/>
      <c r="AP3297" s="114"/>
      <c r="AU3297" s="114"/>
      <c r="FP3297" s="40"/>
      <c r="FQ3297" s="40"/>
      <c r="FR3297" s="40"/>
      <c r="FS3297" s="40"/>
      <c r="FT3297" s="40"/>
      <c r="FU3297" s="40"/>
      <c r="FV3297" s="40"/>
      <c r="FW3297" s="40"/>
      <c r="FX3297" s="40"/>
      <c r="FY3297" s="40"/>
      <c r="FZ3297" s="40"/>
      <c r="GA3297" s="40"/>
      <c r="GB3297" s="40"/>
      <c r="GC3297" s="40"/>
      <c r="GD3297" s="40"/>
      <c r="GE3297" s="40"/>
      <c r="GF3297" s="40"/>
      <c r="GG3297" s="40"/>
      <c r="GH3297" s="40"/>
      <c r="GI3297" s="40"/>
      <c r="GJ3297" s="40"/>
      <c r="GK3297" s="40"/>
      <c r="GL3297" s="40"/>
      <c r="GM3297" s="40"/>
      <c r="GN3297" s="40"/>
      <c r="GO3297" s="40"/>
      <c r="GP3297" s="40"/>
      <c r="GQ3297" s="40"/>
      <c r="GR3297" s="40"/>
      <c r="GS3297" s="40"/>
      <c r="GT3297" s="40"/>
      <c r="GU3297" s="40"/>
      <c r="GV3297" s="40"/>
      <c r="GW3297" s="40"/>
      <c r="GX3297" s="40"/>
      <c r="GY3297" s="40"/>
      <c r="GZ3297" s="40"/>
      <c r="HA3297" s="40"/>
      <c r="HB3297" s="40"/>
      <c r="HC3297" s="40"/>
      <c r="HD3297" s="40"/>
      <c r="HE3297" s="40"/>
      <c r="HF3297" s="40"/>
      <c r="HG3297" s="40"/>
      <c r="HH3297" s="40"/>
      <c r="HI3297" s="40"/>
      <c r="HJ3297" s="40"/>
      <c r="HK3297" s="40"/>
      <c r="HL3297" s="40"/>
      <c r="HM3297" s="40"/>
      <c r="HN3297" s="40"/>
      <c r="HO3297" s="40"/>
      <c r="HP3297" s="40"/>
      <c r="HQ3297" s="40"/>
      <c r="HR3297" s="40"/>
      <c r="HS3297" s="40"/>
      <c r="HT3297" s="40"/>
      <c r="HU3297" s="40"/>
      <c r="HV3297" s="40"/>
      <c r="HW3297" s="40"/>
      <c r="HX3297" s="40"/>
      <c r="HY3297" s="40"/>
      <c r="HZ3297" s="40"/>
      <c r="IA3297" s="40"/>
      <c r="IB3297" s="40"/>
      <c r="IC3297" s="40"/>
      <c r="ID3297" s="40"/>
      <c r="IE3297" s="40"/>
      <c r="IF3297" s="40"/>
      <c r="IG3297" s="40"/>
    </row>
    <row r="3298" spans="1:241" s="39" customFormat="1">
      <c r="A3298" s="40"/>
      <c r="B3298" s="40"/>
      <c r="C3298" s="40"/>
      <c r="D3298" s="135"/>
      <c r="E3298" s="135"/>
      <c r="F3298" s="40"/>
      <c r="G3298" s="40"/>
      <c r="H3298" s="40"/>
      <c r="I3298" s="135"/>
      <c r="J3298" s="40"/>
      <c r="K3298" s="40"/>
      <c r="L3298" s="135"/>
      <c r="M3298" s="40"/>
      <c r="N3298" s="40"/>
      <c r="O3298" s="40"/>
      <c r="P3298" s="40"/>
      <c r="S3298" s="114"/>
      <c r="T3298" s="114"/>
      <c r="V3298" s="114"/>
      <c r="W3298" s="114"/>
      <c r="X3298" s="114"/>
      <c r="Y3298" s="114"/>
      <c r="Z3298" s="114"/>
      <c r="AA3298" s="114"/>
      <c r="AB3298" s="114"/>
      <c r="AC3298" s="114"/>
      <c r="AD3298" s="114"/>
      <c r="AE3298" s="114"/>
      <c r="AH3298" s="114"/>
      <c r="AI3298" s="114"/>
      <c r="AK3298" s="114"/>
      <c r="AM3298" s="114"/>
      <c r="AP3298" s="114"/>
      <c r="AU3298" s="114"/>
      <c r="FP3298" s="40"/>
      <c r="FQ3298" s="40"/>
      <c r="FR3298" s="40"/>
      <c r="FS3298" s="40"/>
      <c r="FT3298" s="40"/>
      <c r="FU3298" s="40"/>
      <c r="FV3298" s="40"/>
      <c r="FW3298" s="40"/>
      <c r="FX3298" s="40"/>
      <c r="FY3298" s="40"/>
      <c r="FZ3298" s="40"/>
      <c r="GA3298" s="40"/>
      <c r="GB3298" s="40"/>
      <c r="GC3298" s="40"/>
      <c r="GD3298" s="40"/>
      <c r="GE3298" s="40"/>
      <c r="GF3298" s="40"/>
      <c r="GG3298" s="40"/>
      <c r="GH3298" s="40"/>
      <c r="GI3298" s="40"/>
      <c r="GJ3298" s="40"/>
      <c r="GK3298" s="40"/>
      <c r="GL3298" s="40"/>
      <c r="GM3298" s="40"/>
      <c r="GN3298" s="40"/>
      <c r="GO3298" s="40"/>
      <c r="GP3298" s="40"/>
      <c r="GQ3298" s="40"/>
      <c r="GR3298" s="40"/>
      <c r="GS3298" s="40"/>
      <c r="GT3298" s="40"/>
      <c r="GU3298" s="40"/>
      <c r="GV3298" s="40"/>
      <c r="GW3298" s="40"/>
      <c r="GX3298" s="40"/>
      <c r="GY3298" s="40"/>
      <c r="GZ3298" s="40"/>
      <c r="HA3298" s="40"/>
      <c r="HB3298" s="40"/>
      <c r="HC3298" s="40"/>
      <c r="HD3298" s="40"/>
      <c r="HE3298" s="40"/>
      <c r="HF3298" s="40"/>
      <c r="HG3298" s="40"/>
      <c r="HH3298" s="40"/>
      <c r="HI3298" s="40"/>
      <c r="HJ3298" s="40"/>
      <c r="HK3298" s="40"/>
      <c r="HL3298" s="40"/>
      <c r="HM3298" s="40"/>
      <c r="HN3298" s="40"/>
      <c r="HO3298" s="40"/>
      <c r="HP3298" s="40"/>
      <c r="HQ3298" s="40"/>
      <c r="HR3298" s="40"/>
      <c r="HS3298" s="40"/>
      <c r="HT3298" s="40"/>
      <c r="HU3298" s="40"/>
      <c r="HV3298" s="40"/>
      <c r="HW3298" s="40"/>
      <c r="HX3298" s="40"/>
      <c r="HY3298" s="40"/>
      <c r="HZ3298" s="40"/>
      <c r="IA3298" s="40"/>
      <c r="IB3298" s="40"/>
      <c r="IC3298" s="40"/>
      <c r="ID3298" s="40"/>
      <c r="IE3298" s="40"/>
      <c r="IF3298" s="40"/>
      <c r="IG3298" s="40"/>
    </row>
    <row r="3299" spans="1:241" s="39" customFormat="1">
      <c r="A3299" s="40"/>
      <c r="B3299" s="40"/>
      <c r="C3299" s="40"/>
      <c r="D3299" s="135"/>
      <c r="E3299" s="135"/>
      <c r="F3299" s="40"/>
      <c r="G3299" s="40"/>
      <c r="H3299" s="40"/>
      <c r="I3299" s="135"/>
      <c r="J3299" s="40"/>
      <c r="K3299" s="40"/>
      <c r="L3299" s="135"/>
      <c r="M3299" s="40"/>
      <c r="N3299" s="40"/>
      <c r="O3299" s="40"/>
      <c r="P3299" s="40"/>
      <c r="S3299" s="114"/>
      <c r="T3299" s="114"/>
      <c r="V3299" s="114"/>
      <c r="W3299" s="114"/>
      <c r="X3299" s="114"/>
      <c r="Y3299" s="114"/>
      <c r="Z3299" s="114"/>
      <c r="AA3299" s="114"/>
      <c r="AB3299" s="114"/>
      <c r="AC3299" s="114"/>
      <c r="AD3299" s="114"/>
      <c r="AE3299" s="114"/>
      <c r="AH3299" s="114"/>
      <c r="AI3299" s="114"/>
      <c r="AK3299" s="114"/>
      <c r="AM3299" s="114"/>
      <c r="AP3299" s="114"/>
      <c r="AU3299" s="114"/>
      <c r="FP3299" s="40"/>
      <c r="FQ3299" s="40"/>
      <c r="FR3299" s="40"/>
      <c r="FS3299" s="40"/>
      <c r="FT3299" s="40"/>
      <c r="FU3299" s="40"/>
      <c r="FV3299" s="40"/>
      <c r="FW3299" s="40"/>
      <c r="FX3299" s="40"/>
      <c r="FY3299" s="40"/>
      <c r="FZ3299" s="40"/>
      <c r="GA3299" s="40"/>
      <c r="GB3299" s="40"/>
      <c r="GC3299" s="40"/>
      <c r="GD3299" s="40"/>
      <c r="GE3299" s="40"/>
      <c r="GF3299" s="40"/>
      <c r="GG3299" s="40"/>
      <c r="GH3299" s="40"/>
      <c r="GI3299" s="40"/>
      <c r="GJ3299" s="40"/>
      <c r="GK3299" s="40"/>
      <c r="GL3299" s="40"/>
      <c r="GM3299" s="40"/>
      <c r="GN3299" s="40"/>
      <c r="GO3299" s="40"/>
      <c r="GP3299" s="40"/>
      <c r="GQ3299" s="40"/>
      <c r="GR3299" s="40"/>
      <c r="GS3299" s="40"/>
      <c r="GT3299" s="40"/>
      <c r="GU3299" s="40"/>
      <c r="GV3299" s="40"/>
      <c r="GW3299" s="40"/>
      <c r="GX3299" s="40"/>
      <c r="GY3299" s="40"/>
      <c r="GZ3299" s="40"/>
      <c r="HA3299" s="40"/>
      <c r="HB3299" s="40"/>
      <c r="HC3299" s="40"/>
      <c r="HD3299" s="40"/>
      <c r="HE3299" s="40"/>
      <c r="HF3299" s="40"/>
      <c r="HG3299" s="40"/>
      <c r="HH3299" s="40"/>
      <c r="HI3299" s="40"/>
      <c r="HJ3299" s="40"/>
      <c r="HK3299" s="40"/>
      <c r="HL3299" s="40"/>
      <c r="HM3299" s="40"/>
      <c r="HN3299" s="40"/>
      <c r="HO3299" s="40"/>
      <c r="HP3299" s="40"/>
      <c r="HQ3299" s="40"/>
      <c r="HR3299" s="40"/>
      <c r="HS3299" s="40"/>
      <c r="HT3299" s="40"/>
      <c r="HU3299" s="40"/>
      <c r="HV3299" s="40"/>
      <c r="HW3299" s="40"/>
      <c r="HX3299" s="40"/>
      <c r="HY3299" s="40"/>
      <c r="HZ3299" s="40"/>
      <c r="IA3299" s="40"/>
      <c r="IB3299" s="40"/>
      <c r="IC3299" s="40"/>
      <c r="ID3299" s="40"/>
      <c r="IE3299" s="40"/>
      <c r="IF3299" s="40"/>
      <c r="IG3299" s="40"/>
    </row>
    <row r="3300" spans="1:241" s="39" customFormat="1">
      <c r="A3300" s="40"/>
      <c r="B3300" s="40"/>
      <c r="C3300" s="40"/>
      <c r="D3300" s="135"/>
      <c r="E3300" s="135"/>
      <c r="F3300" s="40"/>
      <c r="G3300" s="40"/>
      <c r="H3300" s="40"/>
      <c r="I3300" s="135"/>
      <c r="J3300" s="40"/>
      <c r="K3300" s="40"/>
      <c r="L3300" s="135"/>
      <c r="M3300" s="40"/>
      <c r="N3300" s="40"/>
      <c r="O3300" s="40"/>
      <c r="P3300" s="40"/>
      <c r="S3300" s="114"/>
      <c r="T3300" s="114"/>
      <c r="V3300" s="114"/>
      <c r="W3300" s="114"/>
      <c r="X3300" s="114"/>
      <c r="Y3300" s="114"/>
      <c r="Z3300" s="114"/>
      <c r="AA3300" s="114"/>
      <c r="AB3300" s="114"/>
      <c r="AC3300" s="114"/>
      <c r="AD3300" s="114"/>
      <c r="AE3300" s="114"/>
      <c r="AH3300" s="114"/>
      <c r="AI3300" s="114"/>
      <c r="AK3300" s="114"/>
      <c r="AM3300" s="114"/>
      <c r="AP3300" s="114"/>
      <c r="AU3300" s="114"/>
      <c r="FP3300" s="40"/>
      <c r="FQ3300" s="40"/>
      <c r="FR3300" s="40"/>
      <c r="FS3300" s="40"/>
      <c r="FT3300" s="40"/>
      <c r="FU3300" s="40"/>
      <c r="FV3300" s="40"/>
      <c r="FW3300" s="40"/>
      <c r="FX3300" s="40"/>
      <c r="FY3300" s="40"/>
      <c r="FZ3300" s="40"/>
      <c r="GA3300" s="40"/>
      <c r="GB3300" s="40"/>
      <c r="GC3300" s="40"/>
      <c r="GD3300" s="40"/>
      <c r="GE3300" s="40"/>
      <c r="GF3300" s="40"/>
      <c r="GG3300" s="40"/>
      <c r="GH3300" s="40"/>
      <c r="GI3300" s="40"/>
      <c r="GJ3300" s="40"/>
      <c r="GK3300" s="40"/>
      <c r="GL3300" s="40"/>
      <c r="GM3300" s="40"/>
      <c r="GN3300" s="40"/>
      <c r="GO3300" s="40"/>
      <c r="GP3300" s="40"/>
      <c r="GQ3300" s="40"/>
      <c r="GR3300" s="40"/>
      <c r="GS3300" s="40"/>
      <c r="GT3300" s="40"/>
      <c r="GU3300" s="40"/>
      <c r="GV3300" s="40"/>
      <c r="GW3300" s="40"/>
      <c r="GX3300" s="40"/>
      <c r="GY3300" s="40"/>
      <c r="GZ3300" s="40"/>
      <c r="HA3300" s="40"/>
      <c r="HB3300" s="40"/>
      <c r="HC3300" s="40"/>
      <c r="HD3300" s="40"/>
      <c r="HE3300" s="40"/>
      <c r="HF3300" s="40"/>
      <c r="HG3300" s="40"/>
      <c r="HH3300" s="40"/>
      <c r="HI3300" s="40"/>
      <c r="HJ3300" s="40"/>
      <c r="HK3300" s="40"/>
      <c r="HL3300" s="40"/>
      <c r="HM3300" s="40"/>
      <c r="HN3300" s="40"/>
      <c r="HO3300" s="40"/>
      <c r="HP3300" s="40"/>
      <c r="HQ3300" s="40"/>
      <c r="HR3300" s="40"/>
      <c r="HS3300" s="40"/>
      <c r="HT3300" s="40"/>
      <c r="HU3300" s="40"/>
      <c r="HV3300" s="40"/>
      <c r="HW3300" s="40"/>
      <c r="HX3300" s="40"/>
      <c r="HY3300" s="40"/>
      <c r="HZ3300" s="40"/>
      <c r="IA3300" s="40"/>
      <c r="IB3300" s="40"/>
      <c r="IC3300" s="40"/>
      <c r="ID3300" s="40"/>
      <c r="IE3300" s="40"/>
      <c r="IF3300" s="40"/>
      <c r="IG3300" s="40"/>
    </row>
    <row r="3301" spans="1:241" s="39" customFormat="1">
      <c r="A3301" s="40"/>
      <c r="B3301" s="40"/>
      <c r="C3301" s="40"/>
      <c r="D3301" s="135"/>
      <c r="E3301" s="135"/>
      <c r="F3301" s="40"/>
      <c r="G3301" s="40"/>
      <c r="H3301" s="40"/>
      <c r="I3301" s="135"/>
      <c r="J3301" s="40"/>
      <c r="K3301" s="40"/>
      <c r="L3301" s="135"/>
      <c r="M3301" s="40"/>
      <c r="N3301" s="40"/>
      <c r="O3301" s="40"/>
      <c r="P3301" s="40"/>
      <c r="S3301" s="114"/>
      <c r="T3301" s="114"/>
      <c r="V3301" s="114"/>
      <c r="W3301" s="114"/>
      <c r="X3301" s="114"/>
      <c r="Y3301" s="114"/>
      <c r="Z3301" s="114"/>
      <c r="AA3301" s="114"/>
      <c r="AB3301" s="114"/>
      <c r="AC3301" s="114"/>
      <c r="AD3301" s="114"/>
      <c r="AE3301" s="114"/>
      <c r="AH3301" s="114"/>
      <c r="AI3301" s="114"/>
      <c r="AK3301" s="114"/>
      <c r="AM3301" s="114"/>
      <c r="AP3301" s="114"/>
      <c r="AU3301" s="114"/>
      <c r="FP3301" s="40"/>
      <c r="FQ3301" s="40"/>
      <c r="FR3301" s="40"/>
      <c r="FS3301" s="40"/>
      <c r="FT3301" s="40"/>
      <c r="FU3301" s="40"/>
      <c r="FV3301" s="40"/>
      <c r="FW3301" s="40"/>
      <c r="FX3301" s="40"/>
      <c r="FY3301" s="40"/>
      <c r="FZ3301" s="40"/>
      <c r="GA3301" s="40"/>
      <c r="GB3301" s="40"/>
      <c r="GC3301" s="40"/>
      <c r="GD3301" s="40"/>
      <c r="GE3301" s="40"/>
      <c r="GF3301" s="40"/>
      <c r="GG3301" s="40"/>
      <c r="GH3301" s="40"/>
      <c r="GI3301" s="40"/>
      <c r="GJ3301" s="40"/>
      <c r="GK3301" s="40"/>
      <c r="GL3301" s="40"/>
      <c r="GM3301" s="40"/>
      <c r="GN3301" s="40"/>
      <c r="GO3301" s="40"/>
      <c r="GP3301" s="40"/>
      <c r="GQ3301" s="40"/>
      <c r="GR3301" s="40"/>
      <c r="GS3301" s="40"/>
      <c r="GT3301" s="40"/>
      <c r="GU3301" s="40"/>
      <c r="GV3301" s="40"/>
      <c r="GW3301" s="40"/>
      <c r="GX3301" s="40"/>
      <c r="GY3301" s="40"/>
      <c r="GZ3301" s="40"/>
      <c r="HA3301" s="40"/>
      <c r="HB3301" s="40"/>
      <c r="HC3301" s="40"/>
      <c r="HD3301" s="40"/>
      <c r="HE3301" s="40"/>
      <c r="HF3301" s="40"/>
      <c r="HG3301" s="40"/>
      <c r="HH3301" s="40"/>
      <c r="HI3301" s="40"/>
      <c r="HJ3301" s="40"/>
      <c r="HK3301" s="40"/>
      <c r="HL3301" s="40"/>
      <c r="HM3301" s="40"/>
      <c r="HN3301" s="40"/>
      <c r="HO3301" s="40"/>
      <c r="HP3301" s="40"/>
      <c r="HQ3301" s="40"/>
      <c r="HR3301" s="40"/>
      <c r="HS3301" s="40"/>
      <c r="HT3301" s="40"/>
      <c r="HU3301" s="40"/>
      <c r="HV3301" s="40"/>
      <c r="HW3301" s="40"/>
      <c r="HX3301" s="40"/>
      <c r="HY3301" s="40"/>
      <c r="HZ3301" s="40"/>
      <c r="IA3301" s="40"/>
      <c r="IB3301" s="40"/>
      <c r="IC3301" s="40"/>
      <c r="ID3301" s="40"/>
      <c r="IE3301" s="40"/>
      <c r="IF3301" s="40"/>
      <c r="IG3301" s="40"/>
    </row>
    <row r="3302" spans="1:241" s="39" customFormat="1">
      <c r="A3302" s="40"/>
      <c r="B3302" s="40"/>
      <c r="C3302" s="40"/>
      <c r="D3302" s="135"/>
      <c r="E3302" s="135"/>
      <c r="F3302" s="40"/>
      <c r="G3302" s="40"/>
      <c r="H3302" s="40"/>
      <c r="I3302" s="135"/>
      <c r="J3302" s="40"/>
      <c r="K3302" s="40"/>
      <c r="L3302" s="135"/>
      <c r="M3302" s="40"/>
      <c r="N3302" s="40"/>
      <c r="O3302" s="40"/>
      <c r="P3302" s="40"/>
      <c r="S3302" s="114"/>
      <c r="T3302" s="114"/>
      <c r="V3302" s="114"/>
      <c r="W3302" s="114"/>
      <c r="X3302" s="114"/>
      <c r="Y3302" s="114"/>
      <c r="Z3302" s="114"/>
      <c r="AA3302" s="114"/>
      <c r="AB3302" s="114"/>
      <c r="AC3302" s="114"/>
      <c r="AD3302" s="114"/>
      <c r="AE3302" s="114"/>
      <c r="AH3302" s="114"/>
      <c r="AI3302" s="114"/>
      <c r="AK3302" s="114"/>
      <c r="AM3302" s="114"/>
      <c r="AP3302" s="114"/>
      <c r="AU3302" s="114"/>
      <c r="FP3302" s="40"/>
      <c r="FQ3302" s="40"/>
      <c r="FR3302" s="40"/>
      <c r="FS3302" s="40"/>
      <c r="FT3302" s="40"/>
      <c r="FU3302" s="40"/>
      <c r="FV3302" s="40"/>
      <c r="FW3302" s="40"/>
      <c r="FX3302" s="40"/>
      <c r="FY3302" s="40"/>
      <c r="FZ3302" s="40"/>
      <c r="GA3302" s="40"/>
      <c r="GB3302" s="40"/>
      <c r="GC3302" s="40"/>
      <c r="GD3302" s="40"/>
      <c r="GE3302" s="40"/>
      <c r="GF3302" s="40"/>
      <c r="GG3302" s="40"/>
      <c r="GH3302" s="40"/>
      <c r="GI3302" s="40"/>
      <c r="GJ3302" s="40"/>
      <c r="GK3302" s="40"/>
      <c r="GL3302" s="40"/>
      <c r="GM3302" s="40"/>
      <c r="GN3302" s="40"/>
      <c r="GO3302" s="40"/>
      <c r="GP3302" s="40"/>
      <c r="GQ3302" s="40"/>
      <c r="GR3302" s="40"/>
      <c r="GS3302" s="40"/>
      <c r="GT3302" s="40"/>
      <c r="GU3302" s="40"/>
      <c r="GV3302" s="40"/>
      <c r="GW3302" s="40"/>
      <c r="GX3302" s="40"/>
      <c r="GY3302" s="40"/>
      <c r="GZ3302" s="40"/>
      <c r="HA3302" s="40"/>
      <c r="HB3302" s="40"/>
      <c r="HC3302" s="40"/>
      <c r="HD3302" s="40"/>
      <c r="HE3302" s="40"/>
      <c r="HF3302" s="40"/>
      <c r="HG3302" s="40"/>
      <c r="HH3302" s="40"/>
      <c r="HI3302" s="40"/>
      <c r="HJ3302" s="40"/>
      <c r="HK3302" s="40"/>
      <c r="HL3302" s="40"/>
      <c r="HM3302" s="40"/>
      <c r="HN3302" s="40"/>
      <c r="HO3302" s="40"/>
      <c r="HP3302" s="40"/>
      <c r="HQ3302" s="40"/>
      <c r="HR3302" s="40"/>
      <c r="HS3302" s="40"/>
      <c r="HT3302" s="40"/>
      <c r="HU3302" s="40"/>
      <c r="HV3302" s="40"/>
      <c r="HW3302" s="40"/>
      <c r="HX3302" s="40"/>
      <c r="HY3302" s="40"/>
      <c r="HZ3302" s="40"/>
      <c r="IA3302" s="40"/>
      <c r="IB3302" s="40"/>
      <c r="IC3302" s="40"/>
      <c r="ID3302" s="40"/>
      <c r="IE3302" s="40"/>
      <c r="IF3302" s="40"/>
      <c r="IG3302" s="40"/>
    </row>
    <row r="3303" spans="1:241" s="39" customFormat="1">
      <c r="A3303" s="40"/>
      <c r="B3303" s="40"/>
      <c r="C3303" s="40"/>
      <c r="D3303" s="135"/>
      <c r="E3303" s="135"/>
      <c r="F3303" s="40"/>
      <c r="G3303" s="40"/>
      <c r="H3303" s="40"/>
      <c r="I3303" s="135"/>
      <c r="J3303" s="40"/>
      <c r="K3303" s="40"/>
      <c r="L3303" s="135"/>
      <c r="M3303" s="40"/>
      <c r="N3303" s="40"/>
      <c r="O3303" s="40"/>
      <c r="P3303" s="40"/>
      <c r="S3303" s="114"/>
      <c r="T3303" s="114"/>
      <c r="V3303" s="114"/>
      <c r="W3303" s="114"/>
      <c r="X3303" s="114"/>
      <c r="Y3303" s="114"/>
      <c r="Z3303" s="114"/>
      <c r="AA3303" s="114"/>
      <c r="AB3303" s="114"/>
      <c r="AC3303" s="114"/>
      <c r="AD3303" s="114"/>
      <c r="AE3303" s="114"/>
      <c r="AH3303" s="114"/>
      <c r="AI3303" s="114"/>
      <c r="AK3303" s="114"/>
      <c r="AM3303" s="114"/>
      <c r="AP3303" s="114"/>
      <c r="AU3303" s="114"/>
      <c r="FP3303" s="40"/>
      <c r="FQ3303" s="40"/>
      <c r="FR3303" s="40"/>
      <c r="FS3303" s="40"/>
      <c r="FT3303" s="40"/>
      <c r="FU3303" s="40"/>
      <c r="FV3303" s="40"/>
      <c r="FW3303" s="40"/>
      <c r="FX3303" s="40"/>
      <c r="FY3303" s="40"/>
      <c r="FZ3303" s="40"/>
      <c r="GA3303" s="40"/>
      <c r="GB3303" s="40"/>
      <c r="GC3303" s="40"/>
      <c r="GD3303" s="40"/>
      <c r="GE3303" s="40"/>
      <c r="GF3303" s="40"/>
      <c r="GG3303" s="40"/>
      <c r="GH3303" s="40"/>
      <c r="GI3303" s="40"/>
      <c r="GJ3303" s="40"/>
      <c r="GK3303" s="40"/>
      <c r="GL3303" s="40"/>
      <c r="GM3303" s="40"/>
      <c r="GN3303" s="40"/>
      <c r="GO3303" s="40"/>
      <c r="GP3303" s="40"/>
      <c r="GQ3303" s="40"/>
      <c r="GR3303" s="40"/>
      <c r="GS3303" s="40"/>
      <c r="GT3303" s="40"/>
      <c r="GU3303" s="40"/>
      <c r="GV3303" s="40"/>
      <c r="GW3303" s="40"/>
      <c r="GX3303" s="40"/>
      <c r="GY3303" s="40"/>
      <c r="GZ3303" s="40"/>
      <c r="HA3303" s="40"/>
      <c r="HB3303" s="40"/>
      <c r="HC3303" s="40"/>
      <c r="HD3303" s="40"/>
      <c r="HE3303" s="40"/>
      <c r="HF3303" s="40"/>
      <c r="HG3303" s="40"/>
      <c r="HH3303" s="40"/>
      <c r="HI3303" s="40"/>
      <c r="HJ3303" s="40"/>
      <c r="HK3303" s="40"/>
      <c r="HL3303" s="40"/>
      <c r="HM3303" s="40"/>
      <c r="HN3303" s="40"/>
      <c r="HO3303" s="40"/>
      <c r="HP3303" s="40"/>
      <c r="HQ3303" s="40"/>
      <c r="HR3303" s="40"/>
      <c r="HS3303" s="40"/>
      <c r="HT3303" s="40"/>
      <c r="HU3303" s="40"/>
      <c r="HV3303" s="40"/>
      <c r="HW3303" s="40"/>
      <c r="HX3303" s="40"/>
      <c r="HY3303" s="40"/>
      <c r="HZ3303" s="40"/>
      <c r="IA3303" s="40"/>
      <c r="IB3303" s="40"/>
      <c r="IC3303" s="40"/>
      <c r="ID3303" s="40"/>
      <c r="IE3303" s="40"/>
      <c r="IF3303" s="40"/>
      <c r="IG3303" s="40"/>
    </row>
    <row r="3304" spans="1:241" s="39" customFormat="1">
      <c r="A3304" s="40"/>
      <c r="B3304" s="40"/>
      <c r="C3304" s="40"/>
      <c r="D3304" s="135"/>
      <c r="E3304" s="135"/>
      <c r="F3304" s="40"/>
      <c r="G3304" s="40"/>
      <c r="H3304" s="40"/>
      <c r="I3304" s="135"/>
      <c r="J3304" s="40"/>
      <c r="K3304" s="40"/>
      <c r="L3304" s="135"/>
      <c r="M3304" s="40"/>
      <c r="N3304" s="40"/>
      <c r="O3304" s="40"/>
      <c r="P3304" s="40"/>
      <c r="S3304" s="114"/>
      <c r="T3304" s="114"/>
      <c r="V3304" s="114"/>
      <c r="W3304" s="114"/>
      <c r="X3304" s="114"/>
      <c r="Y3304" s="114"/>
      <c r="Z3304" s="114"/>
      <c r="AA3304" s="114"/>
      <c r="AB3304" s="114"/>
      <c r="AC3304" s="114"/>
      <c r="AD3304" s="114"/>
      <c r="AE3304" s="114"/>
      <c r="AH3304" s="114"/>
      <c r="AI3304" s="114"/>
      <c r="AK3304" s="114"/>
      <c r="AM3304" s="114"/>
      <c r="AP3304" s="114"/>
      <c r="AU3304" s="114"/>
      <c r="FP3304" s="40"/>
      <c r="FQ3304" s="40"/>
      <c r="FR3304" s="40"/>
      <c r="FS3304" s="40"/>
      <c r="FT3304" s="40"/>
      <c r="FU3304" s="40"/>
      <c r="FV3304" s="40"/>
      <c r="FW3304" s="40"/>
      <c r="FX3304" s="40"/>
      <c r="FY3304" s="40"/>
      <c r="FZ3304" s="40"/>
      <c r="GA3304" s="40"/>
      <c r="GB3304" s="40"/>
      <c r="GC3304" s="40"/>
      <c r="GD3304" s="40"/>
      <c r="GE3304" s="40"/>
      <c r="GF3304" s="40"/>
      <c r="GG3304" s="40"/>
      <c r="GH3304" s="40"/>
      <c r="GI3304" s="40"/>
      <c r="GJ3304" s="40"/>
      <c r="GK3304" s="40"/>
      <c r="GL3304" s="40"/>
      <c r="GM3304" s="40"/>
      <c r="GN3304" s="40"/>
      <c r="GO3304" s="40"/>
      <c r="GP3304" s="40"/>
      <c r="GQ3304" s="40"/>
      <c r="GR3304" s="40"/>
      <c r="GS3304" s="40"/>
      <c r="GT3304" s="40"/>
      <c r="GU3304" s="40"/>
      <c r="GV3304" s="40"/>
      <c r="GW3304" s="40"/>
      <c r="GX3304" s="40"/>
      <c r="GY3304" s="40"/>
      <c r="GZ3304" s="40"/>
      <c r="HA3304" s="40"/>
      <c r="HB3304" s="40"/>
      <c r="HC3304" s="40"/>
      <c r="HD3304" s="40"/>
      <c r="HE3304" s="40"/>
      <c r="HF3304" s="40"/>
      <c r="HG3304" s="40"/>
      <c r="HH3304" s="40"/>
      <c r="HI3304" s="40"/>
      <c r="HJ3304" s="40"/>
      <c r="HK3304" s="40"/>
      <c r="HL3304" s="40"/>
      <c r="HM3304" s="40"/>
      <c r="HN3304" s="40"/>
      <c r="HO3304" s="40"/>
      <c r="HP3304" s="40"/>
      <c r="HQ3304" s="40"/>
      <c r="HR3304" s="40"/>
      <c r="HS3304" s="40"/>
      <c r="HT3304" s="40"/>
      <c r="HU3304" s="40"/>
      <c r="HV3304" s="40"/>
      <c r="HW3304" s="40"/>
      <c r="HX3304" s="40"/>
      <c r="HY3304" s="40"/>
      <c r="HZ3304" s="40"/>
      <c r="IA3304" s="40"/>
      <c r="IB3304" s="40"/>
      <c r="IC3304" s="40"/>
      <c r="ID3304" s="40"/>
      <c r="IE3304" s="40"/>
      <c r="IF3304" s="40"/>
      <c r="IG3304" s="40"/>
    </row>
    <row r="3305" spans="1:241" s="39" customFormat="1">
      <c r="A3305" s="40"/>
      <c r="B3305" s="40"/>
      <c r="C3305" s="40"/>
      <c r="D3305" s="135"/>
      <c r="E3305" s="135"/>
      <c r="F3305" s="40"/>
      <c r="G3305" s="40"/>
      <c r="H3305" s="40"/>
      <c r="I3305" s="135"/>
      <c r="J3305" s="40"/>
      <c r="K3305" s="40"/>
      <c r="L3305" s="135"/>
      <c r="M3305" s="40"/>
      <c r="N3305" s="40"/>
      <c r="O3305" s="40"/>
      <c r="P3305" s="40"/>
      <c r="S3305" s="114"/>
      <c r="T3305" s="114"/>
      <c r="V3305" s="114"/>
      <c r="W3305" s="114"/>
      <c r="X3305" s="114"/>
      <c r="Y3305" s="114"/>
      <c r="Z3305" s="114"/>
      <c r="AA3305" s="114"/>
      <c r="AB3305" s="114"/>
      <c r="AC3305" s="114"/>
      <c r="AD3305" s="114"/>
      <c r="AE3305" s="114"/>
      <c r="AH3305" s="114"/>
      <c r="AI3305" s="114"/>
      <c r="AK3305" s="114"/>
      <c r="AM3305" s="114"/>
      <c r="AP3305" s="114"/>
      <c r="AU3305" s="114"/>
      <c r="FP3305" s="40"/>
      <c r="FQ3305" s="40"/>
      <c r="FR3305" s="40"/>
      <c r="FS3305" s="40"/>
      <c r="FT3305" s="40"/>
      <c r="FU3305" s="40"/>
      <c r="FV3305" s="40"/>
      <c r="FW3305" s="40"/>
      <c r="FX3305" s="40"/>
      <c r="FY3305" s="40"/>
      <c r="FZ3305" s="40"/>
      <c r="GA3305" s="40"/>
      <c r="GB3305" s="40"/>
      <c r="GC3305" s="40"/>
      <c r="GD3305" s="40"/>
      <c r="GE3305" s="40"/>
      <c r="GF3305" s="40"/>
      <c r="GG3305" s="40"/>
      <c r="GH3305" s="40"/>
      <c r="GI3305" s="40"/>
      <c r="GJ3305" s="40"/>
      <c r="GK3305" s="40"/>
      <c r="GL3305" s="40"/>
      <c r="GM3305" s="40"/>
      <c r="GN3305" s="40"/>
      <c r="GO3305" s="40"/>
      <c r="GP3305" s="40"/>
      <c r="GQ3305" s="40"/>
      <c r="GR3305" s="40"/>
      <c r="GS3305" s="40"/>
      <c r="GT3305" s="40"/>
      <c r="GU3305" s="40"/>
      <c r="GV3305" s="40"/>
      <c r="GW3305" s="40"/>
      <c r="GX3305" s="40"/>
      <c r="GY3305" s="40"/>
      <c r="GZ3305" s="40"/>
      <c r="HA3305" s="40"/>
      <c r="HB3305" s="40"/>
      <c r="HC3305" s="40"/>
      <c r="HD3305" s="40"/>
      <c r="HE3305" s="40"/>
      <c r="HF3305" s="40"/>
      <c r="HG3305" s="40"/>
      <c r="HH3305" s="40"/>
      <c r="HI3305" s="40"/>
      <c r="HJ3305" s="40"/>
      <c r="HK3305" s="40"/>
      <c r="HL3305" s="40"/>
      <c r="HM3305" s="40"/>
      <c r="HN3305" s="40"/>
      <c r="HO3305" s="40"/>
      <c r="HP3305" s="40"/>
      <c r="HQ3305" s="40"/>
      <c r="HR3305" s="40"/>
      <c r="HS3305" s="40"/>
      <c r="HT3305" s="40"/>
      <c r="HU3305" s="40"/>
      <c r="HV3305" s="40"/>
      <c r="HW3305" s="40"/>
      <c r="HX3305" s="40"/>
      <c r="HY3305" s="40"/>
      <c r="HZ3305" s="40"/>
      <c r="IA3305" s="40"/>
      <c r="IB3305" s="40"/>
      <c r="IC3305" s="40"/>
      <c r="ID3305" s="40"/>
      <c r="IE3305" s="40"/>
      <c r="IF3305" s="40"/>
      <c r="IG3305" s="40"/>
    </row>
    <row r="3306" spans="1:241" s="39" customFormat="1">
      <c r="A3306" s="40"/>
      <c r="B3306" s="40"/>
      <c r="C3306" s="40"/>
      <c r="D3306" s="135"/>
      <c r="E3306" s="135"/>
      <c r="F3306" s="40"/>
      <c r="G3306" s="40"/>
      <c r="H3306" s="40"/>
      <c r="I3306" s="135"/>
      <c r="J3306" s="40"/>
      <c r="K3306" s="40"/>
      <c r="L3306" s="135"/>
      <c r="M3306" s="40"/>
      <c r="N3306" s="40"/>
      <c r="O3306" s="40"/>
      <c r="P3306" s="40"/>
      <c r="S3306" s="114"/>
      <c r="T3306" s="114"/>
      <c r="V3306" s="114"/>
      <c r="W3306" s="114"/>
      <c r="X3306" s="114"/>
      <c r="Y3306" s="114"/>
      <c r="Z3306" s="114"/>
      <c r="AA3306" s="114"/>
      <c r="AB3306" s="114"/>
      <c r="AC3306" s="114"/>
      <c r="AD3306" s="114"/>
      <c r="AE3306" s="114"/>
      <c r="AH3306" s="114"/>
      <c r="AI3306" s="114"/>
      <c r="AK3306" s="114"/>
      <c r="AM3306" s="114"/>
      <c r="AP3306" s="114"/>
      <c r="AU3306" s="114"/>
      <c r="FP3306" s="40"/>
      <c r="FQ3306" s="40"/>
      <c r="FR3306" s="40"/>
      <c r="FS3306" s="40"/>
      <c r="FT3306" s="40"/>
      <c r="FU3306" s="40"/>
      <c r="FV3306" s="40"/>
      <c r="FW3306" s="40"/>
      <c r="FX3306" s="40"/>
      <c r="FY3306" s="40"/>
      <c r="FZ3306" s="40"/>
      <c r="GA3306" s="40"/>
      <c r="GB3306" s="40"/>
      <c r="GC3306" s="40"/>
      <c r="GD3306" s="40"/>
      <c r="GE3306" s="40"/>
      <c r="GF3306" s="40"/>
      <c r="GG3306" s="40"/>
      <c r="GH3306" s="40"/>
      <c r="GI3306" s="40"/>
      <c r="GJ3306" s="40"/>
      <c r="GK3306" s="40"/>
      <c r="GL3306" s="40"/>
      <c r="GM3306" s="40"/>
      <c r="GN3306" s="40"/>
      <c r="GO3306" s="40"/>
      <c r="GP3306" s="40"/>
      <c r="GQ3306" s="40"/>
      <c r="GR3306" s="40"/>
      <c r="GS3306" s="40"/>
      <c r="GT3306" s="40"/>
      <c r="GU3306" s="40"/>
      <c r="GV3306" s="40"/>
      <c r="GW3306" s="40"/>
      <c r="GX3306" s="40"/>
      <c r="GY3306" s="40"/>
      <c r="GZ3306" s="40"/>
      <c r="HA3306" s="40"/>
      <c r="HB3306" s="40"/>
      <c r="HC3306" s="40"/>
      <c r="HD3306" s="40"/>
      <c r="HE3306" s="40"/>
      <c r="HF3306" s="40"/>
      <c r="HG3306" s="40"/>
      <c r="HH3306" s="40"/>
      <c r="HI3306" s="40"/>
      <c r="HJ3306" s="40"/>
      <c r="HK3306" s="40"/>
      <c r="HL3306" s="40"/>
      <c r="HM3306" s="40"/>
      <c r="HN3306" s="40"/>
      <c r="HO3306" s="40"/>
      <c r="HP3306" s="40"/>
      <c r="HQ3306" s="40"/>
      <c r="HR3306" s="40"/>
      <c r="HS3306" s="40"/>
      <c r="HT3306" s="40"/>
      <c r="HU3306" s="40"/>
      <c r="HV3306" s="40"/>
      <c r="HW3306" s="40"/>
      <c r="HX3306" s="40"/>
      <c r="HY3306" s="40"/>
      <c r="HZ3306" s="40"/>
      <c r="IA3306" s="40"/>
      <c r="IB3306" s="40"/>
      <c r="IC3306" s="40"/>
      <c r="ID3306" s="40"/>
      <c r="IE3306" s="40"/>
      <c r="IF3306" s="40"/>
      <c r="IG3306" s="40"/>
    </row>
    <row r="3307" spans="1:241" s="39" customFormat="1">
      <c r="A3307" s="40"/>
      <c r="B3307" s="40"/>
      <c r="C3307" s="40"/>
      <c r="D3307" s="135"/>
      <c r="E3307" s="135"/>
      <c r="F3307" s="40"/>
      <c r="G3307" s="40"/>
      <c r="H3307" s="40"/>
      <c r="I3307" s="135"/>
      <c r="J3307" s="40"/>
      <c r="K3307" s="40"/>
      <c r="L3307" s="135"/>
      <c r="M3307" s="40"/>
      <c r="N3307" s="40"/>
      <c r="O3307" s="40"/>
      <c r="P3307" s="40"/>
      <c r="S3307" s="114"/>
      <c r="T3307" s="114"/>
      <c r="V3307" s="114"/>
      <c r="W3307" s="114"/>
      <c r="X3307" s="114"/>
      <c r="Y3307" s="114"/>
      <c r="Z3307" s="114"/>
      <c r="AA3307" s="114"/>
      <c r="AB3307" s="114"/>
      <c r="AC3307" s="114"/>
      <c r="AD3307" s="114"/>
      <c r="AE3307" s="114"/>
      <c r="AH3307" s="114"/>
      <c r="AI3307" s="114"/>
      <c r="AK3307" s="114"/>
      <c r="AM3307" s="114"/>
      <c r="AP3307" s="114"/>
      <c r="AU3307" s="114"/>
      <c r="FP3307" s="40"/>
      <c r="FQ3307" s="40"/>
      <c r="FR3307" s="40"/>
      <c r="FS3307" s="40"/>
      <c r="FT3307" s="40"/>
      <c r="FU3307" s="40"/>
      <c r="FV3307" s="40"/>
      <c r="FW3307" s="40"/>
      <c r="FX3307" s="40"/>
      <c r="FY3307" s="40"/>
      <c r="FZ3307" s="40"/>
      <c r="GA3307" s="40"/>
      <c r="GB3307" s="40"/>
      <c r="GC3307" s="40"/>
      <c r="GD3307" s="40"/>
      <c r="GE3307" s="40"/>
      <c r="GF3307" s="40"/>
      <c r="GG3307" s="40"/>
      <c r="GH3307" s="40"/>
      <c r="GI3307" s="40"/>
      <c r="GJ3307" s="40"/>
      <c r="GK3307" s="40"/>
      <c r="GL3307" s="40"/>
      <c r="GM3307" s="40"/>
      <c r="GN3307" s="40"/>
      <c r="GO3307" s="40"/>
      <c r="GP3307" s="40"/>
      <c r="GQ3307" s="40"/>
      <c r="GR3307" s="40"/>
      <c r="GS3307" s="40"/>
      <c r="GT3307" s="40"/>
      <c r="GU3307" s="40"/>
      <c r="GV3307" s="40"/>
      <c r="GW3307" s="40"/>
      <c r="GX3307" s="40"/>
      <c r="GY3307" s="40"/>
      <c r="GZ3307" s="40"/>
      <c r="HA3307" s="40"/>
      <c r="HB3307" s="40"/>
      <c r="HC3307" s="40"/>
      <c r="HD3307" s="40"/>
      <c r="HE3307" s="40"/>
      <c r="HF3307" s="40"/>
      <c r="HG3307" s="40"/>
      <c r="HH3307" s="40"/>
      <c r="HI3307" s="40"/>
      <c r="HJ3307" s="40"/>
      <c r="HK3307" s="40"/>
      <c r="HL3307" s="40"/>
      <c r="HM3307" s="40"/>
      <c r="HN3307" s="40"/>
      <c r="HO3307" s="40"/>
      <c r="HP3307" s="40"/>
      <c r="HQ3307" s="40"/>
      <c r="HR3307" s="40"/>
      <c r="HS3307" s="40"/>
      <c r="HT3307" s="40"/>
      <c r="HU3307" s="40"/>
      <c r="HV3307" s="40"/>
      <c r="HW3307" s="40"/>
      <c r="HX3307" s="40"/>
      <c r="HY3307" s="40"/>
      <c r="HZ3307" s="40"/>
      <c r="IA3307" s="40"/>
      <c r="IB3307" s="40"/>
      <c r="IC3307" s="40"/>
      <c r="ID3307" s="40"/>
      <c r="IE3307" s="40"/>
      <c r="IF3307" s="40"/>
      <c r="IG3307" s="40"/>
    </row>
    <row r="3308" spans="1:241" s="39" customFormat="1">
      <c r="A3308" s="40"/>
      <c r="B3308" s="40"/>
      <c r="C3308" s="40"/>
      <c r="D3308" s="135"/>
      <c r="E3308" s="135"/>
      <c r="F3308" s="40"/>
      <c r="G3308" s="40"/>
      <c r="H3308" s="40"/>
      <c r="I3308" s="135"/>
      <c r="J3308" s="40"/>
      <c r="K3308" s="40"/>
      <c r="L3308" s="135"/>
      <c r="M3308" s="40"/>
      <c r="N3308" s="40"/>
      <c r="O3308" s="40"/>
      <c r="P3308" s="40"/>
      <c r="S3308" s="114"/>
      <c r="T3308" s="114"/>
      <c r="V3308" s="114"/>
      <c r="W3308" s="114"/>
      <c r="X3308" s="114"/>
      <c r="Y3308" s="114"/>
      <c r="Z3308" s="114"/>
      <c r="AA3308" s="114"/>
      <c r="AB3308" s="114"/>
      <c r="AC3308" s="114"/>
      <c r="AD3308" s="114"/>
      <c r="AE3308" s="114"/>
      <c r="AH3308" s="114"/>
      <c r="AI3308" s="114"/>
      <c r="AK3308" s="114"/>
      <c r="AM3308" s="114"/>
      <c r="AP3308" s="114"/>
      <c r="AU3308" s="114"/>
      <c r="FP3308" s="40"/>
      <c r="FQ3308" s="40"/>
      <c r="FR3308" s="40"/>
      <c r="FS3308" s="40"/>
      <c r="FT3308" s="40"/>
      <c r="FU3308" s="40"/>
      <c r="FV3308" s="40"/>
      <c r="FW3308" s="40"/>
      <c r="FX3308" s="40"/>
      <c r="FY3308" s="40"/>
      <c r="FZ3308" s="40"/>
      <c r="GA3308" s="40"/>
      <c r="GB3308" s="40"/>
      <c r="GC3308" s="40"/>
      <c r="GD3308" s="40"/>
      <c r="GE3308" s="40"/>
      <c r="GF3308" s="40"/>
      <c r="GG3308" s="40"/>
      <c r="GH3308" s="40"/>
      <c r="GI3308" s="40"/>
      <c r="GJ3308" s="40"/>
      <c r="GK3308" s="40"/>
      <c r="GL3308" s="40"/>
      <c r="GM3308" s="40"/>
      <c r="GN3308" s="40"/>
      <c r="GO3308" s="40"/>
      <c r="GP3308" s="40"/>
      <c r="GQ3308" s="40"/>
      <c r="GR3308" s="40"/>
      <c r="GS3308" s="40"/>
      <c r="GT3308" s="40"/>
      <c r="GU3308" s="40"/>
      <c r="GV3308" s="40"/>
      <c r="GW3308" s="40"/>
      <c r="GX3308" s="40"/>
      <c r="GY3308" s="40"/>
      <c r="GZ3308" s="40"/>
      <c r="HA3308" s="40"/>
      <c r="HB3308" s="40"/>
      <c r="HC3308" s="40"/>
      <c r="HD3308" s="40"/>
      <c r="HE3308" s="40"/>
      <c r="HF3308" s="40"/>
      <c r="HG3308" s="40"/>
      <c r="HH3308" s="40"/>
      <c r="HI3308" s="40"/>
      <c r="HJ3308" s="40"/>
      <c r="HK3308" s="40"/>
      <c r="HL3308" s="40"/>
      <c r="HM3308" s="40"/>
      <c r="HN3308" s="40"/>
      <c r="HO3308" s="40"/>
      <c r="HP3308" s="40"/>
      <c r="HQ3308" s="40"/>
      <c r="HR3308" s="40"/>
      <c r="HS3308" s="40"/>
      <c r="HT3308" s="40"/>
      <c r="HU3308" s="40"/>
      <c r="HV3308" s="40"/>
      <c r="HW3308" s="40"/>
      <c r="HX3308" s="40"/>
      <c r="HY3308" s="40"/>
      <c r="HZ3308" s="40"/>
      <c r="IA3308" s="40"/>
      <c r="IB3308" s="40"/>
      <c r="IC3308" s="40"/>
      <c r="ID3308" s="40"/>
      <c r="IE3308" s="40"/>
      <c r="IF3308" s="40"/>
      <c r="IG3308" s="40"/>
    </row>
    <row r="3309" spans="1:241" s="39" customFormat="1">
      <c r="A3309" s="40"/>
      <c r="B3309" s="40"/>
      <c r="C3309" s="40"/>
      <c r="D3309" s="135"/>
      <c r="E3309" s="135"/>
      <c r="F3309" s="40"/>
      <c r="G3309" s="40"/>
      <c r="H3309" s="40"/>
      <c r="I3309" s="135"/>
      <c r="J3309" s="40"/>
      <c r="K3309" s="40"/>
      <c r="L3309" s="135"/>
      <c r="M3309" s="40"/>
      <c r="N3309" s="40"/>
      <c r="O3309" s="40"/>
      <c r="P3309" s="40"/>
      <c r="S3309" s="114"/>
      <c r="T3309" s="114"/>
      <c r="V3309" s="114"/>
      <c r="W3309" s="114"/>
      <c r="X3309" s="114"/>
      <c r="Y3309" s="114"/>
      <c r="Z3309" s="114"/>
      <c r="AA3309" s="114"/>
      <c r="AB3309" s="114"/>
      <c r="AC3309" s="114"/>
      <c r="AD3309" s="114"/>
      <c r="AE3309" s="114"/>
      <c r="AH3309" s="114"/>
      <c r="AI3309" s="114"/>
      <c r="AK3309" s="114"/>
      <c r="AM3309" s="114"/>
      <c r="AP3309" s="114"/>
      <c r="AU3309" s="114"/>
      <c r="FP3309" s="40"/>
      <c r="FQ3309" s="40"/>
      <c r="FR3309" s="40"/>
      <c r="FS3309" s="40"/>
      <c r="FT3309" s="40"/>
      <c r="FU3309" s="40"/>
      <c r="FV3309" s="40"/>
      <c r="FW3309" s="40"/>
      <c r="FX3309" s="40"/>
      <c r="FY3309" s="40"/>
      <c r="FZ3309" s="40"/>
      <c r="GA3309" s="40"/>
      <c r="GB3309" s="40"/>
      <c r="GC3309" s="40"/>
      <c r="GD3309" s="40"/>
      <c r="GE3309" s="40"/>
      <c r="GF3309" s="40"/>
      <c r="GG3309" s="40"/>
      <c r="GH3309" s="40"/>
      <c r="GI3309" s="40"/>
      <c r="GJ3309" s="40"/>
      <c r="GK3309" s="40"/>
      <c r="GL3309" s="40"/>
      <c r="GM3309" s="40"/>
      <c r="GN3309" s="40"/>
      <c r="GO3309" s="40"/>
      <c r="GP3309" s="40"/>
      <c r="GQ3309" s="40"/>
      <c r="GR3309" s="40"/>
      <c r="GS3309" s="40"/>
      <c r="GT3309" s="40"/>
      <c r="GU3309" s="40"/>
      <c r="GV3309" s="40"/>
      <c r="GW3309" s="40"/>
      <c r="GX3309" s="40"/>
      <c r="GY3309" s="40"/>
      <c r="GZ3309" s="40"/>
      <c r="HA3309" s="40"/>
      <c r="HB3309" s="40"/>
      <c r="HC3309" s="40"/>
      <c r="HD3309" s="40"/>
      <c r="HE3309" s="40"/>
      <c r="HF3309" s="40"/>
      <c r="HG3309" s="40"/>
      <c r="HH3309" s="40"/>
      <c r="HI3309" s="40"/>
      <c r="HJ3309" s="40"/>
      <c r="HK3309" s="40"/>
      <c r="HL3309" s="40"/>
      <c r="HM3309" s="40"/>
      <c r="HN3309" s="40"/>
      <c r="HO3309" s="40"/>
      <c r="HP3309" s="40"/>
      <c r="HQ3309" s="40"/>
      <c r="HR3309" s="40"/>
      <c r="HS3309" s="40"/>
      <c r="HT3309" s="40"/>
      <c r="HU3309" s="40"/>
      <c r="HV3309" s="40"/>
      <c r="HW3309" s="40"/>
      <c r="HX3309" s="40"/>
      <c r="HY3309" s="40"/>
      <c r="HZ3309" s="40"/>
      <c r="IA3309" s="40"/>
      <c r="IB3309" s="40"/>
      <c r="IC3309" s="40"/>
      <c r="ID3309" s="40"/>
      <c r="IE3309" s="40"/>
      <c r="IF3309" s="40"/>
      <c r="IG3309" s="40"/>
    </row>
    <row r="3310" spans="1:241" s="39" customFormat="1">
      <c r="A3310" s="40"/>
      <c r="B3310" s="40"/>
      <c r="C3310" s="40"/>
      <c r="D3310" s="135"/>
      <c r="E3310" s="135"/>
      <c r="F3310" s="40"/>
      <c r="G3310" s="40"/>
      <c r="H3310" s="40"/>
      <c r="I3310" s="135"/>
      <c r="J3310" s="40"/>
      <c r="K3310" s="40"/>
      <c r="L3310" s="135"/>
      <c r="M3310" s="40"/>
      <c r="N3310" s="40"/>
      <c r="O3310" s="40"/>
      <c r="P3310" s="40"/>
      <c r="S3310" s="114"/>
      <c r="T3310" s="114"/>
      <c r="V3310" s="114"/>
      <c r="W3310" s="114"/>
      <c r="X3310" s="114"/>
      <c r="Y3310" s="114"/>
      <c r="Z3310" s="114"/>
      <c r="AA3310" s="114"/>
      <c r="AB3310" s="114"/>
      <c r="AC3310" s="114"/>
      <c r="AD3310" s="114"/>
      <c r="AE3310" s="114"/>
      <c r="AH3310" s="114"/>
      <c r="AI3310" s="114"/>
      <c r="AK3310" s="114"/>
      <c r="AM3310" s="114"/>
      <c r="AP3310" s="114"/>
      <c r="AU3310" s="114"/>
      <c r="FP3310" s="40"/>
      <c r="FQ3310" s="40"/>
      <c r="FR3310" s="40"/>
      <c r="FS3310" s="40"/>
      <c r="FT3310" s="40"/>
      <c r="FU3310" s="40"/>
      <c r="FV3310" s="40"/>
      <c r="FW3310" s="40"/>
      <c r="FX3310" s="40"/>
      <c r="FY3310" s="40"/>
      <c r="FZ3310" s="40"/>
      <c r="GA3310" s="40"/>
      <c r="GB3310" s="40"/>
      <c r="GC3310" s="40"/>
      <c r="GD3310" s="40"/>
      <c r="GE3310" s="40"/>
      <c r="GF3310" s="40"/>
      <c r="GG3310" s="40"/>
      <c r="GH3310" s="40"/>
      <c r="GI3310" s="40"/>
      <c r="GJ3310" s="40"/>
      <c r="GK3310" s="40"/>
      <c r="GL3310" s="40"/>
      <c r="GM3310" s="40"/>
      <c r="GN3310" s="40"/>
      <c r="GO3310" s="40"/>
      <c r="GP3310" s="40"/>
      <c r="GQ3310" s="40"/>
      <c r="GR3310" s="40"/>
      <c r="GS3310" s="40"/>
      <c r="GT3310" s="40"/>
      <c r="GU3310" s="40"/>
      <c r="GV3310" s="40"/>
      <c r="GW3310" s="40"/>
      <c r="GX3310" s="40"/>
      <c r="GY3310" s="40"/>
      <c r="GZ3310" s="40"/>
      <c r="HA3310" s="40"/>
      <c r="HB3310" s="40"/>
      <c r="HC3310" s="40"/>
      <c r="HD3310" s="40"/>
      <c r="HE3310" s="40"/>
      <c r="HF3310" s="40"/>
      <c r="HG3310" s="40"/>
      <c r="HH3310" s="40"/>
      <c r="HI3310" s="40"/>
      <c r="HJ3310" s="40"/>
      <c r="HK3310" s="40"/>
      <c r="HL3310" s="40"/>
      <c r="HM3310" s="40"/>
      <c r="HN3310" s="40"/>
      <c r="HO3310" s="40"/>
      <c r="HP3310" s="40"/>
      <c r="HQ3310" s="40"/>
      <c r="HR3310" s="40"/>
      <c r="HS3310" s="40"/>
      <c r="HT3310" s="40"/>
      <c r="HU3310" s="40"/>
      <c r="HV3310" s="40"/>
      <c r="HW3310" s="40"/>
      <c r="HX3310" s="40"/>
      <c r="HY3310" s="40"/>
      <c r="HZ3310" s="40"/>
      <c r="IA3310" s="40"/>
      <c r="IB3310" s="40"/>
      <c r="IC3310" s="40"/>
      <c r="ID3310" s="40"/>
      <c r="IE3310" s="40"/>
      <c r="IF3310" s="40"/>
      <c r="IG3310" s="40"/>
    </row>
    <row r="3311" spans="1:241" s="39" customFormat="1">
      <c r="A3311" s="40"/>
      <c r="B3311" s="40"/>
      <c r="C3311" s="40"/>
      <c r="D3311" s="135"/>
      <c r="E3311" s="135"/>
      <c r="F3311" s="40"/>
      <c r="G3311" s="40"/>
      <c r="H3311" s="40"/>
      <c r="I3311" s="135"/>
      <c r="J3311" s="40"/>
      <c r="K3311" s="40"/>
      <c r="L3311" s="135"/>
      <c r="M3311" s="40"/>
      <c r="N3311" s="40"/>
      <c r="O3311" s="40"/>
      <c r="P3311" s="40"/>
      <c r="S3311" s="114"/>
      <c r="T3311" s="114"/>
      <c r="V3311" s="114"/>
      <c r="W3311" s="114"/>
      <c r="X3311" s="114"/>
      <c r="Y3311" s="114"/>
      <c r="Z3311" s="114"/>
      <c r="AA3311" s="114"/>
      <c r="AB3311" s="114"/>
      <c r="AC3311" s="114"/>
      <c r="AD3311" s="114"/>
      <c r="AE3311" s="114"/>
      <c r="AH3311" s="114"/>
      <c r="AI3311" s="114"/>
      <c r="AK3311" s="114"/>
      <c r="AM3311" s="114"/>
      <c r="AP3311" s="114"/>
      <c r="AU3311" s="114"/>
      <c r="FP3311" s="40"/>
      <c r="FQ3311" s="40"/>
      <c r="FR3311" s="40"/>
      <c r="FS3311" s="40"/>
      <c r="FT3311" s="40"/>
      <c r="FU3311" s="40"/>
      <c r="FV3311" s="40"/>
      <c r="FW3311" s="40"/>
      <c r="FX3311" s="40"/>
      <c r="FY3311" s="40"/>
      <c r="FZ3311" s="40"/>
      <c r="GA3311" s="40"/>
      <c r="GB3311" s="40"/>
      <c r="GC3311" s="40"/>
      <c r="GD3311" s="40"/>
      <c r="GE3311" s="40"/>
      <c r="GF3311" s="40"/>
      <c r="GG3311" s="40"/>
      <c r="GH3311" s="40"/>
      <c r="GI3311" s="40"/>
      <c r="GJ3311" s="40"/>
      <c r="GK3311" s="40"/>
      <c r="GL3311" s="40"/>
      <c r="GM3311" s="40"/>
      <c r="GN3311" s="40"/>
      <c r="GO3311" s="40"/>
      <c r="GP3311" s="40"/>
      <c r="GQ3311" s="40"/>
      <c r="GR3311" s="40"/>
      <c r="GS3311" s="40"/>
      <c r="GT3311" s="40"/>
      <c r="GU3311" s="40"/>
      <c r="GV3311" s="40"/>
      <c r="GW3311" s="40"/>
      <c r="GX3311" s="40"/>
      <c r="GY3311" s="40"/>
      <c r="GZ3311" s="40"/>
      <c r="HA3311" s="40"/>
      <c r="HB3311" s="40"/>
      <c r="HC3311" s="40"/>
      <c r="HD3311" s="40"/>
      <c r="HE3311" s="40"/>
      <c r="HF3311" s="40"/>
      <c r="HG3311" s="40"/>
      <c r="HH3311" s="40"/>
      <c r="HI3311" s="40"/>
      <c r="HJ3311" s="40"/>
      <c r="HK3311" s="40"/>
      <c r="HL3311" s="40"/>
      <c r="HM3311" s="40"/>
      <c r="HN3311" s="40"/>
      <c r="HO3311" s="40"/>
      <c r="HP3311" s="40"/>
      <c r="HQ3311" s="40"/>
      <c r="HR3311" s="40"/>
      <c r="HS3311" s="40"/>
      <c r="HT3311" s="40"/>
      <c r="HU3311" s="40"/>
      <c r="HV3311" s="40"/>
      <c r="HW3311" s="40"/>
      <c r="HX3311" s="40"/>
      <c r="HY3311" s="40"/>
      <c r="HZ3311" s="40"/>
      <c r="IA3311" s="40"/>
      <c r="IB3311" s="40"/>
      <c r="IC3311" s="40"/>
      <c r="ID3311" s="40"/>
      <c r="IE3311" s="40"/>
      <c r="IF3311" s="40"/>
      <c r="IG3311" s="40"/>
    </row>
    <row r="3312" spans="1:241" s="39" customFormat="1">
      <c r="A3312" s="40"/>
      <c r="B3312" s="40"/>
      <c r="C3312" s="40"/>
      <c r="D3312" s="135"/>
      <c r="E3312" s="135"/>
      <c r="F3312" s="40"/>
      <c r="G3312" s="40"/>
      <c r="H3312" s="40"/>
      <c r="I3312" s="135"/>
      <c r="J3312" s="40"/>
      <c r="K3312" s="40"/>
      <c r="L3312" s="135"/>
      <c r="M3312" s="40"/>
      <c r="N3312" s="40"/>
      <c r="O3312" s="40"/>
      <c r="P3312" s="40"/>
      <c r="S3312" s="114"/>
      <c r="T3312" s="114"/>
      <c r="V3312" s="114"/>
      <c r="W3312" s="114"/>
      <c r="X3312" s="114"/>
      <c r="Y3312" s="114"/>
      <c r="Z3312" s="114"/>
      <c r="AA3312" s="114"/>
      <c r="AB3312" s="114"/>
      <c r="AC3312" s="114"/>
      <c r="AD3312" s="114"/>
      <c r="AE3312" s="114"/>
      <c r="AH3312" s="114"/>
      <c r="AI3312" s="114"/>
      <c r="AK3312" s="114"/>
      <c r="AM3312" s="114"/>
      <c r="AP3312" s="114"/>
      <c r="AU3312" s="114"/>
      <c r="FP3312" s="40"/>
      <c r="FQ3312" s="40"/>
      <c r="FR3312" s="40"/>
      <c r="FS3312" s="40"/>
      <c r="FT3312" s="40"/>
      <c r="FU3312" s="40"/>
      <c r="FV3312" s="40"/>
      <c r="FW3312" s="40"/>
      <c r="FX3312" s="40"/>
      <c r="FY3312" s="40"/>
      <c r="FZ3312" s="40"/>
      <c r="GA3312" s="40"/>
      <c r="GB3312" s="40"/>
      <c r="GC3312" s="40"/>
      <c r="GD3312" s="40"/>
      <c r="GE3312" s="40"/>
      <c r="GF3312" s="40"/>
      <c r="GG3312" s="40"/>
      <c r="GH3312" s="40"/>
      <c r="GI3312" s="40"/>
      <c r="GJ3312" s="40"/>
      <c r="GK3312" s="40"/>
      <c r="GL3312" s="40"/>
      <c r="GM3312" s="40"/>
      <c r="GN3312" s="40"/>
      <c r="GO3312" s="40"/>
      <c r="GP3312" s="40"/>
      <c r="GQ3312" s="40"/>
      <c r="GR3312" s="40"/>
      <c r="GS3312" s="40"/>
      <c r="GT3312" s="40"/>
      <c r="GU3312" s="40"/>
      <c r="GV3312" s="40"/>
      <c r="GW3312" s="40"/>
      <c r="GX3312" s="40"/>
      <c r="GY3312" s="40"/>
      <c r="GZ3312" s="40"/>
      <c r="HA3312" s="40"/>
      <c r="HB3312" s="40"/>
      <c r="HC3312" s="40"/>
      <c r="HD3312" s="40"/>
      <c r="HE3312" s="40"/>
      <c r="HF3312" s="40"/>
      <c r="HG3312" s="40"/>
      <c r="HH3312" s="40"/>
      <c r="HI3312" s="40"/>
      <c r="HJ3312" s="40"/>
      <c r="HK3312" s="40"/>
      <c r="HL3312" s="40"/>
      <c r="HM3312" s="40"/>
      <c r="HN3312" s="40"/>
      <c r="HO3312" s="40"/>
      <c r="HP3312" s="40"/>
      <c r="HQ3312" s="40"/>
      <c r="HR3312" s="40"/>
      <c r="HS3312" s="40"/>
      <c r="HT3312" s="40"/>
      <c r="HU3312" s="40"/>
      <c r="HV3312" s="40"/>
      <c r="HW3312" s="40"/>
      <c r="HX3312" s="40"/>
      <c r="HY3312" s="40"/>
      <c r="HZ3312" s="40"/>
      <c r="IA3312" s="40"/>
      <c r="IB3312" s="40"/>
      <c r="IC3312" s="40"/>
      <c r="ID3312" s="40"/>
      <c r="IE3312" s="40"/>
      <c r="IF3312" s="40"/>
      <c r="IG3312" s="40"/>
    </row>
    <row r="3313" spans="1:241" s="39" customFormat="1">
      <c r="A3313" s="40"/>
      <c r="B3313" s="40"/>
      <c r="C3313" s="40"/>
      <c r="D3313" s="135"/>
      <c r="E3313" s="135"/>
      <c r="F3313" s="40"/>
      <c r="G3313" s="40"/>
      <c r="H3313" s="40"/>
      <c r="I3313" s="135"/>
      <c r="J3313" s="40"/>
      <c r="K3313" s="40"/>
      <c r="L3313" s="135"/>
      <c r="M3313" s="40"/>
      <c r="N3313" s="40"/>
      <c r="O3313" s="40"/>
      <c r="P3313" s="40"/>
      <c r="S3313" s="114"/>
      <c r="T3313" s="114"/>
      <c r="V3313" s="114"/>
      <c r="W3313" s="114"/>
      <c r="X3313" s="114"/>
      <c r="Y3313" s="114"/>
      <c r="Z3313" s="114"/>
      <c r="AA3313" s="114"/>
      <c r="AB3313" s="114"/>
      <c r="AC3313" s="114"/>
      <c r="AD3313" s="114"/>
      <c r="AE3313" s="114"/>
      <c r="AH3313" s="114"/>
      <c r="AI3313" s="114"/>
      <c r="AK3313" s="114"/>
      <c r="AM3313" s="114"/>
      <c r="AP3313" s="114"/>
      <c r="AU3313" s="114"/>
      <c r="FP3313" s="40"/>
      <c r="FQ3313" s="40"/>
      <c r="FR3313" s="40"/>
      <c r="FS3313" s="40"/>
      <c r="FT3313" s="40"/>
      <c r="FU3313" s="40"/>
      <c r="FV3313" s="40"/>
      <c r="FW3313" s="40"/>
      <c r="FX3313" s="40"/>
      <c r="FY3313" s="40"/>
      <c r="FZ3313" s="40"/>
      <c r="GA3313" s="40"/>
      <c r="GB3313" s="40"/>
      <c r="GC3313" s="40"/>
      <c r="GD3313" s="40"/>
      <c r="GE3313" s="40"/>
      <c r="GF3313" s="40"/>
      <c r="GG3313" s="40"/>
      <c r="GH3313" s="40"/>
      <c r="GI3313" s="40"/>
      <c r="GJ3313" s="40"/>
      <c r="GK3313" s="40"/>
      <c r="GL3313" s="40"/>
      <c r="GM3313" s="40"/>
      <c r="GN3313" s="40"/>
      <c r="GO3313" s="40"/>
      <c r="GP3313" s="40"/>
      <c r="GQ3313" s="40"/>
      <c r="GR3313" s="40"/>
      <c r="GS3313" s="40"/>
      <c r="GT3313" s="40"/>
      <c r="GU3313" s="40"/>
      <c r="GV3313" s="40"/>
      <c r="GW3313" s="40"/>
      <c r="GX3313" s="40"/>
      <c r="GY3313" s="40"/>
      <c r="GZ3313" s="40"/>
      <c r="HA3313" s="40"/>
      <c r="HB3313" s="40"/>
      <c r="HC3313" s="40"/>
      <c r="HD3313" s="40"/>
      <c r="HE3313" s="40"/>
      <c r="HF3313" s="40"/>
      <c r="HG3313" s="40"/>
      <c r="HH3313" s="40"/>
      <c r="HI3313" s="40"/>
      <c r="HJ3313" s="40"/>
      <c r="HK3313" s="40"/>
      <c r="HL3313" s="40"/>
      <c r="HM3313" s="40"/>
      <c r="HN3313" s="40"/>
      <c r="HO3313" s="40"/>
      <c r="HP3313" s="40"/>
      <c r="HQ3313" s="40"/>
      <c r="HR3313" s="40"/>
      <c r="HS3313" s="40"/>
      <c r="HT3313" s="40"/>
      <c r="HU3313" s="40"/>
      <c r="HV3313" s="40"/>
      <c r="HW3313" s="40"/>
      <c r="HX3313" s="40"/>
      <c r="HY3313" s="40"/>
      <c r="HZ3313" s="40"/>
      <c r="IA3313" s="40"/>
      <c r="IB3313" s="40"/>
      <c r="IC3313" s="40"/>
      <c r="ID3313" s="40"/>
      <c r="IE3313" s="40"/>
      <c r="IF3313" s="40"/>
      <c r="IG3313" s="40"/>
    </row>
    <row r="3314" spans="1:241" s="39" customFormat="1">
      <c r="A3314" s="40"/>
      <c r="B3314" s="40"/>
      <c r="C3314" s="40"/>
      <c r="D3314" s="135"/>
      <c r="E3314" s="135"/>
      <c r="F3314" s="40"/>
      <c r="G3314" s="40"/>
      <c r="H3314" s="40"/>
      <c r="I3314" s="135"/>
      <c r="J3314" s="40"/>
      <c r="K3314" s="40"/>
      <c r="L3314" s="135"/>
      <c r="M3314" s="40"/>
      <c r="N3314" s="40"/>
      <c r="O3314" s="40"/>
      <c r="P3314" s="40"/>
      <c r="S3314" s="114"/>
      <c r="T3314" s="114"/>
      <c r="V3314" s="114"/>
      <c r="W3314" s="114"/>
      <c r="X3314" s="114"/>
      <c r="Y3314" s="114"/>
      <c r="Z3314" s="114"/>
      <c r="AA3314" s="114"/>
      <c r="AB3314" s="114"/>
      <c r="AC3314" s="114"/>
      <c r="AD3314" s="114"/>
      <c r="AE3314" s="114"/>
      <c r="AH3314" s="114"/>
      <c r="AI3314" s="114"/>
      <c r="AK3314" s="114"/>
      <c r="AM3314" s="114"/>
      <c r="AP3314" s="114"/>
      <c r="AU3314" s="114"/>
      <c r="FP3314" s="40"/>
      <c r="FQ3314" s="40"/>
      <c r="FR3314" s="40"/>
      <c r="FS3314" s="40"/>
      <c r="FT3314" s="40"/>
      <c r="FU3314" s="40"/>
      <c r="FV3314" s="40"/>
      <c r="FW3314" s="40"/>
      <c r="FX3314" s="40"/>
      <c r="FY3314" s="40"/>
      <c r="FZ3314" s="40"/>
      <c r="GA3314" s="40"/>
      <c r="GB3314" s="40"/>
      <c r="GC3314" s="40"/>
      <c r="GD3314" s="40"/>
      <c r="GE3314" s="40"/>
      <c r="GF3314" s="40"/>
      <c r="GG3314" s="40"/>
      <c r="GH3314" s="40"/>
      <c r="GI3314" s="40"/>
      <c r="GJ3314" s="40"/>
      <c r="GK3314" s="40"/>
      <c r="GL3314" s="40"/>
      <c r="GM3314" s="40"/>
      <c r="GN3314" s="40"/>
      <c r="GO3314" s="40"/>
      <c r="GP3314" s="40"/>
      <c r="GQ3314" s="40"/>
      <c r="GR3314" s="40"/>
      <c r="GS3314" s="40"/>
      <c r="GT3314" s="40"/>
      <c r="GU3314" s="40"/>
      <c r="GV3314" s="40"/>
      <c r="GW3314" s="40"/>
      <c r="GX3314" s="40"/>
      <c r="GY3314" s="40"/>
      <c r="GZ3314" s="40"/>
      <c r="HA3314" s="40"/>
      <c r="HB3314" s="40"/>
      <c r="HC3314" s="40"/>
      <c r="HD3314" s="40"/>
      <c r="HE3314" s="40"/>
      <c r="HF3314" s="40"/>
      <c r="HG3314" s="40"/>
      <c r="HH3314" s="40"/>
      <c r="HI3314" s="40"/>
      <c r="HJ3314" s="40"/>
      <c r="HK3314" s="40"/>
      <c r="HL3314" s="40"/>
      <c r="HM3314" s="40"/>
      <c r="HN3314" s="40"/>
      <c r="HO3314" s="40"/>
      <c r="HP3314" s="40"/>
      <c r="HQ3314" s="40"/>
      <c r="HR3314" s="40"/>
      <c r="HS3314" s="40"/>
      <c r="HT3314" s="40"/>
      <c r="HU3314" s="40"/>
      <c r="HV3314" s="40"/>
      <c r="HW3314" s="40"/>
      <c r="HX3314" s="40"/>
      <c r="HY3314" s="40"/>
      <c r="HZ3314" s="40"/>
      <c r="IA3314" s="40"/>
      <c r="IB3314" s="40"/>
      <c r="IC3314" s="40"/>
      <c r="ID3314" s="40"/>
      <c r="IE3314" s="40"/>
      <c r="IF3314" s="40"/>
      <c r="IG3314" s="40"/>
    </row>
    <row r="3315" spans="1:241" s="39" customFormat="1">
      <c r="A3315" s="40"/>
      <c r="B3315" s="40"/>
      <c r="C3315" s="40"/>
      <c r="D3315" s="135"/>
      <c r="E3315" s="135"/>
      <c r="F3315" s="40"/>
      <c r="G3315" s="40"/>
      <c r="H3315" s="40"/>
      <c r="I3315" s="135"/>
      <c r="J3315" s="40"/>
      <c r="K3315" s="40"/>
      <c r="L3315" s="135"/>
      <c r="M3315" s="40"/>
      <c r="N3315" s="40"/>
      <c r="O3315" s="40"/>
      <c r="P3315" s="40"/>
      <c r="S3315" s="114"/>
      <c r="T3315" s="114"/>
      <c r="V3315" s="114"/>
      <c r="W3315" s="114"/>
      <c r="X3315" s="114"/>
      <c r="Y3315" s="114"/>
      <c r="Z3315" s="114"/>
      <c r="AA3315" s="114"/>
      <c r="AB3315" s="114"/>
      <c r="AC3315" s="114"/>
      <c r="AD3315" s="114"/>
      <c r="AE3315" s="114"/>
      <c r="AH3315" s="114"/>
      <c r="AI3315" s="114"/>
      <c r="AK3315" s="114"/>
      <c r="AM3315" s="114"/>
      <c r="AP3315" s="114"/>
      <c r="AU3315" s="114"/>
      <c r="FP3315" s="40"/>
      <c r="FQ3315" s="40"/>
      <c r="FR3315" s="40"/>
      <c r="FS3315" s="40"/>
      <c r="FT3315" s="40"/>
      <c r="FU3315" s="40"/>
      <c r="FV3315" s="40"/>
      <c r="FW3315" s="40"/>
      <c r="FX3315" s="40"/>
      <c r="FY3315" s="40"/>
      <c r="FZ3315" s="40"/>
      <c r="GA3315" s="40"/>
      <c r="GB3315" s="40"/>
      <c r="GC3315" s="40"/>
      <c r="GD3315" s="40"/>
      <c r="GE3315" s="40"/>
      <c r="GF3315" s="40"/>
      <c r="GG3315" s="40"/>
      <c r="GH3315" s="40"/>
      <c r="GI3315" s="40"/>
      <c r="GJ3315" s="40"/>
      <c r="GK3315" s="40"/>
      <c r="GL3315" s="40"/>
      <c r="GM3315" s="40"/>
      <c r="GN3315" s="40"/>
      <c r="GO3315" s="40"/>
      <c r="GP3315" s="40"/>
      <c r="GQ3315" s="40"/>
      <c r="GR3315" s="40"/>
      <c r="GS3315" s="40"/>
      <c r="GT3315" s="40"/>
      <c r="GU3315" s="40"/>
      <c r="GV3315" s="40"/>
      <c r="GW3315" s="40"/>
      <c r="GX3315" s="40"/>
      <c r="GY3315" s="40"/>
      <c r="GZ3315" s="40"/>
      <c r="HA3315" s="40"/>
      <c r="HB3315" s="40"/>
      <c r="HC3315" s="40"/>
      <c r="HD3315" s="40"/>
      <c r="HE3315" s="40"/>
      <c r="HF3315" s="40"/>
      <c r="HG3315" s="40"/>
      <c r="HH3315" s="40"/>
      <c r="HI3315" s="40"/>
      <c r="HJ3315" s="40"/>
      <c r="HK3315" s="40"/>
      <c r="HL3315" s="40"/>
      <c r="HM3315" s="40"/>
      <c r="HN3315" s="40"/>
      <c r="HO3315" s="40"/>
      <c r="HP3315" s="40"/>
      <c r="HQ3315" s="40"/>
      <c r="HR3315" s="40"/>
      <c r="HS3315" s="40"/>
      <c r="HT3315" s="40"/>
      <c r="HU3315" s="40"/>
      <c r="HV3315" s="40"/>
      <c r="HW3315" s="40"/>
      <c r="HX3315" s="40"/>
      <c r="HY3315" s="40"/>
      <c r="HZ3315" s="40"/>
      <c r="IA3315" s="40"/>
      <c r="IB3315" s="40"/>
      <c r="IC3315" s="40"/>
      <c r="ID3315" s="40"/>
      <c r="IE3315" s="40"/>
      <c r="IF3315" s="40"/>
      <c r="IG3315" s="40"/>
    </row>
    <row r="3316" spans="1:241" s="39" customFormat="1">
      <c r="A3316" s="40"/>
      <c r="B3316" s="40"/>
      <c r="C3316" s="40"/>
      <c r="D3316" s="135"/>
      <c r="E3316" s="135"/>
      <c r="F3316" s="40"/>
      <c r="G3316" s="40"/>
      <c r="H3316" s="40"/>
      <c r="I3316" s="135"/>
      <c r="J3316" s="40"/>
      <c r="K3316" s="40"/>
      <c r="L3316" s="135"/>
      <c r="M3316" s="40"/>
      <c r="N3316" s="40"/>
      <c r="O3316" s="40"/>
      <c r="P3316" s="40"/>
      <c r="S3316" s="114"/>
      <c r="T3316" s="114"/>
      <c r="V3316" s="114"/>
      <c r="W3316" s="114"/>
      <c r="X3316" s="114"/>
      <c r="Y3316" s="114"/>
      <c r="Z3316" s="114"/>
      <c r="AA3316" s="114"/>
      <c r="AB3316" s="114"/>
      <c r="AC3316" s="114"/>
      <c r="AD3316" s="114"/>
      <c r="AE3316" s="114"/>
      <c r="AH3316" s="114"/>
      <c r="AI3316" s="114"/>
      <c r="AK3316" s="114"/>
      <c r="AM3316" s="114"/>
      <c r="AP3316" s="114"/>
      <c r="AU3316" s="114"/>
      <c r="FP3316" s="40"/>
      <c r="FQ3316" s="40"/>
      <c r="FR3316" s="40"/>
      <c r="FS3316" s="40"/>
      <c r="FT3316" s="40"/>
      <c r="FU3316" s="40"/>
      <c r="FV3316" s="40"/>
      <c r="FW3316" s="40"/>
      <c r="FX3316" s="40"/>
      <c r="FY3316" s="40"/>
      <c r="FZ3316" s="40"/>
      <c r="GA3316" s="40"/>
      <c r="GB3316" s="40"/>
      <c r="GC3316" s="40"/>
      <c r="GD3316" s="40"/>
      <c r="GE3316" s="40"/>
      <c r="GF3316" s="40"/>
      <c r="GG3316" s="40"/>
      <c r="GH3316" s="40"/>
      <c r="GI3316" s="40"/>
      <c r="GJ3316" s="40"/>
      <c r="GK3316" s="40"/>
      <c r="GL3316" s="40"/>
      <c r="GM3316" s="40"/>
      <c r="GN3316" s="40"/>
      <c r="GO3316" s="40"/>
      <c r="GP3316" s="40"/>
      <c r="GQ3316" s="40"/>
      <c r="GR3316" s="40"/>
      <c r="GS3316" s="40"/>
      <c r="GT3316" s="40"/>
      <c r="GU3316" s="40"/>
      <c r="GV3316" s="40"/>
      <c r="GW3316" s="40"/>
      <c r="GX3316" s="40"/>
      <c r="GY3316" s="40"/>
      <c r="GZ3316" s="40"/>
      <c r="HA3316" s="40"/>
      <c r="HB3316" s="40"/>
      <c r="HC3316" s="40"/>
      <c r="HD3316" s="40"/>
      <c r="HE3316" s="40"/>
      <c r="HF3316" s="40"/>
      <c r="HG3316" s="40"/>
      <c r="HH3316" s="40"/>
      <c r="HI3316" s="40"/>
      <c r="HJ3316" s="40"/>
      <c r="HK3316" s="40"/>
      <c r="HL3316" s="40"/>
      <c r="HM3316" s="40"/>
      <c r="HN3316" s="40"/>
      <c r="HO3316" s="40"/>
      <c r="HP3316" s="40"/>
      <c r="HQ3316" s="40"/>
      <c r="HR3316" s="40"/>
      <c r="HS3316" s="40"/>
      <c r="HT3316" s="40"/>
      <c r="HU3316" s="40"/>
      <c r="HV3316" s="40"/>
      <c r="HW3316" s="40"/>
      <c r="HX3316" s="40"/>
      <c r="HY3316" s="40"/>
      <c r="HZ3316" s="40"/>
      <c r="IA3316" s="40"/>
      <c r="IB3316" s="40"/>
      <c r="IC3316" s="40"/>
      <c r="ID3316" s="40"/>
      <c r="IE3316" s="40"/>
      <c r="IF3316" s="40"/>
      <c r="IG3316" s="40"/>
    </row>
    <row r="3317" spans="1:241" s="39" customFormat="1">
      <c r="A3317" s="40"/>
      <c r="B3317" s="40"/>
      <c r="C3317" s="40"/>
      <c r="D3317" s="135"/>
      <c r="E3317" s="135"/>
      <c r="F3317" s="40"/>
      <c r="G3317" s="40"/>
      <c r="H3317" s="40"/>
      <c r="I3317" s="135"/>
      <c r="J3317" s="40"/>
      <c r="K3317" s="40"/>
      <c r="L3317" s="135"/>
      <c r="M3317" s="40"/>
      <c r="N3317" s="40"/>
      <c r="O3317" s="40"/>
      <c r="P3317" s="40"/>
      <c r="S3317" s="114"/>
      <c r="T3317" s="114"/>
      <c r="V3317" s="114"/>
      <c r="W3317" s="114"/>
      <c r="X3317" s="114"/>
      <c r="Y3317" s="114"/>
      <c r="Z3317" s="114"/>
      <c r="AA3317" s="114"/>
      <c r="AB3317" s="114"/>
      <c r="AC3317" s="114"/>
      <c r="AD3317" s="114"/>
      <c r="AE3317" s="114"/>
      <c r="AH3317" s="114"/>
      <c r="AI3317" s="114"/>
      <c r="AK3317" s="114"/>
      <c r="AM3317" s="114"/>
      <c r="AP3317" s="114"/>
      <c r="AU3317" s="114"/>
      <c r="FP3317" s="40"/>
      <c r="FQ3317" s="40"/>
      <c r="FR3317" s="40"/>
      <c r="FS3317" s="40"/>
      <c r="FT3317" s="40"/>
      <c r="FU3317" s="40"/>
      <c r="FV3317" s="40"/>
      <c r="FW3317" s="40"/>
      <c r="FX3317" s="40"/>
      <c r="FY3317" s="40"/>
      <c r="FZ3317" s="40"/>
      <c r="GA3317" s="40"/>
      <c r="GB3317" s="40"/>
      <c r="GC3317" s="40"/>
      <c r="GD3317" s="40"/>
      <c r="GE3317" s="40"/>
      <c r="GF3317" s="40"/>
      <c r="GG3317" s="40"/>
      <c r="GH3317" s="40"/>
      <c r="GI3317" s="40"/>
      <c r="GJ3317" s="40"/>
      <c r="GK3317" s="40"/>
      <c r="GL3317" s="40"/>
      <c r="GM3317" s="40"/>
      <c r="GN3317" s="40"/>
      <c r="GO3317" s="40"/>
      <c r="GP3317" s="40"/>
      <c r="GQ3317" s="40"/>
      <c r="GR3317" s="40"/>
      <c r="GS3317" s="40"/>
      <c r="GT3317" s="40"/>
      <c r="GU3317" s="40"/>
      <c r="GV3317" s="40"/>
      <c r="GW3317" s="40"/>
      <c r="GX3317" s="40"/>
      <c r="GY3317" s="40"/>
      <c r="GZ3317" s="40"/>
      <c r="HA3317" s="40"/>
      <c r="HB3317" s="40"/>
      <c r="HC3317" s="40"/>
      <c r="HD3317" s="40"/>
      <c r="HE3317" s="40"/>
      <c r="HF3317" s="40"/>
      <c r="HG3317" s="40"/>
      <c r="HH3317" s="40"/>
      <c r="HI3317" s="40"/>
      <c r="HJ3317" s="40"/>
      <c r="HK3317" s="40"/>
      <c r="HL3317" s="40"/>
      <c r="HM3317" s="40"/>
      <c r="HN3317" s="40"/>
      <c r="HO3317" s="40"/>
      <c r="HP3317" s="40"/>
      <c r="HQ3317" s="40"/>
      <c r="HR3317" s="40"/>
      <c r="HS3317" s="40"/>
      <c r="HT3317" s="40"/>
      <c r="HU3317" s="40"/>
      <c r="HV3317" s="40"/>
      <c r="HW3317" s="40"/>
      <c r="HX3317" s="40"/>
      <c r="HY3317" s="40"/>
      <c r="HZ3317" s="40"/>
      <c r="IA3317" s="40"/>
      <c r="IB3317" s="40"/>
      <c r="IC3317" s="40"/>
      <c r="ID3317" s="40"/>
      <c r="IE3317" s="40"/>
      <c r="IF3317" s="40"/>
      <c r="IG3317" s="40"/>
    </row>
    <row r="3318" spans="1:241" s="39" customFormat="1">
      <c r="A3318" s="40"/>
      <c r="B3318" s="40"/>
      <c r="C3318" s="40"/>
      <c r="D3318" s="135"/>
      <c r="E3318" s="135"/>
      <c r="F3318" s="40"/>
      <c r="G3318" s="40"/>
      <c r="H3318" s="40"/>
      <c r="I3318" s="135"/>
      <c r="J3318" s="40"/>
      <c r="K3318" s="40"/>
      <c r="L3318" s="135"/>
      <c r="M3318" s="40"/>
      <c r="N3318" s="40"/>
      <c r="O3318" s="40"/>
      <c r="P3318" s="40"/>
      <c r="S3318" s="114"/>
      <c r="T3318" s="114"/>
      <c r="V3318" s="114"/>
      <c r="W3318" s="114"/>
      <c r="X3318" s="114"/>
      <c r="Y3318" s="114"/>
      <c r="Z3318" s="114"/>
      <c r="AA3318" s="114"/>
      <c r="AB3318" s="114"/>
      <c r="AC3318" s="114"/>
      <c r="AD3318" s="114"/>
      <c r="AE3318" s="114"/>
      <c r="AH3318" s="114"/>
      <c r="AI3318" s="114"/>
      <c r="AK3318" s="114"/>
      <c r="AM3318" s="114"/>
      <c r="AP3318" s="114"/>
      <c r="AU3318" s="114"/>
      <c r="FP3318" s="40"/>
      <c r="FQ3318" s="40"/>
      <c r="FR3318" s="40"/>
      <c r="FS3318" s="40"/>
      <c r="FT3318" s="40"/>
      <c r="FU3318" s="40"/>
      <c r="FV3318" s="40"/>
      <c r="FW3318" s="40"/>
      <c r="FX3318" s="40"/>
      <c r="FY3318" s="40"/>
      <c r="FZ3318" s="40"/>
      <c r="GA3318" s="40"/>
      <c r="GB3318" s="40"/>
      <c r="GC3318" s="40"/>
      <c r="GD3318" s="40"/>
      <c r="GE3318" s="40"/>
      <c r="GF3318" s="40"/>
      <c r="GG3318" s="40"/>
      <c r="GH3318" s="40"/>
      <c r="GI3318" s="40"/>
      <c r="GJ3318" s="40"/>
      <c r="GK3318" s="40"/>
      <c r="GL3318" s="40"/>
      <c r="GM3318" s="40"/>
      <c r="GN3318" s="40"/>
      <c r="GO3318" s="40"/>
      <c r="GP3318" s="40"/>
      <c r="GQ3318" s="40"/>
      <c r="GR3318" s="40"/>
      <c r="GS3318" s="40"/>
      <c r="GT3318" s="40"/>
      <c r="GU3318" s="40"/>
      <c r="GV3318" s="40"/>
      <c r="GW3318" s="40"/>
      <c r="GX3318" s="40"/>
      <c r="GY3318" s="40"/>
      <c r="GZ3318" s="40"/>
      <c r="HA3318" s="40"/>
      <c r="HB3318" s="40"/>
      <c r="HC3318" s="40"/>
      <c r="HD3318" s="40"/>
      <c r="HE3318" s="40"/>
      <c r="HF3318" s="40"/>
      <c r="HG3318" s="40"/>
      <c r="HH3318" s="40"/>
      <c r="HI3318" s="40"/>
      <c r="HJ3318" s="40"/>
      <c r="HK3318" s="40"/>
      <c r="HL3318" s="40"/>
      <c r="HM3318" s="40"/>
      <c r="HN3318" s="40"/>
      <c r="HO3318" s="40"/>
      <c r="HP3318" s="40"/>
      <c r="HQ3318" s="40"/>
      <c r="HR3318" s="40"/>
      <c r="HS3318" s="40"/>
      <c r="HT3318" s="40"/>
      <c r="HU3318" s="40"/>
      <c r="HV3318" s="40"/>
      <c r="HW3318" s="40"/>
      <c r="HX3318" s="40"/>
      <c r="HY3318" s="40"/>
      <c r="HZ3318" s="40"/>
      <c r="IA3318" s="40"/>
      <c r="IB3318" s="40"/>
      <c r="IC3318" s="40"/>
      <c r="ID3318" s="40"/>
      <c r="IE3318" s="40"/>
      <c r="IF3318" s="40"/>
      <c r="IG3318" s="40"/>
    </row>
    <row r="3319" spans="1:241" s="39" customFormat="1">
      <c r="A3319" s="40"/>
      <c r="B3319" s="40"/>
      <c r="C3319" s="40"/>
      <c r="D3319" s="135"/>
      <c r="E3319" s="135"/>
      <c r="F3319" s="40"/>
      <c r="G3319" s="40"/>
      <c r="H3319" s="40"/>
      <c r="I3319" s="135"/>
      <c r="J3319" s="40"/>
      <c r="K3319" s="40"/>
      <c r="L3319" s="135"/>
      <c r="M3319" s="40"/>
      <c r="N3319" s="40"/>
      <c r="O3319" s="40"/>
      <c r="P3319" s="40"/>
      <c r="S3319" s="114"/>
      <c r="T3319" s="114"/>
      <c r="V3319" s="114"/>
      <c r="W3319" s="114"/>
      <c r="X3319" s="114"/>
      <c r="Y3319" s="114"/>
      <c r="Z3319" s="114"/>
      <c r="AA3319" s="114"/>
      <c r="AB3319" s="114"/>
      <c r="AC3319" s="114"/>
      <c r="AD3319" s="114"/>
      <c r="AE3319" s="114"/>
      <c r="AH3319" s="114"/>
      <c r="AI3319" s="114"/>
      <c r="AK3319" s="114"/>
      <c r="AM3319" s="114"/>
      <c r="AP3319" s="114"/>
      <c r="AU3319" s="114"/>
      <c r="FP3319" s="40"/>
      <c r="FQ3319" s="40"/>
      <c r="FR3319" s="40"/>
      <c r="FS3319" s="40"/>
      <c r="FT3319" s="40"/>
      <c r="FU3319" s="40"/>
      <c r="FV3319" s="40"/>
      <c r="FW3319" s="40"/>
      <c r="FX3319" s="40"/>
      <c r="FY3319" s="40"/>
      <c r="FZ3319" s="40"/>
      <c r="GA3319" s="40"/>
      <c r="GB3319" s="40"/>
      <c r="GC3319" s="40"/>
      <c r="GD3319" s="40"/>
      <c r="GE3319" s="40"/>
      <c r="GF3319" s="40"/>
      <c r="GG3319" s="40"/>
      <c r="GH3319" s="40"/>
      <c r="GI3319" s="40"/>
      <c r="GJ3319" s="40"/>
      <c r="GK3319" s="40"/>
      <c r="GL3319" s="40"/>
      <c r="GM3319" s="40"/>
      <c r="GN3319" s="40"/>
      <c r="GO3319" s="40"/>
      <c r="GP3319" s="40"/>
      <c r="GQ3319" s="40"/>
      <c r="GR3319" s="40"/>
      <c r="GS3319" s="40"/>
      <c r="GT3319" s="40"/>
      <c r="GU3319" s="40"/>
      <c r="GV3319" s="40"/>
      <c r="GW3319" s="40"/>
      <c r="GX3319" s="40"/>
      <c r="GY3319" s="40"/>
      <c r="GZ3319" s="40"/>
      <c r="HA3319" s="40"/>
      <c r="HB3319" s="40"/>
      <c r="HC3319" s="40"/>
      <c r="HD3319" s="40"/>
      <c r="HE3319" s="40"/>
      <c r="HF3319" s="40"/>
      <c r="HG3319" s="40"/>
      <c r="HH3319" s="40"/>
      <c r="HI3319" s="40"/>
      <c r="HJ3319" s="40"/>
      <c r="HK3319" s="40"/>
      <c r="HL3319" s="40"/>
      <c r="HM3319" s="40"/>
      <c r="HN3319" s="40"/>
      <c r="HO3319" s="40"/>
      <c r="HP3319" s="40"/>
      <c r="HQ3319" s="40"/>
      <c r="HR3319" s="40"/>
      <c r="HS3319" s="40"/>
      <c r="HT3319" s="40"/>
      <c r="HU3319" s="40"/>
      <c r="HV3319" s="40"/>
      <c r="HW3319" s="40"/>
      <c r="HX3319" s="40"/>
      <c r="HY3319" s="40"/>
      <c r="HZ3319" s="40"/>
      <c r="IA3319" s="40"/>
      <c r="IB3319" s="40"/>
      <c r="IC3319" s="40"/>
      <c r="ID3319" s="40"/>
      <c r="IE3319" s="40"/>
      <c r="IF3319" s="40"/>
      <c r="IG3319" s="40"/>
    </row>
    <row r="3320" spans="1:241" s="39" customFormat="1">
      <c r="A3320" s="40"/>
      <c r="B3320" s="40"/>
      <c r="C3320" s="40"/>
      <c r="D3320" s="135"/>
      <c r="E3320" s="135"/>
      <c r="F3320" s="40"/>
      <c r="G3320" s="40"/>
      <c r="H3320" s="40"/>
      <c r="I3320" s="135"/>
      <c r="J3320" s="40"/>
      <c r="K3320" s="40"/>
      <c r="L3320" s="135"/>
      <c r="M3320" s="40"/>
      <c r="N3320" s="40"/>
      <c r="O3320" s="40"/>
      <c r="P3320" s="40"/>
      <c r="S3320" s="114"/>
      <c r="T3320" s="114"/>
      <c r="V3320" s="114"/>
      <c r="W3320" s="114"/>
      <c r="X3320" s="114"/>
      <c r="Y3320" s="114"/>
      <c r="Z3320" s="114"/>
      <c r="AA3320" s="114"/>
      <c r="AB3320" s="114"/>
      <c r="AC3320" s="114"/>
      <c r="AD3320" s="114"/>
      <c r="AE3320" s="114"/>
      <c r="AH3320" s="114"/>
      <c r="AI3320" s="114"/>
      <c r="AK3320" s="114"/>
      <c r="AM3320" s="114"/>
      <c r="AP3320" s="114"/>
      <c r="AU3320" s="114"/>
      <c r="FP3320" s="40"/>
      <c r="FQ3320" s="40"/>
      <c r="FR3320" s="40"/>
      <c r="FS3320" s="40"/>
      <c r="FT3320" s="40"/>
      <c r="FU3320" s="40"/>
      <c r="FV3320" s="40"/>
      <c r="FW3320" s="40"/>
      <c r="FX3320" s="40"/>
      <c r="FY3320" s="40"/>
      <c r="FZ3320" s="40"/>
      <c r="GA3320" s="40"/>
      <c r="GB3320" s="40"/>
      <c r="GC3320" s="40"/>
      <c r="GD3320" s="40"/>
      <c r="GE3320" s="40"/>
      <c r="GF3320" s="40"/>
      <c r="GG3320" s="40"/>
      <c r="GH3320" s="40"/>
      <c r="GI3320" s="40"/>
      <c r="GJ3320" s="40"/>
      <c r="GK3320" s="40"/>
      <c r="GL3320" s="40"/>
      <c r="GM3320" s="40"/>
      <c r="GN3320" s="40"/>
      <c r="GO3320" s="40"/>
      <c r="GP3320" s="40"/>
      <c r="GQ3320" s="40"/>
      <c r="GR3320" s="40"/>
      <c r="GS3320" s="40"/>
      <c r="GT3320" s="40"/>
      <c r="GU3320" s="40"/>
      <c r="GV3320" s="40"/>
      <c r="GW3320" s="40"/>
      <c r="GX3320" s="40"/>
      <c r="GY3320" s="40"/>
      <c r="GZ3320" s="40"/>
      <c r="HA3320" s="40"/>
      <c r="HB3320" s="40"/>
      <c r="HC3320" s="40"/>
      <c r="HD3320" s="40"/>
      <c r="HE3320" s="40"/>
      <c r="HF3320" s="40"/>
      <c r="HG3320" s="40"/>
      <c r="HH3320" s="40"/>
      <c r="HI3320" s="40"/>
      <c r="HJ3320" s="40"/>
      <c r="HK3320" s="40"/>
      <c r="HL3320" s="40"/>
      <c r="HM3320" s="40"/>
      <c r="HN3320" s="40"/>
      <c r="HO3320" s="40"/>
      <c r="HP3320" s="40"/>
      <c r="HQ3320" s="40"/>
      <c r="HR3320" s="40"/>
      <c r="HS3320" s="40"/>
      <c r="HT3320" s="40"/>
      <c r="HU3320" s="40"/>
      <c r="HV3320" s="40"/>
      <c r="HW3320" s="40"/>
      <c r="HX3320" s="40"/>
      <c r="HY3320" s="40"/>
      <c r="HZ3320" s="40"/>
      <c r="IA3320" s="40"/>
      <c r="IB3320" s="40"/>
      <c r="IC3320" s="40"/>
      <c r="ID3320" s="40"/>
      <c r="IE3320" s="40"/>
      <c r="IF3320" s="40"/>
      <c r="IG3320" s="40"/>
    </row>
    <row r="3321" spans="1:241" s="39" customFormat="1">
      <c r="A3321" s="40"/>
      <c r="B3321" s="40"/>
      <c r="C3321" s="40"/>
      <c r="D3321" s="135"/>
      <c r="E3321" s="135"/>
      <c r="F3321" s="40"/>
      <c r="G3321" s="40"/>
      <c r="H3321" s="40"/>
      <c r="I3321" s="135"/>
      <c r="J3321" s="40"/>
      <c r="K3321" s="40"/>
      <c r="L3321" s="135"/>
      <c r="M3321" s="40"/>
      <c r="N3321" s="40"/>
      <c r="O3321" s="40"/>
      <c r="P3321" s="40"/>
      <c r="S3321" s="114"/>
      <c r="T3321" s="114"/>
      <c r="V3321" s="114"/>
      <c r="W3321" s="114"/>
      <c r="X3321" s="114"/>
      <c r="Y3321" s="114"/>
      <c r="Z3321" s="114"/>
      <c r="AA3321" s="114"/>
      <c r="AB3321" s="114"/>
      <c r="AC3321" s="114"/>
      <c r="AD3321" s="114"/>
      <c r="AE3321" s="114"/>
      <c r="AH3321" s="114"/>
      <c r="AI3321" s="114"/>
      <c r="AK3321" s="114"/>
      <c r="AM3321" s="114"/>
      <c r="AP3321" s="114"/>
      <c r="AU3321" s="114"/>
      <c r="FP3321" s="40"/>
      <c r="FQ3321" s="40"/>
      <c r="FR3321" s="40"/>
      <c r="FS3321" s="40"/>
      <c r="FT3321" s="40"/>
      <c r="FU3321" s="40"/>
      <c r="FV3321" s="40"/>
      <c r="FW3321" s="40"/>
      <c r="FX3321" s="40"/>
      <c r="FY3321" s="40"/>
      <c r="FZ3321" s="40"/>
      <c r="GA3321" s="40"/>
      <c r="GB3321" s="40"/>
      <c r="GC3321" s="40"/>
      <c r="GD3321" s="40"/>
      <c r="GE3321" s="40"/>
      <c r="GF3321" s="40"/>
      <c r="GG3321" s="40"/>
      <c r="GH3321" s="40"/>
      <c r="GI3321" s="40"/>
      <c r="GJ3321" s="40"/>
      <c r="GK3321" s="40"/>
      <c r="GL3321" s="40"/>
      <c r="GM3321" s="40"/>
      <c r="GN3321" s="40"/>
      <c r="GO3321" s="40"/>
      <c r="GP3321" s="40"/>
      <c r="GQ3321" s="40"/>
      <c r="GR3321" s="40"/>
      <c r="GS3321" s="40"/>
      <c r="GT3321" s="40"/>
      <c r="GU3321" s="40"/>
      <c r="GV3321" s="40"/>
      <c r="GW3321" s="40"/>
      <c r="GX3321" s="40"/>
      <c r="GY3321" s="40"/>
      <c r="GZ3321" s="40"/>
      <c r="HA3321" s="40"/>
      <c r="HB3321" s="40"/>
      <c r="HC3321" s="40"/>
      <c r="HD3321" s="40"/>
      <c r="HE3321" s="40"/>
      <c r="HF3321" s="40"/>
      <c r="HG3321" s="40"/>
      <c r="HH3321" s="40"/>
      <c r="HI3321" s="40"/>
      <c r="HJ3321" s="40"/>
      <c r="HK3321" s="40"/>
      <c r="HL3321" s="40"/>
      <c r="HM3321" s="40"/>
      <c r="HN3321" s="40"/>
      <c r="HO3321" s="40"/>
      <c r="HP3321" s="40"/>
      <c r="HQ3321" s="40"/>
      <c r="HR3321" s="40"/>
      <c r="HS3321" s="40"/>
      <c r="HT3321" s="40"/>
      <c r="HU3321" s="40"/>
      <c r="HV3321" s="40"/>
      <c r="HW3321" s="40"/>
      <c r="HX3321" s="40"/>
      <c r="HY3321" s="40"/>
      <c r="HZ3321" s="40"/>
      <c r="IA3321" s="40"/>
      <c r="IB3321" s="40"/>
      <c r="IC3321" s="40"/>
      <c r="ID3321" s="40"/>
      <c r="IE3321" s="40"/>
      <c r="IF3321" s="40"/>
      <c r="IG3321" s="40"/>
    </row>
    <row r="3322" spans="1:241" s="39" customFormat="1">
      <c r="A3322" s="40"/>
      <c r="B3322" s="40"/>
      <c r="C3322" s="40"/>
      <c r="D3322" s="135"/>
      <c r="E3322" s="135"/>
      <c r="F3322" s="40"/>
      <c r="G3322" s="40"/>
      <c r="H3322" s="40"/>
      <c r="I3322" s="135"/>
      <c r="J3322" s="40"/>
      <c r="K3322" s="40"/>
      <c r="L3322" s="135"/>
      <c r="M3322" s="40"/>
      <c r="N3322" s="40"/>
      <c r="O3322" s="40"/>
      <c r="P3322" s="40"/>
      <c r="S3322" s="114"/>
      <c r="T3322" s="114"/>
      <c r="V3322" s="114"/>
      <c r="W3322" s="114"/>
      <c r="X3322" s="114"/>
      <c r="Y3322" s="114"/>
      <c r="Z3322" s="114"/>
      <c r="AA3322" s="114"/>
      <c r="AB3322" s="114"/>
      <c r="AC3322" s="114"/>
      <c r="AD3322" s="114"/>
      <c r="AE3322" s="114"/>
      <c r="AH3322" s="114"/>
      <c r="AI3322" s="114"/>
      <c r="AK3322" s="114"/>
      <c r="AM3322" s="114"/>
      <c r="AP3322" s="114"/>
      <c r="AU3322" s="114"/>
      <c r="FP3322" s="40"/>
      <c r="FQ3322" s="40"/>
      <c r="FR3322" s="40"/>
      <c r="FS3322" s="40"/>
      <c r="FT3322" s="40"/>
      <c r="FU3322" s="40"/>
      <c r="FV3322" s="40"/>
      <c r="FW3322" s="40"/>
      <c r="FX3322" s="40"/>
      <c r="FY3322" s="40"/>
      <c r="FZ3322" s="40"/>
      <c r="GA3322" s="40"/>
      <c r="GB3322" s="40"/>
      <c r="GC3322" s="40"/>
      <c r="GD3322" s="40"/>
      <c r="GE3322" s="40"/>
      <c r="GF3322" s="40"/>
      <c r="GG3322" s="40"/>
      <c r="GH3322" s="40"/>
      <c r="GI3322" s="40"/>
      <c r="GJ3322" s="40"/>
      <c r="GK3322" s="40"/>
      <c r="GL3322" s="40"/>
      <c r="GM3322" s="40"/>
      <c r="GN3322" s="40"/>
      <c r="GO3322" s="40"/>
      <c r="GP3322" s="40"/>
      <c r="GQ3322" s="40"/>
      <c r="GR3322" s="40"/>
      <c r="GS3322" s="40"/>
      <c r="GT3322" s="40"/>
      <c r="GU3322" s="40"/>
      <c r="GV3322" s="40"/>
      <c r="GW3322" s="40"/>
      <c r="GX3322" s="40"/>
      <c r="GY3322" s="40"/>
      <c r="GZ3322" s="40"/>
      <c r="HA3322" s="40"/>
      <c r="HB3322" s="40"/>
      <c r="HC3322" s="40"/>
      <c r="HD3322" s="40"/>
      <c r="HE3322" s="40"/>
      <c r="HF3322" s="40"/>
      <c r="HG3322" s="40"/>
      <c r="HH3322" s="40"/>
      <c r="HI3322" s="40"/>
      <c r="HJ3322" s="40"/>
      <c r="HK3322" s="40"/>
      <c r="HL3322" s="40"/>
      <c r="HM3322" s="40"/>
      <c r="HN3322" s="40"/>
      <c r="HO3322" s="40"/>
      <c r="HP3322" s="40"/>
      <c r="HQ3322" s="40"/>
      <c r="HR3322" s="40"/>
      <c r="HS3322" s="40"/>
      <c r="HT3322" s="40"/>
      <c r="HU3322" s="40"/>
      <c r="HV3322" s="40"/>
      <c r="HW3322" s="40"/>
      <c r="HX3322" s="40"/>
      <c r="HY3322" s="40"/>
      <c r="HZ3322" s="40"/>
      <c r="IA3322" s="40"/>
      <c r="IB3322" s="40"/>
      <c r="IC3322" s="40"/>
      <c r="ID3322" s="40"/>
      <c r="IE3322" s="40"/>
      <c r="IF3322" s="40"/>
      <c r="IG3322" s="40"/>
    </row>
    <row r="3323" spans="1:241" s="39" customFormat="1">
      <c r="A3323" s="40"/>
      <c r="B3323" s="40"/>
      <c r="C3323" s="40"/>
      <c r="D3323" s="135"/>
      <c r="E3323" s="135"/>
      <c r="F3323" s="40"/>
      <c r="G3323" s="40"/>
      <c r="H3323" s="40"/>
      <c r="I3323" s="135"/>
      <c r="J3323" s="40"/>
      <c r="K3323" s="40"/>
      <c r="L3323" s="135"/>
      <c r="M3323" s="40"/>
      <c r="N3323" s="40"/>
      <c r="O3323" s="40"/>
      <c r="P3323" s="40"/>
      <c r="S3323" s="114"/>
      <c r="T3323" s="114"/>
      <c r="V3323" s="114"/>
      <c r="W3323" s="114"/>
      <c r="X3323" s="114"/>
      <c r="Y3323" s="114"/>
      <c r="Z3323" s="114"/>
      <c r="AA3323" s="114"/>
      <c r="AB3323" s="114"/>
      <c r="AC3323" s="114"/>
      <c r="AD3323" s="114"/>
      <c r="AE3323" s="114"/>
      <c r="AH3323" s="114"/>
      <c r="AI3323" s="114"/>
      <c r="AK3323" s="114"/>
      <c r="AM3323" s="114"/>
      <c r="AP3323" s="114"/>
      <c r="AU3323" s="114"/>
      <c r="FP3323" s="40"/>
      <c r="FQ3323" s="40"/>
      <c r="FR3323" s="40"/>
      <c r="FS3323" s="40"/>
      <c r="FT3323" s="40"/>
      <c r="FU3323" s="40"/>
      <c r="FV3323" s="40"/>
      <c r="FW3323" s="40"/>
      <c r="FX3323" s="40"/>
      <c r="FY3323" s="40"/>
      <c r="FZ3323" s="40"/>
      <c r="GA3323" s="40"/>
      <c r="GB3323" s="40"/>
      <c r="GC3323" s="40"/>
      <c r="GD3323" s="40"/>
      <c r="GE3323" s="40"/>
      <c r="GF3323" s="40"/>
      <c r="GG3323" s="40"/>
      <c r="GH3323" s="40"/>
      <c r="GI3323" s="40"/>
      <c r="GJ3323" s="40"/>
      <c r="GK3323" s="40"/>
      <c r="GL3323" s="40"/>
      <c r="GM3323" s="40"/>
      <c r="GN3323" s="40"/>
      <c r="GO3323" s="40"/>
      <c r="GP3323" s="40"/>
      <c r="GQ3323" s="40"/>
      <c r="GR3323" s="40"/>
      <c r="GS3323" s="40"/>
      <c r="GT3323" s="40"/>
      <c r="GU3323" s="40"/>
      <c r="GV3323" s="40"/>
      <c r="GW3323" s="40"/>
      <c r="GX3323" s="40"/>
      <c r="GY3323" s="40"/>
      <c r="GZ3323" s="40"/>
      <c r="HA3323" s="40"/>
      <c r="HB3323" s="40"/>
      <c r="HC3323" s="40"/>
      <c r="HD3323" s="40"/>
      <c r="HE3323" s="40"/>
      <c r="HF3323" s="40"/>
      <c r="HG3323" s="40"/>
      <c r="HH3323" s="40"/>
      <c r="HI3323" s="40"/>
      <c r="HJ3323" s="40"/>
      <c r="HK3323" s="40"/>
      <c r="HL3323" s="40"/>
      <c r="HM3323" s="40"/>
      <c r="HN3323" s="40"/>
      <c r="HO3323" s="40"/>
      <c r="HP3323" s="40"/>
      <c r="HQ3323" s="40"/>
      <c r="HR3323" s="40"/>
      <c r="HS3323" s="40"/>
      <c r="HT3323" s="40"/>
      <c r="HU3323" s="40"/>
      <c r="HV3323" s="40"/>
      <c r="HW3323" s="40"/>
      <c r="HX3323" s="40"/>
      <c r="HY3323" s="40"/>
      <c r="HZ3323" s="40"/>
      <c r="IA3323" s="40"/>
      <c r="IB3323" s="40"/>
      <c r="IC3323" s="40"/>
      <c r="ID3323" s="40"/>
      <c r="IE3323" s="40"/>
      <c r="IF3323" s="40"/>
      <c r="IG3323" s="40"/>
    </row>
    <row r="3324" spans="1:241" s="39" customFormat="1">
      <c r="A3324" s="40"/>
      <c r="B3324" s="40"/>
      <c r="C3324" s="40"/>
      <c r="D3324" s="135"/>
      <c r="E3324" s="135"/>
      <c r="F3324" s="40"/>
      <c r="G3324" s="40"/>
      <c r="H3324" s="40"/>
      <c r="I3324" s="135"/>
      <c r="J3324" s="40"/>
      <c r="K3324" s="40"/>
      <c r="L3324" s="135"/>
      <c r="M3324" s="40"/>
      <c r="N3324" s="40"/>
      <c r="O3324" s="40"/>
      <c r="P3324" s="40"/>
      <c r="S3324" s="114"/>
      <c r="T3324" s="114"/>
      <c r="V3324" s="114"/>
      <c r="W3324" s="114"/>
      <c r="X3324" s="114"/>
      <c r="Y3324" s="114"/>
      <c r="Z3324" s="114"/>
      <c r="AA3324" s="114"/>
      <c r="AB3324" s="114"/>
      <c r="AC3324" s="114"/>
      <c r="AD3324" s="114"/>
      <c r="AE3324" s="114"/>
      <c r="AH3324" s="114"/>
      <c r="AI3324" s="114"/>
      <c r="AK3324" s="114"/>
      <c r="AM3324" s="114"/>
      <c r="AP3324" s="114"/>
      <c r="AU3324" s="114"/>
      <c r="FP3324" s="40"/>
      <c r="FQ3324" s="40"/>
      <c r="FR3324" s="40"/>
      <c r="FS3324" s="40"/>
      <c r="FT3324" s="40"/>
      <c r="FU3324" s="40"/>
      <c r="FV3324" s="40"/>
      <c r="FW3324" s="40"/>
      <c r="FX3324" s="40"/>
      <c r="FY3324" s="40"/>
      <c r="FZ3324" s="40"/>
      <c r="GA3324" s="40"/>
      <c r="GB3324" s="40"/>
      <c r="GC3324" s="40"/>
      <c r="GD3324" s="40"/>
      <c r="GE3324" s="40"/>
      <c r="GF3324" s="40"/>
      <c r="GG3324" s="40"/>
      <c r="GH3324" s="40"/>
      <c r="GI3324" s="40"/>
      <c r="GJ3324" s="40"/>
      <c r="GK3324" s="40"/>
      <c r="GL3324" s="40"/>
      <c r="GM3324" s="40"/>
      <c r="GN3324" s="40"/>
      <c r="GO3324" s="40"/>
      <c r="GP3324" s="40"/>
      <c r="GQ3324" s="40"/>
      <c r="GR3324" s="40"/>
      <c r="GS3324" s="40"/>
      <c r="GT3324" s="40"/>
      <c r="GU3324" s="40"/>
      <c r="GV3324" s="40"/>
      <c r="GW3324" s="40"/>
      <c r="GX3324" s="40"/>
      <c r="GY3324" s="40"/>
      <c r="GZ3324" s="40"/>
      <c r="HA3324" s="40"/>
      <c r="HB3324" s="40"/>
      <c r="HC3324" s="40"/>
      <c r="HD3324" s="40"/>
      <c r="HE3324" s="40"/>
      <c r="HF3324" s="40"/>
      <c r="HG3324" s="40"/>
      <c r="HH3324" s="40"/>
      <c r="HI3324" s="40"/>
      <c r="HJ3324" s="40"/>
      <c r="HK3324" s="40"/>
      <c r="HL3324" s="40"/>
      <c r="HM3324" s="40"/>
      <c r="HN3324" s="40"/>
      <c r="HO3324" s="40"/>
      <c r="HP3324" s="40"/>
      <c r="HQ3324" s="40"/>
      <c r="HR3324" s="40"/>
      <c r="HS3324" s="40"/>
      <c r="HT3324" s="40"/>
      <c r="HU3324" s="40"/>
      <c r="HV3324" s="40"/>
      <c r="HW3324" s="40"/>
      <c r="HX3324" s="40"/>
      <c r="HY3324" s="40"/>
      <c r="HZ3324" s="40"/>
      <c r="IA3324" s="40"/>
      <c r="IB3324" s="40"/>
      <c r="IC3324" s="40"/>
      <c r="ID3324" s="40"/>
      <c r="IE3324" s="40"/>
      <c r="IF3324" s="40"/>
      <c r="IG3324" s="40"/>
    </row>
    <row r="3325" spans="1:241" s="39" customFormat="1">
      <c r="A3325" s="40"/>
      <c r="B3325" s="40"/>
      <c r="C3325" s="40"/>
      <c r="D3325" s="135"/>
      <c r="E3325" s="135"/>
      <c r="F3325" s="40"/>
      <c r="G3325" s="40"/>
      <c r="H3325" s="40"/>
      <c r="I3325" s="135"/>
      <c r="J3325" s="40"/>
      <c r="K3325" s="40"/>
      <c r="L3325" s="135"/>
      <c r="M3325" s="40"/>
      <c r="N3325" s="40"/>
      <c r="O3325" s="40"/>
      <c r="P3325" s="40"/>
      <c r="S3325" s="114"/>
      <c r="T3325" s="114"/>
      <c r="V3325" s="114"/>
      <c r="W3325" s="114"/>
      <c r="X3325" s="114"/>
      <c r="Y3325" s="114"/>
      <c r="Z3325" s="114"/>
      <c r="AA3325" s="114"/>
      <c r="AB3325" s="114"/>
      <c r="AC3325" s="114"/>
      <c r="AD3325" s="114"/>
      <c r="AE3325" s="114"/>
      <c r="AH3325" s="114"/>
      <c r="AI3325" s="114"/>
      <c r="AK3325" s="114"/>
      <c r="AM3325" s="114"/>
      <c r="AP3325" s="114"/>
      <c r="AU3325" s="114"/>
      <c r="FP3325" s="40"/>
      <c r="FQ3325" s="40"/>
      <c r="FR3325" s="40"/>
      <c r="FS3325" s="40"/>
      <c r="FT3325" s="40"/>
      <c r="FU3325" s="40"/>
      <c r="FV3325" s="40"/>
      <c r="FW3325" s="40"/>
      <c r="FX3325" s="40"/>
      <c r="FY3325" s="40"/>
      <c r="FZ3325" s="40"/>
      <c r="GA3325" s="40"/>
      <c r="GB3325" s="40"/>
      <c r="GC3325" s="40"/>
      <c r="GD3325" s="40"/>
      <c r="GE3325" s="40"/>
      <c r="GF3325" s="40"/>
      <c r="GG3325" s="40"/>
      <c r="GH3325" s="40"/>
      <c r="GI3325" s="40"/>
      <c r="GJ3325" s="40"/>
      <c r="GK3325" s="40"/>
      <c r="GL3325" s="40"/>
      <c r="GM3325" s="40"/>
      <c r="GN3325" s="40"/>
      <c r="GO3325" s="40"/>
      <c r="GP3325" s="40"/>
      <c r="GQ3325" s="40"/>
      <c r="GR3325" s="40"/>
      <c r="GS3325" s="40"/>
      <c r="GT3325" s="40"/>
      <c r="GU3325" s="40"/>
      <c r="GV3325" s="40"/>
      <c r="GW3325" s="40"/>
      <c r="GX3325" s="40"/>
      <c r="GY3325" s="40"/>
      <c r="GZ3325" s="40"/>
      <c r="HA3325" s="40"/>
      <c r="HB3325" s="40"/>
      <c r="HC3325" s="40"/>
      <c r="HD3325" s="40"/>
      <c r="HE3325" s="40"/>
      <c r="HF3325" s="40"/>
      <c r="HG3325" s="40"/>
      <c r="HH3325" s="40"/>
      <c r="HI3325" s="40"/>
      <c r="HJ3325" s="40"/>
      <c r="HK3325" s="40"/>
      <c r="HL3325" s="40"/>
      <c r="HM3325" s="40"/>
      <c r="HN3325" s="40"/>
      <c r="HO3325" s="40"/>
      <c r="HP3325" s="40"/>
      <c r="HQ3325" s="40"/>
      <c r="HR3325" s="40"/>
      <c r="HS3325" s="40"/>
      <c r="HT3325" s="40"/>
      <c r="HU3325" s="40"/>
      <c r="HV3325" s="40"/>
      <c r="HW3325" s="40"/>
      <c r="HX3325" s="40"/>
      <c r="HY3325" s="40"/>
      <c r="HZ3325" s="40"/>
      <c r="IA3325" s="40"/>
      <c r="IB3325" s="40"/>
      <c r="IC3325" s="40"/>
      <c r="ID3325" s="40"/>
      <c r="IE3325" s="40"/>
      <c r="IF3325" s="40"/>
      <c r="IG3325" s="40"/>
    </row>
    <row r="3326" spans="1:241" s="39" customFormat="1">
      <c r="A3326" s="40"/>
      <c r="B3326" s="40"/>
      <c r="C3326" s="40"/>
      <c r="D3326" s="135"/>
      <c r="E3326" s="135"/>
      <c r="F3326" s="40"/>
      <c r="G3326" s="40"/>
      <c r="H3326" s="40"/>
      <c r="I3326" s="135"/>
      <c r="J3326" s="40"/>
      <c r="K3326" s="40"/>
      <c r="L3326" s="135"/>
      <c r="M3326" s="40"/>
      <c r="N3326" s="40"/>
      <c r="O3326" s="40"/>
      <c r="P3326" s="40"/>
      <c r="S3326" s="114"/>
      <c r="T3326" s="114"/>
      <c r="V3326" s="114"/>
      <c r="W3326" s="114"/>
      <c r="X3326" s="114"/>
      <c r="Y3326" s="114"/>
      <c r="Z3326" s="114"/>
      <c r="AA3326" s="114"/>
      <c r="AB3326" s="114"/>
      <c r="AC3326" s="114"/>
      <c r="AD3326" s="114"/>
      <c r="AE3326" s="114"/>
      <c r="AH3326" s="114"/>
      <c r="AI3326" s="114"/>
      <c r="AK3326" s="114"/>
      <c r="AM3326" s="114"/>
      <c r="AP3326" s="114"/>
      <c r="AU3326" s="114"/>
      <c r="FP3326" s="40"/>
      <c r="FQ3326" s="40"/>
      <c r="FR3326" s="40"/>
      <c r="FS3326" s="40"/>
      <c r="FT3326" s="40"/>
      <c r="FU3326" s="40"/>
      <c r="FV3326" s="40"/>
      <c r="FW3326" s="40"/>
      <c r="FX3326" s="40"/>
      <c r="FY3326" s="40"/>
      <c r="FZ3326" s="40"/>
      <c r="GA3326" s="40"/>
      <c r="GB3326" s="40"/>
      <c r="GC3326" s="40"/>
      <c r="GD3326" s="40"/>
      <c r="GE3326" s="40"/>
      <c r="GF3326" s="40"/>
      <c r="GG3326" s="40"/>
      <c r="GH3326" s="40"/>
      <c r="GI3326" s="40"/>
      <c r="GJ3326" s="40"/>
      <c r="GK3326" s="40"/>
      <c r="GL3326" s="40"/>
      <c r="GM3326" s="40"/>
      <c r="GN3326" s="40"/>
      <c r="GO3326" s="40"/>
      <c r="GP3326" s="40"/>
      <c r="GQ3326" s="40"/>
      <c r="GR3326" s="40"/>
      <c r="GS3326" s="40"/>
      <c r="GT3326" s="40"/>
      <c r="GU3326" s="40"/>
      <c r="GV3326" s="40"/>
      <c r="GW3326" s="40"/>
      <c r="GX3326" s="40"/>
      <c r="GY3326" s="40"/>
      <c r="GZ3326" s="40"/>
      <c r="HA3326" s="40"/>
      <c r="HB3326" s="40"/>
      <c r="HC3326" s="40"/>
      <c r="HD3326" s="40"/>
      <c r="HE3326" s="40"/>
      <c r="HF3326" s="40"/>
      <c r="HG3326" s="40"/>
      <c r="HH3326" s="40"/>
      <c r="HI3326" s="40"/>
      <c r="HJ3326" s="40"/>
      <c r="HK3326" s="40"/>
      <c r="HL3326" s="40"/>
      <c r="HM3326" s="40"/>
      <c r="HN3326" s="40"/>
      <c r="HO3326" s="40"/>
      <c r="HP3326" s="40"/>
      <c r="HQ3326" s="40"/>
      <c r="HR3326" s="40"/>
      <c r="HS3326" s="40"/>
      <c r="HT3326" s="40"/>
      <c r="HU3326" s="40"/>
      <c r="HV3326" s="40"/>
      <c r="HW3326" s="40"/>
      <c r="HX3326" s="40"/>
      <c r="HY3326" s="40"/>
      <c r="HZ3326" s="40"/>
      <c r="IA3326" s="40"/>
      <c r="IB3326" s="40"/>
      <c r="IC3326" s="40"/>
      <c r="ID3326" s="40"/>
      <c r="IE3326" s="40"/>
      <c r="IF3326" s="40"/>
      <c r="IG3326" s="40"/>
    </row>
    <row r="3327" spans="1:241" s="39" customFormat="1">
      <c r="A3327" s="40"/>
      <c r="B3327" s="40"/>
      <c r="C3327" s="40"/>
      <c r="D3327" s="135"/>
      <c r="E3327" s="135"/>
      <c r="F3327" s="40"/>
      <c r="G3327" s="40"/>
      <c r="H3327" s="40"/>
      <c r="I3327" s="135"/>
      <c r="J3327" s="40"/>
      <c r="K3327" s="40"/>
      <c r="L3327" s="135"/>
      <c r="M3327" s="40"/>
      <c r="N3327" s="40"/>
      <c r="O3327" s="40"/>
      <c r="P3327" s="40"/>
      <c r="S3327" s="114"/>
      <c r="T3327" s="114"/>
      <c r="V3327" s="114"/>
      <c r="W3327" s="114"/>
      <c r="X3327" s="114"/>
      <c r="Y3327" s="114"/>
      <c r="Z3327" s="114"/>
      <c r="AA3327" s="114"/>
      <c r="AB3327" s="114"/>
      <c r="AC3327" s="114"/>
      <c r="AD3327" s="114"/>
      <c r="AE3327" s="114"/>
      <c r="AH3327" s="114"/>
      <c r="AI3327" s="114"/>
      <c r="AK3327" s="114"/>
      <c r="AM3327" s="114"/>
      <c r="AP3327" s="114"/>
      <c r="AU3327" s="114"/>
      <c r="FP3327" s="40"/>
      <c r="FQ3327" s="40"/>
      <c r="FR3327" s="40"/>
      <c r="FS3327" s="40"/>
      <c r="FT3327" s="40"/>
      <c r="FU3327" s="40"/>
      <c r="FV3327" s="40"/>
      <c r="FW3327" s="40"/>
      <c r="FX3327" s="40"/>
      <c r="FY3327" s="40"/>
      <c r="FZ3327" s="40"/>
      <c r="GA3327" s="40"/>
      <c r="GB3327" s="40"/>
      <c r="GC3327" s="40"/>
      <c r="GD3327" s="40"/>
      <c r="GE3327" s="40"/>
      <c r="GF3327" s="40"/>
      <c r="GG3327" s="40"/>
      <c r="GH3327" s="40"/>
      <c r="GI3327" s="40"/>
      <c r="GJ3327" s="40"/>
      <c r="GK3327" s="40"/>
      <c r="GL3327" s="40"/>
      <c r="GM3327" s="40"/>
      <c r="GN3327" s="40"/>
      <c r="GO3327" s="40"/>
      <c r="GP3327" s="40"/>
      <c r="GQ3327" s="40"/>
      <c r="GR3327" s="40"/>
      <c r="GS3327" s="40"/>
      <c r="GT3327" s="40"/>
      <c r="GU3327" s="40"/>
      <c r="GV3327" s="40"/>
      <c r="GW3327" s="40"/>
      <c r="GX3327" s="40"/>
      <c r="GY3327" s="40"/>
      <c r="GZ3327" s="40"/>
      <c r="HA3327" s="40"/>
      <c r="HB3327" s="40"/>
      <c r="HC3327" s="40"/>
      <c r="HD3327" s="40"/>
      <c r="HE3327" s="40"/>
      <c r="HF3327" s="40"/>
      <c r="HG3327" s="40"/>
      <c r="HH3327" s="40"/>
      <c r="HI3327" s="40"/>
      <c r="HJ3327" s="40"/>
      <c r="HK3327" s="40"/>
      <c r="HL3327" s="40"/>
      <c r="HM3327" s="40"/>
      <c r="HN3327" s="40"/>
      <c r="HO3327" s="40"/>
      <c r="HP3327" s="40"/>
      <c r="HQ3327" s="40"/>
      <c r="HR3327" s="40"/>
      <c r="HS3327" s="40"/>
      <c r="HT3327" s="40"/>
      <c r="HU3327" s="40"/>
      <c r="HV3327" s="40"/>
      <c r="HW3327" s="40"/>
      <c r="HX3327" s="40"/>
      <c r="HY3327" s="40"/>
      <c r="HZ3327" s="40"/>
      <c r="IA3327" s="40"/>
      <c r="IB3327" s="40"/>
      <c r="IC3327" s="40"/>
      <c r="ID3327" s="40"/>
      <c r="IE3327" s="40"/>
      <c r="IF3327" s="40"/>
      <c r="IG3327" s="40"/>
    </row>
    <row r="3328" spans="1:241" s="39" customFormat="1">
      <c r="A3328" s="40"/>
      <c r="B3328" s="40"/>
      <c r="C3328" s="40"/>
      <c r="D3328" s="135"/>
      <c r="E3328" s="135"/>
      <c r="F3328" s="40"/>
      <c r="G3328" s="40"/>
      <c r="H3328" s="40"/>
      <c r="I3328" s="135"/>
      <c r="J3328" s="40"/>
      <c r="K3328" s="40"/>
      <c r="L3328" s="135"/>
      <c r="M3328" s="40"/>
      <c r="N3328" s="40"/>
      <c r="O3328" s="40"/>
      <c r="P3328" s="40"/>
      <c r="S3328" s="114"/>
      <c r="T3328" s="114"/>
      <c r="V3328" s="114"/>
      <c r="W3328" s="114"/>
      <c r="X3328" s="114"/>
      <c r="Y3328" s="114"/>
      <c r="Z3328" s="114"/>
      <c r="AA3328" s="114"/>
      <c r="AB3328" s="114"/>
      <c r="AC3328" s="114"/>
      <c r="AD3328" s="114"/>
      <c r="AE3328" s="114"/>
      <c r="AH3328" s="114"/>
      <c r="AI3328" s="114"/>
      <c r="AK3328" s="114"/>
      <c r="AM3328" s="114"/>
      <c r="AP3328" s="114"/>
      <c r="AU3328" s="114"/>
      <c r="FP3328" s="40"/>
      <c r="FQ3328" s="40"/>
      <c r="FR3328" s="40"/>
      <c r="FS3328" s="40"/>
      <c r="FT3328" s="40"/>
      <c r="FU3328" s="40"/>
      <c r="FV3328" s="40"/>
      <c r="FW3328" s="40"/>
      <c r="FX3328" s="40"/>
      <c r="FY3328" s="40"/>
      <c r="FZ3328" s="40"/>
      <c r="GA3328" s="40"/>
      <c r="GB3328" s="40"/>
      <c r="GC3328" s="40"/>
      <c r="GD3328" s="40"/>
      <c r="GE3328" s="40"/>
      <c r="GF3328" s="40"/>
      <c r="GG3328" s="40"/>
      <c r="GH3328" s="40"/>
      <c r="GI3328" s="40"/>
      <c r="GJ3328" s="40"/>
      <c r="GK3328" s="40"/>
      <c r="GL3328" s="40"/>
      <c r="GM3328" s="40"/>
      <c r="GN3328" s="40"/>
      <c r="GO3328" s="40"/>
      <c r="GP3328" s="40"/>
      <c r="GQ3328" s="40"/>
      <c r="GR3328" s="40"/>
      <c r="GS3328" s="40"/>
      <c r="GT3328" s="40"/>
      <c r="GU3328" s="40"/>
      <c r="GV3328" s="40"/>
      <c r="GW3328" s="40"/>
      <c r="GX3328" s="40"/>
      <c r="GY3328" s="40"/>
      <c r="GZ3328" s="40"/>
      <c r="HA3328" s="40"/>
      <c r="HB3328" s="40"/>
      <c r="HC3328" s="40"/>
      <c r="HD3328" s="40"/>
      <c r="HE3328" s="40"/>
      <c r="HF3328" s="40"/>
      <c r="HG3328" s="40"/>
      <c r="HH3328" s="40"/>
      <c r="HI3328" s="40"/>
      <c r="HJ3328" s="40"/>
      <c r="HK3328" s="40"/>
      <c r="HL3328" s="40"/>
      <c r="HM3328" s="40"/>
      <c r="HN3328" s="40"/>
      <c r="HO3328" s="40"/>
      <c r="HP3328" s="40"/>
      <c r="HQ3328" s="40"/>
      <c r="HR3328" s="40"/>
      <c r="HS3328" s="40"/>
      <c r="HT3328" s="40"/>
      <c r="HU3328" s="40"/>
      <c r="HV3328" s="40"/>
      <c r="HW3328" s="40"/>
      <c r="HX3328" s="40"/>
      <c r="HY3328" s="40"/>
      <c r="HZ3328" s="40"/>
      <c r="IA3328" s="40"/>
      <c r="IB3328" s="40"/>
      <c r="IC3328" s="40"/>
      <c r="ID3328" s="40"/>
      <c r="IE3328" s="40"/>
      <c r="IF3328" s="40"/>
      <c r="IG3328" s="40"/>
    </row>
    <row r="3329" spans="1:241" s="39" customFormat="1">
      <c r="A3329" s="40"/>
      <c r="B3329" s="40"/>
      <c r="C3329" s="40"/>
      <c r="D3329" s="135"/>
      <c r="E3329" s="135"/>
      <c r="F3329" s="40"/>
      <c r="G3329" s="40"/>
      <c r="H3329" s="40"/>
      <c r="I3329" s="135"/>
      <c r="J3329" s="40"/>
      <c r="K3329" s="40"/>
      <c r="L3329" s="135"/>
      <c r="M3329" s="40"/>
      <c r="N3329" s="40"/>
      <c r="O3329" s="40"/>
      <c r="P3329" s="40"/>
      <c r="S3329" s="114"/>
      <c r="T3329" s="114"/>
      <c r="V3329" s="114"/>
      <c r="W3329" s="114"/>
      <c r="X3329" s="114"/>
      <c r="Y3329" s="114"/>
      <c r="Z3329" s="114"/>
      <c r="AA3329" s="114"/>
      <c r="AB3329" s="114"/>
      <c r="AC3329" s="114"/>
      <c r="AD3329" s="114"/>
      <c r="AE3329" s="114"/>
      <c r="AH3329" s="114"/>
      <c r="AI3329" s="114"/>
      <c r="AK3329" s="114"/>
      <c r="AM3329" s="114"/>
      <c r="AP3329" s="114"/>
      <c r="AU3329" s="114"/>
      <c r="FP3329" s="40"/>
      <c r="FQ3329" s="40"/>
      <c r="FR3329" s="40"/>
      <c r="FS3329" s="40"/>
      <c r="FT3329" s="40"/>
      <c r="FU3329" s="40"/>
      <c r="FV3329" s="40"/>
      <c r="FW3329" s="40"/>
      <c r="FX3329" s="40"/>
      <c r="FY3329" s="40"/>
      <c r="FZ3329" s="40"/>
      <c r="GA3329" s="40"/>
      <c r="GB3329" s="40"/>
      <c r="GC3329" s="40"/>
      <c r="GD3329" s="40"/>
      <c r="GE3329" s="40"/>
      <c r="GF3329" s="40"/>
      <c r="GG3329" s="40"/>
      <c r="GH3329" s="40"/>
      <c r="GI3329" s="40"/>
      <c r="GJ3329" s="40"/>
      <c r="GK3329" s="40"/>
      <c r="GL3329" s="40"/>
      <c r="GM3329" s="40"/>
      <c r="GN3329" s="40"/>
      <c r="GO3329" s="40"/>
      <c r="GP3329" s="40"/>
      <c r="GQ3329" s="40"/>
      <c r="GR3329" s="40"/>
      <c r="GS3329" s="40"/>
      <c r="GT3329" s="40"/>
      <c r="GU3329" s="40"/>
      <c r="GV3329" s="40"/>
      <c r="GW3329" s="40"/>
      <c r="GX3329" s="40"/>
      <c r="GY3329" s="40"/>
      <c r="GZ3329" s="40"/>
      <c r="HA3329" s="40"/>
      <c r="HB3329" s="40"/>
      <c r="HC3329" s="40"/>
      <c r="HD3329" s="40"/>
      <c r="HE3329" s="40"/>
      <c r="HF3329" s="40"/>
      <c r="HG3329" s="40"/>
      <c r="HH3329" s="40"/>
      <c r="HI3329" s="40"/>
      <c r="HJ3329" s="40"/>
      <c r="HK3329" s="40"/>
      <c r="HL3329" s="40"/>
      <c r="HM3329" s="40"/>
      <c r="HN3329" s="40"/>
      <c r="HO3329" s="40"/>
      <c r="HP3329" s="40"/>
      <c r="HQ3329" s="40"/>
      <c r="HR3329" s="40"/>
      <c r="HS3329" s="40"/>
      <c r="HT3329" s="40"/>
      <c r="HU3329" s="40"/>
      <c r="HV3329" s="40"/>
      <c r="HW3329" s="40"/>
      <c r="HX3329" s="40"/>
      <c r="HY3329" s="40"/>
      <c r="HZ3329" s="40"/>
      <c r="IA3329" s="40"/>
      <c r="IB3329" s="40"/>
      <c r="IC3329" s="40"/>
      <c r="ID3329" s="40"/>
      <c r="IE3329" s="40"/>
      <c r="IF3329" s="40"/>
      <c r="IG3329" s="40"/>
    </row>
    <row r="3330" spans="1:241" s="39" customFormat="1">
      <c r="A3330" s="40"/>
      <c r="B3330" s="40"/>
      <c r="C3330" s="40"/>
      <c r="D3330" s="135"/>
      <c r="E3330" s="135"/>
      <c r="F3330" s="40"/>
      <c r="G3330" s="40"/>
      <c r="H3330" s="40"/>
      <c r="I3330" s="135"/>
      <c r="J3330" s="40"/>
      <c r="K3330" s="40"/>
      <c r="L3330" s="135"/>
      <c r="M3330" s="40"/>
      <c r="N3330" s="40"/>
      <c r="O3330" s="40"/>
      <c r="P3330" s="40"/>
      <c r="S3330" s="114"/>
      <c r="T3330" s="114"/>
      <c r="V3330" s="114"/>
      <c r="W3330" s="114"/>
      <c r="X3330" s="114"/>
      <c r="Y3330" s="114"/>
      <c r="Z3330" s="114"/>
      <c r="AA3330" s="114"/>
      <c r="AB3330" s="114"/>
      <c r="AC3330" s="114"/>
      <c r="AD3330" s="114"/>
      <c r="AE3330" s="114"/>
      <c r="AH3330" s="114"/>
      <c r="AI3330" s="114"/>
      <c r="AK3330" s="114"/>
      <c r="AM3330" s="114"/>
      <c r="AP3330" s="114"/>
      <c r="AU3330" s="114"/>
      <c r="FP3330" s="40"/>
      <c r="FQ3330" s="40"/>
      <c r="FR3330" s="40"/>
      <c r="FS3330" s="40"/>
      <c r="FT3330" s="40"/>
      <c r="FU3330" s="40"/>
      <c r="FV3330" s="40"/>
      <c r="FW3330" s="40"/>
      <c r="FX3330" s="40"/>
      <c r="FY3330" s="40"/>
      <c r="FZ3330" s="40"/>
      <c r="GA3330" s="40"/>
      <c r="GB3330" s="40"/>
      <c r="GC3330" s="40"/>
      <c r="GD3330" s="40"/>
      <c r="GE3330" s="40"/>
      <c r="GF3330" s="40"/>
      <c r="GG3330" s="40"/>
      <c r="GH3330" s="40"/>
      <c r="GI3330" s="40"/>
      <c r="GJ3330" s="40"/>
      <c r="GK3330" s="40"/>
      <c r="GL3330" s="40"/>
      <c r="GM3330" s="40"/>
      <c r="GN3330" s="40"/>
      <c r="GO3330" s="40"/>
      <c r="GP3330" s="40"/>
      <c r="GQ3330" s="40"/>
      <c r="GR3330" s="40"/>
      <c r="GS3330" s="40"/>
      <c r="GT3330" s="40"/>
      <c r="GU3330" s="40"/>
      <c r="GV3330" s="40"/>
      <c r="GW3330" s="40"/>
      <c r="GX3330" s="40"/>
      <c r="GY3330" s="40"/>
      <c r="GZ3330" s="40"/>
      <c r="HA3330" s="40"/>
      <c r="HB3330" s="40"/>
      <c r="HC3330" s="40"/>
      <c r="HD3330" s="40"/>
      <c r="HE3330" s="40"/>
      <c r="HF3330" s="40"/>
      <c r="HG3330" s="40"/>
      <c r="HH3330" s="40"/>
      <c r="HI3330" s="40"/>
      <c r="HJ3330" s="40"/>
      <c r="HK3330" s="40"/>
      <c r="HL3330" s="40"/>
      <c r="HM3330" s="40"/>
      <c r="HN3330" s="40"/>
      <c r="HO3330" s="40"/>
      <c r="HP3330" s="40"/>
      <c r="HQ3330" s="40"/>
      <c r="HR3330" s="40"/>
      <c r="HS3330" s="40"/>
      <c r="HT3330" s="40"/>
      <c r="HU3330" s="40"/>
      <c r="HV3330" s="40"/>
      <c r="HW3330" s="40"/>
      <c r="HX3330" s="40"/>
      <c r="HY3330" s="40"/>
      <c r="HZ3330" s="40"/>
      <c r="IA3330" s="40"/>
      <c r="IB3330" s="40"/>
      <c r="IC3330" s="40"/>
      <c r="ID3330" s="40"/>
      <c r="IE3330" s="40"/>
      <c r="IF3330" s="40"/>
      <c r="IG3330" s="40"/>
    </row>
    <row r="3331" spans="1:241" s="39" customFormat="1">
      <c r="A3331" s="40"/>
      <c r="B3331" s="40"/>
      <c r="C3331" s="40"/>
      <c r="D3331" s="135"/>
      <c r="E3331" s="135"/>
      <c r="F3331" s="40"/>
      <c r="G3331" s="40"/>
      <c r="H3331" s="40"/>
      <c r="I3331" s="135"/>
      <c r="J3331" s="40"/>
      <c r="K3331" s="40"/>
      <c r="L3331" s="135"/>
      <c r="M3331" s="40"/>
      <c r="N3331" s="40"/>
      <c r="O3331" s="40"/>
      <c r="P3331" s="40"/>
      <c r="S3331" s="114"/>
      <c r="T3331" s="114"/>
      <c r="V3331" s="114"/>
      <c r="W3331" s="114"/>
      <c r="X3331" s="114"/>
      <c r="Y3331" s="114"/>
      <c r="Z3331" s="114"/>
      <c r="AA3331" s="114"/>
      <c r="AB3331" s="114"/>
      <c r="AC3331" s="114"/>
      <c r="AD3331" s="114"/>
      <c r="AE3331" s="114"/>
      <c r="AH3331" s="114"/>
      <c r="AI3331" s="114"/>
      <c r="AK3331" s="114"/>
      <c r="AM3331" s="114"/>
      <c r="AP3331" s="114"/>
      <c r="AU3331" s="114"/>
      <c r="FP3331" s="40"/>
      <c r="FQ3331" s="40"/>
      <c r="FR3331" s="40"/>
      <c r="FS3331" s="40"/>
      <c r="FT3331" s="40"/>
      <c r="FU3331" s="40"/>
      <c r="FV3331" s="40"/>
      <c r="FW3331" s="40"/>
      <c r="FX3331" s="40"/>
      <c r="FY3331" s="40"/>
      <c r="FZ3331" s="40"/>
      <c r="GA3331" s="40"/>
      <c r="GB3331" s="40"/>
      <c r="GC3331" s="40"/>
      <c r="GD3331" s="40"/>
      <c r="GE3331" s="40"/>
      <c r="GF3331" s="40"/>
      <c r="GG3331" s="40"/>
      <c r="GH3331" s="40"/>
      <c r="GI3331" s="40"/>
      <c r="GJ3331" s="40"/>
      <c r="GK3331" s="40"/>
      <c r="GL3331" s="40"/>
      <c r="GM3331" s="40"/>
      <c r="GN3331" s="40"/>
      <c r="GO3331" s="40"/>
      <c r="GP3331" s="40"/>
      <c r="GQ3331" s="40"/>
      <c r="GR3331" s="40"/>
      <c r="GS3331" s="40"/>
      <c r="GT3331" s="40"/>
      <c r="GU3331" s="40"/>
      <c r="GV3331" s="40"/>
      <c r="GW3331" s="40"/>
      <c r="GX3331" s="40"/>
      <c r="GY3331" s="40"/>
      <c r="GZ3331" s="40"/>
      <c r="HA3331" s="40"/>
      <c r="HB3331" s="40"/>
      <c r="HC3331" s="40"/>
      <c r="HD3331" s="40"/>
      <c r="HE3331" s="40"/>
      <c r="HF3331" s="40"/>
      <c r="HG3331" s="40"/>
      <c r="HH3331" s="40"/>
      <c r="HI3331" s="40"/>
      <c r="HJ3331" s="40"/>
      <c r="HK3331" s="40"/>
      <c r="HL3331" s="40"/>
      <c r="HM3331" s="40"/>
      <c r="HN3331" s="40"/>
      <c r="HO3331" s="40"/>
      <c r="HP3331" s="40"/>
      <c r="HQ3331" s="40"/>
      <c r="HR3331" s="40"/>
      <c r="HS3331" s="40"/>
      <c r="HT3331" s="40"/>
      <c r="HU3331" s="40"/>
      <c r="HV3331" s="40"/>
      <c r="HW3331" s="40"/>
      <c r="HX3331" s="40"/>
      <c r="HY3331" s="40"/>
      <c r="HZ3331" s="40"/>
      <c r="IA3331" s="40"/>
      <c r="IB3331" s="40"/>
      <c r="IC3331" s="40"/>
      <c r="ID3331" s="40"/>
      <c r="IE3331" s="40"/>
      <c r="IF3331" s="40"/>
      <c r="IG3331" s="40"/>
    </row>
    <row r="3332" spans="1:241" s="39" customFormat="1">
      <c r="A3332" s="40"/>
      <c r="B3332" s="40"/>
      <c r="C3332" s="40"/>
      <c r="D3332" s="135"/>
      <c r="E3332" s="135"/>
      <c r="F3332" s="40"/>
      <c r="G3332" s="40"/>
      <c r="H3332" s="40"/>
      <c r="I3332" s="135"/>
      <c r="J3332" s="40"/>
      <c r="K3332" s="40"/>
      <c r="L3332" s="135"/>
      <c r="M3332" s="40"/>
      <c r="N3332" s="40"/>
      <c r="O3332" s="40"/>
      <c r="P3332" s="40"/>
      <c r="S3332" s="114"/>
      <c r="T3332" s="114"/>
      <c r="V3332" s="114"/>
      <c r="W3332" s="114"/>
      <c r="X3332" s="114"/>
      <c r="Y3332" s="114"/>
      <c r="Z3332" s="114"/>
      <c r="AA3332" s="114"/>
      <c r="AB3332" s="114"/>
      <c r="AC3332" s="114"/>
      <c r="AD3332" s="114"/>
      <c r="AE3332" s="114"/>
      <c r="AH3332" s="114"/>
      <c r="AI3332" s="114"/>
      <c r="AK3332" s="114"/>
      <c r="AM3332" s="114"/>
      <c r="AP3332" s="114"/>
      <c r="AU3332" s="114"/>
      <c r="FP3332" s="40"/>
      <c r="FQ3332" s="40"/>
      <c r="FR3332" s="40"/>
      <c r="FS3332" s="40"/>
      <c r="FT3332" s="40"/>
      <c r="FU3332" s="40"/>
      <c r="FV3332" s="40"/>
      <c r="FW3332" s="40"/>
      <c r="FX3332" s="40"/>
      <c r="FY3332" s="40"/>
      <c r="FZ3332" s="40"/>
      <c r="GA3332" s="40"/>
      <c r="GB3332" s="40"/>
      <c r="GC3332" s="40"/>
      <c r="GD3332" s="40"/>
      <c r="GE3332" s="40"/>
      <c r="GF3332" s="40"/>
      <c r="GG3332" s="40"/>
      <c r="GH3332" s="40"/>
      <c r="GI3332" s="40"/>
      <c r="GJ3332" s="40"/>
      <c r="GK3332" s="40"/>
      <c r="GL3332" s="40"/>
      <c r="GM3332" s="40"/>
      <c r="GN3332" s="40"/>
      <c r="GO3332" s="40"/>
      <c r="GP3332" s="40"/>
      <c r="GQ3332" s="40"/>
      <c r="GR3332" s="40"/>
      <c r="GS3332" s="40"/>
      <c r="GT3332" s="40"/>
      <c r="GU3332" s="40"/>
      <c r="GV3332" s="40"/>
      <c r="GW3332" s="40"/>
      <c r="GX3332" s="40"/>
      <c r="GY3332" s="40"/>
      <c r="GZ3332" s="40"/>
      <c r="HA3332" s="40"/>
      <c r="HB3332" s="40"/>
      <c r="HC3332" s="40"/>
      <c r="HD3332" s="40"/>
      <c r="HE3332" s="40"/>
      <c r="HF3332" s="40"/>
      <c r="HG3332" s="40"/>
      <c r="HH3332" s="40"/>
      <c r="HI3332" s="40"/>
      <c r="HJ3332" s="40"/>
      <c r="HK3332" s="40"/>
      <c r="HL3332" s="40"/>
      <c r="HM3332" s="40"/>
      <c r="HN3332" s="40"/>
      <c r="HO3332" s="40"/>
      <c r="HP3332" s="40"/>
      <c r="HQ3332" s="40"/>
      <c r="HR3332" s="40"/>
      <c r="HS3332" s="40"/>
      <c r="HT3332" s="40"/>
      <c r="HU3332" s="40"/>
      <c r="HV3332" s="40"/>
      <c r="HW3332" s="40"/>
      <c r="HX3332" s="40"/>
      <c r="HY3332" s="40"/>
      <c r="HZ3332" s="40"/>
      <c r="IA3332" s="40"/>
      <c r="IB3332" s="40"/>
      <c r="IC3332" s="40"/>
      <c r="ID3332" s="40"/>
      <c r="IE3332" s="40"/>
      <c r="IF3332" s="40"/>
      <c r="IG3332" s="40"/>
    </row>
    <row r="3333" spans="1:241" s="39" customFormat="1">
      <c r="A3333" s="40"/>
      <c r="B3333" s="40"/>
      <c r="C3333" s="40"/>
      <c r="D3333" s="135"/>
      <c r="E3333" s="135"/>
      <c r="F3333" s="40"/>
      <c r="G3333" s="40"/>
      <c r="H3333" s="40"/>
      <c r="I3333" s="135"/>
      <c r="J3333" s="40"/>
      <c r="K3333" s="40"/>
      <c r="L3333" s="135"/>
      <c r="M3333" s="40"/>
      <c r="N3333" s="40"/>
      <c r="O3333" s="40"/>
      <c r="P3333" s="40"/>
      <c r="S3333" s="114"/>
      <c r="T3333" s="114"/>
      <c r="V3333" s="114"/>
      <c r="W3333" s="114"/>
      <c r="X3333" s="114"/>
      <c r="Y3333" s="114"/>
      <c r="Z3333" s="114"/>
      <c r="AA3333" s="114"/>
      <c r="AB3333" s="114"/>
      <c r="AC3333" s="114"/>
      <c r="AD3333" s="114"/>
      <c r="AE3333" s="114"/>
      <c r="AH3333" s="114"/>
      <c r="AI3333" s="114"/>
      <c r="AK3333" s="114"/>
      <c r="AM3333" s="114"/>
      <c r="AP3333" s="114"/>
      <c r="AU3333" s="114"/>
      <c r="FP3333" s="40"/>
      <c r="FQ3333" s="40"/>
      <c r="FR3333" s="40"/>
      <c r="FS3333" s="40"/>
      <c r="FT3333" s="40"/>
      <c r="FU3333" s="40"/>
      <c r="FV3333" s="40"/>
      <c r="FW3333" s="40"/>
      <c r="FX3333" s="40"/>
      <c r="FY3333" s="40"/>
      <c r="FZ3333" s="40"/>
      <c r="GA3333" s="40"/>
      <c r="GB3333" s="40"/>
      <c r="GC3333" s="40"/>
      <c r="GD3333" s="40"/>
      <c r="GE3333" s="40"/>
      <c r="GF3333" s="40"/>
      <c r="GG3333" s="40"/>
      <c r="GH3333" s="40"/>
      <c r="GI3333" s="40"/>
      <c r="GJ3333" s="40"/>
      <c r="GK3333" s="40"/>
      <c r="GL3333" s="40"/>
      <c r="GM3333" s="40"/>
      <c r="GN3333" s="40"/>
      <c r="GO3333" s="40"/>
      <c r="GP3333" s="40"/>
      <c r="GQ3333" s="40"/>
      <c r="GR3333" s="40"/>
      <c r="GS3333" s="40"/>
      <c r="GT3333" s="40"/>
      <c r="GU3333" s="40"/>
      <c r="GV3333" s="40"/>
      <c r="GW3333" s="40"/>
      <c r="GX3333" s="40"/>
      <c r="GY3333" s="40"/>
      <c r="GZ3333" s="40"/>
      <c r="HA3333" s="40"/>
      <c r="HB3333" s="40"/>
      <c r="HC3333" s="40"/>
      <c r="HD3333" s="40"/>
      <c r="HE3333" s="40"/>
      <c r="HF3333" s="40"/>
      <c r="HG3333" s="40"/>
      <c r="HH3333" s="40"/>
      <c r="HI3333" s="40"/>
      <c r="HJ3333" s="40"/>
      <c r="HK3333" s="40"/>
      <c r="HL3333" s="40"/>
      <c r="HM3333" s="40"/>
      <c r="HN3333" s="40"/>
      <c r="HO3333" s="40"/>
      <c r="HP3333" s="40"/>
      <c r="HQ3333" s="40"/>
      <c r="HR3333" s="40"/>
      <c r="HS3333" s="40"/>
      <c r="HT3333" s="40"/>
      <c r="HU3333" s="40"/>
      <c r="HV3333" s="40"/>
      <c r="HW3333" s="40"/>
      <c r="HX3333" s="40"/>
      <c r="HY3333" s="40"/>
      <c r="HZ3333" s="40"/>
      <c r="IA3333" s="40"/>
      <c r="IB3333" s="40"/>
      <c r="IC3333" s="40"/>
      <c r="ID3333" s="40"/>
      <c r="IE3333" s="40"/>
      <c r="IF3333" s="40"/>
      <c r="IG3333" s="40"/>
    </row>
    <row r="3334" spans="1:241" s="39" customFormat="1">
      <c r="A3334" s="40"/>
      <c r="B3334" s="40"/>
      <c r="C3334" s="40"/>
      <c r="D3334" s="135"/>
      <c r="E3334" s="135"/>
      <c r="F3334" s="40"/>
      <c r="G3334" s="40"/>
      <c r="H3334" s="40"/>
      <c r="I3334" s="135"/>
      <c r="J3334" s="40"/>
      <c r="K3334" s="40"/>
      <c r="L3334" s="135"/>
      <c r="M3334" s="40"/>
      <c r="N3334" s="40"/>
      <c r="O3334" s="40"/>
      <c r="P3334" s="40"/>
      <c r="S3334" s="114"/>
      <c r="T3334" s="114"/>
      <c r="V3334" s="114"/>
      <c r="W3334" s="114"/>
      <c r="X3334" s="114"/>
      <c r="Y3334" s="114"/>
      <c r="Z3334" s="114"/>
      <c r="AA3334" s="114"/>
      <c r="AB3334" s="114"/>
      <c r="AC3334" s="114"/>
      <c r="AD3334" s="114"/>
      <c r="AE3334" s="114"/>
      <c r="AH3334" s="114"/>
      <c r="AI3334" s="114"/>
      <c r="AK3334" s="114"/>
      <c r="AM3334" s="114"/>
      <c r="AP3334" s="114"/>
      <c r="AU3334" s="114"/>
      <c r="FP3334" s="40"/>
      <c r="FQ3334" s="40"/>
      <c r="FR3334" s="40"/>
      <c r="FS3334" s="40"/>
      <c r="FT3334" s="40"/>
      <c r="FU3334" s="40"/>
      <c r="FV3334" s="40"/>
      <c r="FW3334" s="40"/>
      <c r="FX3334" s="40"/>
      <c r="FY3334" s="40"/>
      <c r="FZ3334" s="40"/>
      <c r="GA3334" s="40"/>
      <c r="GB3334" s="40"/>
      <c r="GC3334" s="40"/>
      <c r="GD3334" s="40"/>
      <c r="GE3334" s="40"/>
      <c r="GF3334" s="40"/>
      <c r="GG3334" s="40"/>
      <c r="GH3334" s="40"/>
      <c r="GI3334" s="40"/>
      <c r="GJ3334" s="40"/>
      <c r="GK3334" s="40"/>
      <c r="GL3334" s="40"/>
      <c r="GM3334" s="40"/>
      <c r="GN3334" s="40"/>
      <c r="GO3334" s="40"/>
      <c r="GP3334" s="40"/>
      <c r="GQ3334" s="40"/>
      <c r="GR3334" s="40"/>
      <c r="GS3334" s="40"/>
      <c r="GT3334" s="40"/>
      <c r="GU3334" s="40"/>
      <c r="GV3334" s="40"/>
      <c r="GW3334" s="40"/>
      <c r="GX3334" s="40"/>
      <c r="GY3334" s="40"/>
      <c r="GZ3334" s="40"/>
      <c r="HA3334" s="40"/>
      <c r="HB3334" s="40"/>
      <c r="HC3334" s="40"/>
      <c r="HD3334" s="40"/>
      <c r="HE3334" s="40"/>
      <c r="HF3334" s="40"/>
      <c r="HG3334" s="40"/>
      <c r="HH3334" s="40"/>
      <c r="HI3334" s="40"/>
      <c r="HJ3334" s="40"/>
      <c r="HK3334" s="40"/>
      <c r="HL3334" s="40"/>
      <c r="HM3334" s="40"/>
      <c r="HN3334" s="40"/>
      <c r="HO3334" s="40"/>
      <c r="HP3334" s="40"/>
      <c r="HQ3334" s="40"/>
      <c r="HR3334" s="40"/>
      <c r="HS3334" s="40"/>
      <c r="HT3334" s="40"/>
      <c r="HU3334" s="40"/>
      <c r="HV3334" s="40"/>
      <c r="HW3334" s="40"/>
      <c r="HX3334" s="40"/>
      <c r="HY3334" s="40"/>
      <c r="HZ3334" s="40"/>
      <c r="IA3334" s="40"/>
      <c r="IB3334" s="40"/>
      <c r="IC3334" s="40"/>
      <c r="ID3334" s="40"/>
      <c r="IE3334" s="40"/>
      <c r="IF3334" s="40"/>
      <c r="IG3334" s="40"/>
    </row>
    <row r="3335" spans="1:241" s="39" customFormat="1">
      <c r="A3335" s="40"/>
      <c r="B3335" s="40"/>
      <c r="C3335" s="40"/>
      <c r="D3335" s="135"/>
      <c r="E3335" s="135"/>
      <c r="F3335" s="40"/>
      <c r="G3335" s="40"/>
      <c r="H3335" s="40"/>
      <c r="I3335" s="135"/>
      <c r="J3335" s="40"/>
      <c r="K3335" s="40"/>
      <c r="L3335" s="135"/>
      <c r="M3335" s="40"/>
      <c r="N3335" s="40"/>
      <c r="O3335" s="40"/>
      <c r="P3335" s="40"/>
      <c r="S3335" s="114"/>
      <c r="T3335" s="114"/>
      <c r="V3335" s="114"/>
      <c r="W3335" s="114"/>
      <c r="X3335" s="114"/>
      <c r="Y3335" s="114"/>
      <c r="Z3335" s="114"/>
      <c r="AA3335" s="114"/>
      <c r="AB3335" s="114"/>
      <c r="AC3335" s="114"/>
      <c r="AD3335" s="114"/>
      <c r="AE3335" s="114"/>
      <c r="AH3335" s="114"/>
      <c r="AI3335" s="114"/>
      <c r="AK3335" s="114"/>
      <c r="AM3335" s="114"/>
      <c r="AP3335" s="114"/>
      <c r="AU3335" s="114"/>
      <c r="FP3335" s="40"/>
      <c r="FQ3335" s="40"/>
      <c r="FR3335" s="40"/>
      <c r="FS3335" s="40"/>
      <c r="FT3335" s="40"/>
      <c r="FU3335" s="40"/>
      <c r="FV3335" s="40"/>
      <c r="FW3335" s="40"/>
      <c r="FX3335" s="40"/>
      <c r="FY3335" s="40"/>
      <c r="FZ3335" s="40"/>
      <c r="GA3335" s="40"/>
      <c r="GB3335" s="40"/>
      <c r="GC3335" s="40"/>
      <c r="GD3335" s="40"/>
      <c r="GE3335" s="40"/>
      <c r="GF3335" s="40"/>
      <c r="GG3335" s="40"/>
      <c r="GH3335" s="40"/>
      <c r="GI3335" s="40"/>
      <c r="GJ3335" s="40"/>
      <c r="GK3335" s="40"/>
      <c r="GL3335" s="40"/>
      <c r="GM3335" s="40"/>
      <c r="GN3335" s="40"/>
      <c r="GO3335" s="40"/>
      <c r="GP3335" s="40"/>
      <c r="GQ3335" s="40"/>
      <c r="GR3335" s="40"/>
      <c r="GS3335" s="40"/>
      <c r="GT3335" s="40"/>
      <c r="GU3335" s="40"/>
      <c r="GV3335" s="40"/>
      <c r="GW3335" s="40"/>
      <c r="GX3335" s="40"/>
      <c r="GY3335" s="40"/>
      <c r="GZ3335" s="40"/>
      <c r="HA3335" s="40"/>
      <c r="HB3335" s="40"/>
      <c r="HC3335" s="40"/>
      <c r="HD3335" s="40"/>
      <c r="HE3335" s="40"/>
      <c r="HF3335" s="40"/>
      <c r="HG3335" s="40"/>
      <c r="HH3335" s="40"/>
      <c r="HI3335" s="40"/>
      <c r="HJ3335" s="40"/>
      <c r="HK3335" s="40"/>
      <c r="HL3335" s="40"/>
      <c r="HM3335" s="40"/>
      <c r="HN3335" s="40"/>
      <c r="HO3335" s="40"/>
      <c r="HP3335" s="40"/>
      <c r="HQ3335" s="40"/>
      <c r="HR3335" s="40"/>
      <c r="HS3335" s="40"/>
      <c r="HT3335" s="40"/>
      <c r="HU3335" s="40"/>
      <c r="HV3335" s="40"/>
      <c r="HW3335" s="40"/>
      <c r="HX3335" s="40"/>
      <c r="HY3335" s="40"/>
      <c r="HZ3335" s="40"/>
      <c r="IA3335" s="40"/>
      <c r="IB3335" s="40"/>
      <c r="IC3335" s="40"/>
      <c r="ID3335" s="40"/>
      <c r="IE3335" s="40"/>
      <c r="IF3335" s="40"/>
      <c r="IG3335" s="40"/>
    </row>
    <row r="3336" spans="1:241" s="39" customFormat="1">
      <c r="A3336" s="40"/>
      <c r="B3336" s="40"/>
      <c r="C3336" s="40"/>
      <c r="D3336" s="135"/>
      <c r="E3336" s="135"/>
      <c r="F3336" s="40"/>
      <c r="G3336" s="40"/>
      <c r="H3336" s="40"/>
      <c r="I3336" s="135"/>
      <c r="J3336" s="40"/>
      <c r="K3336" s="40"/>
      <c r="L3336" s="135"/>
      <c r="M3336" s="40"/>
      <c r="N3336" s="40"/>
      <c r="O3336" s="40"/>
      <c r="P3336" s="40"/>
      <c r="S3336" s="114"/>
      <c r="T3336" s="114"/>
      <c r="V3336" s="114"/>
      <c r="W3336" s="114"/>
      <c r="X3336" s="114"/>
      <c r="Y3336" s="114"/>
      <c r="Z3336" s="114"/>
      <c r="AA3336" s="114"/>
      <c r="AB3336" s="114"/>
      <c r="AC3336" s="114"/>
      <c r="AD3336" s="114"/>
      <c r="AE3336" s="114"/>
      <c r="AH3336" s="114"/>
      <c r="AI3336" s="114"/>
      <c r="AK3336" s="114"/>
      <c r="AM3336" s="114"/>
      <c r="AP3336" s="114"/>
      <c r="AU3336" s="114"/>
      <c r="FP3336" s="40"/>
      <c r="FQ3336" s="40"/>
      <c r="FR3336" s="40"/>
      <c r="FS3336" s="40"/>
      <c r="FT3336" s="40"/>
      <c r="FU3336" s="40"/>
      <c r="FV3336" s="40"/>
      <c r="FW3336" s="40"/>
      <c r="FX3336" s="40"/>
      <c r="FY3336" s="40"/>
      <c r="FZ3336" s="40"/>
      <c r="GA3336" s="40"/>
      <c r="GB3336" s="40"/>
      <c r="GC3336" s="40"/>
      <c r="GD3336" s="40"/>
      <c r="GE3336" s="40"/>
      <c r="GF3336" s="40"/>
      <c r="GG3336" s="40"/>
      <c r="GH3336" s="40"/>
      <c r="GI3336" s="40"/>
      <c r="GJ3336" s="40"/>
      <c r="GK3336" s="40"/>
      <c r="GL3336" s="40"/>
      <c r="GM3336" s="40"/>
      <c r="GN3336" s="40"/>
      <c r="GO3336" s="40"/>
      <c r="GP3336" s="40"/>
      <c r="GQ3336" s="40"/>
      <c r="GR3336" s="40"/>
      <c r="GS3336" s="40"/>
      <c r="GT3336" s="40"/>
      <c r="GU3336" s="40"/>
      <c r="GV3336" s="40"/>
      <c r="GW3336" s="40"/>
      <c r="GX3336" s="40"/>
      <c r="GY3336" s="40"/>
      <c r="GZ3336" s="40"/>
      <c r="HA3336" s="40"/>
      <c r="HB3336" s="40"/>
      <c r="HC3336" s="40"/>
      <c r="HD3336" s="40"/>
      <c r="HE3336" s="40"/>
      <c r="HF3336" s="40"/>
      <c r="HG3336" s="40"/>
      <c r="HH3336" s="40"/>
      <c r="HI3336" s="40"/>
      <c r="HJ3336" s="40"/>
      <c r="HK3336" s="40"/>
      <c r="HL3336" s="40"/>
      <c r="HM3336" s="40"/>
      <c r="HN3336" s="40"/>
      <c r="HO3336" s="40"/>
      <c r="HP3336" s="40"/>
      <c r="HQ3336" s="40"/>
      <c r="HR3336" s="40"/>
      <c r="HS3336" s="40"/>
      <c r="HT3336" s="40"/>
      <c r="HU3336" s="40"/>
      <c r="HV3336" s="40"/>
      <c r="HW3336" s="40"/>
      <c r="HX3336" s="40"/>
      <c r="HY3336" s="40"/>
      <c r="HZ3336" s="40"/>
      <c r="IA3336" s="40"/>
      <c r="IB3336" s="40"/>
      <c r="IC3336" s="40"/>
      <c r="ID3336" s="40"/>
      <c r="IE3336" s="40"/>
      <c r="IF3336" s="40"/>
      <c r="IG3336" s="40"/>
    </row>
    <row r="3337" spans="1:241" s="39" customFormat="1">
      <c r="A3337" s="40"/>
      <c r="B3337" s="40"/>
      <c r="C3337" s="40"/>
      <c r="D3337" s="135"/>
      <c r="E3337" s="135"/>
      <c r="F3337" s="40"/>
      <c r="G3337" s="40"/>
      <c r="H3337" s="40"/>
      <c r="I3337" s="135"/>
      <c r="J3337" s="40"/>
      <c r="K3337" s="40"/>
      <c r="L3337" s="135"/>
      <c r="M3337" s="40"/>
      <c r="N3337" s="40"/>
      <c r="O3337" s="40"/>
      <c r="P3337" s="40"/>
      <c r="S3337" s="114"/>
      <c r="T3337" s="114"/>
      <c r="V3337" s="114"/>
      <c r="W3337" s="114"/>
      <c r="X3337" s="114"/>
      <c r="Y3337" s="114"/>
      <c r="Z3337" s="114"/>
      <c r="AA3337" s="114"/>
      <c r="AB3337" s="114"/>
      <c r="AC3337" s="114"/>
      <c r="AD3337" s="114"/>
      <c r="AE3337" s="114"/>
      <c r="AH3337" s="114"/>
      <c r="AI3337" s="114"/>
      <c r="AK3337" s="114"/>
      <c r="AM3337" s="114"/>
      <c r="AP3337" s="114"/>
      <c r="AU3337" s="114"/>
      <c r="FP3337" s="40"/>
      <c r="FQ3337" s="40"/>
      <c r="FR3337" s="40"/>
      <c r="FS3337" s="40"/>
      <c r="FT3337" s="40"/>
      <c r="FU3337" s="40"/>
      <c r="FV3337" s="40"/>
      <c r="FW3337" s="40"/>
      <c r="FX3337" s="40"/>
      <c r="FY3337" s="40"/>
      <c r="FZ3337" s="40"/>
      <c r="GA3337" s="40"/>
      <c r="GB3337" s="40"/>
      <c r="GC3337" s="40"/>
      <c r="GD3337" s="40"/>
      <c r="GE3337" s="40"/>
      <c r="GF3337" s="40"/>
      <c r="GG3337" s="40"/>
      <c r="GH3337" s="40"/>
      <c r="GI3337" s="40"/>
      <c r="GJ3337" s="40"/>
      <c r="GK3337" s="40"/>
      <c r="GL3337" s="40"/>
      <c r="GM3337" s="40"/>
      <c r="GN3337" s="40"/>
      <c r="GO3337" s="40"/>
      <c r="GP3337" s="40"/>
      <c r="GQ3337" s="40"/>
      <c r="GR3337" s="40"/>
      <c r="GS3337" s="40"/>
      <c r="GT3337" s="40"/>
      <c r="GU3337" s="40"/>
      <c r="GV3337" s="40"/>
      <c r="GW3337" s="40"/>
      <c r="GX3337" s="40"/>
      <c r="GY3337" s="40"/>
      <c r="GZ3337" s="40"/>
      <c r="HA3337" s="40"/>
      <c r="HB3337" s="40"/>
      <c r="HC3337" s="40"/>
      <c r="HD3337" s="40"/>
      <c r="HE3337" s="40"/>
      <c r="HF3337" s="40"/>
      <c r="HG3337" s="40"/>
      <c r="HH3337" s="40"/>
      <c r="HI3337" s="40"/>
      <c r="HJ3337" s="40"/>
      <c r="HK3337" s="40"/>
      <c r="HL3337" s="40"/>
      <c r="HM3337" s="40"/>
      <c r="HN3337" s="40"/>
      <c r="HO3337" s="40"/>
      <c r="HP3337" s="40"/>
      <c r="HQ3337" s="40"/>
      <c r="HR3337" s="40"/>
      <c r="HS3337" s="40"/>
      <c r="HT3337" s="40"/>
      <c r="HU3337" s="40"/>
      <c r="HV3337" s="40"/>
      <c r="HW3337" s="40"/>
      <c r="HX3337" s="40"/>
      <c r="HY3337" s="40"/>
      <c r="HZ3337" s="40"/>
      <c r="IA3337" s="40"/>
      <c r="IB3337" s="40"/>
      <c r="IC3337" s="40"/>
      <c r="ID3337" s="40"/>
      <c r="IE3337" s="40"/>
      <c r="IF3337" s="40"/>
      <c r="IG3337" s="40"/>
    </row>
    <row r="3338" spans="1:241" s="39" customFormat="1">
      <c r="A3338" s="40"/>
      <c r="B3338" s="40"/>
      <c r="C3338" s="40"/>
      <c r="D3338" s="135"/>
      <c r="E3338" s="135"/>
      <c r="F3338" s="40"/>
      <c r="G3338" s="40"/>
      <c r="H3338" s="40"/>
      <c r="I3338" s="135"/>
      <c r="J3338" s="40"/>
      <c r="K3338" s="40"/>
      <c r="L3338" s="135"/>
      <c r="M3338" s="40"/>
      <c r="N3338" s="40"/>
      <c r="O3338" s="40"/>
      <c r="P3338" s="40"/>
      <c r="S3338" s="114"/>
      <c r="T3338" s="114"/>
      <c r="V3338" s="114"/>
      <c r="W3338" s="114"/>
      <c r="X3338" s="114"/>
      <c r="Y3338" s="114"/>
      <c r="Z3338" s="114"/>
      <c r="AA3338" s="114"/>
      <c r="AB3338" s="114"/>
      <c r="AC3338" s="114"/>
      <c r="AD3338" s="114"/>
      <c r="AE3338" s="114"/>
      <c r="AH3338" s="114"/>
      <c r="AI3338" s="114"/>
      <c r="AK3338" s="114"/>
      <c r="AM3338" s="114"/>
      <c r="AP3338" s="114"/>
      <c r="AU3338" s="114"/>
      <c r="FP3338" s="40"/>
      <c r="FQ3338" s="40"/>
      <c r="FR3338" s="40"/>
      <c r="FS3338" s="40"/>
      <c r="FT3338" s="40"/>
      <c r="FU3338" s="40"/>
      <c r="FV3338" s="40"/>
      <c r="FW3338" s="40"/>
      <c r="FX3338" s="40"/>
      <c r="FY3338" s="40"/>
      <c r="FZ3338" s="40"/>
      <c r="GA3338" s="40"/>
      <c r="GB3338" s="40"/>
      <c r="GC3338" s="40"/>
      <c r="GD3338" s="40"/>
      <c r="GE3338" s="40"/>
      <c r="GF3338" s="40"/>
      <c r="GG3338" s="40"/>
      <c r="GH3338" s="40"/>
      <c r="GI3338" s="40"/>
      <c r="GJ3338" s="40"/>
      <c r="GK3338" s="40"/>
      <c r="GL3338" s="40"/>
      <c r="GM3338" s="40"/>
      <c r="GN3338" s="40"/>
      <c r="GO3338" s="40"/>
      <c r="GP3338" s="40"/>
      <c r="GQ3338" s="40"/>
      <c r="GR3338" s="40"/>
      <c r="GS3338" s="40"/>
      <c r="GT3338" s="40"/>
      <c r="GU3338" s="40"/>
      <c r="GV3338" s="40"/>
      <c r="GW3338" s="40"/>
      <c r="GX3338" s="40"/>
      <c r="GY3338" s="40"/>
      <c r="GZ3338" s="40"/>
      <c r="HA3338" s="40"/>
      <c r="HB3338" s="40"/>
      <c r="HC3338" s="40"/>
      <c r="HD3338" s="40"/>
      <c r="HE3338" s="40"/>
      <c r="HF3338" s="40"/>
      <c r="HG3338" s="40"/>
      <c r="HH3338" s="40"/>
      <c r="HI3338" s="40"/>
      <c r="HJ3338" s="40"/>
      <c r="HK3338" s="40"/>
      <c r="HL3338" s="40"/>
      <c r="HM3338" s="40"/>
      <c r="HN3338" s="40"/>
      <c r="HO3338" s="40"/>
      <c r="HP3338" s="40"/>
      <c r="HQ3338" s="40"/>
      <c r="HR3338" s="40"/>
      <c r="HS3338" s="40"/>
      <c r="HT3338" s="40"/>
      <c r="HU3338" s="40"/>
      <c r="HV3338" s="40"/>
      <c r="HW3338" s="40"/>
      <c r="HX3338" s="40"/>
      <c r="HY3338" s="40"/>
      <c r="HZ3338" s="40"/>
      <c r="IA3338" s="40"/>
      <c r="IB3338" s="40"/>
      <c r="IC3338" s="40"/>
      <c r="ID3338" s="40"/>
      <c r="IE3338" s="40"/>
      <c r="IF3338" s="40"/>
      <c r="IG3338" s="40"/>
    </row>
    <row r="3339" spans="1:241" s="39" customFormat="1">
      <c r="A3339" s="40"/>
      <c r="B3339" s="40"/>
      <c r="C3339" s="40"/>
      <c r="D3339" s="135"/>
      <c r="E3339" s="135"/>
      <c r="F3339" s="40"/>
      <c r="G3339" s="40"/>
      <c r="H3339" s="40"/>
      <c r="I3339" s="135"/>
      <c r="J3339" s="40"/>
      <c r="K3339" s="40"/>
      <c r="L3339" s="135"/>
      <c r="M3339" s="40"/>
      <c r="N3339" s="40"/>
      <c r="O3339" s="40"/>
      <c r="P3339" s="40"/>
      <c r="S3339" s="114"/>
      <c r="T3339" s="114"/>
      <c r="V3339" s="114"/>
      <c r="W3339" s="114"/>
      <c r="X3339" s="114"/>
      <c r="Y3339" s="114"/>
      <c r="Z3339" s="114"/>
      <c r="AA3339" s="114"/>
      <c r="AB3339" s="114"/>
      <c r="AC3339" s="114"/>
      <c r="AD3339" s="114"/>
      <c r="AE3339" s="114"/>
      <c r="AH3339" s="114"/>
      <c r="AI3339" s="114"/>
      <c r="AK3339" s="114"/>
      <c r="AM3339" s="114"/>
      <c r="AP3339" s="114"/>
      <c r="AU3339" s="114"/>
      <c r="FP3339" s="40"/>
      <c r="FQ3339" s="40"/>
      <c r="FR3339" s="40"/>
      <c r="FS3339" s="40"/>
      <c r="FT3339" s="40"/>
      <c r="FU3339" s="40"/>
      <c r="FV3339" s="40"/>
      <c r="FW3339" s="40"/>
      <c r="FX3339" s="40"/>
      <c r="FY3339" s="40"/>
      <c r="FZ3339" s="40"/>
      <c r="GA3339" s="40"/>
      <c r="GB3339" s="40"/>
      <c r="GC3339" s="40"/>
      <c r="GD3339" s="40"/>
      <c r="GE3339" s="40"/>
      <c r="GF3339" s="40"/>
      <c r="GG3339" s="40"/>
      <c r="GH3339" s="40"/>
      <c r="GI3339" s="40"/>
      <c r="GJ3339" s="40"/>
      <c r="GK3339" s="40"/>
      <c r="GL3339" s="40"/>
      <c r="GM3339" s="40"/>
      <c r="GN3339" s="40"/>
      <c r="GO3339" s="40"/>
      <c r="GP3339" s="40"/>
      <c r="GQ3339" s="40"/>
      <c r="GR3339" s="40"/>
      <c r="GS3339" s="40"/>
      <c r="GT3339" s="40"/>
      <c r="GU3339" s="40"/>
      <c r="GV3339" s="40"/>
      <c r="GW3339" s="40"/>
      <c r="GX3339" s="40"/>
      <c r="GY3339" s="40"/>
      <c r="GZ3339" s="40"/>
      <c r="HA3339" s="40"/>
      <c r="HB3339" s="40"/>
      <c r="HC3339" s="40"/>
      <c r="HD3339" s="40"/>
      <c r="HE3339" s="40"/>
      <c r="HF3339" s="40"/>
      <c r="HG3339" s="40"/>
      <c r="HH3339" s="40"/>
      <c r="HI3339" s="40"/>
      <c r="HJ3339" s="40"/>
      <c r="HK3339" s="40"/>
      <c r="HL3339" s="40"/>
      <c r="HM3339" s="40"/>
      <c r="HN3339" s="40"/>
      <c r="HO3339" s="40"/>
      <c r="HP3339" s="40"/>
      <c r="HQ3339" s="40"/>
      <c r="HR3339" s="40"/>
      <c r="HS3339" s="40"/>
      <c r="HT3339" s="40"/>
      <c r="HU3339" s="40"/>
      <c r="HV3339" s="40"/>
      <c r="HW3339" s="40"/>
      <c r="HX3339" s="40"/>
      <c r="HY3339" s="40"/>
      <c r="HZ3339" s="40"/>
      <c r="IA3339" s="40"/>
      <c r="IB3339" s="40"/>
      <c r="IC3339" s="40"/>
      <c r="ID3339" s="40"/>
      <c r="IE3339" s="40"/>
      <c r="IF3339" s="40"/>
      <c r="IG3339" s="40"/>
    </row>
    <row r="3340" spans="1:241" s="39" customFormat="1">
      <c r="A3340" s="40"/>
      <c r="B3340" s="40"/>
      <c r="C3340" s="40"/>
      <c r="D3340" s="135"/>
      <c r="E3340" s="135"/>
      <c r="F3340" s="40"/>
      <c r="G3340" s="40"/>
      <c r="H3340" s="40"/>
      <c r="I3340" s="135"/>
      <c r="J3340" s="40"/>
      <c r="K3340" s="40"/>
      <c r="L3340" s="135"/>
      <c r="M3340" s="40"/>
      <c r="N3340" s="40"/>
      <c r="O3340" s="40"/>
      <c r="P3340" s="40"/>
      <c r="S3340" s="114"/>
      <c r="T3340" s="114"/>
      <c r="V3340" s="114"/>
      <c r="W3340" s="114"/>
      <c r="X3340" s="114"/>
      <c r="Y3340" s="114"/>
      <c r="Z3340" s="114"/>
      <c r="AA3340" s="114"/>
      <c r="AB3340" s="114"/>
      <c r="AC3340" s="114"/>
      <c r="AD3340" s="114"/>
      <c r="AE3340" s="114"/>
      <c r="AH3340" s="114"/>
      <c r="AI3340" s="114"/>
      <c r="AK3340" s="114"/>
      <c r="AM3340" s="114"/>
      <c r="AP3340" s="114"/>
      <c r="AU3340" s="114"/>
      <c r="FP3340" s="40"/>
      <c r="FQ3340" s="40"/>
      <c r="FR3340" s="40"/>
      <c r="FS3340" s="40"/>
      <c r="FT3340" s="40"/>
      <c r="FU3340" s="40"/>
      <c r="FV3340" s="40"/>
      <c r="FW3340" s="40"/>
      <c r="FX3340" s="40"/>
      <c r="FY3340" s="40"/>
      <c r="FZ3340" s="40"/>
      <c r="GA3340" s="40"/>
      <c r="GB3340" s="40"/>
      <c r="GC3340" s="40"/>
      <c r="GD3340" s="40"/>
      <c r="GE3340" s="40"/>
      <c r="GF3340" s="40"/>
      <c r="GG3340" s="40"/>
      <c r="GH3340" s="40"/>
      <c r="GI3340" s="40"/>
      <c r="GJ3340" s="40"/>
      <c r="GK3340" s="40"/>
      <c r="GL3340" s="40"/>
      <c r="GM3340" s="40"/>
      <c r="GN3340" s="40"/>
      <c r="GO3340" s="40"/>
      <c r="GP3340" s="40"/>
      <c r="GQ3340" s="40"/>
      <c r="GR3340" s="40"/>
      <c r="GS3340" s="40"/>
      <c r="GT3340" s="40"/>
      <c r="GU3340" s="40"/>
      <c r="GV3340" s="40"/>
      <c r="GW3340" s="40"/>
      <c r="GX3340" s="40"/>
      <c r="GY3340" s="40"/>
      <c r="GZ3340" s="40"/>
      <c r="HA3340" s="40"/>
      <c r="HB3340" s="40"/>
      <c r="HC3340" s="40"/>
      <c r="HD3340" s="40"/>
      <c r="HE3340" s="40"/>
      <c r="HF3340" s="40"/>
      <c r="HG3340" s="40"/>
      <c r="HH3340" s="40"/>
      <c r="HI3340" s="40"/>
      <c r="HJ3340" s="40"/>
      <c r="HK3340" s="40"/>
      <c r="HL3340" s="40"/>
      <c r="HM3340" s="40"/>
      <c r="HN3340" s="40"/>
      <c r="HO3340" s="40"/>
      <c r="HP3340" s="40"/>
      <c r="HQ3340" s="40"/>
      <c r="HR3340" s="40"/>
      <c r="HS3340" s="40"/>
      <c r="HT3340" s="40"/>
      <c r="HU3340" s="40"/>
      <c r="HV3340" s="40"/>
      <c r="HW3340" s="40"/>
      <c r="HX3340" s="40"/>
      <c r="HY3340" s="40"/>
      <c r="HZ3340" s="40"/>
      <c r="IA3340" s="40"/>
      <c r="IB3340" s="40"/>
      <c r="IC3340" s="40"/>
      <c r="ID3340" s="40"/>
      <c r="IE3340" s="40"/>
      <c r="IF3340" s="40"/>
      <c r="IG3340" s="40"/>
    </row>
    <row r="3341" spans="1:241" s="39" customFormat="1">
      <c r="A3341" s="40"/>
      <c r="B3341" s="40"/>
      <c r="C3341" s="40"/>
      <c r="D3341" s="135"/>
      <c r="E3341" s="135"/>
      <c r="F3341" s="40"/>
      <c r="G3341" s="40"/>
      <c r="H3341" s="40"/>
      <c r="I3341" s="135"/>
      <c r="J3341" s="40"/>
      <c r="K3341" s="40"/>
      <c r="L3341" s="135"/>
      <c r="M3341" s="40"/>
      <c r="N3341" s="40"/>
      <c r="O3341" s="40"/>
      <c r="P3341" s="40"/>
      <c r="S3341" s="114"/>
      <c r="T3341" s="114"/>
      <c r="V3341" s="114"/>
      <c r="W3341" s="114"/>
      <c r="X3341" s="114"/>
      <c r="Y3341" s="114"/>
      <c r="Z3341" s="114"/>
      <c r="AA3341" s="114"/>
      <c r="AB3341" s="114"/>
      <c r="AC3341" s="114"/>
      <c r="AD3341" s="114"/>
      <c r="AE3341" s="114"/>
      <c r="AH3341" s="114"/>
      <c r="AI3341" s="114"/>
      <c r="AK3341" s="114"/>
      <c r="AM3341" s="114"/>
      <c r="AP3341" s="114"/>
      <c r="AU3341" s="114"/>
      <c r="FP3341" s="40"/>
      <c r="FQ3341" s="40"/>
      <c r="FR3341" s="40"/>
      <c r="FS3341" s="40"/>
      <c r="FT3341" s="40"/>
      <c r="FU3341" s="40"/>
      <c r="FV3341" s="40"/>
      <c r="FW3341" s="40"/>
      <c r="FX3341" s="40"/>
      <c r="FY3341" s="40"/>
      <c r="FZ3341" s="40"/>
      <c r="GA3341" s="40"/>
      <c r="GB3341" s="40"/>
      <c r="GC3341" s="40"/>
      <c r="GD3341" s="40"/>
      <c r="GE3341" s="40"/>
      <c r="GF3341" s="40"/>
      <c r="GG3341" s="40"/>
      <c r="GH3341" s="40"/>
      <c r="GI3341" s="40"/>
      <c r="GJ3341" s="40"/>
      <c r="GK3341" s="40"/>
      <c r="GL3341" s="40"/>
      <c r="GM3341" s="40"/>
      <c r="GN3341" s="40"/>
      <c r="GO3341" s="40"/>
      <c r="GP3341" s="40"/>
      <c r="GQ3341" s="40"/>
      <c r="GR3341" s="40"/>
      <c r="GS3341" s="40"/>
      <c r="GT3341" s="40"/>
      <c r="GU3341" s="40"/>
      <c r="GV3341" s="40"/>
      <c r="GW3341" s="40"/>
      <c r="GX3341" s="40"/>
      <c r="GY3341" s="40"/>
      <c r="GZ3341" s="40"/>
      <c r="HA3341" s="40"/>
      <c r="HB3341" s="40"/>
      <c r="HC3341" s="40"/>
      <c r="HD3341" s="40"/>
      <c r="HE3341" s="40"/>
      <c r="HF3341" s="40"/>
      <c r="HG3341" s="40"/>
      <c r="HH3341" s="40"/>
      <c r="HI3341" s="40"/>
      <c r="HJ3341" s="40"/>
      <c r="HK3341" s="40"/>
      <c r="HL3341" s="40"/>
      <c r="HM3341" s="40"/>
      <c r="HN3341" s="40"/>
      <c r="HO3341" s="40"/>
      <c r="HP3341" s="40"/>
      <c r="HQ3341" s="40"/>
      <c r="HR3341" s="40"/>
      <c r="HS3341" s="40"/>
      <c r="HT3341" s="40"/>
      <c r="HU3341" s="40"/>
      <c r="HV3341" s="40"/>
      <c r="HW3341" s="40"/>
      <c r="HX3341" s="40"/>
      <c r="HY3341" s="40"/>
      <c r="HZ3341" s="40"/>
      <c r="IA3341" s="40"/>
      <c r="IB3341" s="40"/>
      <c r="IC3341" s="40"/>
      <c r="ID3341" s="40"/>
      <c r="IE3341" s="40"/>
      <c r="IF3341" s="40"/>
      <c r="IG3341" s="40"/>
    </row>
    <row r="3342" spans="1:241" s="39" customFormat="1">
      <c r="A3342" s="40"/>
      <c r="B3342" s="40"/>
      <c r="C3342" s="40"/>
      <c r="D3342" s="135"/>
      <c r="E3342" s="135"/>
      <c r="F3342" s="40"/>
      <c r="G3342" s="40"/>
      <c r="H3342" s="40"/>
      <c r="I3342" s="135"/>
      <c r="J3342" s="40"/>
      <c r="K3342" s="40"/>
      <c r="L3342" s="135"/>
      <c r="M3342" s="40"/>
      <c r="N3342" s="40"/>
      <c r="O3342" s="40"/>
      <c r="P3342" s="40"/>
      <c r="S3342" s="114"/>
      <c r="T3342" s="114"/>
      <c r="V3342" s="114"/>
      <c r="W3342" s="114"/>
      <c r="X3342" s="114"/>
      <c r="Y3342" s="114"/>
      <c r="Z3342" s="114"/>
      <c r="AA3342" s="114"/>
      <c r="AB3342" s="114"/>
      <c r="AC3342" s="114"/>
      <c r="AD3342" s="114"/>
      <c r="AE3342" s="114"/>
      <c r="AH3342" s="114"/>
      <c r="AI3342" s="114"/>
      <c r="AK3342" s="114"/>
      <c r="AM3342" s="114"/>
      <c r="AP3342" s="114"/>
      <c r="AU3342" s="114"/>
      <c r="FP3342" s="40"/>
      <c r="FQ3342" s="40"/>
      <c r="FR3342" s="40"/>
      <c r="FS3342" s="40"/>
      <c r="FT3342" s="40"/>
      <c r="FU3342" s="40"/>
      <c r="FV3342" s="40"/>
      <c r="FW3342" s="40"/>
      <c r="FX3342" s="40"/>
      <c r="FY3342" s="40"/>
      <c r="FZ3342" s="40"/>
      <c r="GA3342" s="40"/>
      <c r="GB3342" s="40"/>
      <c r="GC3342" s="40"/>
      <c r="GD3342" s="40"/>
      <c r="GE3342" s="40"/>
      <c r="GF3342" s="40"/>
      <c r="GG3342" s="40"/>
      <c r="GH3342" s="40"/>
      <c r="GI3342" s="40"/>
      <c r="GJ3342" s="40"/>
      <c r="GK3342" s="40"/>
      <c r="GL3342" s="40"/>
      <c r="GM3342" s="40"/>
      <c r="GN3342" s="40"/>
      <c r="GO3342" s="40"/>
      <c r="GP3342" s="40"/>
      <c r="GQ3342" s="40"/>
      <c r="GR3342" s="40"/>
      <c r="GS3342" s="40"/>
      <c r="GT3342" s="40"/>
      <c r="GU3342" s="40"/>
      <c r="GV3342" s="40"/>
      <c r="GW3342" s="40"/>
      <c r="GX3342" s="40"/>
      <c r="GY3342" s="40"/>
      <c r="GZ3342" s="40"/>
      <c r="HA3342" s="40"/>
      <c r="HB3342" s="40"/>
      <c r="HC3342" s="40"/>
      <c r="HD3342" s="40"/>
      <c r="HE3342" s="40"/>
      <c r="HF3342" s="40"/>
      <c r="HG3342" s="40"/>
      <c r="HH3342" s="40"/>
      <c r="HI3342" s="40"/>
      <c r="HJ3342" s="40"/>
      <c r="HK3342" s="40"/>
      <c r="HL3342" s="40"/>
      <c r="HM3342" s="40"/>
      <c r="HN3342" s="40"/>
      <c r="HO3342" s="40"/>
      <c r="HP3342" s="40"/>
      <c r="HQ3342" s="40"/>
      <c r="HR3342" s="40"/>
      <c r="HS3342" s="40"/>
      <c r="HT3342" s="40"/>
      <c r="HU3342" s="40"/>
      <c r="HV3342" s="40"/>
      <c r="HW3342" s="40"/>
      <c r="HX3342" s="40"/>
      <c r="HY3342" s="40"/>
      <c r="HZ3342" s="40"/>
      <c r="IA3342" s="40"/>
      <c r="IB3342" s="40"/>
      <c r="IC3342" s="40"/>
      <c r="ID3342" s="40"/>
      <c r="IE3342" s="40"/>
      <c r="IF3342" s="40"/>
      <c r="IG3342" s="40"/>
    </row>
    <row r="3343" spans="1:241" s="39" customFormat="1">
      <c r="A3343" s="40"/>
      <c r="B3343" s="40"/>
      <c r="C3343" s="40"/>
      <c r="D3343" s="135"/>
      <c r="E3343" s="135"/>
      <c r="F3343" s="40"/>
      <c r="G3343" s="40"/>
      <c r="H3343" s="40"/>
      <c r="I3343" s="135"/>
      <c r="J3343" s="40"/>
      <c r="K3343" s="40"/>
      <c r="L3343" s="135"/>
      <c r="M3343" s="40"/>
      <c r="N3343" s="40"/>
      <c r="O3343" s="40"/>
      <c r="P3343" s="40"/>
      <c r="S3343" s="114"/>
      <c r="T3343" s="114"/>
      <c r="V3343" s="114"/>
      <c r="W3343" s="114"/>
      <c r="X3343" s="114"/>
      <c r="Y3343" s="114"/>
      <c r="Z3343" s="114"/>
      <c r="AA3343" s="114"/>
      <c r="AB3343" s="114"/>
      <c r="AC3343" s="114"/>
      <c r="AD3343" s="114"/>
      <c r="AE3343" s="114"/>
      <c r="AH3343" s="114"/>
      <c r="AI3343" s="114"/>
      <c r="AK3343" s="114"/>
      <c r="AM3343" s="114"/>
      <c r="AP3343" s="114"/>
      <c r="AU3343" s="114"/>
      <c r="FP3343" s="40"/>
      <c r="FQ3343" s="40"/>
      <c r="FR3343" s="40"/>
      <c r="FS3343" s="40"/>
      <c r="FT3343" s="40"/>
      <c r="FU3343" s="40"/>
      <c r="FV3343" s="40"/>
      <c r="FW3343" s="40"/>
      <c r="FX3343" s="40"/>
      <c r="FY3343" s="40"/>
      <c r="FZ3343" s="40"/>
      <c r="GA3343" s="40"/>
      <c r="GB3343" s="40"/>
      <c r="GC3343" s="40"/>
      <c r="GD3343" s="40"/>
      <c r="GE3343" s="40"/>
      <c r="GF3343" s="40"/>
      <c r="GG3343" s="40"/>
      <c r="GH3343" s="40"/>
      <c r="GI3343" s="40"/>
      <c r="GJ3343" s="40"/>
      <c r="GK3343" s="40"/>
      <c r="GL3343" s="40"/>
      <c r="GM3343" s="40"/>
      <c r="GN3343" s="40"/>
      <c r="GO3343" s="40"/>
      <c r="GP3343" s="40"/>
      <c r="GQ3343" s="40"/>
      <c r="GR3343" s="40"/>
      <c r="GS3343" s="40"/>
      <c r="GT3343" s="40"/>
      <c r="GU3343" s="40"/>
      <c r="GV3343" s="40"/>
      <c r="GW3343" s="40"/>
      <c r="GX3343" s="40"/>
      <c r="GY3343" s="40"/>
      <c r="GZ3343" s="40"/>
      <c r="HA3343" s="40"/>
      <c r="HB3343" s="40"/>
      <c r="HC3343" s="40"/>
      <c r="HD3343" s="40"/>
      <c r="HE3343" s="40"/>
      <c r="HF3343" s="40"/>
      <c r="HG3343" s="40"/>
      <c r="HH3343" s="40"/>
      <c r="HI3343" s="40"/>
      <c r="HJ3343" s="40"/>
      <c r="HK3343" s="40"/>
      <c r="HL3343" s="40"/>
      <c r="HM3343" s="40"/>
      <c r="HN3343" s="40"/>
      <c r="HO3343" s="40"/>
      <c r="HP3343" s="40"/>
      <c r="HQ3343" s="40"/>
      <c r="HR3343" s="40"/>
      <c r="HS3343" s="40"/>
      <c r="HT3343" s="40"/>
      <c r="HU3343" s="40"/>
      <c r="HV3343" s="40"/>
      <c r="HW3343" s="40"/>
      <c r="HX3343" s="40"/>
      <c r="HY3343" s="40"/>
      <c r="HZ3343" s="40"/>
      <c r="IA3343" s="40"/>
      <c r="IB3343" s="40"/>
      <c r="IC3343" s="40"/>
      <c r="ID3343" s="40"/>
      <c r="IE3343" s="40"/>
      <c r="IF3343" s="40"/>
      <c r="IG3343" s="40"/>
    </row>
    <row r="3344" spans="1:241" s="39" customFormat="1">
      <c r="A3344" s="40"/>
      <c r="B3344" s="40"/>
      <c r="C3344" s="40"/>
      <c r="D3344" s="135"/>
      <c r="E3344" s="135"/>
      <c r="F3344" s="40"/>
      <c r="G3344" s="40"/>
      <c r="H3344" s="40"/>
      <c r="I3344" s="135"/>
      <c r="J3344" s="40"/>
      <c r="K3344" s="40"/>
      <c r="L3344" s="135"/>
      <c r="M3344" s="40"/>
      <c r="N3344" s="40"/>
      <c r="O3344" s="40"/>
      <c r="P3344" s="40"/>
      <c r="S3344" s="114"/>
      <c r="T3344" s="114"/>
      <c r="V3344" s="114"/>
      <c r="W3344" s="114"/>
      <c r="X3344" s="114"/>
      <c r="Y3344" s="114"/>
      <c r="Z3344" s="114"/>
      <c r="AA3344" s="114"/>
      <c r="AB3344" s="114"/>
      <c r="AC3344" s="114"/>
      <c r="AD3344" s="114"/>
      <c r="AE3344" s="114"/>
      <c r="AH3344" s="114"/>
      <c r="AI3344" s="114"/>
      <c r="AK3344" s="114"/>
      <c r="AM3344" s="114"/>
      <c r="AP3344" s="114"/>
      <c r="AU3344" s="114"/>
      <c r="FP3344" s="40"/>
      <c r="FQ3344" s="40"/>
      <c r="FR3344" s="40"/>
      <c r="FS3344" s="40"/>
      <c r="FT3344" s="40"/>
      <c r="FU3344" s="40"/>
      <c r="FV3344" s="40"/>
      <c r="FW3344" s="40"/>
      <c r="FX3344" s="40"/>
      <c r="FY3344" s="40"/>
      <c r="FZ3344" s="40"/>
      <c r="GA3344" s="40"/>
      <c r="GB3344" s="40"/>
      <c r="GC3344" s="40"/>
      <c r="GD3344" s="40"/>
      <c r="GE3344" s="40"/>
      <c r="GF3344" s="40"/>
      <c r="GG3344" s="40"/>
      <c r="GH3344" s="40"/>
      <c r="GI3344" s="40"/>
      <c r="GJ3344" s="40"/>
      <c r="GK3344" s="40"/>
      <c r="GL3344" s="40"/>
      <c r="GM3344" s="40"/>
      <c r="GN3344" s="40"/>
      <c r="GO3344" s="40"/>
      <c r="GP3344" s="40"/>
      <c r="GQ3344" s="40"/>
      <c r="GR3344" s="40"/>
      <c r="GS3344" s="40"/>
      <c r="GT3344" s="40"/>
      <c r="GU3344" s="40"/>
      <c r="GV3344" s="40"/>
      <c r="GW3344" s="40"/>
      <c r="GX3344" s="40"/>
      <c r="GY3344" s="40"/>
      <c r="GZ3344" s="40"/>
      <c r="HA3344" s="40"/>
      <c r="HB3344" s="40"/>
      <c r="HC3344" s="40"/>
      <c r="HD3344" s="40"/>
      <c r="HE3344" s="40"/>
      <c r="HF3344" s="40"/>
      <c r="HG3344" s="40"/>
      <c r="HH3344" s="40"/>
      <c r="HI3344" s="40"/>
      <c r="HJ3344" s="40"/>
      <c r="HK3344" s="40"/>
      <c r="HL3344" s="40"/>
      <c r="HM3344" s="40"/>
      <c r="HN3344" s="40"/>
      <c r="HO3344" s="40"/>
      <c r="HP3344" s="40"/>
      <c r="HQ3344" s="40"/>
      <c r="HR3344" s="40"/>
      <c r="HS3344" s="40"/>
      <c r="HT3344" s="40"/>
      <c r="HU3344" s="40"/>
      <c r="HV3344" s="40"/>
      <c r="HW3344" s="40"/>
      <c r="HX3344" s="40"/>
      <c r="HY3344" s="40"/>
      <c r="HZ3344" s="40"/>
      <c r="IA3344" s="40"/>
      <c r="IB3344" s="40"/>
      <c r="IC3344" s="40"/>
      <c r="ID3344" s="40"/>
      <c r="IE3344" s="40"/>
      <c r="IF3344" s="40"/>
      <c r="IG3344" s="40"/>
    </row>
    <row r="3345" spans="1:241" s="39" customFormat="1">
      <c r="A3345" s="40"/>
      <c r="B3345" s="40"/>
      <c r="C3345" s="40"/>
      <c r="D3345" s="135"/>
      <c r="E3345" s="135"/>
      <c r="F3345" s="40"/>
      <c r="G3345" s="40"/>
      <c r="H3345" s="40"/>
      <c r="I3345" s="135"/>
      <c r="J3345" s="40"/>
      <c r="K3345" s="40"/>
      <c r="L3345" s="135"/>
      <c r="M3345" s="40"/>
      <c r="N3345" s="40"/>
      <c r="O3345" s="40"/>
      <c r="P3345" s="40"/>
      <c r="S3345" s="114"/>
      <c r="T3345" s="114"/>
      <c r="V3345" s="114"/>
      <c r="W3345" s="114"/>
      <c r="X3345" s="114"/>
      <c r="Y3345" s="114"/>
      <c r="Z3345" s="114"/>
      <c r="AA3345" s="114"/>
      <c r="AB3345" s="114"/>
      <c r="AC3345" s="114"/>
      <c r="AD3345" s="114"/>
      <c r="AE3345" s="114"/>
      <c r="AH3345" s="114"/>
      <c r="AI3345" s="114"/>
      <c r="AK3345" s="114"/>
      <c r="AM3345" s="114"/>
      <c r="AP3345" s="114"/>
      <c r="AU3345" s="114"/>
      <c r="FP3345" s="40"/>
      <c r="FQ3345" s="40"/>
      <c r="FR3345" s="40"/>
      <c r="FS3345" s="40"/>
      <c r="FT3345" s="40"/>
      <c r="FU3345" s="40"/>
      <c r="FV3345" s="40"/>
      <c r="FW3345" s="40"/>
      <c r="FX3345" s="40"/>
      <c r="FY3345" s="40"/>
      <c r="FZ3345" s="40"/>
      <c r="GA3345" s="40"/>
      <c r="GB3345" s="40"/>
      <c r="GC3345" s="40"/>
      <c r="GD3345" s="40"/>
      <c r="GE3345" s="40"/>
      <c r="GF3345" s="40"/>
      <c r="GG3345" s="40"/>
      <c r="GH3345" s="40"/>
      <c r="GI3345" s="40"/>
      <c r="GJ3345" s="40"/>
      <c r="GK3345" s="40"/>
      <c r="GL3345" s="40"/>
      <c r="GM3345" s="40"/>
      <c r="GN3345" s="40"/>
      <c r="GO3345" s="40"/>
      <c r="GP3345" s="40"/>
      <c r="GQ3345" s="40"/>
      <c r="GR3345" s="40"/>
      <c r="GS3345" s="40"/>
      <c r="GT3345" s="40"/>
      <c r="GU3345" s="40"/>
      <c r="GV3345" s="40"/>
      <c r="GW3345" s="40"/>
      <c r="GX3345" s="40"/>
      <c r="GY3345" s="40"/>
      <c r="GZ3345" s="40"/>
      <c r="HA3345" s="40"/>
      <c r="HB3345" s="40"/>
      <c r="HC3345" s="40"/>
      <c r="HD3345" s="40"/>
      <c r="HE3345" s="40"/>
      <c r="HF3345" s="40"/>
      <c r="HG3345" s="40"/>
      <c r="HH3345" s="40"/>
      <c r="HI3345" s="40"/>
      <c r="HJ3345" s="40"/>
      <c r="HK3345" s="40"/>
      <c r="HL3345" s="40"/>
      <c r="HM3345" s="40"/>
      <c r="HN3345" s="40"/>
      <c r="HO3345" s="40"/>
      <c r="HP3345" s="40"/>
      <c r="HQ3345" s="40"/>
      <c r="HR3345" s="40"/>
      <c r="HS3345" s="40"/>
      <c r="HT3345" s="40"/>
      <c r="HU3345" s="40"/>
      <c r="HV3345" s="40"/>
      <c r="HW3345" s="40"/>
      <c r="HX3345" s="40"/>
      <c r="HY3345" s="40"/>
      <c r="HZ3345" s="40"/>
      <c r="IA3345" s="40"/>
      <c r="IB3345" s="40"/>
      <c r="IC3345" s="40"/>
      <c r="ID3345" s="40"/>
      <c r="IE3345" s="40"/>
      <c r="IF3345" s="40"/>
      <c r="IG3345" s="40"/>
    </row>
    <row r="3346" spans="1:241" s="39" customFormat="1">
      <c r="A3346" s="40"/>
      <c r="B3346" s="40"/>
      <c r="C3346" s="40"/>
      <c r="D3346" s="135"/>
      <c r="E3346" s="135"/>
      <c r="F3346" s="40"/>
      <c r="G3346" s="40"/>
      <c r="H3346" s="40"/>
      <c r="I3346" s="135"/>
      <c r="J3346" s="40"/>
      <c r="K3346" s="40"/>
      <c r="L3346" s="135"/>
      <c r="M3346" s="40"/>
      <c r="N3346" s="40"/>
      <c r="O3346" s="40"/>
      <c r="P3346" s="40"/>
      <c r="S3346" s="114"/>
      <c r="T3346" s="114"/>
      <c r="V3346" s="114"/>
      <c r="W3346" s="114"/>
      <c r="X3346" s="114"/>
      <c r="Y3346" s="114"/>
      <c r="Z3346" s="114"/>
      <c r="AA3346" s="114"/>
      <c r="AB3346" s="114"/>
      <c r="AC3346" s="114"/>
      <c r="AD3346" s="114"/>
      <c r="AE3346" s="114"/>
      <c r="AH3346" s="114"/>
      <c r="AI3346" s="114"/>
      <c r="AK3346" s="114"/>
      <c r="AM3346" s="114"/>
      <c r="AP3346" s="114"/>
      <c r="AU3346" s="114"/>
      <c r="FP3346" s="40"/>
      <c r="FQ3346" s="40"/>
      <c r="FR3346" s="40"/>
      <c r="FS3346" s="40"/>
      <c r="FT3346" s="40"/>
      <c r="FU3346" s="40"/>
      <c r="FV3346" s="40"/>
      <c r="FW3346" s="40"/>
      <c r="FX3346" s="40"/>
      <c r="FY3346" s="40"/>
      <c r="FZ3346" s="40"/>
      <c r="GA3346" s="40"/>
      <c r="GB3346" s="40"/>
      <c r="GC3346" s="40"/>
      <c r="GD3346" s="40"/>
      <c r="GE3346" s="40"/>
      <c r="GF3346" s="40"/>
      <c r="GG3346" s="40"/>
      <c r="GH3346" s="40"/>
      <c r="GI3346" s="40"/>
      <c r="GJ3346" s="40"/>
      <c r="GK3346" s="40"/>
      <c r="GL3346" s="40"/>
      <c r="GM3346" s="40"/>
      <c r="GN3346" s="40"/>
      <c r="GO3346" s="40"/>
      <c r="GP3346" s="40"/>
      <c r="GQ3346" s="40"/>
      <c r="GR3346" s="40"/>
      <c r="GS3346" s="40"/>
      <c r="GT3346" s="40"/>
      <c r="GU3346" s="40"/>
      <c r="GV3346" s="40"/>
      <c r="GW3346" s="40"/>
      <c r="GX3346" s="40"/>
      <c r="GY3346" s="40"/>
      <c r="GZ3346" s="40"/>
      <c r="HA3346" s="40"/>
      <c r="HB3346" s="40"/>
      <c r="HC3346" s="40"/>
      <c r="HD3346" s="40"/>
      <c r="HE3346" s="40"/>
      <c r="HF3346" s="40"/>
      <c r="HG3346" s="40"/>
      <c r="HH3346" s="40"/>
      <c r="HI3346" s="40"/>
      <c r="HJ3346" s="40"/>
      <c r="HK3346" s="40"/>
      <c r="HL3346" s="40"/>
      <c r="HM3346" s="40"/>
      <c r="HN3346" s="40"/>
      <c r="HO3346" s="40"/>
      <c r="HP3346" s="40"/>
      <c r="HQ3346" s="40"/>
      <c r="HR3346" s="40"/>
      <c r="HS3346" s="40"/>
      <c r="HT3346" s="40"/>
      <c r="HU3346" s="40"/>
      <c r="HV3346" s="40"/>
      <c r="HW3346" s="40"/>
      <c r="HX3346" s="40"/>
      <c r="HY3346" s="40"/>
      <c r="HZ3346" s="40"/>
      <c r="IA3346" s="40"/>
      <c r="IB3346" s="40"/>
      <c r="IC3346" s="40"/>
      <c r="ID3346" s="40"/>
      <c r="IE3346" s="40"/>
      <c r="IF3346" s="40"/>
      <c r="IG3346" s="40"/>
    </row>
    <row r="3347" spans="1:241" s="39" customFormat="1">
      <c r="A3347" s="40"/>
      <c r="B3347" s="40"/>
      <c r="C3347" s="40"/>
      <c r="D3347" s="135"/>
      <c r="E3347" s="135"/>
      <c r="F3347" s="40"/>
      <c r="G3347" s="40"/>
      <c r="H3347" s="40"/>
      <c r="I3347" s="135"/>
      <c r="J3347" s="40"/>
      <c r="K3347" s="40"/>
      <c r="L3347" s="135"/>
      <c r="M3347" s="40"/>
      <c r="N3347" s="40"/>
      <c r="O3347" s="40"/>
      <c r="P3347" s="40"/>
      <c r="S3347" s="114"/>
      <c r="T3347" s="114"/>
      <c r="V3347" s="114"/>
      <c r="W3347" s="114"/>
      <c r="X3347" s="114"/>
      <c r="Y3347" s="114"/>
      <c r="Z3347" s="114"/>
      <c r="AA3347" s="114"/>
      <c r="AB3347" s="114"/>
      <c r="AC3347" s="114"/>
      <c r="AD3347" s="114"/>
      <c r="AE3347" s="114"/>
      <c r="AH3347" s="114"/>
      <c r="AI3347" s="114"/>
      <c r="AK3347" s="114"/>
      <c r="AM3347" s="114"/>
      <c r="AP3347" s="114"/>
      <c r="AU3347" s="114"/>
      <c r="FP3347" s="40"/>
      <c r="FQ3347" s="40"/>
      <c r="FR3347" s="40"/>
      <c r="FS3347" s="40"/>
      <c r="FT3347" s="40"/>
      <c r="FU3347" s="40"/>
      <c r="FV3347" s="40"/>
      <c r="FW3347" s="40"/>
      <c r="FX3347" s="40"/>
      <c r="FY3347" s="40"/>
      <c r="FZ3347" s="40"/>
      <c r="GA3347" s="40"/>
      <c r="GB3347" s="40"/>
      <c r="GC3347" s="40"/>
      <c r="GD3347" s="40"/>
      <c r="GE3347" s="40"/>
      <c r="GF3347" s="40"/>
      <c r="GG3347" s="40"/>
      <c r="GH3347" s="40"/>
      <c r="GI3347" s="40"/>
      <c r="GJ3347" s="40"/>
      <c r="GK3347" s="40"/>
      <c r="GL3347" s="40"/>
      <c r="GM3347" s="40"/>
      <c r="GN3347" s="40"/>
      <c r="GO3347" s="40"/>
      <c r="GP3347" s="40"/>
      <c r="GQ3347" s="40"/>
      <c r="GR3347" s="40"/>
      <c r="GS3347" s="40"/>
      <c r="GT3347" s="40"/>
      <c r="GU3347" s="40"/>
      <c r="GV3347" s="40"/>
      <c r="GW3347" s="40"/>
      <c r="GX3347" s="40"/>
      <c r="GY3347" s="40"/>
      <c r="GZ3347" s="40"/>
      <c r="HA3347" s="40"/>
      <c r="HB3347" s="40"/>
      <c r="HC3347" s="40"/>
      <c r="HD3347" s="40"/>
      <c r="HE3347" s="40"/>
      <c r="HF3347" s="40"/>
      <c r="HG3347" s="40"/>
      <c r="HH3347" s="40"/>
      <c r="HI3347" s="40"/>
      <c r="HJ3347" s="40"/>
      <c r="HK3347" s="40"/>
      <c r="HL3347" s="40"/>
      <c r="HM3347" s="40"/>
      <c r="HN3347" s="40"/>
      <c r="HO3347" s="40"/>
      <c r="HP3347" s="40"/>
      <c r="HQ3347" s="40"/>
      <c r="HR3347" s="40"/>
      <c r="HS3347" s="40"/>
      <c r="HT3347" s="40"/>
      <c r="HU3347" s="40"/>
      <c r="HV3347" s="40"/>
      <c r="HW3347" s="40"/>
      <c r="HX3347" s="40"/>
      <c r="HY3347" s="40"/>
      <c r="HZ3347" s="40"/>
      <c r="IA3347" s="40"/>
      <c r="IB3347" s="40"/>
      <c r="IC3347" s="40"/>
      <c r="ID3347" s="40"/>
      <c r="IE3347" s="40"/>
      <c r="IF3347" s="40"/>
      <c r="IG3347" s="40"/>
    </row>
    <row r="3348" spans="1:241" s="39" customFormat="1">
      <c r="A3348" s="40"/>
      <c r="B3348" s="40"/>
      <c r="C3348" s="40"/>
      <c r="D3348" s="135"/>
      <c r="E3348" s="135"/>
      <c r="F3348" s="40"/>
      <c r="G3348" s="40"/>
      <c r="H3348" s="40"/>
      <c r="I3348" s="135"/>
      <c r="J3348" s="40"/>
      <c r="K3348" s="40"/>
      <c r="L3348" s="135"/>
      <c r="M3348" s="40"/>
      <c r="N3348" s="40"/>
      <c r="O3348" s="40"/>
      <c r="P3348" s="40"/>
      <c r="S3348" s="114"/>
      <c r="T3348" s="114"/>
      <c r="V3348" s="114"/>
      <c r="W3348" s="114"/>
      <c r="X3348" s="114"/>
      <c r="Y3348" s="114"/>
      <c r="Z3348" s="114"/>
      <c r="AA3348" s="114"/>
      <c r="AB3348" s="114"/>
      <c r="AC3348" s="114"/>
      <c r="AD3348" s="114"/>
      <c r="AE3348" s="114"/>
      <c r="AH3348" s="114"/>
      <c r="AI3348" s="114"/>
      <c r="AK3348" s="114"/>
      <c r="AM3348" s="114"/>
      <c r="AP3348" s="114"/>
      <c r="AU3348" s="114"/>
      <c r="FP3348" s="40"/>
      <c r="FQ3348" s="40"/>
      <c r="FR3348" s="40"/>
      <c r="FS3348" s="40"/>
      <c r="FT3348" s="40"/>
      <c r="FU3348" s="40"/>
      <c r="FV3348" s="40"/>
      <c r="FW3348" s="40"/>
      <c r="FX3348" s="40"/>
      <c r="FY3348" s="40"/>
      <c r="FZ3348" s="40"/>
      <c r="GA3348" s="40"/>
      <c r="GB3348" s="40"/>
      <c r="GC3348" s="40"/>
      <c r="GD3348" s="40"/>
      <c r="GE3348" s="40"/>
      <c r="GF3348" s="40"/>
      <c r="GG3348" s="40"/>
      <c r="GH3348" s="40"/>
      <c r="GI3348" s="40"/>
      <c r="GJ3348" s="40"/>
      <c r="GK3348" s="40"/>
      <c r="GL3348" s="40"/>
      <c r="GM3348" s="40"/>
      <c r="GN3348" s="40"/>
      <c r="GO3348" s="40"/>
      <c r="GP3348" s="40"/>
      <c r="GQ3348" s="40"/>
      <c r="GR3348" s="40"/>
      <c r="GS3348" s="40"/>
      <c r="GT3348" s="40"/>
      <c r="GU3348" s="40"/>
      <c r="GV3348" s="40"/>
      <c r="GW3348" s="40"/>
      <c r="GX3348" s="40"/>
      <c r="GY3348" s="40"/>
      <c r="GZ3348" s="40"/>
      <c r="HA3348" s="40"/>
      <c r="HB3348" s="40"/>
      <c r="HC3348" s="40"/>
      <c r="HD3348" s="40"/>
      <c r="HE3348" s="40"/>
      <c r="HF3348" s="40"/>
      <c r="HG3348" s="40"/>
      <c r="HH3348" s="40"/>
      <c r="HI3348" s="40"/>
      <c r="HJ3348" s="40"/>
      <c r="HK3348" s="40"/>
      <c r="HL3348" s="40"/>
      <c r="HM3348" s="40"/>
      <c r="HN3348" s="40"/>
      <c r="HO3348" s="40"/>
      <c r="HP3348" s="40"/>
      <c r="HQ3348" s="40"/>
      <c r="HR3348" s="40"/>
      <c r="HS3348" s="40"/>
      <c r="HT3348" s="40"/>
      <c r="HU3348" s="40"/>
      <c r="HV3348" s="40"/>
      <c r="HW3348" s="40"/>
      <c r="HX3348" s="40"/>
      <c r="HY3348" s="40"/>
      <c r="HZ3348" s="40"/>
      <c r="IA3348" s="40"/>
      <c r="IB3348" s="40"/>
      <c r="IC3348" s="40"/>
      <c r="ID3348" s="40"/>
      <c r="IE3348" s="40"/>
      <c r="IF3348" s="40"/>
      <c r="IG3348" s="40"/>
    </row>
    <row r="3349" spans="1:241" s="39" customFormat="1">
      <c r="A3349" s="40"/>
      <c r="B3349" s="40"/>
      <c r="C3349" s="40"/>
      <c r="D3349" s="135"/>
      <c r="E3349" s="135"/>
      <c r="F3349" s="40"/>
      <c r="G3349" s="40"/>
      <c r="H3349" s="40"/>
      <c r="I3349" s="135"/>
      <c r="J3349" s="40"/>
      <c r="K3349" s="40"/>
      <c r="L3349" s="135"/>
      <c r="M3349" s="40"/>
      <c r="N3349" s="40"/>
      <c r="O3349" s="40"/>
      <c r="P3349" s="40"/>
      <c r="S3349" s="114"/>
      <c r="T3349" s="114"/>
      <c r="V3349" s="114"/>
      <c r="W3349" s="114"/>
      <c r="X3349" s="114"/>
      <c r="Y3349" s="114"/>
      <c r="Z3349" s="114"/>
      <c r="AA3349" s="114"/>
      <c r="AB3349" s="114"/>
      <c r="AC3349" s="114"/>
      <c r="AD3349" s="114"/>
      <c r="AE3349" s="114"/>
      <c r="AH3349" s="114"/>
      <c r="AI3349" s="114"/>
      <c r="AK3349" s="114"/>
      <c r="AM3349" s="114"/>
      <c r="AP3349" s="114"/>
      <c r="AU3349" s="114"/>
      <c r="FP3349" s="40"/>
      <c r="FQ3349" s="40"/>
      <c r="FR3349" s="40"/>
      <c r="FS3349" s="40"/>
      <c r="FT3349" s="40"/>
      <c r="FU3349" s="40"/>
      <c r="FV3349" s="40"/>
      <c r="FW3349" s="40"/>
      <c r="FX3349" s="40"/>
      <c r="FY3349" s="40"/>
      <c r="FZ3349" s="40"/>
      <c r="GA3349" s="40"/>
      <c r="GB3349" s="40"/>
      <c r="GC3349" s="40"/>
      <c r="GD3349" s="40"/>
      <c r="GE3349" s="40"/>
      <c r="GF3349" s="40"/>
      <c r="GG3349" s="40"/>
      <c r="GH3349" s="40"/>
      <c r="GI3349" s="40"/>
      <c r="GJ3349" s="40"/>
      <c r="GK3349" s="40"/>
      <c r="GL3349" s="40"/>
      <c r="GM3349" s="40"/>
      <c r="GN3349" s="40"/>
      <c r="GO3349" s="40"/>
      <c r="GP3349" s="40"/>
      <c r="GQ3349" s="40"/>
      <c r="GR3349" s="40"/>
      <c r="GS3349" s="40"/>
      <c r="GT3349" s="40"/>
      <c r="GU3349" s="40"/>
      <c r="GV3349" s="40"/>
      <c r="GW3349" s="40"/>
      <c r="GX3349" s="40"/>
      <c r="GY3349" s="40"/>
      <c r="GZ3349" s="40"/>
      <c r="HA3349" s="40"/>
      <c r="HB3349" s="40"/>
      <c r="HC3349" s="40"/>
      <c r="HD3349" s="40"/>
      <c r="HE3349" s="40"/>
      <c r="HF3349" s="40"/>
      <c r="HG3349" s="40"/>
      <c r="HH3349" s="40"/>
      <c r="HI3349" s="40"/>
      <c r="HJ3349" s="40"/>
      <c r="HK3349" s="40"/>
      <c r="HL3349" s="40"/>
      <c r="HM3349" s="40"/>
      <c r="HN3349" s="40"/>
      <c r="HO3349" s="40"/>
      <c r="HP3349" s="40"/>
      <c r="HQ3349" s="40"/>
      <c r="HR3349" s="40"/>
      <c r="HS3349" s="40"/>
      <c r="HT3349" s="40"/>
      <c r="HU3349" s="40"/>
      <c r="HV3349" s="40"/>
      <c r="HW3349" s="40"/>
      <c r="HX3349" s="40"/>
      <c r="HY3349" s="40"/>
      <c r="HZ3349" s="40"/>
      <c r="IA3349" s="40"/>
      <c r="IB3349" s="40"/>
      <c r="IC3349" s="40"/>
      <c r="ID3349" s="40"/>
      <c r="IE3349" s="40"/>
      <c r="IF3349" s="40"/>
      <c r="IG3349" s="40"/>
    </row>
    <row r="3350" spans="1:241" s="39" customFormat="1">
      <c r="A3350" s="40"/>
      <c r="B3350" s="40"/>
      <c r="C3350" s="40"/>
      <c r="D3350" s="135"/>
      <c r="E3350" s="135"/>
      <c r="F3350" s="40"/>
      <c r="G3350" s="40"/>
      <c r="H3350" s="40"/>
      <c r="I3350" s="135"/>
      <c r="J3350" s="40"/>
      <c r="K3350" s="40"/>
      <c r="L3350" s="135"/>
      <c r="M3350" s="40"/>
      <c r="N3350" s="40"/>
      <c r="O3350" s="40"/>
      <c r="P3350" s="40"/>
      <c r="S3350" s="114"/>
      <c r="T3350" s="114"/>
      <c r="V3350" s="114"/>
      <c r="W3350" s="114"/>
      <c r="X3350" s="114"/>
      <c r="Y3350" s="114"/>
      <c r="Z3350" s="114"/>
      <c r="AA3350" s="114"/>
      <c r="AB3350" s="114"/>
      <c r="AC3350" s="114"/>
      <c r="AD3350" s="114"/>
      <c r="AE3350" s="114"/>
      <c r="AH3350" s="114"/>
      <c r="AI3350" s="114"/>
      <c r="AK3350" s="114"/>
      <c r="AM3350" s="114"/>
      <c r="AP3350" s="114"/>
      <c r="AU3350" s="114"/>
      <c r="FP3350" s="40"/>
      <c r="FQ3350" s="40"/>
      <c r="FR3350" s="40"/>
      <c r="FS3350" s="40"/>
      <c r="FT3350" s="40"/>
      <c r="FU3350" s="40"/>
      <c r="FV3350" s="40"/>
      <c r="FW3350" s="40"/>
      <c r="FX3350" s="40"/>
      <c r="FY3350" s="40"/>
      <c r="FZ3350" s="40"/>
      <c r="GA3350" s="40"/>
      <c r="GB3350" s="40"/>
      <c r="GC3350" s="40"/>
      <c r="GD3350" s="40"/>
      <c r="GE3350" s="40"/>
      <c r="GF3350" s="40"/>
      <c r="GG3350" s="40"/>
      <c r="GH3350" s="40"/>
      <c r="GI3350" s="40"/>
      <c r="GJ3350" s="40"/>
      <c r="GK3350" s="40"/>
      <c r="GL3350" s="40"/>
      <c r="GM3350" s="40"/>
      <c r="GN3350" s="40"/>
      <c r="GO3350" s="40"/>
      <c r="GP3350" s="40"/>
      <c r="GQ3350" s="40"/>
      <c r="GR3350" s="40"/>
      <c r="GS3350" s="40"/>
      <c r="GT3350" s="40"/>
      <c r="GU3350" s="40"/>
      <c r="GV3350" s="40"/>
      <c r="GW3350" s="40"/>
      <c r="GX3350" s="40"/>
      <c r="GY3350" s="40"/>
      <c r="GZ3350" s="40"/>
      <c r="HA3350" s="40"/>
      <c r="HB3350" s="40"/>
      <c r="HC3350" s="40"/>
      <c r="HD3350" s="40"/>
      <c r="HE3350" s="40"/>
      <c r="HF3350" s="40"/>
      <c r="HG3350" s="40"/>
      <c r="HH3350" s="40"/>
      <c r="HI3350" s="40"/>
      <c r="HJ3350" s="40"/>
      <c r="HK3350" s="40"/>
      <c r="HL3350" s="40"/>
      <c r="HM3350" s="40"/>
      <c r="HN3350" s="40"/>
      <c r="HO3350" s="40"/>
      <c r="HP3350" s="40"/>
      <c r="HQ3350" s="40"/>
      <c r="HR3350" s="40"/>
      <c r="HS3350" s="40"/>
      <c r="HT3350" s="40"/>
      <c r="HU3350" s="40"/>
      <c r="HV3350" s="40"/>
      <c r="HW3350" s="40"/>
      <c r="HX3350" s="40"/>
      <c r="HY3350" s="40"/>
      <c r="HZ3350" s="40"/>
      <c r="IA3350" s="40"/>
      <c r="IB3350" s="40"/>
      <c r="IC3350" s="40"/>
      <c r="ID3350" s="40"/>
      <c r="IE3350" s="40"/>
      <c r="IF3350" s="40"/>
      <c r="IG3350" s="40"/>
    </row>
    <row r="3351" spans="1:241" s="39" customFormat="1">
      <c r="A3351" s="40"/>
      <c r="B3351" s="40"/>
      <c r="C3351" s="40"/>
      <c r="D3351" s="135"/>
      <c r="E3351" s="135"/>
      <c r="F3351" s="40"/>
      <c r="G3351" s="40"/>
      <c r="H3351" s="40"/>
      <c r="I3351" s="135"/>
      <c r="J3351" s="40"/>
      <c r="K3351" s="40"/>
      <c r="L3351" s="135"/>
      <c r="M3351" s="40"/>
      <c r="N3351" s="40"/>
      <c r="O3351" s="40"/>
      <c r="P3351" s="40"/>
      <c r="S3351" s="114"/>
      <c r="T3351" s="114"/>
      <c r="V3351" s="114"/>
      <c r="W3351" s="114"/>
      <c r="X3351" s="114"/>
      <c r="Y3351" s="114"/>
      <c r="Z3351" s="114"/>
      <c r="AA3351" s="114"/>
      <c r="AB3351" s="114"/>
      <c r="AC3351" s="114"/>
      <c r="AD3351" s="114"/>
      <c r="AE3351" s="114"/>
      <c r="AH3351" s="114"/>
      <c r="AI3351" s="114"/>
      <c r="AK3351" s="114"/>
      <c r="AM3351" s="114"/>
      <c r="AP3351" s="114"/>
      <c r="AU3351" s="114"/>
      <c r="FP3351" s="40"/>
      <c r="FQ3351" s="40"/>
      <c r="FR3351" s="40"/>
      <c r="FS3351" s="40"/>
      <c r="FT3351" s="40"/>
      <c r="FU3351" s="40"/>
      <c r="FV3351" s="40"/>
      <c r="FW3351" s="40"/>
      <c r="FX3351" s="40"/>
      <c r="FY3351" s="40"/>
      <c r="FZ3351" s="40"/>
      <c r="GA3351" s="40"/>
      <c r="GB3351" s="40"/>
      <c r="GC3351" s="40"/>
      <c r="GD3351" s="40"/>
      <c r="GE3351" s="40"/>
      <c r="GF3351" s="40"/>
      <c r="GG3351" s="40"/>
      <c r="GH3351" s="40"/>
      <c r="GI3351" s="40"/>
      <c r="GJ3351" s="40"/>
      <c r="GK3351" s="40"/>
      <c r="GL3351" s="40"/>
      <c r="GM3351" s="40"/>
      <c r="GN3351" s="40"/>
      <c r="GO3351" s="40"/>
      <c r="GP3351" s="40"/>
      <c r="GQ3351" s="40"/>
      <c r="GR3351" s="40"/>
      <c r="GS3351" s="40"/>
      <c r="GT3351" s="40"/>
      <c r="GU3351" s="40"/>
      <c r="GV3351" s="40"/>
      <c r="GW3351" s="40"/>
      <c r="GX3351" s="40"/>
      <c r="GY3351" s="40"/>
      <c r="GZ3351" s="40"/>
      <c r="HA3351" s="40"/>
      <c r="HB3351" s="40"/>
      <c r="HC3351" s="40"/>
      <c r="HD3351" s="40"/>
      <c r="HE3351" s="40"/>
      <c r="HF3351" s="40"/>
      <c r="HG3351" s="40"/>
      <c r="HH3351" s="40"/>
      <c r="HI3351" s="40"/>
      <c r="HJ3351" s="40"/>
      <c r="HK3351" s="40"/>
      <c r="HL3351" s="40"/>
      <c r="HM3351" s="40"/>
      <c r="HN3351" s="40"/>
      <c r="HO3351" s="40"/>
      <c r="HP3351" s="40"/>
      <c r="HQ3351" s="40"/>
      <c r="HR3351" s="40"/>
      <c r="HS3351" s="40"/>
      <c r="HT3351" s="40"/>
      <c r="HU3351" s="40"/>
      <c r="HV3351" s="40"/>
      <c r="HW3351" s="40"/>
      <c r="HX3351" s="40"/>
      <c r="HY3351" s="40"/>
      <c r="HZ3351" s="40"/>
      <c r="IA3351" s="40"/>
      <c r="IB3351" s="40"/>
      <c r="IC3351" s="40"/>
      <c r="ID3351" s="40"/>
      <c r="IE3351" s="40"/>
      <c r="IF3351" s="40"/>
      <c r="IG3351" s="40"/>
    </row>
    <row r="3352" spans="1:241" s="39" customFormat="1">
      <c r="A3352" s="40"/>
      <c r="B3352" s="40"/>
      <c r="C3352" s="40"/>
      <c r="D3352" s="135"/>
      <c r="E3352" s="135"/>
      <c r="F3352" s="40"/>
      <c r="G3352" s="40"/>
      <c r="H3352" s="40"/>
      <c r="I3352" s="135"/>
      <c r="J3352" s="40"/>
      <c r="K3352" s="40"/>
      <c r="L3352" s="135"/>
      <c r="M3352" s="40"/>
      <c r="N3352" s="40"/>
      <c r="O3352" s="40"/>
      <c r="P3352" s="40"/>
      <c r="S3352" s="114"/>
      <c r="T3352" s="114"/>
      <c r="V3352" s="114"/>
      <c r="W3352" s="114"/>
      <c r="X3352" s="114"/>
      <c r="Y3352" s="114"/>
      <c r="Z3352" s="114"/>
      <c r="AA3352" s="114"/>
      <c r="AB3352" s="114"/>
      <c r="AC3352" s="114"/>
      <c r="AD3352" s="114"/>
      <c r="AE3352" s="114"/>
      <c r="AH3352" s="114"/>
      <c r="AI3352" s="114"/>
      <c r="AK3352" s="114"/>
      <c r="AM3352" s="114"/>
      <c r="AP3352" s="114"/>
      <c r="AU3352" s="114"/>
      <c r="FP3352" s="40"/>
      <c r="FQ3352" s="40"/>
      <c r="FR3352" s="40"/>
      <c r="FS3352" s="40"/>
      <c r="FT3352" s="40"/>
      <c r="FU3352" s="40"/>
      <c r="FV3352" s="40"/>
      <c r="FW3352" s="40"/>
      <c r="FX3352" s="40"/>
      <c r="FY3352" s="40"/>
      <c r="FZ3352" s="40"/>
      <c r="GA3352" s="40"/>
      <c r="GB3352" s="40"/>
      <c r="GC3352" s="40"/>
      <c r="GD3352" s="40"/>
      <c r="GE3352" s="40"/>
      <c r="GF3352" s="40"/>
      <c r="GG3352" s="40"/>
      <c r="GH3352" s="40"/>
      <c r="GI3352" s="40"/>
      <c r="GJ3352" s="40"/>
      <c r="GK3352" s="40"/>
      <c r="GL3352" s="40"/>
      <c r="GM3352" s="40"/>
      <c r="GN3352" s="40"/>
      <c r="GO3352" s="40"/>
      <c r="GP3352" s="40"/>
      <c r="GQ3352" s="40"/>
      <c r="GR3352" s="40"/>
      <c r="GS3352" s="40"/>
      <c r="GT3352" s="40"/>
      <c r="GU3352" s="40"/>
      <c r="GV3352" s="40"/>
      <c r="GW3352" s="40"/>
      <c r="GX3352" s="40"/>
      <c r="GY3352" s="40"/>
      <c r="GZ3352" s="40"/>
      <c r="HA3352" s="40"/>
      <c r="HB3352" s="40"/>
      <c r="HC3352" s="40"/>
      <c r="HD3352" s="40"/>
      <c r="HE3352" s="40"/>
      <c r="HF3352" s="40"/>
      <c r="HG3352" s="40"/>
      <c r="HH3352" s="40"/>
      <c r="HI3352" s="40"/>
      <c r="HJ3352" s="40"/>
      <c r="HK3352" s="40"/>
      <c r="HL3352" s="40"/>
      <c r="HM3352" s="40"/>
      <c r="HN3352" s="40"/>
      <c r="HO3352" s="40"/>
      <c r="HP3352" s="40"/>
      <c r="HQ3352" s="40"/>
      <c r="HR3352" s="40"/>
      <c r="HS3352" s="40"/>
      <c r="HT3352" s="40"/>
      <c r="HU3352" s="40"/>
      <c r="HV3352" s="40"/>
      <c r="HW3352" s="40"/>
      <c r="HX3352" s="40"/>
      <c r="HY3352" s="40"/>
      <c r="HZ3352" s="40"/>
      <c r="IA3352" s="40"/>
      <c r="IB3352" s="40"/>
      <c r="IC3352" s="40"/>
      <c r="ID3352" s="40"/>
      <c r="IE3352" s="40"/>
      <c r="IF3352" s="40"/>
      <c r="IG3352" s="40"/>
    </row>
    <row r="3353" spans="1:241" s="39" customFormat="1">
      <c r="A3353" s="40"/>
      <c r="B3353" s="40"/>
      <c r="C3353" s="40"/>
      <c r="D3353" s="135"/>
      <c r="E3353" s="135"/>
      <c r="F3353" s="40"/>
      <c r="G3353" s="40"/>
      <c r="H3353" s="40"/>
      <c r="I3353" s="135"/>
      <c r="J3353" s="40"/>
      <c r="K3353" s="40"/>
      <c r="L3353" s="135"/>
      <c r="M3353" s="40"/>
      <c r="N3353" s="40"/>
      <c r="O3353" s="40"/>
      <c r="P3353" s="40"/>
      <c r="S3353" s="114"/>
      <c r="T3353" s="114"/>
      <c r="V3353" s="114"/>
      <c r="W3353" s="114"/>
      <c r="X3353" s="114"/>
      <c r="Y3353" s="114"/>
      <c r="Z3353" s="114"/>
      <c r="AA3353" s="114"/>
      <c r="AB3353" s="114"/>
      <c r="AC3353" s="114"/>
      <c r="AD3353" s="114"/>
      <c r="AE3353" s="114"/>
      <c r="AH3353" s="114"/>
      <c r="AI3353" s="114"/>
      <c r="AK3353" s="114"/>
      <c r="AM3353" s="114"/>
      <c r="AP3353" s="114"/>
      <c r="AU3353" s="114"/>
      <c r="FP3353" s="40"/>
      <c r="FQ3353" s="40"/>
      <c r="FR3353" s="40"/>
      <c r="FS3353" s="40"/>
      <c r="FT3353" s="40"/>
      <c r="FU3353" s="40"/>
      <c r="FV3353" s="40"/>
      <c r="FW3353" s="40"/>
      <c r="FX3353" s="40"/>
      <c r="FY3353" s="40"/>
      <c r="FZ3353" s="40"/>
      <c r="GA3353" s="40"/>
      <c r="GB3353" s="40"/>
      <c r="GC3353" s="40"/>
      <c r="GD3353" s="40"/>
      <c r="GE3353" s="40"/>
      <c r="GF3353" s="40"/>
      <c r="GG3353" s="40"/>
      <c r="GH3353" s="40"/>
      <c r="GI3353" s="40"/>
      <c r="GJ3353" s="40"/>
      <c r="GK3353" s="40"/>
      <c r="GL3353" s="40"/>
      <c r="GM3353" s="40"/>
      <c r="GN3353" s="40"/>
      <c r="GO3353" s="40"/>
      <c r="GP3353" s="40"/>
      <c r="GQ3353" s="40"/>
      <c r="GR3353" s="40"/>
      <c r="GS3353" s="40"/>
      <c r="GT3353" s="40"/>
      <c r="GU3353" s="40"/>
      <c r="GV3353" s="40"/>
      <c r="GW3353" s="40"/>
      <c r="GX3353" s="40"/>
      <c r="GY3353" s="40"/>
      <c r="GZ3353" s="40"/>
      <c r="HA3353" s="40"/>
      <c r="HB3353" s="40"/>
      <c r="HC3353" s="40"/>
      <c r="HD3353" s="40"/>
      <c r="HE3353" s="40"/>
      <c r="HF3353" s="40"/>
      <c r="HG3353" s="40"/>
      <c r="HH3353" s="40"/>
      <c r="HI3353" s="40"/>
      <c r="HJ3353" s="40"/>
      <c r="HK3353" s="40"/>
      <c r="HL3353" s="40"/>
      <c r="HM3353" s="40"/>
      <c r="HN3353" s="40"/>
      <c r="HO3353" s="40"/>
      <c r="HP3353" s="40"/>
      <c r="HQ3353" s="40"/>
      <c r="HR3353" s="40"/>
      <c r="HS3353" s="40"/>
      <c r="HT3353" s="40"/>
      <c r="HU3353" s="40"/>
      <c r="HV3353" s="40"/>
      <c r="HW3353" s="40"/>
      <c r="HX3353" s="40"/>
      <c r="HY3353" s="40"/>
      <c r="HZ3353" s="40"/>
      <c r="IA3353" s="40"/>
      <c r="IB3353" s="40"/>
      <c r="IC3353" s="40"/>
      <c r="ID3353" s="40"/>
      <c r="IE3353" s="40"/>
      <c r="IF3353" s="40"/>
      <c r="IG3353" s="40"/>
    </row>
    <row r="3354" spans="1:241" s="39" customFormat="1">
      <c r="A3354" s="40"/>
      <c r="B3354" s="40"/>
      <c r="C3354" s="40"/>
      <c r="D3354" s="135"/>
      <c r="E3354" s="135"/>
      <c r="F3354" s="40"/>
      <c r="G3354" s="40"/>
      <c r="H3354" s="40"/>
      <c r="I3354" s="135"/>
      <c r="J3354" s="40"/>
      <c r="K3354" s="40"/>
      <c r="L3354" s="135"/>
      <c r="M3354" s="40"/>
      <c r="N3354" s="40"/>
      <c r="O3354" s="40"/>
      <c r="P3354" s="40"/>
      <c r="S3354" s="114"/>
      <c r="T3354" s="114"/>
      <c r="V3354" s="114"/>
      <c r="W3354" s="114"/>
      <c r="X3354" s="114"/>
      <c r="Y3354" s="114"/>
      <c r="Z3354" s="114"/>
      <c r="AA3354" s="114"/>
      <c r="AB3354" s="114"/>
      <c r="AC3354" s="114"/>
      <c r="AD3354" s="114"/>
      <c r="AE3354" s="114"/>
      <c r="AH3354" s="114"/>
      <c r="AI3354" s="114"/>
      <c r="AK3354" s="114"/>
      <c r="AM3354" s="114"/>
      <c r="AP3354" s="114"/>
      <c r="AU3354" s="114"/>
      <c r="FP3354" s="40"/>
      <c r="FQ3354" s="40"/>
      <c r="FR3354" s="40"/>
      <c r="FS3354" s="40"/>
      <c r="FT3354" s="40"/>
      <c r="FU3354" s="40"/>
      <c r="FV3354" s="40"/>
      <c r="FW3354" s="40"/>
      <c r="FX3354" s="40"/>
      <c r="FY3354" s="40"/>
      <c r="FZ3354" s="40"/>
      <c r="GA3354" s="40"/>
      <c r="GB3354" s="40"/>
      <c r="GC3354" s="40"/>
      <c r="GD3354" s="40"/>
      <c r="GE3354" s="40"/>
      <c r="GF3354" s="40"/>
      <c r="GG3354" s="40"/>
      <c r="GH3354" s="40"/>
      <c r="GI3354" s="40"/>
      <c r="GJ3354" s="40"/>
      <c r="GK3354" s="40"/>
      <c r="GL3354" s="40"/>
      <c r="GM3354" s="40"/>
      <c r="GN3354" s="40"/>
      <c r="GO3354" s="40"/>
      <c r="GP3354" s="40"/>
      <c r="GQ3354" s="40"/>
      <c r="GR3354" s="40"/>
      <c r="GS3354" s="40"/>
      <c r="GT3354" s="40"/>
      <c r="GU3354" s="40"/>
      <c r="GV3354" s="40"/>
      <c r="GW3354" s="40"/>
      <c r="GX3354" s="40"/>
      <c r="GY3354" s="40"/>
      <c r="GZ3354" s="40"/>
      <c r="HA3354" s="40"/>
      <c r="HB3354" s="40"/>
      <c r="HC3354" s="40"/>
      <c r="HD3354" s="40"/>
      <c r="HE3354" s="40"/>
      <c r="HF3354" s="40"/>
      <c r="HG3354" s="40"/>
      <c r="HH3354" s="40"/>
      <c r="HI3354" s="40"/>
      <c r="HJ3354" s="40"/>
      <c r="HK3354" s="40"/>
      <c r="HL3354" s="40"/>
      <c r="HM3354" s="40"/>
      <c r="HN3354" s="40"/>
      <c r="HO3354" s="40"/>
      <c r="HP3354" s="40"/>
      <c r="HQ3354" s="40"/>
      <c r="HR3354" s="40"/>
      <c r="HS3354" s="40"/>
      <c r="HT3354" s="40"/>
      <c r="HU3354" s="40"/>
      <c r="HV3354" s="40"/>
      <c r="HW3354" s="40"/>
      <c r="HX3354" s="40"/>
      <c r="HY3354" s="40"/>
      <c r="HZ3354" s="40"/>
      <c r="IA3354" s="40"/>
      <c r="IB3354" s="40"/>
      <c r="IC3354" s="40"/>
      <c r="ID3354" s="40"/>
      <c r="IE3354" s="40"/>
      <c r="IF3354" s="40"/>
      <c r="IG3354" s="40"/>
    </row>
    <row r="3355" spans="1:241" s="39" customFormat="1">
      <c r="A3355" s="40"/>
      <c r="B3355" s="40"/>
      <c r="C3355" s="40"/>
      <c r="D3355" s="135"/>
      <c r="E3355" s="135"/>
      <c r="F3355" s="40"/>
      <c r="G3355" s="40"/>
      <c r="H3355" s="40"/>
      <c r="I3355" s="135"/>
      <c r="J3355" s="40"/>
      <c r="K3355" s="40"/>
      <c r="L3355" s="135"/>
      <c r="M3355" s="40"/>
      <c r="N3355" s="40"/>
      <c r="O3355" s="40"/>
      <c r="P3355" s="40"/>
      <c r="S3355" s="114"/>
      <c r="T3355" s="114"/>
      <c r="V3355" s="114"/>
      <c r="W3355" s="114"/>
      <c r="X3355" s="114"/>
      <c r="Y3355" s="114"/>
      <c r="Z3355" s="114"/>
      <c r="AA3355" s="114"/>
      <c r="AB3355" s="114"/>
      <c r="AC3355" s="114"/>
      <c r="AD3355" s="114"/>
      <c r="AE3355" s="114"/>
      <c r="AH3355" s="114"/>
      <c r="AI3355" s="114"/>
      <c r="AK3355" s="114"/>
      <c r="AM3355" s="114"/>
      <c r="AP3355" s="114"/>
      <c r="AU3355" s="114"/>
      <c r="FP3355" s="40"/>
      <c r="FQ3355" s="40"/>
      <c r="FR3355" s="40"/>
      <c r="FS3355" s="40"/>
      <c r="FT3355" s="40"/>
      <c r="FU3355" s="40"/>
      <c r="FV3355" s="40"/>
      <c r="FW3355" s="40"/>
      <c r="FX3355" s="40"/>
      <c r="FY3355" s="40"/>
      <c r="FZ3355" s="40"/>
      <c r="GA3355" s="40"/>
      <c r="GB3355" s="40"/>
      <c r="GC3355" s="40"/>
      <c r="GD3355" s="40"/>
      <c r="GE3355" s="40"/>
      <c r="GF3355" s="40"/>
      <c r="GG3355" s="40"/>
      <c r="GH3355" s="40"/>
      <c r="GI3355" s="40"/>
      <c r="GJ3355" s="40"/>
      <c r="GK3355" s="40"/>
      <c r="GL3355" s="40"/>
      <c r="GM3355" s="40"/>
      <c r="GN3355" s="40"/>
      <c r="GO3355" s="40"/>
      <c r="GP3355" s="40"/>
      <c r="GQ3355" s="40"/>
      <c r="GR3355" s="40"/>
      <c r="GS3355" s="40"/>
      <c r="GT3355" s="40"/>
      <c r="GU3355" s="40"/>
      <c r="GV3355" s="40"/>
      <c r="GW3355" s="40"/>
      <c r="GX3355" s="40"/>
      <c r="GY3355" s="40"/>
      <c r="GZ3355" s="40"/>
      <c r="HA3355" s="40"/>
      <c r="HB3355" s="40"/>
      <c r="HC3355" s="40"/>
      <c r="HD3355" s="40"/>
      <c r="HE3355" s="40"/>
      <c r="HF3355" s="40"/>
      <c r="HG3355" s="40"/>
      <c r="HH3355" s="40"/>
      <c r="HI3355" s="40"/>
      <c r="HJ3355" s="40"/>
      <c r="HK3355" s="40"/>
      <c r="HL3355" s="40"/>
      <c r="HM3355" s="40"/>
      <c r="HN3355" s="40"/>
      <c r="HO3355" s="40"/>
      <c r="HP3355" s="40"/>
      <c r="HQ3355" s="40"/>
      <c r="HR3355" s="40"/>
      <c r="HS3355" s="40"/>
      <c r="HT3355" s="40"/>
      <c r="HU3355" s="40"/>
      <c r="HV3355" s="40"/>
      <c r="HW3355" s="40"/>
      <c r="HX3355" s="40"/>
      <c r="HY3355" s="40"/>
      <c r="HZ3355" s="40"/>
      <c r="IA3355" s="40"/>
      <c r="IB3355" s="40"/>
      <c r="IC3355" s="40"/>
      <c r="ID3355" s="40"/>
      <c r="IE3355" s="40"/>
      <c r="IF3355" s="40"/>
      <c r="IG3355" s="40"/>
    </row>
    <row r="3356" spans="1:241" s="39" customFormat="1">
      <c r="A3356" s="40"/>
      <c r="B3356" s="40"/>
      <c r="C3356" s="40"/>
      <c r="D3356" s="135"/>
      <c r="E3356" s="135"/>
      <c r="F3356" s="40"/>
      <c r="G3356" s="40"/>
      <c r="H3356" s="40"/>
      <c r="I3356" s="135"/>
      <c r="J3356" s="40"/>
      <c r="K3356" s="40"/>
      <c r="L3356" s="135"/>
      <c r="M3356" s="40"/>
      <c r="N3356" s="40"/>
      <c r="O3356" s="40"/>
      <c r="P3356" s="40"/>
      <c r="S3356" s="114"/>
      <c r="T3356" s="114"/>
      <c r="V3356" s="114"/>
      <c r="W3356" s="114"/>
      <c r="X3356" s="114"/>
      <c r="Y3356" s="114"/>
      <c r="Z3356" s="114"/>
      <c r="AA3356" s="114"/>
      <c r="AB3356" s="114"/>
      <c r="AC3356" s="114"/>
      <c r="AD3356" s="114"/>
      <c r="AE3356" s="114"/>
      <c r="AH3356" s="114"/>
      <c r="AI3356" s="114"/>
      <c r="AK3356" s="114"/>
      <c r="AM3356" s="114"/>
      <c r="AP3356" s="114"/>
      <c r="AU3356" s="114"/>
      <c r="FP3356" s="40"/>
      <c r="FQ3356" s="40"/>
      <c r="FR3356" s="40"/>
      <c r="FS3356" s="40"/>
      <c r="FT3356" s="40"/>
      <c r="FU3356" s="40"/>
      <c r="FV3356" s="40"/>
      <c r="FW3356" s="40"/>
      <c r="FX3356" s="40"/>
      <c r="FY3356" s="40"/>
      <c r="FZ3356" s="40"/>
      <c r="GA3356" s="40"/>
      <c r="GB3356" s="40"/>
      <c r="GC3356" s="40"/>
      <c r="GD3356" s="40"/>
      <c r="GE3356" s="40"/>
      <c r="GF3356" s="40"/>
      <c r="GG3356" s="40"/>
      <c r="GH3356" s="40"/>
      <c r="GI3356" s="40"/>
      <c r="GJ3356" s="40"/>
      <c r="GK3356" s="40"/>
      <c r="GL3356" s="40"/>
      <c r="GM3356" s="40"/>
      <c r="GN3356" s="40"/>
      <c r="GO3356" s="40"/>
      <c r="GP3356" s="40"/>
      <c r="GQ3356" s="40"/>
      <c r="GR3356" s="40"/>
      <c r="GS3356" s="40"/>
      <c r="GT3356" s="40"/>
      <c r="GU3356" s="40"/>
      <c r="GV3356" s="40"/>
      <c r="GW3356" s="40"/>
      <c r="GX3356" s="40"/>
      <c r="GY3356" s="40"/>
      <c r="GZ3356" s="40"/>
      <c r="HA3356" s="40"/>
      <c r="HB3356" s="40"/>
      <c r="HC3356" s="40"/>
      <c r="HD3356" s="40"/>
      <c r="HE3356" s="40"/>
      <c r="HF3356" s="40"/>
      <c r="HG3356" s="40"/>
      <c r="HH3356" s="40"/>
      <c r="HI3356" s="40"/>
      <c r="HJ3356" s="40"/>
      <c r="HK3356" s="40"/>
      <c r="HL3356" s="40"/>
      <c r="HM3356" s="40"/>
      <c r="HN3356" s="40"/>
      <c r="HO3356" s="40"/>
      <c r="HP3356" s="40"/>
      <c r="HQ3356" s="40"/>
      <c r="HR3356" s="40"/>
      <c r="HS3356" s="40"/>
      <c r="HT3356" s="40"/>
      <c r="HU3356" s="40"/>
      <c r="HV3356" s="40"/>
      <c r="HW3356" s="40"/>
      <c r="HX3356" s="40"/>
      <c r="HY3356" s="40"/>
      <c r="HZ3356" s="40"/>
      <c r="IA3356" s="40"/>
      <c r="IB3356" s="40"/>
      <c r="IC3356" s="40"/>
      <c r="ID3356" s="40"/>
      <c r="IE3356" s="40"/>
      <c r="IF3356" s="40"/>
      <c r="IG3356" s="40"/>
    </row>
    <row r="3357" spans="1:241" s="39" customFormat="1">
      <c r="A3357" s="40"/>
      <c r="B3357" s="40"/>
      <c r="C3357" s="40"/>
      <c r="D3357" s="135"/>
      <c r="E3357" s="135"/>
      <c r="F3357" s="40"/>
      <c r="G3357" s="40"/>
      <c r="H3357" s="40"/>
      <c r="I3357" s="135"/>
      <c r="J3357" s="40"/>
      <c r="K3357" s="40"/>
      <c r="L3357" s="135"/>
      <c r="M3357" s="40"/>
      <c r="N3357" s="40"/>
      <c r="O3357" s="40"/>
      <c r="P3357" s="40"/>
      <c r="S3357" s="114"/>
      <c r="T3357" s="114"/>
      <c r="V3357" s="114"/>
      <c r="W3357" s="114"/>
      <c r="X3357" s="114"/>
      <c r="Y3357" s="114"/>
      <c r="Z3357" s="114"/>
      <c r="AA3357" s="114"/>
      <c r="AB3357" s="114"/>
      <c r="AC3357" s="114"/>
      <c r="AD3357" s="114"/>
      <c r="AE3357" s="114"/>
      <c r="AH3357" s="114"/>
      <c r="AI3357" s="114"/>
      <c r="AK3357" s="114"/>
      <c r="AM3357" s="114"/>
      <c r="AP3357" s="114"/>
      <c r="AU3357" s="114"/>
      <c r="FP3357" s="40"/>
      <c r="FQ3357" s="40"/>
      <c r="FR3357" s="40"/>
      <c r="FS3357" s="40"/>
      <c r="FT3357" s="40"/>
      <c r="FU3357" s="40"/>
      <c r="FV3357" s="40"/>
      <c r="FW3357" s="40"/>
      <c r="FX3357" s="40"/>
      <c r="FY3357" s="40"/>
      <c r="FZ3357" s="40"/>
      <c r="GA3357" s="40"/>
      <c r="GB3357" s="40"/>
      <c r="GC3357" s="40"/>
      <c r="GD3357" s="40"/>
      <c r="GE3357" s="40"/>
      <c r="GF3357" s="40"/>
      <c r="GG3357" s="40"/>
      <c r="GH3357" s="40"/>
      <c r="GI3357" s="40"/>
      <c r="GJ3357" s="40"/>
      <c r="GK3357" s="40"/>
      <c r="GL3357" s="40"/>
      <c r="GM3357" s="40"/>
      <c r="GN3357" s="40"/>
      <c r="GO3357" s="40"/>
      <c r="GP3357" s="40"/>
      <c r="GQ3357" s="40"/>
      <c r="GR3357" s="40"/>
      <c r="GS3357" s="40"/>
      <c r="GT3357" s="40"/>
      <c r="GU3357" s="40"/>
      <c r="GV3357" s="40"/>
      <c r="GW3357" s="40"/>
      <c r="GX3357" s="40"/>
      <c r="GY3357" s="40"/>
      <c r="GZ3357" s="40"/>
      <c r="HA3357" s="40"/>
      <c r="HB3357" s="40"/>
      <c r="HC3357" s="40"/>
      <c r="HD3357" s="40"/>
      <c r="HE3357" s="40"/>
      <c r="HF3357" s="40"/>
      <c r="HG3357" s="40"/>
      <c r="HH3357" s="40"/>
      <c r="HI3357" s="40"/>
      <c r="HJ3357" s="40"/>
      <c r="HK3357" s="40"/>
      <c r="HL3357" s="40"/>
      <c r="HM3357" s="40"/>
      <c r="HN3357" s="40"/>
      <c r="HO3357" s="40"/>
      <c r="HP3357" s="40"/>
      <c r="HQ3357" s="40"/>
      <c r="HR3357" s="40"/>
      <c r="HS3357" s="40"/>
      <c r="HT3357" s="40"/>
      <c r="HU3357" s="40"/>
      <c r="HV3357" s="40"/>
      <c r="HW3357" s="40"/>
      <c r="HX3357" s="40"/>
      <c r="HY3357" s="40"/>
      <c r="HZ3357" s="40"/>
      <c r="IA3357" s="40"/>
      <c r="IB3357" s="40"/>
      <c r="IC3357" s="40"/>
      <c r="ID3357" s="40"/>
      <c r="IE3357" s="40"/>
      <c r="IF3357" s="40"/>
      <c r="IG3357" s="40"/>
    </row>
    <row r="3358" spans="1:241" s="39" customFormat="1">
      <c r="A3358" s="40"/>
      <c r="B3358" s="40"/>
      <c r="C3358" s="40"/>
      <c r="D3358" s="135"/>
      <c r="E3358" s="135"/>
      <c r="F3358" s="40"/>
      <c r="G3358" s="40"/>
      <c r="H3358" s="40"/>
      <c r="I3358" s="135"/>
      <c r="J3358" s="40"/>
      <c r="K3358" s="40"/>
      <c r="L3358" s="135"/>
      <c r="M3358" s="40"/>
      <c r="N3358" s="40"/>
      <c r="O3358" s="40"/>
      <c r="P3358" s="40"/>
      <c r="S3358" s="114"/>
      <c r="T3358" s="114"/>
      <c r="V3358" s="114"/>
      <c r="W3358" s="114"/>
      <c r="X3358" s="114"/>
      <c r="Y3358" s="114"/>
      <c r="Z3358" s="114"/>
      <c r="AA3358" s="114"/>
      <c r="AB3358" s="114"/>
      <c r="AC3358" s="114"/>
      <c r="AD3358" s="114"/>
      <c r="AE3358" s="114"/>
      <c r="AH3358" s="114"/>
      <c r="AI3358" s="114"/>
      <c r="AK3358" s="114"/>
      <c r="AM3358" s="114"/>
      <c r="AP3358" s="114"/>
      <c r="AU3358" s="114"/>
      <c r="FP3358" s="40"/>
      <c r="FQ3358" s="40"/>
      <c r="FR3358" s="40"/>
      <c r="FS3358" s="40"/>
      <c r="FT3358" s="40"/>
      <c r="FU3358" s="40"/>
      <c r="FV3358" s="40"/>
      <c r="FW3358" s="40"/>
      <c r="FX3358" s="40"/>
      <c r="FY3358" s="40"/>
      <c r="FZ3358" s="40"/>
      <c r="GA3358" s="40"/>
      <c r="GB3358" s="40"/>
      <c r="GC3358" s="40"/>
      <c r="GD3358" s="40"/>
      <c r="GE3358" s="40"/>
      <c r="GF3358" s="40"/>
      <c r="GG3358" s="40"/>
      <c r="GH3358" s="40"/>
      <c r="GI3358" s="40"/>
      <c r="GJ3358" s="40"/>
      <c r="GK3358" s="40"/>
      <c r="GL3358" s="40"/>
      <c r="GM3358" s="40"/>
      <c r="GN3358" s="40"/>
      <c r="GO3358" s="40"/>
      <c r="GP3358" s="40"/>
      <c r="GQ3358" s="40"/>
      <c r="GR3358" s="40"/>
      <c r="GS3358" s="40"/>
      <c r="GT3358" s="40"/>
      <c r="GU3358" s="40"/>
      <c r="GV3358" s="40"/>
      <c r="GW3358" s="40"/>
      <c r="GX3358" s="40"/>
      <c r="GY3358" s="40"/>
      <c r="GZ3358" s="40"/>
      <c r="HA3358" s="40"/>
      <c r="HB3358" s="40"/>
      <c r="HC3358" s="40"/>
      <c r="HD3358" s="40"/>
      <c r="HE3358" s="40"/>
      <c r="HF3358" s="40"/>
      <c r="HG3358" s="40"/>
      <c r="HH3358" s="40"/>
      <c r="HI3358" s="40"/>
      <c r="HJ3358" s="40"/>
      <c r="HK3358" s="40"/>
      <c r="HL3358" s="40"/>
      <c r="HM3358" s="40"/>
      <c r="HN3358" s="40"/>
      <c r="HO3358" s="40"/>
      <c r="HP3358" s="40"/>
      <c r="HQ3358" s="40"/>
      <c r="HR3358" s="40"/>
      <c r="HS3358" s="40"/>
      <c r="HT3358" s="40"/>
      <c r="HU3358" s="40"/>
      <c r="HV3358" s="40"/>
      <c r="HW3358" s="40"/>
      <c r="HX3358" s="40"/>
      <c r="HY3358" s="40"/>
      <c r="HZ3358" s="40"/>
      <c r="IA3358" s="40"/>
      <c r="IB3358" s="40"/>
      <c r="IC3358" s="40"/>
      <c r="ID3358" s="40"/>
      <c r="IE3358" s="40"/>
      <c r="IF3358" s="40"/>
      <c r="IG3358" s="40"/>
    </row>
    <row r="3359" spans="1:241" s="39" customFormat="1">
      <c r="A3359" s="40"/>
      <c r="B3359" s="40"/>
      <c r="C3359" s="40"/>
      <c r="D3359" s="135"/>
      <c r="E3359" s="135"/>
      <c r="F3359" s="40"/>
      <c r="G3359" s="40"/>
      <c r="H3359" s="40"/>
      <c r="I3359" s="135"/>
      <c r="J3359" s="40"/>
      <c r="K3359" s="40"/>
      <c r="L3359" s="135"/>
      <c r="M3359" s="40"/>
      <c r="N3359" s="40"/>
      <c r="O3359" s="40"/>
      <c r="P3359" s="40"/>
      <c r="S3359" s="114"/>
      <c r="T3359" s="114"/>
      <c r="V3359" s="114"/>
      <c r="W3359" s="114"/>
      <c r="X3359" s="114"/>
      <c r="Y3359" s="114"/>
      <c r="Z3359" s="114"/>
      <c r="AA3359" s="114"/>
      <c r="AB3359" s="114"/>
      <c r="AC3359" s="114"/>
      <c r="AD3359" s="114"/>
      <c r="AE3359" s="114"/>
      <c r="AH3359" s="114"/>
      <c r="AI3359" s="114"/>
      <c r="AK3359" s="114"/>
      <c r="AM3359" s="114"/>
      <c r="AP3359" s="114"/>
      <c r="AU3359" s="114"/>
      <c r="FP3359" s="40"/>
      <c r="FQ3359" s="40"/>
      <c r="FR3359" s="40"/>
      <c r="FS3359" s="40"/>
      <c r="FT3359" s="40"/>
      <c r="FU3359" s="40"/>
      <c r="FV3359" s="40"/>
      <c r="FW3359" s="40"/>
      <c r="FX3359" s="40"/>
      <c r="FY3359" s="40"/>
      <c r="FZ3359" s="40"/>
      <c r="GA3359" s="40"/>
      <c r="GB3359" s="40"/>
      <c r="GC3359" s="40"/>
      <c r="GD3359" s="40"/>
      <c r="GE3359" s="40"/>
      <c r="GF3359" s="40"/>
      <c r="GG3359" s="40"/>
      <c r="GH3359" s="40"/>
      <c r="GI3359" s="40"/>
      <c r="GJ3359" s="40"/>
      <c r="GK3359" s="40"/>
      <c r="GL3359" s="40"/>
      <c r="GM3359" s="40"/>
      <c r="GN3359" s="40"/>
      <c r="GO3359" s="40"/>
      <c r="GP3359" s="40"/>
      <c r="GQ3359" s="40"/>
      <c r="GR3359" s="40"/>
      <c r="GS3359" s="40"/>
      <c r="GT3359" s="40"/>
      <c r="GU3359" s="40"/>
      <c r="GV3359" s="40"/>
      <c r="GW3359" s="40"/>
      <c r="GX3359" s="40"/>
      <c r="GY3359" s="40"/>
      <c r="GZ3359" s="40"/>
      <c r="HA3359" s="40"/>
      <c r="HB3359" s="40"/>
      <c r="HC3359" s="40"/>
      <c r="HD3359" s="40"/>
      <c r="HE3359" s="40"/>
      <c r="HF3359" s="40"/>
      <c r="HG3359" s="40"/>
      <c r="HH3359" s="40"/>
      <c r="HI3359" s="40"/>
      <c r="HJ3359" s="40"/>
      <c r="HK3359" s="40"/>
      <c r="HL3359" s="40"/>
      <c r="HM3359" s="40"/>
      <c r="HN3359" s="40"/>
      <c r="HO3359" s="40"/>
      <c r="HP3359" s="40"/>
      <c r="HQ3359" s="40"/>
      <c r="HR3359" s="40"/>
      <c r="HS3359" s="40"/>
      <c r="HT3359" s="40"/>
      <c r="HU3359" s="40"/>
      <c r="HV3359" s="40"/>
      <c r="HW3359" s="40"/>
      <c r="HX3359" s="40"/>
      <c r="HY3359" s="40"/>
      <c r="HZ3359" s="40"/>
      <c r="IA3359" s="40"/>
      <c r="IB3359" s="40"/>
      <c r="IC3359" s="40"/>
      <c r="ID3359" s="40"/>
      <c r="IE3359" s="40"/>
      <c r="IF3359" s="40"/>
      <c r="IG3359" s="40"/>
    </row>
    <row r="3360" spans="1:241" s="39" customFormat="1">
      <c r="A3360" s="40"/>
      <c r="B3360" s="40"/>
      <c r="C3360" s="40"/>
      <c r="D3360" s="135"/>
      <c r="E3360" s="135"/>
      <c r="F3360" s="40"/>
      <c r="G3360" s="40"/>
      <c r="H3360" s="40"/>
      <c r="I3360" s="135"/>
      <c r="J3360" s="40"/>
      <c r="K3360" s="40"/>
      <c r="L3360" s="135"/>
      <c r="M3360" s="40"/>
      <c r="N3360" s="40"/>
      <c r="O3360" s="40"/>
      <c r="P3360" s="40"/>
      <c r="S3360" s="114"/>
      <c r="T3360" s="114"/>
      <c r="V3360" s="114"/>
      <c r="W3360" s="114"/>
      <c r="X3360" s="114"/>
      <c r="Y3360" s="114"/>
      <c r="Z3360" s="114"/>
      <c r="AA3360" s="114"/>
      <c r="AB3360" s="114"/>
      <c r="AC3360" s="114"/>
      <c r="AD3360" s="114"/>
      <c r="AE3360" s="114"/>
      <c r="AH3360" s="114"/>
      <c r="AI3360" s="114"/>
      <c r="AK3360" s="114"/>
      <c r="AM3360" s="114"/>
      <c r="AP3360" s="114"/>
      <c r="AU3360" s="114"/>
      <c r="FP3360" s="40"/>
      <c r="FQ3360" s="40"/>
      <c r="FR3360" s="40"/>
      <c r="FS3360" s="40"/>
      <c r="FT3360" s="40"/>
      <c r="FU3360" s="40"/>
      <c r="FV3360" s="40"/>
      <c r="FW3360" s="40"/>
      <c r="FX3360" s="40"/>
      <c r="FY3360" s="40"/>
      <c r="FZ3360" s="40"/>
      <c r="GA3360" s="40"/>
      <c r="GB3360" s="40"/>
      <c r="GC3360" s="40"/>
      <c r="GD3360" s="40"/>
      <c r="GE3360" s="40"/>
      <c r="GF3360" s="40"/>
      <c r="GG3360" s="40"/>
      <c r="GH3360" s="40"/>
      <c r="GI3360" s="40"/>
      <c r="GJ3360" s="40"/>
      <c r="GK3360" s="40"/>
      <c r="GL3360" s="40"/>
      <c r="GM3360" s="40"/>
      <c r="GN3360" s="40"/>
      <c r="GO3360" s="40"/>
      <c r="GP3360" s="40"/>
      <c r="GQ3360" s="40"/>
      <c r="GR3360" s="40"/>
      <c r="GS3360" s="40"/>
      <c r="GT3360" s="40"/>
      <c r="GU3360" s="40"/>
      <c r="GV3360" s="40"/>
      <c r="GW3360" s="40"/>
      <c r="GX3360" s="40"/>
      <c r="GY3360" s="40"/>
      <c r="GZ3360" s="40"/>
      <c r="HA3360" s="40"/>
      <c r="HB3360" s="40"/>
      <c r="HC3360" s="40"/>
      <c r="HD3360" s="40"/>
      <c r="HE3360" s="40"/>
      <c r="HF3360" s="40"/>
      <c r="HG3360" s="40"/>
      <c r="HH3360" s="40"/>
      <c r="HI3360" s="40"/>
      <c r="HJ3360" s="40"/>
      <c r="HK3360" s="40"/>
      <c r="HL3360" s="40"/>
      <c r="HM3360" s="40"/>
      <c r="HN3360" s="40"/>
      <c r="HO3360" s="40"/>
      <c r="HP3360" s="40"/>
      <c r="HQ3360" s="40"/>
      <c r="HR3360" s="40"/>
      <c r="HS3360" s="40"/>
      <c r="HT3360" s="40"/>
      <c r="HU3360" s="40"/>
      <c r="HV3360" s="40"/>
      <c r="HW3360" s="40"/>
      <c r="HX3360" s="40"/>
      <c r="HY3360" s="40"/>
      <c r="HZ3360" s="40"/>
      <c r="IA3360" s="40"/>
      <c r="IB3360" s="40"/>
      <c r="IC3360" s="40"/>
      <c r="ID3360" s="40"/>
      <c r="IE3360" s="40"/>
      <c r="IF3360" s="40"/>
      <c r="IG3360" s="40"/>
    </row>
    <row r="3361" spans="1:241" s="39" customFormat="1">
      <c r="A3361" s="40"/>
      <c r="B3361" s="40"/>
      <c r="C3361" s="40"/>
      <c r="D3361" s="135"/>
      <c r="E3361" s="135"/>
      <c r="F3361" s="40"/>
      <c r="G3361" s="40"/>
      <c r="H3361" s="40"/>
      <c r="I3361" s="135"/>
      <c r="J3361" s="40"/>
      <c r="K3361" s="40"/>
      <c r="L3361" s="135"/>
      <c r="M3361" s="40"/>
      <c r="N3361" s="40"/>
      <c r="O3361" s="40"/>
      <c r="P3361" s="40"/>
      <c r="S3361" s="114"/>
      <c r="T3361" s="114"/>
      <c r="V3361" s="114"/>
      <c r="W3361" s="114"/>
      <c r="X3361" s="114"/>
      <c r="Y3361" s="114"/>
      <c r="Z3361" s="114"/>
      <c r="AA3361" s="114"/>
      <c r="AB3361" s="114"/>
      <c r="AC3361" s="114"/>
      <c r="AD3361" s="114"/>
      <c r="AE3361" s="114"/>
      <c r="AH3361" s="114"/>
      <c r="AI3361" s="114"/>
      <c r="AK3361" s="114"/>
      <c r="AM3361" s="114"/>
      <c r="AP3361" s="114"/>
      <c r="AU3361" s="114"/>
      <c r="FP3361" s="40"/>
      <c r="FQ3361" s="40"/>
      <c r="FR3361" s="40"/>
      <c r="FS3361" s="40"/>
      <c r="FT3361" s="40"/>
      <c r="FU3361" s="40"/>
      <c r="FV3361" s="40"/>
      <c r="FW3361" s="40"/>
      <c r="FX3361" s="40"/>
      <c r="FY3361" s="40"/>
      <c r="FZ3361" s="40"/>
      <c r="GA3361" s="40"/>
      <c r="GB3361" s="40"/>
      <c r="GC3361" s="40"/>
      <c r="GD3361" s="40"/>
      <c r="GE3361" s="40"/>
      <c r="GF3361" s="40"/>
      <c r="GG3361" s="40"/>
      <c r="GH3361" s="40"/>
      <c r="GI3361" s="40"/>
      <c r="GJ3361" s="40"/>
      <c r="GK3361" s="40"/>
      <c r="GL3361" s="40"/>
      <c r="GM3361" s="40"/>
      <c r="GN3361" s="40"/>
      <c r="GO3361" s="40"/>
      <c r="GP3361" s="40"/>
      <c r="GQ3361" s="40"/>
      <c r="GR3361" s="40"/>
      <c r="GS3361" s="40"/>
      <c r="GT3361" s="40"/>
      <c r="GU3361" s="40"/>
      <c r="GV3361" s="40"/>
      <c r="GW3361" s="40"/>
      <c r="GX3361" s="40"/>
      <c r="GY3361" s="40"/>
      <c r="GZ3361" s="40"/>
      <c r="HA3361" s="40"/>
      <c r="HB3361" s="40"/>
      <c r="HC3361" s="40"/>
      <c r="HD3361" s="40"/>
      <c r="HE3361" s="40"/>
      <c r="HF3361" s="40"/>
      <c r="HG3361" s="40"/>
      <c r="HH3361" s="40"/>
      <c r="HI3361" s="40"/>
      <c r="HJ3361" s="40"/>
      <c r="HK3361" s="40"/>
      <c r="HL3361" s="40"/>
      <c r="HM3361" s="40"/>
      <c r="HN3361" s="40"/>
      <c r="HO3361" s="40"/>
      <c r="HP3361" s="40"/>
      <c r="HQ3361" s="40"/>
      <c r="HR3361" s="40"/>
      <c r="HS3361" s="40"/>
      <c r="HT3361" s="40"/>
      <c r="HU3361" s="40"/>
      <c r="HV3361" s="40"/>
      <c r="HW3361" s="40"/>
      <c r="HX3361" s="40"/>
      <c r="HY3361" s="40"/>
      <c r="HZ3361" s="40"/>
      <c r="IA3361" s="40"/>
      <c r="IB3361" s="40"/>
      <c r="IC3361" s="40"/>
      <c r="ID3361" s="40"/>
      <c r="IE3361" s="40"/>
      <c r="IF3361" s="40"/>
      <c r="IG3361" s="40"/>
    </row>
    <row r="3362" spans="1:241" s="39" customFormat="1">
      <c r="A3362" s="40"/>
      <c r="B3362" s="40"/>
      <c r="C3362" s="40"/>
      <c r="D3362" s="135"/>
      <c r="E3362" s="135"/>
      <c r="F3362" s="40"/>
      <c r="G3362" s="40"/>
      <c r="H3362" s="40"/>
      <c r="I3362" s="135"/>
      <c r="J3362" s="40"/>
      <c r="K3362" s="40"/>
      <c r="L3362" s="135"/>
      <c r="M3362" s="40"/>
      <c r="N3362" s="40"/>
      <c r="O3362" s="40"/>
      <c r="P3362" s="40"/>
      <c r="S3362" s="114"/>
      <c r="T3362" s="114"/>
      <c r="V3362" s="114"/>
      <c r="W3362" s="114"/>
      <c r="X3362" s="114"/>
      <c r="Y3362" s="114"/>
      <c r="Z3362" s="114"/>
      <c r="AA3362" s="114"/>
      <c r="AB3362" s="114"/>
      <c r="AC3362" s="114"/>
      <c r="AD3362" s="114"/>
      <c r="AE3362" s="114"/>
      <c r="AH3362" s="114"/>
      <c r="AI3362" s="114"/>
      <c r="AK3362" s="114"/>
      <c r="AM3362" s="114"/>
      <c r="AP3362" s="114"/>
      <c r="AU3362" s="114"/>
      <c r="FP3362" s="40"/>
      <c r="FQ3362" s="40"/>
      <c r="FR3362" s="40"/>
      <c r="FS3362" s="40"/>
      <c r="FT3362" s="40"/>
      <c r="FU3362" s="40"/>
      <c r="FV3362" s="40"/>
      <c r="FW3362" s="40"/>
      <c r="FX3362" s="40"/>
      <c r="FY3362" s="40"/>
      <c r="FZ3362" s="40"/>
      <c r="GA3362" s="40"/>
      <c r="GB3362" s="40"/>
      <c r="GC3362" s="40"/>
      <c r="GD3362" s="40"/>
      <c r="GE3362" s="40"/>
      <c r="GF3362" s="40"/>
      <c r="GG3362" s="40"/>
      <c r="GH3362" s="40"/>
      <c r="GI3362" s="40"/>
      <c r="GJ3362" s="40"/>
      <c r="GK3362" s="40"/>
      <c r="GL3362" s="40"/>
      <c r="GM3362" s="40"/>
      <c r="GN3362" s="40"/>
      <c r="GO3362" s="40"/>
      <c r="GP3362" s="40"/>
      <c r="GQ3362" s="40"/>
      <c r="GR3362" s="40"/>
      <c r="GS3362" s="40"/>
      <c r="GT3362" s="40"/>
      <c r="GU3362" s="40"/>
      <c r="GV3362" s="40"/>
      <c r="GW3362" s="40"/>
      <c r="GX3362" s="40"/>
      <c r="GY3362" s="40"/>
      <c r="GZ3362" s="40"/>
      <c r="HA3362" s="40"/>
      <c r="HB3362" s="40"/>
      <c r="HC3362" s="40"/>
      <c r="HD3362" s="40"/>
      <c r="HE3362" s="40"/>
      <c r="HF3362" s="40"/>
      <c r="HG3362" s="40"/>
      <c r="HH3362" s="40"/>
      <c r="HI3362" s="40"/>
      <c r="HJ3362" s="40"/>
      <c r="HK3362" s="40"/>
      <c r="HL3362" s="40"/>
      <c r="HM3362" s="40"/>
      <c r="HN3362" s="40"/>
      <c r="HO3362" s="40"/>
      <c r="HP3362" s="40"/>
      <c r="HQ3362" s="40"/>
      <c r="HR3362" s="40"/>
      <c r="HS3362" s="40"/>
      <c r="HT3362" s="40"/>
      <c r="HU3362" s="40"/>
      <c r="HV3362" s="40"/>
      <c r="HW3362" s="40"/>
      <c r="HX3362" s="40"/>
      <c r="HY3362" s="40"/>
      <c r="HZ3362" s="40"/>
      <c r="IA3362" s="40"/>
      <c r="IB3362" s="40"/>
      <c r="IC3362" s="40"/>
      <c r="ID3362" s="40"/>
      <c r="IE3362" s="40"/>
      <c r="IF3362" s="40"/>
      <c r="IG3362" s="40"/>
    </row>
    <row r="3363" spans="1:241" s="39" customFormat="1">
      <c r="A3363" s="40"/>
      <c r="B3363" s="40"/>
      <c r="C3363" s="40"/>
      <c r="D3363" s="135"/>
      <c r="E3363" s="135"/>
      <c r="F3363" s="40"/>
      <c r="G3363" s="40"/>
      <c r="H3363" s="40"/>
      <c r="I3363" s="135"/>
      <c r="J3363" s="40"/>
      <c r="K3363" s="40"/>
      <c r="L3363" s="135"/>
      <c r="M3363" s="40"/>
      <c r="N3363" s="40"/>
      <c r="O3363" s="40"/>
      <c r="P3363" s="40"/>
      <c r="S3363" s="114"/>
      <c r="T3363" s="114"/>
      <c r="V3363" s="114"/>
      <c r="W3363" s="114"/>
      <c r="X3363" s="114"/>
      <c r="Y3363" s="114"/>
      <c r="Z3363" s="114"/>
      <c r="AA3363" s="114"/>
      <c r="AB3363" s="114"/>
      <c r="AC3363" s="114"/>
      <c r="AD3363" s="114"/>
      <c r="AE3363" s="114"/>
      <c r="AH3363" s="114"/>
      <c r="AI3363" s="114"/>
      <c r="AK3363" s="114"/>
      <c r="AM3363" s="114"/>
      <c r="AP3363" s="114"/>
      <c r="AU3363" s="114"/>
      <c r="FP3363" s="40"/>
      <c r="FQ3363" s="40"/>
      <c r="FR3363" s="40"/>
      <c r="FS3363" s="40"/>
      <c r="FT3363" s="40"/>
      <c r="FU3363" s="40"/>
      <c r="FV3363" s="40"/>
      <c r="FW3363" s="40"/>
      <c r="FX3363" s="40"/>
      <c r="FY3363" s="40"/>
      <c r="FZ3363" s="40"/>
      <c r="GA3363" s="40"/>
      <c r="GB3363" s="40"/>
      <c r="GC3363" s="40"/>
      <c r="GD3363" s="40"/>
      <c r="GE3363" s="40"/>
      <c r="GF3363" s="40"/>
      <c r="GG3363" s="40"/>
      <c r="GH3363" s="40"/>
      <c r="GI3363" s="40"/>
      <c r="GJ3363" s="40"/>
      <c r="GK3363" s="40"/>
      <c r="GL3363" s="40"/>
      <c r="GM3363" s="40"/>
      <c r="GN3363" s="40"/>
      <c r="GO3363" s="40"/>
      <c r="GP3363" s="40"/>
      <c r="GQ3363" s="40"/>
      <c r="GR3363" s="40"/>
      <c r="GS3363" s="40"/>
      <c r="GT3363" s="40"/>
      <c r="GU3363" s="40"/>
      <c r="GV3363" s="40"/>
      <c r="GW3363" s="40"/>
      <c r="GX3363" s="40"/>
      <c r="GY3363" s="40"/>
      <c r="GZ3363" s="40"/>
      <c r="HA3363" s="40"/>
      <c r="HB3363" s="40"/>
      <c r="HC3363" s="40"/>
      <c r="HD3363" s="40"/>
      <c r="HE3363" s="40"/>
      <c r="HF3363" s="40"/>
      <c r="HG3363" s="40"/>
      <c r="HH3363" s="40"/>
      <c r="HI3363" s="40"/>
      <c r="HJ3363" s="40"/>
      <c r="HK3363" s="40"/>
      <c r="HL3363" s="40"/>
      <c r="HM3363" s="40"/>
      <c r="HN3363" s="40"/>
      <c r="HO3363" s="40"/>
      <c r="HP3363" s="40"/>
      <c r="HQ3363" s="40"/>
      <c r="HR3363" s="40"/>
      <c r="HS3363" s="40"/>
      <c r="HT3363" s="40"/>
      <c r="HU3363" s="40"/>
      <c r="HV3363" s="40"/>
      <c r="HW3363" s="40"/>
      <c r="HX3363" s="40"/>
      <c r="HY3363" s="40"/>
      <c r="HZ3363" s="40"/>
      <c r="IA3363" s="40"/>
      <c r="IB3363" s="40"/>
      <c r="IC3363" s="40"/>
      <c r="ID3363" s="40"/>
      <c r="IE3363" s="40"/>
      <c r="IF3363" s="40"/>
      <c r="IG3363" s="40"/>
    </row>
    <row r="3364" spans="1:241" s="39" customFormat="1">
      <c r="A3364" s="40"/>
      <c r="B3364" s="40"/>
      <c r="C3364" s="40"/>
      <c r="D3364" s="135"/>
      <c r="E3364" s="135"/>
      <c r="F3364" s="40"/>
      <c r="G3364" s="40"/>
      <c r="H3364" s="40"/>
      <c r="I3364" s="135"/>
      <c r="J3364" s="40"/>
      <c r="K3364" s="40"/>
      <c r="L3364" s="135"/>
      <c r="M3364" s="40"/>
      <c r="N3364" s="40"/>
      <c r="O3364" s="40"/>
      <c r="P3364" s="40"/>
      <c r="S3364" s="114"/>
      <c r="T3364" s="114"/>
      <c r="V3364" s="114"/>
      <c r="W3364" s="114"/>
      <c r="X3364" s="114"/>
      <c r="Y3364" s="114"/>
      <c r="Z3364" s="114"/>
      <c r="AA3364" s="114"/>
      <c r="AB3364" s="114"/>
      <c r="AC3364" s="114"/>
      <c r="AD3364" s="114"/>
      <c r="AE3364" s="114"/>
      <c r="AH3364" s="114"/>
      <c r="AI3364" s="114"/>
      <c r="AK3364" s="114"/>
      <c r="AM3364" s="114"/>
      <c r="AP3364" s="114"/>
      <c r="AU3364" s="114"/>
      <c r="FP3364" s="40"/>
      <c r="FQ3364" s="40"/>
      <c r="FR3364" s="40"/>
      <c r="FS3364" s="40"/>
      <c r="FT3364" s="40"/>
      <c r="FU3364" s="40"/>
      <c r="FV3364" s="40"/>
      <c r="FW3364" s="40"/>
      <c r="FX3364" s="40"/>
      <c r="FY3364" s="40"/>
      <c r="FZ3364" s="40"/>
      <c r="GA3364" s="40"/>
      <c r="GB3364" s="40"/>
      <c r="GC3364" s="40"/>
      <c r="GD3364" s="40"/>
      <c r="GE3364" s="40"/>
      <c r="GF3364" s="40"/>
      <c r="GG3364" s="40"/>
      <c r="GH3364" s="40"/>
      <c r="GI3364" s="40"/>
      <c r="GJ3364" s="40"/>
      <c r="GK3364" s="40"/>
      <c r="GL3364" s="40"/>
      <c r="GM3364" s="40"/>
      <c r="GN3364" s="40"/>
      <c r="GO3364" s="40"/>
      <c r="GP3364" s="40"/>
      <c r="GQ3364" s="40"/>
      <c r="GR3364" s="40"/>
      <c r="GS3364" s="40"/>
      <c r="GT3364" s="40"/>
      <c r="GU3364" s="40"/>
      <c r="GV3364" s="40"/>
      <c r="GW3364" s="40"/>
      <c r="GX3364" s="40"/>
      <c r="GY3364" s="40"/>
      <c r="GZ3364" s="40"/>
      <c r="HA3364" s="40"/>
      <c r="HB3364" s="40"/>
      <c r="HC3364" s="40"/>
      <c r="HD3364" s="40"/>
      <c r="HE3364" s="40"/>
      <c r="HF3364" s="40"/>
      <c r="HG3364" s="40"/>
      <c r="HH3364" s="40"/>
      <c r="HI3364" s="40"/>
      <c r="HJ3364" s="40"/>
      <c r="HK3364" s="40"/>
      <c r="HL3364" s="40"/>
      <c r="HM3364" s="40"/>
      <c r="HN3364" s="40"/>
      <c r="HO3364" s="40"/>
      <c r="HP3364" s="40"/>
      <c r="HQ3364" s="40"/>
      <c r="HR3364" s="40"/>
      <c r="HS3364" s="40"/>
      <c r="HT3364" s="40"/>
      <c r="HU3364" s="40"/>
      <c r="HV3364" s="40"/>
      <c r="HW3364" s="40"/>
      <c r="HX3364" s="40"/>
      <c r="HY3364" s="40"/>
      <c r="HZ3364" s="40"/>
      <c r="IA3364" s="40"/>
      <c r="IB3364" s="40"/>
      <c r="IC3364" s="40"/>
      <c r="ID3364" s="40"/>
      <c r="IE3364" s="40"/>
      <c r="IF3364" s="40"/>
      <c r="IG3364" s="40"/>
    </row>
    <row r="3365" spans="1:241" s="39" customFormat="1">
      <c r="A3365" s="40"/>
      <c r="B3365" s="40"/>
      <c r="C3365" s="40"/>
      <c r="D3365" s="135"/>
      <c r="E3365" s="135"/>
      <c r="F3365" s="40"/>
      <c r="G3365" s="40"/>
      <c r="H3365" s="40"/>
      <c r="I3365" s="135"/>
      <c r="J3365" s="40"/>
      <c r="K3365" s="40"/>
      <c r="L3365" s="135"/>
      <c r="M3365" s="40"/>
      <c r="N3365" s="40"/>
      <c r="O3365" s="40"/>
      <c r="P3365" s="40"/>
      <c r="S3365" s="114"/>
      <c r="T3365" s="114"/>
      <c r="V3365" s="114"/>
      <c r="W3365" s="114"/>
      <c r="X3365" s="114"/>
      <c r="Y3365" s="114"/>
      <c r="Z3365" s="114"/>
      <c r="AA3365" s="114"/>
      <c r="AB3365" s="114"/>
      <c r="AC3365" s="114"/>
      <c r="AD3365" s="114"/>
      <c r="AE3365" s="114"/>
      <c r="AH3365" s="114"/>
      <c r="AI3365" s="114"/>
      <c r="AK3365" s="114"/>
      <c r="AM3365" s="114"/>
      <c r="AP3365" s="114"/>
      <c r="AU3365" s="114"/>
      <c r="FP3365" s="40"/>
      <c r="FQ3365" s="40"/>
      <c r="FR3365" s="40"/>
      <c r="FS3365" s="40"/>
      <c r="FT3365" s="40"/>
      <c r="FU3365" s="40"/>
      <c r="FV3365" s="40"/>
      <c r="FW3365" s="40"/>
      <c r="FX3365" s="40"/>
      <c r="FY3365" s="40"/>
      <c r="FZ3365" s="40"/>
      <c r="GA3365" s="40"/>
      <c r="GB3365" s="40"/>
      <c r="GC3365" s="40"/>
      <c r="GD3365" s="40"/>
      <c r="GE3365" s="40"/>
      <c r="GF3365" s="40"/>
      <c r="GG3365" s="40"/>
      <c r="GH3365" s="40"/>
      <c r="GI3365" s="40"/>
      <c r="GJ3365" s="40"/>
      <c r="GK3365" s="40"/>
      <c r="GL3365" s="40"/>
      <c r="GM3365" s="40"/>
      <c r="GN3365" s="40"/>
      <c r="GO3365" s="40"/>
      <c r="GP3365" s="40"/>
      <c r="GQ3365" s="40"/>
      <c r="GR3365" s="40"/>
      <c r="GS3365" s="40"/>
      <c r="GT3365" s="40"/>
      <c r="GU3365" s="40"/>
      <c r="GV3365" s="40"/>
      <c r="GW3365" s="40"/>
      <c r="GX3365" s="40"/>
      <c r="GY3365" s="40"/>
      <c r="GZ3365" s="40"/>
      <c r="HA3365" s="40"/>
      <c r="HB3365" s="40"/>
      <c r="HC3365" s="40"/>
      <c r="HD3365" s="40"/>
      <c r="HE3365" s="40"/>
      <c r="HF3365" s="40"/>
      <c r="HG3365" s="40"/>
      <c r="HH3365" s="40"/>
      <c r="HI3365" s="40"/>
      <c r="HJ3365" s="40"/>
      <c r="HK3365" s="40"/>
      <c r="HL3365" s="40"/>
      <c r="HM3365" s="40"/>
      <c r="HN3365" s="40"/>
      <c r="HO3365" s="40"/>
      <c r="HP3365" s="40"/>
      <c r="HQ3365" s="40"/>
      <c r="HR3365" s="40"/>
      <c r="HS3365" s="40"/>
      <c r="HT3365" s="40"/>
      <c r="HU3365" s="40"/>
      <c r="HV3365" s="40"/>
      <c r="HW3365" s="40"/>
      <c r="HX3365" s="40"/>
      <c r="HY3365" s="40"/>
      <c r="HZ3365" s="40"/>
      <c r="IA3365" s="40"/>
      <c r="IB3365" s="40"/>
      <c r="IC3365" s="40"/>
      <c r="ID3365" s="40"/>
      <c r="IE3365" s="40"/>
      <c r="IF3365" s="40"/>
      <c r="IG3365" s="40"/>
    </row>
    <row r="3366" spans="1:241" s="39" customFormat="1">
      <c r="A3366" s="40"/>
      <c r="B3366" s="40"/>
      <c r="C3366" s="40"/>
      <c r="D3366" s="135"/>
      <c r="E3366" s="135"/>
      <c r="F3366" s="40"/>
      <c r="G3366" s="40"/>
      <c r="H3366" s="40"/>
      <c r="I3366" s="135"/>
      <c r="J3366" s="40"/>
      <c r="K3366" s="40"/>
      <c r="L3366" s="135"/>
      <c r="M3366" s="40"/>
      <c r="N3366" s="40"/>
      <c r="O3366" s="40"/>
      <c r="P3366" s="40"/>
      <c r="S3366" s="114"/>
      <c r="T3366" s="114"/>
      <c r="V3366" s="114"/>
      <c r="W3366" s="114"/>
      <c r="X3366" s="114"/>
      <c r="Y3366" s="114"/>
      <c r="Z3366" s="114"/>
      <c r="AA3366" s="114"/>
      <c r="AB3366" s="114"/>
      <c r="AC3366" s="114"/>
      <c r="AD3366" s="114"/>
      <c r="AE3366" s="114"/>
      <c r="AH3366" s="114"/>
      <c r="AI3366" s="114"/>
      <c r="AK3366" s="114"/>
      <c r="AM3366" s="114"/>
      <c r="AP3366" s="114"/>
      <c r="AU3366" s="114"/>
      <c r="FP3366" s="40"/>
      <c r="FQ3366" s="40"/>
      <c r="FR3366" s="40"/>
      <c r="FS3366" s="40"/>
      <c r="FT3366" s="40"/>
      <c r="FU3366" s="40"/>
      <c r="FV3366" s="40"/>
      <c r="FW3366" s="40"/>
      <c r="FX3366" s="40"/>
      <c r="FY3366" s="40"/>
      <c r="FZ3366" s="40"/>
      <c r="GA3366" s="40"/>
      <c r="GB3366" s="40"/>
      <c r="GC3366" s="40"/>
      <c r="GD3366" s="40"/>
      <c r="GE3366" s="40"/>
      <c r="GF3366" s="40"/>
      <c r="GG3366" s="40"/>
      <c r="GH3366" s="40"/>
      <c r="GI3366" s="40"/>
      <c r="GJ3366" s="40"/>
      <c r="GK3366" s="40"/>
      <c r="GL3366" s="40"/>
      <c r="GM3366" s="40"/>
      <c r="GN3366" s="40"/>
      <c r="GO3366" s="40"/>
      <c r="GP3366" s="40"/>
      <c r="GQ3366" s="40"/>
      <c r="GR3366" s="40"/>
      <c r="GS3366" s="40"/>
      <c r="GT3366" s="40"/>
      <c r="GU3366" s="40"/>
      <c r="GV3366" s="40"/>
      <c r="GW3366" s="40"/>
      <c r="GX3366" s="40"/>
      <c r="GY3366" s="40"/>
      <c r="GZ3366" s="40"/>
      <c r="HA3366" s="40"/>
      <c r="HB3366" s="40"/>
      <c r="HC3366" s="40"/>
      <c r="HD3366" s="40"/>
      <c r="HE3366" s="40"/>
      <c r="HF3366" s="40"/>
      <c r="HG3366" s="40"/>
      <c r="HH3366" s="40"/>
      <c r="HI3366" s="40"/>
      <c r="HJ3366" s="40"/>
      <c r="HK3366" s="40"/>
      <c r="HL3366" s="40"/>
      <c r="HM3366" s="40"/>
      <c r="HN3366" s="40"/>
      <c r="HO3366" s="40"/>
      <c r="HP3366" s="40"/>
      <c r="HQ3366" s="40"/>
      <c r="HR3366" s="40"/>
      <c r="HS3366" s="40"/>
      <c r="HT3366" s="40"/>
      <c r="HU3366" s="40"/>
      <c r="HV3366" s="40"/>
      <c r="HW3366" s="40"/>
      <c r="HX3366" s="40"/>
      <c r="HY3366" s="40"/>
      <c r="HZ3366" s="40"/>
      <c r="IA3366" s="40"/>
      <c r="IB3366" s="40"/>
      <c r="IC3366" s="40"/>
      <c r="ID3366" s="40"/>
      <c r="IE3366" s="40"/>
      <c r="IF3366" s="40"/>
      <c r="IG3366" s="40"/>
    </row>
    <row r="3367" spans="1:241" s="39" customFormat="1">
      <c r="A3367" s="40"/>
      <c r="B3367" s="40"/>
      <c r="C3367" s="40"/>
      <c r="D3367" s="135"/>
      <c r="E3367" s="135"/>
      <c r="F3367" s="40"/>
      <c r="G3367" s="40"/>
      <c r="H3367" s="40"/>
      <c r="I3367" s="135"/>
      <c r="J3367" s="40"/>
      <c r="K3367" s="40"/>
      <c r="L3367" s="135"/>
      <c r="M3367" s="40"/>
      <c r="N3367" s="40"/>
      <c r="O3367" s="40"/>
      <c r="P3367" s="40"/>
      <c r="S3367" s="114"/>
      <c r="T3367" s="114"/>
      <c r="V3367" s="114"/>
      <c r="W3367" s="114"/>
      <c r="X3367" s="114"/>
      <c r="Y3367" s="114"/>
      <c r="Z3367" s="114"/>
      <c r="AA3367" s="114"/>
      <c r="AB3367" s="114"/>
      <c r="AC3367" s="114"/>
      <c r="AD3367" s="114"/>
      <c r="AE3367" s="114"/>
      <c r="AH3367" s="114"/>
      <c r="AI3367" s="114"/>
      <c r="AK3367" s="114"/>
      <c r="AM3367" s="114"/>
      <c r="AP3367" s="114"/>
      <c r="AU3367" s="114"/>
      <c r="FP3367" s="40"/>
      <c r="FQ3367" s="40"/>
      <c r="FR3367" s="40"/>
      <c r="FS3367" s="40"/>
      <c r="FT3367" s="40"/>
      <c r="FU3367" s="40"/>
      <c r="FV3367" s="40"/>
      <c r="FW3367" s="40"/>
      <c r="FX3367" s="40"/>
      <c r="FY3367" s="40"/>
      <c r="FZ3367" s="40"/>
      <c r="GA3367" s="40"/>
      <c r="GB3367" s="40"/>
      <c r="GC3367" s="40"/>
      <c r="GD3367" s="40"/>
      <c r="GE3367" s="40"/>
      <c r="GF3367" s="40"/>
      <c r="GG3367" s="40"/>
      <c r="GH3367" s="40"/>
      <c r="GI3367" s="40"/>
      <c r="GJ3367" s="40"/>
      <c r="GK3367" s="40"/>
      <c r="GL3367" s="40"/>
      <c r="GM3367" s="40"/>
      <c r="GN3367" s="40"/>
      <c r="GO3367" s="40"/>
      <c r="GP3367" s="40"/>
      <c r="GQ3367" s="40"/>
      <c r="GR3367" s="40"/>
      <c r="GS3367" s="40"/>
      <c r="GT3367" s="40"/>
      <c r="GU3367" s="40"/>
      <c r="GV3367" s="40"/>
      <c r="GW3367" s="40"/>
      <c r="GX3367" s="40"/>
      <c r="GY3367" s="40"/>
      <c r="GZ3367" s="40"/>
      <c r="HA3367" s="40"/>
      <c r="HB3367" s="40"/>
      <c r="HC3367" s="40"/>
      <c r="HD3367" s="40"/>
      <c r="HE3367" s="40"/>
      <c r="HF3367" s="40"/>
      <c r="HG3367" s="40"/>
      <c r="HH3367" s="40"/>
      <c r="HI3367" s="40"/>
      <c r="HJ3367" s="40"/>
      <c r="HK3367" s="40"/>
      <c r="HL3367" s="40"/>
      <c r="HM3367" s="40"/>
      <c r="HN3367" s="40"/>
      <c r="HO3367" s="40"/>
      <c r="HP3367" s="40"/>
      <c r="HQ3367" s="40"/>
      <c r="HR3367" s="40"/>
      <c r="HS3367" s="40"/>
      <c r="HT3367" s="40"/>
      <c r="HU3367" s="40"/>
      <c r="HV3367" s="40"/>
      <c r="HW3367" s="40"/>
      <c r="HX3367" s="40"/>
      <c r="HY3367" s="40"/>
      <c r="HZ3367" s="40"/>
      <c r="IA3367" s="40"/>
      <c r="IB3367" s="40"/>
      <c r="IC3367" s="40"/>
      <c r="ID3367" s="40"/>
      <c r="IE3367" s="40"/>
      <c r="IF3367" s="40"/>
      <c r="IG3367" s="40"/>
    </row>
    <row r="3368" spans="1:241" s="39" customFormat="1">
      <c r="A3368" s="40"/>
      <c r="B3368" s="40"/>
      <c r="C3368" s="40"/>
      <c r="D3368" s="135"/>
      <c r="E3368" s="135"/>
      <c r="F3368" s="40"/>
      <c r="G3368" s="40"/>
      <c r="H3368" s="40"/>
      <c r="I3368" s="135"/>
      <c r="J3368" s="40"/>
      <c r="K3368" s="40"/>
      <c r="L3368" s="135"/>
      <c r="M3368" s="40"/>
      <c r="N3368" s="40"/>
      <c r="O3368" s="40"/>
      <c r="P3368" s="40"/>
      <c r="S3368" s="114"/>
      <c r="T3368" s="114"/>
      <c r="V3368" s="114"/>
      <c r="W3368" s="114"/>
      <c r="X3368" s="114"/>
      <c r="Y3368" s="114"/>
      <c r="Z3368" s="114"/>
      <c r="AA3368" s="114"/>
      <c r="AB3368" s="114"/>
      <c r="AC3368" s="114"/>
      <c r="AD3368" s="114"/>
      <c r="AE3368" s="114"/>
      <c r="AH3368" s="114"/>
      <c r="AI3368" s="114"/>
      <c r="AK3368" s="114"/>
      <c r="AM3368" s="114"/>
      <c r="AP3368" s="114"/>
      <c r="AU3368" s="114"/>
      <c r="FP3368" s="40"/>
      <c r="FQ3368" s="40"/>
      <c r="FR3368" s="40"/>
      <c r="FS3368" s="40"/>
      <c r="FT3368" s="40"/>
      <c r="FU3368" s="40"/>
      <c r="FV3368" s="40"/>
      <c r="FW3368" s="40"/>
      <c r="FX3368" s="40"/>
      <c r="FY3368" s="40"/>
      <c r="FZ3368" s="40"/>
      <c r="GA3368" s="40"/>
      <c r="GB3368" s="40"/>
      <c r="GC3368" s="40"/>
      <c r="GD3368" s="40"/>
      <c r="GE3368" s="40"/>
      <c r="GF3368" s="40"/>
      <c r="GG3368" s="40"/>
      <c r="GH3368" s="40"/>
      <c r="GI3368" s="40"/>
      <c r="GJ3368" s="40"/>
      <c r="GK3368" s="40"/>
      <c r="GL3368" s="40"/>
      <c r="GM3368" s="40"/>
      <c r="GN3368" s="40"/>
      <c r="GO3368" s="40"/>
      <c r="GP3368" s="40"/>
      <c r="GQ3368" s="40"/>
      <c r="GR3368" s="40"/>
      <c r="GS3368" s="40"/>
      <c r="GT3368" s="40"/>
      <c r="GU3368" s="40"/>
      <c r="GV3368" s="40"/>
      <c r="GW3368" s="40"/>
      <c r="GX3368" s="40"/>
      <c r="GY3368" s="40"/>
      <c r="GZ3368" s="40"/>
      <c r="HA3368" s="40"/>
      <c r="HB3368" s="40"/>
      <c r="HC3368" s="40"/>
      <c r="HD3368" s="40"/>
      <c r="HE3368" s="40"/>
      <c r="HF3368" s="40"/>
      <c r="HG3368" s="40"/>
      <c r="HH3368" s="40"/>
      <c r="HI3368" s="40"/>
      <c r="HJ3368" s="40"/>
      <c r="HK3368" s="40"/>
      <c r="HL3368" s="40"/>
      <c r="HM3368" s="40"/>
      <c r="HN3368" s="40"/>
      <c r="HO3368" s="40"/>
      <c r="HP3368" s="40"/>
      <c r="HQ3368" s="40"/>
      <c r="HR3368" s="40"/>
      <c r="HS3368" s="40"/>
      <c r="HT3368" s="40"/>
      <c r="HU3368" s="40"/>
      <c r="HV3368" s="40"/>
      <c r="HW3368" s="40"/>
      <c r="HX3368" s="40"/>
      <c r="HY3368" s="40"/>
      <c r="HZ3368" s="40"/>
      <c r="IA3368" s="40"/>
      <c r="IB3368" s="40"/>
      <c r="IC3368" s="40"/>
      <c r="ID3368" s="40"/>
      <c r="IE3368" s="40"/>
      <c r="IF3368" s="40"/>
      <c r="IG3368" s="40"/>
    </row>
    <row r="3369" spans="1:241" s="39" customFormat="1">
      <c r="A3369" s="40"/>
      <c r="B3369" s="40"/>
      <c r="C3369" s="40"/>
      <c r="D3369" s="135"/>
      <c r="E3369" s="135"/>
      <c r="F3369" s="40"/>
      <c r="G3369" s="40"/>
      <c r="H3369" s="40"/>
      <c r="I3369" s="135"/>
      <c r="J3369" s="40"/>
      <c r="K3369" s="40"/>
      <c r="L3369" s="135"/>
      <c r="M3369" s="40"/>
      <c r="N3369" s="40"/>
      <c r="O3369" s="40"/>
      <c r="P3369" s="40"/>
      <c r="S3369" s="114"/>
      <c r="T3369" s="114"/>
      <c r="V3369" s="114"/>
      <c r="W3369" s="114"/>
      <c r="X3369" s="114"/>
      <c r="Y3369" s="114"/>
      <c r="Z3369" s="114"/>
      <c r="AA3369" s="114"/>
      <c r="AB3369" s="114"/>
      <c r="AC3369" s="114"/>
      <c r="AD3369" s="114"/>
      <c r="AE3369" s="114"/>
      <c r="AH3369" s="114"/>
      <c r="AI3369" s="114"/>
      <c r="AK3369" s="114"/>
      <c r="AM3369" s="114"/>
      <c r="AP3369" s="114"/>
      <c r="AU3369" s="114"/>
      <c r="FP3369" s="40"/>
      <c r="FQ3369" s="40"/>
      <c r="FR3369" s="40"/>
      <c r="FS3369" s="40"/>
      <c r="FT3369" s="40"/>
      <c r="FU3369" s="40"/>
      <c r="FV3369" s="40"/>
      <c r="FW3369" s="40"/>
      <c r="FX3369" s="40"/>
      <c r="FY3369" s="40"/>
      <c r="FZ3369" s="40"/>
      <c r="GA3369" s="40"/>
      <c r="GB3369" s="40"/>
      <c r="GC3369" s="40"/>
      <c r="GD3369" s="40"/>
      <c r="GE3369" s="40"/>
      <c r="GF3369" s="40"/>
      <c r="GG3369" s="40"/>
      <c r="GH3369" s="40"/>
      <c r="GI3369" s="40"/>
      <c r="GJ3369" s="40"/>
      <c r="GK3369" s="40"/>
      <c r="GL3369" s="40"/>
      <c r="GM3369" s="40"/>
      <c r="GN3369" s="40"/>
      <c r="GO3369" s="40"/>
      <c r="GP3369" s="40"/>
      <c r="GQ3369" s="40"/>
      <c r="GR3369" s="40"/>
      <c r="GS3369" s="40"/>
      <c r="GT3369" s="40"/>
      <c r="GU3369" s="40"/>
      <c r="GV3369" s="40"/>
      <c r="GW3369" s="40"/>
      <c r="GX3369" s="40"/>
      <c r="GY3369" s="40"/>
      <c r="GZ3369" s="40"/>
      <c r="HA3369" s="40"/>
      <c r="HB3369" s="40"/>
      <c r="HC3369" s="40"/>
      <c r="HD3369" s="40"/>
      <c r="HE3369" s="40"/>
      <c r="HF3369" s="40"/>
      <c r="HG3369" s="40"/>
      <c r="HH3369" s="40"/>
      <c r="HI3369" s="40"/>
      <c r="HJ3369" s="40"/>
      <c r="HK3369" s="40"/>
      <c r="HL3369" s="40"/>
      <c r="HM3369" s="40"/>
      <c r="HN3369" s="40"/>
      <c r="HO3369" s="40"/>
      <c r="HP3369" s="40"/>
      <c r="HQ3369" s="40"/>
      <c r="HR3369" s="40"/>
      <c r="HS3369" s="40"/>
      <c r="HT3369" s="40"/>
      <c r="HU3369" s="40"/>
      <c r="HV3369" s="40"/>
      <c r="HW3369" s="40"/>
      <c r="HX3369" s="40"/>
      <c r="HY3369" s="40"/>
      <c r="HZ3369" s="40"/>
      <c r="IA3369" s="40"/>
      <c r="IB3369" s="40"/>
      <c r="IC3369" s="40"/>
      <c r="ID3369" s="40"/>
      <c r="IE3369" s="40"/>
      <c r="IF3369" s="40"/>
      <c r="IG3369" s="40"/>
    </row>
    <row r="3370" spans="1:241" s="39" customFormat="1">
      <c r="A3370" s="40"/>
      <c r="B3370" s="40"/>
      <c r="C3370" s="40"/>
      <c r="D3370" s="135"/>
      <c r="E3370" s="135"/>
      <c r="F3370" s="40"/>
      <c r="G3370" s="40"/>
      <c r="H3370" s="40"/>
      <c r="I3370" s="135"/>
      <c r="J3370" s="40"/>
      <c r="K3370" s="40"/>
      <c r="L3370" s="135"/>
      <c r="M3370" s="40"/>
      <c r="N3370" s="40"/>
      <c r="O3370" s="40"/>
      <c r="P3370" s="40"/>
      <c r="S3370" s="114"/>
      <c r="T3370" s="114"/>
      <c r="V3370" s="114"/>
      <c r="W3370" s="114"/>
      <c r="X3370" s="114"/>
      <c r="Y3370" s="114"/>
      <c r="Z3370" s="114"/>
      <c r="AA3370" s="114"/>
      <c r="AB3370" s="114"/>
      <c r="AC3370" s="114"/>
      <c r="AD3370" s="114"/>
      <c r="AE3370" s="114"/>
      <c r="AH3370" s="114"/>
      <c r="AI3370" s="114"/>
      <c r="AK3370" s="114"/>
      <c r="AM3370" s="114"/>
      <c r="AP3370" s="114"/>
      <c r="AU3370" s="114"/>
      <c r="FP3370" s="40"/>
      <c r="FQ3370" s="40"/>
      <c r="FR3370" s="40"/>
      <c r="FS3370" s="40"/>
      <c r="FT3370" s="40"/>
      <c r="FU3370" s="40"/>
      <c r="FV3370" s="40"/>
      <c r="FW3370" s="40"/>
      <c r="FX3370" s="40"/>
      <c r="FY3370" s="40"/>
      <c r="FZ3370" s="40"/>
      <c r="GA3370" s="40"/>
      <c r="GB3370" s="40"/>
      <c r="GC3370" s="40"/>
      <c r="GD3370" s="40"/>
      <c r="GE3370" s="40"/>
      <c r="GF3370" s="40"/>
      <c r="GG3370" s="40"/>
      <c r="GH3370" s="40"/>
      <c r="GI3370" s="40"/>
      <c r="GJ3370" s="40"/>
      <c r="GK3370" s="40"/>
      <c r="GL3370" s="40"/>
      <c r="GM3370" s="40"/>
      <c r="GN3370" s="40"/>
      <c r="GO3370" s="40"/>
      <c r="GP3370" s="40"/>
      <c r="GQ3370" s="40"/>
      <c r="GR3370" s="40"/>
      <c r="GS3370" s="40"/>
      <c r="GT3370" s="40"/>
      <c r="GU3370" s="40"/>
      <c r="GV3370" s="40"/>
      <c r="GW3370" s="40"/>
      <c r="GX3370" s="40"/>
      <c r="GY3370" s="40"/>
      <c r="GZ3370" s="40"/>
      <c r="HA3370" s="40"/>
      <c r="HB3370" s="40"/>
      <c r="HC3370" s="40"/>
      <c r="HD3370" s="40"/>
      <c r="HE3370" s="40"/>
      <c r="HF3370" s="40"/>
      <c r="HG3370" s="40"/>
      <c r="HH3370" s="40"/>
      <c r="HI3370" s="40"/>
      <c r="HJ3370" s="40"/>
      <c r="HK3370" s="40"/>
      <c r="HL3370" s="40"/>
      <c r="HM3370" s="40"/>
      <c r="HN3370" s="40"/>
      <c r="HO3370" s="40"/>
      <c r="HP3370" s="40"/>
      <c r="HQ3370" s="40"/>
      <c r="HR3370" s="40"/>
      <c r="HS3370" s="40"/>
      <c r="HT3370" s="40"/>
      <c r="HU3370" s="40"/>
      <c r="HV3370" s="40"/>
      <c r="HW3370" s="40"/>
      <c r="HX3370" s="40"/>
      <c r="HY3370" s="40"/>
      <c r="HZ3370" s="40"/>
      <c r="IA3370" s="40"/>
      <c r="IB3370" s="40"/>
      <c r="IC3370" s="40"/>
      <c r="ID3370" s="40"/>
      <c r="IE3370" s="40"/>
      <c r="IF3370" s="40"/>
      <c r="IG3370" s="40"/>
    </row>
    <row r="3371" spans="1:241" s="39" customFormat="1">
      <c r="A3371" s="40"/>
      <c r="B3371" s="40"/>
      <c r="C3371" s="40"/>
      <c r="D3371" s="135"/>
      <c r="E3371" s="135"/>
      <c r="F3371" s="40"/>
      <c r="G3371" s="40"/>
      <c r="H3371" s="40"/>
      <c r="I3371" s="135"/>
      <c r="J3371" s="40"/>
      <c r="K3371" s="40"/>
      <c r="L3371" s="135"/>
      <c r="M3371" s="40"/>
      <c r="N3371" s="40"/>
      <c r="O3371" s="40"/>
      <c r="P3371" s="40"/>
      <c r="S3371" s="114"/>
      <c r="T3371" s="114"/>
      <c r="V3371" s="114"/>
      <c r="W3371" s="114"/>
      <c r="X3371" s="114"/>
      <c r="Y3371" s="114"/>
      <c r="Z3371" s="114"/>
      <c r="AA3371" s="114"/>
      <c r="AB3371" s="114"/>
      <c r="AC3371" s="114"/>
      <c r="AD3371" s="114"/>
      <c r="AE3371" s="114"/>
      <c r="AH3371" s="114"/>
      <c r="AI3371" s="114"/>
      <c r="AK3371" s="114"/>
      <c r="AM3371" s="114"/>
      <c r="AP3371" s="114"/>
      <c r="AU3371" s="114"/>
      <c r="FP3371" s="40"/>
      <c r="FQ3371" s="40"/>
      <c r="FR3371" s="40"/>
      <c r="FS3371" s="40"/>
      <c r="FT3371" s="40"/>
      <c r="FU3371" s="40"/>
      <c r="FV3371" s="40"/>
      <c r="FW3371" s="40"/>
      <c r="FX3371" s="40"/>
      <c r="FY3371" s="40"/>
      <c r="FZ3371" s="40"/>
      <c r="GA3371" s="40"/>
      <c r="GB3371" s="40"/>
      <c r="GC3371" s="40"/>
      <c r="GD3371" s="40"/>
      <c r="GE3371" s="40"/>
      <c r="GF3371" s="40"/>
      <c r="GG3371" s="40"/>
      <c r="GH3371" s="40"/>
      <c r="GI3371" s="40"/>
      <c r="GJ3371" s="40"/>
      <c r="GK3371" s="40"/>
      <c r="GL3371" s="40"/>
      <c r="GM3371" s="40"/>
      <c r="GN3371" s="40"/>
      <c r="GO3371" s="40"/>
      <c r="GP3371" s="40"/>
      <c r="GQ3371" s="40"/>
      <c r="GR3371" s="40"/>
      <c r="GS3371" s="40"/>
      <c r="GT3371" s="40"/>
      <c r="GU3371" s="40"/>
      <c r="GV3371" s="40"/>
      <c r="GW3371" s="40"/>
      <c r="GX3371" s="40"/>
      <c r="GY3371" s="40"/>
      <c r="GZ3371" s="40"/>
      <c r="HA3371" s="40"/>
      <c r="HB3371" s="40"/>
      <c r="HC3371" s="40"/>
      <c r="HD3371" s="40"/>
      <c r="HE3371" s="40"/>
      <c r="HF3371" s="40"/>
      <c r="HG3371" s="40"/>
      <c r="HH3371" s="40"/>
      <c r="HI3371" s="40"/>
      <c r="HJ3371" s="40"/>
      <c r="HK3371" s="40"/>
      <c r="HL3371" s="40"/>
      <c r="HM3371" s="40"/>
      <c r="HN3371" s="40"/>
      <c r="HO3371" s="40"/>
      <c r="HP3371" s="40"/>
      <c r="HQ3371" s="40"/>
      <c r="HR3371" s="40"/>
      <c r="HS3371" s="40"/>
      <c r="HT3371" s="40"/>
      <c r="HU3371" s="40"/>
      <c r="HV3371" s="40"/>
      <c r="HW3371" s="40"/>
      <c r="HX3371" s="40"/>
      <c r="HY3371" s="40"/>
      <c r="HZ3371" s="40"/>
      <c r="IA3371" s="40"/>
      <c r="IB3371" s="40"/>
      <c r="IC3371" s="40"/>
      <c r="ID3371" s="40"/>
      <c r="IE3371" s="40"/>
      <c r="IF3371" s="40"/>
      <c r="IG3371" s="40"/>
    </row>
    <row r="3372" spans="1:241" s="39" customFormat="1">
      <c r="A3372" s="40"/>
      <c r="B3372" s="40"/>
      <c r="C3372" s="40"/>
      <c r="D3372" s="135"/>
      <c r="E3372" s="135"/>
      <c r="F3372" s="40"/>
      <c r="G3372" s="40"/>
      <c r="H3372" s="40"/>
      <c r="I3372" s="135"/>
      <c r="J3372" s="40"/>
      <c r="K3372" s="40"/>
      <c r="L3372" s="135"/>
      <c r="M3372" s="40"/>
      <c r="N3372" s="40"/>
      <c r="O3372" s="40"/>
      <c r="P3372" s="40"/>
      <c r="S3372" s="114"/>
      <c r="T3372" s="114"/>
      <c r="V3372" s="114"/>
      <c r="W3372" s="114"/>
      <c r="X3372" s="114"/>
      <c r="Y3372" s="114"/>
      <c r="Z3372" s="114"/>
      <c r="AA3372" s="114"/>
      <c r="AB3372" s="114"/>
      <c r="AC3372" s="114"/>
      <c r="AD3372" s="114"/>
      <c r="AE3372" s="114"/>
      <c r="AH3372" s="114"/>
      <c r="AI3372" s="114"/>
      <c r="AK3372" s="114"/>
      <c r="AM3372" s="114"/>
      <c r="AP3372" s="114"/>
      <c r="AU3372" s="114"/>
      <c r="FP3372" s="40"/>
      <c r="FQ3372" s="40"/>
      <c r="FR3372" s="40"/>
      <c r="FS3372" s="40"/>
      <c r="FT3372" s="40"/>
      <c r="FU3372" s="40"/>
      <c r="FV3372" s="40"/>
      <c r="FW3372" s="40"/>
      <c r="FX3372" s="40"/>
      <c r="FY3372" s="40"/>
      <c r="FZ3372" s="40"/>
      <c r="GA3372" s="40"/>
      <c r="GB3372" s="40"/>
      <c r="GC3372" s="40"/>
      <c r="GD3372" s="40"/>
      <c r="GE3372" s="40"/>
      <c r="GF3372" s="40"/>
      <c r="GG3372" s="40"/>
      <c r="GH3372" s="40"/>
      <c r="GI3372" s="40"/>
      <c r="GJ3372" s="40"/>
      <c r="GK3372" s="40"/>
      <c r="GL3372" s="40"/>
      <c r="GM3372" s="40"/>
      <c r="GN3372" s="40"/>
      <c r="GO3372" s="40"/>
      <c r="GP3372" s="40"/>
      <c r="GQ3372" s="40"/>
      <c r="GR3372" s="40"/>
      <c r="GS3372" s="40"/>
      <c r="GT3372" s="40"/>
      <c r="GU3372" s="40"/>
      <c r="GV3372" s="40"/>
      <c r="GW3372" s="40"/>
      <c r="GX3372" s="40"/>
      <c r="GY3372" s="40"/>
      <c r="GZ3372" s="40"/>
      <c r="HA3372" s="40"/>
      <c r="HB3372" s="40"/>
      <c r="HC3372" s="40"/>
      <c r="HD3372" s="40"/>
      <c r="HE3372" s="40"/>
      <c r="HF3372" s="40"/>
      <c r="HG3372" s="40"/>
      <c r="HH3372" s="40"/>
      <c r="HI3372" s="40"/>
      <c r="HJ3372" s="40"/>
      <c r="HK3372" s="40"/>
      <c r="HL3372" s="40"/>
      <c r="HM3372" s="40"/>
      <c r="HN3372" s="40"/>
      <c r="HO3372" s="40"/>
      <c r="HP3372" s="40"/>
      <c r="HQ3372" s="40"/>
      <c r="HR3372" s="40"/>
      <c r="HS3372" s="40"/>
      <c r="HT3372" s="40"/>
      <c r="HU3372" s="40"/>
      <c r="HV3372" s="40"/>
      <c r="HW3372" s="40"/>
      <c r="HX3372" s="40"/>
      <c r="HY3372" s="40"/>
      <c r="HZ3372" s="40"/>
      <c r="IA3372" s="40"/>
      <c r="IB3372" s="40"/>
      <c r="IC3372" s="40"/>
      <c r="ID3372" s="40"/>
      <c r="IE3372" s="40"/>
      <c r="IF3372" s="40"/>
      <c r="IG3372" s="40"/>
    </row>
    <row r="3373" spans="1:241" s="39" customFormat="1">
      <c r="A3373" s="40"/>
      <c r="B3373" s="40"/>
      <c r="C3373" s="40"/>
      <c r="D3373" s="135"/>
      <c r="E3373" s="135"/>
      <c r="F3373" s="40"/>
      <c r="G3373" s="40"/>
      <c r="H3373" s="40"/>
      <c r="I3373" s="135"/>
      <c r="J3373" s="40"/>
      <c r="K3373" s="40"/>
      <c r="L3373" s="135"/>
      <c r="M3373" s="40"/>
      <c r="N3373" s="40"/>
      <c r="O3373" s="40"/>
      <c r="P3373" s="40"/>
      <c r="S3373" s="114"/>
      <c r="T3373" s="114"/>
      <c r="V3373" s="114"/>
      <c r="W3373" s="114"/>
      <c r="X3373" s="114"/>
      <c r="Y3373" s="114"/>
      <c r="Z3373" s="114"/>
      <c r="AA3373" s="114"/>
      <c r="AB3373" s="114"/>
      <c r="AC3373" s="114"/>
      <c r="AD3373" s="114"/>
      <c r="AE3373" s="114"/>
      <c r="AH3373" s="114"/>
      <c r="AI3373" s="114"/>
      <c r="AK3373" s="114"/>
      <c r="AM3373" s="114"/>
      <c r="AP3373" s="114"/>
      <c r="AU3373" s="114"/>
      <c r="FP3373" s="40"/>
      <c r="FQ3373" s="40"/>
      <c r="FR3373" s="40"/>
      <c r="FS3373" s="40"/>
      <c r="FT3373" s="40"/>
      <c r="FU3373" s="40"/>
      <c r="FV3373" s="40"/>
      <c r="FW3373" s="40"/>
      <c r="FX3373" s="40"/>
      <c r="FY3373" s="40"/>
      <c r="FZ3373" s="40"/>
      <c r="GA3373" s="40"/>
      <c r="GB3373" s="40"/>
      <c r="GC3373" s="40"/>
      <c r="GD3373" s="40"/>
      <c r="GE3373" s="40"/>
      <c r="GF3373" s="40"/>
      <c r="GG3373" s="40"/>
      <c r="GH3373" s="40"/>
      <c r="GI3373" s="40"/>
      <c r="GJ3373" s="40"/>
      <c r="GK3373" s="40"/>
      <c r="GL3373" s="40"/>
      <c r="GM3373" s="40"/>
      <c r="GN3373" s="40"/>
      <c r="GO3373" s="40"/>
      <c r="GP3373" s="40"/>
      <c r="GQ3373" s="40"/>
      <c r="GR3373" s="40"/>
      <c r="GS3373" s="40"/>
      <c r="GT3373" s="40"/>
      <c r="GU3373" s="40"/>
      <c r="GV3373" s="40"/>
      <c r="GW3373" s="40"/>
      <c r="GX3373" s="40"/>
      <c r="GY3373" s="40"/>
      <c r="GZ3373" s="40"/>
      <c r="HA3373" s="40"/>
      <c r="HB3373" s="40"/>
      <c r="HC3373" s="40"/>
      <c r="HD3373" s="40"/>
      <c r="HE3373" s="40"/>
      <c r="HF3373" s="40"/>
      <c r="HG3373" s="40"/>
      <c r="HH3373" s="40"/>
      <c r="HI3373" s="40"/>
      <c r="HJ3373" s="40"/>
      <c r="HK3373" s="40"/>
      <c r="HL3373" s="40"/>
      <c r="HM3373" s="40"/>
      <c r="HN3373" s="40"/>
      <c r="HO3373" s="40"/>
      <c r="HP3373" s="40"/>
      <c r="HQ3373" s="40"/>
      <c r="HR3373" s="40"/>
      <c r="HS3373" s="40"/>
      <c r="HT3373" s="40"/>
      <c r="HU3373" s="40"/>
      <c r="HV3373" s="40"/>
      <c r="HW3373" s="40"/>
      <c r="HX3373" s="40"/>
      <c r="HY3373" s="40"/>
      <c r="HZ3373" s="40"/>
      <c r="IA3373" s="40"/>
      <c r="IB3373" s="40"/>
      <c r="IC3373" s="40"/>
      <c r="ID3373" s="40"/>
      <c r="IE3373" s="40"/>
      <c r="IF3373" s="40"/>
      <c r="IG3373" s="40"/>
    </row>
    <row r="3374" spans="1:241" s="39" customFormat="1">
      <c r="A3374" s="40"/>
      <c r="B3374" s="40"/>
      <c r="C3374" s="40"/>
      <c r="D3374" s="135"/>
      <c r="E3374" s="135"/>
      <c r="F3374" s="40"/>
      <c r="G3374" s="40"/>
      <c r="H3374" s="40"/>
      <c r="I3374" s="135"/>
      <c r="J3374" s="40"/>
      <c r="K3374" s="40"/>
      <c r="L3374" s="135"/>
      <c r="M3374" s="40"/>
      <c r="N3374" s="40"/>
      <c r="O3374" s="40"/>
      <c r="P3374" s="40"/>
      <c r="S3374" s="114"/>
      <c r="T3374" s="114"/>
      <c r="V3374" s="114"/>
      <c r="W3374" s="114"/>
      <c r="X3374" s="114"/>
      <c r="Y3374" s="114"/>
      <c r="Z3374" s="114"/>
      <c r="AA3374" s="114"/>
      <c r="AB3374" s="114"/>
      <c r="AC3374" s="114"/>
      <c r="AD3374" s="114"/>
      <c r="AE3374" s="114"/>
      <c r="AH3374" s="114"/>
      <c r="AI3374" s="114"/>
      <c r="AK3374" s="114"/>
      <c r="AM3374" s="114"/>
      <c r="AP3374" s="114"/>
      <c r="AU3374" s="114"/>
      <c r="FP3374" s="40"/>
      <c r="FQ3374" s="40"/>
      <c r="FR3374" s="40"/>
      <c r="FS3374" s="40"/>
      <c r="FT3374" s="40"/>
      <c r="FU3374" s="40"/>
      <c r="FV3374" s="40"/>
      <c r="FW3374" s="40"/>
      <c r="FX3374" s="40"/>
      <c r="FY3374" s="40"/>
      <c r="FZ3374" s="40"/>
      <c r="GA3374" s="40"/>
      <c r="GB3374" s="40"/>
      <c r="GC3374" s="40"/>
      <c r="GD3374" s="40"/>
      <c r="GE3374" s="40"/>
      <c r="GF3374" s="40"/>
      <c r="GG3374" s="40"/>
      <c r="GH3374" s="40"/>
      <c r="GI3374" s="40"/>
      <c r="GJ3374" s="40"/>
      <c r="GK3374" s="40"/>
      <c r="GL3374" s="40"/>
      <c r="GM3374" s="40"/>
      <c r="GN3374" s="40"/>
      <c r="GO3374" s="40"/>
      <c r="GP3374" s="40"/>
      <c r="GQ3374" s="40"/>
      <c r="GR3374" s="40"/>
      <c r="GS3374" s="40"/>
      <c r="GT3374" s="40"/>
      <c r="GU3374" s="40"/>
      <c r="GV3374" s="40"/>
      <c r="GW3374" s="40"/>
      <c r="GX3374" s="40"/>
      <c r="GY3374" s="40"/>
      <c r="GZ3374" s="40"/>
      <c r="HA3374" s="40"/>
      <c r="HB3374" s="40"/>
      <c r="HC3374" s="40"/>
      <c r="HD3374" s="40"/>
      <c r="HE3374" s="40"/>
      <c r="HF3374" s="40"/>
      <c r="HG3374" s="40"/>
      <c r="HH3374" s="40"/>
      <c r="HI3374" s="40"/>
      <c r="HJ3374" s="40"/>
      <c r="HK3374" s="40"/>
      <c r="HL3374" s="40"/>
      <c r="HM3374" s="40"/>
      <c r="HN3374" s="40"/>
      <c r="HO3374" s="40"/>
      <c r="HP3374" s="40"/>
      <c r="HQ3374" s="40"/>
      <c r="HR3374" s="40"/>
      <c r="HS3374" s="40"/>
      <c r="HT3374" s="40"/>
      <c r="HU3374" s="40"/>
      <c r="HV3374" s="40"/>
      <c r="HW3374" s="40"/>
      <c r="HX3374" s="40"/>
      <c r="HY3374" s="40"/>
      <c r="HZ3374" s="40"/>
      <c r="IA3374" s="40"/>
      <c r="IB3374" s="40"/>
      <c r="IC3374" s="40"/>
      <c r="ID3374" s="40"/>
      <c r="IE3374" s="40"/>
      <c r="IF3374" s="40"/>
      <c r="IG3374" s="40"/>
    </row>
    <row r="3375" spans="1:241" s="39" customFormat="1">
      <c r="A3375" s="40"/>
      <c r="B3375" s="40"/>
      <c r="C3375" s="40"/>
      <c r="D3375" s="135"/>
      <c r="E3375" s="135"/>
      <c r="F3375" s="40"/>
      <c r="G3375" s="40"/>
      <c r="H3375" s="40"/>
      <c r="I3375" s="135"/>
      <c r="J3375" s="40"/>
      <c r="K3375" s="40"/>
      <c r="L3375" s="135"/>
      <c r="M3375" s="40"/>
      <c r="N3375" s="40"/>
      <c r="O3375" s="40"/>
      <c r="P3375" s="40"/>
      <c r="S3375" s="114"/>
      <c r="T3375" s="114"/>
      <c r="V3375" s="114"/>
      <c r="W3375" s="114"/>
      <c r="X3375" s="114"/>
      <c r="Y3375" s="114"/>
      <c r="Z3375" s="114"/>
      <c r="AA3375" s="114"/>
      <c r="AB3375" s="114"/>
      <c r="AC3375" s="114"/>
      <c r="AD3375" s="114"/>
      <c r="AE3375" s="114"/>
      <c r="AH3375" s="114"/>
      <c r="AI3375" s="114"/>
      <c r="AK3375" s="114"/>
      <c r="AM3375" s="114"/>
      <c r="AP3375" s="114"/>
      <c r="AU3375" s="114"/>
      <c r="FP3375" s="40"/>
      <c r="FQ3375" s="40"/>
      <c r="FR3375" s="40"/>
      <c r="FS3375" s="40"/>
      <c r="FT3375" s="40"/>
      <c r="FU3375" s="40"/>
      <c r="FV3375" s="40"/>
      <c r="FW3375" s="40"/>
      <c r="FX3375" s="40"/>
      <c r="FY3375" s="40"/>
      <c r="FZ3375" s="40"/>
      <c r="GA3375" s="40"/>
      <c r="GB3375" s="40"/>
      <c r="GC3375" s="40"/>
      <c r="GD3375" s="40"/>
      <c r="GE3375" s="40"/>
      <c r="GF3375" s="40"/>
      <c r="GG3375" s="40"/>
      <c r="GH3375" s="40"/>
      <c r="GI3375" s="40"/>
      <c r="GJ3375" s="40"/>
      <c r="GK3375" s="40"/>
      <c r="GL3375" s="40"/>
      <c r="GM3375" s="40"/>
      <c r="GN3375" s="40"/>
      <c r="GO3375" s="40"/>
      <c r="GP3375" s="40"/>
      <c r="GQ3375" s="40"/>
      <c r="GR3375" s="40"/>
      <c r="GS3375" s="40"/>
      <c r="GT3375" s="40"/>
      <c r="GU3375" s="40"/>
      <c r="GV3375" s="40"/>
      <c r="GW3375" s="40"/>
      <c r="GX3375" s="40"/>
      <c r="GY3375" s="40"/>
      <c r="GZ3375" s="40"/>
      <c r="HA3375" s="40"/>
      <c r="HB3375" s="40"/>
      <c r="HC3375" s="40"/>
      <c r="HD3375" s="40"/>
      <c r="HE3375" s="40"/>
      <c r="HF3375" s="40"/>
      <c r="HG3375" s="40"/>
      <c r="HH3375" s="40"/>
      <c r="HI3375" s="40"/>
      <c r="HJ3375" s="40"/>
      <c r="HK3375" s="40"/>
      <c r="HL3375" s="40"/>
      <c r="HM3375" s="40"/>
      <c r="HN3375" s="40"/>
      <c r="HO3375" s="40"/>
      <c r="HP3375" s="40"/>
      <c r="HQ3375" s="40"/>
      <c r="HR3375" s="40"/>
      <c r="HS3375" s="40"/>
      <c r="HT3375" s="40"/>
      <c r="HU3375" s="40"/>
      <c r="HV3375" s="40"/>
      <c r="HW3375" s="40"/>
      <c r="HX3375" s="40"/>
      <c r="HY3375" s="40"/>
      <c r="HZ3375" s="40"/>
      <c r="IA3375" s="40"/>
      <c r="IB3375" s="40"/>
      <c r="IC3375" s="40"/>
      <c r="ID3375" s="40"/>
      <c r="IE3375" s="40"/>
      <c r="IF3375" s="40"/>
      <c r="IG3375" s="40"/>
    </row>
    <row r="3376" spans="1:241" s="39" customFormat="1">
      <c r="A3376" s="40"/>
      <c r="B3376" s="40"/>
      <c r="C3376" s="40"/>
      <c r="D3376" s="135"/>
      <c r="E3376" s="135"/>
      <c r="F3376" s="40"/>
      <c r="G3376" s="40"/>
      <c r="H3376" s="40"/>
      <c r="I3376" s="135"/>
      <c r="J3376" s="40"/>
      <c r="K3376" s="40"/>
      <c r="L3376" s="135"/>
      <c r="M3376" s="40"/>
      <c r="N3376" s="40"/>
      <c r="O3376" s="40"/>
      <c r="P3376" s="40"/>
      <c r="S3376" s="114"/>
      <c r="T3376" s="114"/>
      <c r="V3376" s="114"/>
      <c r="W3376" s="114"/>
      <c r="X3376" s="114"/>
      <c r="Y3376" s="114"/>
      <c r="Z3376" s="114"/>
      <c r="AA3376" s="114"/>
      <c r="AB3376" s="114"/>
      <c r="AC3376" s="114"/>
      <c r="AD3376" s="114"/>
      <c r="AE3376" s="114"/>
      <c r="AH3376" s="114"/>
      <c r="AI3376" s="114"/>
      <c r="AK3376" s="114"/>
      <c r="AM3376" s="114"/>
      <c r="AP3376" s="114"/>
      <c r="AU3376" s="114"/>
      <c r="FP3376" s="40"/>
      <c r="FQ3376" s="40"/>
      <c r="FR3376" s="40"/>
      <c r="FS3376" s="40"/>
      <c r="FT3376" s="40"/>
      <c r="FU3376" s="40"/>
      <c r="FV3376" s="40"/>
      <c r="FW3376" s="40"/>
      <c r="FX3376" s="40"/>
      <c r="FY3376" s="40"/>
      <c r="FZ3376" s="40"/>
      <c r="GA3376" s="40"/>
      <c r="GB3376" s="40"/>
      <c r="GC3376" s="40"/>
      <c r="GD3376" s="40"/>
      <c r="GE3376" s="40"/>
      <c r="GF3376" s="40"/>
      <c r="GG3376" s="40"/>
      <c r="GH3376" s="40"/>
      <c r="GI3376" s="40"/>
      <c r="GJ3376" s="40"/>
      <c r="GK3376" s="40"/>
      <c r="GL3376" s="40"/>
      <c r="GM3376" s="40"/>
      <c r="GN3376" s="40"/>
      <c r="GO3376" s="40"/>
      <c r="GP3376" s="40"/>
      <c r="GQ3376" s="40"/>
      <c r="GR3376" s="40"/>
      <c r="GS3376" s="40"/>
      <c r="GT3376" s="40"/>
      <c r="GU3376" s="40"/>
      <c r="GV3376" s="40"/>
      <c r="GW3376" s="40"/>
      <c r="GX3376" s="40"/>
      <c r="GY3376" s="40"/>
      <c r="GZ3376" s="40"/>
      <c r="HA3376" s="40"/>
      <c r="HB3376" s="40"/>
      <c r="HC3376" s="40"/>
      <c r="HD3376" s="40"/>
      <c r="HE3376" s="40"/>
      <c r="HF3376" s="40"/>
      <c r="HG3376" s="40"/>
      <c r="HH3376" s="40"/>
      <c r="HI3376" s="40"/>
      <c r="HJ3376" s="40"/>
      <c r="HK3376" s="40"/>
      <c r="HL3376" s="40"/>
      <c r="HM3376" s="40"/>
      <c r="HN3376" s="40"/>
      <c r="HO3376" s="40"/>
      <c r="HP3376" s="40"/>
      <c r="HQ3376" s="40"/>
      <c r="HR3376" s="40"/>
      <c r="HS3376" s="40"/>
      <c r="HT3376" s="40"/>
      <c r="HU3376" s="40"/>
      <c r="HV3376" s="40"/>
      <c r="HW3376" s="40"/>
      <c r="HX3376" s="40"/>
      <c r="HY3376" s="40"/>
      <c r="HZ3376" s="40"/>
      <c r="IA3376" s="40"/>
      <c r="IB3376" s="40"/>
      <c r="IC3376" s="40"/>
      <c r="ID3376" s="40"/>
      <c r="IE3376" s="40"/>
      <c r="IF3376" s="40"/>
      <c r="IG3376" s="40"/>
    </row>
    <row r="3377" spans="1:241" s="39" customFormat="1">
      <c r="A3377" s="40"/>
      <c r="B3377" s="40"/>
      <c r="C3377" s="40"/>
      <c r="D3377" s="135"/>
      <c r="E3377" s="135"/>
      <c r="F3377" s="40"/>
      <c r="G3377" s="40"/>
      <c r="H3377" s="40"/>
      <c r="I3377" s="135"/>
      <c r="J3377" s="40"/>
      <c r="K3377" s="40"/>
      <c r="L3377" s="135"/>
      <c r="M3377" s="40"/>
      <c r="N3377" s="40"/>
      <c r="O3377" s="40"/>
      <c r="P3377" s="40"/>
      <c r="S3377" s="114"/>
      <c r="T3377" s="114"/>
      <c r="V3377" s="114"/>
      <c r="W3377" s="114"/>
      <c r="X3377" s="114"/>
      <c r="Y3377" s="114"/>
      <c r="Z3377" s="114"/>
      <c r="AA3377" s="114"/>
      <c r="AB3377" s="114"/>
      <c r="AC3377" s="114"/>
      <c r="AD3377" s="114"/>
      <c r="AE3377" s="114"/>
      <c r="AH3377" s="114"/>
      <c r="AI3377" s="114"/>
      <c r="AK3377" s="114"/>
      <c r="AM3377" s="114"/>
      <c r="AP3377" s="114"/>
      <c r="AU3377" s="114"/>
      <c r="FP3377" s="40"/>
      <c r="FQ3377" s="40"/>
      <c r="FR3377" s="40"/>
      <c r="FS3377" s="40"/>
      <c r="FT3377" s="40"/>
      <c r="FU3377" s="40"/>
      <c r="FV3377" s="40"/>
      <c r="FW3377" s="40"/>
      <c r="FX3377" s="40"/>
      <c r="FY3377" s="40"/>
      <c r="FZ3377" s="40"/>
      <c r="GA3377" s="40"/>
      <c r="GB3377" s="40"/>
      <c r="GC3377" s="40"/>
      <c r="GD3377" s="40"/>
      <c r="GE3377" s="40"/>
      <c r="GF3377" s="40"/>
      <c r="GG3377" s="40"/>
      <c r="GH3377" s="40"/>
      <c r="GI3377" s="40"/>
      <c r="GJ3377" s="40"/>
      <c r="GK3377" s="40"/>
      <c r="GL3377" s="40"/>
      <c r="GM3377" s="40"/>
      <c r="GN3377" s="40"/>
      <c r="GO3377" s="40"/>
      <c r="GP3377" s="40"/>
      <c r="GQ3377" s="40"/>
      <c r="GR3377" s="40"/>
      <c r="GS3377" s="40"/>
      <c r="GT3377" s="40"/>
      <c r="GU3377" s="40"/>
      <c r="GV3377" s="40"/>
      <c r="GW3377" s="40"/>
      <c r="GX3377" s="40"/>
      <c r="GY3377" s="40"/>
      <c r="GZ3377" s="40"/>
      <c r="HA3377" s="40"/>
      <c r="HB3377" s="40"/>
      <c r="HC3377" s="40"/>
      <c r="HD3377" s="40"/>
      <c r="HE3377" s="40"/>
      <c r="HF3377" s="40"/>
      <c r="HG3377" s="40"/>
      <c r="HH3377" s="40"/>
      <c r="HI3377" s="40"/>
      <c r="HJ3377" s="40"/>
      <c r="HK3377" s="40"/>
      <c r="HL3377" s="40"/>
      <c r="HM3377" s="40"/>
      <c r="HN3377" s="40"/>
      <c r="HO3377" s="40"/>
      <c r="HP3377" s="40"/>
      <c r="HQ3377" s="40"/>
      <c r="HR3377" s="40"/>
      <c r="HS3377" s="40"/>
      <c r="HT3377" s="40"/>
      <c r="HU3377" s="40"/>
      <c r="HV3377" s="40"/>
      <c r="HW3377" s="40"/>
      <c r="HX3377" s="40"/>
      <c r="HY3377" s="40"/>
      <c r="HZ3377" s="40"/>
      <c r="IA3377" s="40"/>
      <c r="IB3377" s="40"/>
      <c r="IC3377" s="40"/>
      <c r="ID3377" s="40"/>
      <c r="IE3377" s="40"/>
      <c r="IF3377" s="40"/>
      <c r="IG3377" s="40"/>
    </row>
    <row r="3378" spans="1:241" s="39" customFormat="1">
      <c r="A3378" s="40"/>
      <c r="B3378" s="40"/>
      <c r="C3378" s="40"/>
      <c r="D3378" s="135"/>
      <c r="E3378" s="135"/>
      <c r="F3378" s="40"/>
      <c r="G3378" s="40"/>
      <c r="H3378" s="40"/>
      <c r="I3378" s="135"/>
      <c r="J3378" s="40"/>
      <c r="K3378" s="40"/>
      <c r="L3378" s="135"/>
      <c r="M3378" s="40"/>
      <c r="N3378" s="40"/>
      <c r="O3378" s="40"/>
      <c r="P3378" s="40"/>
      <c r="S3378" s="114"/>
      <c r="T3378" s="114"/>
      <c r="V3378" s="114"/>
      <c r="W3378" s="114"/>
      <c r="X3378" s="114"/>
      <c r="Y3378" s="114"/>
      <c r="Z3378" s="114"/>
      <c r="AA3378" s="114"/>
      <c r="AB3378" s="114"/>
      <c r="AC3378" s="114"/>
      <c r="AD3378" s="114"/>
      <c r="AE3378" s="114"/>
      <c r="AH3378" s="114"/>
      <c r="AI3378" s="114"/>
      <c r="AK3378" s="114"/>
      <c r="AM3378" s="114"/>
      <c r="AP3378" s="114"/>
      <c r="AU3378" s="114"/>
      <c r="FP3378" s="40"/>
      <c r="FQ3378" s="40"/>
      <c r="FR3378" s="40"/>
      <c r="FS3378" s="40"/>
      <c r="FT3378" s="40"/>
      <c r="FU3378" s="40"/>
      <c r="FV3378" s="40"/>
      <c r="FW3378" s="40"/>
      <c r="FX3378" s="40"/>
      <c r="FY3378" s="40"/>
      <c r="FZ3378" s="40"/>
      <c r="GA3378" s="40"/>
      <c r="GB3378" s="40"/>
      <c r="GC3378" s="40"/>
      <c r="GD3378" s="40"/>
      <c r="GE3378" s="40"/>
      <c r="GF3378" s="40"/>
      <c r="GG3378" s="40"/>
      <c r="GH3378" s="40"/>
      <c r="GI3378" s="40"/>
      <c r="GJ3378" s="40"/>
      <c r="GK3378" s="40"/>
      <c r="GL3378" s="40"/>
      <c r="GM3378" s="40"/>
      <c r="GN3378" s="40"/>
      <c r="GO3378" s="40"/>
      <c r="GP3378" s="40"/>
      <c r="GQ3378" s="40"/>
      <c r="GR3378" s="40"/>
      <c r="GS3378" s="40"/>
      <c r="GT3378" s="40"/>
      <c r="GU3378" s="40"/>
      <c r="GV3378" s="40"/>
      <c r="GW3378" s="40"/>
      <c r="GX3378" s="40"/>
      <c r="GY3378" s="40"/>
      <c r="GZ3378" s="40"/>
      <c r="HA3378" s="40"/>
      <c r="HB3378" s="40"/>
      <c r="HC3378" s="40"/>
      <c r="HD3378" s="40"/>
      <c r="HE3378" s="40"/>
      <c r="HF3378" s="40"/>
      <c r="HG3378" s="40"/>
      <c r="HH3378" s="40"/>
      <c r="HI3378" s="40"/>
      <c r="HJ3378" s="40"/>
      <c r="HK3378" s="40"/>
      <c r="HL3378" s="40"/>
      <c r="HM3378" s="40"/>
      <c r="HN3378" s="40"/>
      <c r="HO3378" s="40"/>
      <c r="HP3378" s="40"/>
      <c r="HQ3378" s="40"/>
      <c r="HR3378" s="40"/>
      <c r="HS3378" s="40"/>
      <c r="HT3378" s="40"/>
      <c r="HU3378" s="40"/>
      <c r="HV3378" s="40"/>
      <c r="HW3378" s="40"/>
      <c r="HX3378" s="40"/>
      <c r="HY3378" s="40"/>
      <c r="HZ3378" s="40"/>
      <c r="IA3378" s="40"/>
      <c r="IB3378" s="40"/>
      <c r="IC3378" s="40"/>
      <c r="ID3378" s="40"/>
      <c r="IE3378" s="40"/>
      <c r="IF3378" s="40"/>
      <c r="IG3378" s="40"/>
    </row>
    <row r="3379" spans="1:241" s="39" customFormat="1">
      <c r="A3379" s="40"/>
      <c r="B3379" s="40"/>
      <c r="C3379" s="40"/>
      <c r="D3379" s="135"/>
      <c r="E3379" s="135"/>
      <c r="F3379" s="40"/>
      <c r="G3379" s="40"/>
      <c r="H3379" s="40"/>
      <c r="I3379" s="135"/>
      <c r="J3379" s="40"/>
      <c r="K3379" s="40"/>
      <c r="L3379" s="135"/>
      <c r="M3379" s="40"/>
      <c r="N3379" s="40"/>
      <c r="O3379" s="40"/>
      <c r="P3379" s="40"/>
      <c r="S3379" s="114"/>
      <c r="T3379" s="114"/>
      <c r="V3379" s="114"/>
      <c r="W3379" s="114"/>
      <c r="X3379" s="114"/>
      <c r="Y3379" s="114"/>
      <c r="Z3379" s="114"/>
      <c r="AA3379" s="114"/>
      <c r="AB3379" s="114"/>
      <c r="AC3379" s="114"/>
      <c r="AD3379" s="114"/>
      <c r="AE3379" s="114"/>
      <c r="AH3379" s="114"/>
      <c r="AI3379" s="114"/>
      <c r="AK3379" s="114"/>
      <c r="AM3379" s="114"/>
      <c r="AP3379" s="114"/>
      <c r="AU3379" s="114"/>
      <c r="FP3379" s="40"/>
      <c r="FQ3379" s="40"/>
      <c r="FR3379" s="40"/>
      <c r="FS3379" s="40"/>
      <c r="FT3379" s="40"/>
      <c r="FU3379" s="40"/>
      <c r="FV3379" s="40"/>
      <c r="FW3379" s="40"/>
      <c r="FX3379" s="40"/>
      <c r="FY3379" s="40"/>
      <c r="FZ3379" s="40"/>
      <c r="GA3379" s="40"/>
      <c r="GB3379" s="40"/>
      <c r="GC3379" s="40"/>
      <c r="GD3379" s="40"/>
      <c r="GE3379" s="40"/>
      <c r="GF3379" s="40"/>
      <c r="GG3379" s="40"/>
      <c r="GH3379" s="40"/>
      <c r="GI3379" s="40"/>
      <c r="GJ3379" s="40"/>
      <c r="GK3379" s="40"/>
      <c r="GL3379" s="40"/>
      <c r="GM3379" s="40"/>
      <c r="GN3379" s="40"/>
      <c r="GO3379" s="40"/>
      <c r="GP3379" s="40"/>
      <c r="GQ3379" s="40"/>
      <c r="GR3379" s="40"/>
      <c r="GS3379" s="40"/>
      <c r="GT3379" s="40"/>
      <c r="GU3379" s="40"/>
      <c r="GV3379" s="40"/>
      <c r="GW3379" s="40"/>
      <c r="GX3379" s="40"/>
      <c r="GY3379" s="40"/>
      <c r="GZ3379" s="40"/>
      <c r="HA3379" s="40"/>
      <c r="HB3379" s="40"/>
      <c r="HC3379" s="40"/>
      <c r="HD3379" s="40"/>
      <c r="HE3379" s="40"/>
      <c r="HF3379" s="40"/>
      <c r="HG3379" s="40"/>
      <c r="HH3379" s="40"/>
      <c r="HI3379" s="40"/>
      <c r="HJ3379" s="40"/>
      <c r="HK3379" s="40"/>
      <c r="HL3379" s="40"/>
      <c r="HM3379" s="40"/>
      <c r="HN3379" s="40"/>
      <c r="HO3379" s="40"/>
      <c r="HP3379" s="40"/>
      <c r="HQ3379" s="40"/>
      <c r="HR3379" s="40"/>
      <c r="HS3379" s="40"/>
      <c r="HT3379" s="40"/>
      <c r="HU3379" s="40"/>
      <c r="HV3379" s="40"/>
      <c r="HW3379" s="40"/>
      <c r="HX3379" s="40"/>
      <c r="HY3379" s="40"/>
      <c r="HZ3379" s="40"/>
      <c r="IA3379" s="40"/>
      <c r="IB3379" s="40"/>
      <c r="IC3379" s="40"/>
      <c r="ID3379" s="40"/>
      <c r="IE3379" s="40"/>
      <c r="IF3379" s="40"/>
      <c r="IG3379" s="40"/>
    </row>
    <row r="3380" spans="1:241" s="39" customFormat="1">
      <c r="A3380" s="40"/>
      <c r="B3380" s="40"/>
      <c r="C3380" s="40"/>
      <c r="D3380" s="135"/>
      <c r="E3380" s="135"/>
      <c r="F3380" s="40"/>
      <c r="G3380" s="40"/>
      <c r="H3380" s="40"/>
      <c r="I3380" s="135"/>
      <c r="J3380" s="40"/>
      <c r="K3380" s="40"/>
      <c r="L3380" s="135"/>
      <c r="M3380" s="40"/>
      <c r="N3380" s="40"/>
      <c r="O3380" s="40"/>
      <c r="P3380" s="40"/>
      <c r="S3380" s="114"/>
      <c r="T3380" s="114"/>
      <c r="V3380" s="114"/>
      <c r="W3380" s="114"/>
      <c r="X3380" s="114"/>
      <c r="Y3380" s="114"/>
      <c r="Z3380" s="114"/>
      <c r="AA3380" s="114"/>
      <c r="AB3380" s="114"/>
      <c r="AC3380" s="114"/>
      <c r="AD3380" s="114"/>
      <c r="AE3380" s="114"/>
      <c r="AH3380" s="114"/>
      <c r="AI3380" s="114"/>
      <c r="AK3380" s="114"/>
      <c r="AM3380" s="114"/>
      <c r="AP3380" s="114"/>
      <c r="AU3380" s="114"/>
      <c r="FP3380" s="40"/>
      <c r="FQ3380" s="40"/>
      <c r="FR3380" s="40"/>
      <c r="FS3380" s="40"/>
      <c r="FT3380" s="40"/>
      <c r="FU3380" s="40"/>
      <c r="FV3380" s="40"/>
      <c r="FW3380" s="40"/>
      <c r="FX3380" s="40"/>
      <c r="FY3380" s="40"/>
      <c r="FZ3380" s="40"/>
      <c r="GA3380" s="40"/>
      <c r="GB3380" s="40"/>
      <c r="GC3380" s="40"/>
      <c r="GD3380" s="40"/>
      <c r="GE3380" s="40"/>
      <c r="GF3380" s="40"/>
      <c r="GG3380" s="40"/>
      <c r="GH3380" s="40"/>
      <c r="GI3380" s="40"/>
      <c r="GJ3380" s="40"/>
      <c r="GK3380" s="40"/>
      <c r="GL3380" s="40"/>
      <c r="GM3380" s="40"/>
      <c r="GN3380" s="40"/>
      <c r="GO3380" s="40"/>
      <c r="GP3380" s="40"/>
      <c r="GQ3380" s="40"/>
      <c r="GR3380" s="40"/>
      <c r="GS3380" s="40"/>
      <c r="GT3380" s="40"/>
      <c r="GU3380" s="40"/>
      <c r="GV3380" s="40"/>
      <c r="GW3380" s="40"/>
      <c r="GX3380" s="40"/>
      <c r="GY3380" s="40"/>
      <c r="GZ3380" s="40"/>
      <c r="HA3380" s="40"/>
      <c r="HB3380" s="40"/>
      <c r="HC3380" s="40"/>
      <c r="HD3380" s="40"/>
      <c r="HE3380" s="40"/>
      <c r="HF3380" s="40"/>
      <c r="HG3380" s="40"/>
      <c r="HH3380" s="40"/>
      <c r="HI3380" s="40"/>
      <c r="HJ3380" s="40"/>
      <c r="HK3380" s="40"/>
      <c r="HL3380" s="40"/>
      <c r="HM3380" s="40"/>
      <c r="HN3380" s="40"/>
      <c r="HO3380" s="40"/>
      <c r="HP3380" s="40"/>
      <c r="HQ3380" s="40"/>
      <c r="HR3380" s="40"/>
      <c r="HS3380" s="40"/>
      <c r="HT3380" s="40"/>
      <c r="HU3380" s="40"/>
      <c r="HV3380" s="40"/>
      <c r="HW3380" s="40"/>
      <c r="HX3380" s="40"/>
      <c r="HY3380" s="40"/>
      <c r="HZ3380" s="40"/>
      <c r="IA3380" s="40"/>
      <c r="IB3380" s="40"/>
      <c r="IC3380" s="40"/>
      <c r="ID3380" s="40"/>
      <c r="IE3380" s="40"/>
      <c r="IF3380" s="40"/>
      <c r="IG3380" s="40"/>
    </row>
    <row r="3381" spans="1:241" s="39" customFormat="1">
      <c r="A3381" s="40"/>
      <c r="B3381" s="40"/>
      <c r="C3381" s="40"/>
      <c r="D3381" s="135"/>
      <c r="E3381" s="135"/>
      <c r="F3381" s="40"/>
      <c r="G3381" s="40"/>
      <c r="H3381" s="40"/>
      <c r="I3381" s="135"/>
      <c r="J3381" s="40"/>
      <c r="K3381" s="40"/>
      <c r="L3381" s="135"/>
      <c r="M3381" s="40"/>
      <c r="N3381" s="40"/>
      <c r="O3381" s="40"/>
      <c r="P3381" s="40"/>
      <c r="S3381" s="114"/>
      <c r="T3381" s="114"/>
      <c r="V3381" s="114"/>
      <c r="W3381" s="114"/>
      <c r="X3381" s="114"/>
      <c r="Y3381" s="114"/>
      <c r="Z3381" s="114"/>
      <c r="AA3381" s="114"/>
      <c r="AB3381" s="114"/>
      <c r="AC3381" s="114"/>
      <c r="AD3381" s="114"/>
      <c r="AE3381" s="114"/>
      <c r="AH3381" s="114"/>
      <c r="AI3381" s="114"/>
      <c r="AK3381" s="114"/>
      <c r="AM3381" s="114"/>
      <c r="AP3381" s="114"/>
      <c r="AU3381" s="114"/>
      <c r="FP3381" s="40"/>
      <c r="FQ3381" s="40"/>
      <c r="FR3381" s="40"/>
      <c r="FS3381" s="40"/>
      <c r="FT3381" s="40"/>
      <c r="FU3381" s="40"/>
      <c r="FV3381" s="40"/>
      <c r="FW3381" s="40"/>
      <c r="FX3381" s="40"/>
      <c r="FY3381" s="40"/>
      <c r="FZ3381" s="40"/>
      <c r="GA3381" s="40"/>
      <c r="GB3381" s="40"/>
      <c r="GC3381" s="40"/>
      <c r="GD3381" s="40"/>
      <c r="GE3381" s="40"/>
      <c r="GF3381" s="40"/>
      <c r="GG3381" s="40"/>
      <c r="GH3381" s="40"/>
      <c r="GI3381" s="40"/>
      <c r="GJ3381" s="40"/>
      <c r="GK3381" s="40"/>
      <c r="GL3381" s="40"/>
      <c r="GM3381" s="40"/>
      <c r="GN3381" s="40"/>
      <c r="GO3381" s="40"/>
      <c r="GP3381" s="40"/>
      <c r="GQ3381" s="40"/>
      <c r="GR3381" s="40"/>
      <c r="GS3381" s="40"/>
      <c r="GT3381" s="40"/>
      <c r="GU3381" s="40"/>
      <c r="GV3381" s="40"/>
      <c r="GW3381" s="40"/>
      <c r="GX3381" s="40"/>
      <c r="GY3381" s="40"/>
      <c r="GZ3381" s="40"/>
      <c r="HA3381" s="40"/>
      <c r="HB3381" s="40"/>
      <c r="HC3381" s="40"/>
      <c r="HD3381" s="40"/>
      <c r="HE3381" s="40"/>
      <c r="HF3381" s="40"/>
      <c r="HG3381" s="40"/>
      <c r="HH3381" s="40"/>
      <c r="HI3381" s="40"/>
      <c r="HJ3381" s="40"/>
      <c r="HK3381" s="40"/>
      <c r="HL3381" s="40"/>
      <c r="HM3381" s="40"/>
      <c r="HN3381" s="40"/>
      <c r="HO3381" s="40"/>
      <c r="HP3381" s="40"/>
      <c r="HQ3381" s="40"/>
      <c r="HR3381" s="40"/>
      <c r="HS3381" s="40"/>
      <c r="HT3381" s="40"/>
      <c r="HU3381" s="40"/>
      <c r="HV3381" s="40"/>
      <c r="HW3381" s="40"/>
      <c r="HX3381" s="40"/>
      <c r="HY3381" s="40"/>
      <c r="HZ3381" s="40"/>
      <c r="IA3381" s="40"/>
      <c r="IB3381" s="40"/>
      <c r="IC3381" s="40"/>
      <c r="ID3381" s="40"/>
      <c r="IE3381" s="40"/>
      <c r="IF3381" s="40"/>
      <c r="IG3381" s="40"/>
    </row>
    <row r="3382" spans="1:241" s="39" customFormat="1">
      <c r="A3382" s="40"/>
      <c r="B3382" s="40"/>
      <c r="C3382" s="40"/>
      <c r="D3382" s="135"/>
      <c r="E3382" s="135"/>
      <c r="F3382" s="40"/>
      <c r="G3382" s="40"/>
      <c r="H3382" s="40"/>
      <c r="I3382" s="135"/>
      <c r="J3382" s="40"/>
      <c r="K3382" s="40"/>
      <c r="L3382" s="135"/>
      <c r="M3382" s="40"/>
      <c r="N3382" s="40"/>
      <c r="O3382" s="40"/>
      <c r="P3382" s="40"/>
      <c r="S3382" s="114"/>
      <c r="T3382" s="114"/>
      <c r="V3382" s="114"/>
      <c r="W3382" s="114"/>
      <c r="X3382" s="114"/>
      <c r="Y3382" s="114"/>
      <c r="Z3382" s="114"/>
      <c r="AA3382" s="114"/>
      <c r="AB3382" s="114"/>
      <c r="AC3382" s="114"/>
      <c r="AD3382" s="114"/>
      <c r="AE3382" s="114"/>
      <c r="AH3382" s="114"/>
      <c r="AI3382" s="114"/>
      <c r="AK3382" s="114"/>
      <c r="AM3382" s="114"/>
      <c r="AP3382" s="114"/>
      <c r="AU3382" s="114"/>
      <c r="FP3382" s="40"/>
      <c r="FQ3382" s="40"/>
      <c r="FR3382" s="40"/>
      <c r="FS3382" s="40"/>
      <c r="FT3382" s="40"/>
      <c r="FU3382" s="40"/>
      <c r="FV3382" s="40"/>
      <c r="FW3382" s="40"/>
      <c r="FX3382" s="40"/>
      <c r="FY3382" s="40"/>
      <c r="FZ3382" s="40"/>
      <c r="GA3382" s="40"/>
      <c r="GB3382" s="40"/>
      <c r="GC3382" s="40"/>
      <c r="GD3382" s="40"/>
      <c r="GE3382" s="40"/>
      <c r="GF3382" s="40"/>
      <c r="GG3382" s="40"/>
      <c r="GH3382" s="40"/>
      <c r="GI3382" s="40"/>
      <c r="GJ3382" s="40"/>
      <c r="GK3382" s="40"/>
      <c r="GL3382" s="40"/>
      <c r="GM3382" s="40"/>
      <c r="GN3382" s="40"/>
      <c r="GO3382" s="40"/>
      <c r="GP3382" s="40"/>
      <c r="GQ3382" s="40"/>
      <c r="GR3382" s="40"/>
      <c r="GS3382" s="40"/>
      <c r="GT3382" s="40"/>
      <c r="GU3382" s="40"/>
      <c r="GV3382" s="40"/>
      <c r="GW3382" s="40"/>
      <c r="GX3382" s="40"/>
      <c r="GY3382" s="40"/>
      <c r="GZ3382" s="40"/>
      <c r="HA3382" s="40"/>
      <c r="HB3382" s="40"/>
      <c r="HC3382" s="40"/>
      <c r="HD3382" s="40"/>
      <c r="HE3382" s="40"/>
      <c r="HF3382" s="40"/>
      <c r="HG3382" s="40"/>
      <c r="HH3382" s="40"/>
      <c r="HI3382" s="40"/>
      <c r="HJ3382" s="40"/>
      <c r="HK3382" s="40"/>
      <c r="HL3382" s="40"/>
      <c r="HM3382" s="40"/>
      <c r="HN3382" s="40"/>
      <c r="HO3382" s="40"/>
      <c r="HP3382" s="40"/>
      <c r="HQ3382" s="40"/>
      <c r="HR3382" s="40"/>
      <c r="HS3382" s="40"/>
      <c r="HT3382" s="40"/>
      <c r="HU3382" s="40"/>
      <c r="HV3382" s="40"/>
      <c r="HW3382" s="40"/>
      <c r="HX3382" s="40"/>
      <c r="HY3382" s="40"/>
      <c r="HZ3382" s="40"/>
      <c r="IA3382" s="40"/>
      <c r="IB3382" s="40"/>
      <c r="IC3382" s="40"/>
      <c r="ID3382" s="40"/>
      <c r="IE3382" s="40"/>
      <c r="IF3382" s="40"/>
      <c r="IG3382" s="40"/>
    </row>
    <row r="3383" spans="1:241" s="39" customFormat="1">
      <c r="A3383" s="40"/>
      <c r="B3383" s="40"/>
      <c r="C3383" s="40"/>
      <c r="D3383" s="135"/>
      <c r="E3383" s="135"/>
      <c r="F3383" s="40"/>
      <c r="G3383" s="40"/>
      <c r="H3383" s="40"/>
      <c r="I3383" s="135"/>
      <c r="J3383" s="40"/>
      <c r="K3383" s="40"/>
      <c r="L3383" s="135"/>
      <c r="M3383" s="40"/>
      <c r="N3383" s="40"/>
      <c r="O3383" s="40"/>
      <c r="P3383" s="40"/>
      <c r="S3383" s="114"/>
      <c r="T3383" s="114"/>
      <c r="V3383" s="114"/>
      <c r="W3383" s="114"/>
      <c r="X3383" s="114"/>
      <c r="Y3383" s="114"/>
      <c r="Z3383" s="114"/>
      <c r="AA3383" s="114"/>
      <c r="AB3383" s="114"/>
      <c r="AC3383" s="114"/>
      <c r="AD3383" s="114"/>
      <c r="AE3383" s="114"/>
      <c r="AH3383" s="114"/>
      <c r="AI3383" s="114"/>
      <c r="AK3383" s="114"/>
      <c r="AM3383" s="114"/>
      <c r="AP3383" s="114"/>
      <c r="AU3383" s="114"/>
      <c r="FP3383" s="40"/>
      <c r="FQ3383" s="40"/>
      <c r="FR3383" s="40"/>
      <c r="FS3383" s="40"/>
      <c r="FT3383" s="40"/>
      <c r="FU3383" s="40"/>
      <c r="FV3383" s="40"/>
      <c r="FW3383" s="40"/>
      <c r="FX3383" s="40"/>
      <c r="FY3383" s="40"/>
      <c r="FZ3383" s="40"/>
      <c r="GA3383" s="40"/>
      <c r="GB3383" s="40"/>
      <c r="GC3383" s="40"/>
      <c r="GD3383" s="40"/>
      <c r="GE3383" s="40"/>
      <c r="GF3383" s="40"/>
      <c r="GG3383" s="40"/>
      <c r="GH3383" s="40"/>
      <c r="GI3383" s="40"/>
      <c r="GJ3383" s="40"/>
      <c r="GK3383" s="40"/>
      <c r="GL3383" s="40"/>
      <c r="GM3383" s="40"/>
      <c r="GN3383" s="40"/>
      <c r="GO3383" s="40"/>
      <c r="GP3383" s="40"/>
      <c r="GQ3383" s="40"/>
      <c r="GR3383" s="40"/>
      <c r="GS3383" s="40"/>
      <c r="GT3383" s="40"/>
      <c r="GU3383" s="40"/>
      <c r="GV3383" s="40"/>
      <c r="GW3383" s="40"/>
      <c r="GX3383" s="40"/>
      <c r="GY3383" s="40"/>
      <c r="GZ3383" s="40"/>
      <c r="HA3383" s="40"/>
      <c r="HB3383" s="40"/>
      <c r="HC3383" s="40"/>
      <c r="HD3383" s="40"/>
      <c r="HE3383" s="40"/>
      <c r="HF3383" s="40"/>
      <c r="HG3383" s="40"/>
      <c r="HH3383" s="40"/>
      <c r="HI3383" s="40"/>
      <c r="HJ3383" s="40"/>
      <c r="HK3383" s="40"/>
      <c r="HL3383" s="40"/>
      <c r="HM3383" s="40"/>
      <c r="HN3383" s="40"/>
      <c r="HO3383" s="40"/>
      <c r="HP3383" s="40"/>
      <c r="HQ3383" s="40"/>
      <c r="HR3383" s="40"/>
      <c r="HS3383" s="40"/>
      <c r="HT3383" s="40"/>
      <c r="HU3383" s="40"/>
      <c r="HV3383" s="40"/>
      <c r="HW3383" s="40"/>
      <c r="HX3383" s="40"/>
      <c r="HY3383" s="40"/>
      <c r="HZ3383" s="40"/>
      <c r="IA3383" s="40"/>
      <c r="IB3383" s="40"/>
      <c r="IC3383" s="40"/>
      <c r="ID3383" s="40"/>
      <c r="IE3383" s="40"/>
      <c r="IF3383" s="40"/>
      <c r="IG3383" s="40"/>
    </row>
    <row r="3384" spans="1:241" s="39" customFormat="1">
      <c r="A3384" s="40"/>
      <c r="B3384" s="40"/>
      <c r="C3384" s="40"/>
      <c r="D3384" s="135"/>
      <c r="E3384" s="135"/>
      <c r="F3384" s="40"/>
      <c r="G3384" s="40"/>
      <c r="H3384" s="40"/>
      <c r="I3384" s="135"/>
      <c r="J3384" s="40"/>
      <c r="K3384" s="40"/>
      <c r="L3384" s="135"/>
      <c r="M3384" s="40"/>
      <c r="N3384" s="40"/>
      <c r="O3384" s="40"/>
      <c r="P3384" s="40"/>
      <c r="S3384" s="114"/>
      <c r="T3384" s="114"/>
      <c r="V3384" s="114"/>
      <c r="W3384" s="114"/>
      <c r="X3384" s="114"/>
      <c r="Y3384" s="114"/>
      <c r="Z3384" s="114"/>
      <c r="AA3384" s="114"/>
      <c r="AB3384" s="114"/>
      <c r="AC3384" s="114"/>
      <c r="AD3384" s="114"/>
      <c r="AE3384" s="114"/>
      <c r="AH3384" s="114"/>
      <c r="AI3384" s="114"/>
      <c r="AK3384" s="114"/>
      <c r="AM3384" s="114"/>
      <c r="AP3384" s="114"/>
      <c r="AU3384" s="114"/>
      <c r="FP3384" s="40"/>
      <c r="FQ3384" s="40"/>
      <c r="FR3384" s="40"/>
      <c r="FS3384" s="40"/>
      <c r="FT3384" s="40"/>
      <c r="FU3384" s="40"/>
      <c r="FV3384" s="40"/>
      <c r="FW3384" s="40"/>
      <c r="FX3384" s="40"/>
      <c r="FY3384" s="40"/>
      <c r="FZ3384" s="40"/>
      <c r="GA3384" s="40"/>
      <c r="GB3384" s="40"/>
      <c r="GC3384" s="40"/>
      <c r="GD3384" s="40"/>
      <c r="GE3384" s="40"/>
      <c r="GF3384" s="40"/>
      <c r="GG3384" s="40"/>
      <c r="GH3384" s="40"/>
      <c r="GI3384" s="40"/>
      <c r="GJ3384" s="40"/>
      <c r="GK3384" s="40"/>
      <c r="GL3384" s="40"/>
      <c r="GM3384" s="40"/>
      <c r="GN3384" s="40"/>
      <c r="GO3384" s="40"/>
      <c r="GP3384" s="40"/>
      <c r="GQ3384" s="40"/>
      <c r="GR3384" s="40"/>
      <c r="GS3384" s="40"/>
      <c r="GT3384" s="40"/>
      <c r="GU3384" s="40"/>
      <c r="GV3384" s="40"/>
      <c r="GW3384" s="40"/>
      <c r="GX3384" s="40"/>
      <c r="GY3384" s="40"/>
      <c r="GZ3384" s="40"/>
      <c r="HA3384" s="40"/>
      <c r="HB3384" s="40"/>
      <c r="HC3384" s="40"/>
      <c r="HD3384" s="40"/>
      <c r="HE3384" s="40"/>
      <c r="HF3384" s="40"/>
      <c r="HG3384" s="40"/>
      <c r="HH3384" s="40"/>
      <c r="HI3384" s="40"/>
      <c r="HJ3384" s="40"/>
      <c r="HK3384" s="40"/>
      <c r="HL3384" s="40"/>
      <c r="HM3384" s="40"/>
      <c r="HN3384" s="40"/>
      <c r="HO3384" s="40"/>
      <c r="HP3384" s="40"/>
      <c r="HQ3384" s="40"/>
      <c r="HR3384" s="40"/>
      <c r="HS3384" s="40"/>
      <c r="HT3384" s="40"/>
      <c r="HU3384" s="40"/>
      <c r="HV3384" s="40"/>
      <c r="HW3384" s="40"/>
      <c r="HX3384" s="40"/>
      <c r="HY3384" s="40"/>
      <c r="HZ3384" s="40"/>
      <c r="IA3384" s="40"/>
      <c r="IB3384" s="40"/>
      <c r="IC3384" s="40"/>
      <c r="ID3384" s="40"/>
      <c r="IE3384" s="40"/>
      <c r="IF3384" s="40"/>
      <c r="IG3384" s="40"/>
    </row>
    <row r="3385" spans="1:241" s="39" customFormat="1">
      <c r="A3385" s="40"/>
      <c r="B3385" s="40"/>
      <c r="C3385" s="40"/>
      <c r="D3385" s="135"/>
      <c r="E3385" s="135"/>
      <c r="F3385" s="40"/>
      <c r="G3385" s="40"/>
      <c r="H3385" s="40"/>
      <c r="I3385" s="135"/>
      <c r="J3385" s="40"/>
      <c r="K3385" s="40"/>
      <c r="L3385" s="135"/>
      <c r="M3385" s="40"/>
      <c r="N3385" s="40"/>
      <c r="O3385" s="40"/>
      <c r="P3385" s="40"/>
      <c r="S3385" s="114"/>
      <c r="T3385" s="114"/>
      <c r="V3385" s="114"/>
      <c r="W3385" s="114"/>
      <c r="X3385" s="114"/>
      <c r="Y3385" s="114"/>
      <c r="Z3385" s="114"/>
      <c r="AA3385" s="114"/>
      <c r="AB3385" s="114"/>
      <c r="AC3385" s="114"/>
      <c r="AD3385" s="114"/>
      <c r="AE3385" s="114"/>
      <c r="AH3385" s="114"/>
      <c r="AI3385" s="114"/>
      <c r="AK3385" s="114"/>
      <c r="AM3385" s="114"/>
      <c r="AP3385" s="114"/>
      <c r="AU3385" s="114"/>
      <c r="FP3385" s="40"/>
      <c r="FQ3385" s="40"/>
      <c r="FR3385" s="40"/>
      <c r="FS3385" s="40"/>
      <c r="FT3385" s="40"/>
      <c r="FU3385" s="40"/>
      <c r="FV3385" s="40"/>
      <c r="FW3385" s="40"/>
      <c r="FX3385" s="40"/>
      <c r="FY3385" s="40"/>
      <c r="FZ3385" s="40"/>
      <c r="GA3385" s="40"/>
      <c r="GB3385" s="40"/>
      <c r="GC3385" s="40"/>
      <c r="GD3385" s="40"/>
      <c r="GE3385" s="40"/>
      <c r="GF3385" s="40"/>
      <c r="GG3385" s="40"/>
      <c r="GH3385" s="40"/>
      <c r="GI3385" s="40"/>
      <c r="GJ3385" s="40"/>
      <c r="GK3385" s="40"/>
      <c r="GL3385" s="40"/>
      <c r="GM3385" s="40"/>
      <c r="GN3385" s="40"/>
      <c r="GO3385" s="40"/>
      <c r="GP3385" s="40"/>
      <c r="GQ3385" s="40"/>
      <c r="GR3385" s="40"/>
      <c r="GS3385" s="40"/>
      <c r="GT3385" s="40"/>
      <c r="GU3385" s="40"/>
      <c r="GV3385" s="40"/>
      <c r="GW3385" s="40"/>
      <c r="GX3385" s="40"/>
      <c r="GY3385" s="40"/>
      <c r="GZ3385" s="40"/>
      <c r="HA3385" s="40"/>
      <c r="HB3385" s="40"/>
      <c r="HC3385" s="40"/>
      <c r="HD3385" s="40"/>
      <c r="HE3385" s="40"/>
      <c r="HF3385" s="40"/>
      <c r="HG3385" s="40"/>
      <c r="HH3385" s="40"/>
      <c r="HI3385" s="40"/>
      <c r="HJ3385" s="40"/>
      <c r="HK3385" s="40"/>
      <c r="HL3385" s="40"/>
      <c r="HM3385" s="40"/>
      <c r="HN3385" s="40"/>
      <c r="HO3385" s="40"/>
      <c r="HP3385" s="40"/>
      <c r="HQ3385" s="40"/>
      <c r="HR3385" s="40"/>
      <c r="HS3385" s="40"/>
      <c r="HT3385" s="40"/>
      <c r="HU3385" s="40"/>
      <c r="HV3385" s="40"/>
      <c r="HW3385" s="40"/>
      <c r="HX3385" s="40"/>
      <c r="HY3385" s="40"/>
      <c r="HZ3385" s="40"/>
      <c r="IA3385" s="40"/>
      <c r="IB3385" s="40"/>
      <c r="IC3385" s="40"/>
      <c r="ID3385" s="40"/>
      <c r="IE3385" s="40"/>
      <c r="IF3385" s="40"/>
      <c r="IG3385" s="40"/>
    </row>
    <row r="3386" spans="1:241" s="39" customFormat="1">
      <c r="A3386" s="40"/>
      <c r="B3386" s="40"/>
      <c r="C3386" s="40"/>
      <c r="D3386" s="135"/>
      <c r="E3386" s="135"/>
      <c r="F3386" s="40"/>
      <c r="G3386" s="40"/>
      <c r="H3386" s="40"/>
      <c r="I3386" s="135"/>
      <c r="J3386" s="40"/>
      <c r="K3386" s="40"/>
      <c r="L3386" s="135"/>
      <c r="M3386" s="40"/>
      <c r="N3386" s="40"/>
      <c r="O3386" s="40"/>
      <c r="P3386" s="40"/>
      <c r="S3386" s="114"/>
      <c r="T3386" s="114"/>
      <c r="V3386" s="114"/>
      <c r="W3386" s="114"/>
      <c r="X3386" s="114"/>
      <c r="Y3386" s="114"/>
      <c r="Z3386" s="114"/>
      <c r="AA3386" s="114"/>
      <c r="AB3386" s="114"/>
      <c r="AC3386" s="114"/>
      <c r="AD3386" s="114"/>
      <c r="AE3386" s="114"/>
      <c r="AH3386" s="114"/>
      <c r="AI3386" s="114"/>
      <c r="AK3386" s="114"/>
      <c r="AM3386" s="114"/>
      <c r="AP3386" s="114"/>
      <c r="AU3386" s="114"/>
      <c r="FP3386" s="40"/>
      <c r="FQ3386" s="40"/>
      <c r="FR3386" s="40"/>
      <c r="FS3386" s="40"/>
      <c r="FT3386" s="40"/>
      <c r="FU3386" s="40"/>
      <c r="FV3386" s="40"/>
      <c r="FW3386" s="40"/>
      <c r="FX3386" s="40"/>
      <c r="FY3386" s="40"/>
      <c r="FZ3386" s="40"/>
      <c r="GA3386" s="40"/>
      <c r="GB3386" s="40"/>
      <c r="GC3386" s="40"/>
      <c r="GD3386" s="40"/>
      <c r="GE3386" s="40"/>
      <c r="GF3386" s="40"/>
      <c r="GG3386" s="40"/>
      <c r="GH3386" s="40"/>
      <c r="GI3386" s="40"/>
      <c r="GJ3386" s="40"/>
      <c r="GK3386" s="40"/>
      <c r="GL3386" s="40"/>
      <c r="GM3386" s="40"/>
      <c r="GN3386" s="40"/>
      <c r="GO3386" s="40"/>
      <c r="GP3386" s="40"/>
      <c r="GQ3386" s="40"/>
      <c r="GR3386" s="40"/>
      <c r="GS3386" s="40"/>
      <c r="GT3386" s="40"/>
      <c r="GU3386" s="40"/>
      <c r="GV3386" s="40"/>
      <c r="GW3386" s="40"/>
      <c r="GX3386" s="40"/>
      <c r="GY3386" s="40"/>
      <c r="GZ3386" s="40"/>
      <c r="HA3386" s="40"/>
      <c r="HB3386" s="40"/>
      <c r="HC3386" s="40"/>
      <c r="HD3386" s="40"/>
      <c r="HE3386" s="40"/>
      <c r="HF3386" s="40"/>
      <c r="HG3386" s="40"/>
      <c r="HH3386" s="40"/>
      <c r="HI3386" s="40"/>
      <c r="HJ3386" s="40"/>
      <c r="HK3386" s="40"/>
      <c r="HL3386" s="40"/>
      <c r="HM3386" s="40"/>
      <c r="HN3386" s="40"/>
      <c r="HO3386" s="40"/>
      <c r="HP3386" s="40"/>
      <c r="HQ3386" s="40"/>
      <c r="HR3386" s="40"/>
      <c r="HS3386" s="40"/>
      <c r="HT3386" s="40"/>
      <c r="HU3386" s="40"/>
      <c r="HV3386" s="40"/>
      <c r="HW3386" s="40"/>
      <c r="HX3386" s="40"/>
      <c r="HY3386" s="40"/>
      <c r="HZ3386" s="40"/>
      <c r="IA3386" s="40"/>
      <c r="IB3386" s="40"/>
      <c r="IC3386" s="40"/>
      <c r="ID3386" s="40"/>
      <c r="IE3386" s="40"/>
      <c r="IF3386" s="40"/>
      <c r="IG3386" s="40"/>
    </row>
    <row r="3387" spans="1:241" s="39" customFormat="1">
      <c r="A3387" s="40"/>
      <c r="B3387" s="40"/>
      <c r="C3387" s="40"/>
      <c r="D3387" s="135"/>
      <c r="E3387" s="135"/>
      <c r="F3387" s="40"/>
      <c r="G3387" s="40"/>
      <c r="H3387" s="40"/>
      <c r="I3387" s="135"/>
      <c r="J3387" s="40"/>
      <c r="K3387" s="40"/>
      <c r="L3387" s="135"/>
      <c r="M3387" s="40"/>
      <c r="N3387" s="40"/>
      <c r="O3387" s="40"/>
      <c r="P3387" s="40"/>
      <c r="S3387" s="114"/>
      <c r="T3387" s="114"/>
      <c r="V3387" s="114"/>
      <c r="W3387" s="114"/>
      <c r="X3387" s="114"/>
      <c r="Y3387" s="114"/>
      <c r="Z3387" s="114"/>
      <c r="AA3387" s="114"/>
      <c r="AB3387" s="114"/>
      <c r="AC3387" s="114"/>
      <c r="AD3387" s="114"/>
      <c r="AE3387" s="114"/>
      <c r="AH3387" s="114"/>
      <c r="AI3387" s="114"/>
      <c r="AK3387" s="114"/>
      <c r="AM3387" s="114"/>
      <c r="AP3387" s="114"/>
      <c r="AU3387" s="114"/>
      <c r="FP3387" s="40"/>
      <c r="FQ3387" s="40"/>
      <c r="FR3387" s="40"/>
      <c r="FS3387" s="40"/>
      <c r="FT3387" s="40"/>
      <c r="FU3387" s="40"/>
      <c r="FV3387" s="40"/>
      <c r="FW3387" s="40"/>
      <c r="FX3387" s="40"/>
      <c r="FY3387" s="40"/>
      <c r="FZ3387" s="40"/>
      <c r="GA3387" s="40"/>
      <c r="GB3387" s="40"/>
      <c r="GC3387" s="40"/>
      <c r="GD3387" s="40"/>
      <c r="GE3387" s="40"/>
      <c r="GF3387" s="40"/>
      <c r="GG3387" s="40"/>
      <c r="GH3387" s="40"/>
      <c r="GI3387" s="40"/>
      <c r="GJ3387" s="40"/>
      <c r="GK3387" s="40"/>
      <c r="GL3387" s="40"/>
      <c r="GM3387" s="40"/>
      <c r="GN3387" s="40"/>
      <c r="GO3387" s="40"/>
      <c r="GP3387" s="40"/>
      <c r="GQ3387" s="40"/>
      <c r="GR3387" s="40"/>
      <c r="GS3387" s="40"/>
      <c r="GT3387" s="40"/>
      <c r="GU3387" s="40"/>
      <c r="GV3387" s="40"/>
      <c r="GW3387" s="40"/>
      <c r="GX3387" s="40"/>
      <c r="GY3387" s="40"/>
      <c r="GZ3387" s="40"/>
      <c r="HA3387" s="40"/>
      <c r="HB3387" s="40"/>
      <c r="HC3387" s="40"/>
      <c r="HD3387" s="40"/>
      <c r="HE3387" s="40"/>
      <c r="HF3387" s="40"/>
      <c r="HG3387" s="40"/>
      <c r="HH3387" s="40"/>
      <c r="HI3387" s="40"/>
      <c r="HJ3387" s="40"/>
      <c r="HK3387" s="40"/>
      <c r="HL3387" s="40"/>
      <c r="HM3387" s="40"/>
      <c r="HN3387" s="40"/>
      <c r="HO3387" s="40"/>
      <c r="HP3387" s="40"/>
      <c r="HQ3387" s="40"/>
      <c r="HR3387" s="40"/>
      <c r="HS3387" s="40"/>
      <c r="HT3387" s="40"/>
      <c r="HU3387" s="40"/>
      <c r="HV3387" s="40"/>
      <c r="HW3387" s="40"/>
      <c r="HX3387" s="40"/>
      <c r="HY3387" s="40"/>
      <c r="HZ3387" s="40"/>
      <c r="IA3387" s="40"/>
      <c r="IB3387" s="40"/>
      <c r="IC3387" s="40"/>
      <c r="ID3387" s="40"/>
      <c r="IE3387" s="40"/>
      <c r="IF3387" s="40"/>
      <c r="IG3387" s="40"/>
    </row>
    <row r="3388" spans="1:241" s="39" customFormat="1">
      <c r="A3388" s="40"/>
      <c r="B3388" s="40"/>
      <c r="C3388" s="40"/>
      <c r="D3388" s="135"/>
      <c r="E3388" s="135"/>
      <c r="F3388" s="40"/>
      <c r="G3388" s="40"/>
      <c r="H3388" s="40"/>
      <c r="I3388" s="135"/>
      <c r="J3388" s="40"/>
      <c r="K3388" s="40"/>
      <c r="L3388" s="135"/>
      <c r="M3388" s="40"/>
      <c r="N3388" s="40"/>
      <c r="O3388" s="40"/>
      <c r="P3388" s="40"/>
      <c r="S3388" s="114"/>
      <c r="T3388" s="114"/>
      <c r="V3388" s="114"/>
      <c r="W3388" s="114"/>
      <c r="X3388" s="114"/>
      <c r="Y3388" s="114"/>
      <c r="Z3388" s="114"/>
      <c r="AA3388" s="114"/>
      <c r="AB3388" s="114"/>
      <c r="AC3388" s="114"/>
      <c r="AD3388" s="114"/>
      <c r="AE3388" s="114"/>
      <c r="AH3388" s="114"/>
      <c r="AI3388" s="114"/>
      <c r="AK3388" s="114"/>
      <c r="AM3388" s="114"/>
      <c r="AP3388" s="114"/>
      <c r="AU3388" s="114"/>
      <c r="FP3388" s="40"/>
      <c r="FQ3388" s="40"/>
      <c r="FR3388" s="40"/>
      <c r="FS3388" s="40"/>
      <c r="FT3388" s="40"/>
      <c r="FU3388" s="40"/>
      <c r="FV3388" s="40"/>
      <c r="FW3388" s="40"/>
      <c r="FX3388" s="40"/>
      <c r="FY3388" s="40"/>
      <c r="FZ3388" s="40"/>
      <c r="GA3388" s="40"/>
      <c r="GB3388" s="40"/>
      <c r="GC3388" s="40"/>
      <c r="GD3388" s="40"/>
      <c r="GE3388" s="40"/>
      <c r="GF3388" s="40"/>
      <c r="GG3388" s="40"/>
      <c r="GH3388" s="40"/>
      <c r="GI3388" s="40"/>
      <c r="GJ3388" s="40"/>
      <c r="GK3388" s="40"/>
      <c r="GL3388" s="40"/>
      <c r="GM3388" s="40"/>
      <c r="GN3388" s="40"/>
      <c r="GO3388" s="40"/>
      <c r="GP3388" s="40"/>
      <c r="GQ3388" s="40"/>
      <c r="GR3388" s="40"/>
      <c r="GS3388" s="40"/>
      <c r="GT3388" s="40"/>
      <c r="GU3388" s="40"/>
      <c r="GV3388" s="40"/>
      <c r="GW3388" s="40"/>
      <c r="GX3388" s="40"/>
      <c r="GY3388" s="40"/>
      <c r="GZ3388" s="40"/>
      <c r="HA3388" s="40"/>
      <c r="HB3388" s="40"/>
      <c r="HC3388" s="40"/>
      <c r="HD3388" s="40"/>
      <c r="HE3388" s="40"/>
      <c r="HF3388" s="40"/>
      <c r="HG3388" s="40"/>
      <c r="HH3388" s="40"/>
      <c r="HI3388" s="40"/>
      <c r="HJ3388" s="40"/>
      <c r="HK3388" s="40"/>
      <c r="HL3388" s="40"/>
      <c r="HM3388" s="40"/>
      <c r="HN3388" s="40"/>
      <c r="HO3388" s="40"/>
      <c r="HP3388" s="40"/>
      <c r="HQ3388" s="40"/>
      <c r="HR3388" s="40"/>
      <c r="HS3388" s="40"/>
      <c r="HT3388" s="40"/>
      <c r="HU3388" s="40"/>
      <c r="HV3388" s="40"/>
      <c r="HW3388" s="40"/>
      <c r="HX3388" s="40"/>
      <c r="HY3388" s="40"/>
      <c r="HZ3388" s="40"/>
      <c r="IA3388" s="40"/>
      <c r="IB3388" s="40"/>
      <c r="IC3388" s="40"/>
      <c r="ID3388" s="40"/>
      <c r="IE3388" s="40"/>
      <c r="IF3388" s="40"/>
      <c r="IG3388" s="40"/>
    </row>
    <row r="3389" spans="1:241" s="39" customFormat="1">
      <c r="A3389" s="40"/>
      <c r="B3389" s="40"/>
      <c r="C3389" s="40"/>
      <c r="D3389" s="135"/>
      <c r="E3389" s="135"/>
      <c r="F3389" s="40"/>
      <c r="G3389" s="40"/>
      <c r="H3389" s="40"/>
      <c r="I3389" s="135"/>
      <c r="J3389" s="40"/>
      <c r="K3389" s="40"/>
      <c r="L3389" s="135"/>
      <c r="M3389" s="40"/>
      <c r="N3389" s="40"/>
      <c r="O3389" s="40"/>
      <c r="P3389" s="40"/>
      <c r="S3389" s="114"/>
      <c r="T3389" s="114"/>
      <c r="V3389" s="114"/>
      <c r="W3389" s="114"/>
      <c r="X3389" s="114"/>
      <c r="Y3389" s="114"/>
      <c r="Z3389" s="114"/>
      <c r="AA3389" s="114"/>
      <c r="AB3389" s="114"/>
      <c r="AC3389" s="114"/>
      <c r="AD3389" s="114"/>
      <c r="AE3389" s="114"/>
      <c r="AH3389" s="114"/>
      <c r="AI3389" s="114"/>
      <c r="AK3389" s="114"/>
      <c r="AM3389" s="114"/>
      <c r="AP3389" s="114"/>
      <c r="AU3389" s="114"/>
      <c r="FP3389" s="40"/>
      <c r="FQ3389" s="40"/>
      <c r="FR3389" s="40"/>
      <c r="FS3389" s="40"/>
      <c r="FT3389" s="40"/>
      <c r="FU3389" s="40"/>
      <c r="FV3389" s="40"/>
      <c r="FW3389" s="40"/>
      <c r="FX3389" s="40"/>
      <c r="FY3389" s="40"/>
      <c r="FZ3389" s="40"/>
      <c r="GA3389" s="40"/>
      <c r="GB3389" s="40"/>
      <c r="GC3389" s="40"/>
      <c r="GD3389" s="40"/>
      <c r="GE3389" s="40"/>
      <c r="GF3389" s="40"/>
      <c r="GG3389" s="40"/>
      <c r="GH3389" s="40"/>
      <c r="GI3389" s="40"/>
      <c r="GJ3389" s="40"/>
      <c r="GK3389" s="40"/>
      <c r="GL3389" s="40"/>
      <c r="GM3389" s="40"/>
      <c r="GN3389" s="40"/>
      <c r="GO3389" s="40"/>
      <c r="GP3389" s="40"/>
      <c r="GQ3389" s="40"/>
      <c r="GR3389" s="40"/>
      <c r="GS3389" s="40"/>
      <c r="GT3389" s="40"/>
      <c r="GU3389" s="40"/>
      <c r="GV3389" s="40"/>
      <c r="GW3389" s="40"/>
      <c r="GX3389" s="40"/>
      <c r="GY3389" s="40"/>
      <c r="GZ3389" s="40"/>
      <c r="HA3389" s="40"/>
      <c r="HB3389" s="40"/>
      <c r="HC3389" s="40"/>
      <c r="HD3389" s="40"/>
      <c r="HE3389" s="40"/>
      <c r="HF3389" s="40"/>
      <c r="HG3389" s="40"/>
      <c r="HH3389" s="40"/>
      <c r="HI3389" s="40"/>
      <c r="HJ3389" s="40"/>
      <c r="HK3389" s="40"/>
      <c r="HL3389" s="40"/>
      <c r="HM3389" s="40"/>
      <c r="HN3389" s="40"/>
      <c r="HO3389" s="40"/>
      <c r="HP3389" s="40"/>
      <c r="HQ3389" s="40"/>
      <c r="HR3389" s="40"/>
      <c r="HS3389" s="40"/>
      <c r="HT3389" s="40"/>
      <c r="HU3389" s="40"/>
      <c r="HV3389" s="40"/>
      <c r="HW3389" s="40"/>
      <c r="HX3389" s="40"/>
      <c r="HY3389" s="40"/>
      <c r="HZ3389" s="40"/>
      <c r="IA3389" s="40"/>
      <c r="IB3389" s="40"/>
      <c r="IC3389" s="40"/>
      <c r="ID3389" s="40"/>
      <c r="IE3389" s="40"/>
      <c r="IF3389" s="40"/>
      <c r="IG3389" s="40"/>
    </row>
    <row r="3390" spans="1:241" s="39" customFormat="1">
      <c r="A3390" s="40"/>
      <c r="B3390" s="40"/>
      <c r="C3390" s="40"/>
      <c r="D3390" s="135"/>
      <c r="E3390" s="135"/>
      <c r="F3390" s="40"/>
      <c r="G3390" s="40"/>
      <c r="H3390" s="40"/>
      <c r="I3390" s="135"/>
      <c r="J3390" s="40"/>
      <c r="K3390" s="40"/>
      <c r="L3390" s="135"/>
      <c r="M3390" s="40"/>
      <c r="N3390" s="40"/>
      <c r="O3390" s="40"/>
      <c r="P3390" s="40"/>
      <c r="S3390" s="114"/>
      <c r="T3390" s="114"/>
      <c r="V3390" s="114"/>
      <c r="W3390" s="114"/>
      <c r="X3390" s="114"/>
      <c r="Y3390" s="114"/>
      <c r="Z3390" s="114"/>
      <c r="AA3390" s="114"/>
      <c r="AB3390" s="114"/>
      <c r="AC3390" s="114"/>
      <c r="AD3390" s="114"/>
      <c r="AE3390" s="114"/>
      <c r="AH3390" s="114"/>
      <c r="AI3390" s="114"/>
      <c r="AK3390" s="114"/>
      <c r="AM3390" s="114"/>
      <c r="AP3390" s="114"/>
      <c r="AU3390" s="114"/>
      <c r="FP3390" s="40"/>
      <c r="FQ3390" s="40"/>
      <c r="FR3390" s="40"/>
      <c r="FS3390" s="40"/>
      <c r="FT3390" s="40"/>
      <c r="FU3390" s="40"/>
      <c r="FV3390" s="40"/>
      <c r="FW3390" s="40"/>
      <c r="FX3390" s="40"/>
      <c r="FY3390" s="40"/>
      <c r="FZ3390" s="40"/>
      <c r="GA3390" s="40"/>
      <c r="GB3390" s="40"/>
      <c r="GC3390" s="40"/>
      <c r="GD3390" s="40"/>
      <c r="GE3390" s="40"/>
      <c r="GF3390" s="40"/>
      <c r="GG3390" s="40"/>
      <c r="GH3390" s="40"/>
      <c r="GI3390" s="40"/>
      <c r="GJ3390" s="40"/>
      <c r="GK3390" s="40"/>
      <c r="GL3390" s="40"/>
      <c r="GM3390" s="40"/>
      <c r="GN3390" s="40"/>
      <c r="GO3390" s="40"/>
      <c r="GP3390" s="40"/>
      <c r="GQ3390" s="40"/>
      <c r="GR3390" s="40"/>
      <c r="GS3390" s="40"/>
      <c r="GT3390" s="40"/>
      <c r="GU3390" s="40"/>
      <c r="GV3390" s="40"/>
      <c r="GW3390" s="40"/>
      <c r="GX3390" s="40"/>
      <c r="GY3390" s="40"/>
      <c r="GZ3390" s="40"/>
      <c r="HA3390" s="40"/>
      <c r="HB3390" s="40"/>
      <c r="HC3390" s="40"/>
      <c r="HD3390" s="40"/>
      <c r="HE3390" s="40"/>
      <c r="HF3390" s="40"/>
      <c r="HG3390" s="40"/>
      <c r="HH3390" s="40"/>
      <c r="HI3390" s="40"/>
      <c r="HJ3390" s="40"/>
      <c r="HK3390" s="40"/>
      <c r="HL3390" s="40"/>
      <c r="HM3390" s="40"/>
      <c r="HN3390" s="40"/>
      <c r="HO3390" s="40"/>
      <c r="HP3390" s="40"/>
      <c r="HQ3390" s="40"/>
      <c r="HR3390" s="40"/>
      <c r="HS3390" s="40"/>
      <c r="HT3390" s="40"/>
      <c r="HU3390" s="40"/>
      <c r="HV3390" s="40"/>
      <c r="HW3390" s="40"/>
      <c r="HX3390" s="40"/>
      <c r="HY3390" s="40"/>
      <c r="HZ3390" s="40"/>
      <c r="IA3390" s="40"/>
      <c r="IB3390" s="40"/>
      <c r="IC3390" s="40"/>
      <c r="ID3390" s="40"/>
      <c r="IE3390" s="40"/>
      <c r="IF3390" s="40"/>
      <c r="IG3390" s="40"/>
    </row>
    <row r="3391" spans="1:241" s="39" customFormat="1">
      <c r="A3391" s="40"/>
      <c r="B3391" s="40"/>
      <c r="C3391" s="40"/>
      <c r="D3391" s="135"/>
      <c r="E3391" s="135"/>
      <c r="F3391" s="40"/>
      <c r="G3391" s="40"/>
      <c r="H3391" s="40"/>
      <c r="I3391" s="135"/>
      <c r="J3391" s="40"/>
      <c r="K3391" s="40"/>
      <c r="L3391" s="135"/>
      <c r="M3391" s="40"/>
      <c r="N3391" s="40"/>
      <c r="O3391" s="40"/>
      <c r="P3391" s="40"/>
      <c r="S3391" s="114"/>
      <c r="T3391" s="114"/>
      <c r="V3391" s="114"/>
      <c r="W3391" s="114"/>
      <c r="X3391" s="114"/>
      <c r="Y3391" s="114"/>
      <c r="Z3391" s="114"/>
      <c r="AA3391" s="114"/>
      <c r="AB3391" s="114"/>
      <c r="AC3391" s="114"/>
      <c r="AD3391" s="114"/>
      <c r="AE3391" s="114"/>
      <c r="AH3391" s="114"/>
      <c r="AI3391" s="114"/>
      <c r="AK3391" s="114"/>
      <c r="AM3391" s="114"/>
      <c r="AP3391" s="114"/>
      <c r="AU3391" s="114"/>
      <c r="FP3391" s="40"/>
      <c r="FQ3391" s="40"/>
      <c r="FR3391" s="40"/>
      <c r="FS3391" s="40"/>
      <c r="FT3391" s="40"/>
      <c r="FU3391" s="40"/>
      <c r="FV3391" s="40"/>
      <c r="FW3391" s="40"/>
      <c r="FX3391" s="40"/>
      <c r="FY3391" s="40"/>
      <c r="FZ3391" s="40"/>
      <c r="GA3391" s="40"/>
      <c r="GB3391" s="40"/>
      <c r="GC3391" s="40"/>
      <c r="GD3391" s="40"/>
      <c r="GE3391" s="40"/>
      <c r="GF3391" s="40"/>
      <c r="GG3391" s="40"/>
      <c r="GH3391" s="40"/>
      <c r="GI3391" s="40"/>
      <c r="GJ3391" s="40"/>
      <c r="GK3391" s="40"/>
      <c r="GL3391" s="40"/>
      <c r="GM3391" s="40"/>
      <c r="GN3391" s="40"/>
      <c r="GO3391" s="40"/>
      <c r="GP3391" s="40"/>
      <c r="GQ3391" s="40"/>
      <c r="GR3391" s="40"/>
      <c r="GS3391" s="40"/>
      <c r="GT3391" s="40"/>
      <c r="GU3391" s="40"/>
      <c r="GV3391" s="40"/>
      <c r="GW3391" s="40"/>
      <c r="GX3391" s="40"/>
      <c r="GY3391" s="40"/>
      <c r="GZ3391" s="40"/>
      <c r="HA3391" s="40"/>
      <c r="HB3391" s="40"/>
      <c r="HC3391" s="40"/>
      <c r="HD3391" s="40"/>
      <c r="HE3391" s="40"/>
      <c r="HF3391" s="40"/>
      <c r="HG3391" s="40"/>
      <c r="HH3391" s="40"/>
      <c r="HI3391" s="40"/>
      <c r="HJ3391" s="40"/>
      <c r="HK3391" s="40"/>
      <c r="HL3391" s="40"/>
      <c r="HM3391" s="40"/>
      <c r="HN3391" s="40"/>
      <c r="HO3391" s="40"/>
      <c r="HP3391" s="40"/>
      <c r="HQ3391" s="40"/>
      <c r="HR3391" s="40"/>
      <c r="HS3391" s="40"/>
      <c r="HT3391" s="40"/>
      <c r="HU3391" s="40"/>
      <c r="HV3391" s="40"/>
      <c r="HW3391" s="40"/>
      <c r="HX3391" s="40"/>
      <c r="HY3391" s="40"/>
      <c r="HZ3391" s="40"/>
      <c r="IA3391" s="40"/>
      <c r="IB3391" s="40"/>
      <c r="IC3391" s="40"/>
      <c r="ID3391" s="40"/>
      <c r="IE3391" s="40"/>
      <c r="IF3391" s="40"/>
      <c r="IG3391" s="40"/>
    </row>
    <row r="3392" spans="1:241" s="39" customFormat="1">
      <c r="A3392" s="40"/>
      <c r="B3392" s="40"/>
      <c r="C3392" s="40"/>
      <c r="D3392" s="135"/>
      <c r="E3392" s="135"/>
      <c r="F3392" s="40"/>
      <c r="G3392" s="40"/>
      <c r="H3392" s="40"/>
      <c r="I3392" s="135"/>
      <c r="J3392" s="40"/>
      <c r="K3392" s="40"/>
      <c r="L3392" s="135"/>
      <c r="M3392" s="40"/>
      <c r="N3392" s="40"/>
      <c r="O3392" s="40"/>
      <c r="P3392" s="40"/>
      <c r="S3392" s="114"/>
      <c r="T3392" s="114"/>
      <c r="V3392" s="114"/>
      <c r="W3392" s="114"/>
      <c r="X3392" s="114"/>
      <c r="Y3392" s="114"/>
      <c r="Z3392" s="114"/>
      <c r="AA3392" s="114"/>
      <c r="AB3392" s="114"/>
      <c r="AC3392" s="114"/>
      <c r="AD3392" s="114"/>
      <c r="AE3392" s="114"/>
      <c r="AH3392" s="114"/>
      <c r="AI3392" s="114"/>
      <c r="AK3392" s="114"/>
      <c r="AM3392" s="114"/>
      <c r="AP3392" s="114"/>
      <c r="AU3392" s="114"/>
      <c r="FP3392" s="40"/>
      <c r="FQ3392" s="40"/>
      <c r="FR3392" s="40"/>
      <c r="FS3392" s="40"/>
      <c r="FT3392" s="40"/>
      <c r="FU3392" s="40"/>
      <c r="FV3392" s="40"/>
      <c r="FW3392" s="40"/>
      <c r="FX3392" s="40"/>
      <c r="FY3392" s="40"/>
      <c r="FZ3392" s="40"/>
      <c r="GA3392" s="40"/>
      <c r="GB3392" s="40"/>
      <c r="GC3392" s="40"/>
      <c r="GD3392" s="40"/>
      <c r="GE3392" s="40"/>
      <c r="GF3392" s="40"/>
      <c r="GG3392" s="40"/>
      <c r="GH3392" s="40"/>
      <c r="GI3392" s="40"/>
      <c r="GJ3392" s="40"/>
      <c r="GK3392" s="40"/>
      <c r="GL3392" s="40"/>
      <c r="GM3392" s="40"/>
      <c r="GN3392" s="40"/>
      <c r="GO3392" s="40"/>
      <c r="GP3392" s="40"/>
      <c r="GQ3392" s="40"/>
      <c r="GR3392" s="40"/>
      <c r="GS3392" s="40"/>
      <c r="GT3392" s="40"/>
      <c r="GU3392" s="40"/>
      <c r="GV3392" s="40"/>
      <c r="GW3392" s="40"/>
      <c r="GX3392" s="40"/>
      <c r="GY3392" s="40"/>
      <c r="GZ3392" s="40"/>
      <c r="HA3392" s="40"/>
      <c r="HB3392" s="40"/>
      <c r="HC3392" s="40"/>
      <c r="HD3392" s="40"/>
      <c r="HE3392" s="40"/>
      <c r="HF3392" s="40"/>
      <c r="HG3392" s="40"/>
      <c r="HH3392" s="40"/>
      <c r="HI3392" s="40"/>
      <c r="HJ3392" s="40"/>
      <c r="HK3392" s="40"/>
      <c r="HL3392" s="40"/>
      <c r="HM3392" s="40"/>
      <c r="HN3392" s="40"/>
      <c r="HO3392" s="40"/>
      <c r="HP3392" s="40"/>
      <c r="HQ3392" s="40"/>
      <c r="HR3392" s="40"/>
      <c r="HS3392" s="40"/>
      <c r="HT3392" s="40"/>
      <c r="HU3392" s="40"/>
      <c r="HV3392" s="40"/>
      <c r="HW3392" s="40"/>
      <c r="HX3392" s="40"/>
      <c r="HY3392" s="40"/>
      <c r="HZ3392" s="40"/>
      <c r="IA3392" s="40"/>
      <c r="IB3392" s="40"/>
      <c r="IC3392" s="40"/>
      <c r="ID3392" s="40"/>
      <c r="IE3392" s="40"/>
      <c r="IF3392" s="40"/>
      <c r="IG3392" s="40"/>
    </row>
    <row r="3393" spans="1:241" s="39" customFormat="1">
      <c r="A3393" s="40"/>
      <c r="B3393" s="40"/>
      <c r="C3393" s="40"/>
      <c r="D3393" s="135"/>
      <c r="E3393" s="135"/>
      <c r="F3393" s="40"/>
      <c r="G3393" s="40"/>
      <c r="H3393" s="40"/>
      <c r="I3393" s="135"/>
      <c r="J3393" s="40"/>
      <c r="K3393" s="40"/>
      <c r="L3393" s="135"/>
      <c r="M3393" s="40"/>
      <c r="N3393" s="40"/>
      <c r="O3393" s="40"/>
      <c r="P3393" s="40"/>
      <c r="S3393" s="114"/>
      <c r="T3393" s="114"/>
      <c r="V3393" s="114"/>
      <c r="W3393" s="114"/>
      <c r="X3393" s="114"/>
      <c r="Y3393" s="114"/>
      <c r="Z3393" s="114"/>
      <c r="AA3393" s="114"/>
      <c r="AB3393" s="114"/>
      <c r="AC3393" s="114"/>
      <c r="AD3393" s="114"/>
      <c r="AE3393" s="114"/>
      <c r="AH3393" s="114"/>
      <c r="AI3393" s="114"/>
      <c r="AK3393" s="114"/>
      <c r="AM3393" s="114"/>
      <c r="AP3393" s="114"/>
      <c r="AU3393" s="114"/>
      <c r="FP3393" s="40"/>
      <c r="FQ3393" s="40"/>
      <c r="FR3393" s="40"/>
      <c r="FS3393" s="40"/>
      <c r="FT3393" s="40"/>
      <c r="FU3393" s="40"/>
      <c r="FV3393" s="40"/>
      <c r="FW3393" s="40"/>
      <c r="FX3393" s="40"/>
      <c r="FY3393" s="40"/>
      <c r="FZ3393" s="40"/>
      <c r="GA3393" s="40"/>
      <c r="GB3393" s="40"/>
      <c r="GC3393" s="40"/>
      <c r="GD3393" s="40"/>
      <c r="GE3393" s="40"/>
      <c r="GF3393" s="40"/>
      <c r="GG3393" s="40"/>
      <c r="GH3393" s="40"/>
      <c r="GI3393" s="40"/>
      <c r="GJ3393" s="40"/>
      <c r="GK3393" s="40"/>
      <c r="GL3393" s="40"/>
      <c r="GM3393" s="40"/>
      <c r="GN3393" s="40"/>
      <c r="GO3393" s="40"/>
      <c r="GP3393" s="40"/>
      <c r="GQ3393" s="40"/>
      <c r="GR3393" s="40"/>
      <c r="GS3393" s="40"/>
      <c r="GT3393" s="40"/>
      <c r="GU3393" s="40"/>
      <c r="GV3393" s="40"/>
      <c r="GW3393" s="40"/>
      <c r="GX3393" s="40"/>
      <c r="GY3393" s="40"/>
      <c r="GZ3393" s="40"/>
      <c r="HA3393" s="40"/>
      <c r="HB3393" s="40"/>
      <c r="HC3393" s="40"/>
      <c r="HD3393" s="40"/>
      <c r="HE3393" s="40"/>
      <c r="HF3393" s="40"/>
      <c r="HG3393" s="40"/>
      <c r="HH3393" s="40"/>
      <c r="HI3393" s="40"/>
      <c r="HJ3393" s="40"/>
      <c r="HK3393" s="40"/>
      <c r="HL3393" s="40"/>
      <c r="HM3393" s="40"/>
      <c r="HN3393" s="40"/>
      <c r="HO3393" s="40"/>
      <c r="HP3393" s="40"/>
      <c r="HQ3393" s="40"/>
      <c r="HR3393" s="40"/>
      <c r="HS3393" s="40"/>
      <c r="HT3393" s="40"/>
      <c r="HU3393" s="40"/>
      <c r="HV3393" s="40"/>
      <c r="HW3393" s="40"/>
      <c r="HX3393" s="40"/>
      <c r="HY3393" s="40"/>
      <c r="HZ3393" s="40"/>
      <c r="IA3393" s="40"/>
      <c r="IB3393" s="40"/>
      <c r="IC3393" s="40"/>
      <c r="ID3393" s="40"/>
      <c r="IE3393" s="40"/>
      <c r="IF3393" s="40"/>
      <c r="IG3393" s="40"/>
    </row>
    <row r="3394" spans="1:241" s="39" customFormat="1">
      <c r="A3394" s="40"/>
      <c r="B3394" s="40"/>
      <c r="C3394" s="40"/>
      <c r="D3394" s="135"/>
      <c r="E3394" s="135"/>
      <c r="F3394" s="40"/>
      <c r="G3394" s="40"/>
      <c r="H3394" s="40"/>
      <c r="I3394" s="135"/>
      <c r="J3394" s="40"/>
      <c r="K3394" s="40"/>
      <c r="L3394" s="135"/>
      <c r="M3394" s="40"/>
      <c r="N3394" s="40"/>
      <c r="O3394" s="40"/>
      <c r="P3394" s="40"/>
      <c r="S3394" s="114"/>
      <c r="T3394" s="114"/>
      <c r="V3394" s="114"/>
      <c r="W3394" s="114"/>
      <c r="X3394" s="114"/>
      <c r="Y3394" s="114"/>
      <c r="Z3394" s="114"/>
      <c r="AA3394" s="114"/>
      <c r="AB3394" s="114"/>
      <c r="AC3394" s="114"/>
      <c r="AD3394" s="114"/>
      <c r="AE3394" s="114"/>
      <c r="AH3394" s="114"/>
      <c r="AI3394" s="114"/>
      <c r="AK3394" s="114"/>
      <c r="AM3394" s="114"/>
      <c r="AP3394" s="114"/>
      <c r="AU3394" s="114"/>
      <c r="FP3394" s="40"/>
      <c r="FQ3394" s="40"/>
      <c r="FR3394" s="40"/>
      <c r="FS3394" s="40"/>
      <c r="FT3394" s="40"/>
      <c r="FU3394" s="40"/>
      <c r="FV3394" s="40"/>
      <c r="FW3394" s="40"/>
      <c r="FX3394" s="40"/>
      <c r="FY3394" s="40"/>
      <c r="FZ3394" s="40"/>
      <c r="GA3394" s="40"/>
      <c r="GB3394" s="40"/>
      <c r="GC3394" s="40"/>
      <c r="GD3394" s="40"/>
      <c r="GE3394" s="40"/>
      <c r="GF3394" s="40"/>
      <c r="GG3394" s="40"/>
      <c r="GH3394" s="40"/>
      <c r="GI3394" s="40"/>
      <c r="GJ3394" s="40"/>
      <c r="GK3394" s="40"/>
      <c r="GL3394" s="40"/>
      <c r="GM3394" s="40"/>
      <c r="GN3394" s="40"/>
      <c r="GO3394" s="40"/>
      <c r="GP3394" s="40"/>
      <c r="GQ3394" s="40"/>
      <c r="GR3394" s="40"/>
      <c r="GS3394" s="40"/>
      <c r="GT3394" s="40"/>
      <c r="GU3394" s="40"/>
      <c r="GV3394" s="40"/>
      <c r="GW3394" s="40"/>
      <c r="GX3394" s="40"/>
      <c r="GY3394" s="40"/>
      <c r="GZ3394" s="40"/>
      <c r="HA3394" s="40"/>
      <c r="HB3394" s="40"/>
      <c r="HC3394" s="40"/>
      <c r="HD3394" s="40"/>
      <c r="HE3394" s="40"/>
      <c r="HF3394" s="40"/>
      <c r="HG3394" s="40"/>
      <c r="HH3394" s="40"/>
      <c r="HI3394" s="40"/>
      <c r="HJ3394" s="40"/>
      <c r="HK3394" s="40"/>
      <c r="HL3394" s="40"/>
      <c r="HM3394" s="40"/>
      <c r="HN3394" s="40"/>
      <c r="HO3394" s="40"/>
      <c r="HP3394" s="40"/>
      <c r="HQ3394" s="40"/>
      <c r="HR3394" s="40"/>
      <c r="HS3394" s="40"/>
      <c r="HT3394" s="40"/>
      <c r="HU3394" s="40"/>
      <c r="HV3394" s="40"/>
      <c r="HW3394" s="40"/>
      <c r="HX3394" s="40"/>
      <c r="HY3394" s="40"/>
      <c r="HZ3394" s="40"/>
      <c r="IA3394" s="40"/>
      <c r="IB3394" s="40"/>
      <c r="IC3394" s="40"/>
      <c r="ID3394" s="40"/>
      <c r="IE3394" s="40"/>
      <c r="IF3394" s="40"/>
      <c r="IG3394" s="40"/>
    </row>
    <row r="3395" spans="1:241" s="39" customFormat="1">
      <c r="A3395" s="40"/>
      <c r="B3395" s="40"/>
      <c r="C3395" s="40"/>
      <c r="D3395" s="135"/>
      <c r="E3395" s="135"/>
      <c r="F3395" s="40"/>
      <c r="G3395" s="40"/>
      <c r="H3395" s="40"/>
      <c r="I3395" s="135"/>
      <c r="J3395" s="40"/>
      <c r="K3395" s="40"/>
      <c r="L3395" s="135"/>
      <c r="M3395" s="40"/>
      <c r="N3395" s="40"/>
      <c r="O3395" s="40"/>
      <c r="P3395" s="40"/>
      <c r="S3395" s="114"/>
      <c r="T3395" s="114"/>
      <c r="V3395" s="114"/>
      <c r="W3395" s="114"/>
      <c r="X3395" s="114"/>
      <c r="Y3395" s="114"/>
      <c r="Z3395" s="114"/>
      <c r="AA3395" s="114"/>
      <c r="AB3395" s="114"/>
      <c r="AC3395" s="114"/>
      <c r="AD3395" s="114"/>
      <c r="AE3395" s="114"/>
      <c r="AH3395" s="114"/>
      <c r="AI3395" s="114"/>
      <c r="AK3395" s="114"/>
      <c r="AM3395" s="114"/>
      <c r="AP3395" s="114"/>
      <c r="AU3395" s="114"/>
      <c r="FP3395" s="40"/>
      <c r="FQ3395" s="40"/>
      <c r="FR3395" s="40"/>
      <c r="FS3395" s="40"/>
      <c r="FT3395" s="40"/>
      <c r="FU3395" s="40"/>
      <c r="FV3395" s="40"/>
      <c r="FW3395" s="40"/>
      <c r="FX3395" s="40"/>
      <c r="FY3395" s="40"/>
      <c r="FZ3395" s="40"/>
      <c r="GA3395" s="40"/>
      <c r="GB3395" s="40"/>
      <c r="GC3395" s="40"/>
      <c r="GD3395" s="40"/>
      <c r="GE3395" s="40"/>
      <c r="GF3395" s="40"/>
      <c r="GG3395" s="40"/>
      <c r="GH3395" s="40"/>
      <c r="GI3395" s="40"/>
      <c r="GJ3395" s="40"/>
      <c r="GK3395" s="40"/>
      <c r="GL3395" s="40"/>
      <c r="GM3395" s="40"/>
      <c r="GN3395" s="40"/>
      <c r="GO3395" s="40"/>
      <c r="GP3395" s="40"/>
      <c r="GQ3395" s="40"/>
      <c r="GR3395" s="40"/>
      <c r="GS3395" s="40"/>
      <c r="GT3395" s="40"/>
      <c r="GU3395" s="40"/>
      <c r="GV3395" s="40"/>
      <c r="GW3395" s="40"/>
      <c r="GX3395" s="40"/>
      <c r="GY3395" s="40"/>
      <c r="GZ3395" s="40"/>
      <c r="HA3395" s="40"/>
      <c r="HB3395" s="40"/>
      <c r="HC3395" s="40"/>
      <c r="HD3395" s="40"/>
      <c r="HE3395" s="40"/>
      <c r="HF3395" s="40"/>
      <c r="HG3395" s="40"/>
      <c r="HH3395" s="40"/>
      <c r="HI3395" s="40"/>
      <c r="HJ3395" s="40"/>
      <c r="HK3395" s="40"/>
      <c r="HL3395" s="40"/>
      <c r="HM3395" s="40"/>
      <c r="HN3395" s="40"/>
      <c r="HO3395" s="40"/>
      <c r="HP3395" s="40"/>
      <c r="HQ3395" s="40"/>
      <c r="HR3395" s="40"/>
      <c r="HS3395" s="40"/>
      <c r="HT3395" s="40"/>
      <c r="HU3395" s="40"/>
      <c r="HV3395" s="40"/>
      <c r="HW3395" s="40"/>
      <c r="HX3395" s="40"/>
      <c r="HY3395" s="40"/>
      <c r="HZ3395" s="40"/>
      <c r="IA3395" s="40"/>
      <c r="IB3395" s="40"/>
      <c r="IC3395" s="40"/>
      <c r="ID3395" s="40"/>
      <c r="IE3395" s="40"/>
      <c r="IF3395" s="40"/>
      <c r="IG3395" s="40"/>
    </row>
    <row r="3396" spans="1:241" s="39" customFormat="1">
      <c r="A3396" s="40"/>
      <c r="B3396" s="40"/>
      <c r="C3396" s="40"/>
      <c r="D3396" s="135"/>
      <c r="E3396" s="135"/>
      <c r="F3396" s="40"/>
      <c r="G3396" s="40"/>
      <c r="H3396" s="40"/>
      <c r="I3396" s="135"/>
      <c r="J3396" s="40"/>
      <c r="K3396" s="40"/>
      <c r="L3396" s="135"/>
      <c r="M3396" s="40"/>
      <c r="N3396" s="40"/>
      <c r="O3396" s="40"/>
      <c r="P3396" s="40"/>
      <c r="S3396" s="114"/>
      <c r="T3396" s="114"/>
      <c r="V3396" s="114"/>
      <c r="W3396" s="114"/>
      <c r="X3396" s="114"/>
      <c r="Y3396" s="114"/>
      <c r="Z3396" s="114"/>
      <c r="AA3396" s="114"/>
      <c r="AB3396" s="114"/>
      <c r="AC3396" s="114"/>
      <c r="AD3396" s="114"/>
      <c r="AE3396" s="114"/>
      <c r="AH3396" s="114"/>
      <c r="AI3396" s="114"/>
      <c r="AK3396" s="114"/>
      <c r="AM3396" s="114"/>
      <c r="AP3396" s="114"/>
      <c r="AU3396" s="114"/>
      <c r="FP3396" s="40"/>
      <c r="FQ3396" s="40"/>
      <c r="FR3396" s="40"/>
      <c r="FS3396" s="40"/>
      <c r="FT3396" s="40"/>
      <c r="FU3396" s="40"/>
      <c r="FV3396" s="40"/>
      <c r="FW3396" s="40"/>
      <c r="FX3396" s="40"/>
      <c r="FY3396" s="40"/>
      <c r="FZ3396" s="40"/>
      <c r="GA3396" s="40"/>
      <c r="GB3396" s="40"/>
      <c r="GC3396" s="40"/>
      <c r="GD3396" s="40"/>
      <c r="GE3396" s="40"/>
      <c r="GF3396" s="40"/>
      <c r="GG3396" s="40"/>
      <c r="GH3396" s="40"/>
      <c r="GI3396" s="40"/>
      <c r="GJ3396" s="40"/>
      <c r="GK3396" s="40"/>
      <c r="GL3396" s="40"/>
      <c r="GM3396" s="40"/>
      <c r="GN3396" s="40"/>
      <c r="GO3396" s="40"/>
      <c r="GP3396" s="40"/>
      <c r="GQ3396" s="40"/>
      <c r="GR3396" s="40"/>
      <c r="GS3396" s="40"/>
      <c r="GT3396" s="40"/>
      <c r="GU3396" s="40"/>
      <c r="GV3396" s="40"/>
      <c r="GW3396" s="40"/>
      <c r="GX3396" s="40"/>
      <c r="GY3396" s="40"/>
      <c r="GZ3396" s="40"/>
      <c r="HA3396" s="40"/>
      <c r="HB3396" s="40"/>
      <c r="HC3396" s="40"/>
      <c r="HD3396" s="40"/>
      <c r="HE3396" s="40"/>
      <c r="HF3396" s="40"/>
      <c r="HG3396" s="40"/>
      <c r="HH3396" s="40"/>
      <c r="HI3396" s="40"/>
      <c r="HJ3396" s="40"/>
      <c r="HK3396" s="40"/>
      <c r="HL3396" s="40"/>
      <c r="HM3396" s="40"/>
      <c r="HN3396" s="40"/>
      <c r="HO3396" s="40"/>
      <c r="HP3396" s="40"/>
      <c r="HQ3396" s="40"/>
      <c r="HR3396" s="40"/>
      <c r="HS3396" s="40"/>
      <c r="HT3396" s="40"/>
      <c r="HU3396" s="40"/>
      <c r="HV3396" s="40"/>
      <c r="HW3396" s="40"/>
      <c r="HX3396" s="40"/>
      <c r="HY3396" s="40"/>
      <c r="HZ3396" s="40"/>
      <c r="IA3396" s="40"/>
      <c r="IB3396" s="40"/>
      <c r="IC3396" s="40"/>
      <c r="ID3396" s="40"/>
      <c r="IE3396" s="40"/>
      <c r="IF3396" s="40"/>
      <c r="IG3396" s="40"/>
    </row>
    <row r="3397" spans="1:241" s="39" customFormat="1">
      <c r="A3397" s="40"/>
      <c r="B3397" s="40"/>
      <c r="C3397" s="40"/>
      <c r="D3397" s="135"/>
      <c r="E3397" s="135"/>
      <c r="F3397" s="40"/>
      <c r="G3397" s="40"/>
      <c r="H3397" s="40"/>
      <c r="I3397" s="135"/>
      <c r="J3397" s="40"/>
      <c r="K3397" s="40"/>
      <c r="L3397" s="135"/>
      <c r="M3397" s="40"/>
      <c r="N3397" s="40"/>
      <c r="O3397" s="40"/>
      <c r="P3397" s="40"/>
      <c r="S3397" s="114"/>
      <c r="T3397" s="114"/>
      <c r="V3397" s="114"/>
      <c r="W3397" s="114"/>
      <c r="X3397" s="114"/>
      <c r="Y3397" s="114"/>
      <c r="Z3397" s="114"/>
      <c r="AA3397" s="114"/>
      <c r="AB3397" s="114"/>
      <c r="AC3397" s="114"/>
      <c r="AD3397" s="114"/>
      <c r="AE3397" s="114"/>
      <c r="AH3397" s="114"/>
      <c r="AI3397" s="114"/>
      <c r="AK3397" s="114"/>
      <c r="AM3397" s="114"/>
      <c r="AP3397" s="114"/>
      <c r="AU3397" s="114"/>
      <c r="FP3397" s="40"/>
      <c r="FQ3397" s="40"/>
      <c r="FR3397" s="40"/>
      <c r="FS3397" s="40"/>
      <c r="FT3397" s="40"/>
      <c r="FU3397" s="40"/>
      <c r="FV3397" s="40"/>
      <c r="FW3397" s="40"/>
      <c r="FX3397" s="40"/>
      <c r="FY3397" s="40"/>
      <c r="FZ3397" s="40"/>
      <c r="GA3397" s="40"/>
      <c r="GB3397" s="40"/>
      <c r="GC3397" s="40"/>
      <c r="GD3397" s="40"/>
      <c r="GE3397" s="40"/>
      <c r="GF3397" s="40"/>
      <c r="GG3397" s="40"/>
      <c r="GH3397" s="40"/>
      <c r="GI3397" s="40"/>
      <c r="GJ3397" s="40"/>
      <c r="GK3397" s="40"/>
      <c r="GL3397" s="40"/>
      <c r="GM3397" s="40"/>
      <c r="GN3397" s="40"/>
      <c r="GO3397" s="40"/>
      <c r="GP3397" s="40"/>
      <c r="GQ3397" s="40"/>
      <c r="GR3397" s="40"/>
      <c r="GS3397" s="40"/>
      <c r="GT3397" s="40"/>
      <c r="GU3397" s="40"/>
      <c r="GV3397" s="40"/>
      <c r="GW3397" s="40"/>
      <c r="GX3397" s="40"/>
      <c r="GY3397" s="40"/>
      <c r="GZ3397" s="40"/>
      <c r="HA3397" s="40"/>
      <c r="HB3397" s="40"/>
      <c r="HC3397" s="40"/>
      <c r="HD3397" s="40"/>
      <c r="HE3397" s="40"/>
      <c r="HF3397" s="40"/>
      <c r="HG3397" s="40"/>
      <c r="HH3397" s="40"/>
      <c r="HI3397" s="40"/>
      <c r="HJ3397" s="40"/>
      <c r="HK3397" s="40"/>
      <c r="HL3397" s="40"/>
      <c r="HM3397" s="40"/>
      <c r="HN3397" s="40"/>
      <c r="HO3397" s="40"/>
      <c r="HP3397" s="40"/>
      <c r="HQ3397" s="40"/>
      <c r="HR3397" s="40"/>
      <c r="HS3397" s="40"/>
      <c r="HT3397" s="40"/>
      <c r="HU3397" s="40"/>
      <c r="HV3397" s="40"/>
      <c r="HW3397" s="40"/>
      <c r="HX3397" s="40"/>
      <c r="HY3397" s="40"/>
      <c r="HZ3397" s="40"/>
      <c r="IA3397" s="40"/>
      <c r="IB3397" s="40"/>
      <c r="IC3397" s="40"/>
      <c r="ID3397" s="40"/>
      <c r="IE3397" s="40"/>
      <c r="IF3397" s="40"/>
      <c r="IG3397" s="40"/>
    </row>
    <row r="3398" spans="1:241" s="39" customFormat="1">
      <c r="A3398" s="40"/>
      <c r="B3398" s="40"/>
      <c r="C3398" s="40"/>
      <c r="D3398" s="135"/>
      <c r="E3398" s="135"/>
      <c r="F3398" s="40"/>
      <c r="G3398" s="40"/>
      <c r="H3398" s="40"/>
      <c r="I3398" s="135"/>
      <c r="J3398" s="40"/>
      <c r="K3398" s="40"/>
      <c r="L3398" s="135"/>
      <c r="M3398" s="40"/>
      <c r="N3398" s="40"/>
      <c r="O3398" s="40"/>
      <c r="P3398" s="40"/>
      <c r="S3398" s="114"/>
      <c r="T3398" s="114"/>
      <c r="V3398" s="114"/>
      <c r="W3398" s="114"/>
      <c r="X3398" s="114"/>
      <c r="Y3398" s="114"/>
      <c r="Z3398" s="114"/>
      <c r="AA3398" s="114"/>
      <c r="AB3398" s="114"/>
      <c r="AC3398" s="114"/>
      <c r="AD3398" s="114"/>
      <c r="AE3398" s="114"/>
      <c r="AH3398" s="114"/>
      <c r="AI3398" s="114"/>
      <c r="AK3398" s="114"/>
      <c r="AM3398" s="114"/>
      <c r="AP3398" s="114"/>
      <c r="AU3398" s="114"/>
      <c r="FP3398" s="40"/>
      <c r="FQ3398" s="40"/>
      <c r="FR3398" s="40"/>
      <c r="FS3398" s="40"/>
      <c r="FT3398" s="40"/>
      <c r="FU3398" s="40"/>
      <c r="FV3398" s="40"/>
      <c r="FW3398" s="40"/>
      <c r="FX3398" s="40"/>
      <c r="FY3398" s="40"/>
      <c r="FZ3398" s="40"/>
      <c r="GA3398" s="40"/>
      <c r="GB3398" s="40"/>
      <c r="GC3398" s="40"/>
      <c r="GD3398" s="40"/>
      <c r="GE3398" s="40"/>
      <c r="GF3398" s="40"/>
      <c r="GG3398" s="40"/>
      <c r="GH3398" s="40"/>
      <c r="GI3398" s="40"/>
      <c r="GJ3398" s="40"/>
      <c r="GK3398" s="40"/>
      <c r="GL3398" s="40"/>
      <c r="GM3398" s="40"/>
      <c r="GN3398" s="40"/>
      <c r="GO3398" s="40"/>
      <c r="GP3398" s="40"/>
      <c r="GQ3398" s="40"/>
      <c r="GR3398" s="40"/>
      <c r="GS3398" s="40"/>
      <c r="GT3398" s="40"/>
      <c r="GU3398" s="40"/>
      <c r="GV3398" s="40"/>
      <c r="GW3398" s="40"/>
      <c r="GX3398" s="40"/>
      <c r="GY3398" s="40"/>
      <c r="GZ3398" s="40"/>
      <c r="HA3398" s="40"/>
      <c r="HB3398" s="40"/>
      <c r="HC3398" s="40"/>
      <c r="HD3398" s="40"/>
      <c r="HE3398" s="40"/>
      <c r="HF3398" s="40"/>
      <c r="HG3398" s="40"/>
      <c r="HH3398" s="40"/>
      <c r="HI3398" s="40"/>
      <c r="HJ3398" s="40"/>
      <c r="HK3398" s="40"/>
      <c r="HL3398" s="40"/>
      <c r="HM3398" s="40"/>
      <c r="HN3398" s="40"/>
      <c r="HO3398" s="40"/>
      <c r="HP3398" s="40"/>
      <c r="HQ3398" s="40"/>
      <c r="HR3398" s="40"/>
      <c r="HS3398" s="40"/>
      <c r="HT3398" s="40"/>
      <c r="HU3398" s="40"/>
      <c r="HV3398" s="40"/>
      <c r="HW3398" s="40"/>
      <c r="HX3398" s="40"/>
      <c r="HY3398" s="40"/>
      <c r="HZ3398" s="40"/>
      <c r="IA3398" s="40"/>
      <c r="IB3398" s="40"/>
      <c r="IC3398" s="40"/>
      <c r="ID3398" s="40"/>
      <c r="IE3398" s="40"/>
      <c r="IF3398" s="40"/>
      <c r="IG3398" s="40"/>
    </row>
    <row r="3399" spans="1:241" s="39" customFormat="1">
      <c r="A3399" s="40"/>
      <c r="B3399" s="40"/>
      <c r="C3399" s="40"/>
      <c r="D3399" s="135"/>
      <c r="E3399" s="135"/>
      <c r="F3399" s="40"/>
      <c r="G3399" s="40"/>
      <c r="H3399" s="40"/>
      <c r="I3399" s="135"/>
      <c r="J3399" s="40"/>
      <c r="K3399" s="40"/>
      <c r="L3399" s="135"/>
      <c r="M3399" s="40"/>
      <c r="N3399" s="40"/>
      <c r="O3399" s="40"/>
      <c r="P3399" s="40"/>
      <c r="S3399" s="114"/>
      <c r="T3399" s="114"/>
      <c r="V3399" s="114"/>
      <c r="W3399" s="114"/>
      <c r="X3399" s="114"/>
      <c r="Y3399" s="114"/>
      <c r="Z3399" s="114"/>
      <c r="AA3399" s="114"/>
      <c r="AB3399" s="114"/>
      <c r="AC3399" s="114"/>
      <c r="AD3399" s="114"/>
      <c r="AE3399" s="114"/>
      <c r="AH3399" s="114"/>
      <c r="AI3399" s="114"/>
      <c r="AK3399" s="114"/>
      <c r="AM3399" s="114"/>
      <c r="AP3399" s="114"/>
      <c r="AU3399" s="114"/>
      <c r="FP3399" s="40"/>
      <c r="FQ3399" s="40"/>
      <c r="FR3399" s="40"/>
      <c r="FS3399" s="40"/>
      <c r="FT3399" s="40"/>
      <c r="FU3399" s="40"/>
      <c r="FV3399" s="40"/>
      <c r="FW3399" s="40"/>
      <c r="FX3399" s="40"/>
      <c r="FY3399" s="40"/>
      <c r="FZ3399" s="40"/>
      <c r="GA3399" s="40"/>
      <c r="GB3399" s="40"/>
      <c r="GC3399" s="40"/>
      <c r="GD3399" s="40"/>
      <c r="GE3399" s="40"/>
      <c r="GF3399" s="40"/>
      <c r="GG3399" s="40"/>
      <c r="GH3399" s="40"/>
      <c r="GI3399" s="40"/>
      <c r="GJ3399" s="40"/>
      <c r="GK3399" s="40"/>
      <c r="GL3399" s="40"/>
      <c r="GM3399" s="40"/>
      <c r="GN3399" s="40"/>
      <c r="GO3399" s="40"/>
      <c r="GP3399" s="40"/>
      <c r="GQ3399" s="40"/>
      <c r="GR3399" s="40"/>
      <c r="GS3399" s="40"/>
      <c r="GT3399" s="40"/>
      <c r="GU3399" s="40"/>
      <c r="GV3399" s="40"/>
      <c r="GW3399" s="40"/>
      <c r="GX3399" s="40"/>
      <c r="GY3399" s="40"/>
      <c r="GZ3399" s="40"/>
      <c r="HA3399" s="40"/>
      <c r="HB3399" s="40"/>
      <c r="HC3399" s="40"/>
      <c r="HD3399" s="40"/>
      <c r="HE3399" s="40"/>
      <c r="HF3399" s="40"/>
      <c r="HG3399" s="40"/>
      <c r="HH3399" s="40"/>
      <c r="HI3399" s="40"/>
      <c r="HJ3399" s="40"/>
      <c r="HK3399" s="40"/>
      <c r="HL3399" s="40"/>
      <c r="HM3399" s="40"/>
      <c r="HN3399" s="40"/>
      <c r="HO3399" s="40"/>
      <c r="HP3399" s="40"/>
      <c r="HQ3399" s="40"/>
      <c r="HR3399" s="40"/>
      <c r="HS3399" s="40"/>
      <c r="HT3399" s="40"/>
      <c r="HU3399" s="40"/>
      <c r="HV3399" s="40"/>
      <c r="HW3399" s="40"/>
      <c r="HX3399" s="40"/>
      <c r="HY3399" s="40"/>
      <c r="HZ3399" s="40"/>
      <c r="IA3399" s="40"/>
      <c r="IB3399" s="40"/>
      <c r="IC3399" s="40"/>
      <c r="ID3399" s="40"/>
      <c r="IE3399" s="40"/>
      <c r="IF3399" s="40"/>
      <c r="IG3399" s="40"/>
    </row>
    <row r="3400" spans="1:241" s="39" customFormat="1">
      <c r="A3400" s="40"/>
      <c r="B3400" s="40"/>
      <c r="C3400" s="40"/>
      <c r="D3400" s="135"/>
      <c r="E3400" s="135"/>
      <c r="F3400" s="40"/>
      <c r="G3400" s="40"/>
      <c r="H3400" s="40"/>
      <c r="I3400" s="135"/>
      <c r="J3400" s="40"/>
      <c r="K3400" s="40"/>
      <c r="L3400" s="135"/>
      <c r="M3400" s="40"/>
      <c r="N3400" s="40"/>
      <c r="O3400" s="40"/>
      <c r="P3400" s="40"/>
      <c r="S3400" s="114"/>
      <c r="T3400" s="114"/>
      <c r="V3400" s="114"/>
      <c r="W3400" s="114"/>
      <c r="X3400" s="114"/>
      <c r="Y3400" s="114"/>
      <c r="Z3400" s="114"/>
      <c r="AA3400" s="114"/>
      <c r="AB3400" s="114"/>
      <c r="AC3400" s="114"/>
      <c r="AD3400" s="114"/>
      <c r="AE3400" s="114"/>
      <c r="AH3400" s="114"/>
      <c r="AI3400" s="114"/>
      <c r="AK3400" s="114"/>
      <c r="AM3400" s="114"/>
      <c r="AP3400" s="114"/>
      <c r="AU3400" s="114"/>
      <c r="FP3400" s="40"/>
      <c r="FQ3400" s="40"/>
      <c r="FR3400" s="40"/>
      <c r="FS3400" s="40"/>
      <c r="FT3400" s="40"/>
      <c r="FU3400" s="40"/>
      <c r="FV3400" s="40"/>
      <c r="FW3400" s="40"/>
      <c r="FX3400" s="40"/>
      <c r="FY3400" s="40"/>
      <c r="FZ3400" s="40"/>
      <c r="GA3400" s="40"/>
      <c r="GB3400" s="40"/>
      <c r="GC3400" s="40"/>
      <c r="GD3400" s="40"/>
      <c r="GE3400" s="40"/>
      <c r="GF3400" s="40"/>
      <c r="GG3400" s="40"/>
      <c r="GH3400" s="40"/>
      <c r="GI3400" s="40"/>
      <c r="GJ3400" s="40"/>
      <c r="GK3400" s="40"/>
      <c r="GL3400" s="40"/>
      <c r="GM3400" s="40"/>
      <c r="GN3400" s="40"/>
      <c r="GO3400" s="40"/>
      <c r="GP3400" s="40"/>
      <c r="GQ3400" s="40"/>
      <c r="GR3400" s="40"/>
      <c r="GS3400" s="40"/>
      <c r="GT3400" s="40"/>
      <c r="GU3400" s="40"/>
      <c r="GV3400" s="40"/>
      <c r="GW3400" s="40"/>
      <c r="GX3400" s="40"/>
      <c r="GY3400" s="40"/>
      <c r="GZ3400" s="40"/>
      <c r="HA3400" s="40"/>
      <c r="HB3400" s="40"/>
      <c r="HC3400" s="40"/>
      <c r="HD3400" s="40"/>
      <c r="HE3400" s="40"/>
      <c r="HF3400" s="40"/>
      <c r="HG3400" s="40"/>
      <c r="HH3400" s="40"/>
      <c r="HI3400" s="40"/>
      <c r="HJ3400" s="40"/>
      <c r="HK3400" s="40"/>
      <c r="HL3400" s="40"/>
      <c r="HM3400" s="40"/>
      <c r="HN3400" s="40"/>
      <c r="HO3400" s="40"/>
      <c r="HP3400" s="40"/>
      <c r="HQ3400" s="40"/>
      <c r="HR3400" s="40"/>
      <c r="HS3400" s="40"/>
      <c r="HT3400" s="40"/>
      <c r="HU3400" s="40"/>
      <c r="HV3400" s="40"/>
      <c r="HW3400" s="40"/>
      <c r="HX3400" s="40"/>
      <c r="HY3400" s="40"/>
      <c r="HZ3400" s="40"/>
      <c r="IA3400" s="40"/>
      <c r="IB3400" s="40"/>
      <c r="IC3400" s="40"/>
      <c r="ID3400" s="40"/>
      <c r="IE3400" s="40"/>
      <c r="IF3400" s="40"/>
      <c r="IG3400" s="40"/>
    </row>
    <row r="3401" spans="1:241" s="39" customFormat="1">
      <c r="A3401" s="40"/>
      <c r="B3401" s="40"/>
      <c r="C3401" s="40"/>
      <c r="D3401" s="135"/>
      <c r="E3401" s="135"/>
      <c r="F3401" s="40"/>
      <c r="G3401" s="40"/>
      <c r="H3401" s="40"/>
      <c r="I3401" s="135"/>
      <c r="J3401" s="40"/>
      <c r="K3401" s="40"/>
      <c r="L3401" s="135"/>
      <c r="M3401" s="40"/>
      <c r="N3401" s="40"/>
      <c r="O3401" s="40"/>
      <c r="P3401" s="40"/>
      <c r="S3401" s="114"/>
      <c r="T3401" s="114"/>
      <c r="V3401" s="114"/>
      <c r="W3401" s="114"/>
      <c r="X3401" s="114"/>
      <c r="Y3401" s="114"/>
      <c r="Z3401" s="114"/>
      <c r="AA3401" s="114"/>
      <c r="AB3401" s="114"/>
      <c r="AC3401" s="114"/>
      <c r="AD3401" s="114"/>
      <c r="AE3401" s="114"/>
      <c r="AH3401" s="114"/>
      <c r="AI3401" s="114"/>
      <c r="AK3401" s="114"/>
      <c r="AM3401" s="114"/>
      <c r="AP3401" s="114"/>
      <c r="AU3401" s="114"/>
      <c r="FP3401" s="40"/>
      <c r="FQ3401" s="40"/>
      <c r="FR3401" s="40"/>
      <c r="FS3401" s="40"/>
      <c r="FT3401" s="40"/>
      <c r="FU3401" s="40"/>
      <c r="FV3401" s="40"/>
      <c r="FW3401" s="40"/>
      <c r="FX3401" s="40"/>
      <c r="FY3401" s="40"/>
      <c r="FZ3401" s="40"/>
      <c r="GA3401" s="40"/>
      <c r="GB3401" s="40"/>
      <c r="GC3401" s="40"/>
      <c r="GD3401" s="40"/>
      <c r="GE3401" s="40"/>
      <c r="GF3401" s="40"/>
      <c r="GG3401" s="40"/>
      <c r="GH3401" s="40"/>
      <c r="GI3401" s="40"/>
      <c r="GJ3401" s="40"/>
      <c r="GK3401" s="40"/>
      <c r="GL3401" s="40"/>
      <c r="GM3401" s="40"/>
      <c r="GN3401" s="40"/>
      <c r="GO3401" s="40"/>
      <c r="GP3401" s="40"/>
      <c r="GQ3401" s="40"/>
      <c r="GR3401" s="40"/>
      <c r="GS3401" s="40"/>
      <c r="GT3401" s="40"/>
      <c r="GU3401" s="40"/>
      <c r="GV3401" s="40"/>
      <c r="GW3401" s="40"/>
      <c r="GX3401" s="40"/>
      <c r="GY3401" s="40"/>
      <c r="GZ3401" s="40"/>
      <c r="HA3401" s="40"/>
      <c r="HB3401" s="40"/>
      <c r="HC3401" s="40"/>
      <c r="HD3401" s="40"/>
      <c r="HE3401" s="40"/>
      <c r="HF3401" s="40"/>
      <c r="HG3401" s="40"/>
      <c r="HH3401" s="40"/>
      <c r="HI3401" s="40"/>
      <c r="HJ3401" s="40"/>
      <c r="HK3401" s="40"/>
      <c r="HL3401" s="40"/>
      <c r="HM3401" s="40"/>
      <c r="HN3401" s="40"/>
      <c r="HO3401" s="40"/>
      <c r="HP3401" s="40"/>
      <c r="HQ3401" s="40"/>
      <c r="HR3401" s="40"/>
      <c r="HS3401" s="40"/>
      <c r="HT3401" s="40"/>
      <c r="HU3401" s="40"/>
      <c r="HV3401" s="40"/>
      <c r="HW3401" s="40"/>
      <c r="HX3401" s="40"/>
      <c r="HY3401" s="40"/>
      <c r="HZ3401" s="40"/>
      <c r="IA3401" s="40"/>
      <c r="IB3401" s="40"/>
      <c r="IC3401" s="40"/>
      <c r="ID3401" s="40"/>
      <c r="IE3401" s="40"/>
      <c r="IF3401" s="40"/>
      <c r="IG3401" s="40"/>
    </row>
    <row r="3402" spans="1:241" s="39" customFormat="1">
      <c r="A3402" s="40"/>
      <c r="B3402" s="40"/>
      <c r="C3402" s="40"/>
      <c r="D3402" s="135"/>
      <c r="E3402" s="135"/>
      <c r="F3402" s="40"/>
      <c r="G3402" s="40"/>
      <c r="H3402" s="40"/>
      <c r="I3402" s="135"/>
      <c r="J3402" s="40"/>
      <c r="K3402" s="40"/>
      <c r="L3402" s="135"/>
      <c r="M3402" s="40"/>
      <c r="N3402" s="40"/>
      <c r="O3402" s="40"/>
      <c r="P3402" s="40"/>
      <c r="S3402" s="114"/>
      <c r="T3402" s="114"/>
      <c r="V3402" s="114"/>
      <c r="W3402" s="114"/>
      <c r="X3402" s="114"/>
      <c r="Y3402" s="114"/>
      <c r="Z3402" s="114"/>
      <c r="AA3402" s="114"/>
      <c r="AB3402" s="114"/>
      <c r="AC3402" s="114"/>
      <c r="AD3402" s="114"/>
      <c r="AE3402" s="114"/>
      <c r="AH3402" s="114"/>
      <c r="AI3402" s="114"/>
      <c r="AK3402" s="114"/>
      <c r="AM3402" s="114"/>
      <c r="AP3402" s="114"/>
      <c r="AU3402" s="114"/>
      <c r="FP3402" s="40"/>
      <c r="FQ3402" s="40"/>
      <c r="FR3402" s="40"/>
      <c r="FS3402" s="40"/>
      <c r="FT3402" s="40"/>
      <c r="FU3402" s="40"/>
      <c r="FV3402" s="40"/>
      <c r="FW3402" s="40"/>
      <c r="FX3402" s="40"/>
      <c r="FY3402" s="40"/>
      <c r="FZ3402" s="40"/>
      <c r="GA3402" s="40"/>
      <c r="GB3402" s="40"/>
      <c r="GC3402" s="40"/>
      <c r="GD3402" s="40"/>
      <c r="GE3402" s="40"/>
      <c r="GF3402" s="40"/>
      <c r="GG3402" s="40"/>
      <c r="GH3402" s="40"/>
      <c r="GI3402" s="40"/>
      <c r="GJ3402" s="40"/>
      <c r="GK3402" s="40"/>
      <c r="GL3402" s="40"/>
      <c r="GM3402" s="40"/>
      <c r="GN3402" s="40"/>
      <c r="GO3402" s="40"/>
      <c r="GP3402" s="40"/>
      <c r="GQ3402" s="40"/>
      <c r="GR3402" s="40"/>
      <c r="GS3402" s="40"/>
      <c r="GT3402" s="40"/>
      <c r="GU3402" s="40"/>
      <c r="GV3402" s="40"/>
      <c r="GW3402" s="40"/>
      <c r="GX3402" s="40"/>
      <c r="GY3402" s="40"/>
      <c r="GZ3402" s="40"/>
      <c r="HA3402" s="40"/>
      <c r="HB3402" s="40"/>
      <c r="HC3402" s="40"/>
      <c r="HD3402" s="40"/>
      <c r="HE3402" s="40"/>
      <c r="HF3402" s="40"/>
      <c r="HG3402" s="40"/>
      <c r="HH3402" s="40"/>
      <c r="HI3402" s="40"/>
      <c r="HJ3402" s="40"/>
      <c r="HK3402" s="40"/>
      <c r="HL3402" s="40"/>
      <c r="HM3402" s="40"/>
      <c r="HN3402" s="40"/>
      <c r="HO3402" s="40"/>
      <c r="HP3402" s="40"/>
      <c r="HQ3402" s="40"/>
      <c r="HR3402" s="40"/>
      <c r="HS3402" s="40"/>
      <c r="HT3402" s="40"/>
      <c r="HU3402" s="40"/>
      <c r="HV3402" s="40"/>
      <c r="HW3402" s="40"/>
      <c r="HX3402" s="40"/>
      <c r="HY3402" s="40"/>
      <c r="HZ3402" s="40"/>
      <c r="IA3402" s="40"/>
      <c r="IB3402" s="40"/>
      <c r="IC3402" s="40"/>
      <c r="ID3402" s="40"/>
      <c r="IE3402" s="40"/>
      <c r="IF3402" s="40"/>
      <c r="IG3402" s="40"/>
    </row>
    <row r="3403" spans="1:241" s="39" customFormat="1">
      <c r="A3403" s="40"/>
      <c r="B3403" s="40"/>
      <c r="C3403" s="40"/>
      <c r="D3403" s="135"/>
      <c r="E3403" s="135"/>
      <c r="F3403" s="40"/>
      <c r="G3403" s="40"/>
      <c r="H3403" s="40"/>
      <c r="I3403" s="135"/>
      <c r="J3403" s="40"/>
      <c r="K3403" s="40"/>
      <c r="L3403" s="135"/>
      <c r="M3403" s="40"/>
      <c r="N3403" s="40"/>
      <c r="O3403" s="40"/>
      <c r="P3403" s="40"/>
      <c r="S3403" s="114"/>
      <c r="T3403" s="114"/>
      <c r="V3403" s="114"/>
      <c r="W3403" s="114"/>
      <c r="X3403" s="114"/>
      <c r="Y3403" s="114"/>
      <c r="Z3403" s="114"/>
      <c r="AA3403" s="114"/>
      <c r="AB3403" s="114"/>
      <c r="AC3403" s="114"/>
      <c r="AD3403" s="114"/>
      <c r="AE3403" s="114"/>
      <c r="AH3403" s="114"/>
      <c r="AI3403" s="114"/>
      <c r="AK3403" s="114"/>
      <c r="AM3403" s="114"/>
      <c r="AP3403" s="114"/>
      <c r="AU3403" s="114"/>
      <c r="FP3403" s="40"/>
      <c r="FQ3403" s="40"/>
      <c r="FR3403" s="40"/>
      <c r="FS3403" s="40"/>
      <c r="FT3403" s="40"/>
      <c r="FU3403" s="40"/>
      <c r="FV3403" s="40"/>
      <c r="FW3403" s="40"/>
      <c r="FX3403" s="40"/>
      <c r="FY3403" s="40"/>
      <c r="FZ3403" s="40"/>
      <c r="GA3403" s="40"/>
      <c r="GB3403" s="40"/>
      <c r="GC3403" s="40"/>
      <c r="GD3403" s="40"/>
      <c r="GE3403" s="40"/>
      <c r="GF3403" s="40"/>
      <c r="GG3403" s="40"/>
      <c r="GH3403" s="40"/>
      <c r="GI3403" s="40"/>
      <c r="GJ3403" s="40"/>
      <c r="GK3403" s="40"/>
      <c r="GL3403" s="40"/>
      <c r="GM3403" s="40"/>
      <c r="GN3403" s="40"/>
      <c r="GO3403" s="40"/>
      <c r="GP3403" s="40"/>
      <c r="GQ3403" s="40"/>
      <c r="GR3403" s="40"/>
      <c r="GS3403" s="40"/>
      <c r="GT3403" s="40"/>
      <c r="GU3403" s="40"/>
      <c r="GV3403" s="40"/>
      <c r="GW3403" s="40"/>
      <c r="GX3403" s="40"/>
      <c r="GY3403" s="40"/>
      <c r="GZ3403" s="40"/>
      <c r="HA3403" s="40"/>
      <c r="HB3403" s="40"/>
      <c r="HC3403" s="40"/>
      <c r="HD3403" s="40"/>
      <c r="HE3403" s="40"/>
      <c r="HF3403" s="40"/>
      <c r="HG3403" s="40"/>
      <c r="HH3403" s="40"/>
      <c r="HI3403" s="40"/>
      <c r="HJ3403" s="40"/>
      <c r="HK3403" s="40"/>
      <c r="HL3403" s="40"/>
      <c r="HM3403" s="40"/>
      <c r="HN3403" s="40"/>
      <c r="HO3403" s="40"/>
      <c r="HP3403" s="40"/>
      <c r="HQ3403" s="40"/>
      <c r="HR3403" s="40"/>
      <c r="HS3403" s="40"/>
      <c r="HT3403" s="40"/>
      <c r="HU3403" s="40"/>
      <c r="HV3403" s="40"/>
      <c r="HW3403" s="40"/>
      <c r="HX3403" s="40"/>
      <c r="HY3403" s="40"/>
      <c r="HZ3403" s="40"/>
      <c r="IA3403" s="40"/>
      <c r="IB3403" s="40"/>
      <c r="IC3403" s="40"/>
      <c r="ID3403" s="40"/>
      <c r="IE3403" s="40"/>
      <c r="IF3403" s="40"/>
      <c r="IG3403" s="40"/>
    </row>
    <row r="3404" spans="1:241" s="39" customFormat="1">
      <c r="A3404" s="40"/>
      <c r="B3404" s="40"/>
      <c r="C3404" s="40"/>
      <c r="D3404" s="135"/>
      <c r="E3404" s="135"/>
      <c r="F3404" s="40"/>
      <c r="G3404" s="40"/>
      <c r="H3404" s="40"/>
      <c r="I3404" s="135"/>
      <c r="J3404" s="40"/>
      <c r="K3404" s="40"/>
      <c r="L3404" s="135"/>
      <c r="M3404" s="40"/>
      <c r="N3404" s="40"/>
      <c r="O3404" s="40"/>
      <c r="P3404" s="40"/>
      <c r="S3404" s="114"/>
      <c r="T3404" s="114"/>
      <c r="V3404" s="114"/>
      <c r="W3404" s="114"/>
      <c r="X3404" s="114"/>
      <c r="Y3404" s="114"/>
      <c r="Z3404" s="114"/>
      <c r="AA3404" s="114"/>
      <c r="AB3404" s="114"/>
      <c r="AC3404" s="114"/>
      <c r="AD3404" s="114"/>
      <c r="AE3404" s="114"/>
      <c r="AH3404" s="114"/>
      <c r="AI3404" s="114"/>
      <c r="AK3404" s="114"/>
      <c r="AM3404" s="114"/>
      <c r="AP3404" s="114"/>
      <c r="AU3404" s="114"/>
      <c r="FP3404" s="40"/>
      <c r="FQ3404" s="40"/>
      <c r="FR3404" s="40"/>
      <c r="FS3404" s="40"/>
      <c r="FT3404" s="40"/>
      <c r="FU3404" s="40"/>
      <c r="FV3404" s="40"/>
      <c r="FW3404" s="40"/>
      <c r="FX3404" s="40"/>
      <c r="FY3404" s="40"/>
      <c r="FZ3404" s="40"/>
      <c r="GA3404" s="40"/>
      <c r="GB3404" s="40"/>
      <c r="GC3404" s="40"/>
      <c r="GD3404" s="40"/>
      <c r="GE3404" s="40"/>
      <c r="GF3404" s="40"/>
      <c r="GG3404" s="40"/>
      <c r="GH3404" s="40"/>
      <c r="GI3404" s="40"/>
      <c r="GJ3404" s="40"/>
      <c r="GK3404" s="40"/>
      <c r="GL3404" s="40"/>
      <c r="GM3404" s="40"/>
      <c r="GN3404" s="40"/>
      <c r="GO3404" s="40"/>
      <c r="GP3404" s="40"/>
      <c r="GQ3404" s="40"/>
      <c r="GR3404" s="40"/>
      <c r="GS3404" s="40"/>
      <c r="GT3404" s="40"/>
      <c r="GU3404" s="40"/>
      <c r="GV3404" s="40"/>
      <c r="GW3404" s="40"/>
      <c r="GX3404" s="40"/>
      <c r="GY3404" s="40"/>
      <c r="GZ3404" s="40"/>
      <c r="HA3404" s="40"/>
      <c r="HB3404" s="40"/>
      <c r="HC3404" s="40"/>
      <c r="HD3404" s="40"/>
      <c r="HE3404" s="40"/>
      <c r="HF3404" s="40"/>
      <c r="HG3404" s="40"/>
      <c r="HH3404" s="40"/>
      <c r="HI3404" s="40"/>
      <c r="HJ3404" s="40"/>
      <c r="HK3404" s="40"/>
      <c r="HL3404" s="40"/>
      <c r="HM3404" s="40"/>
      <c r="HN3404" s="40"/>
      <c r="HO3404" s="40"/>
      <c r="HP3404" s="40"/>
      <c r="HQ3404" s="40"/>
      <c r="HR3404" s="40"/>
      <c r="HS3404" s="40"/>
      <c r="HT3404" s="40"/>
      <c r="HU3404" s="40"/>
      <c r="HV3404" s="40"/>
      <c r="HW3404" s="40"/>
      <c r="HX3404" s="40"/>
      <c r="HY3404" s="40"/>
      <c r="HZ3404" s="40"/>
      <c r="IA3404" s="40"/>
      <c r="IB3404" s="40"/>
      <c r="IC3404" s="40"/>
      <c r="ID3404" s="40"/>
      <c r="IE3404" s="40"/>
      <c r="IF3404" s="40"/>
      <c r="IG3404" s="40"/>
    </row>
    <row r="3405" spans="1:241" s="39" customFormat="1">
      <c r="A3405" s="40"/>
      <c r="B3405" s="40"/>
      <c r="C3405" s="40"/>
      <c r="D3405" s="135"/>
      <c r="E3405" s="135"/>
      <c r="F3405" s="40"/>
      <c r="G3405" s="40"/>
      <c r="H3405" s="40"/>
      <c r="I3405" s="135"/>
      <c r="J3405" s="40"/>
      <c r="K3405" s="40"/>
      <c r="L3405" s="135"/>
      <c r="M3405" s="40"/>
      <c r="N3405" s="40"/>
      <c r="O3405" s="40"/>
      <c r="P3405" s="40"/>
      <c r="S3405" s="114"/>
      <c r="T3405" s="114"/>
      <c r="V3405" s="114"/>
      <c r="W3405" s="114"/>
      <c r="X3405" s="114"/>
      <c r="Y3405" s="114"/>
      <c r="Z3405" s="114"/>
      <c r="AA3405" s="114"/>
      <c r="AB3405" s="114"/>
      <c r="AC3405" s="114"/>
      <c r="AD3405" s="114"/>
      <c r="AE3405" s="114"/>
      <c r="AH3405" s="114"/>
      <c r="AI3405" s="114"/>
      <c r="AK3405" s="114"/>
      <c r="AM3405" s="114"/>
      <c r="AP3405" s="114"/>
      <c r="AU3405" s="114"/>
      <c r="FP3405" s="40"/>
      <c r="FQ3405" s="40"/>
      <c r="FR3405" s="40"/>
      <c r="FS3405" s="40"/>
      <c r="FT3405" s="40"/>
      <c r="FU3405" s="40"/>
      <c r="FV3405" s="40"/>
      <c r="FW3405" s="40"/>
      <c r="FX3405" s="40"/>
      <c r="FY3405" s="40"/>
      <c r="FZ3405" s="40"/>
      <c r="GA3405" s="40"/>
      <c r="GB3405" s="40"/>
      <c r="GC3405" s="40"/>
      <c r="GD3405" s="40"/>
      <c r="GE3405" s="40"/>
      <c r="GF3405" s="40"/>
      <c r="GG3405" s="40"/>
      <c r="GH3405" s="40"/>
      <c r="GI3405" s="40"/>
      <c r="GJ3405" s="40"/>
      <c r="GK3405" s="40"/>
      <c r="GL3405" s="40"/>
      <c r="GM3405" s="40"/>
      <c r="GN3405" s="40"/>
      <c r="GO3405" s="40"/>
      <c r="GP3405" s="40"/>
      <c r="GQ3405" s="40"/>
      <c r="GR3405" s="40"/>
      <c r="GS3405" s="40"/>
      <c r="GT3405" s="40"/>
      <c r="GU3405" s="40"/>
      <c r="GV3405" s="40"/>
      <c r="GW3405" s="40"/>
      <c r="GX3405" s="40"/>
      <c r="GY3405" s="40"/>
      <c r="GZ3405" s="40"/>
      <c r="HA3405" s="40"/>
      <c r="HB3405" s="40"/>
      <c r="HC3405" s="40"/>
      <c r="HD3405" s="40"/>
      <c r="HE3405" s="40"/>
      <c r="HF3405" s="40"/>
      <c r="HG3405" s="40"/>
      <c r="HH3405" s="40"/>
      <c r="HI3405" s="40"/>
      <c r="HJ3405" s="40"/>
      <c r="HK3405" s="40"/>
      <c r="HL3405" s="40"/>
      <c r="HM3405" s="40"/>
      <c r="HN3405" s="40"/>
      <c r="HO3405" s="40"/>
      <c r="HP3405" s="40"/>
      <c r="HQ3405" s="40"/>
      <c r="HR3405" s="40"/>
      <c r="HS3405" s="40"/>
      <c r="HT3405" s="40"/>
      <c r="HU3405" s="40"/>
      <c r="HV3405" s="40"/>
      <c r="HW3405" s="40"/>
      <c r="HX3405" s="40"/>
      <c r="HY3405" s="40"/>
      <c r="HZ3405" s="40"/>
      <c r="IA3405" s="40"/>
      <c r="IB3405" s="40"/>
      <c r="IC3405" s="40"/>
      <c r="ID3405" s="40"/>
      <c r="IE3405" s="40"/>
      <c r="IF3405" s="40"/>
      <c r="IG3405" s="40"/>
    </row>
    <row r="3406" spans="1:241" s="39" customFormat="1">
      <c r="A3406" s="40"/>
      <c r="B3406" s="40"/>
      <c r="C3406" s="40"/>
      <c r="D3406" s="135"/>
      <c r="E3406" s="135"/>
      <c r="F3406" s="40"/>
      <c r="G3406" s="40"/>
      <c r="H3406" s="40"/>
      <c r="I3406" s="135"/>
      <c r="J3406" s="40"/>
      <c r="K3406" s="40"/>
      <c r="L3406" s="135"/>
      <c r="M3406" s="40"/>
      <c r="N3406" s="40"/>
      <c r="O3406" s="40"/>
      <c r="P3406" s="40"/>
      <c r="S3406" s="114"/>
      <c r="T3406" s="114"/>
      <c r="V3406" s="114"/>
      <c r="W3406" s="114"/>
      <c r="X3406" s="114"/>
      <c r="Y3406" s="114"/>
      <c r="Z3406" s="114"/>
      <c r="AA3406" s="114"/>
      <c r="AB3406" s="114"/>
      <c r="AC3406" s="114"/>
      <c r="AD3406" s="114"/>
      <c r="AE3406" s="114"/>
      <c r="AH3406" s="114"/>
      <c r="AI3406" s="114"/>
      <c r="AK3406" s="114"/>
      <c r="AM3406" s="114"/>
      <c r="AP3406" s="114"/>
      <c r="AU3406" s="114"/>
      <c r="FP3406" s="40"/>
      <c r="FQ3406" s="40"/>
      <c r="FR3406" s="40"/>
      <c r="FS3406" s="40"/>
      <c r="FT3406" s="40"/>
      <c r="FU3406" s="40"/>
      <c r="FV3406" s="40"/>
      <c r="FW3406" s="40"/>
      <c r="FX3406" s="40"/>
      <c r="FY3406" s="40"/>
      <c r="FZ3406" s="40"/>
      <c r="GA3406" s="40"/>
      <c r="GB3406" s="40"/>
      <c r="GC3406" s="40"/>
      <c r="GD3406" s="40"/>
      <c r="GE3406" s="40"/>
      <c r="GF3406" s="40"/>
      <c r="GG3406" s="40"/>
      <c r="GH3406" s="40"/>
      <c r="GI3406" s="40"/>
      <c r="GJ3406" s="40"/>
      <c r="GK3406" s="40"/>
      <c r="GL3406" s="40"/>
      <c r="GM3406" s="40"/>
      <c r="GN3406" s="40"/>
      <c r="GO3406" s="40"/>
      <c r="GP3406" s="40"/>
      <c r="GQ3406" s="40"/>
      <c r="GR3406" s="40"/>
      <c r="GS3406" s="40"/>
      <c r="GT3406" s="40"/>
      <c r="GU3406" s="40"/>
      <c r="GV3406" s="40"/>
      <c r="GW3406" s="40"/>
      <c r="GX3406" s="40"/>
      <c r="GY3406" s="40"/>
      <c r="GZ3406" s="40"/>
      <c r="HA3406" s="40"/>
      <c r="HB3406" s="40"/>
      <c r="HC3406" s="40"/>
      <c r="HD3406" s="40"/>
      <c r="HE3406" s="40"/>
      <c r="HF3406" s="40"/>
      <c r="HG3406" s="40"/>
      <c r="HH3406" s="40"/>
      <c r="HI3406" s="40"/>
      <c r="HJ3406" s="40"/>
      <c r="HK3406" s="40"/>
      <c r="HL3406" s="40"/>
      <c r="HM3406" s="40"/>
      <c r="HN3406" s="40"/>
      <c r="HO3406" s="40"/>
      <c r="HP3406" s="40"/>
      <c r="HQ3406" s="40"/>
      <c r="HR3406" s="40"/>
      <c r="HS3406" s="40"/>
      <c r="HT3406" s="40"/>
      <c r="HU3406" s="40"/>
      <c r="HV3406" s="40"/>
      <c r="HW3406" s="40"/>
      <c r="HX3406" s="40"/>
      <c r="HY3406" s="40"/>
      <c r="HZ3406" s="40"/>
      <c r="IA3406" s="40"/>
      <c r="IB3406" s="40"/>
      <c r="IC3406" s="40"/>
      <c r="ID3406" s="40"/>
      <c r="IE3406" s="40"/>
      <c r="IF3406" s="40"/>
      <c r="IG3406" s="40"/>
    </row>
    <row r="3407" spans="1:241" s="39" customFormat="1">
      <c r="A3407" s="40"/>
      <c r="B3407" s="40"/>
      <c r="C3407" s="40"/>
      <c r="D3407" s="135"/>
      <c r="E3407" s="135"/>
      <c r="F3407" s="40"/>
      <c r="G3407" s="40"/>
      <c r="H3407" s="40"/>
      <c r="I3407" s="135"/>
      <c r="J3407" s="40"/>
      <c r="K3407" s="40"/>
      <c r="L3407" s="135"/>
      <c r="M3407" s="40"/>
      <c r="N3407" s="40"/>
      <c r="O3407" s="40"/>
      <c r="P3407" s="40"/>
      <c r="S3407" s="114"/>
      <c r="T3407" s="114"/>
      <c r="V3407" s="114"/>
      <c r="W3407" s="114"/>
      <c r="X3407" s="114"/>
      <c r="Y3407" s="114"/>
      <c r="Z3407" s="114"/>
      <c r="AA3407" s="114"/>
      <c r="AB3407" s="114"/>
      <c r="AC3407" s="114"/>
      <c r="AD3407" s="114"/>
      <c r="AE3407" s="114"/>
      <c r="AH3407" s="114"/>
      <c r="AI3407" s="114"/>
      <c r="AK3407" s="114"/>
      <c r="AM3407" s="114"/>
      <c r="AP3407" s="114"/>
      <c r="AU3407" s="114"/>
      <c r="FP3407" s="40"/>
      <c r="FQ3407" s="40"/>
      <c r="FR3407" s="40"/>
      <c r="FS3407" s="40"/>
      <c r="FT3407" s="40"/>
      <c r="FU3407" s="40"/>
      <c r="FV3407" s="40"/>
      <c r="FW3407" s="40"/>
      <c r="FX3407" s="40"/>
      <c r="FY3407" s="40"/>
      <c r="FZ3407" s="40"/>
      <c r="GA3407" s="40"/>
      <c r="GB3407" s="40"/>
      <c r="GC3407" s="40"/>
      <c r="GD3407" s="40"/>
      <c r="GE3407" s="40"/>
      <c r="GF3407" s="40"/>
      <c r="GG3407" s="40"/>
      <c r="GH3407" s="40"/>
      <c r="GI3407" s="40"/>
      <c r="GJ3407" s="40"/>
      <c r="GK3407" s="40"/>
      <c r="GL3407" s="40"/>
      <c r="GM3407" s="40"/>
      <c r="GN3407" s="40"/>
      <c r="GO3407" s="40"/>
      <c r="GP3407" s="40"/>
      <c r="GQ3407" s="40"/>
      <c r="GR3407" s="40"/>
      <c r="GS3407" s="40"/>
      <c r="GT3407" s="40"/>
      <c r="GU3407" s="40"/>
      <c r="GV3407" s="40"/>
      <c r="GW3407" s="40"/>
      <c r="GX3407" s="40"/>
      <c r="GY3407" s="40"/>
      <c r="GZ3407" s="40"/>
      <c r="HA3407" s="40"/>
      <c r="HB3407" s="40"/>
      <c r="HC3407" s="40"/>
      <c r="HD3407" s="40"/>
      <c r="HE3407" s="40"/>
      <c r="HF3407" s="40"/>
      <c r="HG3407" s="40"/>
      <c r="HH3407" s="40"/>
      <c r="HI3407" s="40"/>
      <c r="HJ3407" s="40"/>
      <c r="HK3407" s="40"/>
      <c r="HL3407" s="40"/>
      <c r="HM3407" s="40"/>
      <c r="HN3407" s="40"/>
      <c r="HO3407" s="40"/>
      <c r="HP3407" s="40"/>
      <c r="HQ3407" s="40"/>
      <c r="HR3407" s="40"/>
      <c r="HS3407" s="40"/>
      <c r="HT3407" s="40"/>
      <c r="HU3407" s="40"/>
      <c r="HV3407" s="40"/>
      <c r="HW3407" s="40"/>
      <c r="HX3407" s="40"/>
      <c r="HY3407" s="40"/>
      <c r="HZ3407" s="40"/>
      <c r="IA3407" s="40"/>
      <c r="IB3407" s="40"/>
      <c r="IC3407" s="40"/>
      <c r="ID3407" s="40"/>
      <c r="IE3407" s="40"/>
      <c r="IF3407" s="40"/>
      <c r="IG3407" s="40"/>
    </row>
    <row r="3408" spans="1:241" s="39" customFormat="1">
      <c r="A3408" s="40"/>
      <c r="B3408" s="40"/>
      <c r="C3408" s="40"/>
      <c r="D3408" s="135"/>
      <c r="E3408" s="135"/>
      <c r="F3408" s="40"/>
      <c r="G3408" s="40"/>
      <c r="H3408" s="40"/>
      <c r="I3408" s="135"/>
      <c r="J3408" s="40"/>
      <c r="K3408" s="40"/>
      <c r="L3408" s="135"/>
      <c r="M3408" s="40"/>
      <c r="N3408" s="40"/>
      <c r="O3408" s="40"/>
      <c r="P3408" s="40"/>
      <c r="S3408" s="114"/>
      <c r="T3408" s="114"/>
      <c r="V3408" s="114"/>
      <c r="W3408" s="114"/>
      <c r="X3408" s="114"/>
      <c r="Y3408" s="114"/>
      <c r="Z3408" s="114"/>
      <c r="AA3408" s="114"/>
      <c r="AB3408" s="114"/>
      <c r="AC3408" s="114"/>
      <c r="AD3408" s="114"/>
      <c r="AE3408" s="114"/>
      <c r="AH3408" s="114"/>
      <c r="AI3408" s="114"/>
      <c r="AK3408" s="114"/>
      <c r="AM3408" s="114"/>
      <c r="AP3408" s="114"/>
      <c r="AU3408" s="114"/>
      <c r="FP3408" s="40"/>
      <c r="FQ3408" s="40"/>
      <c r="FR3408" s="40"/>
      <c r="FS3408" s="40"/>
      <c r="FT3408" s="40"/>
      <c r="FU3408" s="40"/>
      <c r="FV3408" s="40"/>
      <c r="FW3408" s="40"/>
      <c r="FX3408" s="40"/>
      <c r="FY3408" s="40"/>
      <c r="FZ3408" s="40"/>
      <c r="GA3408" s="40"/>
      <c r="GB3408" s="40"/>
      <c r="GC3408" s="40"/>
      <c r="GD3408" s="40"/>
      <c r="GE3408" s="40"/>
      <c r="GF3408" s="40"/>
      <c r="GG3408" s="40"/>
      <c r="GH3408" s="40"/>
      <c r="GI3408" s="40"/>
      <c r="GJ3408" s="40"/>
      <c r="GK3408" s="40"/>
      <c r="GL3408" s="40"/>
      <c r="GM3408" s="40"/>
      <c r="GN3408" s="40"/>
      <c r="GO3408" s="40"/>
      <c r="GP3408" s="40"/>
      <c r="GQ3408" s="40"/>
      <c r="GR3408" s="40"/>
      <c r="GS3408" s="40"/>
      <c r="GT3408" s="40"/>
      <c r="GU3408" s="40"/>
      <c r="GV3408" s="40"/>
      <c r="GW3408" s="40"/>
      <c r="GX3408" s="40"/>
      <c r="GY3408" s="40"/>
      <c r="GZ3408" s="40"/>
      <c r="HA3408" s="40"/>
      <c r="HB3408" s="40"/>
      <c r="HC3408" s="40"/>
      <c r="HD3408" s="40"/>
      <c r="HE3408" s="40"/>
      <c r="HF3408" s="40"/>
      <c r="HG3408" s="40"/>
      <c r="HH3408" s="40"/>
      <c r="HI3408" s="40"/>
      <c r="HJ3408" s="40"/>
      <c r="HK3408" s="40"/>
      <c r="HL3408" s="40"/>
      <c r="HM3408" s="40"/>
      <c r="HN3408" s="40"/>
      <c r="HO3408" s="40"/>
      <c r="HP3408" s="40"/>
      <c r="HQ3408" s="40"/>
      <c r="HR3408" s="40"/>
      <c r="HS3408" s="40"/>
      <c r="HT3408" s="40"/>
      <c r="HU3408" s="40"/>
      <c r="HV3408" s="40"/>
      <c r="HW3408" s="40"/>
      <c r="HX3408" s="40"/>
      <c r="HY3408" s="40"/>
      <c r="HZ3408" s="40"/>
      <c r="IA3408" s="40"/>
      <c r="IB3408" s="40"/>
      <c r="IC3408" s="40"/>
      <c r="ID3408" s="40"/>
      <c r="IE3408" s="40"/>
      <c r="IF3408" s="40"/>
      <c r="IG3408" s="40"/>
    </row>
    <row r="3409" spans="1:241" s="39" customFormat="1">
      <c r="A3409" s="40"/>
      <c r="B3409" s="40"/>
      <c r="C3409" s="40"/>
      <c r="D3409" s="135"/>
      <c r="E3409" s="135"/>
      <c r="F3409" s="40"/>
      <c r="G3409" s="40"/>
      <c r="H3409" s="40"/>
      <c r="I3409" s="135"/>
      <c r="J3409" s="40"/>
      <c r="K3409" s="40"/>
      <c r="L3409" s="135"/>
      <c r="M3409" s="40"/>
      <c r="N3409" s="40"/>
      <c r="O3409" s="40"/>
      <c r="P3409" s="40"/>
      <c r="S3409" s="114"/>
      <c r="T3409" s="114"/>
      <c r="V3409" s="114"/>
      <c r="W3409" s="114"/>
      <c r="X3409" s="114"/>
      <c r="Y3409" s="114"/>
      <c r="Z3409" s="114"/>
      <c r="AA3409" s="114"/>
      <c r="AB3409" s="114"/>
      <c r="AC3409" s="114"/>
      <c r="AD3409" s="114"/>
      <c r="AE3409" s="114"/>
      <c r="AH3409" s="114"/>
      <c r="AI3409" s="114"/>
      <c r="AK3409" s="114"/>
      <c r="AM3409" s="114"/>
      <c r="AP3409" s="114"/>
      <c r="AU3409" s="114"/>
      <c r="FP3409" s="40"/>
      <c r="FQ3409" s="40"/>
      <c r="FR3409" s="40"/>
      <c r="FS3409" s="40"/>
      <c r="FT3409" s="40"/>
      <c r="FU3409" s="40"/>
      <c r="FV3409" s="40"/>
      <c r="FW3409" s="40"/>
      <c r="FX3409" s="40"/>
      <c r="FY3409" s="40"/>
      <c r="FZ3409" s="40"/>
      <c r="GA3409" s="40"/>
      <c r="GB3409" s="40"/>
      <c r="GC3409" s="40"/>
      <c r="GD3409" s="40"/>
      <c r="GE3409" s="40"/>
      <c r="GF3409" s="40"/>
      <c r="GG3409" s="40"/>
      <c r="GH3409" s="40"/>
      <c r="GI3409" s="40"/>
      <c r="GJ3409" s="40"/>
      <c r="GK3409" s="40"/>
      <c r="GL3409" s="40"/>
      <c r="GM3409" s="40"/>
      <c r="GN3409" s="40"/>
      <c r="GO3409" s="40"/>
      <c r="GP3409" s="40"/>
      <c r="GQ3409" s="40"/>
      <c r="GR3409" s="40"/>
      <c r="GS3409" s="40"/>
      <c r="GT3409" s="40"/>
      <c r="GU3409" s="40"/>
      <c r="GV3409" s="40"/>
      <c r="GW3409" s="40"/>
      <c r="GX3409" s="40"/>
      <c r="GY3409" s="40"/>
      <c r="GZ3409" s="40"/>
      <c r="HA3409" s="40"/>
      <c r="HB3409" s="40"/>
      <c r="HC3409" s="40"/>
      <c r="HD3409" s="40"/>
      <c r="HE3409" s="40"/>
      <c r="HF3409" s="40"/>
      <c r="HG3409" s="40"/>
      <c r="HH3409" s="40"/>
      <c r="HI3409" s="40"/>
      <c r="HJ3409" s="40"/>
      <c r="HK3409" s="40"/>
      <c r="HL3409" s="40"/>
      <c r="HM3409" s="40"/>
      <c r="HN3409" s="40"/>
      <c r="HO3409" s="40"/>
      <c r="HP3409" s="40"/>
      <c r="HQ3409" s="40"/>
      <c r="HR3409" s="40"/>
      <c r="HS3409" s="40"/>
      <c r="HT3409" s="40"/>
      <c r="HU3409" s="40"/>
      <c r="HV3409" s="40"/>
      <c r="HW3409" s="40"/>
      <c r="HX3409" s="40"/>
      <c r="HY3409" s="40"/>
      <c r="HZ3409" s="40"/>
      <c r="IA3409" s="40"/>
      <c r="IB3409" s="40"/>
      <c r="IC3409" s="40"/>
      <c r="ID3409" s="40"/>
      <c r="IE3409" s="40"/>
      <c r="IF3409" s="40"/>
      <c r="IG3409" s="40"/>
    </row>
    <row r="3410" spans="1:241" s="39" customFormat="1">
      <c r="A3410" s="40"/>
      <c r="B3410" s="40"/>
      <c r="C3410" s="40"/>
      <c r="D3410" s="135"/>
      <c r="E3410" s="135"/>
      <c r="F3410" s="40"/>
      <c r="G3410" s="40"/>
      <c r="H3410" s="40"/>
      <c r="I3410" s="135"/>
      <c r="J3410" s="40"/>
      <c r="K3410" s="40"/>
      <c r="L3410" s="135"/>
      <c r="M3410" s="40"/>
      <c r="N3410" s="40"/>
      <c r="O3410" s="40"/>
      <c r="P3410" s="40"/>
      <c r="S3410" s="114"/>
      <c r="T3410" s="114"/>
      <c r="V3410" s="114"/>
      <c r="W3410" s="114"/>
      <c r="X3410" s="114"/>
      <c r="Y3410" s="114"/>
      <c r="Z3410" s="114"/>
      <c r="AA3410" s="114"/>
      <c r="AB3410" s="114"/>
      <c r="AC3410" s="114"/>
      <c r="AD3410" s="114"/>
      <c r="AE3410" s="114"/>
      <c r="AH3410" s="114"/>
      <c r="AI3410" s="114"/>
      <c r="AK3410" s="114"/>
      <c r="AM3410" s="114"/>
      <c r="AP3410" s="114"/>
      <c r="AU3410" s="114"/>
      <c r="FP3410" s="40"/>
      <c r="FQ3410" s="40"/>
      <c r="FR3410" s="40"/>
      <c r="FS3410" s="40"/>
      <c r="FT3410" s="40"/>
      <c r="FU3410" s="40"/>
      <c r="FV3410" s="40"/>
      <c r="FW3410" s="40"/>
      <c r="FX3410" s="40"/>
      <c r="FY3410" s="40"/>
      <c r="FZ3410" s="40"/>
      <c r="GA3410" s="40"/>
      <c r="GB3410" s="40"/>
      <c r="GC3410" s="40"/>
      <c r="GD3410" s="40"/>
      <c r="GE3410" s="40"/>
      <c r="GF3410" s="40"/>
      <c r="GG3410" s="40"/>
      <c r="GH3410" s="40"/>
      <c r="GI3410" s="40"/>
      <c r="GJ3410" s="40"/>
      <c r="GK3410" s="40"/>
      <c r="GL3410" s="40"/>
      <c r="GM3410" s="40"/>
      <c r="GN3410" s="40"/>
      <c r="GO3410" s="40"/>
      <c r="GP3410" s="40"/>
      <c r="GQ3410" s="40"/>
      <c r="GR3410" s="40"/>
      <c r="GS3410" s="40"/>
      <c r="GT3410" s="40"/>
      <c r="GU3410" s="40"/>
      <c r="GV3410" s="40"/>
      <c r="GW3410" s="40"/>
      <c r="GX3410" s="40"/>
      <c r="GY3410" s="40"/>
      <c r="GZ3410" s="40"/>
      <c r="HA3410" s="40"/>
      <c r="HB3410" s="40"/>
      <c r="HC3410" s="40"/>
      <c r="HD3410" s="40"/>
      <c r="HE3410" s="40"/>
      <c r="HF3410" s="40"/>
      <c r="HG3410" s="40"/>
      <c r="HH3410" s="40"/>
      <c r="HI3410" s="40"/>
      <c r="HJ3410" s="40"/>
      <c r="HK3410" s="40"/>
      <c r="HL3410" s="40"/>
      <c r="HM3410" s="40"/>
      <c r="HN3410" s="40"/>
      <c r="HO3410" s="40"/>
      <c r="HP3410" s="40"/>
      <c r="HQ3410" s="40"/>
      <c r="HR3410" s="40"/>
      <c r="HS3410" s="40"/>
      <c r="HT3410" s="40"/>
      <c r="HU3410" s="40"/>
      <c r="HV3410" s="40"/>
      <c r="HW3410" s="40"/>
      <c r="HX3410" s="40"/>
      <c r="HY3410" s="40"/>
      <c r="HZ3410" s="40"/>
      <c r="IA3410" s="40"/>
      <c r="IB3410" s="40"/>
      <c r="IC3410" s="40"/>
      <c r="ID3410" s="40"/>
      <c r="IE3410" s="40"/>
      <c r="IF3410" s="40"/>
      <c r="IG3410" s="40"/>
    </row>
    <row r="3411" spans="1:241" s="39" customFormat="1">
      <c r="A3411" s="40"/>
      <c r="B3411" s="40"/>
      <c r="C3411" s="40"/>
      <c r="D3411" s="135"/>
      <c r="E3411" s="135"/>
      <c r="F3411" s="40"/>
      <c r="G3411" s="40"/>
      <c r="H3411" s="40"/>
      <c r="I3411" s="135"/>
      <c r="J3411" s="40"/>
      <c r="K3411" s="40"/>
      <c r="L3411" s="135"/>
      <c r="M3411" s="40"/>
      <c r="N3411" s="40"/>
      <c r="O3411" s="40"/>
      <c r="P3411" s="40"/>
      <c r="S3411" s="114"/>
      <c r="T3411" s="114"/>
      <c r="V3411" s="114"/>
      <c r="W3411" s="114"/>
      <c r="X3411" s="114"/>
      <c r="Y3411" s="114"/>
      <c r="Z3411" s="114"/>
      <c r="AA3411" s="114"/>
      <c r="AB3411" s="114"/>
      <c r="AC3411" s="114"/>
      <c r="AD3411" s="114"/>
      <c r="AE3411" s="114"/>
      <c r="AH3411" s="114"/>
      <c r="AI3411" s="114"/>
      <c r="AK3411" s="114"/>
      <c r="AM3411" s="114"/>
      <c r="AP3411" s="114"/>
      <c r="AU3411" s="114"/>
      <c r="FP3411" s="40"/>
      <c r="FQ3411" s="40"/>
      <c r="FR3411" s="40"/>
      <c r="FS3411" s="40"/>
      <c r="FT3411" s="40"/>
      <c r="FU3411" s="40"/>
      <c r="FV3411" s="40"/>
      <c r="FW3411" s="40"/>
      <c r="FX3411" s="40"/>
      <c r="FY3411" s="40"/>
      <c r="FZ3411" s="40"/>
      <c r="GA3411" s="40"/>
      <c r="GB3411" s="40"/>
      <c r="GC3411" s="40"/>
      <c r="GD3411" s="40"/>
      <c r="GE3411" s="40"/>
      <c r="GF3411" s="40"/>
      <c r="GG3411" s="40"/>
      <c r="GH3411" s="40"/>
      <c r="GI3411" s="40"/>
      <c r="GJ3411" s="40"/>
      <c r="GK3411" s="40"/>
      <c r="GL3411" s="40"/>
      <c r="GM3411" s="40"/>
      <c r="GN3411" s="40"/>
      <c r="GO3411" s="40"/>
      <c r="GP3411" s="40"/>
      <c r="GQ3411" s="40"/>
      <c r="GR3411" s="40"/>
      <c r="GS3411" s="40"/>
      <c r="GT3411" s="40"/>
      <c r="GU3411" s="40"/>
      <c r="GV3411" s="40"/>
      <c r="GW3411" s="40"/>
      <c r="GX3411" s="40"/>
      <c r="GY3411" s="40"/>
      <c r="GZ3411" s="40"/>
      <c r="HA3411" s="40"/>
      <c r="HB3411" s="40"/>
      <c r="HC3411" s="40"/>
      <c r="HD3411" s="40"/>
      <c r="HE3411" s="40"/>
      <c r="HF3411" s="40"/>
      <c r="HG3411" s="40"/>
      <c r="HH3411" s="40"/>
      <c r="HI3411" s="40"/>
      <c r="HJ3411" s="40"/>
      <c r="HK3411" s="40"/>
      <c r="HL3411" s="40"/>
      <c r="HM3411" s="40"/>
      <c r="HN3411" s="40"/>
      <c r="HO3411" s="40"/>
      <c r="HP3411" s="40"/>
      <c r="HQ3411" s="40"/>
      <c r="HR3411" s="40"/>
      <c r="HS3411" s="40"/>
      <c r="HT3411" s="40"/>
      <c r="HU3411" s="40"/>
      <c r="HV3411" s="40"/>
      <c r="HW3411" s="40"/>
      <c r="HX3411" s="40"/>
      <c r="HY3411" s="40"/>
      <c r="HZ3411" s="40"/>
      <c r="IA3411" s="40"/>
      <c r="IB3411" s="40"/>
      <c r="IC3411" s="40"/>
      <c r="ID3411" s="40"/>
      <c r="IE3411" s="40"/>
      <c r="IF3411" s="40"/>
      <c r="IG3411" s="40"/>
    </row>
    <row r="3412" spans="1:241" s="39" customFormat="1">
      <c r="A3412" s="40"/>
      <c r="B3412" s="40"/>
      <c r="C3412" s="40"/>
      <c r="D3412" s="135"/>
      <c r="E3412" s="135"/>
      <c r="F3412" s="40"/>
      <c r="G3412" s="40"/>
      <c r="H3412" s="40"/>
      <c r="I3412" s="135"/>
      <c r="J3412" s="40"/>
      <c r="K3412" s="40"/>
      <c r="L3412" s="135"/>
      <c r="M3412" s="40"/>
      <c r="N3412" s="40"/>
      <c r="O3412" s="40"/>
      <c r="P3412" s="40"/>
      <c r="S3412" s="114"/>
      <c r="T3412" s="114"/>
      <c r="V3412" s="114"/>
      <c r="W3412" s="114"/>
      <c r="X3412" s="114"/>
      <c r="Y3412" s="114"/>
      <c r="Z3412" s="114"/>
      <c r="AA3412" s="114"/>
      <c r="AB3412" s="114"/>
      <c r="AC3412" s="114"/>
      <c r="AD3412" s="114"/>
      <c r="AE3412" s="114"/>
      <c r="AH3412" s="114"/>
      <c r="AI3412" s="114"/>
      <c r="AK3412" s="114"/>
      <c r="AM3412" s="114"/>
      <c r="AP3412" s="114"/>
      <c r="AU3412" s="114"/>
      <c r="FP3412" s="40"/>
      <c r="FQ3412" s="40"/>
      <c r="FR3412" s="40"/>
      <c r="FS3412" s="40"/>
      <c r="FT3412" s="40"/>
      <c r="FU3412" s="40"/>
      <c r="FV3412" s="40"/>
      <c r="FW3412" s="40"/>
      <c r="FX3412" s="40"/>
      <c r="FY3412" s="40"/>
      <c r="FZ3412" s="40"/>
      <c r="GA3412" s="40"/>
      <c r="GB3412" s="40"/>
      <c r="GC3412" s="40"/>
      <c r="GD3412" s="40"/>
      <c r="GE3412" s="40"/>
      <c r="GF3412" s="40"/>
      <c r="GG3412" s="40"/>
      <c r="GH3412" s="40"/>
      <c r="GI3412" s="40"/>
      <c r="GJ3412" s="40"/>
      <c r="GK3412" s="40"/>
      <c r="GL3412" s="40"/>
      <c r="GM3412" s="40"/>
      <c r="GN3412" s="40"/>
      <c r="GO3412" s="40"/>
      <c r="GP3412" s="40"/>
      <c r="GQ3412" s="40"/>
      <c r="GR3412" s="40"/>
      <c r="GS3412" s="40"/>
      <c r="GT3412" s="40"/>
      <c r="GU3412" s="40"/>
      <c r="GV3412" s="40"/>
      <c r="GW3412" s="40"/>
      <c r="GX3412" s="40"/>
      <c r="GY3412" s="40"/>
      <c r="GZ3412" s="40"/>
      <c r="HA3412" s="40"/>
      <c r="HB3412" s="40"/>
      <c r="HC3412" s="40"/>
      <c r="HD3412" s="40"/>
      <c r="HE3412" s="40"/>
      <c r="HF3412" s="40"/>
      <c r="HG3412" s="40"/>
      <c r="HH3412" s="40"/>
      <c r="HI3412" s="40"/>
      <c r="HJ3412" s="40"/>
      <c r="HK3412" s="40"/>
      <c r="HL3412" s="40"/>
      <c r="HM3412" s="40"/>
      <c r="HN3412" s="40"/>
      <c r="HO3412" s="40"/>
      <c r="HP3412" s="40"/>
      <c r="HQ3412" s="40"/>
      <c r="HR3412" s="40"/>
      <c r="HS3412" s="40"/>
      <c r="HT3412" s="40"/>
      <c r="HU3412" s="40"/>
      <c r="HV3412" s="40"/>
      <c r="HW3412" s="40"/>
      <c r="HX3412" s="40"/>
      <c r="HY3412" s="40"/>
      <c r="HZ3412" s="40"/>
      <c r="IA3412" s="40"/>
      <c r="IB3412" s="40"/>
      <c r="IC3412" s="40"/>
      <c r="ID3412" s="40"/>
      <c r="IE3412" s="40"/>
      <c r="IF3412" s="40"/>
      <c r="IG3412" s="40"/>
    </row>
    <row r="3413" spans="1:241" s="39" customFormat="1">
      <c r="A3413" s="40"/>
      <c r="B3413" s="40"/>
      <c r="C3413" s="40"/>
      <c r="D3413" s="135"/>
      <c r="E3413" s="135"/>
      <c r="F3413" s="40"/>
      <c r="G3413" s="40"/>
      <c r="H3413" s="40"/>
      <c r="I3413" s="135"/>
      <c r="J3413" s="40"/>
      <c r="K3413" s="40"/>
      <c r="L3413" s="135"/>
      <c r="M3413" s="40"/>
      <c r="N3413" s="40"/>
      <c r="O3413" s="40"/>
      <c r="P3413" s="40"/>
      <c r="S3413" s="114"/>
      <c r="T3413" s="114"/>
      <c r="V3413" s="114"/>
      <c r="W3413" s="114"/>
      <c r="X3413" s="114"/>
      <c r="Y3413" s="114"/>
      <c r="Z3413" s="114"/>
      <c r="AA3413" s="114"/>
      <c r="AB3413" s="114"/>
      <c r="AC3413" s="114"/>
      <c r="AD3413" s="114"/>
      <c r="AE3413" s="114"/>
      <c r="AH3413" s="114"/>
      <c r="AI3413" s="114"/>
      <c r="AK3413" s="114"/>
      <c r="AM3413" s="114"/>
      <c r="AP3413" s="114"/>
      <c r="AU3413" s="114"/>
      <c r="FP3413" s="40"/>
      <c r="FQ3413" s="40"/>
      <c r="FR3413" s="40"/>
      <c r="FS3413" s="40"/>
      <c r="FT3413" s="40"/>
      <c r="FU3413" s="40"/>
      <c r="FV3413" s="40"/>
      <c r="FW3413" s="40"/>
      <c r="FX3413" s="40"/>
      <c r="FY3413" s="40"/>
      <c r="FZ3413" s="40"/>
      <c r="GA3413" s="40"/>
      <c r="GB3413" s="40"/>
      <c r="GC3413" s="40"/>
      <c r="GD3413" s="40"/>
      <c r="GE3413" s="40"/>
      <c r="GF3413" s="40"/>
      <c r="GG3413" s="40"/>
      <c r="GH3413" s="40"/>
      <c r="GI3413" s="40"/>
      <c r="GJ3413" s="40"/>
      <c r="GK3413" s="40"/>
      <c r="GL3413" s="40"/>
      <c r="GM3413" s="40"/>
      <c r="GN3413" s="40"/>
      <c r="GO3413" s="40"/>
      <c r="GP3413" s="40"/>
      <c r="GQ3413" s="40"/>
      <c r="GR3413" s="40"/>
      <c r="GS3413" s="40"/>
      <c r="GT3413" s="40"/>
      <c r="GU3413" s="40"/>
      <c r="GV3413" s="40"/>
      <c r="GW3413" s="40"/>
      <c r="GX3413" s="40"/>
      <c r="GY3413" s="40"/>
      <c r="GZ3413" s="40"/>
      <c r="HA3413" s="40"/>
      <c r="HB3413" s="40"/>
      <c r="HC3413" s="40"/>
      <c r="HD3413" s="40"/>
      <c r="HE3413" s="40"/>
      <c r="HF3413" s="40"/>
      <c r="HG3413" s="40"/>
      <c r="HH3413" s="40"/>
      <c r="HI3413" s="40"/>
      <c r="HJ3413" s="40"/>
      <c r="HK3413" s="40"/>
      <c r="HL3413" s="40"/>
      <c r="HM3413" s="40"/>
      <c r="HN3413" s="40"/>
      <c r="HO3413" s="40"/>
      <c r="HP3413" s="40"/>
      <c r="HQ3413" s="40"/>
      <c r="HR3413" s="40"/>
      <c r="HS3413" s="40"/>
      <c r="HT3413" s="40"/>
      <c r="HU3413" s="40"/>
      <c r="HV3413" s="40"/>
      <c r="HW3413" s="40"/>
      <c r="HX3413" s="40"/>
      <c r="HY3413" s="40"/>
      <c r="HZ3413" s="40"/>
      <c r="IA3413" s="40"/>
      <c r="IB3413" s="40"/>
      <c r="IC3413" s="40"/>
      <c r="ID3413" s="40"/>
      <c r="IE3413" s="40"/>
      <c r="IF3413" s="40"/>
      <c r="IG3413" s="40"/>
    </row>
    <row r="3414" spans="1:241" s="39" customFormat="1">
      <c r="A3414" s="40"/>
      <c r="B3414" s="40"/>
      <c r="C3414" s="40"/>
      <c r="D3414" s="135"/>
      <c r="E3414" s="135"/>
      <c r="F3414" s="40"/>
      <c r="G3414" s="40"/>
      <c r="H3414" s="40"/>
      <c r="I3414" s="135"/>
      <c r="J3414" s="40"/>
      <c r="K3414" s="40"/>
      <c r="L3414" s="135"/>
      <c r="M3414" s="40"/>
      <c r="N3414" s="40"/>
      <c r="O3414" s="40"/>
      <c r="P3414" s="40"/>
      <c r="S3414" s="114"/>
      <c r="T3414" s="114"/>
      <c r="V3414" s="114"/>
      <c r="W3414" s="114"/>
      <c r="X3414" s="114"/>
      <c r="Y3414" s="114"/>
      <c r="Z3414" s="114"/>
      <c r="AA3414" s="114"/>
      <c r="AB3414" s="114"/>
      <c r="AC3414" s="114"/>
      <c r="AD3414" s="114"/>
      <c r="AE3414" s="114"/>
      <c r="AH3414" s="114"/>
      <c r="AI3414" s="114"/>
      <c r="AK3414" s="114"/>
      <c r="AM3414" s="114"/>
      <c r="AP3414" s="114"/>
      <c r="AU3414" s="114"/>
      <c r="FP3414" s="40"/>
      <c r="FQ3414" s="40"/>
      <c r="FR3414" s="40"/>
      <c r="FS3414" s="40"/>
      <c r="FT3414" s="40"/>
      <c r="FU3414" s="40"/>
      <c r="FV3414" s="40"/>
      <c r="FW3414" s="40"/>
      <c r="FX3414" s="40"/>
      <c r="FY3414" s="40"/>
      <c r="FZ3414" s="40"/>
      <c r="GA3414" s="40"/>
      <c r="GB3414" s="40"/>
      <c r="GC3414" s="40"/>
      <c r="GD3414" s="40"/>
      <c r="GE3414" s="40"/>
      <c r="GF3414" s="40"/>
      <c r="GG3414" s="40"/>
      <c r="GH3414" s="40"/>
      <c r="GI3414" s="40"/>
      <c r="GJ3414" s="40"/>
      <c r="GK3414" s="40"/>
      <c r="GL3414" s="40"/>
      <c r="GM3414" s="40"/>
      <c r="GN3414" s="40"/>
      <c r="GO3414" s="40"/>
      <c r="GP3414" s="40"/>
      <c r="GQ3414" s="40"/>
      <c r="GR3414" s="40"/>
      <c r="GS3414" s="40"/>
      <c r="GT3414" s="40"/>
      <c r="GU3414" s="40"/>
      <c r="GV3414" s="40"/>
      <c r="GW3414" s="40"/>
      <c r="GX3414" s="40"/>
      <c r="GY3414" s="40"/>
      <c r="GZ3414" s="40"/>
      <c r="HA3414" s="40"/>
      <c r="HB3414" s="40"/>
      <c r="HC3414" s="40"/>
      <c r="HD3414" s="40"/>
      <c r="HE3414" s="40"/>
      <c r="HF3414" s="40"/>
      <c r="HG3414" s="40"/>
      <c r="HH3414" s="40"/>
      <c r="HI3414" s="40"/>
      <c r="HJ3414" s="40"/>
      <c r="HK3414" s="40"/>
      <c r="HL3414" s="40"/>
      <c r="HM3414" s="40"/>
      <c r="HN3414" s="40"/>
      <c r="HO3414" s="40"/>
      <c r="HP3414" s="40"/>
      <c r="HQ3414" s="40"/>
      <c r="HR3414" s="40"/>
      <c r="HS3414" s="40"/>
      <c r="HT3414" s="40"/>
      <c r="HU3414" s="40"/>
      <c r="HV3414" s="40"/>
      <c r="HW3414" s="40"/>
      <c r="HX3414" s="40"/>
      <c r="HY3414" s="40"/>
      <c r="HZ3414" s="40"/>
      <c r="IA3414" s="40"/>
      <c r="IB3414" s="40"/>
      <c r="IC3414" s="40"/>
      <c r="ID3414" s="40"/>
      <c r="IE3414" s="40"/>
      <c r="IF3414" s="40"/>
      <c r="IG3414" s="40"/>
    </row>
    <row r="3415" spans="1:241" s="39" customFormat="1">
      <c r="A3415" s="40"/>
      <c r="B3415" s="40"/>
      <c r="C3415" s="40"/>
      <c r="D3415" s="135"/>
      <c r="E3415" s="135"/>
      <c r="F3415" s="40"/>
      <c r="G3415" s="40"/>
      <c r="H3415" s="40"/>
      <c r="I3415" s="135"/>
      <c r="J3415" s="40"/>
      <c r="K3415" s="40"/>
      <c r="L3415" s="135"/>
      <c r="M3415" s="40"/>
      <c r="N3415" s="40"/>
      <c r="O3415" s="40"/>
      <c r="P3415" s="40"/>
      <c r="S3415" s="114"/>
      <c r="T3415" s="114"/>
      <c r="V3415" s="114"/>
      <c r="W3415" s="114"/>
      <c r="X3415" s="114"/>
      <c r="Y3415" s="114"/>
      <c r="Z3415" s="114"/>
      <c r="AA3415" s="114"/>
      <c r="AB3415" s="114"/>
      <c r="AC3415" s="114"/>
      <c r="AD3415" s="114"/>
      <c r="AE3415" s="114"/>
      <c r="AH3415" s="114"/>
      <c r="AI3415" s="114"/>
      <c r="AK3415" s="114"/>
      <c r="AM3415" s="114"/>
      <c r="AP3415" s="114"/>
      <c r="AU3415" s="114"/>
      <c r="FP3415" s="40"/>
      <c r="FQ3415" s="40"/>
      <c r="FR3415" s="40"/>
      <c r="FS3415" s="40"/>
      <c r="FT3415" s="40"/>
      <c r="FU3415" s="40"/>
      <c r="FV3415" s="40"/>
      <c r="FW3415" s="40"/>
      <c r="FX3415" s="40"/>
      <c r="FY3415" s="40"/>
      <c r="FZ3415" s="40"/>
      <c r="GA3415" s="40"/>
      <c r="GB3415" s="40"/>
      <c r="GC3415" s="40"/>
      <c r="GD3415" s="40"/>
      <c r="GE3415" s="40"/>
      <c r="GF3415" s="40"/>
      <c r="GG3415" s="40"/>
      <c r="GH3415" s="40"/>
      <c r="GI3415" s="40"/>
      <c r="GJ3415" s="40"/>
      <c r="GK3415" s="40"/>
      <c r="GL3415" s="40"/>
      <c r="GM3415" s="40"/>
      <c r="GN3415" s="40"/>
      <c r="GO3415" s="40"/>
      <c r="GP3415" s="40"/>
      <c r="GQ3415" s="40"/>
      <c r="GR3415" s="40"/>
      <c r="GS3415" s="40"/>
      <c r="GT3415" s="40"/>
      <c r="GU3415" s="40"/>
      <c r="GV3415" s="40"/>
      <c r="GW3415" s="40"/>
      <c r="GX3415" s="40"/>
      <c r="GY3415" s="40"/>
      <c r="GZ3415" s="40"/>
      <c r="HA3415" s="40"/>
      <c r="HB3415" s="40"/>
      <c r="HC3415" s="40"/>
      <c r="HD3415" s="40"/>
      <c r="HE3415" s="40"/>
      <c r="HF3415" s="40"/>
      <c r="HG3415" s="40"/>
      <c r="HH3415" s="40"/>
      <c r="HI3415" s="40"/>
      <c r="HJ3415" s="40"/>
      <c r="HK3415" s="40"/>
      <c r="HL3415" s="40"/>
      <c r="HM3415" s="40"/>
      <c r="HN3415" s="40"/>
      <c r="HO3415" s="40"/>
      <c r="HP3415" s="40"/>
      <c r="HQ3415" s="40"/>
      <c r="HR3415" s="40"/>
      <c r="HS3415" s="40"/>
      <c r="HT3415" s="40"/>
      <c r="HU3415" s="40"/>
      <c r="HV3415" s="40"/>
      <c r="HW3415" s="40"/>
      <c r="HX3415" s="40"/>
      <c r="HY3415" s="40"/>
      <c r="HZ3415" s="40"/>
      <c r="IA3415" s="40"/>
      <c r="IB3415" s="40"/>
      <c r="IC3415" s="40"/>
      <c r="ID3415" s="40"/>
      <c r="IE3415" s="40"/>
      <c r="IF3415" s="40"/>
      <c r="IG3415" s="40"/>
    </row>
    <row r="3416" spans="1:241" s="39" customFormat="1">
      <c r="A3416" s="40"/>
      <c r="B3416" s="40"/>
      <c r="C3416" s="40"/>
      <c r="D3416" s="135"/>
      <c r="E3416" s="135"/>
      <c r="F3416" s="40"/>
      <c r="G3416" s="40"/>
      <c r="H3416" s="40"/>
      <c r="I3416" s="135"/>
      <c r="J3416" s="40"/>
      <c r="K3416" s="40"/>
      <c r="L3416" s="135"/>
      <c r="M3416" s="40"/>
      <c r="N3416" s="40"/>
      <c r="O3416" s="40"/>
      <c r="P3416" s="40"/>
      <c r="S3416" s="114"/>
      <c r="T3416" s="114"/>
      <c r="V3416" s="114"/>
      <c r="W3416" s="114"/>
      <c r="X3416" s="114"/>
      <c r="Y3416" s="114"/>
      <c r="Z3416" s="114"/>
      <c r="AA3416" s="114"/>
      <c r="AB3416" s="114"/>
      <c r="AC3416" s="114"/>
      <c r="AD3416" s="114"/>
      <c r="AE3416" s="114"/>
      <c r="AH3416" s="114"/>
      <c r="AI3416" s="114"/>
      <c r="AK3416" s="114"/>
      <c r="AM3416" s="114"/>
      <c r="AP3416" s="114"/>
      <c r="AU3416" s="114"/>
      <c r="FP3416" s="40"/>
      <c r="FQ3416" s="40"/>
      <c r="FR3416" s="40"/>
      <c r="FS3416" s="40"/>
      <c r="FT3416" s="40"/>
      <c r="FU3416" s="40"/>
      <c r="FV3416" s="40"/>
      <c r="FW3416" s="40"/>
      <c r="FX3416" s="40"/>
      <c r="FY3416" s="40"/>
      <c r="FZ3416" s="40"/>
      <c r="GA3416" s="40"/>
      <c r="GB3416" s="40"/>
      <c r="GC3416" s="40"/>
      <c r="GD3416" s="40"/>
      <c r="GE3416" s="40"/>
      <c r="GF3416" s="40"/>
      <c r="GG3416" s="40"/>
      <c r="GH3416" s="40"/>
      <c r="GI3416" s="40"/>
      <c r="GJ3416" s="40"/>
      <c r="GK3416" s="40"/>
      <c r="GL3416" s="40"/>
      <c r="GM3416" s="40"/>
      <c r="GN3416" s="40"/>
      <c r="GO3416" s="40"/>
      <c r="GP3416" s="40"/>
      <c r="GQ3416" s="40"/>
      <c r="GR3416" s="40"/>
      <c r="GS3416" s="40"/>
      <c r="GT3416" s="40"/>
      <c r="GU3416" s="40"/>
      <c r="GV3416" s="40"/>
      <c r="GW3416" s="40"/>
      <c r="GX3416" s="40"/>
      <c r="GY3416" s="40"/>
      <c r="GZ3416" s="40"/>
      <c r="HA3416" s="40"/>
      <c r="HB3416" s="40"/>
      <c r="HC3416" s="40"/>
      <c r="HD3416" s="40"/>
      <c r="HE3416" s="40"/>
      <c r="HF3416" s="40"/>
      <c r="HG3416" s="40"/>
      <c r="HH3416" s="40"/>
      <c r="HI3416" s="40"/>
      <c r="HJ3416" s="40"/>
      <c r="HK3416" s="40"/>
      <c r="HL3416" s="40"/>
      <c r="HM3416" s="40"/>
      <c r="HN3416" s="40"/>
      <c r="HO3416" s="40"/>
      <c r="HP3416" s="40"/>
      <c r="HQ3416" s="40"/>
      <c r="HR3416" s="40"/>
      <c r="HS3416" s="40"/>
      <c r="HT3416" s="40"/>
      <c r="HU3416" s="40"/>
      <c r="HV3416" s="40"/>
      <c r="HW3416" s="40"/>
      <c r="HX3416" s="40"/>
      <c r="HY3416" s="40"/>
      <c r="HZ3416" s="40"/>
      <c r="IA3416" s="40"/>
      <c r="IB3416" s="40"/>
      <c r="IC3416" s="40"/>
      <c r="ID3416" s="40"/>
      <c r="IE3416" s="40"/>
      <c r="IF3416" s="40"/>
      <c r="IG3416" s="40"/>
    </row>
    <row r="3417" spans="1:241" s="39" customFormat="1">
      <c r="A3417" s="40"/>
      <c r="B3417" s="40"/>
      <c r="C3417" s="40"/>
      <c r="D3417" s="135"/>
      <c r="E3417" s="135"/>
      <c r="F3417" s="40"/>
      <c r="G3417" s="40"/>
      <c r="H3417" s="40"/>
      <c r="I3417" s="135"/>
      <c r="J3417" s="40"/>
      <c r="K3417" s="40"/>
      <c r="L3417" s="135"/>
      <c r="M3417" s="40"/>
      <c r="N3417" s="40"/>
      <c r="O3417" s="40"/>
      <c r="P3417" s="40"/>
      <c r="S3417" s="114"/>
      <c r="T3417" s="114"/>
      <c r="V3417" s="114"/>
      <c r="W3417" s="114"/>
      <c r="X3417" s="114"/>
      <c r="Y3417" s="114"/>
      <c r="Z3417" s="114"/>
      <c r="AA3417" s="114"/>
      <c r="AB3417" s="114"/>
      <c r="AC3417" s="114"/>
      <c r="AD3417" s="114"/>
      <c r="AE3417" s="114"/>
      <c r="AH3417" s="114"/>
      <c r="AI3417" s="114"/>
      <c r="AK3417" s="114"/>
      <c r="AM3417" s="114"/>
      <c r="AP3417" s="114"/>
      <c r="AU3417" s="114"/>
      <c r="FP3417" s="40"/>
      <c r="FQ3417" s="40"/>
      <c r="FR3417" s="40"/>
      <c r="FS3417" s="40"/>
      <c r="FT3417" s="40"/>
      <c r="FU3417" s="40"/>
      <c r="FV3417" s="40"/>
      <c r="FW3417" s="40"/>
      <c r="FX3417" s="40"/>
      <c r="FY3417" s="40"/>
      <c r="FZ3417" s="40"/>
      <c r="GA3417" s="40"/>
      <c r="GB3417" s="40"/>
      <c r="GC3417" s="40"/>
      <c r="GD3417" s="40"/>
      <c r="GE3417" s="40"/>
      <c r="GF3417" s="40"/>
      <c r="GG3417" s="40"/>
      <c r="GH3417" s="40"/>
      <c r="GI3417" s="40"/>
      <c r="GJ3417" s="40"/>
      <c r="GK3417" s="40"/>
      <c r="GL3417" s="40"/>
      <c r="GM3417" s="40"/>
      <c r="GN3417" s="40"/>
      <c r="GO3417" s="40"/>
      <c r="GP3417" s="40"/>
      <c r="GQ3417" s="40"/>
      <c r="GR3417" s="40"/>
      <c r="GS3417" s="40"/>
      <c r="GT3417" s="40"/>
      <c r="GU3417" s="40"/>
      <c r="GV3417" s="40"/>
      <c r="GW3417" s="40"/>
      <c r="GX3417" s="40"/>
      <c r="GY3417" s="40"/>
      <c r="GZ3417" s="40"/>
      <c r="HA3417" s="40"/>
      <c r="HB3417" s="40"/>
      <c r="HC3417" s="40"/>
      <c r="HD3417" s="40"/>
      <c r="HE3417" s="40"/>
      <c r="HF3417" s="40"/>
      <c r="HG3417" s="40"/>
      <c r="HH3417" s="40"/>
      <c r="HI3417" s="40"/>
      <c r="HJ3417" s="40"/>
      <c r="HK3417" s="40"/>
      <c r="HL3417" s="40"/>
      <c r="HM3417" s="40"/>
      <c r="HN3417" s="40"/>
      <c r="HO3417" s="40"/>
      <c r="HP3417" s="40"/>
      <c r="HQ3417" s="40"/>
      <c r="HR3417" s="40"/>
      <c r="HS3417" s="40"/>
      <c r="HT3417" s="40"/>
      <c r="HU3417" s="40"/>
      <c r="HV3417" s="40"/>
      <c r="HW3417" s="40"/>
      <c r="HX3417" s="40"/>
      <c r="HY3417" s="40"/>
      <c r="HZ3417" s="40"/>
      <c r="IA3417" s="40"/>
      <c r="IB3417" s="40"/>
      <c r="IC3417" s="40"/>
      <c r="ID3417" s="40"/>
      <c r="IE3417" s="40"/>
      <c r="IF3417" s="40"/>
      <c r="IG3417" s="40"/>
    </row>
    <row r="3418" spans="1:241" s="39" customFormat="1">
      <c r="A3418" s="40"/>
      <c r="B3418" s="40"/>
      <c r="C3418" s="40"/>
      <c r="D3418" s="135"/>
      <c r="E3418" s="135"/>
      <c r="F3418" s="40"/>
      <c r="G3418" s="40"/>
      <c r="H3418" s="40"/>
      <c r="I3418" s="135"/>
      <c r="J3418" s="40"/>
      <c r="K3418" s="40"/>
      <c r="L3418" s="135"/>
      <c r="M3418" s="40"/>
      <c r="N3418" s="40"/>
      <c r="O3418" s="40"/>
      <c r="P3418" s="40"/>
      <c r="S3418" s="114"/>
      <c r="T3418" s="114"/>
      <c r="V3418" s="114"/>
      <c r="W3418" s="114"/>
      <c r="X3418" s="114"/>
      <c r="Y3418" s="114"/>
      <c r="Z3418" s="114"/>
      <c r="AA3418" s="114"/>
      <c r="AB3418" s="114"/>
      <c r="AC3418" s="114"/>
      <c r="AD3418" s="114"/>
      <c r="AE3418" s="114"/>
      <c r="AH3418" s="114"/>
      <c r="AI3418" s="114"/>
      <c r="AK3418" s="114"/>
      <c r="AM3418" s="114"/>
      <c r="AP3418" s="114"/>
      <c r="AU3418" s="114"/>
      <c r="FP3418" s="40"/>
      <c r="FQ3418" s="40"/>
      <c r="FR3418" s="40"/>
      <c r="FS3418" s="40"/>
      <c r="FT3418" s="40"/>
      <c r="FU3418" s="40"/>
      <c r="FV3418" s="40"/>
      <c r="FW3418" s="40"/>
      <c r="FX3418" s="40"/>
      <c r="FY3418" s="40"/>
      <c r="FZ3418" s="40"/>
      <c r="GA3418" s="40"/>
      <c r="GB3418" s="40"/>
      <c r="GC3418" s="40"/>
      <c r="GD3418" s="40"/>
      <c r="GE3418" s="40"/>
      <c r="GF3418" s="40"/>
      <c r="GG3418" s="40"/>
      <c r="GH3418" s="40"/>
      <c r="GI3418" s="40"/>
      <c r="GJ3418" s="40"/>
      <c r="GK3418" s="40"/>
      <c r="GL3418" s="40"/>
      <c r="GM3418" s="40"/>
      <c r="GN3418" s="40"/>
      <c r="GO3418" s="40"/>
      <c r="GP3418" s="40"/>
      <c r="GQ3418" s="40"/>
      <c r="GR3418" s="40"/>
      <c r="GS3418" s="40"/>
      <c r="GT3418" s="40"/>
      <c r="GU3418" s="40"/>
      <c r="GV3418" s="40"/>
      <c r="GW3418" s="40"/>
      <c r="GX3418" s="40"/>
      <c r="GY3418" s="40"/>
      <c r="GZ3418" s="40"/>
      <c r="HA3418" s="40"/>
      <c r="HB3418" s="40"/>
      <c r="HC3418" s="40"/>
      <c r="HD3418" s="40"/>
      <c r="HE3418" s="40"/>
      <c r="HF3418" s="40"/>
      <c r="HG3418" s="40"/>
      <c r="HH3418" s="40"/>
      <c r="HI3418" s="40"/>
      <c r="HJ3418" s="40"/>
      <c r="HK3418" s="40"/>
      <c r="HL3418" s="40"/>
      <c r="HM3418" s="40"/>
      <c r="HN3418" s="40"/>
      <c r="HO3418" s="40"/>
      <c r="HP3418" s="40"/>
      <c r="HQ3418" s="40"/>
      <c r="HR3418" s="40"/>
      <c r="HS3418" s="40"/>
      <c r="HT3418" s="40"/>
      <c r="HU3418" s="40"/>
      <c r="HV3418" s="40"/>
      <c r="HW3418" s="40"/>
      <c r="HX3418" s="40"/>
      <c r="HY3418" s="40"/>
      <c r="HZ3418" s="40"/>
      <c r="IA3418" s="40"/>
      <c r="IB3418" s="40"/>
      <c r="IC3418" s="40"/>
      <c r="ID3418" s="40"/>
      <c r="IE3418" s="40"/>
      <c r="IF3418" s="40"/>
      <c r="IG3418" s="40"/>
    </row>
    <row r="3419" spans="1:241" s="39" customFormat="1">
      <c r="A3419" s="40"/>
      <c r="B3419" s="40"/>
      <c r="C3419" s="40"/>
      <c r="D3419" s="135"/>
      <c r="E3419" s="135"/>
      <c r="F3419" s="40"/>
      <c r="G3419" s="40"/>
      <c r="H3419" s="40"/>
      <c r="I3419" s="135"/>
      <c r="J3419" s="40"/>
      <c r="K3419" s="40"/>
      <c r="L3419" s="135"/>
      <c r="M3419" s="40"/>
      <c r="N3419" s="40"/>
      <c r="O3419" s="40"/>
      <c r="P3419" s="40"/>
      <c r="S3419" s="114"/>
      <c r="T3419" s="114"/>
      <c r="V3419" s="114"/>
      <c r="W3419" s="114"/>
      <c r="X3419" s="114"/>
      <c r="Y3419" s="114"/>
      <c r="Z3419" s="114"/>
      <c r="AA3419" s="114"/>
      <c r="AB3419" s="114"/>
      <c r="AC3419" s="114"/>
      <c r="AD3419" s="114"/>
      <c r="AE3419" s="114"/>
      <c r="AH3419" s="114"/>
      <c r="AI3419" s="114"/>
      <c r="AK3419" s="114"/>
      <c r="AM3419" s="114"/>
      <c r="AP3419" s="114"/>
      <c r="AU3419" s="114"/>
      <c r="FP3419" s="40"/>
      <c r="FQ3419" s="40"/>
      <c r="FR3419" s="40"/>
      <c r="FS3419" s="40"/>
      <c r="FT3419" s="40"/>
      <c r="FU3419" s="40"/>
      <c r="FV3419" s="40"/>
      <c r="FW3419" s="40"/>
      <c r="FX3419" s="40"/>
      <c r="FY3419" s="40"/>
      <c r="FZ3419" s="40"/>
      <c r="GA3419" s="40"/>
      <c r="GB3419" s="40"/>
      <c r="GC3419" s="40"/>
      <c r="GD3419" s="40"/>
      <c r="GE3419" s="40"/>
      <c r="GF3419" s="40"/>
      <c r="GG3419" s="40"/>
      <c r="GH3419" s="40"/>
      <c r="GI3419" s="40"/>
      <c r="GJ3419" s="40"/>
      <c r="GK3419" s="40"/>
      <c r="GL3419" s="40"/>
      <c r="GM3419" s="40"/>
      <c r="GN3419" s="40"/>
      <c r="GO3419" s="40"/>
      <c r="GP3419" s="40"/>
      <c r="GQ3419" s="40"/>
      <c r="GR3419" s="40"/>
      <c r="GS3419" s="40"/>
      <c r="GT3419" s="40"/>
      <c r="GU3419" s="40"/>
      <c r="GV3419" s="40"/>
      <c r="GW3419" s="40"/>
      <c r="GX3419" s="40"/>
      <c r="GY3419" s="40"/>
      <c r="GZ3419" s="40"/>
      <c r="HA3419" s="40"/>
      <c r="HB3419" s="40"/>
      <c r="HC3419" s="40"/>
      <c r="HD3419" s="40"/>
      <c r="HE3419" s="40"/>
      <c r="HF3419" s="40"/>
      <c r="HG3419" s="40"/>
      <c r="HH3419" s="40"/>
      <c r="HI3419" s="40"/>
      <c r="HJ3419" s="40"/>
      <c r="HK3419" s="40"/>
      <c r="HL3419" s="40"/>
      <c r="HM3419" s="40"/>
      <c r="HN3419" s="40"/>
      <c r="HO3419" s="40"/>
      <c r="HP3419" s="40"/>
      <c r="HQ3419" s="40"/>
      <c r="HR3419" s="40"/>
      <c r="HS3419" s="40"/>
      <c r="HT3419" s="40"/>
      <c r="HU3419" s="40"/>
      <c r="HV3419" s="40"/>
      <c r="HW3419" s="40"/>
      <c r="HX3419" s="40"/>
      <c r="HY3419" s="40"/>
      <c r="HZ3419" s="40"/>
      <c r="IA3419" s="40"/>
      <c r="IB3419" s="40"/>
      <c r="IC3419" s="40"/>
      <c r="ID3419" s="40"/>
      <c r="IE3419" s="40"/>
      <c r="IF3419" s="40"/>
      <c r="IG3419" s="40"/>
    </row>
    <row r="3420" spans="1:241" s="39" customFormat="1">
      <c r="A3420" s="40"/>
      <c r="B3420" s="40"/>
      <c r="C3420" s="40"/>
      <c r="D3420" s="135"/>
      <c r="E3420" s="135"/>
      <c r="F3420" s="40"/>
      <c r="G3420" s="40"/>
      <c r="H3420" s="40"/>
      <c r="I3420" s="135"/>
      <c r="J3420" s="40"/>
      <c r="K3420" s="40"/>
      <c r="L3420" s="135"/>
      <c r="M3420" s="40"/>
      <c r="N3420" s="40"/>
      <c r="O3420" s="40"/>
      <c r="P3420" s="40"/>
      <c r="S3420" s="114"/>
      <c r="T3420" s="114"/>
      <c r="V3420" s="114"/>
      <c r="W3420" s="114"/>
      <c r="X3420" s="114"/>
      <c r="Y3420" s="114"/>
      <c r="Z3420" s="114"/>
      <c r="AA3420" s="114"/>
      <c r="AB3420" s="114"/>
      <c r="AC3420" s="114"/>
      <c r="AD3420" s="114"/>
      <c r="AE3420" s="114"/>
      <c r="AH3420" s="114"/>
      <c r="AI3420" s="114"/>
      <c r="AK3420" s="114"/>
      <c r="AM3420" s="114"/>
      <c r="AP3420" s="114"/>
      <c r="AU3420" s="114"/>
      <c r="FP3420" s="40"/>
      <c r="FQ3420" s="40"/>
      <c r="FR3420" s="40"/>
      <c r="FS3420" s="40"/>
      <c r="FT3420" s="40"/>
      <c r="FU3420" s="40"/>
      <c r="FV3420" s="40"/>
      <c r="FW3420" s="40"/>
      <c r="FX3420" s="40"/>
      <c r="FY3420" s="40"/>
      <c r="FZ3420" s="40"/>
      <c r="GA3420" s="40"/>
      <c r="GB3420" s="40"/>
      <c r="GC3420" s="40"/>
      <c r="GD3420" s="40"/>
      <c r="GE3420" s="40"/>
      <c r="GF3420" s="40"/>
      <c r="GG3420" s="40"/>
      <c r="GH3420" s="40"/>
      <c r="GI3420" s="40"/>
      <c r="GJ3420" s="40"/>
      <c r="GK3420" s="40"/>
      <c r="GL3420" s="40"/>
      <c r="GM3420" s="40"/>
      <c r="GN3420" s="40"/>
      <c r="GO3420" s="40"/>
      <c r="GP3420" s="40"/>
      <c r="GQ3420" s="40"/>
      <c r="GR3420" s="40"/>
      <c r="GS3420" s="40"/>
      <c r="GT3420" s="40"/>
      <c r="GU3420" s="40"/>
      <c r="GV3420" s="40"/>
      <c r="GW3420" s="40"/>
      <c r="GX3420" s="40"/>
      <c r="GY3420" s="40"/>
      <c r="GZ3420" s="40"/>
      <c r="HA3420" s="40"/>
      <c r="HB3420" s="40"/>
      <c r="HC3420" s="40"/>
      <c r="HD3420" s="40"/>
      <c r="HE3420" s="40"/>
      <c r="HF3420" s="40"/>
      <c r="HG3420" s="40"/>
      <c r="HH3420" s="40"/>
      <c r="HI3420" s="40"/>
      <c r="HJ3420" s="40"/>
      <c r="HK3420" s="40"/>
      <c r="HL3420" s="40"/>
      <c r="HM3420" s="40"/>
      <c r="HN3420" s="40"/>
      <c r="HO3420" s="40"/>
      <c r="HP3420" s="40"/>
      <c r="HQ3420" s="40"/>
      <c r="HR3420" s="40"/>
      <c r="HS3420" s="40"/>
      <c r="HT3420" s="40"/>
      <c r="HU3420" s="40"/>
      <c r="HV3420" s="40"/>
      <c r="HW3420" s="40"/>
      <c r="HX3420" s="40"/>
      <c r="HY3420" s="40"/>
      <c r="HZ3420" s="40"/>
      <c r="IA3420" s="40"/>
      <c r="IB3420" s="40"/>
      <c r="IC3420" s="40"/>
      <c r="ID3420" s="40"/>
      <c r="IE3420" s="40"/>
      <c r="IF3420" s="40"/>
      <c r="IG3420" s="40"/>
    </row>
    <row r="3421" spans="1:241" s="39" customFormat="1">
      <c r="A3421" s="40"/>
      <c r="B3421" s="40"/>
      <c r="C3421" s="40"/>
      <c r="D3421" s="135"/>
      <c r="E3421" s="135"/>
      <c r="F3421" s="40"/>
      <c r="G3421" s="40"/>
      <c r="H3421" s="40"/>
      <c r="I3421" s="135"/>
      <c r="J3421" s="40"/>
      <c r="K3421" s="40"/>
      <c r="L3421" s="135"/>
      <c r="M3421" s="40"/>
      <c r="N3421" s="40"/>
      <c r="O3421" s="40"/>
      <c r="P3421" s="40"/>
      <c r="S3421" s="114"/>
      <c r="T3421" s="114"/>
      <c r="V3421" s="114"/>
      <c r="W3421" s="114"/>
      <c r="X3421" s="114"/>
      <c r="Y3421" s="114"/>
      <c r="Z3421" s="114"/>
      <c r="AA3421" s="114"/>
      <c r="AB3421" s="114"/>
      <c r="AC3421" s="114"/>
      <c r="AD3421" s="114"/>
      <c r="AE3421" s="114"/>
      <c r="AH3421" s="114"/>
      <c r="AI3421" s="114"/>
      <c r="AK3421" s="114"/>
      <c r="AM3421" s="114"/>
      <c r="AP3421" s="114"/>
      <c r="AU3421" s="114"/>
      <c r="FP3421" s="40"/>
      <c r="FQ3421" s="40"/>
      <c r="FR3421" s="40"/>
      <c r="FS3421" s="40"/>
      <c r="FT3421" s="40"/>
      <c r="FU3421" s="40"/>
      <c r="FV3421" s="40"/>
      <c r="FW3421" s="40"/>
      <c r="FX3421" s="40"/>
      <c r="FY3421" s="40"/>
      <c r="FZ3421" s="40"/>
      <c r="GA3421" s="40"/>
      <c r="GB3421" s="40"/>
      <c r="GC3421" s="40"/>
      <c r="GD3421" s="40"/>
      <c r="GE3421" s="40"/>
      <c r="GF3421" s="40"/>
      <c r="GG3421" s="40"/>
      <c r="GH3421" s="40"/>
      <c r="GI3421" s="40"/>
      <c r="GJ3421" s="40"/>
      <c r="GK3421" s="40"/>
      <c r="GL3421" s="40"/>
      <c r="GM3421" s="40"/>
      <c r="GN3421" s="40"/>
      <c r="GO3421" s="40"/>
      <c r="GP3421" s="40"/>
      <c r="GQ3421" s="40"/>
      <c r="GR3421" s="40"/>
      <c r="GS3421" s="40"/>
      <c r="GT3421" s="40"/>
      <c r="GU3421" s="40"/>
      <c r="GV3421" s="40"/>
      <c r="GW3421" s="40"/>
      <c r="GX3421" s="40"/>
      <c r="GY3421" s="40"/>
      <c r="GZ3421" s="40"/>
      <c r="HA3421" s="40"/>
      <c r="HB3421" s="40"/>
      <c r="HC3421" s="40"/>
      <c r="HD3421" s="40"/>
      <c r="HE3421" s="40"/>
      <c r="HF3421" s="40"/>
      <c r="HG3421" s="40"/>
      <c r="HH3421" s="40"/>
      <c r="HI3421" s="40"/>
      <c r="HJ3421" s="40"/>
      <c r="HK3421" s="40"/>
      <c r="HL3421" s="40"/>
      <c r="HM3421" s="40"/>
      <c r="HN3421" s="40"/>
      <c r="HO3421" s="40"/>
      <c r="HP3421" s="40"/>
      <c r="HQ3421" s="40"/>
      <c r="HR3421" s="40"/>
      <c r="HS3421" s="40"/>
      <c r="HT3421" s="40"/>
      <c r="HU3421" s="40"/>
      <c r="HV3421" s="40"/>
      <c r="HW3421" s="40"/>
      <c r="HX3421" s="40"/>
      <c r="HY3421" s="40"/>
      <c r="HZ3421" s="40"/>
      <c r="IA3421" s="40"/>
      <c r="IB3421" s="40"/>
      <c r="IC3421" s="40"/>
      <c r="ID3421" s="40"/>
      <c r="IE3421" s="40"/>
      <c r="IF3421" s="40"/>
      <c r="IG3421" s="40"/>
    </row>
    <row r="3422" spans="1:241" s="39" customFormat="1">
      <c r="A3422" s="40"/>
      <c r="B3422" s="40"/>
      <c r="C3422" s="40"/>
      <c r="D3422" s="135"/>
      <c r="E3422" s="135"/>
      <c r="F3422" s="40"/>
      <c r="G3422" s="40"/>
      <c r="H3422" s="40"/>
      <c r="I3422" s="135"/>
      <c r="J3422" s="40"/>
      <c r="K3422" s="40"/>
      <c r="L3422" s="135"/>
      <c r="M3422" s="40"/>
      <c r="N3422" s="40"/>
      <c r="O3422" s="40"/>
      <c r="P3422" s="40"/>
      <c r="S3422" s="114"/>
      <c r="T3422" s="114"/>
      <c r="V3422" s="114"/>
      <c r="W3422" s="114"/>
      <c r="X3422" s="114"/>
      <c r="Y3422" s="114"/>
      <c r="Z3422" s="114"/>
      <c r="AA3422" s="114"/>
      <c r="AB3422" s="114"/>
      <c r="AC3422" s="114"/>
      <c r="AD3422" s="114"/>
      <c r="AE3422" s="114"/>
      <c r="AH3422" s="114"/>
      <c r="AI3422" s="114"/>
      <c r="AK3422" s="114"/>
      <c r="AM3422" s="114"/>
      <c r="AP3422" s="114"/>
      <c r="AU3422" s="114"/>
      <c r="FP3422" s="40"/>
      <c r="FQ3422" s="40"/>
      <c r="FR3422" s="40"/>
      <c r="FS3422" s="40"/>
      <c r="FT3422" s="40"/>
      <c r="FU3422" s="40"/>
      <c r="FV3422" s="40"/>
      <c r="FW3422" s="40"/>
      <c r="FX3422" s="40"/>
      <c r="FY3422" s="40"/>
      <c r="FZ3422" s="40"/>
      <c r="GA3422" s="40"/>
      <c r="GB3422" s="40"/>
      <c r="GC3422" s="40"/>
      <c r="GD3422" s="40"/>
      <c r="GE3422" s="40"/>
      <c r="GF3422" s="40"/>
      <c r="GG3422" s="40"/>
      <c r="GH3422" s="40"/>
      <c r="GI3422" s="40"/>
      <c r="GJ3422" s="40"/>
      <c r="GK3422" s="40"/>
      <c r="GL3422" s="40"/>
      <c r="GM3422" s="40"/>
      <c r="GN3422" s="40"/>
      <c r="GO3422" s="40"/>
      <c r="GP3422" s="40"/>
      <c r="GQ3422" s="40"/>
      <c r="GR3422" s="40"/>
      <c r="GS3422" s="40"/>
      <c r="GT3422" s="40"/>
      <c r="GU3422" s="40"/>
      <c r="GV3422" s="40"/>
      <c r="GW3422" s="40"/>
      <c r="GX3422" s="40"/>
      <c r="GY3422" s="40"/>
      <c r="GZ3422" s="40"/>
      <c r="HA3422" s="40"/>
      <c r="HB3422" s="40"/>
      <c r="HC3422" s="40"/>
      <c r="HD3422" s="40"/>
      <c r="HE3422" s="40"/>
      <c r="HF3422" s="40"/>
      <c r="HG3422" s="40"/>
      <c r="HH3422" s="40"/>
      <c r="HI3422" s="40"/>
      <c r="HJ3422" s="40"/>
      <c r="HK3422" s="40"/>
      <c r="HL3422" s="40"/>
      <c r="HM3422" s="40"/>
      <c r="HN3422" s="40"/>
      <c r="HO3422" s="40"/>
      <c r="HP3422" s="40"/>
      <c r="HQ3422" s="40"/>
      <c r="HR3422" s="40"/>
      <c r="HS3422" s="40"/>
      <c r="HT3422" s="40"/>
      <c r="HU3422" s="40"/>
      <c r="HV3422" s="40"/>
      <c r="HW3422" s="40"/>
      <c r="HX3422" s="40"/>
      <c r="HY3422" s="40"/>
      <c r="HZ3422" s="40"/>
      <c r="IA3422" s="40"/>
      <c r="IB3422" s="40"/>
      <c r="IC3422" s="40"/>
      <c r="ID3422" s="40"/>
      <c r="IE3422" s="40"/>
      <c r="IF3422" s="40"/>
      <c r="IG3422" s="40"/>
    </row>
    <row r="3423" spans="1:241" s="39" customFormat="1">
      <c r="A3423" s="40"/>
      <c r="B3423" s="40"/>
      <c r="C3423" s="40"/>
      <c r="D3423" s="135"/>
      <c r="E3423" s="135"/>
      <c r="F3423" s="40"/>
      <c r="G3423" s="40"/>
      <c r="H3423" s="40"/>
      <c r="I3423" s="135"/>
      <c r="J3423" s="40"/>
      <c r="K3423" s="40"/>
      <c r="L3423" s="135"/>
      <c r="M3423" s="40"/>
      <c r="N3423" s="40"/>
      <c r="O3423" s="40"/>
      <c r="P3423" s="40"/>
      <c r="S3423" s="114"/>
      <c r="T3423" s="114"/>
      <c r="V3423" s="114"/>
      <c r="W3423" s="114"/>
      <c r="X3423" s="114"/>
      <c r="Y3423" s="114"/>
      <c r="Z3423" s="114"/>
      <c r="AA3423" s="114"/>
      <c r="AB3423" s="114"/>
      <c r="AC3423" s="114"/>
      <c r="AD3423" s="114"/>
      <c r="AE3423" s="114"/>
      <c r="AH3423" s="114"/>
      <c r="AI3423" s="114"/>
      <c r="AK3423" s="114"/>
      <c r="AM3423" s="114"/>
      <c r="AP3423" s="114"/>
      <c r="AU3423" s="114"/>
      <c r="FP3423" s="40"/>
      <c r="FQ3423" s="40"/>
      <c r="FR3423" s="40"/>
      <c r="FS3423" s="40"/>
      <c r="FT3423" s="40"/>
      <c r="FU3423" s="40"/>
      <c r="FV3423" s="40"/>
      <c r="FW3423" s="40"/>
      <c r="FX3423" s="40"/>
      <c r="FY3423" s="40"/>
      <c r="FZ3423" s="40"/>
      <c r="GA3423" s="40"/>
      <c r="GB3423" s="40"/>
      <c r="GC3423" s="40"/>
      <c r="GD3423" s="40"/>
      <c r="GE3423" s="40"/>
      <c r="GF3423" s="40"/>
      <c r="GG3423" s="40"/>
      <c r="GH3423" s="40"/>
      <c r="GI3423" s="40"/>
      <c r="GJ3423" s="40"/>
      <c r="GK3423" s="40"/>
      <c r="GL3423" s="40"/>
      <c r="GM3423" s="40"/>
      <c r="GN3423" s="40"/>
      <c r="GO3423" s="40"/>
      <c r="GP3423" s="40"/>
      <c r="GQ3423" s="40"/>
      <c r="GR3423" s="40"/>
      <c r="GS3423" s="40"/>
      <c r="GT3423" s="40"/>
      <c r="GU3423" s="40"/>
      <c r="GV3423" s="40"/>
      <c r="GW3423" s="40"/>
      <c r="GX3423" s="40"/>
      <c r="GY3423" s="40"/>
      <c r="GZ3423" s="40"/>
      <c r="HA3423" s="40"/>
      <c r="HB3423" s="40"/>
      <c r="HC3423" s="40"/>
      <c r="HD3423" s="40"/>
      <c r="HE3423" s="40"/>
      <c r="HF3423" s="40"/>
      <c r="HG3423" s="40"/>
      <c r="HH3423" s="40"/>
      <c r="HI3423" s="40"/>
      <c r="HJ3423" s="40"/>
      <c r="HK3423" s="40"/>
      <c r="HL3423" s="40"/>
      <c r="HM3423" s="40"/>
      <c r="HN3423" s="40"/>
      <c r="HO3423" s="40"/>
      <c r="HP3423" s="40"/>
      <c r="HQ3423" s="40"/>
      <c r="HR3423" s="40"/>
      <c r="HS3423" s="40"/>
      <c r="HT3423" s="40"/>
      <c r="HU3423" s="40"/>
      <c r="HV3423" s="40"/>
      <c r="HW3423" s="40"/>
      <c r="HX3423" s="40"/>
      <c r="HY3423" s="40"/>
      <c r="HZ3423" s="40"/>
      <c r="IA3423" s="40"/>
      <c r="IB3423" s="40"/>
      <c r="IC3423" s="40"/>
      <c r="ID3423" s="40"/>
      <c r="IE3423" s="40"/>
      <c r="IF3423" s="40"/>
      <c r="IG3423" s="40"/>
    </row>
    <row r="3424" spans="1:241" s="39" customFormat="1">
      <c r="A3424" s="40"/>
      <c r="B3424" s="40"/>
      <c r="C3424" s="40"/>
      <c r="D3424" s="135"/>
      <c r="E3424" s="135"/>
      <c r="F3424" s="40"/>
      <c r="G3424" s="40"/>
      <c r="H3424" s="40"/>
      <c r="I3424" s="135"/>
      <c r="J3424" s="40"/>
      <c r="K3424" s="40"/>
      <c r="L3424" s="135"/>
      <c r="M3424" s="40"/>
      <c r="N3424" s="40"/>
      <c r="O3424" s="40"/>
      <c r="P3424" s="40"/>
      <c r="S3424" s="114"/>
      <c r="T3424" s="114"/>
      <c r="V3424" s="114"/>
      <c r="W3424" s="114"/>
      <c r="X3424" s="114"/>
      <c r="Y3424" s="114"/>
      <c r="Z3424" s="114"/>
      <c r="AA3424" s="114"/>
      <c r="AB3424" s="114"/>
      <c r="AC3424" s="114"/>
      <c r="AD3424" s="114"/>
      <c r="AE3424" s="114"/>
      <c r="AH3424" s="114"/>
      <c r="AI3424" s="114"/>
      <c r="AK3424" s="114"/>
      <c r="AM3424" s="114"/>
      <c r="AP3424" s="114"/>
      <c r="AU3424" s="114"/>
      <c r="FP3424" s="40"/>
      <c r="FQ3424" s="40"/>
      <c r="FR3424" s="40"/>
      <c r="FS3424" s="40"/>
      <c r="FT3424" s="40"/>
      <c r="FU3424" s="40"/>
      <c r="FV3424" s="40"/>
      <c r="FW3424" s="40"/>
      <c r="FX3424" s="40"/>
      <c r="FY3424" s="40"/>
      <c r="FZ3424" s="40"/>
      <c r="GA3424" s="40"/>
      <c r="GB3424" s="40"/>
      <c r="GC3424" s="40"/>
      <c r="GD3424" s="40"/>
      <c r="GE3424" s="40"/>
      <c r="GF3424" s="40"/>
      <c r="GG3424" s="40"/>
      <c r="GH3424" s="40"/>
      <c r="GI3424" s="40"/>
      <c r="GJ3424" s="40"/>
      <c r="GK3424" s="40"/>
      <c r="GL3424" s="40"/>
      <c r="GM3424" s="40"/>
      <c r="GN3424" s="40"/>
      <c r="GO3424" s="40"/>
      <c r="GP3424" s="40"/>
      <c r="GQ3424" s="40"/>
      <c r="GR3424" s="40"/>
      <c r="GS3424" s="40"/>
      <c r="GT3424" s="40"/>
      <c r="GU3424" s="40"/>
      <c r="GV3424" s="40"/>
      <c r="GW3424" s="40"/>
      <c r="GX3424" s="40"/>
      <c r="GY3424" s="40"/>
      <c r="GZ3424" s="40"/>
      <c r="HA3424" s="40"/>
      <c r="HB3424" s="40"/>
      <c r="HC3424" s="40"/>
      <c r="HD3424" s="40"/>
      <c r="HE3424" s="40"/>
      <c r="HF3424" s="40"/>
      <c r="HG3424" s="40"/>
      <c r="HH3424" s="40"/>
      <c r="HI3424" s="40"/>
      <c r="HJ3424" s="40"/>
      <c r="HK3424" s="40"/>
      <c r="HL3424" s="40"/>
      <c r="HM3424" s="40"/>
      <c r="HN3424" s="40"/>
      <c r="HO3424" s="40"/>
      <c r="HP3424" s="40"/>
      <c r="HQ3424" s="40"/>
      <c r="HR3424" s="40"/>
      <c r="HS3424" s="40"/>
      <c r="HT3424" s="40"/>
      <c r="HU3424" s="40"/>
      <c r="HV3424" s="40"/>
      <c r="HW3424" s="40"/>
      <c r="HX3424" s="40"/>
      <c r="HY3424" s="40"/>
      <c r="HZ3424" s="40"/>
      <c r="IA3424" s="40"/>
      <c r="IB3424" s="40"/>
      <c r="IC3424" s="40"/>
      <c r="ID3424" s="40"/>
      <c r="IE3424" s="40"/>
      <c r="IF3424" s="40"/>
      <c r="IG3424" s="40"/>
    </row>
    <row r="3425" spans="1:241" s="39" customFormat="1">
      <c r="A3425" s="40"/>
      <c r="B3425" s="40"/>
      <c r="C3425" s="40"/>
      <c r="D3425" s="135"/>
      <c r="E3425" s="135"/>
      <c r="F3425" s="40"/>
      <c r="G3425" s="40"/>
      <c r="H3425" s="40"/>
      <c r="I3425" s="135"/>
      <c r="J3425" s="40"/>
      <c r="K3425" s="40"/>
      <c r="L3425" s="135"/>
      <c r="M3425" s="40"/>
      <c r="N3425" s="40"/>
      <c r="O3425" s="40"/>
      <c r="P3425" s="40"/>
      <c r="S3425" s="114"/>
      <c r="T3425" s="114"/>
      <c r="V3425" s="114"/>
      <c r="W3425" s="114"/>
      <c r="X3425" s="114"/>
      <c r="Y3425" s="114"/>
      <c r="Z3425" s="114"/>
      <c r="AA3425" s="114"/>
      <c r="AB3425" s="114"/>
      <c r="AC3425" s="114"/>
      <c r="AD3425" s="114"/>
      <c r="AE3425" s="114"/>
      <c r="AH3425" s="114"/>
      <c r="AI3425" s="114"/>
      <c r="AK3425" s="114"/>
      <c r="AM3425" s="114"/>
      <c r="AP3425" s="114"/>
      <c r="AU3425" s="114"/>
      <c r="FP3425" s="40"/>
      <c r="FQ3425" s="40"/>
      <c r="FR3425" s="40"/>
      <c r="FS3425" s="40"/>
      <c r="FT3425" s="40"/>
      <c r="FU3425" s="40"/>
      <c r="FV3425" s="40"/>
      <c r="FW3425" s="40"/>
      <c r="FX3425" s="40"/>
      <c r="FY3425" s="40"/>
      <c r="FZ3425" s="40"/>
      <c r="GA3425" s="40"/>
      <c r="GB3425" s="40"/>
      <c r="GC3425" s="40"/>
      <c r="GD3425" s="40"/>
      <c r="GE3425" s="40"/>
      <c r="GF3425" s="40"/>
      <c r="GG3425" s="40"/>
      <c r="GH3425" s="40"/>
      <c r="GI3425" s="40"/>
      <c r="GJ3425" s="40"/>
      <c r="GK3425" s="40"/>
      <c r="GL3425" s="40"/>
      <c r="GM3425" s="40"/>
      <c r="GN3425" s="40"/>
      <c r="GO3425" s="40"/>
      <c r="GP3425" s="40"/>
      <c r="GQ3425" s="40"/>
      <c r="GR3425" s="40"/>
      <c r="GS3425" s="40"/>
      <c r="GT3425" s="40"/>
      <c r="GU3425" s="40"/>
      <c r="GV3425" s="40"/>
      <c r="GW3425" s="40"/>
      <c r="GX3425" s="40"/>
      <c r="GY3425" s="40"/>
      <c r="GZ3425" s="40"/>
      <c r="HA3425" s="40"/>
      <c r="HB3425" s="40"/>
      <c r="HC3425" s="40"/>
      <c r="HD3425" s="40"/>
      <c r="HE3425" s="40"/>
      <c r="HF3425" s="40"/>
      <c r="HG3425" s="40"/>
      <c r="HH3425" s="40"/>
      <c r="HI3425" s="40"/>
      <c r="HJ3425" s="40"/>
      <c r="HK3425" s="40"/>
      <c r="HL3425" s="40"/>
      <c r="HM3425" s="40"/>
      <c r="HN3425" s="40"/>
      <c r="HO3425" s="40"/>
      <c r="HP3425" s="40"/>
      <c r="HQ3425" s="40"/>
      <c r="HR3425" s="40"/>
      <c r="HS3425" s="40"/>
      <c r="HT3425" s="40"/>
      <c r="HU3425" s="40"/>
      <c r="HV3425" s="40"/>
      <c r="HW3425" s="40"/>
      <c r="HX3425" s="40"/>
      <c r="HY3425" s="40"/>
      <c r="HZ3425" s="40"/>
      <c r="IA3425" s="40"/>
      <c r="IB3425" s="40"/>
      <c r="IC3425" s="40"/>
      <c r="ID3425" s="40"/>
      <c r="IE3425" s="40"/>
      <c r="IF3425" s="40"/>
      <c r="IG3425" s="40"/>
    </row>
    <row r="3426" spans="1:241" s="39" customFormat="1">
      <c r="A3426" s="40"/>
      <c r="B3426" s="40"/>
      <c r="C3426" s="40"/>
      <c r="D3426" s="135"/>
      <c r="E3426" s="135"/>
      <c r="F3426" s="40"/>
      <c r="G3426" s="40"/>
      <c r="H3426" s="40"/>
      <c r="I3426" s="135"/>
      <c r="J3426" s="40"/>
      <c r="K3426" s="40"/>
      <c r="L3426" s="135"/>
      <c r="M3426" s="40"/>
      <c r="N3426" s="40"/>
      <c r="O3426" s="40"/>
      <c r="P3426" s="40"/>
      <c r="S3426" s="114"/>
      <c r="T3426" s="114"/>
      <c r="V3426" s="114"/>
      <c r="W3426" s="114"/>
      <c r="X3426" s="114"/>
      <c r="Y3426" s="114"/>
      <c r="Z3426" s="114"/>
      <c r="AA3426" s="114"/>
      <c r="AB3426" s="114"/>
      <c r="AC3426" s="114"/>
      <c r="AD3426" s="114"/>
      <c r="AE3426" s="114"/>
      <c r="AH3426" s="114"/>
      <c r="AI3426" s="114"/>
      <c r="AK3426" s="114"/>
      <c r="AM3426" s="114"/>
      <c r="AP3426" s="114"/>
      <c r="AU3426" s="114"/>
      <c r="FP3426" s="40"/>
      <c r="FQ3426" s="40"/>
      <c r="FR3426" s="40"/>
      <c r="FS3426" s="40"/>
      <c r="FT3426" s="40"/>
      <c r="FU3426" s="40"/>
      <c r="FV3426" s="40"/>
      <c r="FW3426" s="40"/>
      <c r="FX3426" s="40"/>
      <c r="FY3426" s="40"/>
      <c r="FZ3426" s="40"/>
      <c r="GA3426" s="40"/>
      <c r="GB3426" s="40"/>
      <c r="GC3426" s="40"/>
      <c r="GD3426" s="40"/>
      <c r="GE3426" s="40"/>
      <c r="GF3426" s="40"/>
      <c r="GG3426" s="40"/>
      <c r="GH3426" s="40"/>
      <c r="GI3426" s="40"/>
      <c r="GJ3426" s="40"/>
      <c r="GK3426" s="40"/>
      <c r="GL3426" s="40"/>
      <c r="GM3426" s="40"/>
      <c r="GN3426" s="40"/>
      <c r="GO3426" s="40"/>
      <c r="GP3426" s="40"/>
      <c r="GQ3426" s="40"/>
      <c r="GR3426" s="40"/>
      <c r="GS3426" s="40"/>
      <c r="GT3426" s="40"/>
      <c r="GU3426" s="40"/>
      <c r="GV3426" s="40"/>
      <c r="GW3426" s="40"/>
      <c r="GX3426" s="40"/>
      <c r="GY3426" s="40"/>
      <c r="GZ3426" s="40"/>
      <c r="HA3426" s="40"/>
      <c r="HB3426" s="40"/>
      <c r="HC3426" s="40"/>
      <c r="HD3426" s="40"/>
      <c r="HE3426" s="40"/>
      <c r="HF3426" s="40"/>
      <c r="HG3426" s="40"/>
      <c r="HH3426" s="40"/>
      <c r="HI3426" s="40"/>
      <c r="HJ3426" s="40"/>
      <c r="HK3426" s="40"/>
      <c r="HL3426" s="40"/>
      <c r="HM3426" s="40"/>
      <c r="HN3426" s="40"/>
      <c r="HO3426" s="40"/>
      <c r="HP3426" s="40"/>
      <c r="HQ3426" s="40"/>
      <c r="HR3426" s="40"/>
      <c r="HS3426" s="40"/>
      <c r="HT3426" s="40"/>
      <c r="HU3426" s="40"/>
      <c r="HV3426" s="40"/>
      <c r="HW3426" s="40"/>
      <c r="HX3426" s="40"/>
      <c r="HY3426" s="40"/>
      <c r="HZ3426" s="40"/>
      <c r="IA3426" s="40"/>
      <c r="IB3426" s="40"/>
      <c r="IC3426" s="40"/>
      <c r="ID3426" s="40"/>
      <c r="IE3426" s="40"/>
      <c r="IF3426" s="40"/>
      <c r="IG3426" s="40"/>
    </row>
    <row r="3427" spans="1:241" s="39" customFormat="1">
      <c r="A3427" s="40"/>
      <c r="B3427" s="40"/>
      <c r="C3427" s="40"/>
      <c r="D3427" s="135"/>
      <c r="E3427" s="135"/>
      <c r="F3427" s="40"/>
      <c r="G3427" s="40"/>
      <c r="H3427" s="40"/>
      <c r="I3427" s="135"/>
      <c r="J3427" s="40"/>
      <c r="K3427" s="40"/>
      <c r="L3427" s="135"/>
      <c r="M3427" s="40"/>
      <c r="N3427" s="40"/>
      <c r="O3427" s="40"/>
      <c r="P3427" s="40"/>
      <c r="S3427" s="114"/>
      <c r="T3427" s="114"/>
      <c r="V3427" s="114"/>
      <c r="W3427" s="114"/>
      <c r="X3427" s="114"/>
      <c r="Y3427" s="114"/>
      <c r="Z3427" s="114"/>
      <c r="AA3427" s="114"/>
      <c r="AB3427" s="114"/>
      <c r="AC3427" s="114"/>
      <c r="AD3427" s="114"/>
      <c r="AE3427" s="114"/>
      <c r="AH3427" s="114"/>
      <c r="AI3427" s="114"/>
      <c r="AK3427" s="114"/>
      <c r="AM3427" s="114"/>
      <c r="AP3427" s="114"/>
      <c r="AU3427" s="114"/>
      <c r="FP3427" s="40"/>
      <c r="FQ3427" s="40"/>
      <c r="FR3427" s="40"/>
      <c r="FS3427" s="40"/>
      <c r="FT3427" s="40"/>
      <c r="FU3427" s="40"/>
      <c r="FV3427" s="40"/>
      <c r="FW3427" s="40"/>
      <c r="FX3427" s="40"/>
      <c r="FY3427" s="40"/>
      <c r="FZ3427" s="40"/>
      <c r="GA3427" s="40"/>
      <c r="GB3427" s="40"/>
      <c r="GC3427" s="40"/>
      <c r="GD3427" s="40"/>
      <c r="GE3427" s="40"/>
      <c r="GF3427" s="40"/>
      <c r="GG3427" s="40"/>
      <c r="GH3427" s="40"/>
      <c r="GI3427" s="40"/>
      <c r="GJ3427" s="40"/>
      <c r="GK3427" s="40"/>
      <c r="GL3427" s="40"/>
      <c r="GM3427" s="40"/>
      <c r="GN3427" s="40"/>
      <c r="GO3427" s="40"/>
      <c r="GP3427" s="40"/>
      <c r="GQ3427" s="40"/>
      <c r="GR3427" s="40"/>
      <c r="GS3427" s="40"/>
      <c r="GT3427" s="40"/>
      <c r="GU3427" s="40"/>
      <c r="GV3427" s="40"/>
      <c r="GW3427" s="40"/>
      <c r="GX3427" s="40"/>
      <c r="GY3427" s="40"/>
      <c r="GZ3427" s="40"/>
      <c r="HA3427" s="40"/>
      <c r="HB3427" s="40"/>
      <c r="HC3427" s="40"/>
      <c r="HD3427" s="40"/>
      <c r="HE3427" s="40"/>
      <c r="HF3427" s="40"/>
      <c r="HG3427" s="40"/>
      <c r="HH3427" s="40"/>
      <c r="HI3427" s="40"/>
      <c r="HJ3427" s="40"/>
      <c r="HK3427" s="40"/>
      <c r="HL3427" s="40"/>
      <c r="HM3427" s="40"/>
      <c r="HN3427" s="40"/>
      <c r="HO3427" s="40"/>
      <c r="HP3427" s="40"/>
      <c r="HQ3427" s="40"/>
      <c r="HR3427" s="40"/>
      <c r="HS3427" s="40"/>
      <c r="HT3427" s="40"/>
      <c r="HU3427" s="40"/>
      <c r="HV3427" s="40"/>
      <c r="HW3427" s="40"/>
      <c r="HX3427" s="40"/>
      <c r="HY3427" s="40"/>
      <c r="HZ3427" s="40"/>
      <c r="IA3427" s="40"/>
      <c r="IB3427" s="40"/>
      <c r="IC3427" s="40"/>
      <c r="ID3427" s="40"/>
      <c r="IE3427" s="40"/>
      <c r="IF3427" s="40"/>
      <c r="IG3427" s="40"/>
    </row>
    <row r="3428" spans="1:241" s="39" customFormat="1">
      <c r="A3428" s="40"/>
      <c r="B3428" s="40"/>
      <c r="C3428" s="40"/>
      <c r="D3428" s="135"/>
      <c r="E3428" s="135"/>
      <c r="F3428" s="40"/>
      <c r="G3428" s="40"/>
      <c r="H3428" s="40"/>
      <c r="I3428" s="135"/>
      <c r="J3428" s="40"/>
      <c r="K3428" s="40"/>
      <c r="L3428" s="135"/>
      <c r="M3428" s="40"/>
      <c r="N3428" s="40"/>
      <c r="O3428" s="40"/>
      <c r="P3428" s="40"/>
      <c r="S3428" s="114"/>
      <c r="T3428" s="114"/>
      <c r="V3428" s="114"/>
      <c r="W3428" s="114"/>
      <c r="X3428" s="114"/>
      <c r="Y3428" s="114"/>
      <c r="Z3428" s="114"/>
      <c r="AA3428" s="114"/>
      <c r="AB3428" s="114"/>
      <c r="AC3428" s="114"/>
      <c r="AD3428" s="114"/>
      <c r="AE3428" s="114"/>
      <c r="AH3428" s="114"/>
      <c r="AI3428" s="114"/>
      <c r="AK3428" s="114"/>
      <c r="AM3428" s="114"/>
      <c r="AP3428" s="114"/>
      <c r="AU3428" s="114"/>
      <c r="FP3428" s="40"/>
      <c r="FQ3428" s="40"/>
      <c r="FR3428" s="40"/>
      <c r="FS3428" s="40"/>
      <c r="FT3428" s="40"/>
      <c r="FU3428" s="40"/>
      <c r="FV3428" s="40"/>
      <c r="FW3428" s="40"/>
      <c r="FX3428" s="40"/>
      <c r="FY3428" s="40"/>
      <c r="FZ3428" s="40"/>
      <c r="GA3428" s="40"/>
      <c r="GB3428" s="40"/>
      <c r="GC3428" s="40"/>
      <c r="GD3428" s="40"/>
      <c r="GE3428" s="40"/>
      <c r="GF3428" s="40"/>
      <c r="GG3428" s="40"/>
      <c r="GH3428" s="40"/>
      <c r="GI3428" s="40"/>
      <c r="GJ3428" s="40"/>
      <c r="GK3428" s="40"/>
      <c r="GL3428" s="40"/>
      <c r="GM3428" s="40"/>
      <c r="GN3428" s="40"/>
      <c r="GO3428" s="40"/>
      <c r="GP3428" s="40"/>
      <c r="GQ3428" s="40"/>
      <c r="GR3428" s="40"/>
      <c r="GS3428" s="40"/>
      <c r="GT3428" s="40"/>
      <c r="GU3428" s="40"/>
      <c r="GV3428" s="40"/>
      <c r="GW3428" s="40"/>
      <c r="GX3428" s="40"/>
      <c r="GY3428" s="40"/>
      <c r="GZ3428" s="40"/>
      <c r="HA3428" s="40"/>
      <c r="HB3428" s="40"/>
      <c r="HC3428" s="40"/>
      <c r="HD3428" s="40"/>
      <c r="HE3428" s="40"/>
      <c r="HF3428" s="40"/>
      <c r="HG3428" s="40"/>
      <c r="HH3428" s="40"/>
      <c r="HI3428" s="40"/>
      <c r="HJ3428" s="40"/>
      <c r="HK3428" s="40"/>
      <c r="HL3428" s="40"/>
      <c r="HM3428" s="40"/>
      <c r="HN3428" s="40"/>
      <c r="HO3428" s="40"/>
      <c r="HP3428" s="40"/>
      <c r="HQ3428" s="40"/>
      <c r="HR3428" s="40"/>
      <c r="HS3428" s="40"/>
      <c r="HT3428" s="40"/>
      <c r="HU3428" s="40"/>
      <c r="HV3428" s="40"/>
      <c r="HW3428" s="40"/>
      <c r="HX3428" s="40"/>
      <c r="HY3428" s="40"/>
      <c r="HZ3428" s="40"/>
      <c r="IA3428" s="40"/>
      <c r="IB3428" s="40"/>
      <c r="IC3428" s="40"/>
      <c r="ID3428" s="40"/>
      <c r="IE3428" s="40"/>
      <c r="IF3428" s="40"/>
      <c r="IG3428" s="40"/>
    </row>
    <row r="3429" spans="1:241" s="39" customFormat="1">
      <c r="A3429" s="40"/>
      <c r="B3429" s="40"/>
      <c r="C3429" s="40"/>
      <c r="D3429" s="135"/>
      <c r="E3429" s="135"/>
      <c r="F3429" s="40"/>
      <c r="G3429" s="40"/>
      <c r="H3429" s="40"/>
      <c r="I3429" s="135"/>
      <c r="J3429" s="40"/>
      <c r="K3429" s="40"/>
      <c r="L3429" s="135"/>
      <c r="M3429" s="40"/>
      <c r="N3429" s="40"/>
      <c r="O3429" s="40"/>
      <c r="P3429" s="40"/>
      <c r="S3429" s="114"/>
      <c r="T3429" s="114"/>
      <c r="V3429" s="114"/>
      <c r="W3429" s="114"/>
      <c r="X3429" s="114"/>
      <c r="Y3429" s="114"/>
      <c r="Z3429" s="114"/>
      <c r="AA3429" s="114"/>
      <c r="AB3429" s="114"/>
      <c r="AC3429" s="114"/>
      <c r="AD3429" s="114"/>
      <c r="AE3429" s="114"/>
      <c r="AH3429" s="114"/>
      <c r="AI3429" s="114"/>
      <c r="AK3429" s="114"/>
      <c r="AM3429" s="114"/>
      <c r="AP3429" s="114"/>
      <c r="AU3429" s="114"/>
      <c r="FP3429" s="40"/>
      <c r="FQ3429" s="40"/>
      <c r="FR3429" s="40"/>
      <c r="FS3429" s="40"/>
      <c r="FT3429" s="40"/>
      <c r="FU3429" s="40"/>
      <c r="FV3429" s="40"/>
      <c r="FW3429" s="40"/>
      <c r="FX3429" s="40"/>
      <c r="FY3429" s="40"/>
      <c r="FZ3429" s="40"/>
      <c r="GA3429" s="40"/>
      <c r="GB3429" s="40"/>
      <c r="GC3429" s="40"/>
      <c r="GD3429" s="40"/>
      <c r="GE3429" s="40"/>
      <c r="GF3429" s="40"/>
      <c r="GG3429" s="40"/>
      <c r="GH3429" s="40"/>
      <c r="GI3429" s="40"/>
      <c r="GJ3429" s="40"/>
      <c r="GK3429" s="40"/>
      <c r="GL3429" s="40"/>
      <c r="GM3429" s="40"/>
      <c r="GN3429" s="40"/>
      <c r="GO3429" s="40"/>
      <c r="GP3429" s="40"/>
      <c r="GQ3429" s="40"/>
      <c r="GR3429" s="40"/>
      <c r="GS3429" s="40"/>
      <c r="GT3429" s="40"/>
      <c r="GU3429" s="40"/>
      <c r="GV3429" s="40"/>
      <c r="GW3429" s="40"/>
      <c r="GX3429" s="40"/>
      <c r="GY3429" s="40"/>
      <c r="GZ3429" s="40"/>
      <c r="HA3429" s="40"/>
      <c r="HB3429" s="40"/>
      <c r="HC3429" s="40"/>
      <c r="HD3429" s="40"/>
      <c r="HE3429" s="40"/>
      <c r="HF3429" s="40"/>
      <c r="HG3429" s="40"/>
      <c r="HH3429" s="40"/>
      <c r="HI3429" s="40"/>
      <c r="HJ3429" s="40"/>
      <c r="HK3429" s="40"/>
      <c r="HL3429" s="40"/>
      <c r="HM3429" s="40"/>
      <c r="HN3429" s="40"/>
      <c r="HO3429" s="40"/>
      <c r="HP3429" s="40"/>
      <c r="HQ3429" s="40"/>
      <c r="HR3429" s="40"/>
      <c r="HS3429" s="40"/>
      <c r="HT3429" s="40"/>
      <c r="HU3429" s="40"/>
      <c r="HV3429" s="40"/>
      <c r="HW3429" s="40"/>
      <c r="HX3429" s="40"/>
      <c r="HY3429" s="40"/>
      <c r="HZ3429" s="40"/>
      <c r="IA3429" s="40"/>
      <c r="IB3429" s="40"/>
      <c r="IC3429" s="40"/>
      <c r="ID3429" s="40"/>
      <c r="IE3429" s="40"/>
      <c r="IF3429" s="40"/>
      <c r="IG3429" s="40"/>
    </row>
    <row r="3430" spans="1:241" s="39" customFormat="1">
      <c r="A3430" s="40"/>
      <c r="B3430" s="40"/>
      <c r="C3430" s="40"/>
      <c r="D3430" s="135"/>
      <c r="E3430" s="135"/>
      <c r="F3430" s="40"/>
      <c r="G3430" s="40"/>
      <c r="H3430" s="40"/>
      <c r="I3430" s="135"/>
      <c r="J3430" s="40"/>
      <c r="K3430" s="40"/>
      <c r="L3430" s="135"/>
      <c r="M3430" s="40"/>
      <c r="N3430" s="40"/>
      <c r="O3430" s="40"/>
      <c r="P3430" s="40"/>
      <c r="S3430" s="114"/>
      <c r="T3430" s="114"/>
      <c r="V3430" s="114"/>
      <c r="W3430" s="114"/>
      <c r="X3430" s="114"/>
      <c r="Y3430" s="114"/>
      <c r="Z3430" s="114"/>
      <c r="AA3430" s="114"/>
      <c r="AB3430" s="114"/>
      <c r="AC3430" s="114"/>
      <c r="AD3430" s="114"/>
      <c r="AE3430" s="114"/>
      <c r="AH3430" s="114"/>
      <c r="AI3430" s="114"/>
      <c r="AK3430" s="114"/>
      <c r="AM3430" s="114"/>
      <c r="AP3430" s="114"/>
      <c r="AU3430" s="114"/>
      <c r="FP3430" s="40"/>
      <c r="FQ3430" s="40"/>
      <c r="FR3430" s="40"/>
      <c r="FS3430" s="40"/>
      <c r="FT3430" s="40"/>
      <c r="FU3430" s="40"/>
      <c r="FV3430" s="40"/>
      <c r="FW3430" s="40"/>
      <c r="FX3430" s="40"/>
      <c r="FY3430" s="40"/>
      <c r="FZ3430" s="40"/>
      <c r="GA3430" s="40"/>
      <c r="GB3430" s="40"/>
      <c r="GC3430" s="40"/>
      <c r="GD3430" s="40"/>
      <c r="GE3430" s="40"/>
      <c r="GF3430" s="40"/>
      <c r="GG3430" s="40"/>
      <c r="GH3430" s="40"/>
      <c r="GI3430" s="40"/>
      <c r="GJ3430" s="40"/>
      <c r="GK3430" s="40"/>
      <c r="GL3430" s="40"/>
      <c r="GM3430" s="40"/>
      <c r="GN3430" s="40"/>
      <c r="GO3430" s="40"/>
      <c r="GP3430" s="40"/>
      <c r="GQ3430" s="40"/>
      <c r="GR3430" s="40"/>
      <c r="GS3430" s="40"/>
      <c r="GT3430" s="40"/>
      <c r="GU3430" s="40"/>
      <c r="GV3430" s="40"/>
      <c r="GW3430" s="40"/>
      <c r="GX3430" s="40"/>
      <c r="GY3430" s="40"/>
      <c r="GZ3430" s="40"/>
      <c r="HA3430" s="40"/>
      <c r="HB3430" s="40"/>
      <c r="HC3430" s="40"/>
      <c r="HD3430" s="40"/>
      <c r="HE3430" s="40"/>
      <c r="HF3430" s="40"/>
      <c r="HG3430" s="40"/>
      <c r="HH3430" s="40"/>
      <c r="HI3430" s="40"/>
      <c r="HJ3430" s="40"/>
      <c r="HK3430" s="40"/>
      <c r="HL3430" s="40"/>
      <c r="HM3430" s="40"/>
      <c r="HN3430" s="40"/>
      <c r="HO3430" s="40"/>
      <c r="HP3430" s="40"/>
      <c r="HQ3430" s="40"/>
      <c r="HR3430" s="40"/>
      <c r="HS3430" s="40"/>
      <c r="HT3430" s="40"/>
      <c r="HU3430" s="40"/>
      <c r="HV3430" s="40"/>
      <c r="HW3430" s="40"/>
      <c r="HX3430" s="40"/>
      <c r="HY3430" s="40"/>
      <c r="HZ3430" s="40"/>
      <c r="IA3430" s="40"/>
      <c r="IB3430" s="40"/>
      <c r="IC3430" s="40"/>
      <c r="ID3430" s="40"/>
      <c r="IE3430" s="40"/>
      <c r="IF3430" s="40"/>
      <c r="IG3430" s="40"/>
    </row>
    <row r="3431" spans="1:241" s="39" customFormat="1">
      <c r="A3431" s="40"/>
      <c r="B3431" s="40"/>
      <c r="C3431" s="40"/>
      <c r="D3431" s="135"/>
      <c r="E3431" s="135"/>
      <c r="F3431" s="40"/>
      <c r="G3431" s="40"/>
      <c r="H3431" s="40"/>
      <c r="I3431" s="135"/>
      <c r="J3431" s="40"/>
      <c r="K3431" s="40"/>
      <c r="L3431" s="135"/>
      <c r="M3431" s="40"/>
      <c r="N3431" s="40"/>
      <c r="O3431" s="40"/>
      <c r="P3431" s="40"/>
      <c r="S3431" s="114"/>
      <c r="T3431" s="114"/>
      <c r="V3431" s="114"/>
      <c r="W3431" s="114"/>
      <c r="X3431" s="114"/>
      <c r="Y3431" s="114"/>
      <c r="Z3431" s="114"/>
      <c r="AA3431" s="114"/>
      <c r="AB3431" s="114"/>
      <c r="AC3431" s="114"/>
      <c r="AD3431" s="114"/>
      <c r="AE3431" s="114"/>
      <c r="AH3431" s="114"/>
      <c r="AI3431" s="114"/>
      <c r="AK3431" s="114"/>
      <c r="AM3431" s="114"/>
      <c r="AP3431" s="114"/>
      <c r="AU3431" s="114"/>
      <c r="FP3431" s="40"/>
      <c r="FQ3431" s="40"/>
      <c r="FR3431" s="40"/>
      <c r="FS3431" s="40"/>
      <c r="FT3431" s="40"/>
      <c r="FU3431" s="40"/>
      <c r="FV3431" s="40"/>
      <c r="FW3431" s="40"/>
      <c r="FX3431" s="40"/>
      <c r="FY3431" s="40"/>
      <c r="FZ3431" s="40"/>
      <c r="GA3431" s="40"/>
      <c r="GB3431" s="40"/>
      <c r="GC3431" s="40"/>
      <c r="GD3431" s="40"/>
      <c r="GE3431" s="40"/>
      <c r="GF3431" s="40"/>
      <c r="GG3431" s="40"/>
      <c r="GH3431" s="40"/>
      <c r="GI3431" s="40"/>
      <c r="GJ3431" s="40"/>
      <c r="GK3431" s="40"/>
      <c r="GL3431" s="40"/>
      <c r="GM3431" s="40"/>
      <c r="GN3431" s="40"/>
      <c r="GO3431" s="40"/>
      <c r="GP3431" s="40"/>
      <c r="GQ3431" s="40"/>
      <c r="GR3431" s="40"/>
      <c r="GS3431" s="40"/>
      <c r="GT3431" s="40"/>
      <c r="GU3431" s="40"/>
      <c r="GV3431" s="40"/>
      <c r="GW3431" s="40"/>
      <c r="GX3431" s="40"/>
      <c r="GY3431" s="40"/>
      <c r="GZ3431" s="40"/>
      <c r="HA3431" s="40"/>
      <c r="HB3431" s="40"/>
      <c r="HC3431" s="40"/>
      <c r="HD3431" s="40"/>
      <c r="HE3431" s="40"/>
      <c r="HF3431" s="40"/>
      <c r="HG3431" s="40"/>
      <c r="HH3431" s="40"/>
      <c r="HI3431" s="40"/>
      <c r="HJ3431" s="40"/>
      <c r="HK3431" s="40"/>
      <c r="HL3431" s="40"/>
      <c r="HM3431" s="40"/>
      <c r="HN3431" s="40"/>
      <c r="HO3431" s="40"/>
      <c r="HP3431" s="40"/>
      <c r="HQ3431" s="40"/>
      <c r="HR3431" s="40"/>
      <c r="HS3431" s="40"/>
      <c r="HT3431" s="40"/>
      <c r="HU3431" s="40"/>
      <c r="HV3431" s="40"/>
      <c r="HW3431" s="40"/>
      <c r="HX3431" s="40"/>
      <c r="HY3431" s="40"/>
      <c r="HZ3431" s="40"/>
      <c r="IA3431" s="40"/>
      <c r="IB3431" s="40"/>
      <c r="IC3431" s="40"/>
      <c r="ID3431" s="40"/>
      <c r="IE3431" s="40"/>
      <c r="IF3431" s="40"/>
      <c r="IG3431" s="40"/>
    </row>
    <row r="3432" spans="1:241" s="39" customFormat="1">
      <c r="A3432" s="40"/>
      <c r="B3432" s="40"/>
      <c r="C3432" s="40"/>
      <c r="D3432" s="135"/>
      <c r="E3432" s="135"/>
      <c r="F3432" s="40"/>
      <c r="G3432" s="40"/>
      <c r="H3432" s="40"/>
      <c r="I3432" s="135"/>
      <c r="J3432" s="40"/>
      <c r="K3432" s="40"/>
      <c r="L3432" s="135"/>
      <c r="M3432" s="40"/>
      <c r="N3432" s="40"/>
      <c r="O3432" s="40"/>
      <c r="P3432" s="40"/>
      <c r="S3432" s="114"/>
      <c r="T3432" s="114"/>
      <c r="V3432" s="114"/>
      <c r="W3432" s="114"/>
      <c r="X3432" s="114"/>
      <c r="Y3432" s="114"/>
      <c r="Z3432" s="114"/>
      <c r="AA3432" s="114"/>
      <c r="AB3432" s="114"/>
      <c r="AC3432" s="114"/>
      <c r="AD3432" s="114"/>
      <c r="AE3432" s="114"/>
      <c r="AH3432" s="114"/>
      <c r="AI3432" s="114"/>
      <c r="AK3432" s="114"/>
      <c r="AM3432" s="114"/>
      <c r="AP3432" s="114"/>
      <c r="AU3432" s="114"/>
      <c r="FP3432" s="40"/>
      <c r="FQ3432" s="40"/>
      <c r="FR3432" s="40"/>
      <c r="FS3432" s="40"/>
      <c r="FT3432" s="40"/>
      <c r="FU3432" s="40"/>
      <c r="FV3432" s="40"/>
      <c r="FW3432" s="40"/>
      <c r="FX3432" s="40"/>
      <c r="FY3432" s="40"/>
      <c r="FZ3432" s="40"/>
      <c r="GA3432" s="40"/>
      <c r="GB3432" s="40"/>
      <c r="GC3432" s="40"/>
      <c r="GD3432" s="40"/>
      <c r="GE3432" s="40"/>
      <c r="GF3432" s="40"/>
      <c r="GG3432" s="40"/>
      <c r="GH3432" s="40"/>
      <c r="GI3432" s="40"/>
      <c r="GJ3432" s="40"/>
      <c r="GK3432" s="40"/>
      <c r="GL3432" s="40"/>
      <c r="GM3432" s="40"/>
      <c r="GN3432" s="40"/>
      <c r="GO3432" s="40"/>
      <c r="GP3432" s="40"/>
      <c r="GQ3432" s="40"/>
      <c r="GR3432" s="40"/>
      <c r="GS3432" s="40"/>
      <c r="GT3432" s="40"/>
      <c r="GU3432" s="40"/>
      <c r="GV3432" s="40"/>
      <c r="GW3432" s="40"/>
      <c r="GX3432" s="40"/>
      <c r="GY3432" s="40"/>
      <c r="GZ3432" s="40"/>
      <c r="HA3432" s="40"/>
      <c r="HB3432" s="40"/>
      <c r="HC3432" s="40"/>
      <c r="HD3432" s="40"/>
      <c r="HE3432" s="40"/>
      <c r="HF3432" s="40"/>
      <c r="HG3432" s="40"/>
      <c r="HH3432" s="40"/>
      <c r="HI3432" s="40"/>
      <c r="HJ3432" s="40"/>
      <c r="HK3432" s="40"/>
      <c r="HL3432" s="40"/>
      <c r="HM3432" s="40"/>
      <c r="HN3432" s="40"/>
      <c r="HO3432" s="40"/>
      <c r="HP3432" s="40"/>
      <c r="HQ3432" s="40"/>
      <c r="HR3432" s="40"/>
      <c r="HS3432" s="40"/>
      <c r="HT3432" s="40"/>
      <c r="HU3432" s="40"/>
      <c r="HV3432" s="40"/>
      <c r="HW3432" s="40"/>
      <c r="HX3432" s="40"/>
      <c r="HY3432" s="40"/>
      <c r="HZ3432" s="40"/>
      <c r="IA3432" s="40"/>
      <c r="IB3432" s="40"/>
      <c r="IC3432" s="40"/>
      <c r="ID3432" s="40"/>
      <c r="IE3432" s="40"/>
      <c r="IF3432" s="40"/>
      <c r="IG3432" s="40"/>
    </row>
    <row r="3433" spans="1:241" s="39" customFormat="1">
      <c r="A3433" s="40"/>
      <c r="B3433" s="40"/>
      <c r="C3433" s="40"/>
      <c r="D3433" s="135"/>
      <c r="E3433" s="135"/>
      <c r="F3433" s="40"/>
      <c r="G3433" s="40"/>
      <c r="H3433" s="40"/>
      <c r="I3433" s="135"/>
      <c r="J3433" s="40"/>
      <c r="K3433" s="40"/>
      <c r="L3433" s="135"/>
      <c r="M3433" s="40"/>
      <c r="N3433" s="40"/>
      <c r="O3433" s="40"/>
      <c r="P3433" s="40"/>
      <c r="S3433" s="114"/>
      <c r="T3433" s="114"/>
      <c r="V3433" s="114"/>
      <c r="W3433" s="114"/>
      <c r="X3433" s="114"/>
      <c r="Y3433" s="114"/>
      <c r="Z3433" s="114"/>
      <c r="AA3433" s="114"/>
      <c r="AB3433" s="114"/>
      <c r="AC3433" s="114"/>
      <c r="AD3433" s="114"/>
      <c r="AE3433" s="114"/>
      <c r="AH3433" s="114"/>
      <c r="AI3433" s="114"/>
      <c r="AK3433" s="114"/>
      <c r="AM3433" s="114"/>
      <c r="AP3433" s="114"/>
      <c r="AU3433" s="114"/>
      <c r="FP3433" s="40"/>
      <c r="FQ3433" s="40"/>
      <c r="FR3433" s="40"/>
      <c r="FS3433" s="40"/>
      <c r="FT3433" s="40"/>
      <c r="FU3433" s="40"/>
      <c r="FV3433" s="40"/>
      <c r="FW3433" s="40"/>
      <c r="FX3433" s="40"/>
      <c r="FY3433" s="40"/>
      <c r="FZ3433" s="40"/>
      <c r="GA3433" s="40"/>
      <c r="GB3433" s="40"/>
      <c r="GC3433" s="40"/>
      <c r="GD3433" s="40"/>
      <c r="GE3433" s="40"/>
      <c r="GF3433" s="40"/>
      <c r="GG3433" s="40"/>
      <c r="GH3433" s="40"/>
      <c r="GI3433" s="40"/>
      <c r="GJ3433" s="40"/>
      <c r="GK3433" s="40"/>
      <c r="GL3433" s="40"/>
      <c r="GM3433" s="40"/>
      <c r="GN3433" s="40"/>
      <c r="GO3433" s="40"/>
      <c r="GP3433" s="40"/>
      <c r="GQ3433" s="40"/>
      <c r="GR3433" s="40"/>
      <c r="GS3433" s="40"/>
      <c r="GT3433" s="40"/>
      <c r="GU3433" s="40"/>
      <c r="GV3433" s="40"/>
      <c r="GW3433" s="40"/>
      <c r="GX3433" s="40"/>
      <c r="GY3433" s="40"/>
      <c r="GZ3433" s="40"/>
      <c r="HA3433" s="40"/>
      <c r="HB3433" s="40"/>
      <c r="HC3433" s="40"/>
      <c r="HD3433" s="40"/>
      <c r="HE3433" s="40"/>
      <c r="HF3433" s="40"/>
      <c r="HG3433" s="40"/>
      <c r="HH3433" s="40"/>
      <c r="HI3433" s="40"/>
      <c r="HJ3433" s="40"/>
      <c r="HK3433" s="40"/>
      <c r="HL3433" s="40"/>
      <c r="HM3433" s="40"/>
      <c r="HN3433" s="40"/>
      <c r="HO3433" s="40"/>
      <c r="HP3433" s="40"/>
      <c r="HQ3433" s="40"/>
      <c r="HR3433" s="40"/>
      <c r="HS3433" s="40"/>
      <c r="HT3433" s="40"/>
      <c r="HU3433" s="40"/>
      <c r="HV3433" s="40"/>
      <c r="HW3433" s="40"/>
      <c r="HX3433" s="40"/>
      <c r="HY3433" s="40"/>
      <c r="HZ3433" s="40"/>
      <c r="IA3433" s="40"/>
      <c r="IB3433" s="40"/>
      <c r="IC3433" s="40"/>
      <c r="ID3433" s="40"/>
      <c r="IE3433" s="40"/>
      <c r="IF3433" s="40"/>
      <c r="IG3433" s="40"/>
    </row>
    <row r="3434" spans="1:241" s="39" customFormat="1">
      <c r="A3434" s="40"/>
      <c r="B3434" s="40"/>
      <c r="C3434" s="40"/>
      <c r="D3434" s="135"/>
      <c r="E3434" s="135"/>
      <c r="F3434" s="40"/>
      <c r="G3434" s="40"/>
      <c r="H3434" s="40"/>
      <c r="I3434" s="135"/>
      <c r="J3434" s="40"/>
      <c r="K3434" s="40"/>
      <c r="L3434" s="135"/>
      <c r="M3434" s="40"/>
      <c r="N3434" s="40"/>
      <c r="O3434" s="40"/>
      <c r="P3434" s="40"/>
      <c r="S3434" s="114"/>
      <c r="T3434" s="114"/>
      <c r="V3434" s="114"/>
      <c r="W3434" s="114"/>
      <c r="X3434" s="114"/>
      <c r="Y3434" s="114"/>
      <c r="Z3434" s="114"/>
      <c r="AA3434" s="114"/>
      <c r="AB3434" s="114"/>
      <c r="AC3434" s="114"/>
      <c r="AD3434" s="114"/>
      <c r="AE3434" s="114"/>
      <c r="AH3434" s="114"/>
      <c r="AI3434" s="114"/>
      <c r="AK3434" s="114"/>
      <c r="AM3434" s="114"/>
      <c r="AP3434" s="114"/>
      <c r="AU3434" s="114"/>
      <c r="FP3434" s="40"/>
      <c r="FQ3434" s="40"/>
      <c r="FR3434" s="40"/>
      <c r="FS3434" s="40"/>
      <c r="FT3434" s="40"/>
      <c r="FU3434" s="40"/>
      <c r="FV3434" s="40"/>
      <c r="FW3434" s="40"/>
      <c r="FX3434" s="40"/>
      <c r="FY3434" s="40"/>
      <c r="FZ3434" s="40"/>
      <c r="GA3434" s="40"/>
      <c r="GB3434" s="40"/>
      <c r="GC3434" s="40"/>
      <c r="GD3434" s="40"/>
      <c r="GE3434" s="40"/>
      <c r="GF3434" s="40"/>
      <c r="GG3434" s="40"/>
      <c r="GH3434" s="40"/>
      <c r="GI3434" s="40"/>
      <c r="GJ3434" s="40"/>
      <c r="GK3434" s="40"/>
      <c r="GL3434" s="40"/>
      <c r="GM3434" s="40"/>
      <c r="GN3434" s="40"/>
      <c r="GO3434" s="40"/>
      <c r="GP3434" s="40"/>
      <c r="GQ3434" s="40"/>
      <c r="GR3434" s="40"/>
      <c r="GS3434" s="40"/>
      <c r="GT3434" s="40"/>
      <c r="GU3434" s="40"/>
      <c r="GV3434" s="40"/>
      <c r="GW3434" s="40"/>
      <c r="GX3434" s="40"/>
      <c r="GY3434" s="40"/>
      <c r="GZ3434" s="40"/>
      <c r="HA3434" s="40"/>
      <c r="HB3434" s="40"/>
      <c r="HC3434" s="40"/>
      <c r="HD3434" s="40"/>
      <c r="HE3434" s="40"/>
      <c r="HF3434" s="40"/>
      <c r="HG3434" s="40"/>
      <c r="HH3434" s="40"/>
      <c r="HI3434" s="40"/>
      <c r="HJ3434" s="40"/>
      <c r="HK3434" s="40"/>
      <c r="HL3434" s="40"/>
      <c r="HM3434" s="40"/>
      <c r="HN3434" s="40"/>
      <c r="HO3434" s="40"/>
      <c r="HP3434" s="40"/>
      <c r="HQ3434" s="40"/>
      <c r="HR3434" s="40"/>
      <c r="HS3434" s="40"/>
      <c r="HT3434" s="40"/>
      <c r="HU3434" s="40"/>
      <c r="HV3434" s="40"/>
      <c r="HW3434" s="40"/>
      <c r="HX3434" s="40"/>
      <c r="HY3434" s="40"/>
      <c r="HZ3434" s="40"/>
      <c r="IA3434" s="40"/>
      <c r="IB3434" s="40"/>
      <c r="IC3434" s="40"/>
      <c r="ID3434" s="40"/>
      <c r="IE3434" s="40"/>
      <c r="IF3434" s="40"/>
      <c r="IG3434" s="40"/>
    </row>
    <row r="3435" spans="1:241" s="39" customFormat="1">
      <c r="A3435" s="40"/>
      <c r="B3435" s="40"/>
      <c r="C3435" s="40"/>
      <c r="D3435" s="135"/>
      <c r="E3435" s="135"/>
      <c r="F3435" s="40"/>
      <c r="G3435" s="40"/>
      <c r="H3435" s="40"/>
      <c r="I3435" s="135"/>
      <c r="J3435" s="40"/>
      <c r="K3435" s="40"/>
      <c r="L3435" s="135"/>
      <c r="M3435" s="40"/>
      <c r="N3435" s="40"/>
      <c r="O3435" s="40"/>
      <c r="P3435" s="40"/>
      <c r="S3435" s="114"/>
      <c r="T3435" s="114"/>
      <c r="V3435" s="114"/>
      <c r="W3435" s="114"/>
      <c r="X3435" s="114"/>
      <c r="Y3435" s="114"/>
      <c r="Z3435" s="114"/>
      <c r="AA3435" s="114"/>
      <c r="AB3435" s="114"/>
      <c r="AC3435" s="114"/>
      <c r="AD3435" s="114"/>
      <c r="AE3435" s="114"/>
      <c r="AH3435" s="114"/>
      <c r="AI3435" s="114"/>
      <c r="AK3435" s="114"/>
      <c r="AM3435" s="114"/>
      <c r="AP3435" s="114"/>
      <c r="AU3435" s="114"/>
      <c r="FP3435" s="40"/>
      <c r="FQ3435" s="40"/>
      <c r="FR3435" s="40"/>
      <c r="FS3435" s="40"/>
      <c r="FT3435" s="40"/>
      <c r="FU3435" s="40"/>
      <c r="FV3435" s="40"/>
      <c r="FW3435" s="40"/>
      <c r="FX3435" s="40"/>
      <c r="FY3435" s="40"/>
      <c r="FZ3435" s="40"/>
      <c r="GA3435" s="40"/>
      <c r="GB3435" s="40"/>
      <c r="GC3435" s="40"/>
      <c r="GD3435" s="40"/>
      <c r="GE3435" s="40"/>
      <c r="GF3435" s="40"/>
      <c r="GG3435" s="40"/>
      <c r="GH3435" s="40"/>
      <c r="GI3435" s="40"/>
      <c r="GJ3435" s="40"/>
      <c r="GK3435" s="40"/>
      <c r="GL3435" s="40"/>
      <c r="GM3435" s="40"/>
      <c r="GN3435" s="40"/>
      <c r="GO3435" s="40"/>
      <c r="GP3435" s="40"/>
      <c r="GQ3435" s="40"/>
      <c r="GR3435" s="40"/>
      <c r="GS3435" s="40"/>
      <c r="GT3435" s="40"/>
      <c r="GU3435" s="40"/>
      <c r="GV3435" s="40"/>
      <c r="GW3435" s="40"/>
      <c r="GX3435" s="40"/>
      <c r="GY3435" s="40"/>
      <c r="GZ3435" s="40"/>
      <c r="HA3435" s="40"/>
      <c r="HB3435" s="40"/>
      <c r="HC3435" s="40"/>
      <c r="HD3435" s="40"/>
      <c r="HE3435" s="40"/>
      <c r="HF3435" s="40"/>
      <c r="HG3435" s="40"/>
      <c r="HH3435" s="40"/>
      <c r="HI3435" s="40"/>
      <c r="HJ3435" s="40"/>
      <c r="HK3435" s="40"/>
      <c r="HL3435" s="40"/>
      <c r="HM3435" s="40"/>
      <c r="HN3435" s="40"/>
      <c r="HO3435" s="40"/>
      <c r="HP3435" s="40"/>
      <c r="HQ3435" s="40"/>
      <c r="HR3435" s="40"/>
      <c r="HS3435" s="40"/>
      <c r="HT3435" s="40"/>
      <c r="HU3435" s="40"/>
      <c r="HV3435" s="40"/>
      <c r="HW3435" s="40"/>
      <c r="HX3435" s="40"/>
      <c r="HY3435" s="40"/>
      <c r="HZ3435" s="40"/>
      <c r="IA3435" s="40"/>
      <c r="IB3435" s="40"/>
      <c r="IC3435" s="40"/>
      <c r="ID3435" s="40"/>
      <c r="IE3435" s="40"/>
      <c r="IF3435" s="40"/>
      <c r="IG3435" s="40"/>
    </row>
    <row r="3436" spans="1:241" s="39" customFormat="1">
      <c r="A3436" s="40"/>
      <c r="B3436" s="40"/>
      <c r="C3436" s="40"/>
      <c r="D3436" s="135"/>
      <c r="E3436" s="135"/>
      <c r="F3436" s="40"/>
      <c r="G3436" s="40"/>
      <c r="H3436" s="40"/>
      <c r="I3436" s="135"/>
      <c r="J3436" s="40"/>
      <c r="K3436" s="40"/>
      <c r="L3436" s="135"/>
      <c r="M3436" s="40"/>
      <c r="N3436" s="40"/>
      <c r="O3436" s="40"/>
      <c r="P3436" s="40"/>
      <c r="S3436" s="114"/>
      <c r="T3436" s="114"/>
      <c r="V3436" s="114"/>
      <c r="W3436" s="114"/>
      <c r="X3436" s="114"/>
      <c r="Y3436" s="114"/>
      <c r="Z3436" s="114"/>
      <c r="AA3436" s="114"/>
      <c r="AB3436" s="114"/>
      <c r="AC3436" s="114"/>
      <c r="AD3436" s="114"/>
      <c r="AE3436" s="114"/>
      <c r="AH3436" s="114"/>
      <c r="AI3436" s="114"/>
      <c r="AK3436" s="114"/>
      <c r="AM3436" s="114"/>
      <c r="AP3436" s="114"/>
      <c r="AU3436" s="114"/>
      <c r="FP3436" s="40"/>
      <c r="FQ3436" s="40"/>
      <c r="FR3436" s="40"/>
      <c r="FS3436" s="40"/>
      <c r="FT3436" s="40"/>
      <c r="FU3436" s="40"/>
      <c r="FV3436" s="40"/>
      <c r="FW3436" s="40"/>
      <c r="FX3436" s="40"/>
      <c r="FY3436" s="40"/>
      <c r="FZ3436" s="40"/>
      <c r="GA3436" s="40"/>
      <c r="GB3436" s="40"/>
      <c r="GC3436" s="40"/>
      <c r="GD3436" s="40"/>
      <c r="GE3436" s="40"/>
      <c r="GF3436" s="40"/>
      <c r="GG3436" s="40"/>
      <c r="GH3436" s="40"/>
      <c r="GI3436" s="40"/>
      <c r="GJ3436" s="40"/>
      <c r="GK3436" s="40"/>
      <c r="GL3436" s="40"/>
      <c r="GM3436" s="40"/>
      <c r="GN3436" s="40"/>
      <c r="GO3436" s="40"/>
      <c r="GP3436" s="40"/>
      <c r="GQ3436" s="40"/>
      <c r="GR3436" s="40"/>
      <c r="GS3436" s="40"/>
      <c r="GT3436" s="40"/>
      <c r="GU3436" s="40"/>
      <c r="GV3436" s="40"/>
      <c r="GW3436" s="40"/>
      <c r="GX3436" s="40"/>
      <c r="GY3436" s="40"/>
      <c r="GZ3436" s="40"/>
      <c r="HA3436" s="40"/>
      <c r="HB3436" s="40"/>
      <c r="HC3436" s="40"/>
      <c r="HD3436" s="40"/>
      <c r="HE3436" s="40"/>
      <c r="HF3436" s="40"/>
      <c r="HG3436" s="40"/>
      <c r="HH3436" s="40"/>
      <c r="HI3436" s="40"/>
      <c r="HJ3436" s="40"/>
      <c r="HK3436" s="40"/>
      <c r="HL3436" s="40"/>
      <c r="HM3436" s="40"/>
      <c r="HN3436" s="40"/>
      <c r="HO3436" s="40"/>
      <c r="HP3436" s="40"/>
      <c r="HQ3436" s="40"/>
      <c r="HR3436" s="40"/>
      <c r="HS3436" s="40"/>
      <c r="HT3436" s="40"/>
      <c r="HU3436" s="40"/>
      <c r="HV3436" s="40"/>
      <c r="HW3436" s="40"/>
      <c r="HX3436" s="40"/>
      <c r="HY3436" s="40"/>
      <c r="HZ3436" s="40"/>
      <c r="IA3436" s="40"/>
      <c r="IB3436" s="40"/>
      <c r="IC3436" s="40"/>
      <c r="ID3436" s="40"/>
      <c r="IE3436" s="40"/>
      <c r="IF3436" s="40"/>
      <c r="IG3436" s="40"/>
    </row>
    <row r="3437" spans="1:241" s="39" customFormat="1">
      <c r="A3437" s="40"/>
      <c r="B3437" s="40"/>
      <c r="C3437" s="40"/>
      <c r="D3437" s="135"/>
      <c r="E3437" s="135"/>
      <c r="F3437" s="40"/>
      <c r="G3437" s="40"/>
      <c r="H3437" s="40"/>
      <c r="I3437" s="135"/>
      <c r="J3437" s="40"/>
      <c r="K3437" s="40"/>
      <c r="L3437" s="135"/>
      <c r="M3437" s="40"/>
      <c r="N3437" s="40"/>
      <c r="O3437" s="40"/>
      <c r="P3437" s="40"/>
      <c r="S3437" s="114"/>
      <c r="T3437" s="114"/>
      <c r="V3437" s="114"/>
      <c r="W3437" s="114"/>
      <c r="X3437" s="114"/>
      <c r="Y3437" s="114"/>
      <c r="Z3437" s="114"/>
      <c r="AA3437" s="114"/>
      <c r="AB3437" s="114"/>
      <c r="AC3437" s="114"/>
      <c r="AD3437" s="114"/>
      <c r="AE3437" s="114"/>
      <c r="AH3437" s="114"/>
      <c r="AI3437" s="114"/>
      <c r="AK3437" s="114"/>
      <c r="AM3437" s="114"/>
      <c r="AP3437" s="114"/>
      <c r="AU3437" s="114"/>
      <c r="FP3437" s="40"/>
      <c r="FQ3437" s="40"/>
      <c r="FR3437" s="40"/>
      <c r="FS3437" s="40"/>
      <c r="FT3437" s="40"/>
      <c r="FU3437" s="40"/>
      <c r="FV3437" s="40"/>
      <c r="FW3437" s="40"/>
      <c r="FX3437" s="40"/>
      <c r="FY3437" s="40"/>
      <c r="FZ3437" s="40"/>
      <c r="GA3437" s="40"/>
      <c r="GB3437" s="40"/>
      <c r="GC3437" s="40"/>
      <c r="GD3437" s="40"/>
      <c r="GE3437" s="40"/>
      <c r="GF3437" s="40"/>
      <c r="GG3437" s="40"/>
      <c r="GH3437" s="40"/>
      <c r="GI3437" s="40"/>
      <c r="GJ3437" s="40"/>
      <c r="GK3437" s="40"/>
      <c r="GL3437" s="40"/>
      <c r="GM3437" s="40"/>
      <c r="GN3437" s="40"/>
      <c r="GO3437" s="40"/>
      <c r="GP3437" s="40"/>
      <c r="GQ3437" s="40"/>
      <c r="GR3437" s="40"/>
      <c r="GS3437" s="40"/>
      <c r="GT3437" s="40"/>
      <c r="GU3437" s="40"/>
      <c r="GV3437" s="40"/>
      <c r="GW3437" s="40"/>
      <c r="GX3437" s="40"/>
      <c r="GY3437" s="40"/>
      <c r="GZ3437" s="40"/>
      <c r="HA3437" s="40"/>
      <c r="HB3437" s="40"/>
      <c r="HC3437" s="40"/>
      <c r="HD3437" s="40"/>
      <c r="HE3437" s="40"/>
      <c r="HF3437" s="40"/>
      <c r="HG3437" s="40"/>
      <c r="HH3437" s="40"/>
      <c r="HI3437" s="40"/>
      <c r="HJ3437" s="40"/>
      <c r="HK3437" s="40"/>
      <c r="HL3437" s="40"/>
      <c r="HM3437" s="40"/>
      <c r="HN3437" s="40"/>
      <c r="HO3437" s="40"/>
      <c r="HP3437" s="40"/>
      <c r="HQ3437" s="40"/>
      <c r="HR3437" s="40"/>
      <c r="HS3437" s="40"/>
      <c r="HT3437" s="40"/>
      <c r="HU3437" s="40"/>
      <c r="HV3437" s="40"/>
      <c r="HW3437" s="40"/>
      <c r="HX3437" s="40"/>
      <c r="HY3437" s="40"/>
      <c r="HZ3437" s="40"/>
      <c r="IA3437" s="40"/>
      <c r="IB3437" s="40"/>
      <c r="IC3437" s="40"/>
      <c r="ID3437" s="40"/>
      <c r="IE3437" s="40"/>
      <c r="IF3437" s="40"/>
      <c r="IG3437" s="40"/>
    </row>
    <row r="3438" spans="1:241" s="39" customFormat="1">
      <c r="A3438" s="40"/>
      <c r="B3438" s="40"/>
      <c r="C3438" s="40"/>
      <c r="D3438" s="135"/>
      <c r="E3438" s="135"/>
      <c r="F3438" s="40"/>
      <c r="G3438" s="40"/>
      <c r="H3438" s="40"/>
      <c r="I3438" s="135"/>
      <c r="J3438" s="40"/>
      <c r="K3438" s="40"/>
      <c r="L3438" s="135"/>
      <c r="M3438" s="40"/>
      <c r="N3438" s="40"/>
      <c r="O3438" s="40"/>
      <c r="P3438" s="40"/>
      <c r="S3438" s="114"/>
      <c r="T3438" s="114"/>
      <c r="V3438" s="114"/>
      <c r="W3438" s="114"/>
      <c r="X3438" s="114"/>
      <c r="Y3438" s="114"/>
      <c r="Z3438" s="114"/>
      <c r="AA3438" s="114"/>
      <c r="AB3438" s="114"/>
      <c r="AC3438" s="114"/>
      <c r="AD3438" s="114"/>
      <c r="AE3438" s="114"/>
      <c r="AH3438" s="114"/>
      <c r="AI3438" s="114"/>
      <c r="AK3438" s="114"/>
      <c r="AM3438" s="114"/>
      <c r="AP3438" s="114"/>
      <c r="AU3438" s="114"/>
      <c r="FP3438" s="40"/>
      <c r="FQ3438" s="40"/>
      <c r="FR3438" s="40"/>
      <c r="FS3438" s="40"/>
      <c r="FT3438" s="40"/>
      <c r="FU3438" s="40"/>
      <c r="FV3438" s="40"/>
      <c r="FW3438" s="40"/>
      <c r="FX3438" s="40"/>
      <c r="FY3438" s="40"/>
      <c r="FZ3438" s="40"/>
      <c r="GA3438" s="40"/>
      <c r="GB3438" s="40"/>
      <c r="GC3438" s="40"/>
      <c r="GD3438" s="40"/>
      <c r="GE3438" s="40"/>
      <c r="GF3438" s="40"/>
      <c r="GG3438" s="40"/>
      <c r="GH3438" s="40"/>
      <c r="GI3438" s="40"/>
      <c r="GJ3438" s="40"/>
      <c r="GK3438" s="40"/>
      <c r="GL3438" s="40"/>
      <c r="GM3438" s="40"/>
      <c r="GN3438" s="40"/>
      <c r="GO3438" s="40"/>
      <c r="GP3438" s="40"/>
      <c r="GQ3438" s="40"/>
      <c r="GR3438" s="40"/>
      <c r="GS3438" s="40"/>
      <c r="GT3438" s="40"/>
      <c r="GU3438" s="40"/>
      <c r="GV3438" s="40"/>
      <c r="GW3438" s="40"/>
      <c r="GX3438" s="40"/>
      <c r="GY3438" s="40"/>
      <c r="GZ3438" s="40"/>
      <c r="HA3438" s="40"/>
      <c r="HB3438" s="40"/>
      <c r="HC3438" s="40"/>
      <c r="HD3438" s="40"/>
      <c r="HE3438" s="40"/>
      <c r="HF3438" s="40"/>
      <c r="HG3438" s="40"/>
      <c r="HH3438" s="40"/>
      <c r="HI3438" s="40"/>
      <c r="HJ3438" s="40"/>
      <c r="HK3438" s="40"/>
      <c r="HL3438" s="40"/>
      <c r="HM3438" s="40"/>
      <c r="HN3438" s="40"/>
      <c r="HO3438" s="40"/>
      <c r="HP3438" s="40"/>
      <c r="HQ3438" s="40"/>
      <c r="HR3438" s="40"/>
      <c r="HS3438" s="40"/>
      <c r="HT3438" s="40"/>
      <c r="HU3438" s="40"/>
      <c r="HV3438" s="40"/>
      <c r="HW3438" s="40"/>
      <c r="HX3438" s="40"/>
      <c r="HY3438" s="40"/>
      <c r="HZ3438" s="40"/>
      <c r="IA3438" s="40"/>
      <c r="IB3438" s="40"/>
      <c r="IC3438" s="40"/>
      <c r="ID3438" s="40"/>
      <c r="IE3438" s="40"/>
      <c r="IF3438" s="40"/>
      <c r="IG3438" s="40"/>
    </row>
    <row r="3439" spans="1:241" s="39" customFormat="1">
      <c r="A3439" s="40"/>
      <c r="B3439" s="40"/>
      <c r="C3439" s="40"/>
      <c r="D3439" s="135"/>
      <c r="E3439" s="135"/>
      <c r="F3439" s="40"/>
      <c r="G3439" s="40"/>
      <c r="H3439" s="40"/>
      <c r="I3439" s="135"/>
      <c r="J3439" s="40"/>
      <c r="K3439" s="40"/>
      <c r="L3439" s="135"/>
      <c r="M3439" s="40"/>
      <c r="N3439" s="40"/>
      <c r="O3439" s="40"/>
      <c r="P3439" s="40"/>
      <c r="S3439" s="114"/>
      <c r="T3439" s="114"/>
      <c r="V3439" s="114"/>
      <c r="W3439" s="114"/>
      <c r="X3439" s="114"/>
      <c r="Y3439" s="114"/>
      <c r="Z3439" s="114"/>
      <c r="AA3439" s="114"/>
      <c r="AB3439" s="114"/>
      <c r="AC3439" s="114"/>
      <c r="AD3439" s="114"/>
      <c r="AE3439" s="114"/>
      <c r="AH3439" s="114"/>
      <c r="AI3439" s="114"/>
      <c r="AK3439" s="114"/>
      <c r="AM3439" s="114"/>
      <c r="AP3439" s="114"/>
      <c r="AU3439" s="114"/>
      <c r="FP3439" s="40"/>
      <c r="FQ3439" s="40"/>
      <c r="FR3439" s="40"/>
      <c r="FS3439" s="40"/>
      <c r="FT3439" s="40"/>
      <c r="FU3439" s="40"/>
      <c r="FV3439" s="40"/>
      <c r="FW3439" s="40"/>
      <c r="FX3439" s="40"/>
      <c r="FY3439" s="40"/>
      <c r="FZ3439" s="40"/>
      <c r="GA3439" s="40"/>
      <c r="GB3439" s="40"/>
      <c r="GC3439" s="40"/>
      <c r="GD3439" s="40"/>
      <c r="GE3439" s="40"/>
      <c r="GF3439" s="40"/>
      <c r="GG3439" s="40"/>
      <c r="GH3439" s="40"/>
      <c r="GI3439" s="40"/>
      <c r="GJ3439" s="40"/>
      <c r="GK3439" s="40"/>
      <c r="GL3439" s="40"/>
      <c r="GM3439" s="40"/>
      <c r="GN3439" s="40"/>
      <c r="GO3439" s="40"/>
      <c r="GP3439" s="40"/>
      <c r="GQ3439" s="40"/>
      <c r="GR3439" s="40"/>
      <c r="GS3439" s="40"/>
      <c r="GT3439" s="40"/>
      <c r="GU3439" s="40"/>
      <c r="GV3439" s="40"/>
      <c r="GW3439" s="40"/>
      <c r="GX3439" s="40"/>
      <c r="GY3439" s="40"/>
      <c r="GZ3439" s="40"/>
      <c r="HA3439" s="40"/>
      <c r="HB3439" s="40"/>
      <c r="HC3439" s="40"/>
      <c r="HD3439" s="40"/>
      <c r="HE3439" s="40"/>
      <c r="HF3439" s="40"/>
      <c r="HG3439" s="40"/>
      <c r="HH3439" s="40"/>
      <c r="HI3439" s="40"/>
      <c r="HJ3439" s="40"/>
      <c r="HK3439" s="40"/>
      <c r="HL3439" s="40"/>
      <c r="HM3439" s="40"/>
      <c r="HN3439" s="40"/>
      <c r="HO3439" s="40"/>
      <c r="HP3439" s="40"/>
      <c r="HQ3439" s="40"/>
      <c r="HR3439" s="40"/>
      <c r="HS3439" s="40"/>
      <c r="HT3439" s="40"/>
      <c r="HU3439" s="40"/>
      <c r="HV3439" s="40"/>
      <c r="HW3439" s="40"/>
      <c r="HX3439" s="40"/>
      <c r="HY3439" s="40"/>
      <c r="HZ3439" s="40"/>
      <c r="IA3439" s="40"/>
      <c r="IB3439" s="40"/>
      <c r="IC3439" s="40"/>
      <c r="ID3439" s="40"/>
      <c r="IE3439" s="40"/>
      <c r="IF3439" s="40"/>
      <c r="IG3439" s="40"/>
    </row>
    <row r="3440" spans="1:241" s="39" customFormat="1">
      <c r="A3440" s="40"/>
      <c r="B3440" s="40"/>
      <c r="C3440" s="40"/>
      <c r="D3440" s="135"/>
      <c r="E3440" s="135"/>
      <c r="F3440" s="40"/>
      <c r="G3440" s="40"/>
      <c r="H3440" s="40"/>
      <c r="I3440" s="135"/>
      <c r="J3440" s="40"/>
      <c r="K3440" s="40"/>
      <c r="L3440" s="135"/>
      <c r="M3440" s="40"/>
      <c r="N3440" s="40"/>
      <c r="O3440" s="40"/>
      <c r="P3440" s="40"/>
      <c r="S3440" s="114"/>
      <c r="T3440" s="114"/>
      <c r="V3440" s="114"/>
      <c r="W3440" s="114"/>
      <c r="X3440" s="114"/>
      <c r="Y3440" s="114"/>
      <c r="Z3440" s="114"/>
      <c r="AA3440" s="114"/>
      <c r="AB3440" s="114"/>
      <c r="AC3440" s="114"/>
      <c r="AD3440" s="114"/>
      <c r="AE3440" s="114"/>
      <c r="AH3440" s="114"/>
      <c r="AI3440" s="114"/>
      <c r="AK3440" s="114"/>
      <c r="AM3440" s="114"/>
      <c r="AP3440" s="114"/>
      <c r="AU3440" s="114"/>
      <c r="FP3440" s="40"/>
      <c r="FQ3440" s="40"/>
      <c r="FR3440" s="40"/>
      <c r="FS3440" s="40"/>
      <c r="FT3440" s="40"/>
      <c r="FU3440" s="40"/>
      <c r="FV3440" s="40"/>
      <c r="FW3440" s="40"/>
      <c r="FX3440" s="40"/>
      <c r="FY3440" s="40"/>
      <c r="FZ3440" s="40"/>
      <c r="GA3440" s="40"/>
      <c r="GB3440" s="40"/>
      <c r="GC3440" s="40"/>
      <c r="GD3440" s="40"/>
      <c r="GE3440" s="40"/>
      <c r="GF3440" s="40"/>
      <c r="GG3440" s="40"/>
      <c r="GH3440" s="40"/>
      <c r="GI3440" s="40"/>
      <c r="GJ3440" s="40"/>
      <c r="GK3440" s="40"/>
      <c r="GL3440" s="40"/>
      <c r="GM3440" s="40"/>
      <c r="GN3440" s="40"/>
      <c r="GO3440" s="40"/>
      <c r="GP3440" s="40"/>
      <c r="GQ3440" s="40"/>
      <c r="GR3440" s="40"/>
      <c r="GS3440" s="40"/>
      <c r="GT3440" s="40"/>
      <c r="GU3440" s="40"/>
      <c r="GV3440" s="40"/>
      <c r="GW3440" s="40"/>
      <c r="GX3440" s="40"/>
      <c r="GY3440" s="40"/>
      <c r="GZ3440" s="40"/>
      <c r="HA3440" s="40"/>
      <c r="HB3440" s="40"/>
      <c r="HC3440" s="40"/>
      <c r="HD3440" s="40"/>
      <c r="HE3440" s="40"/>
      <c r="HF3440" s="40"/>
      <c r="HG3440" s="40"/>
      <c r="HH3440" s="40"/>
      <c r="HI3440" s="40"/>
      <c r="HJ3440" s="40"/>
      <c r="HK3440" s="40"/>
      <c r="HL3440" s="40"/>
      <c r="HM3440" s="40"/>
      <c r="HN3440" s="40"/>
      <c r="HO3440" s="40"/>
      <c r="HP3440" s="40"/>
      <c r="HQ3440" s="40"/>
      <c r="HR3440" s="40"/>
      <c r="HS3440" s="40"/>
      <c r="HT3440" s="40"/>
      <c r="HU3440" s="40"/>
      <c r="HV3440" s="40"/>
      <c r="HW3440" s="40"/>
      <c r="HX3440" s="40"/>
      <c r="HY3440" s="40"/>
      <c r="HZ3440" s="40"/>
      <c r="IA3440" s="40"/>
      <c r="IB3440" s="40"/>
      <c r="IC3440" s="40"/>
      <c r="ID3440" s="40"/>
      <c r="IE3440" s="40"/>
      <c r="IF3440" s="40"/>
      <c r="IG3440" s="40"/>
    </row>
    <row r="3441" spans="1:241" s="39" customFormat="1">
      <c r="A3441" s="40"/>
      <c r="B3441" s="40"/>
      <c r="C3441" s="40"/>
      <c r="D3441" s="135"/>
      <c r="E3441" s="135"/>
      <c r="F3441" s="40"/>
      <c r="G3441" s="40"/>
      <c r="H3441" s="40"/>
      <c r="I3441" s="135"/>
      <c r="J3441" s="40"/>
      <c r="K3441" s="40"/>
      <c r="L3441" s="135"/>
      <c r="M3441" s="40"/>
      <c r="N3441" s="40"/>
      <c r="O3441" s="40"/>
      <c r="P3441" s="40"/>
      <c r="S3441" s="114"/>
      <c r="T3441" s="114"/>
      <c r="V3441" s="114"/>
      <c r="W3441" s="114"/>
      <c r="X3441" s="114"/>
      <c r="Y3441" s="114"/>
      <c r="Z3441" s="114"/>
      <c r="AA3441" s="114"/>
      <c r="AB3441" s="114"/>
      <c r="AC3441" s="114"/>
      <c r="AD3441" s="114"/>
      <c r="AE3441" s="114"/>
      <c r="AH3441" s="114"/>
      <c r="AI3441" s="114"/>
      <c r="AK3441" s="114"/>
      <c r="AM3441" s="114"/>
      <c r="AP3441" s="114"/>
      <c r="AU3441" s="114"/>
      <c r="FP3441" s="40"/>
      <c r="FQ3441" s="40"/>
      <c r="FR3441" s="40"/>
      <c r="FS3441" s="40"/>
      <c r="FT3441" s="40"/>
      <c r="FU3441" s="40"/>
      <c r="FV3441" s="40"/>
      <c r="FW3441" s="40"/>
      <c r="FX3441" s="40"/>
      <c r="FY3441" s="40"/>
      <c r="FZ3441" s="40"/>
      <c r="GA3441" s="40"/>
      <c r="GB3441" s="40"/>
      <c r="GC3441" s="40"/>
      <c r="GD3441" s="40"/>
      <c r="GE3441" s="40"/>
      <c r="GF3441" s="40"/>
      <c r="GG3441" s="40"/>
      <c r="GH3441" s="40"/>
      <c r="GI3441" s="40"/>
      <c r="GJ3441" s="40"/>
      <c r="GK3441" s="40"/>
      <c r="GL3441" s="40"/>
      <c r="GM3441" s="40"/>
      <c r="GN3441" s="40"/>
      <c r="GO3441" s="40"/>
      <c r="GP3441" s="40"/>
      <c r="GQ3441" s="40"/>
      <c r="GR3441" s="40"/>
      <c r="GS3441" s="40"/>
      <c r="GT3441" s="40"/>
      <c r="GU3441" s="40"/>
      <c r="GV3441" s="40"/>
      <c r="GW3441" s="40"/>
      <c r="GX3441" s="40"/>
      <c r="GY3441" s="40"/>
      <c r="GZ3441" s="40"/>
      <c r="HA3441" s="40"/>
      <c r="HB3441" s="40"/>
      <c r="HC3441" s="40"/>
      <c r="HD3441" s="40"/>
      <c r="HE3441" s="40"/>
      <c r="HF3441" s="40"/>
      <c r="HG3441" s="40"/>
      <c r="HH3441" s="40"/>
      <c r="HI3441" s="40"/>
      <c r="HJ3441" s="40"/>
      <c r="HK3441" s="40"/>
      <c r="HL3441" s="40"/>
      <c r="HM3441" s="40"/>
      <c r="HN3441" s="40"/>
      <c r="HO3441" s="40"/>
      <c r="HP3441" s="40"/>
      <c r="HQ3441" s="40"/>
      <c r="HR3441" s="40"/>
      <c r="HS3441" s="40"/>
      <c r="HT3441" s="40"/>
      <c r="HU3441" s="40"/>
      <c r="HV3441" s="40"/>
      <c r="HW3441" s="40"/>
      <c r="HX3441" s="40"/>
      <c r="HY3441" s="40"/>
      <c r="HZ3441" s="40"/>
      <c r="IA3441" s="40"/>
      <c r="IB3441" s="40"/>
      <c r="IC3441" s="40"/>
      <c r="ID3441" s="40"/>
      <c r="IE3441" s="40"/>
      <c r="IF3441" s="40"/>
      <c r="IG3441" s="40"/>
    </row>
    <row r="3442" spans="1:241" s="39" customFormat="1">
      <c r="A3442" s="40"/>
      <c r="B3442" s="40"/>
      <c r="C3442" s="40"/>
      <c r="D3442" s="135"/>
      <c r="E3442" s="135"/>
      <c r="F3442" s="40"/>
      <c r="G3442" s="40"/>
      <c r="H3442" s="40"/>
      <c r="I3442" s="135"/>
      <c r="J3442" s="40"/>
      <c r="K3442" s="40"/>
      <c r="L3442" s="135"/>
      <c r="M3442" s="40"/>
      <c r="N3442" s="40"/>
      <c r="O3442" s="40"/>
      <c r="P3442" s="40"/>
      <c r="S3442" s="114"/>
      <c r="T3442" s="114"/>
      <c r="V3442" s="114"/>
      <c r="W3442" s="114"/>
      <c r="X3442" s="114"/>
      <c r="Y3442" s="114"/>
      <c r="Z3442" s="114"/>
      <c r="AA3442" s="114"/>
      <c r="AB3442" s="114"/>
      <c r="AC3442" s="114"/>
      <c r="AD3442" s="114"/>
      <c r="AE3442" s="114"/>
      <c r="AH3442" s="114"/>
      <c r="AI3442" s="114"/>
      <c r="AK3442" s="114"/>
      <c r="AM3442" s="114"/>
      <c r="AP3442" s="114"/>
      <c r="AU3442" s="114"/>
      <c r="FP3442" s="40"/>
      <c r="FQ3442" s="40"/>
      <c r="FR3442" s="40"/>
      <c r="FS3442" s="40"/>
      <c r="FT3442" s="40"/>
      <c r="FU3442" s="40"/>
      <c r="FV3442" s="40"/>
      <c r="FW3442" s="40"/>
      <c r="FX3442" s="40"/>
      <c r="FY3442" s="40"/>
      <c r="FZ3442" s="40"/>
      <c r="GA3442" s="40"/>
      <c r="GB3442" s="40"/>
      <c r="GC3442" s="40"/>
      <c r="GD3442" s="40"/>
      <c r="GE3442" s="40"/>
      <c r="GF3442" s="40"/>
      <c r="GG3442" s="40"/>
      <c r="GH3442" s="40"/>
      <c r="GI3442" s="40"/>
      <c r="GJ3442" s="40"/>
      <c r="GK3442" s="40"/>
      <c r="GL3442" s="40"/>
      <c r="GM3442" s="40"/>
      <c r="GN3442" s="40"/>
      <c r="GO3442" s="40"/>
      <c r="GP3442" s="40"/>
      <c r="GQ3442" s="40"/>
      <c r="GR3442" s="40"/>
      <c r="GS3442" s="40"/>
      <c r="GT3442" s="40"/>
      <c r="GU3442" s="40"/>
      <c r="GV3442" s="40"/>
      <c r="GW3442" s="40"/>
      <c r="GX3442" s="40"/>
      <c r="GY3442" s="40"/>
      <c r="GZ3442" s="40"/>
      <c r="HA3442" s="40"/>
      <c r="HB3442" s="40"/>
      <c r="HC3442" s="40"/>
      <c r="HD3442" s="40"/>
      <c r="HE3442" s="40"/>
      <c r="HF3442" s="40"/>
      <c r="HG3442" s="40"/>
      <c r="HH3442" s="40"/>
      <c r="HI3442" s="40"/>
      <c r="HJ3442" s="40"/>
      <c r="HK3442" s="40"/>
      <c r="HL3442" s="40"/>
      <c r="HM3442" s="40"/>
      <c r="HN3442" s="40"/>
      <c r="HO3442" s="40"/>
      <c r="HP3442" s="40"/>
      <c r="HQ3442" s="40"/>
      <c r="HR3442" s="40"/>
      <c r="HS3442" s="40"/>
      <c r="HT3442" s="40"/>
      <c r="HU3442" s="40"/>
      <c r="HV3442" s="40"/>
      <c r="HW3442" s="40"/>
      <c r="HX3442" s="40"/>
      <c r="HY3442" s="40"/>
      <c r="HZ3442" s="40"/>
      <c r="IA3442" s="40"/>
      <c r="IB3442" s="40"/>
      <c r="IC3442" s="40"/>
      <c r="ID3442" s="40"/>
      <c r="IE3442" s="40"/>
      <c r="IF3442" s="40"/>
      <c r="IG3442" s="40"/>
    </row>
    <row r="3443" spans="1:241" s="39" customFormat="1">
      <c r="A3443" s="40"/>
      <c r="B3443" s="40"/>
      <c r="C3443" s="40"/>
      <c r="D3443" s="135"/>
      <c r="E3443" s="135"/>
      <c r="F3443" s="40"/>
      <c r="G3443" s="40"/>
      <c r="H3443" s="40"/>
      <c r="I3443" s="135"/>
      <c r="J3443" s="40"/>
      <c r="K3443" s="40"/>
      <c r="L3443" s="135"/>
      <c r="M3443" s="40"/>
      <c r="N3443" s="40"/>
      <c r="O3443" s="40"/>
      <c r="P3443" s="40"/>
      <c r="S3443" s="114"/>
      <c r="T3443" s="114"/>
      <c r="V3443" s="114"/>
      <c r="W3443" s="114"/>
      <c r="X3443" s="114"/>
      <c r="Y3443" s="114"/>
      <c r="Z3443" s="114"/>
      <c r="AA3443" s="114"/>
      <c r="AB3443" s="114"/>
      <c r="AC3443" s="114"/>
      <c r="AD3443" s="114"/>
      <c r="AE3443" s="114"/>
      <c r="AH3443" s="114"/>
      <c r="AI3443" s="114"/>
      <c r="AK3443" s="114"/>
      <c r="AM3443" s="114"/>
      <c r="AP3443" s="114"/>
      <c r="AU3443" s="114"/>
      <c r="FP3443" s="40"/>
      <c r="FQ3443" s="40"/>
      <c r="FR3443" s="40"/>
      <c r="FS3443" s="40"/>
      <c r="FT3443" s="40"/>
      <c r="FU3443" s="40"/>
      <c r="FV3443" s="40"/>
      <c r="FW3443" s="40"/>
      <c r="FX3443" s="40"/>
      <c r="FY3443" s="40"/>
      <c r="FZ3443" s="40"/>
      <c r="GA3443" s="40"/>
      <c r="GB3443" s="40"/>
      <c r="GC3443" s="40"/>
      <c r="GD3443" s="40"/>
      <c r="GE3443" s="40"/>
      <c r="GF3443" s="40"/>
      <c r="GG3443" s="40"/>
      <c r="GH3443" s="40"/>
      <c r="GI3443" s="40"/>
      <c r="GJ3443" s="40"/>
      <c r="GK3443" s="40"/>
      <c r="GL3443" s="40"/>
      <c r="GM3443" s="40"/>
      <c r="GN3443" s="40"/>
      <c r="GO3443" s="40"/>
      <c r="GP3443" s="40"/>
      <c r="GQ3443" s="40"/>
      <c r="GR3443" s="40"/>
      <c r="GS3443" s="40"/>
      <c r="GT3443" s="40"/>
      <c r="GU3443" s="40"/>
      <c r="GV3443" s="40"/>
      <c r="GW3443" s="40"/>
      <c r="GX3443" s="40"/>
      <c r="GY3443" s="40"/>
      <c r="GZ3443" s="40"/>
      <c r="HA3443" s="40"/>
      <c r="HB3443" s="40"/>
      <c r="HC3443" s="40"/>
      <c r="HD3443" s="40"/>
      <c r="HE3443" s="40"/>
      <c r="HF3443" s="40"/>
      <c r="HG3443" s="40"/>
      <c r="HH3443" s="40"/>
      <c r="HI3443" s="40"/>
      <c r="HJ3443" s="40"/>
      <c r="HK3443" s="40"/>
      <c r="HL3443" s="40"/>
      <c r="HM3443" s="40"/>
      <c r="HN3443" s="40"/>
      <c r="HO3443" s="40"/>
      <c r="HP3443" s="40"/>
      <c r="HQ3443" s="40"/>
      <c r="HR3443" s="40"/>
      <c r="HS3443" s="40"/>
      <c r="HT3443" s="40"/>
      <c r="HU3443" s="40"/>
      <c r="HV3443" s="40"/>
      <c r="HW3443" s="40"/>
      <c r="HX3443" s="40"/>
      <c r="HY3443" s="40"/>
      <c r="HZ3443" s="40"/>
      <c r="IA3443" s="40"/>
      <c r="IB3443" s="40"/>
      <c r="IC3443" s="40"/>
      <c r="ID3443" s="40"/>
      <c r="IE3443" s="40"/>
      <c r="IF3443" s="40"/>
      <c r="IG3443" s="40"/>
    </row>
    <row r="3444" spans="1:241" s="39" customFormat="1">
      <c r="A3444" s="40"/>
      <c r="B3444" s="40"/>
      <c r="C3444" s="40"/>
      <c r="D3444" s="135"/>
      <c r="E3444" s="135"/>
      <c r="F3444" s="40"/>
      <c r="G3444" s="40"/>
      <c r="H3444" s="40"/>
      <c r="I3444" s="135"/>
      <c r="J3444" s="40"/>
      <c r="K3444" s="40"/>
      <c r="L3444" s="135"/>
      <c r="M3444" s="40"/>
      <c r="N3444" s="40"/>
      <c r="O3444" s="40"/>
      <c r="P3444" s="40"/>
      <c r="S3444" s="114"/>
      <c r="T3444" s="114"/>
      <c r="V3444" s="114"/>
      <c r="W3444" s="114"/>
      <c r="X3444" s="114"/>
      <c r="Y3444" s="114"/>
      <c r="Z3444" s="114"/>
      <c r="AA3444" s="114"/>
      <c r="AB3444" s="114"/>
      <c r="AC3444" s="114"/>
      <c r="AD3444" s="114"/>
      <c r="AE3444" s="114"/>
      <c r="AH3444" s="114"/>
      <c r="AI3444" s="114"/>
      <c r="AK3444" s="114"/>
      <c r="AM3444" s="114"/>
      <c r="AP3444" s="114"/>
      <c r="AU3444" s="114"/>
      <c r="FP3444" s="40"/>
      <c r="FQ3444" s="40"/>
      <c r="FR3444" s="40"/>
      <c r="FS3444" s="40"/>
      <c r="FT3444" s="40"/>
      <c r="FU3444" s="40"/>
      <c r="FV3444" s="40"/>
      <c r="FW3444" s="40"/>
      <c r="FX3444" s="40"/>
      <c r="FY3444" s="40"/>
      <c r="FZ3444" s="40"/>
      <c r="GA3444" s="40"/>
      <c r="GB3444" s="40"/>
      <c r="GC3444" s="40"/>
      <c r="GD3444" s="40"/>
      <c r="GE3444" s="40"/>
      <c r="GF3444" s="40"/>
      <c r="GG3444" s="40"/>
      <c r="GH3444" s="40"/>
      <c r="GI3444" s="40"/>
      <c r="GJ3444" s="40"/>
      <c r="GK3444" s="40"/>
      <c r="GL3444" s="40"/>
      <c r="GM3444" s="40"/>
      <c r="GN3444" s="40"/>
      <c r="GO3444" s="40"/>
      <c r="GP3444" s="40"/>
      <c r="GQ3444" s="40"/>
      <c r="GR3444" s="40"/>
      <c r="GS3444" s="40"/>
      <c r="GT3444" s="40"/>
      <c r="GU3444" s="40"/>
      <c r="GV3444" s="40"/>
      <c r="GW3444" s="40"/>
      <c r="GX3444" s="40"/>
      <c r="GY3444" s="40"/>
      <c r="GZ3444" s="40"/>
      <c r="HA3444" s="40"/>
      <c r="HB3444" s="40"/>
      <c r="HC3444" s="40"/>
      <c r="HD3444" s="40"/>
      <c r="HE3444" s="40"/>
      <c r="HF3444" s="40"/>
      <c r="HG3444" s="40"/>
      <c r="HH3444" s="40"/>
      <c r="HI3444" s="40"/>
      <c r="HJ3444" s="40"/>
      <c r="HK3444" s="40"/>
      <c r="HL3444" s="40"/>
      <c r="HM3444" s="40"/>
      <c r="HN3444" s="40"/>
      <c r="HO3444" s="40"/>
      <c r="HP3444" s="40"/>
      <c r="HQ3444" s="40"/>
      <c r="HR3444" s="40"/>
      <c r="HS3444" s="40"/>
      <c r="HT3444" s="40"/>
      <c r="HU3444" s="40"/>
      <c r="HV3444" s="40"/>
      <c r="HW3444" s="40"/>
      <c r="HX3444" s="40"/>
      <c r="HY3444" s="40"/>
      <c r="HZ3444" s="40"/>
      <c r="IA3444" s="40"/>
      <c r="IB3444" s="40"/>
      <c r="IC3444" s="40"/>
      <c r="ID3444" s="40"/>
      <c r="IE3444" s="40"/>
      <c r="IF3444" s="40"/>
      <c r="IG3444" s="40"/>
    </row>
    <row r="3445" spans="1:241" s="39" customFormat="1">
      <c r="A3445" s="40"/>
      <c r="B3445" s="40"/>
      <c r="C3445" s="40"/>
      <c r="D3445" s="135"/>
      <c r="E3445" s="135"/>
      <c r="F3445" s="40"/>
      <c r="G3445" s="40"/>
      <c r="H3445" s="40"/>
      <c r="I3445" s="135"/>
      <c r="J3445" s="40"/>
      <c r="K3445" s="40"/>
      <c r="L3445" s="135"/>
      <c r="M3445" s="40"/>
      <c r="N3445" s="40"/>
      <c r="O3445" s="40"/>
      <c r="P3445" s="40"/>
      <c r="S3445" s="114"/>
      <c r="T3445" s="114"/>
      <c r="V3445" s="114"/>
      <c r="W3445" s="114"/>
      <c r="X3445" s="114"/>
      <c r="Y3445" s="114"/>
      <c r="Z3445" s="114"/>
      <c r="AA3445" s="114"/>
      <c r="AB3445" s="114"/>
      <c r="AC3445" s="114"/>
      <c r="AD3445" s="114"/>
      <c r="AE3445" s="114"/>
      <c r="AH3445" s="114"/>
      <c r="AI3445" s="114"/>
      <c r="AK3445" s="114"/>
      <c r="AM3445" s="114"/>
      <c r="AP3445" s="114"/>
      <c r="AU3445" s="114"/>
      <c r="FP3445" s="40"/>
      <c r="FQ3445" s="40"/>
      <c r="FR3445" s="40"/>
      <c r="FS3445" s="40"/>
      <c r="FT3445" s="40"/>
      <c r="FU3445" s="40"/>
      <c r="FV3445" s="40"/>
      <c r="FW3445" s="40"/>
      <c r="FX3445" s="40"/>
      <c r="FY3445" s="40"/>
      <c r="FZ3445" s="40"/>
      <c r="GA3445" s="40"/>
      <c r="GB3445" s="40"/>
      <c r="GC3445" s="40"/>
      <c r="GD3445" s="40"/>
      <c r="GE3445" s="40"/>
      <c r="GF3445" s="40"/>
      <c r="GG3445" s="40"/>
      <c r="GH3445" s="40"/>
      <c r="GI3445" s="40"/>
      <c r="GJ3445" s="40"/>
      <c r="GK3445" s="40"/>
      <c r="GL3445" s="40"/>
      <c r="GM3445" s="40"/>
      <c r="GN3445" s="40"/>
      <c r="GO3445" s="40"/>
      <c r="GP3445" s="40"/>
      <c r="GQ3445" s="40"/>
      <c r="GR3445" s="40"/>
      <c r="GS3445" s="40"/>
      <c r="GT3445" s="40"/>
      <c r="GU3445" s="40"/>
      <c r="GV3445" s="40"/>
      <c r="GW3445" s="40"/>
      <c r="GX3445" s="40"/>
      <c r="GY3445" s="40"/>
      <c r="GZ3445" s="40"/>
      <c r="HA3445" s="40"/>
      <c r="HB3445" s="40"/>
      <c r="HC3445" s="40"/>
      <c r="HD3445" s="40"/>
      <c r="HE3445" s="40"/>
      <c r="HF3445" s="40"/>
      <c r="HG3445" s="40"/>
      <c r="HH3445" s="40"/>
      <c r="HI3445" s="40"/>
      <c r="HJ3445" s="40"/>
      <c r="HK3445" s="40"/>
      <c r="HL3445" s="40"/>
      <c r="HM3445" s="40"/>
      <c r="HN3445" s="40"/>
      <c r="HO3445" s="40"/>
      <c r="HP3445" s="40"/>
      <c r="HQ3445" s="40"/>
      <c r="HR3445" s="40"/>
      <c r="HS3445" s="40"/>
      <c r="HT3445" s="40"/>
      <c r="HU3445" s="40"/>
      <c r="HV3445" s="40"/>
      <c r="HW3445" s="40"/>
      <c r="HX3445" s="40"/>
      <c r="HY3445" s="40"/>
      <c r="HZ3445" s="40"/>
      <c r="IA3445" s="40"/>
      <c r="IB3445" s="40"/>
      <c r="IC3445" s="40"/>
      <c r="ID3445" s="40"/>
      <c r="IE3445" s="40"/>
      <c r="IF3445" s="40"/>
      <c r="IG3445" s="40"/>
    </row>
    <row r="3446" spans="1:241" s="39" customFormat="1">
      <c r="A3446" s="40"/>
      <c r="B3446" s="40"/>
      <c r="C3446" s="40"/>
      <c r="D3446" s="135"/>
      <c r="E3446" s="135"/>
      <c r="F3446" s="40"/>
      <c r="G3446" s="40"/>
      <c r="H3446" s="40"/>
      <c r="I3446" s="135"/>
      <c r="J3446" s="40"/>
      <c r="K3446" s="40"/>
      <c r="L3446" s="135"/>
      <c r="M3446" s="40"/>
      <c r="N3446" s="40"/>
      <c r="O3446" s="40"/>
      <c r="P3446" s="40"/>
      <c r="S3446" s="114"/>
      <c r="T3446" s="114"/>
      <c r="V3446" s="114"/>
      <c r="W3446" s="114"/>
      <c r="X3446" s="114"/>
      <c r="Y3446" s="114"/>
      <c r="Z3446" s="114"/>
      <c r="AA3446" s="114"/>
      <c r="AB3446" s="114"/>
      <c r="AC3446" s="114"/>
      <c r="AD3446" s="114"/>
      <c r="AE3446" s="114"/>
      <c r="AH3446" s="114"/>
      <c r="AI3446" s="114"/>
      <c r="AK3446" s="114"/>
      <c r="AM3446" s="114"/>
      <c r="AP3446" s="114"/>
      <c r="AU3446" s="114"/>
      <c r="FP3446" s="40"/>
      <c r="FQ3446" s="40"/>
      <c r="FR3446" s="40"/>
      <c r="FS3446" s="40"/>
      <c r="FT3446" s="40"/>
      <c r="FU3446" s="40"/>
      <c r="FV3446" s="40"/>
      <c r="FW3446" s="40"/>
      <c r="FX3446" s="40"/>
      <c r="FY3446" s="40"/>
      <c r="FZ3446" s="40"/>
      <c r="GA3446" s="40"/>
      <c r="GB3446" s="40"/>
      <c r="GC3446" s="40"/>
      <c r="GD3446" s="40"/>
      <c r="GE3446" s="40"/>
      <c r="GF3446" s="40"/>
      <c r="GG3446" s="40"/>
      <c r="GH3446" s="40"/>
      <c r="GI3446" s="40"/>
      <c r="GJ3446" s="40"/>
      <c r="GK3446" s="40"/>
      <c r="GL3446" s="40"/>
      <c r="GM3446" s="40"/>
      <c r="GN3446" s="40"/>
      <c r="GO3446" s="40"/>
      <c r="GP3446" s="40"/>
      <c r="GQ3446" s="40"/>
      <c r="GR3446" s="40"/>
      <c r="GS3446" s="40"/>
      <c r="GT3446" s="40"/>
      <c r="GU3446" s="40"/>
      <c r="GV3446" s="40"/>
      <c r="GW3446" s="40"/>
      <c r="GX3446" s="40"/>
      <c r="GY3446" s="40"/>
      <c r="GZ3446" s="40"/>
      <c r="HA3446" s="40"/>
      <c r="HB3446" s="40"/>
      <c r="HC3446" s="40"/>
      <c r="HD3446" s="40"/>
      <c r="HE3446" s="40"/>
      <c r="HF3446" s="40"/>
      <c r="HG3446" s="40"/>
      <c r="HH3446" s="40"/>
      <c r="HI3446" s="40"/>
      <c r="HJ3446" s="40"/>
      <c r="HK3446" s="40"/>
      <c r="HL3446" s="40"/>
      <c r="HM3446" s="40"/>
      <c r="HN3446" s="40"/>
      <c r="HO3446" s="40"/>
      <c r="HP3446" s="40"/>
      <c r="HQ3446" s="40"/>
      <c r="HR3446" s="40"/>
      <c r="HS3446" s="40"/>
      <c r="HT3446" s="40"/>
      <c r="HU3446" s="40"/>
      <c r="HV3446" s="40"/>
      <c r="HW3446" s="40"/>
      <c r="HX3446" s="40"/>
      <c r="HY3446" s="40"/>
      <c r="HZ3446" s="40"/>
      <c r="IA3446" s="40"/>
      <c r="IB3446" s="40"/>
      <c r="IC3446" s="40"/>
      <c r="ID3446" s="40"/>
      <c r="IE3446" s="40"/>
      <c r="IF3446" s="40"/>
      <c r="IG3446" s="40"/>
    </row>
    <row r="3447" spans="1:241" s="39" customFormat="1">
      <c r="A3447" s="40"/>
      <c r="B3447" s="40"/>
      <c r="C3447" s="40"/>
      <c r="D3447" s="135"/>
      <c r="E3447" s="135"/>
      <c r="F3447" s="40"/>
      <c r="G3447" s="40"/>
      <c r="H3447" s="40"/>
      <c r="I3447" s="135"/>
      <c r="J3447" s="40"/>
      <c r="K3447" s="40"/>
      <c r="L3447" s="135"/>
      <c r="M3447" s="40"/>
      <c r="N3447" s="40"/>
      <c r="O3447" s="40"/>
      <c r="P3447" s="40"/>
      <c r="S3447" s="114"/>
      <c r="T3447" s="114"/>
      <c r="V3447" s="114"/>
      <c r="W3447" s="114"/>
      <c r="X3447" s="114"/>
      <c r="Y3447" s="114"/>
      <c r="Z3447" s="114"/>
      <c r="AA3447" s="114"/>
      <c r="AB3447" s="114"/>
      <c r="AC3447" s="114"/>
      <c r="AD3447" s="114"/>
      <c r="AE3447" s="114"/>
      <c r="AH3447" s="114"/>
      <c r="AI3447" s="114"/>
      <c r="AK3447" s="114"/>
      <c r="AM3447" s="114"/>
      <c r="AP3447" s="114"/>
      <c r="AU3447" s="114"/>
      <c r="FP3447" s="40"/>
      <c r="FQ3447" s="40"/>
      <c r="FR3447" s="40"/>
      <c r="FS3447" s="40"/>
      <c r="FT3447" s="40"/>
      <c r="FU3447" s="40"/>
      <c r="FV3447" s="40"/>
      <c r="FW3447" s="40"/>
      <c r="FX3447" s="40"/>
      <c r="FY3447" s="40"/>
      <c r="FZ3447" s="40"/>
      <c r="GA3447" s="40"/>
      <c r="GB3447" s="40"/>
      <c r="GC3447" s="40"/>
      <c r="GD3447" s="40"/>
      <c r="GE3447" s="40"/>
      <c r="GF3447" s="40"/>
      <c r="GG3447" s="40"/>
      <c r="GH3447" s="40"/>
      <c r="GI3447" s="40"/>
      <c r="GJ3447" s="40"/>
      <c r="GK3447" s="40"/>
      <c r="GL3447" s="40"/>
      <c r="GM3447" s="40"/>
      <c r="GN3447" s="40"/>
      <c r="GO3447" s="40"/>
      <c r="GP3447" s="40"/>
      <c r="GQ3447" s="40"/>
      <c r="GR3447" s="40"/>
      <c r="GS3447" s="40"/>
      <c r="GT3447" s="40"/>
      <c r="GU3447" s="40"/>
      <c r="GV3447" s="40"/>
      <c r="GW3447" s="40"/>
      <c r="GX3447" s="40"/>
      <c r="GY3447" s="40"/>
      <c r="GZ3447" s="40"/>
      <c r="HA3447" s="40"/>
      <c r="HB3447" s="40"/>
      <c r="HC3447" s="40"/>
      <c r="HD3447" s="40"/>
      <c r="HE3447" s="40"/>
      <c r="HF3447" s="40"/>
      <c r="HG3447" s="40"/>
      <c r="HH3447" s="40"/>
      <c r="HI3447" s="40"/>
      <c r="HJ3447" s="40"/>
      <c r="HK3447" s="40"/>
      <c r="HL3447" s="40"/>
      <c r="HM3447" s="40"/>
      <c r="HN3447" s="40"/>
      <c r="HO3447" s="40"/>
      <c r="HP3447" s="40"/>
      <c r="HQ3447" s="40"/>
      <c r="HR3447" s="40"/>
      <c r="HS3447" s="40"/>
      <c r="HT3447" s="40"/>
      <c r="HU3447" s="40"/>
      <c r="HV3447" s="40"/>
      <c r="HW3447" s="40"/>
      <c r="HX3447" s="40"/>
      <c r="HY3447" s="40"/>
      <c r="HZ3447" s="40"/>
      <c r="IA3447" s="40"/>
      <c r="IB3447" s="40"/>
      <c r="IC3447" s="40"/>
      <c r="ID3447" s="40"/>
      <c r="IE3447" s="40"/>
      <c r="IF3447" s="40"/>
      <c r="IG3447" s="40"/>
    </row>
    <row r="3448" spans="1:241" s="39" customFormat="1">
      <c r="A3448" s="40"/>
      <c r="B3448" s="40"/>
      <c r="C3448" s="40"/>
      <c r="D3448" s="135"/>
      <c r="E3448" s="135"/>
      <c r="F3448" s="40"/>
      <c r="G3448" s="40"/>
      <c r="H3448" s="40"/>
      <c r="I3448" s="135"/>
      <c r="J3448" s="40"/>
      <c r="K3448" s="40"/>
      <c r="L3448" s="135"/>
      <c r="M3448" s="40"/>
      <c r="N3448" s="40"/>
      <c r="O3448" s="40"/>
      <c r="P3448" s="40"/>
      <c r="S3448" s="114"/>
      <c r="T3448" s="114"/>
      <c r="V3448" s="114"/>
      <c r="W3448" s="114"/>
      <c r="X3448" s="114"/>
      <c r="Y3448" s="114"/>
      <c r="Z3448" s="114"/>
      <c r="AA3448" s="114"/>
      <c r="AB3448" s="114"/>
      <c r="AC3448" s="114"/>
      <c r="AD3448" s="114"/>
      <c r="AE3448" s="114"/>
      <c r="AH3448" s="114"/>
      <c r="AI3448" s="114"/>
      <c r="AK3448" s="114"/>
      <c r="AM3448" s="114"/>
      <c r="AP3448" s="114"/>
      <c r="AU3448" s="114"/>
      <c r="FP3448" s="40"/>
      <c r="FQ3448" s="40"/>
      <c r="FR3448" s="40"/>
      <c r="FS3448" s="40"/>
      <c r="FT3448" s="40"/>
      <c r="FU3448" s="40"/>
      <c r="FV3448" s="40"/>
      <c r="FW3448" s="40"/>
      <c r="FX3448" s="40"/>
      <c r="FY3448" s="40"/>
      <c r="FZ3448" s="40"/>
      <c r="GA3448" s="40"/>
      <c r="GB3448" s="40"/>
      <c r="GC3448" s="40"/>
      <c r="GD3448" s="40"/>
      <c r="GE3448" s="40"/>
      <c r="GF3448" s="40"/>
      <c r="GG3448" s="40"/>
      <c r="GH3448" s="40"/>
      <c r="GI3448" s="40"/>
      <c r="GJ3448" s="40"/>
      <c r="GK3448" s="40"/>
      <c r="GL3448" s="40"/>
      <c r="GM3448" s="40"/>
      <c r="GN3448" s="40"/>
      <c r="GO3448" s="40"/>
      <c r="GP3448" s="40"/>
      <c r="GQ3448" s="40"/>
      <c r="GR3448" s="40"/>
      <c r="GS3448" s="40"/>
      <c r="GT3448" s="40"/>
      <c r="GU3448" s="40"/>
      <c r="GV3448" s="40"/>
      <c r="GW3448" s="40"/>
      <c r="GX3448" s="40"/>
      <c r="GY3448" s="40"/>
      <c r="GZ3448" s="40"/>
      <c r="HA3448" s="40"/>
      <c r="HB3448" s="40"/>
      <c r="HC3448" s="40"/>
      <c r="HD3448" s="40"/>
      <c r="HE3448" s="40"/>
      <c r="HF3448" s="40"/>
      <c r="HG3448" s="40"/>
      <c r="HH3448" s="40"/>
      <c r="HI3448" s="40"/>
      <c r="HJ3448" s="40"/>
      <c r="HK3448" s="40"/>
      <c r="HL3448" s="40"/>
      <c r="HM3448" s="40"/>
      <c r="HN3448" s="40"/>
      <c r="HO3448" s="40"/>
      <c r="HP3448" s="40"/>
      <c r="HQ3448" s="40"/>
      <c r="HR3448" s="40"/>
      <c r="HS3448" s="40"/>
      <c r="HT3448" s="40"/>
      <c r="HU3448" s="40"/>
      <c r="HV3448" s="40"/>
      <c r="HW3448" s="40"/>
      <c r="HX3448" s="40"/>
      <c r="HY3448" s="40"/>
      <c r="HZ3448" s="40"/>
      <c r="IA3448" s="40"/>
      <c r="IB3448" s="40"/>
      <c r="IC3448" s="40"/>
      <c r="ID3448" s="40"/>
      <c r="IE3448" s="40"/>
      <c r="IF3448" s="40"/>
      <c r="IG3448" s="40"/>
    </row>
    <row r="3449" spans="1:241" s="39" customFormat="1">
      <c r="A3449" s="40"/>
      <c r="B3449" s="40"/>
      <c r="C3449" s="40"/>
      <c r="D3449" s="135"/>
      <c r="E3449" s="135"/>
      <c r="F3449" s="40"/>
      <c r="G3449" s="40"/>
      <c r="H3449" s="40"/>
      <c r="I3449" s="135"/>
      <c r="J3449" s="40"/>
      <c r="K3449" s="40"/>
      <c r="L3449" s="135"/>
      <c r="M3449" s="40"/>
      <c r="N3449" s="40"/>
      <c r="O3449" s="40"/>
      <c r="P3449" s="40"/>
      <c r="S3449" s="114"/>
      <c r="T3449" s="114"/>
      <c r="V3449" s="114"/>
      <c r="W3449" s="114"/>
      <c r="X3449" s="114"/>
      <c r="Y3449" s="114"/>
      <c r="Z3449" s="114"/>
      <c r="AA3449" s="114"/>
      <c r="AB3449" s="114"/>
      <c r="AC3449" s="114"/>
      <c r="AD3449" s="114"/>
      <c r="AE3449" s="114"/>
      <c r="AH3449" s="114"/>
      <c r="AI3449" s="114"/>
      <c r="AK3449" s="114"/>
      <c r="AM3449" s="114"/>
      <c r="AP3449" s="114"/>
      <c r="AU3449" s="114"/>
      <c r="FP3449" s="40"/>
      <c r="FQ3449" s="40"/>
      <c r="FR3449" s="40"/>
      <c r="FS3449" s="40"/>
      <c r="FT3449" s="40"/>
      <c r="FU3449" s="40"/>
      <c r="FV3449" s="40"/>
      <c r="FW3449" s="40"/>
      <c r="FX3449" s="40"/>
      <c r="FY3449" s="40"/>
      <c r="FZ3449" s="40"/>
      <c r="GA3449" s="40"/>
      <c r="GB3449" s="40"/>
      <c r="GC3449" s="40"/>
      <c r="GD3449" s="40"/>
      <c r="GE3449" s="40"/>
      <c r="GF3449" s="40"/>
      <c r="GG3449" s="40"/>
      <c r="GH3449" s="40"/>
      <c r="GI3449" s="40"/>
      <c r="GJ3449" s="40"/>
      <c r="GK3449" s="40"/>
      <c r="GL3449" s="40"/>
      <c r="GM3449" s="40"/>
      <c r="GN3449" s="40"/>
      <c r="GO3449" s="40"/>
      <c r="GP3449" s="40"/>
      <c r="GQ3449" s="40"/>
      <c r="GR3449" s="40"/>
      <c r="GS3449" s="40"/>
      <c r="GT3449" s="40"/>
      <c r="GU3449" s="40"/>
      <c r="GV3449" s="40"/>
      <c r="GW3449" s="40"/>
      <c r="GX3449" s="40"/>
      <c r="GY3449" s="40"/>
      <c r="GZ3449" s="40"/>
      <c r="HA3449" s="40"/>
      <c r="HB3449" s="40"/>
      <c r="HC3449" s="40"/>
      <c r="HD3449" s="40"/>
      <c r="HE3449" s="40"/>
      <c r="HF3449" s="40"/>
      <c r="HG3449" s="40"/>
      <c r="HH3449" s="40"/>
      <c r="HI3449" s="40"/>
      <c r="HJ3449" s="40"/>
      <c r="HK3449" s="40"/>
      <c r="HL3449" s="40"/>
      <c r="HM3449" s="40"/>
      <c r="HN3449" s="40"/>
      <c r="HO3449" s="40"/>
      <c r="HP3449" s="40"/>
      <c r="HQ3449" s="40"/>
      <c r="HR3449" s="40"/>
      <c r="HS3449" s="40"/>
      <c r="HT3449" s="40"/>
      <c r="HU3449" s="40"/>
      <c r="HV3449" s="40"/>
      <c r="HW3449" s="40"/>
      <c r="HX3449" s="40"/>
      <c r="HY3449" s="40"/>
      <c r="HZ3449" s="40"/>
      <c r="IA3449" s="40"/>
      <c r="IB3449" s="40"/>
      <c r="IC3449" s="40"/>
      <c r="ID3449" s="40"/>
      <c r="IE3449" s="40"/>
      <c r="IF3449" s="40"/>
      <c r="IG3449" s="40"/>
    </row>
    <row r="3450" spans="1:241" s="39" customFormat="1">
      <c r="A3450" s="40"/>
      <c r="B3450" s="40"/>
      <c r="C3450" s="40"/>
      <c r="D3450" s="135"/>
      <c r="E3450" s="135"/>
      <c r="F3450" s="40"/>
      <c r="G3450" s="40"/>
      <c r="H3450" s="40"/>
      <c r="I3450" s="135"/>
      <c r="J3450" s="40"/>
      <c r="K3450" s="40"/>
      <c r="L3450" s="135"/>
      <c r="M3450" s="40"/>
      <c r="N3450" s="40"/>
      <c r="O3450" s="40"/>
      <c r="P3450" s="40"/>
      <c r="S3450" s="114"/>
      <c r="T3450" s="114"/>
      <c r="V3450" s="114"/>
      <c r="W3450" s="114"/>
      <c r="X3450" s="114"/>
      <c r="Y3450" s="114"/>
      <c r="Z3450" s="114"/>
      <c r="AA3450" s="114"/>
      <c r="AB3450" s="114"/>
      <c r="AC3450" s="114"/>
      <c r="AD3450" s="114"/>
      <c r="AE3450" s="114"/>
      <c r="AH3450" s="114"/>
      <c r="AI3450" s="114"/>
      <c r="AK3450" s="114"/>
      <c r="AM3450" s="114"/>
      <c r="AP3450" s="114"/>
      <c r="AU3450" s="114"/>
      <c r="FP3450" s="40"/>
      <c r="FQ3450" s="40"/>
      <c r="FR3450" s="40"/>
      <c r="FS3450" s="40"/>
      <c r="FT3450" s="40"/>
      <c r="FU3450" s="40"/>
      <c r="FV3450" s="40"/>
      <c r="FW3450" s="40"/>
      <c r="FX3450" s="40"/>
      <c r="FY3450" s="40"/>
      <c r="FZ3450" s="40"/>
      <c r="GA3450" s="40"/>
      <c r="GB3450" s="40"/>
      <c r="GC3450" s="40"/>
      <c r="GD3450" s="40"/>
      <c r="GE3450" s="40"/>
      <c r="GF3450" s="40"/>
      <c r="GG3450" s="40"/>
      <c r="GH3450" s="40"/>
      <c r="GI3450" s="40"/>
      <c r="GJ3450" s="40"/>
      <c r="GK3450" s="40"/>
      <c r="GL3450" s="40"/>
      <c r="GM3450" s="40"/>
      <c r="GN3450" s="40"/>
      <c r="GO3450" s="40"/>
      <c r="GP3450" s="40"/>
      <c r="GQ3450" s="40"/>
      <c r="GR3450" s="40"/>
      <c r="GS3450" s="40"/>
      <c r="GT3450" s="40"/>
      <c r="GU3450" s="40"/>
      <c r="GV3450" s="40"/>
      <c r="GW3450" s="40"/>
      <c r="GX3450" s="40"/>
      <c r="GY3450" s="40"/>
      <c r="GZ3450" s="40"/>
      <c r="HA3450" s="40"/>
      <c r="HB3450" s="40"/>
      <c r="HC3450" s="40"/>
      <c r="HD3450" s="40"/>
      <c r="HE3450" s="40"/>
      <c r="HF3450" s="40"/>
      <c r="HG3450" s="40"/>
      <c r="HH3450" s="40"/>
      <c r="HI3450" s="40"/>
      <c r="HJ3450" s="40"/>
      <c r="HK3450" s="40"/>
      <c r="HL3450" s="40"/>
      <c r="HM3450" s="40"/>
      <c r="HN3450" s="40"/>
      <c r="HO3450" s="40"/>
      <c r="HP3450" s="40"/>
      <c r="HQ3450" s="40"/>
      <c r="HR3450" s="40"/>
      <c r="HS3450" s="40"/>
      <c r="HT3450" s="40"/>
      <c r="HU3450" s="40"/>
      <c r="HV3450" s="40"/>
      <c r="HW3450" s="40"/>
      <c r="HX3450" s="40"/>
      <c r="HY3450" s="40"/>
      <c r="HZ3450" s="40"/>
      <c r="IA3450" s="40"/>
      <c r="IB3450" s="40"/>
      <c r="IC3450" s="40"/>
      <c r="ID3450" s="40"/>
      <c r="IE3450" s="40"/>
      <c r="IF3450" s="40"/>
      <c r="IG3450" s="40"/>
    </row>
    <row r="3451" spans="1:241" s="39" customFormat="1">
      <c r="A3451" s="40"/>
      <c r="B3451" s="40"/>
      <c r="C3451" s="40"/>
      <c r="D3451" s="135"/>
      <c r="E3451" s="135"/>
      <c r="F3451" s="40"/>
      <c r="G3451" s="40"/>
      <c r="H3451" s="40"/>
      <c r="I3451" s="135"/>
      <c r="J3451" s="40"/>
      <c r="K3451" s="40"/>
      <c r="L3451" s="135"/>
      <c r="M3451" s="40"/>
      <c r="N3451" s="40"/>
      <c r="O3451" s="40"/>
      <c r="P3451" s="40"/>
      <c r="S3451" s="114"/>
      <c r="T3451" s="114"/>
      <c r="V3451" s="114"/>
      <c r="W3451" s="114"/>
      <c r="X3451" s="114"/>
      <c r="Y3451" s="114"/>
      <c r="Z3451" s="114"/>
      <c r="AA3451" s="114"/>
      <c r="AB3451" s="114"/>
      <c r="AC3451" s="114"/>
      <c r="AD3451" s="114"/>
      <c r="AE3451" s="114"/>
      <c r="AH3451" s="114"/>
      <c r="AI3451" s="114"/>
      <c r="AK3451" s="114"/>
      <c r="AM3451" s="114"/>
      <c r="AP3451" s="114"/>
      <c r="AU3451" s="114"/>
      <c r="FP3451" s="40"/>
      <c r="FQ3451" s="40"/>
      <c r="FR3451" s="40"/>
      <c r="FS3451" s="40"/>
      <c r="FT3451" s="40"/>
      <c r="FU3451" s="40"/>
      <c r="FV3451" s="40"/>
      <c r="FW3451" s="40"/>
      <c r="FX3451" s="40"/>
      <c r="FY3451" s="40"/>
      <c r="FZ3451" s="40"/>
      <c r="GA3451" s="40"/>
      <c r="GB3451" s="40"/>
      <c r="GC3451" s="40"/>
      <c r="GD3451" s="40"/>
      <c r="GE3451" s="40"/>
      <c r="GF3451" s="40"/>
      <c r="GG3451" s="40"/>
      <c r="GH3451" s="40"/>
      <c r="GI3451" s="40"/>
      <c r="GJ3451" s="40"/>
      <c r="GK3451" s="40"/>
      <c r="GL3451" s="40"/>
      <c r="GM3451" s="40"/>
      <c r="GN3451" s="40"/>
      <c r="GO3451" s="40"/>
      <c r="GP3451" s="40"/>
      <c r="GQ3451" s="40"/>
      <c r="GR3451" s="40"/>
      <c r="GS3451" s="40"/>
      <c r="GT3451" s="40"/>
      <c r="GU3451" s="40"/>
      <c r="GV3451" s="40"/>
      <c r="GW3451" s="40"/>
      <c r="GX3451" s="40"/>
      <c r="GY3451" s="40"/>
      <c r="GZ3451" s="40"/>
      <c r="HA3451" s="40"/>
      <c r="HB3451" s="40"/>
      <c r="HC3451" s="40"/>
      <c r="HD3451" s="40"/>
      <c r="HE3451" s="40"/>
      <c r="HF3451" s="40"/>
      <c r="HG3451" s="40"/>
      <c r="HH3451" s="40"/>
      <c r="HI3451" s="40"/>
      <c r="HJ3451" s="40"/>
      <c r="HK3451" s="40"/>
      <c r="HL3451" s="40"/>
      <c r="HM3451" s="40"/>
      <c r="HN3451" s="40"/>
      <c r="HO3451" s="40"/>
      <c r="HP3451" s="40"/>
      <c r="HQ3451" s="40"/>
      <c r="HR3451" s="40"/>
      <c r="HS3451" s="40"/>
      <c r="HT3451" s="40"/>
      <c r="HU3451" s="40"/>
      <c r="HV3451" s="40"/>
      <c r="HW3451" s="40"/>
      <c r="HX3451" s="40"/>
      <c r="HY3451" s="40"/>
      <c r="HZ3451" s="40"/>
      <c r="IA3451" s="40"/>
      <c r="IB3451" s="40"/>
      <c r="IC3451" s="40"/>
      <c r="ID3451" s="40"/>
      <c r="IE3451" s="40"/>
      <c r="IF3451" s="40"/>
      <c r="IG3451" s="40"/>
    </row>
    <row r="3452" spans="1:241" s="39" customFormat="1">
      <c r="A3452" s="40"/>
      <c r="B3452" s="40"/>
      <c r="C3452" s="40"/>
      <c r="D3452" s="135"/>
      <c r="E3452" s="135"/>
      <c r="F3452" s="40"/>
      <c r="G3452" s="40"/>
      <c r="H3452" s="40"/>
      <c r="I3452" s="135"/>
      <c r="J3452" s="40"/>
      <c r="K3452" s="40"/>
      <c r="L3452" s="135"/>
      <c r="M3452" s="40"/>
      <c r="N3452" s="40"/>
      <c r="O3452" s="40"/>
      <c r="P3452" s="40"/>
      <c r="S3452" s="114"/>
      <c r="T3452" s="114"/>
      <c r="V3452" s="114"/>
      <c r="W3452" s="114"/>
      <c r="X3452" s="114"/>
      <c r="Y3452" s="114"/>
      <c r="Z3452" s="114"/>
      <c r="AA3452" s="114"/>
      <c r="AB3452" s="114"/>
      <c r="AC3452" s="114"/>
      <c r="AD3452" s="114"/>
      <c r="AE3452" s="114"/>
      <c r="AH3452" s="114"/>
      <c r="AI3452" s="114"/>
      <c r="AK3452" s="114"/>
      <c r="AM3452" s="114"/>
      <c r="AP3452" s="114"/>
      <c r="AU3452" s="114"/>
      <c r="FP3452" s="40"/>
      <c r="FQ3452" s="40"/>
      <c r="FR3452" s="40"/>
      <c r="FS3452" s="40"/>
      <c r="FT3452" s="40"/>
      <c r="FU3452" s="40"/>
      <c r="FV3452" s="40"/>
      <c r="FW3452" s="40"/>
      <c r="FX3452" s="40"/>
      <c r="FY3452" s="40"/>
      <c r="FZ3452" s="40"/>
      <c r="GA3452" s="40"/>
      <c r="GB3452" s="40"/>
      <c r="GC3452" s="40"/>
      <c r="GD3452" s="40"/>
      <c r="GE3452" s="40"/>
      <c r="GF3452" s="40"/>
      <c r="GG3452" s="40"/>
      <c r="GH3452" s="40"/>
      <c r="GI3452" s="40"/>
      <c r="GJ3452" s="40"/>
      <c r="GK3452" s="40"/>
      <c r="GL3452" s="40"/>
      <c r="GM3452" s="40"/>
      <c r="GN3452" s="40"/>
      <c r="GO3452" s="40"/>
      <c r="GP3452" s="40"/>
      <c r="GQ3452" s="40"/>
      <c r="GR3452" s="40"/>
      <c r="GS3452" s="40"/>
      <c r="GT3452" s="40"/>
      <c r="GU3452" s="40"/>
      <c r="GV3452" s="40"/>
      <c r="GW3452" s="40"/>
      <c r="GX3452" s="40"/>
      <c r="GY3452" s="40"/>
      <c r="GZ3452" s="40"/>
      <c r="HA3452" s="40"/>
      <c r="HB3452" s="40"/>
      <c r="HC3452" s="40"/>
      <c r="HD3452" s="40"/>
      <c r="HE3452" s="40"/>
      <c r="HF3452" s="40"/>
      <c r="HG3452" s="40"/>
      <c r="HH3452" s="40"/>
      <c r="HI3452" s="40"/>
      <c r="HJ3452" s="40"/>
      <c r="HK3452" s="40"/>
      <c r="HL3452" s="40"/>
      <c r="HM3452" s="40"/>
      <c r="HN3452" s="40"/>
      <c r="HO3452" s="40"/>
      <c r="HP3452" s="40"/>
      <c r="HQ3452" s="40"/>
      <c r="HR3452" s="40"/>
      <c r="HS3452" s="40"/>
      <c r="HT3452" s="40"/>
      <c r="HU3452" s="40"/>
      <c r="HV3452" s="40"/>
      <c r="HW3452" s="40"/>
      <c r="HX3452" s="40"/>
      <c r="HY3452" s="40"/>
      <c r="HZ3452" s="40"/>
      <c r="IA3452" s="40"/>
      <c r="IB3452" s="40"/>
      <c r="IC3452" s="40"/>
      <c r="ID3452" s="40"/>
      <c r="IE3452" s="40"/>
      <c r="IF3452" s="40"/>
      <c r="IG3452" s="40"/>
    </row>
    <row r="3453" spans="1:241" s="39" customFormat="1">
      <c r="A3453" s="40"/>
      <c r="B3453" s="40"/>
      <c r="C3453" s="40"/>
      <c r="D3453" s="135"/>
      <c r="E3453" s="135"/>
      <c r="F3453" s="40"/>
      <c r="G3453" s="40"/>
      <c r="H3453" s="40"/>
      <c r="I3453" s="135"/>
      <c r="J3453" s="40"/>
      <c r="K3453" s="40"/>
      <c r="L3453" s="135"/>
      <c r="M3453" s="40"/>
      <c r="N3453" s="40"/>
      <c r="O3453" s="40"/>
      <c r="P3453" s="40"/>
      <c r="S3453" s="114"/>
      <c r="T3453" s="114"/>
      <c r="V3453" s="114"/>
      <c r="W3453" s="114"/>
      <c r="X3453" s="114"/>
      <c r="Y3453" s="114"/>
      <c r="Z3453" s="114"/>
      <c r="AA3453" s="114"/>
      <c r="AB3453" s="114"/>
      <c r="AC3453" s="114"/>
      <c r="AD3453" s="114"/>
      <c r="AE3453" s="114"/>
      <c r="AH3453" s="114"/>
      <c r="AI3453" s="114"/>
      <c r="AK3453" s="114"/>
      <c r="AM3453" s="114"/>
      <c r="AP3453" s="114"/>
      <c r="AU3453" s="114"/>
      <c r="FP3453" s="40"/>
      <c r="FQ3453" s="40"/>
      <c r="FR3453" s="40"/>
      <c r="FS3453" s="40"/>
      <c r="FT3453" s="40"/>
      <c r="FU3453" s="40"/>
      <c r="FV3453" s="40"/>
      <c r="FW3453" s="40"/>
      <c r="FX3453" s="40"/>
      <c r="FY3453" s="40"/>
      <c r="FZ3453" s="40"/>
      <c r="GA3453" s="40"/>
      <c r="GB3453" s="40"/>
      <c r="GC3453" s="40"/>
      <c r="GD3453" s="40"/>
      <c r="GE3453" s="40"/>
      <c r="GF3453" s="40"/>
      <c r="GG3453" s="40"/>
      <c r="GH3453" s="40"/>
      <c r="GI3453" s="40"/>
      <c r="GJ3453" s="40"/>
      <c r="GK3453" s="40"/>
      <c r="GL3453" s="40"/>
      <c r="GM3453" s="40"/>
      <c r="GN3453" s="40"/>
      <c r="GO3453" s="40"/>
      <c r="GP3453" s="40"/>
      <c r="GQ3453" s="40"/>
      <c r="GR3453" s="40"/>
      <c r="GS3453" s="40"/>
      <c r="GT3453" s="40"/>
      <c r="GU3453" s="40"/>
      <c r="GV3453" s="40"/>
      <c r="GW3453" s="40"/>
      <c r="GX3453" s="40"/>
      <c r="GY3453" s="40"/>
      <c r="GZ3453" s="40"/>
      <c r="HA3453" s="40"/>
      <c r="HB3453" s="40"/>
      <c r="HC3453" s="40"/>
      <c r="HD3453" s="40"/>
      <c r="HE3453" s="40"/>
      <c r="HF3453" s="40"/>
      <c r="HG3453" s="40"/>
      <c r="HH3453" s="40"/>
      <c r="HI3453" s="40"/>
      <c r="HJ3453" s="40"/>
      <c r="HK3453" s="40"/>
      <c r="HL3453" s="40"/>
      <c r="HM3453" s="40"/>
      <c r="HN3453" s="40"/>
      <c r="HO3453" s="40"/>
      <c r="HP3453" s="40"/>
      <c r="HQ3453" s="40"/>
      <c r="HR3453" s="40"/>
      <c r="HS3453" s="40"/>
      <c r="HT3453" s="40"/>
      <c r="HU3453" s="40"/>
      <c r="HV3453" s="40"/>
      <c r="HW3453" s="40"/>
      <c r="HX3453" s="40"/>
      <c r="HY3453" s="40"/>
      <c r="HZ3453" s="40"/>
      <c r="IA3453" s="40"/>
      <c r="IB3453" s="40"/>
      <c r="IC3453" s="40"/>
      <c r="ID3453" s="40"/>
      <c r="IE3453" s="40"/>
      <c r="IF3453" s="40"/>
      <c r="IG3453" s="40"/>
    </row>
    <row r="3454" spans="1:241" s="39" customFormat="1">
      <c r="A3454" s="40"/>
      <c r="B3454" s="40"/>
      <c r="C3454" s="40"/>
      <c r="D3454" s="135"/>
      <c r="E3454" s="135"/>
      <c r="F3454" s="40"/>
      <c r="G3454" s="40"/>
      <c r="H3454" s="40"/>
      <c r="I3454" s="135"/>
      <c r="J3454" s="40"/>
      <c r="K3454" s="40"/>
      <c r="L3454" s="135"/>
      <c r="M3454" s="40"/>
      <c r="N3454" s="40"/>
      <c r="O3454" s="40"/>
      <c r="P3454" s="40"/>
      <c r="S3454" s="114"/>
      <c r="T3454" s="114"/>
      <c r="V3454" s="114"/>
      <c r="W3454" s="114"/>
      <c r="X3454" s="114"/>
      <c r="Y3454" s="114"/>
      <c r="Z3454" s="114"/>
      <c r="AA3454" s="114"/>
      <c r="AB3454" s="114"/>
      <c r="AC3454" s="114"/>
      <c r="AD3454" s="114"/>
      <c r="AE3454" s="114"/>
      <c r="AH3454" s="114"/>
      <c r="AI3454" s="114"/>
      <c r="AK3454" s="114"/>
      <c r="AM3454" s="114"/>
      <c r="AP3454" s="114"/>
      <c r="AU3454" s="114"/>
      <c r="FP3454" s="40"/>
      <c r="FQ3454" s="40"/>
      <c r="FR3454" s="40"/>
      <c r="FS3454" s="40"/>
      <c r="FT3454" s="40"/>
      <c r="FU3454" s="40"/>
      <c r="FV3454" s="40"/>
      <c r="FW3454" s="40"/>
      <c r="FX3454" s="40"/>
      <c r="FY3454" s="40"/>
      <c r="FZ3454" s="40"/>
      <c r="GA3454" s="40"/>
      <c r="GB3454" s="40"/>
      <c r="GC3454" s="40"/>
      <c r="GD3454" s="40"/>
      <c r="GE3454" s="40"/>
      <c r="GF3454" s="40"/>
      <c r="GG3454" s="40"/>
      <c r="GH3454" s="40"/>
      <c r="GI3454" s="40"/>
      <c r="GJ3454" s="40"/>
      <c r="GK3454" s="40"/>
      <c r="GL3454" s="40"/>
      <c r="GM3454" s="40"/>
      <c r="GN3454" s="40"/>
      <c r="GO3454" s="40"/>
      <c r="GP3454" s="40"/>
      <c r="GQ3454" s="40"/>
      <c r="GR3454" s="40"/>
      <c r="GS3454" s="40"/>
      <c r="GT3454" s="40"/>
      <c r="GU3454" s="40"/>
      <c r="GV3454" s="40"/>
      <c r="GW3454" s="40"/>
      <c r="GX3454" s="40"/>
      <c r="GY3454" s="40"/>
      <c r="GZ3454" s="40"/>
      <c r="HA3454" s="40"/>
      <c r="HB3454" s="40"/>
      <c r="HC3454" s="40"/>
      <c r="HD3454" s="40"/>
      <c r="HE3454" s="40"/>
      <c r="HF3454" s="40"/>
      <c r="HG3454" s="40"/>
      <c r="HH3454" s="40"/>
      <c r="HI3454" s="40"/>
      <c r="HJ3454" s="40"/>
      <c r="HK3454" s="40"/>
      <c r="HL3454" s="40"/>
      <c r="HM3454" s="40"/>
      <c r="HN3454" s="40"/>
      <c r="HO3454" s="40"/>
      <c r="HP3454" s="40"/>
      <c r="HQ3454" s="40"/>
      <c r="HR3454" s="40"/>
      <c r="HS3454" s="40"/>
      <c r="HT3454" s="40"/>
      <c r="HU3454" s="40"/>
      <c r="HV3454" s="40"/>
      <c r="HW3454" s="40"/>
      <c r="HX3454" s="40"/>
      <c r="HY3454" s="40"/>
      <c r="HZ3454" s="40"/>
      <c r="IA3454" s="40"/>
      <c r="IB3454" s="40"/>
      <c r="IC3454" s="40"/>
      <c r="ID3454" s="40"/>
      <c r="IE3454" s="40"/>
      <c r="IF3454" s="40"/>
      <c r="IG3454" s="40"/>
    </row>
    <row r="3455" spans="1:241" s="39" customFormat="1">
      <c r="A3455" s="40"/>
      <c r="B3455" s="40"/>
      <c r="C3455" s="40"/>
      <c r="D3455" s="135"/>
      <c r="E3455" s="135"/>
      <c r="F3455" s="40"/>
      <c r="G3455" s="40"/>
      <c r="H3455" s="40"/>
      <c r="I3455" s="135"/>
      <c r="J3455" s="40"/>
      <c r="K3455" s="40"/>
      <c r="L3455" s="135"/>
      <c r="M3455" s="40"/>
      <c r="N3455" s="40"/>
      <c r="O3455" s="40"/>
      <c r="P3455" s="40"/>
      <c r="S3455" s="114"/>
      <c r="T3455" s="114"/>
      <c r="V3455" s="114"/>
      <c r="W3455" s="114"/>
      <c r="X3455" s="114"/>
      <c r="Y3455" s="114"/>
      <c r="Z3455" s="114"/>
      <c r="AA3455" s="114"/>
      <c r="AB3455" s="114"/>
      <c r="AC3455" s="114"/>
      <c r="AD3455" s="114"/>
      <c r="AE3455" s="114"/>
      <c r="AH3455" s="114"/>
      <c r="AI3455" s="114"/>
      <c r="AK3455" s="114"/>
      <c r="AM3455" s="114"/>
      <c r="AP3455" s="114"/>
      <c r="AU3455" s="114"/>
      <c r="FP3455" s="40"/>
      <c r="FQ3455" s="40"/>
      <c r="FR3455" s="40"/>
      <c r="FS3455" s="40"/>
      <c r="FT3455" s="40"/>
      <c r="FU3455" s="40"/>
      <c r="FV3455" s="40"/>
      <c r="FW3455" s="40"/>
      <c r="FX3455" s="40"/>
      <c r="FY3455" s="40"/>
      <c r="FZ3455" s="40"/>
      <c r="GA3455" s="40"/>
      <c r="GB3455" s="40"/>
      <c r="GC3455" s="40"/>
      <c r="GD3455" s="40"/>
      <c r="GE3455" s="40"/>
      <c r="GF3455" s="40"/>
      <c r="GG3455" s="40"/>
      <c r="GH3455" s="40"/>
      <c r="GI3455" s="40"/>
      <c r="GJ3455" s="40"/>
      <c r="GK3455" s="40"/>
      <c r="GL3455" s="40"/>
      <c r="GM3455" s="40"/>
      <c r="GN3455" s="40"/>
      <c r="GO3455" s="40"/>
      <c r="GP3455" s="40"/>
      <c r="GQ3455" s="40"/>
      <c r="GR3455" s="40"/>
      <c r="GS3455" s="40"/>
      <c r="GT3455" s="40"/>
      <c r="GU3455" s="40"/>
      <c r="GV3455" s="40"/>
      <c r="GW3455" s="40"/>
      <c r="GX3455" s="40"/>
      <c r="GY3455" s="40"/>
      <c r="GZ3455" s="40"/>
      <c r="HA3455" s="40"/>
      <c r="HB3455" s="40"/>
      <c r="HC3455" s="40"/>
      <c r="HD3455" s="40"/>
      <c r="HE3455" s="40"/>
      <c r="HF3455" s="40"/>
      <c r="HG3455" s="40"/>
      <c r="HH3455" s="40"/>
      <c r="HI3455" s="40"/>
      <c r="HJ3455" s="40"/>
      <c r="HK3455" s="40"/>
      <c r="HL3455" s="40"/>
      <c r="HM3455" s="40"/>
      <c r="HN3455" s="40"/>
      <c r="HO3455" s="40"/>
      <c r="HP3455" s="40"/>
      <c r="HQ3455" s="40"/>
      <c r="HR3455" s="40"/>
      <c r="HS3455" s="40"/>
      <c r="HT3455" s="40"/>
      <c r="HU3455" s="40"/>
      <c r="HV3455" s="40"/>
      <c r="HW3455" s="40"/>
      <c r="HX3455" s="40"/>
      <c r="HY3455" s="40"/>
      <c r="HZ3455" s="40"/>
      <c r="IA3455" s="40"/>
      <c r="IB3455" s="40"/>
      <c r="IC3455" s="40"/>
      <c r="ID3455" s="40"/>
      <c r="IE3455" s="40"/>
      <c r="IF3455" s="40"/>
      <c r="IG3455" s="40"/>
    </row>
    <row r="3456" spans="1:241" s="39" customFormat="1">
      <c r="A3456" s="40"/>
      <c r="B3456" s="40"/>
      <c r="C3456" s="40"/>
      <c r="D3456" s="135"/>
      <c r="E3456" s="135"/>
      <c r="F3456" s="40"/>
      <c r="G3456" s="40"/>
      <c r="H3456" s="40"/>
      <c r="I3456" s="135"/>
      <c r="J3456" s="40"/>
      <c r="K3456" s="40"/>
      <c r="L3456" s="135"/>
      <c r="M3456" s="40"/>
      <c r="N3456" s="40"/>
      <c r="O3456" s="40"/>
      <c r="P3456" s="40"/>
      <c r="S3456" s="114"/>
      <c r="T3456" s="114"/>
      <c r="V3456" s="114"/>
      <c r="W3456" s="114"/>
      <c r="X3456" s="114"/>
      <c r="Y3456" s="114"/>
      <c r="Z3456" s="114"/>
      <c r="AA3456" s="114"/>
      <c r="AB3456" s="114"/>
      <c r="AC3456" s="114"/>
      <c r="AD3456" s="114"/>
      <c r="AE3456" s="114"/>
      <c r="AH3456" s="114"/>
      <c r="AI3456" s="114"/>
      <c r="AK3456" s="114"/>
      <c r="AM3456" s="114"/>
      <c r="AP3456" s="114"/>
      <c r="AU3456" s="114"/>
      <c r="FP3456" s="40"/>
      <c r="FQ3456" s="40"/>
      <c r="FR3456" s="40"/>
      <c r="FS3456" s="40"/>
      <c r="FT3456" s="40"/>
      <c r="FU3456" s="40"/>
      <c r="FV3456" s="40"/>
      <c r="FW3456" s="40"/>
      <c r="FX3456" s="40"/>
      <c r="FY3456" s="40"/>
      <c r="FZ3456" s="40"/>
      <c r="GA3456" s="40"/>
      <c r="GB3456" s="40"/>
      <c r="GC3456" s="40"/>
      <c r="GD3456" s="40"/>
      <c r="GE3456" s="40"/>
      <c r="GF3456" s="40"/>
      <c r="GG3456" s="40"/>
      <c r="GH3456" s="40"/>
      <c r="GI3456" s="40"/>
      <c r="GJ3456" s="40"/>
      <c r="GK3456" s="40"/>
      <c r="GL3456" s="40"/>
      <c r="GM3456" s="40"/>
      <c r="GN3456" s="40"/>
      <c r="GO3456" s="40"/>
      <c r="GP3456" s="40"/>
      <c r="GQ3456" s="40"/>
      <c r="GR3456" s="40"/>
      <c r="GS3456" s="40"/>
      <c r="GT3456" s="40"/>
      <c r="GU3456" s="40"/>
      <c r="GV3456" s="40"/>
      <c r="GW3456" s="40"/>
      <c r="GX3456" s="40"/>
      <c r="GY3456" s="40"/>
      <c r="GZ3456" s="40"/>
      <c r="HA3456" s="40"/>
      <c r="HB3456" s="40"/>
      <c r="HC3456" s="40"/>
      <c r="HD3456" s="40"/>
      <c r="HE3456" s="40"/>
      <c r="HF3456" s="40"/>
      <c r="HG3456" s="40"/>
      <c r="HH3456" s="40"/>
      <c r="HI3456" s="40"/>
      <c r="HJ3456" s="40"/>
      <c r="HK3456" s="40"/>
      <c r="HL3456" s="40"/>
      <c r="HM3456" s="40"/>
      <c r="HN3456" s="40"/>
      <c r="HO3456" s="40"/>
      <c r="HP3456" s="40"/>
      <c r="HQ3456" s="40"/>
      <c r="HR3456" s="40"/>
      <c r="HS3456" s="40"/>
      <c r="HT3456" s="40"/>
      <c r="HU3456" s="40"/>
      <c r="HV3456" s="40"/>
      <c r="HW3456" s="40"/>
      <c r="HX3456" s="40"/>
      <c r="HY3456" s="40"/>
      <c r="HZ3456" s="40"/>
      <c r="IA3456" s="40"/>
      <c r="IB3456" s="40"/>
      <c r="IC3456" s="40"/>
      <c r="ID3456" s="40"/>
      <c r="IE3456" s="40"/>
      <c r="IF3456" s="40"/>
      <c r="IG3456" s="40"/>
    </row>
    <row r="3457" spans="1:241" s="39" customFormat="1">
      <c r="A3457" s="40"/>
      <c r="B3457" s="40"/>
      <c r="C3457" s="40"/>
      <c r="D3457" s="135"/>
      <c r="E3457" s="135"/>
      <c r="F3457" s="40"/>
      <c r="G3457" s="40"/>
      <c r="H3457" s="40"/>
      <c r="I3457" s="135"/>
      <c r="J3457" s="40"/>
      <c r="K3457" s="40"/>
      <c r="L3457" s="135"/>
      <c r="M3457" s="40"/>
      <c r="N3457" s="40"/>
      <c r="O3457" s="40"/>
      <c r="P3457" s="40"/>
      <c r="S3457" s="114"/>
      <c r="T3457" s="114"/>
      <c r="V3457" s="114"/>
      <c r="W3457" s="114"/>
      <c r="X3457" s="114"/>
      <c r="Y3457" s="114"/>
      <c r="Z3457" s="114"/>
      <c r="AA3457" s="114"/>
      <c r="AB3457" s="114"/>
      <c r="AC3457" s="114"/>
      <c r="AD3457" s="114"/>
      <c r="AE3457" s="114"/>
      <c r="AH3457" s="114"/>
      <c r="AI3457" s="114"/>
      <c r="AK3457" s="114"/>
      <c r="AM3457" s="114"/>
      <c r="AP3457" s="114"/>
      <c r="AU3457" s="114"/>
      <c r="FP3457" s="40"/>
      <c r="FQ3457" s="40"/>
      <c r="FR3457" s="40"/>
      <c r="FS3457" s="40"/>
      <c r="FT3457" s="40"/>
      <c r="FU3457" s="40"/>
      <c r="FV3457" s="40"/>
      <c r="FW3457" s="40"/>
      <c r="FX3457" s="40"/>
      <c r="FY3457" s="40"/>
      <c r="FZ3457" s="40"/>
      <c r="GA3457" s="40"/>
      <c r="GB3457" s="40"/>
      <c r="GC3457" s="40"/>
      <c r="GD3457" s="40"/>
      <c r="GE3457" s="40"/>
      <c r="GF3457" s="40"/>
      <c r="GG3457" s="40"/>
      <c r="GH3457" s="40"/>
      <c r="GI3457" s="40"/>
      <c r="GJ3457" s="40"/>
      <c r="GK3457" s="40"/>
      <c r="GL3457" s="40"/>
      <c r="GM3457" s="40"/>
      <c r="GN3457" s="40"/>
      <c r="GO3457" s="40"/>
      <c r="GP3457" s="40"/>
      <c r="GQ3457" s="40"/>
      <c r="GR3457" s="40"/>
      <c r="GS3457" s="40"/>
      <c r="GT3457" s="40"/>
      <c r="GU3457" s="40"/>
      <c r="GV3457" s="40"/>
      <c r="GW3457" s="40"/>
      <c r="GX3457" s="40"/>
      <c r="GY3457" s="40"/>
      <c r="GZ3457" s="40"/>
      <c r="HA3457" s="40"/>
      <c r="HB3457" s="40"/>
      <c r="HC3457" s="40"/>
      <c r="HD3457" s="40"/>
      <c r="HE3457" s="40"/>
      <c r="HF3457" s="40"/>
      <c r="HG3457" s="40"/>
      <c r="HH3457" s="40"/>
      <c r="HI3457" s="40"/>
      <c r="HJ3457" s="40"/>
      <c r="HK3457" s="40"/>
      <c r="HL3457" s="40"/>
      <c r="HM3457" s="40"/>
      <c r="HN3457" s="40"/>
      <c r="HO3457" s="40"/>
      <c r="HP3457" s="40"/>
      <c r="HQ3457" s="40"/>
      <c r="HR3457" s="40"/>
      <c r="HS3457" s="40"/>
      <c r="HT3457" s="40"/>
      <c r="HU3457" s="40"/>
      <c r="HV3457" s="40"/>
      <c r="HW3457" s="40"/>
      <c r="HX3457" s="40"/>
      <c r="HY3457" s="40"/>
      <c r="HZ3457" s="40"/>
      <c r="IA3457" s="40"/>
      <c r="IB3457" s="40"/>
      <c r="IC3457" s="40"/>
      <c r="ID3457" s="40"/>
      <c r="IE3457" s="40"/>
      <c r="IF3457" s="40"/>
      <c r="IG3457" s="40"/>
    </row>
    <row r="3458" spans="1:241" s="39" customFormat="1">
      <c r="A3458" s="40"/>
      <c r="B3458" s="40"/>
      <c r="C3458" s="40"/>
      <c r="D3458" s="135"/>
      <c r="E3458" s="135"/>
      <c r="F3458" s="40"/>
      <c r="G3458" s="40"/>
      <c r="H3458" s="40"/>
      <c r="I3458" s="135"/>
      <c r="J3458" s="40"/>
      <c r="K3458" s="40"/>
      <c r="L3458" s="135"/>
      <c r="M3458" s="40"/>
      <c r="N3458" s="40"/>
      <c r="O3458" s="40"/>
      <c r="P3458" s="40"/>
      <c r="S3458" s="114"/>
      <c r="T3458" s="114"/>
      <c r="V3458" s="114"/>
      <c r="W3458" s="114"/>
      <c r="X3458" s="114"/>
      <c r="Y3458" s="114"/>
      <c r="Z3458" s="114"/>
      <c r="AA3458" s="114"/>
      <c r="AB3458" s="114"/>
      <c r="AC3458" s="114"/>
      <c r="AD3458" s="114"/>
      <c r="AE3458" s="114"/>
      <c r="AH3458" s="114"/>
      <c r="AI3458" s="114"/>
      <c r="AK3458" s="114"/>
      <c r="AM3458" s="114"/>
      <c r="AP3458" s="114"/>
      <c r="AU3458" s="114"/>
      <c r="FP3458" s="40"/>
      <c r="FQ3458" s="40"/>
      <c r="FR3458" s="40"/>
      <c r="FS3458" s="40"/>
      <c r="FT3458" s="40"/>
      <c r="FU3458" s="40"/>
      <c r="FV3458" s="40"/>
      <c r="FW3458" s="40"/>
      <c r="FX3458" s="40"/>
      <c r="FY3458" s="40"/>
      <c r="FZ3458" s="40"/>
      <c r="GA3458" s="40"/>
      <c r="GB3458" s="40"/>
      <c r="GC3458" s="40"/>
      <c r="GD3458" s="40"/>
      <c r="GE3458" s="40"/>
      <c r="GF3458" s="40"/>
      <c r="GG3458" s="40"/>
      <c r="GH3458" s="40"/>
      <c r="GI3458" s="40"/>
      <c r="GJ3458" s="40"/>
      <c r="GK3458" s="40"/>
      <c r="GL3458" s="40"/>
      <c r="GM3458" s="40"/>
      <c r="GN3458" s="40"/>
      <c r="GO3458" s="40"/>
      <c r="GP3458" s="40"/>
      <c r="GQ3458" s="40"/>
      <c r="GR3458" s="40"/>
      <c r="GS3458" s="40"/>
      <c r="GT3458" s="40"/>
      <c r="GU3458" s="40"/>
      <c r="GV3458" s="40"/>
      <c r="GW3458" s="40"/>
      <c r="GX3458" s="40"/>
      <c r="GY3458" s="40"/>
      <c r="GZ3458" s="40"/>
      <c r="HA3458" s="40"/>
      <c r="HB3458" s="40"/>
      <c r="HC3458" s="40"/>
      <c r="HD3458" s="40"/>
      <c r="HE3458" s="40"/>
      <c r="HF3458" s="40"/>
      <c r="HG3458" s="40"/>
      <c r="HH3458" s="40"/>
      <c r="HI3458" s="40"/>
      <c r="HJ3458" s="40"/>
      <c r="HK3458" s="40"/>
      <c r="HL3458" s="40"/>
      <c r="HM3458" s="40"/>
      <c r="HN3458" s="40"/>
      <c r="HO3458" s="40"/>
      <c r="HP3458" s="40"/>
      <c r="HQ3458" s="40"/>
      <c r="HR3458" s="40"/>
      <c r="HS3458" s="40"/>
      <c r="HT3458" s="40"/>
      <c r="HU3458" s="40"/>
      <c r="HV3458" s="40"/>
      <c r="HW3458" s="40"/>
      <c r="HX3458" s="40"/>
      <c r="HY3458" s="40"/>
      <c r="HZ3458" s="40"/>
      <c r="IA3458" s="40"/>
      <c r="IB3458" s="40"/>
      <c r="IC3458" s="40"/>
      <c r="ID3458" s="40"/>
      <c r="IE3458" s="40"/>
      <c r="IF3458" s="40"/>
      <c r="IG3458" s="40"/>
    </row>
    <row r="3459" spans="1:241" s="39" customFormat="1">
      <c r="A3459" s="40"/>
      <c r="B3459" s="40"/>
      <c r="C3459" s="40"/>
      <c r="D3459" s="135"/>
      <c r="E3459" s="135"/>
      <c r="F3459" s="40"/>
      <c r="G3459" s="40"/>
      <c r="H3459" s="40"/>
      <c r="I3459" s="135"/>
      <c r="J3459" s="40"/>
      <c r="K3459" s="40"/>
      <c r="L3459" s="135"/>
      <c r="M3459" s="40"/>
      <c r="N3459" s="40"/>
      <c r="O3459" s="40"/>
      <c r="P3459" s="40"/>
      <c r="S3459" s="114"/>
      <c r="T3459" s="114"/>
      <c r="V3459" s="114"/>
      <c r="W3459" s="114"/>
      <c r="X3459" s="114"/>
      <c r="Y3459" s="114"/>
      <c r="Z3459" s="114"/>
      <c r="AA3459" s="114"/>
      <c r="AB3459" s="114"/>
      <c r="AC3459" s="114"/>
      <c r="AD3459" s="114"/>
      <c r="AE3459" s="114"/>
      <c r="AH3459" s="114"/>
      <c r="AI3459" s="114"/>
      <c r="AK3459" s="114"/>
      <c r="AM3459" s="114"/>
      <c r="AP3459" s="114"/>
      <c r="AU3459" s="114"/>
      <c r="FP3459" s="40"/>
      <c r="FQ3459" s="40"/>
      <c r="FR3459" s="40"/>
      <c r="FS3459" s="40"/>
      <c r="FT3459" s="40"/>
      <c r="FU3459" s="40"/>
      <c r="FV3459" s="40"/>
      <c r="FW3459" s="40"/>
      <c r="FX3459" s="40"/>
      <c r="FY3459" s="40"/>
      <c r="FZ3459" s="40"/>
      <c r="GA3459" s="40"/>
      <c r="GB3459" s="40"/>
      <c r="GC3459" s="40"/>
      <c r="GD3459" s="40"/>
      <c r="GE3459" s="40"/>
      <c r="GF3459" s="40"/>
      <c r="GG3459" s="40"/>
      <c r="GH3459" s="40"/>
      <c r="GI3459" s="40"/>
      <c r="GJ3459" s="40"/>
      <c r="GK3459" s="40"/>
      <c r="GL3459" s="40"/>
      <c r="GM3459" s="40"/>
      <c r="GN3459" s="40"/>
      <c r="GO3459" s="40"/>
      <c r="GP3459" s="40"/>
      <c r="GQ3459" s="40"/>
      <c r="GR3459" s="40"/>
      <c r="GS3459" s="40"/>
      <c r="GT3459" s="40"/>
      <c r="GU3459" s="40"/>
      <c r="GV3459" s="40"/>
      <c r="GW3459" s="40"/>
      <c r="GX3459" s="40"/>
      <c r="GY3459" s="40"/>
      <c r="GZ3459" s="40"/>
      <c r="HA3459" s="40"/>
      <c r="HB3459" s="40"/>
      <c r="HC3459" s="40"/>
      <c r="HD3459" s="40"/>
      <c r="HE3459" s="40"/>
      <c r="HF3459" s="40"/>
      <c r="HG3459" s="40"/>
      <c r="HH3459" s="40"/>
      <c r="HI3459" s="40"/>
      <c r="HJ3459" s="40"/>
      <c r="HK3459" s="40"/>
      <c r="HL3459" s="40"/>
      <c r="HM3459" s="40"/>
      <c r="HN3459" s="40"/>
      <c r="HO3459" s="40"/>
      <c r="HP3459" s="40"/>
      <c r="HQ3459" s="40"/>
      <c r="HR3459" s="40"/>
      <c r="HS3459" s="40"/>
      <c r="HT3459" s="40"/>
      <c r="HU3459" s="40"/>
      <c r="HV3459" s="40"/>
      <c r="HW3459" s="40"/>
      <c r="HX3459" s="40"/>
      <c r="HY3459" s="40"/>
      <c r="HZ3459" s="40"/>
      <c r="IA3459" s="40"/>
      <c r="IB3459" s="40"/>
      <c r="IC3459" s="40"/>
      <c r="ID3459" s="40"/>
      <c r="IE3459" s="40"/>
      <c r="IF3459" s="40"/>
      <c r="IG3459" s="40"/>
    </row>
    <row r="3460" spans="1:241" s="39" customFormat="1">
      <c r="A3460" s="40"/>
      <c r="B3460" s="40"/>
      <c r="C3460" s="40"/>
      <c r="D3460" s="135"/>
      <c r="E3460" s="135"/>
      <c r="F3460" s="40"/>
      <c r="G3460" s="40"/>
      <c r="H3460" s="40"/>
      <c r="I3460" s="135"/>
      <c r="J3460" s="40"/>
      <c r="K3460" s="40"/>
      <c r="L3460" s="135"/>
      <c r="M3460" s="40"/>
      <c r="N3460" s="40"/>
      <c r="O3460" s="40"/>
      <c r="P3460" s="40"/>
      <c r="S3460" s="114"/>
      <c r="T3460" s="114"/>
      <c r="V3460" s="114"/>
      <c r="W3460" s="114"/>
      <c r="X3460" s="114"/>
      <c r="Y3460" s="114"/>
      <c r="Z3460" s="114"/>
      <c r="AA3460" s="114"/>
      <c r="AB3460" s="114"/>
      <c r="AC3460" s="114"/>
      <c r="AD3460" s="114"/>
      <c r="AE3460" s="114"/>
      <c r="AH3460" s="114"/>
      <c r="AI3460" s="114"/>
      <c r="AK3460" s="114"/>
      <c r="AM3460" s="114"/>
      <c r="AP3460" s="114"/>
      <c r="AU3460" s="114"/>
      <c r="FP3460" s="40"/>
      <c r="FQ3460" s="40"/>
      <c r="FR3460" s="40"/>
      <c r="FS3460" s="40"/>
      <c r="FT3460" s="40"/>
      <c r="FU3460" s="40"/>
      <c r="FV3460" s="40"/>
      <c r="FW3460" s="40"/>
      <c r="FX3460" s="40"/>
      <c r="FY3460" s="40"/>
      <c r="FZ3460" s="40"/>
      <c r="GA3460" s="40"/>
      <c r="GB3460" s="40"/>
      <c r="GC3460" s="40"/>
      <c r="GD3460" s="40"/>
      <c r="GE3460" s="40"/>
      <c r="GF3460" s="40"/>
      <c r="GG3460" s="40"/>
      <c r="GH3460" s="40"/>
      <c r="GI3460" s="40"/>
      <c r="GJ3460" s="40"/>
      <c r="GK3460" s="40"/>
      <c r="GL3460" s="40"/>
      <c r="GM3460" s="40"/>
      <c r="GN3460" s="40"/>
      <c r="GO3460" s="40"/>
      <c r="GP3460" s="40"/>
      <c r="GQ3460" s="40"/>
      <c r="GR3460" s="40"/>
      <c r="GS3460" s="40"/>
      <c r="GT3460" s="40"/>
      <c r="GU3460" s="40"/>
      <c r="GV3460" s="40"/>
      <c r="GW3460" s="40"/>
      <c r="GX3460" s="40"/>
      <c r="GY3460" s="40"/>
      <c r="GZ3460" s="40"/>
      <c r="HA3460" s="40"/>
      <c r="HB3460" s="40"/>
      <c r="HC3460" s="40"/>
      <c r="HD3460" s="40"/>
      <c r="HE3460" s="40"/>
      <c r="HF3460" s="40"/>
      <c r="HG3460" s="40"/>
      <c r="HH3460" s="40"/>
      <c r="HI3460" s="40"/>
      <c r="HJ3460" s="40"/>
      <c r="HK3460" s="40"/>
      <c r="HL3460" s="40"/>
      <c r="HM3460" s="40"/>
      <c r="HN3460" s="40"/>
      <c r="HO3460" s="40"/>
      <c r="HP3460" s="40"/>
      <c r="HQ3460" s="40"/>
      <c r="HR3460" s="40"/>
      <c r="HS3460" s="40"/>
      <c r="HT3460" s="40"/>
      <c r="HU3460" s="40"/>
      <c r="HV3460" s="40"/>
      <c r="HW3460" s="40"/>
      <c r="HX3460" s="40"/>
      <c r="HY3460" s="40"/>
      <c r="HZ3460" s="40"/>
      <c r="IA3460" s="40"/>
      <c r="IB3460" s="40"/>
      <c r="IC3460" s="40"/>
      <c r="ID3460" s="40"/>
      <c r="IE3460" s="40"/>
      <c r="IF3460" s="40"/>
      <c r="IG3460" s="40"/>
    </row>
    <row r="3461" spans="1:241" s="39" customFormat="1">
      <c r="A3461" s="40"/>
      <c r="B3461" s="40"/>
      <c r="C3461" s="40"/>
      <c r="D3461" s="135"/>
      <c r="E3461" s="135"/>
      <c r="F3461" s="40"/>
      <c r="G3461" s="40"/>
      <c r="H3461" s="40"/>
      <c r="I3461" s="135"/>
      <c r="J3461" s="40"/>
      <c r="K3461" s="40"/>
      <c r="L3461" s="135"/>
      <c r="M3461" s="40"/>
      <c r="N3461" s="40"/>
      <c r="O3461" s="40"/>
      <c r="P3461" s="40"/>
      <c r="S3461" s="114"/>
      <c r="T3461" s="114"/>
      <c r="V3461" s="114"/>
      <c r="W3461" s="114"/>
      <c r="X3461" s="114"/>
      <c r="Y3461" s="114"/>
      <c r="Z3461" s="114"/>
      <c r="AA3461" s="114"/>
      <c r="AB3461" s="114"/>
      <c r="AC3461" s="114"/>
      <c r="AD3461" s="114"/>
      <c r="AE3461" s="114"/>
      <c r="AH3461" s="114"/>
      <c r="AI3461" s="114"/>
      <c r="AK3461" s="114"/>
      <c r="AM3461" s="114"/>
      <c r="AP3461" s="114"/>
      <c r="AU3461" s="114"/>
      <c r="FP3461" s="40"/>
      <c r="FQ3461" s="40"/>
      <c r="FR3461" s="40"/>
      <c r="FS3461" s="40"/>
      <c r="FT3461" s="40"/>
      <c r="FU3461" s="40"/>
      <c r="FV3461" s="40"/>
      <c r="FW3461" s="40"/>
      <c r="FX3461" s="40"/>
      <c r="FY3461" s="40"/>
      <c r="FZ3461" s="40"/>
      <c r="GA3461" s="40"/>
      <c r="GB3461" s="40"/>
      <c r="GC3461" s="40"/>
      <c r="GD3461" s="40"/>
      <c r="GE3461" s="40"/>
      <c r="GF3461" s="40"/>
      <c r="GG3461" s="40"/>
      <c r="GH3461" s="40"/>
      <c r="GI3461" s="40"/>
      <c r="GJ3461" s="40"/>
      <c r="GK3461" s="40"/>
      <c r="GL3461" s="40"/>
      <c r="GM3461" s="40"/>
      <c r="GN3461" s="40"/>
      <c r="GO3461" s="40"/>
      <c r="GP3461" s="40"/>
      <c r="GQ3461" s="40"/>
      <c r="GR3461" s="40"/>
      <c r="GS3461" s="40"/>
      <c r="GT3461" s="40"/>
      <c r="GU3461" s="40"/>
      <c r="GV3461" s="40"/>
      <c r="GW3461" s="40"/>
      <c r="GX3461" s="40"/>
      <c r="GY3461" s="40"/>
      <c r="GZ3461" s="40"/>
      <c r="HA3461" s="40"/>
      <c r="HB3461" s="40"/>
      <c r="HC3461" s="40"/>
      <c r="HD3461" s="40"/>
      <c r="HE3461" s="40"/>
      <c r="HF3461" s="40"/>
      <c r="HG3461" s="40"/>
      <c r="HH3461" s="40"/>
      <c r="HI3461" s="40"/>
      <c r="HJ3461" s="40"/>
      <c r="HK3461" s="40"/>
      <c r="HL3461" s="40"/>
      <c r="HM3461" s="40"/>
      <c r="HN3461" s="40"/>
      <c r="HO3461" s="40"/>
      <c r="HP3461" s="40"/>
      <c r="HQ3461" s="40"/>
      <c r="HR3461" s="40"/>
      <c r="HS3461" s="40"/>
      <c r="HT3461" s="40"/>
      <c r="HU3461" s="40"/>
      <c r="HV3461" s="40"/>
      <c r="HW3461" s="40"/>
      <c r="HX3461" s="40"/>
      <c r="HY3461" s="40"/>
      <c r="HZ3461" s="40"/>
      <c r="IA3461" s="40"/>
      <c r="IB3461" s="40"/>
      <c r="IC3461" s="40"/>
      <c r="ID3461" s="40"/>
      <c r="IE3461" s="40"/>
      <c r="IF3461" s="40"/>
      <c r="IG3461" s="40"/>
    </row>
    <row r="3462" spans="1:241" s="39" customFormat="1">
      <c r="A3462" s="40"/>
      <c r="B3462" s="40"/>
      <c r="C3462" s="40"/>
      <c r="D3462" s="135"/>
      <c r="E3462" s="135"/>
      <c r="F3462" s="40"/>
      <c r="G3462" s="40"/>
      <c r="H3462" s="40"/>
      <c r="I3462" s="135"/>
      <c r="J3462" s="40"/>
      <c r="K3462" s="40"/>
      <c r="L3462" s="135"/>
      <c r="M3462" s="40"/>
      <c r="N3462" s="40"/>
      <c r="O3462" s="40"/>
      <c r="P3462" s="40"/>
      <c r="S3462" s="114"/>
      <c r="T3462" s="114"/>
      <c r="V3462" s="114"/>
      <c r="W3462" s="114"/>
      <c r="X3462" s="114"/>
      <c r="Y3462" s="114"/>
      <c r="Z3462" s="114"/>
      <c r="AA3462" s="114"/>
      <c r="AB3462" s="114"/>
      <c r="AC3462" s="114"/>
      <c r="AD3462" s="114"/>
      <c r="AE3462" s="114"/>
      <c r="AH3462" s="114"/>
      <c r="AI3462" s="114"/>
      <c r="AK3462" s="114"/>
      <c r="AM3462" s="114"/>
      <c r="AP3462" s="114"/>
      <c r="AU3462" s="114"/>
      <c r="FP3462" s="40"/>
      <c r="FQ3462" s="40"/>
      <c r="FR3462" s="40"/>
      <c r="FS3462" s="40"/>
      <c r="FT3462" s="40"/>
      <c r="FU3462" s="40"/>
      <c r="FV3462" s="40"/>
      <c r="FW3462" s="40"/>
      <c r="FX3462" s="40"/>
      <c r="FY3462" s="40"/>
      <c r="FZ3462" s="40"/>
      <c r="GA3462" s="40"/>
      <c r="GB3462" s="40"/>
      <c r="GC3462" s="40"/>
      <c r="GD3462" s="40"/>
      <c r="GE3462" s="40"/>
      <c r="GF3462" s="40"/>
      <c r="GG3462" s="40"/>
      <c r="GH3462" s="40"/>
      <c r="GI3462" s="40"/>
      <c r="GJ3462" s="40"/>
      <c r="GK3462" s="40"/>
      <c r="GL3462" s="40"/>
      <c r="GM3462" s="40"/>
      <c r="GN3462" s="40"/>
      <c r="GO3462" s="40"/>
      <c r="GP3462" s="40"/>
      <c r="GQ3462" s="40"/>
      <c r="GR3462" s="40"/>
      <c r="GS3462" s="40"/>
      <c r="GT3462" s="40"/>
      <c r="GU3462" s="40"/>
      <c r="GV3462" s="40"/>
      <c r="GW3462" s="40"/>
      <c r="GX3462" s="40"/>
      <c r="GY3462" s="40"/>
      <c r="GZ3462" s="40"/>
      <c r="HA3462" s="40"/>
      <c r="HB3462" s="40"/>
      <c r="HC3462" s="40"/>
      <c r="HD3462" s="40"/>
      <c r="HE3462" s="40"/>
      <c r="HF3462" s="40"/>
      <c r="HG3462" s="40"/>
      <c r="HH3462" s="40"/>
      <c r="HI3462" s="40"/>
      <c r="HJ3462" s="40"/>
      <c r="HK3462" s="40"/>
      <c r="HL3462" s="40"/>
      <c r="HM3462" s="40"/>
      <c r="HN3462" s="40"/>
      <c r="HO3462" s="40"/>
      <c r="HP3462" s="40"/>
      <c r="HQ3462" s="40"/>
      <c r="HR3462" s="40"/>
      <c r="HS3462" s="40"/>
      <c r="HT3462" s="40"/>
      <c r="HU3462" s="40"/>
      <c r="HV3462" s="40"/>
      <c r="HW3462" s="40"/>
      <c r="HX3462" s="40"/>
      <c r="HY3462" s="40"/>
      <c r="HZ3462" s="40"/>
      <c r="IA3462" s="40"/>
      <c r="IB3462" s="40"/>
      <c r="IC3462" s="40"/>
      <c r="ID3462" s="40"/>
      <c r="IE3462" s="40"/>
      <c r="IF3462" s="40"/>
      <c r="IG3462" s="40"/>
    </row>
    <row r="3463" spans="1:241" s="39" customFormat="1">
      <c r="A3463" s="40"/>
      <c r="B3463" s="40"/>
      <c r="C3463" s="40"/>
      <c r="D3463" s="135"/>
      <c r="E3463" s="135"/>
      <c r="F3463" s="40"/>
      <c r="G3463" s="40"/>
      <c r="H3463" s="40"/>
      <c r="I3463" s="135"/>
      <c r="J3463" s="40"/>
      <c r="K3463" s="40"/>
      <c r="L3463" s="135"/>
      <c r="M3463" s="40"/>
      <c r="N3463" s="40"/>
      <c r="O3463" s="40"/>
      <c r="P3463" s="40"/>
      <c r="S3463" s="114"/>
      <c r="T3463" s="114"/>
      <c r="V3463" s="114"/>
      <c r="W3463" s="114"/>
      <c r="X3463" s="114"/>
      <c r="Y3463" s="114"/>
      <c r="Z3463" s="114"/>
      <c r="AA3463" s="114"/>
      <c r="AB3463" s="114"/>
      <c r="AC3463" s="114"/>
      <c r="AD3463" s="114"/>
      <c r="AE3463" s="114"/>
      <c r="AH3463" s="114"/>
      <c r="AI3463" s="114"/>
      <c r="AK3463" s="114"/>
      <c r="AM3463" s="114"/>
      <c r="AP3463" s="114"/>
      <c r="AU3463" s="114"/>
      <c r="FP3463" s="40"/>
      <c r="FQ3463" s="40"/>
      <c r="FR3463" s="40"/>
      <c r="FS3463" s="40"/>
      <c r="FT3463" s="40"/>
      <c r="FU3463" s="40"/>
      <c r="FV3463" s="40"/>
      <c r="FW3463" s="40"/>
      <c r="FX3463" s="40"/>
      <c r="FY3463" s="40"/>
      <c r="FZ3463" s="40"/>
      <c r="GA3463" s="40"/>
      <c r="GB3463" s="40"/>
      <c r="GC3463" s="40"/>
      <c r="GD3463" s="40"/>
      <c r="GE3463" s="40"/>
      <c r="GF3463" s="40"/>
      <c r="GG3463" s="40"/>
      <c r="GH3463" s="40"/>
      <c r="GI3463" s="40"/>
      <c r="GJ3463" s="40"/>
      <c r="GK3463" s="40"/>
      <c r="GL3463" s="40"/>
      <c r="GM3463" s="40"/>
      <c r="GN3463" s="40"/>
      <c r="GO3463" s="40"/>
      <c r="GP3463" s="40"/>
      <c r="GQ3463" s="40"/>
      <c r="GR3463" s="40"/>
      <c r="GS3463" s="40"/>
      <c r="GT3463" s="40"/>
      <c r="GU3463" s="40"/>
      <c r="GV3463" s="40"/>
      <c r="GW3463" s="40"/>
      <c r="GX3463" s="40"/>
      <c r="GY3463" s="40"/>
      <c r="GZ3463" s="40"/>
      <c r="HA3463" s="40"/>
      <c r="HB3463" s="40"/>
      <c r="HC3463" s="40"/>
      <c r="HD3463" s="40"/>
      <c r="HE3463" s="40"/>
      <c r="HF3463" s="40"/>
      <c r="HG3463" s="40"/>
      <c r="HH3463" s="40"/>
      <c r="HI3463" s="40"/>
      <c r="HJ3463" s="40"/>
      <c r="HK3463" s="40"/>
      <c r="HL3463" s="40"/>
      <c r="HM3463" s="40"/>
      <c r="HN3463" s="40"/>
      <c r="HO3463" s="40"/>
      <c r="HP3463" s="40"/>
      <c r="HQ3463" s="40"/>
      <c r="HR3463" s="40"/>
      <c r="HS3463" s="40"/>
      <c r="HT3463" s="40"/>
      <c r="HU3463" s="40"/>
      <c r="HV3463" s="40"/>
      <c r="HW3463" s="40"/>
      <c r="HX3463" s="40"/>
      <c r="HY3463" s="40"/>
      <c r="HZ3463" s="40"/>
      <c r="IA3463" s="40"/>
      <c r="IB3463" s="40"/>
      <c r="IC3463" s="40"/>
      <c r="ID3463" s="40"/>
      <c r="IE3463" s="40"/>
      <c r="IF3463" s="40"/>
      <c r="IG3463" s="40"/>
    </row>
    <row r="3464" spans="1:241" s="39" customFormat="1">
      <c r="A3464" s="40"/>
      <c r="B3464" s="40"/>
      <c r="C3464" s="40"/>
      <c r="D3464" s="135"/>
      <c r="E3464" s="135"/>
      <c r="F3464" s="40"/>
      <c r="G3464" s="40"/>
      <c r="H3464" s="40"/>
      <c r="I3464" s="135"/>
      <c r="J3464" s="40"/>
      <c r="K3464" s="40"/>
      <c r="L3464" s="135"/>
      <c r="M3464" s="40"/>
      <c r="N3464" s="40"/>
      <c r="O3464" s="40"/>
      <c r="P3464" s="40"/>
      <c r="S3464" s="114"/>
      <c r="T3464" s="114"/>
      <c r="V3464" s="114"/>
      <c r="W3464" s="114"/>
      <c r="X3464" s="114"/>
      <c r="Y3464" s="114"/>
      <c r="Z3464" s="114"/>
      <c r="AA3464" s="114"/>
      <c r="AB3464" s="114"/>
      <c r="AC3464" s="114"/>
      <c r="AD3464" s="114"/>
      <c r="AE3464" s="114"/>
      <c r="AH3464" s="114"/>
      <c r="AI3464" s="114"/>
      <c r="AK3464" s="114"/>
      <c r="AM3464" s="114"/>
      <c r="AP3464" s="114"/>
      <c r="AU3464" s="114"/>
      <c r="FP3464" s="40"/>
      <c r="FQ3464" s="40"/>
      <c r="FR3464" s="40"/>
      <c r="FS3464" s="40"/>
      <c r="FT3464" s="40"/>
      <c r="FU3464" s="40"/>
      <c r="FV3464" s="40"/>
      <c r="FW3464" s="40"/>
      <c r="FX3464" s="40"/>
      <c r="FY3464" s="40"/>
      <c r="FZ3464" s="40"/>
      <c r="GA3464" s="40"/>
      <c r="GB3464" s="40"/>
      <c r="GC3464" s="40"/>
      <c r="GD3464" s="40"/>
      <c r="GE3464" s="40"/>
      <c r="GF3464" s="40"/>
      <c r="GG3464" s="40"/>
      <c r="GH3464" s="40"/>
      <c r="GI3464" s="40"/>
      <c r="GJ3464" s="40"/>
      <c r="GK3464" s="40"/>
      <c r="GL3464" s="40"/>
      <c r="GM3464" s="40"/>
      <c r="GN3464" s="40"/>
      <c r="GO3464" s="40"/>
      <c r="GP3464" s="40"/>
      <c r="GQ3464" s="40"/>
      <c r="GR3464" s="40"/>
      <c r="GS3464" s="40"/>
      <c r="GT3464" s="40"/>
      <c r="GU3464" s="40"/>
      <c r="GV3464" s="40"/>
      <c r="GW3464" s="40"/>
      <c r="GX3464" s="40"/>
      <c r="GY3464" s="40"/>
      <c r="GZ3464" s="40"/>
      <c r="HA3464" s="40"/>
      <c r="HB3464" s="40"/>
      <c r="HC3464" s="40"/>
      <c r="HD3464" s="40"/>
      <c r="HE3464" s="40"/>
      <c r="HF3464" s="40"/>
      <c r="HG3464" s="40"/>
      <c r="HH3464" s="40"/>
      <c r="HI3464" s="40"/>
      <c r="HJ3464" s="40"/>
      <c r="HK3464" s="40"/>
      <c r="HL3464" s="40"/>
      <c r="HM3464" s="40"/>
      <c r="HN3464" s="40"/>
      <c r="HO3464" s="40"/>
      <c r="HP3464" s="40"/>
      <c r="HQ3464" s="40"/>
      <c r="HR3464" s="40"/>
      <c r="HS3464" s="40"/>
      <c r="HT3464" s="40"/>
      <c r="HU3464" s="40"/>
      <c r="HV3464" s="40"/>
      <c r="HW3464" s="40"/>
      <c r="HX3464" s="40"/>
      <c r="HY3464" s="40"/>
      <c r="HZ3464" s="40"/>
      <c r="IA3464" s="40"/>
      <c r="IB3464" s="40"/>
      <c r="IC3464" s="40"/>
      <c r="ID3464" s="40"/>
      <c r="IE3464" s="40"/>
      <c r="IF3464" s="40"/>
      <c r="IG3464" s="40"/>
    </row>
    <row r="3465" spans="1:241" s="39" customFormat="1">
      <c r="A3465" s="40"/>
      <c r="B3465" s="40"/>
      <c r="C3465" s="40"/>
      <c r="D3465" s="135"/>
      <c r="E3465" s="135"/>
      <c r="F3465" s="40"/>
      <c r="G3465" s="40"/>
      <c r="H3465" s="40"/>
      <c r="I3465" s="135"/>
      <c r="J3465" s="40"/>
      <c r="K3465" s="40"/>
      <c r="L3465" s="135"/>
      <c r="M3465" s="40"/>
      <c r="N3465" s="40"/>
      <c r="O3465" s="40"/>
      <c r="P3465" s="40"/>
      <c r="S3465" s="114"/>
      <c r="T3465" s="114"/>
      <c r="V3465" s="114"/>
      <c r="W3465" s="114"/>
      <c r="X3465" s="114"/>
      <c r="Y3465" s="114"/>
      <c r="Z3465" s="114"/>
      <c r="AA3465" s="114"/>
      <c r="AB3465" s="114"/>
      <c r="AC3465" s="114"/>
      <c r="AD3465" s="114"/>
      <c r="AE3465" s="114"/>
      <c r="AH3465" s="114"/>
      <c r="AI3465" s="114"/>
      <c r="AK3465" s="114"/>
      <c r="AM3465" s="114"/>
      <c r="AP3465" s="114"/>
      <c r="AU3465" s="114"/>
      <c r="FP3465" s="40"/>
      <c r="FQ3465" s="40"/>
      <c r="FR3465" s="40"/>
      <c r="FS3465" s="40"/>
      <c r="FT3465" s="40"/>
      <c r="FU3465" s="40"/>
      <c r="FV3465" s="40"/>
      <c r="FW3465" s="40"/>
      <c r="FX3465" s="40"/>
      <c r="FY3465" s="40"/>
      <c r="FZ3465" s="40"/>
      <c r="GA3465" s="40"/>
      <c r="GB3465" s="40"/>
      <c r="GC3465" s="40"/>
      <c r="GD3465" s="40"/>
      <c r="GE3465" s="40"/>
      <c r="GF3465" s="40"/>
      <c r="GG3465" s="40"/>
      <c r="GH3465" s="40"/>
      <c r="GI3465" s="40"/>
      <c r="GJ3465" s="40"/>
      <c r="GK3465" s="40"/>
      <c r="GL3465" s="40"/>
      <c r="GM3465" s="40"/>
      <c r="GN3465" s="40"/>
      <c r="GO3465" s="40"/>
      <c r="GP3465" s="40"/>
      <c r="GQ3465" s="40"/>
      <c r="GR3465" s="40"/>
      <c r="GS3465" s="40"/>
      <c r="GT3465" s="40"/>
      <c r="GU3465" s="40"/>
      <c r="GV3465" s="40"/>
      <c r="GW3465" s="40"/>
      <c r="GX3465" s="40"/>
      <c r="GY3465" s="40"/>
      <c r="GZ3465" s="40"/>
      <c r="HA3465" s="40"/>
      <c r="HB3465" s="40"/>
      <c r="HC3465" s="40"/>
      <c r="HD3465" s="40"/>
      <c r="HE3465" s="40"/>
      <c r="HF3465" s="40"/>
      <c r="HG3465" s="40"/>
      <c r="HH3465" s="40"/>
      <c r="HI3465" s="40"/>
      <c r="HJ3465" s="40"/>
      <c r="HK3465" s="40"/>
      <c r="HL3465" s="40"/>
      <c r="HM3465" s="40"/>
      <c r="HN3465" s="40"/>
      <c r="HO3465" s="40"/>
      <c r="HP3465" s="40"/>
      <c r="HQ3465" s="40"/>
      <c r="HR3465" s="40"/>
      <c r="HS3465" s="40"/>
      <c r="HT3465" s="40"/>
      <c r="HU3465" s="40"/>
      <c r="HV3465" s="40"/>
      <c r="HW3465" s="40"/>
      <c r="HX3465" s="40"/>
      <c r="HY3465" s="40"/>
      <c r="HZ3465" s="40"/>
      <c r="IA3465" s="40"/>
      <c r="IB3465" s="40"/>
      <c r="IC3465" s="40"/>
      <c r="ID3465" s="40"/>
      <c r="IE3465" s="40"/>
      <c r="IF3465" s="40"/>
      <c r="IG3465" s="40"/>
    </row>
    <row r="3466" spans="1:241" s="39" customFormat="1">
      <c r="A3466" s="40"/>
      <c r="B3466" s="40"/>
      <c r="C3466" s="40"/>
      <c r="D3466" s="135"/>
      <c r="E3466" s="135"/>
      <c r="F3466" s="40"/>
      <c r="G3466" s="40"/>
      <c r="H3466" s="40"/>
      <c r="I3466" s="135"/>
      <c r="J3466" s="40"/>
      <c r="K3466" s="40"/>
      <c r="L3466" s="135"/>
      <c r="M3466" s="40"/>
      <c r="N3466" s="40"/>
      <c r="O3466" s="40"/>
      <c r="P3466" s="40"/>
      <c r="S3466" s="114"/>
      <c r="T3466" s="114"/>
      <c r="V3466" s="114"/>
      <c r="W3466" s="114"/>
      <c r="X3466" s="114"/>
      <c r="Y3466" s="114"/>
      <c r="Z3466" s="114"/>
      <c r="AA3466" s="114"/>
      <c r="AB3466" s="114"/>
      <c r="AC3466" s="114"/>
      <c r="AD3466" s="114"/>
      <c r="AE3466" s="114"/>
      <c r="AH3466" s="114"/>
      <c r="AI3466" s="114"/>
      <c r="AK3466" s="114"/>
      <c r="AM3466" s="114"/>
      <c r="AP3466" s="114"/>
      <c r="AU3466" s="114"/>
      <c r="FP3466" s="40"/>
      <c r="FQ3466" s="40"/>
      <c r="FR3466" s="40"/>
      <c r="FS3466" s="40"/>
      <c r="FT3466" s="40"/>
      <c r="FU3466" s="40"/>
      <c r="FV3466" s="40"/>
      <c r="FW3466" s="40"/>
      <c r="FX3466" s="40"/>
      <c r="FY3466" s="40"/>
      <c r="FZ3466" s="40"/>
      <c r="GA3466" s="40"/>
      <c r="GB3466" s="40"/>
      <c r="GC3466" s="40"/>
      <c r="GD3466" s="40"/>
      <c r="GE3466" s="40"/>
      <c r="GF3466" s="40"/>
      <c r="GG3466" s="40"/>
      <c r="GH3466" s="40"/>
      <c r="GI3466" s="40"/>
      <c r="GJ3466" s="40"/>
      <c r="GK3466" s="40"/>
      <c r="GL3466" s="40"/>
      <c r="GM3466" s="40"/>
      <c r="GN3466" s="40"/>
      <c r="GO3466" s="40"/>
      <c r="GP3466" s="40"/>
      <c r="GQ3466" s="40"/>
      <c r="GR3466" s="40"/>
      <c r="GS3466" s="40"/>
      <c r="GT3466" s="40"/>
      <c r="GU3466" s="40"/>
      <c r="GV3466" s="40"/>
      <c r="GW3466" s="40"/>
      <c r="GX3466" s="40"/>
      <c r="GY3466" s="40"/>
      <c r="GZ3466" s="40"/>
      <c r="HA3466" s="40"/>
      <c r="HB3466" s="40"/>
      <c r="HC3466" s="40"/>
      <c r="HD3466" s="40"/>
      <c r="HE3466" s="40"/>
      <c r="HF3466" s="40"/>
      <c r="HG3466" s="40"/>
      <c r="HH3466" s="40"/>
      <c r="HI3466" s="40"/>
      <c r="HJ3466" s="40"/>
      <c r="HK3466" s="40"/>
      <c r="HL3466" s="40"/>
      <c r="HM3466" s="40"/>
      <c r="HN3466" s="40"/>
      <c r="HO3466" s="40"/>
      <c r="HP3466" s="40"/>
      <c r="HQ3466" s="40"/>
      <c r="HR3466" s="40"/>
      <c r="HS3466" s="40"/>
      <c r="HT3466" s="40"/>
      <c r="HU3466" s="40"/>
      <c r="HV3466" s="40"/>
      <c r="HW3466" s="40"/>
      <c r="HX3466" s="40"/>
      <c r="HY3466" s="40"/>
      <c r="HZ3466" s="40"/>
      <c r="IA3466" s="40"/>
      <c r="IB3466" s="40"/>
      <c r="IC3466" s="40"/>
      <c r="ID3466" s="40"/>
      <c r="IE3466" s="40"/>
      <c r="IF3466" s="40"/>
      <c r="IG3466" s="40"/>
    </row>
    <row r="3467" spans="1:241" s="39" customFormat="1">
      <c r="A3467" s="40"/>
      <c r="B3467" s="40"/>
      <c r="C3467" s="40"/>
      <c r="D3467" s="135"/>
      <c r="E3467" s="135"/>
      <c r="F3467" s="40"/>
      <c r="G3467" s="40"/>
      <c r="H3467" s="40"/>
      <c r="I3467" s="135"/>
      <c r="J3467" s="40"/>
      <c r="K3467" s="40"/>
      <c r="L3467" s="135"/>
      <c r="M3467" s="40"/>
      <c r="N3467" s="40"/>
      <c r="O3467" s="40"/>
      <c r="P3467" s="40"/>
      <c r="S3467" s="114"/>
      <c r="T3467" s="114"/>
      <c r="V3467" s="114"/>
      <c r="W3467" s="114"/>
      <c r="X3467" s="114"/>
      <c r="Y3467" s="114"/>
      <c r="Z3467" s="114"/>
      <c r="AA3467" s="114"/>
      <c r="AB3467" s="114"/>
      <c r="AC3467" s="114"/>
      <c r="AD3467" s="114"/>
      <c r="AE3467" s="114"/>
      <c r="AH3467" s="114"/>
      <c r="AI3467" s="114"/>
      <c r="AK3467" s="114"/>
      <c r="AM3467" s="114"/>
      <c r="AP3467" s="114"/>
      <c r="AU3467" s="114"/>
      <c r="FP3467" s="40"/>
      <c r="FQ3467" s="40"/>
      <c r="FR3467" s="40"/>
      <c r="FS3467" s="40"/>
      <c r="FT3467" s="40"/>
      <c r="FU3467" s="40"/>
      <c r="FV3467" s="40"/>
      <c r="FW3467" s="40"/>
      <c r="FX3467" s="40"/>
      <c r="FY3467" s="40"/>
      <c r="FZ3467" s="40"/>
      <c r="GA3467" s="40"/>
      <c r="GB3467" s="40"/>
      <c r="GC3467" s="40"/>
      <c r="GD3467" s="40"/>
      <c r="GE3467" s="40"/>
      <c r="GF3467" s="40"/>
      <c r="GG3467" s="40"/>
      <c r="GH3467" s="40"/>
      <c r="GI3467" s="40"/>
      <c r="GJ3467" s="40"/>
      <c r="GK3467" s="40"/>
      <c r="GL3467" s="40"/>
      <c r="GM3467" s="40"/>
      <c r="GN3467" s="40"/>
      <c r="GO3467" s="40"/>
      <c r="GP3467" s="40"/>
      <c r="GQ3467" s="40"/>
      <c r="GR3467" s="40"/>
      <c r="GS3467" s="40"/>
      <c r="GT3467" s="40"/>
      <c r="GU3467" s="40"/>
      <c r="GV3467" s="40"/>
      <c r="GW3467" s="40"/>
      <c r="GX3467" s="40"/>
      <c r="GY3467" s="40"/>
      <c r="GZ3467" s="40"/>
      <c r="HA3467" s="40"/>
      <c r="HB3467" s="40"/>
      <c r="HC3467" s="40"/>
      <c r="HD3467" s="40"/>
      <c r="HE3467" s="40"/>
      <c r="HF3467" s="40"/>
      <c r="HG3467" s="40"/>
      <c r="HH3467" s="40"/>
      <c r="HI3467" s="40"/>
      <c r="HJ3467" s="40"/>
      <c r="HK3467" s="40"/>
      <c r="HL3467" s="40"/>
      <c r="HM3467" s="40"/>
      <c r="HN3467" s="40"/>
      <c r="HO3467" s="40"/>
      <c r="HP3467" s="40"/>
      <c r="HQ3467" s="40"/>
      <c r="HR3467" s="40"/>
      <c r="HS3467" s="40"/>
      <c r="HT3467" s="40"/>
      <c r="HU3467" s="40"/>
      <c r="HV3467" s="40"/>
      <c r="HW3467" s="40"/>
      <c r="HX3467" s="40"/>
      <c r="HY3467" s="40"/>
      <c r="HZ3467" s="40"/>
      <c r="IA3467" s="40"/>
      <c r="IB3467" s="40"/>
      <c r="IC3467" s="40"/>
      <c r="ID3467" s="40"/>
      <c r="IE3467" s="40"/>
      <c r="IF3467" s="40"/>
      <c r="IG3467" s="40"/>
    </row>
    <row r="3468" spans="1:241" s="39" customFormat="1">
      <c r="A3468" s="40"/>
      <c r="B3468" s="40"/>
      <c r="C3468" s="40"/>
      <c r="D3468" s="135"/>
      <c r="E3468" s="135"/>
      <c r="F3468" s="40"/>
      <c r="G3468" s="40"/>
      <c r="H3468" s="40"/>
      <c r="I3468" s="135"/>
      <c r="J3468" s="40"/>
      <c r="K3468" s="40"/>
      <c r="L3468" s="135"/>
      <c r="M3468" s="40"/>
      <c r="N3468" s="40"/>
      <c r="O3468" s="40"/>
      <c r="P3468" s="40"/>
      <c r="S3468" s="114"/>
      <c r="T3468" s="114"/>
      <c r="V3468" s="114"/>
      <c r="W3468" s="114"/>
      <c r="X3468" s="114"/>
      <c r="Y3468" s="114"/>
      <c r="Z3468" s="114"/>
      <c r="AA3468" s="114"/>
      <c r="AB3468" s="114"/>
      <c r="AC3468" s="114"/>
      <c r="AD3468" s="114"/>
      <c r="AE3468" s="114"/>
      <c r="AH3468" s="114"/>
      <c r="AI3468" s="114"/>
      <c r="AK3468" s="114"/>
      <c r="AM3468" s="114"/>
      <c r="AP3468" s="114"/>
      <c r="AU3468" s="114"/>
      <c r="FP3468" s="40"/>
      <c r="FQ3468" s="40"/>
      <c r="FR3468" s="40"/>
      <c r="FS3468" s="40"/>
      <c r="FT3468" s="40"/>
      <c r="FU3468" s="40"/>
      <c r="FV3468" s="40"/>
      <c r="FW3468" s="40"/>
      <c r="FX3468" s="40"/>
      <c r="FY3468" s="40"/>
      <c r="FZ3468" s="40"/>
      <c r="GA3468" s="40"/>
      <c r="GB3468" s="40"/>
      <c r="GC3468" s="40"/>
      <c r="GD3468" s="40"/>
      <c r="GE3468" s="40"/>
      <c r="GF3468" s="40"/>
      <c r="GG3468" s="40"/>
      <c r="GH3468" s="40"/>
      <c r="GI3468" s="40"/>
      <c r="GJ3468" s="40"/>
      <c r="GK3468" s="40"/>
      <c r="GL3468" s="40"/>
      <c r="GM3468" s="40"/>
      <c r="GN3468" s="40"/>
      <c r="GO3468" s="40"/>
      <c r="GP3468" s="40"/>
      <c r="GQ3468" s="40"/>
      <c r="GR3468" s="40"/>
      <c r="GS3468" s="40"/>
      <c r="GT3468" s="40"/>
      <c r="GU3468" s="40"/>
      <c r="GV3468" s="40"/>
      <c r="GW3468" s="40"/>
      <c r="GX3468" s="40"/>
      <c r="GY3468" s="40"/>
      <c r="GZ3468" s="40"/>
      <c r="HA3468" s="40"/>
      <c r="HB3468" s="40"/>
      <c r="HC3468" s="40"/>
      <c r="HD3468" s="40"/>
      <c r="HE3468" s="40"/>
      <c r="HF3468" s="40"/>
      <c r="HG3468" s="40"/>
      <c r="HH3468" s="40"/>
      <c r="HI3468" s="40"/>
      <c r="HJ3468" s="40"/>
      <c r="HK3468" s="40"/>
      <c r="HL3468" s="40"/>
      <c r="HM3468" s="40"/>
      <c r="HN3468" s="40"/>
      <c r="HO3468" s="40"/>
      <c r="HP3468" s="40"/>
      <c r="HQ3468" s="40"/>
      <c r="HR3468" s="40"/>
      <c r="HS3468" s="40"/>
      <c r="HT3468" s="40"/>
      <c r="HU3468" s="40"/>
      <c r="HV3468" s="40"/>
      <c r="HW3468" s="40"/>
      <c r="HX3468" s="40"/>
      <c r="HY3468" s="40"/>
      <c r="HZ3468" s="40"/>
      <c r="IA3468" s="40"/>
      <c r="IB3468" s="40"/>
      <c r="IC3468" s="40"/>
      <c r="ID3468" s="40"/>
      <c r="IE3468" s="40"/>
      <c r="IF3468" s="40"/>
      <c r="IG3468" s="40"/>
    </row>
    <row r="3469" spans="1:241" s="39" customFormat="1">
      <c r="A3469" s="40"/>
      <c r="B3469" s="40"/>
      <c r="C3469" s="40"/>
      <c r="D3469" s="135"/>
      <c r="E3469" s="135"/>
      <c r="F3469" s="40"/>
      <c r="G3469" s="40"/>
      <c r="H3469" s="40"/>
      <c r="I3469" s="135"/>
      <c r="J3469" s="40"/>
      <c r="K3469" s="40"/>
      <c r="L3469" s="135"/>
      <c r="M3469" s="40"/>
      <c r="N3469" s="40"/>
      <c r="O3469" s="40"/>
      <c r="P3469" s="40"/>
      <c r="S3469" s="114"/>
      <c r="T3469" s="114"/>
      <c r="V3469" s="114"/>
      <c r="W3469" s="114"/>
      <c r="X3469" s="114"/>
      <c r="Y3469" s="114"/>
      <c r="Z3469" s="114"/>
      <c r="AA3469" s="114"/>
      <c r="AB3469" s="114"/>
      <c r="AC3469" s="114"/>
      <c r="AD3469" s="114"/>
      <c r="AE3469" s="114"/>
      <c r="AH3469" s="114"/>
      <c r="AI3469" s="114"/>
      <c r="AK3469" s="114"/>
      <c r="AM3469" s="114"/>
      <c r="AP3469" s="114"/>
      <c r="AU3469" s="114"/>
      <c r="FP3469" s="40"/>
      <c r="FQ3469" s="40"/>
      <c r="FR3469" s="40"/>
      <c r="FS3469" s="40"/>
      <c r="FT3469" s="40"/>
      <c r="FU3469" s="40"/>
      <c r="FV3469" s="40"/>
      <c r="FW3469" s="40"/>
      <c r="FX3469" s="40"/>
      <c r="FY3469" s="40"/>
      <c r="FZ3469" s="40"/>
      <c r="GA3469" s="40"/>
      <c r="GB3469" s="40"/>
      <c r="GC3469" s="40"/>
      <c r="GD3469" s="40"/>
      <c r="GE3469" s="40"/>
      <c r="GF3469" s="40"/>
      <c r="GG3469" s="40"/>
      <c r="GH3469" s="40"/>
      <c r="GI3469" s="40"/>
      <c r="GJ3469" s="40"/>
      <c r="GK3469" s="40"/>
      <c r="GL3469" s="40"/>
      <c r="GM3469" s="40"/>
      <c r="GN3469" s="40"/>
      <c r="GO3469" s="40"/>
      <c r="GP3469" s="40"/>
      <c r="GQ3469" s="40"/>
      <c r="GR3469" s="40"/>
      <c r="GS3469" s="40"/>
      <c r="GT3469" s="40"/>
      <c r="GU3469" s="40"/>
      <c r="GV3469" s="40"/>
      <c r="GW3469" s="40"/>
      <c r="GX3469" s="40"/>
      <c r="GY3469" s="40"/>
      <c r="GZ3469" s="40"/>
      <c r="HA3469" s="40"/>
      <c r="HB3469" s="40"/>
      <c r="HC3469" s="40"/>
      <c r="HD3469" s="40"/>
      <c r="HE3469" s="40"/>
      <c r="HF3469" s="40"/>
      <c r="HG3469" s="40"/>
      <c r="HH3469" s="40"/>
      <c r="HI3469" s="40"/>
      <c r="HJ3469" s="40"/>
      <c r="HK3469" s="40"/>
      <c r="HL3469" s="40"/>
      <c r="HM3469" s="40"/>
      <c r="HN3469" s="40"/>
      <c r="HO3469" s="40"/>
      <c r="HP3469" s="40"/>
      <c r="HQ3469" s="40"/>
      <c r="HR3469" s="40"/>
      <c r="HS3469" s="40"/>
      <c r="HT3469" s="40"/>
      <c r="HU3469" s="40"/>
      <c r="HV3469" s="40"/>
      <c r="HW3469" s="40"/>
      <c r="HX3469" s="40"/>
      <c r="HY3469" s="40"/>
      <c r="HZ3469" s="40"/>
      <c r="IA3469" s="40"/>
      <c r="IB3469" s="40"/>
      <c r="IC3469" s="40"/>
      <c r="ID3469" s="40"/>
      <c r="IE3469" s="40"/>
      <c r="IF3469" s="40"/>
      <c r="IG3469" s="40"/>
    </row>
    <row r="3470" spans="1:241" s="39" customFormat="1">
      <c r="A3470" s="40"/>
      <c r="B3470" s="40"/>
      <c r="C3470" s="40"/>
      <c r="D3470" s="135"/>
      <c r="E3470" s="135"/>
      <c r="F3470" s="40"/>
      <c r="G3470" s="40"/>
      <c r="H3470" s="40"/>
      <c r="I3470" s="135"/>
      <c r="J3470" s="40"/>
      <c r="K3470" s="40"/>
      <c r="L3470" s="135"/>
      <c r="M3470" s="40"/>
      <c r="N3470" s="40"/>
      <c r="O3470" s="40"/>
      <c r="P3470" s="40"/>
      <c r="S3470" s="114"/>
      <c r="T3470" s="114"/>
      <c r="V3470" s="114"/>
      <c r="W3470" s="114"/>
      <c r="X3470" s="114"/>
      <c r="Y3470" s="114"/>
      <c r="Z3470" s="114"/>
      <c r="AA3470" s="114"/>
      <c r="AB3470" s="114"/>
      <c r="AC3470" s="114"/>
      <c r="AD3470" s="114"/>
      <c r="AE3470" s="114"/>
      <c r="AH3470" s="114"/>
      <c r="AI3470" s="114"/>
      <c r="AK3470" s="114"/>
      <c r="AM3470" s="114"/>
      <c r="AP3470" s="114"/>
      <c r="AU3470" s="114"/>
      <c r="FP3470" s="40"/>
      <c r="FQ3470" s="40"/>
      <c r="FR3470" s="40"/>
      <c r="FS3470" s="40"/>
      <c r="FT3470" s="40"/>
      <c r="FU3470" s="40"/>
      <c r="FV3470" s="40"/>
      <c r="FW3470" s="40"/>
      <c r="FX3470" s="40"/>
      <c r="FY3470" s="40"/>
      <c r="FZ3470" s="40"/>
      <c r="GA3470" s="40"/>
      <c r="GB3470" s="40"/>
      <c r="GC3470" s="40"/>
      <c r="GD3470" s="40"/>
      <c r="GE3470" s="40"/>
      <c r="GF3470" s="40"/>
      <c r="GG3470" s="40"/>
      <c r="GH3470" s="40"/>
      <c r="GI3470" s="40"/>
      <c r="GJ3470" s="40"/>
      <c r="GK3470" s="40"/>
      <c r="GL3470" s="40"/>
      <c r="GM3470" s="40"/>
      <c r="GN3470" s="40"/>
      <c r="GO3470" s="40"/>
      <c r="GP3470" s="40"/>
      <c r="GQ3470" s="40"/>
      <c r="GR3470" s="40"/>
      <c r="GS3470" s="40"/>
      <c r="GT3470" s="40"/>
      <c r="GU3470" s="40"/>
      <c r="GV3470" s="40"/>
      <c r="GW3470" s="40"/>
      <c r="GX3470" s="40"/>
      <c r="GY3470" s="40"/>
      <c r="GZ3470" s="40"/>
      <c r="HA3470" s="40"/>
      <c r="HB3470" s="40"/>
      <c r="HC3470" s="40"/>
      <c r="HD3470" s="40"/>
      <c r="HE3470" s="40"/>
      <c r="HF3470" s="40"/>
      <c r="HG3470" s="40"/>
      <c r="HH3470" s="40"/>
      <c r="HI3470" s="40"/>
      <c r="HJ3470" s="40"/>
      <c r="HK3470" s="40"/>
      <c r="HL3470" s="40"/>
      <c r="HM3470" s="40"/>
      <c r="HN3470" s="40"/>
      <c r="HO3470" s="40"/>
      <c r="HP3470" s="40"/>
      <c r="HQ3470" s="40"/>
      <c r="HR3470" s="40"/>
      <c r="HS3470" s="40"/>
      <c r="HT3470" s="40"/>
      <c r="HU3470" s="40"/>
      <c r="HV3470" s="40"/>
      <c r="HW3470" s="40"/>
      <c r="HX3470" s="40"/>
      <c r="HY3470" s="40"/>
      <c r="HZ3470" s="40"/>
      <c r="IA3470" s="40"/>
      <c r="IB3470" s="40"/>
      <c r="IC3470" s="40"/>
      <c r="ID3470" s="40"/>
      <c r="IE3470" s="40"/>
      <c r="IF3470" s="40"/>
      <c r="IG3470" s="40"/>
    </row>
    <row r="3471" spans="1:241" s="39" customFormat="1">
      <c r="A3471" s="40"/>
      <c r="B3471" s="40"/>
      <c r="C3471" s="40"/>
      <c r="D3471" s="135"/>
      <c r="E3471" s="135"/>
      <c r="F3471" s="40"/>
      <c r="G3471" s="40"/>
      <c r="H3471" s="40"/>
      <c r="I3471" s="135"/>
      <c r="J3471" s="40"/>
      <c r="K3471" s="40"/>
      <c r="L3471" s="135"/>
      <c r="M3471" s="40"/>
      <c r="N3471" s="40"/>
      <c r="O3471" s="40"/>
      <c r="P3471" s="40"/>
      <c r="S3471" s="114"/>
      <c r="T3471" s="114"/>
      <c r="V3471" s="114"/>
      <c r="W3471" s="114"/>
      <c r="X3471" s="114"/>
      <c r="Y3471" s="114"/>
      <c r="Z3471" s="114"/>
      <c r="AA3471" s="114"/>
      <c r="AB3471" s="114"/>
      <c r="AC3471" s="114"/>
      <c r="AD3471" s="114"/>
      <c r="AE3471" s="114"/>
      <c r="AH3471" s="114"/>
      <c r="AI3471" s="114"/>
      <c r="AK3471" s="114"/>
      <c r="AM3471" s="114"/>
      <c r="AP3471" s="114"/>
      <c r="AU3471" s="114"/>
      <c r="FP3471" s="40"/>
      <c r="FQ3471" s="40"/>
      <c r="FR3471" s="40"/>
      <c r="FS3471" s="40"/>
      <c r="FT3471" s="40"/>
      <c r="FU3471" s="40"/>
      <c r="FV3471" s="40"/>
      <c r="FW3471" s="40"/>
      <c r="FX3471" s="40"/>
      <c r="FY3471" s="40"/>
      <c r="FZ3471" s="40"/>
      <c r="GA3471" s="40"/>
      <c r="GB3471" s="40"/>
      <c r="GC3471" s="40"/>
      <c r="GD3471" s="40"/>
      <c r="GE3471" s="40"/>
      <c r="GF3471" s="40"/>
      <c r="GG3471" s="40"/>
      <c r="GH3471" s="40"/>
      <c r="GI3471" s="40"/>
      <c r="GJ3471" s="40"/>
      <c r="GK3471" s="40"/>
      <c r="GL3471" s="40"/>
      <c r="GM3471" s="40"/>
      <c r="GN3471" s="40"/>
      <c r="GO3471" s="40"/>
      <c r="GP3471" s="40"/>
      <c r="GQ3471" s="40"/>
      <c r="GR3471" s="40"/>
      <c r="GS3471" s="40"/>
      <c r="GT3471" s="40"/>
      <c r="GU3471" s="40"/>
      <c r="GV3471" s="40"/>
      <c r="GW3471" s="40"/>
      <c r="GX3471" s="40"/>
      <c r="GY3471" s="40"/>
      <c r="GZ3471" s="40"/>
      <c r="HA3471" s="40"/>
      <c r="HB3471" s="40"/>
      <c r="HC3471" s="40"/>
      <c r="HD3471" s="40"/>
      <c r="HE3471" s="40"/>
      <c r="HF3471" s="40"/>
      <c r="HG3471" s="40"/>
      <c r="HH3471" s="40"/>
      <c r="HI3471" s="40"/>
      <c r="HJ3471" s="40"/>
      <c r="HK3471" s="40"/>
      <c r="HL3471" s="40"/>
      <c r="HM3471" s="40"/>
      <c r="HN3471" s="40"/>
      <c r="HO3471" s="40"/>
      <c r="HP3471" s="40"/>
      <c r="HQ3471" s="40"/>
      <c r="HR3471" s="40"/>
      <c r="HS3471" s="40"/>
      <c r="HT3471" s="40"/>
      <c r="HU3471" s="40"/>
      <c r="HV3471" s="40"/>
      <c r="HW3471" s="40"/>
      <c r="HX3471" s="40"/>
      <c r="HY3471" s="40"/>
      <c r="HZ3471" s="40"/>
      <c r="IA3471" s="40"/>
      <c r="IB3471" s="40"/>
      <c r="IC3471" s="40"/>
      <c r="ID3471" s="40"/>
      <c r="IE3471" s="40"/>
      <c r="IF3471" s="40"/>
      <c r="IG3471" s="40"/>
    </row>
    <row r="3472" spans="1:241" s="39" customFormat="1">
      <c r="A3472" s="40"/>
      <c r="B3472" s="40"/>
      <c r="C3472" s="40"/>
      <c r="D3472" s="135"/>
      <c r="E3472" s="135"/>
      <c r="F3472" s="40"/>
      <c r="G3472" s="40"/>
      <c r="H3472" s="40"/>
      <c r="I3472" s="135"/>
      <c r="J3472" s="40"/>
      <c r="K3472" s="40"/>
      <c r="L3472" s="135"/>
      <c r="M3472" s="40"/>
      <c r="N3472" s="40"/>
      <c r="O3472" s="40"/>
      <c r="P3472" s="40"/>
      <c r="S3472" s="114"/>
      <c r="T3472" s="114"/>
      <c r="V3472" s="114"/>
      <c r="W3472" s="114"/>
      <c r="X3472" s="114"/>
      <c r="Y3472" s="114"/>
      <c r="Z3472" s="114"/>
      <c r="AA3472" s="114"/>
      <c r="AB3472" s="114"/>
      <c r="AC3472" s="114"/>
      <c r="AD3472" s="114"/>
      <c r="AE3472" s="114"/>
      <c r="AH3472" s="114"/>
      <c r="AI3472" s="114"/>
      <c r="AK3472" s="114"/>
      <c r="AM3472" s="114"/>
      <c r="AP3472" s="114"/>
      <c r="AU3472" s="114"/>
      <c r="FP3472" s="40"/>
      <c r="FQ3472" s="40"/>
      <c r="FR3472" s="40"/>
      <c r="FS3472" s="40"/>
      <c r="FT3472" s="40"/>
      <c r="FU3472" s="40"/>
      <c r="FV3472" s="40"/>
      <c r="FW3472" s="40"/>
      <c r="FX3472" s="40"/>
      <c r="FY3472" s="40"/>
      <c r="FZ3472" s="40"/>
      <c r="GA3472" s="40"/>
      <c r="GB3472" s="40"/>
      <c r="GC3472" s="40"/>
      <c r="GD3472" s="40"/>
      <c r="GE3472" s="40"/>
      <c r="GF3472" s="40"/>
      <c r="GG3472" s="40"/>
      <c r="GH3472" s="40"/>
      <c r="GI3472" s="40"/>
      <c r="GJ3472" s="40"/>
      <c r="GK3472" s="40"/>
      <c r="GL3472" s="40"/>
      <c r="GM3472" s="40"/>
      <c r="GN3472" s="40"/>
      <c r="GO3472" s="40"/>
      <c r="GP3472" s="40"/>
      <c r="GQ3472" s="40"/>
      <c r="GR3472" s="40"/>
      <c r="GS3472" s="40"/>
      <c r="GT3472" s="40"/>
      <c r="GU3472" s="40"/>
      <c r="GV3472" s="40"/>
      <c r="GW3472" s="40"/>
      <c r="GX3472" s="40"/>
      <c r="GY3472" s="40"/>
      <c r="GZ3472" s="40"/>
      <c r="HA3472" s="40"/>
      <c r="HB3472" s="40"/>
      <c r="HC3472" s="40"/>
      <c r="HD3472" s="40"/>
      <c r="HE3472" s="40"/>
      <c r="HF3472" s="40"/>
      <c r="HG3472" s="40"/>
      <c r="HH3472" s="40"/>
      <c r="HI3472" s="40"/>
      <c r="HJ3472" s="40"/>
      <c r="HK3472" s="40"/>
      <c r="HL3472" s="40"/>
      <c r="HM3472" s="40"/>
      <c r="HN3472" s="40"/>
      <c r="HO3472" s="40"/>
      <c r="HP3472" s="40"/>
      <c r="HQ3472" s="40"/>
      <c r="HR3472" s="40"/>
      <c r="HS3472" s="40"/>
      <c r="HT3472" s="40"/>
      <c r="HU3472" s="40"/>
      <c r="HV3472" s="40"/>
      <c r="HW3472" s="40"/>
      <c r="HX3472" s="40"/>
      <c r="HY3472" s="40"/>
      <c r="HZ3472" s="40"/>
      <c r="IA3472" s="40"/>
      <c r="IB3472" s="40"/>
      <c r="IC3472" s="40"/>
      <c r="ID3472" s="40"/>
      <c r="IE3472" s="40"/>
      <c r="IF3472" s="40"/>
      <c r="IG3472" s="40"/>
    </row>
    <row r="3473" spans="1:241" s="39" customFormat="1">
      <c r="A3473" s="40"/>
      <c r="B3473" s="40"/>
      <c r="C3473" s="40"/>
      <c r="D3473" s="135"/>
      <c r="E3473" s="135"/>
      <c r="F3473" s="40"/>
      <c r="G3473" s="40"/>
      <c r="H3473" s="40"/>
      <c r="I3473" s="135"/>
      <c r="J3473" s="40"/>
      <c r="K3473" s="40"/>
      <c r="L3473" s="135"/>
      <c r="M3473" s="40"/>
      <c r="N3473" s="40"/>
      <c r="O3473" s="40"/>
      <c r="P3473" s="40"/>
      <c r="S3473" s="114"/>
      <c r="T3473" s="114"/>
      <c r="V3473" s="114"/>
      <c r="W3473" s="114"/>
      <c r="X3473" s="114"/>
      <c r="Y3473" s="114"/>
      <c r="Z3473" s="114"/>
      <c r="AA3473" s="114"/>
      <c r="AB3473" s="114"/>
      <c r="AC3473" s="114"/>
      <c r="AD3473" s="114"/>
      <c r="AE3473" s="114"/>
      <c r="AH3473" s="114"/>
      <c r="AI3473" s="114"/>
      <c r="AK3473" s="114"/>
      <c r="AM3473" s="114"/>
      <c r="AP3473" s="114"/>
      <c r="AU3473" s="114"/>
      <c r="FP3473" s="40"/>
      <c r="FQ3473" s="40"/>
      <c r="FR3473" s="40"/>
      <c r="FS3473" s="40"/>
      <c r="FT3473" s="40"/>
      <c r="FU3473" s="40"/>
      <c r="FV3473" s="40"/>
      <c r="FW3473" s="40"/>
      <c r="FX3473" s="40"/>
      <c r="FY3473" s="40"/>
      <c r="FZ3473" s="40"/>
      <c r="GA3473" s="40"/>
      <c r="GB3473" s="40"/>
      <c r="GC3473" s="40"/>
      <c r="GD3473" s="40"/>
      <c r="GE3473" s="40"/>
      <c r="GF3473" s="40"/>
      <c r="GG3473" s="40"/>
      <c r="GH3473" s="40"/>
      <c r="GI3473" s="40"/>
      <c r="GJ3473" s="40"/>
      <c r="GK3473" s="40"/>
      <c r="GL3473" s="40"/>
      <c r="GM3473" s="40"/>
      <c r="GN3473" s="40"/>
      <c r="GO3473" s="40"/>
      <c r="GP3473" s="40"/>
      <c r="GQ3473" s="40"/>
      <c r="GR3473" s="40"/>
      <c r="GS3473" s="40"/>
      <c r="GT3473" s="40"/>
      <c r="GU3473" s="40"/>
      <c r="GV3473" s="40"/>
      <c r="GW3473" s="40"/>
      <c r="GX3473" s="40"/>
      <c r="GY3473" s="40"/>
      <c r="GZ3473" s="40"/>
      <c r="HA3473" s="40"/>
      <c r="HB3473" s="40"/>
      <c r="HC3473" s="40"/>
      <c r="HD3473" s="40"/>
      <c r="HE3473" s="40"/>
      <c r="HF3473" s="40"/>
      <c r="HG3473" s="40"/>
      <c r="HH3473" s="40"/>
      <c r="HI3473" s="40"/>
      <c r="HJ3473" s="40"/>
      <c r="HK3473" s="40"/>
      <c r="HL3473" s="40"/>
      <c r="HM3473" s="40"/>
      <c r="HN3473" s="40"/>
      <c r="HO3473" s="40"/>
      <c r="HP3473" s="40"/>
      <c r="HQ3473" s="40"/>
      <c r="HR3473" s="40"/>
      <c r="HS3473" s="40"/>
      <c r="HT3473" s="40"/>
      <c r="HU3473" s="40"/>
      <c r="HV3473" s="40"/>
      <c r="HW3473" s="40"/>
      <c r="HX3473" s="40"/>
      <c r="HY3473" s="40"/>
      <c r="HZ3473" s="40"/>
      <c r="IA3473" s="40"/>
      <c r="IB3473" s="40"/>
      <c r="IC3473" s="40"/>
      <c r="ID3473" s="40"/>
      <c r="IE3473" s="40"/>
      <c r="IF3473" s="40"/>
      <c r="IG3473" s="40"/>
    </row>
    <row r="3474" spans="1:241" s="39" customFormat="1">
      <c r="A3474" s="40"/>
      <c r="B3474" s="40"/>
      <c r="C3474" s="40"/>
      <c r="D3474" s="135"/>
      <c r="E3474" s="135"/>
      <c r="F3474" s="40"/>
      <c r="G3474" s="40"/>
      <c r="H3474" s="40"/>
      <c r="I3474" s="135"/>
      <c r="J3474" s="40"/>
      <c r="K3474" s="40"/>
      <c r="L3474" s="135"/>
      <c r="M3474" s="40"/>
      <c r="N3474" s="40"/>
      <c r="O3474" s="40"/>
      <c r="P3474" s="40"/>
      <c r="S3474" s="114"/>
      <c r="T3474" s="114"/>
      <c r="V3474" s="114"/>
      <c r="W3474" s="114"/>
      <c r="X3474" s="114"/>
      <c r="Y3474" s="114"/>
      <c r="Z3474" s="114"/>
      <c r="AA3474" s="114"/>
      <c r="AB3474" s="114"/>
      <c r="AC3474" s="114"/>
      <c r="AD3474" s="114"/>
      <c r="AE3474" s="114"/>
      <c r="AH3474" s="114"/>
      <c r="AI3474" s="114"/>
      <c r="AK3474" s="114"/>
      <c r="AM3474" s="114"/>
      <c r="AP3474" s="114"/>
      <c r="AU3474" s="114"/>
      <c r="FP3474" s="40"/>
      <c r="FQ3474" s="40"/>
      <c r="FR3474" s="40"/>
      <c r="FS3474" s="40"/>
      <c r="FT3474" s="40"/>
      <c r="FU3474" s="40"/>
      <c r="FV3474" s="40"/>
      <c r="FW3474" s="40"/>
      <c r="FX3474" s="40"/>
      <c r="FY3474" s="40"/>
      <c r="FZ3474" s="40"/>
      <c r="GA3474" s="40"/>
      <c r="GB3474" s="40"/>
      <c r="GC3474" s="40"/>
      <c r="GD3474" s="40"/>
      <c r="GE3474" s="40"/>
      <c r="GF3474" s="40"/>
      <c r="GG3474" s="40"/>
      <c r="GH3474" s="40"/>
      <c r="GI3474" s="40"/>
      <c r="GJ3474" s="40"/>
      <c r="GK3474" s="40"/>
      <c r="GL3474" s="40"/>
      <c r="GM3474" s="40"/>
      <c r="GN3474" s="40"/>
      <c r="GO3474" s="40"/>
      <c r="GP3474" s="40"/>
      <c r="GQ3474" s="40"/>
      <c r="GR3474" s="40"/>
      <c r="GS3474" s="40"/>
      <c r="GT3474" s="40"/>
      <c r="GU3474" s="40"/>
      <c r="GV3474" s="40"/>
      <c r="GW3474" s="40"/>
      <c r="GX3474" s="40"/>
      <c r="GY3474" s="40"/>
      <c r="GZ3474" s="40"/>
      <c r="HA3474" s="40"/>
      <c r="HB3474" s="40"/>
      <c r="HC3474" s="40"/>
      <c r="HD3474" s="40"/>
      <c r="HE3474" s="40"/>
      <c r="HF3474" s="40"/>
      <c r="HG3474" s="40"/>
      <c r="HH3474" s="40"/>
      <c r="HI3474" s="40"/>
      <c r="HJ3474" s="40"/>
      <c r="HK3474" s="40"/>
      <c r="HL3474" s="40"/>
      <c r="HM3474" s="40"/>
      <c r="HN3474" s="40"/>
      <c r="HO3474" s="40"/>
      <c r="HP3474" s="40"/>
      <c r="HQ3474" s="40"/>
      <c r="HR3474" s="40"/>
      <c r="HS3474" s="40"/>
      <c r="HT3474" s="40"/>
      <c r="HU3474" s="40"/>
      <c r="HV3474" s="40"/>
      <c r="HW3474" s="40"/>
      <c r="HX3474" s="40"/>
      <c r="HY3474" s="40"/>
      <c r="HZ3474" s="40"/>
      <c r="IA3474" s="40"/>
      <c r="IB3474" s="40"/>
      <c r="IC3474" s="40"/>
      <c r="ID3474" s="40"/>
      <c r="IE3474" s="40"/>
      <c r="IF3474" s="40"/>
      <c r="IG3474" s="40"/>
    </row>
    <row r="3475" spans="1:241" s="39" customFormat="1">
      <c r="A3475" s="40"/>
      <c r="B3475" s="40"/>
      <c r="C3475" s="40"/>
      <c r="D3475" s="135"/>
      <c r="E3475" s="135"/>
      <c r="F3475" s="40"/>
      <c r="G3475" s="40"/>
      <c r="H3475" s="40"/>
      <c r="I3475" s="135"/>
      <c r="J3475" s="40"/>
      <c r="K3475" s="40"/>
      <c r="L3475" s="135"/>
      <c r="M3475" s="40"/>
      <c r="N3475" s="40"/>
      <c r="O3475" s="40"/>
      <c r="P3475" s="40"/>
      <c r="S3475" s="114"/>
      <c r="T3475" s="114"/>
      <c r="V3475" s="114"/>
      <c r="W3475" s="114"/>
      <c r="X3475" s="114"/>
      <c r="Y3475" s="114"/>
      <c r="Z3475" s="114"/>
      <c r="AA3475" s="114"/>
      <c r="AB3475" s="114"/>
      <c r="AC3475" s="114"/>
      <c r="AD3475" s="114"/>
      <c r="AE3475" s="114"/>
      <c r="AH3475" s="114"/>
      <c r="AI3475" s="114"/>
      <c r="AK3475" s="114"/>
      <c r="AM3475" s="114"/>
      <c r="AP3475" s="114"/>
      <c r="AU3475" s="114"/>
      <c r="FP3475" s="40"/>
      <c r="FQ3475" s="40"/>
      <c r="FR3475" s="40"/>
      <c r="FS3475" s="40"/>
      <c r="FT3475" s="40"/>
      <c r="FU3475" s="40"/>
      <c r="FV3475" s="40"/>
      <c r="FW3475" s="40"/>
      <c r="FX3475" s="40"/>
      <c r="FY3475" s="40"/>
      <c r="FZ3475" s="40"/>
      <c r="GA3475" s="40"/>
      <c r="GB3475" s="40"/>
      <c r="GC3475" s="40"/>
      <c r="GD3475" s="40"/>
      <c r="GE3475" s="40"/>
      <c r="GF3475" s="40"/>
      <c r="GG3475" s="40"/>
      <c r="GH3475" s="40"/>
      <c r="GI3475" s="40"/>
      <c r="GJ3475" s="40"/>
      <c r="GK3475" s="40"/>
      <c r="GL3475" s="40"/>
      <c r="GM3475" s="40"/>
      <c r="GN3475" s="40"/>
      <c r="GO3475" s="40"/>
      <c r="GP3475" s="40"/>
      <c r="GQ3475" s="40"/>
      <c r="GR3475" s="40"/>
      <c r="GS3475" s="40"/>
      <c r="GT3475" s="40"/>
      <c r="GU3475" s="40"/>
      <c r="GV3475" s="40"/>
      <c r="GW3475" s="40"/>
      <c r="GX3475" s="40"/>
      <c r="GY3475" s="40"/>
      <c r="GZ3475" s="40"/>
      <c r="HA3475" s="40"/>
      <c r="HB3475" s="40"/>
      <c r="HC3475" s="40"/>
      <c r="HD3475" s="40"/>
      <c r="HE3475" s="40"/>
      <c r="HF3475" s="40"/>
      <c r="HG3475" s="40"/>
      <c r="HH3475" s="40"/>
      <c r="HI3475" s="40"/>
      <c r="HJ3475" s="40"/>
      <c r="HK3475" s="40"/>
      <c r="HL3475" s="40"/>
      <c r="HM3475" s="40"/>
      <c r="HN3475" s="40"/>
      <c r="HO3475" s="40"/>
      <c r="HP3475" s="40"/>
      <c r="HQ3475" s="40"/>
      <c r="HR3475" s="40"/>
      <c r="HS3475" s="40"/>
      <c r="HT3475" s="40"/>
      <c r="HU3475" s="40"/>
      <c r="HV3475" s="40"/>
      <c r="HW3475" s="40"/>
      <c r="HX3475" s="40"/>
      <c r="HY3475" s="40"/>
      <c r="HZ3475" s="40"/>
      <c r="IA3475" s="40"/>
      <c r="IB3475" s="40"/>
      <c r="IC3475" s="40"/>
      <c r="ID3475" s="40"/>
      <c r="IE3475" s="40"/>
      <c r="IF3475" s="40"/>
      <c r="IG3475" s="40"/>
    </row>
    <row r="3476" spans="1:241" s="39" customFormat="1">
      <c r="A3476" s="40"/>
      <c r="B3476" s="40"/>
      <c r="C3476" s="40"/>
      <c r="D3476" s="135"/>
      <c r="E3476" s="135"/>
      <c r="F3476" s="40"/>
      <c r="G3476" s="40"/>
      <c r="H3476" s="40"/>
      <c r="I3476" s="135"/>
      <c r="J3476" s="40"/>
      <c r="K3476" s="40"/>
      <c r="L3476" s="135"/>
      <c r="M3476" s="40"/>
      <c r="N3476" s="40"/>
      <c r="O3476" s="40"/>
      <c r="P3476" s="40"/>
      <c r="S3476" s="114"/>
      <c r="T3476" s="114"/>
      <c r="V3476" s="114"/>
      <c r="W3476" s="114"/>
      <c r="X3476" s="114"/>
      <c r="Y3476" s="114"/>
      <c r="Z3476" s="114"/>
      <c r="AA3476" s="114"/>
      <c r="AB3476" s="114"/>
      <c r="AC3476" s="114"/>
      <c r="AD3476" s="114"/>
      <c r="AE3476" s="114"/>
      <c r="AH3476" s="114"/>
      <c r="AI3476" s="114"/>
      <c r="AK3476" s="114"/>
      <c r="AM3476" s="114"/>
      <c r="AP3476" s="114"/>
      <c r="AU3476" s="114"/>
      <c r="FP3476" s="40"/>
      <c r="FQ3476" s="40"/>
      <c r="FR3476" s="40"/>
      <c r="FS3476" s="40"/>
      <c r="FT3476" s="40"/>
      <c r="FU3476" s="40"/>
      <c r="FV3476" s="40"/>
      <c r="FW3476" s="40"/>
      <c r="FX3476" s="40"/>
      <c r="FY3476" s="40"/>
      <c r="FZ3476" s="40"/>
      <c r="GA3476" s="40"/>
      <c r="GB3476" s="40"/>
      <c r="GC3476" s="40"/>
      <c r="GD3476" s="40"/>
      <c r="GE3476" s="40"/>
      <c r="GF3476" s="40"/>
      <c r="GG3476" s="40"/>
      <c r="GH3476" s="40"/>
      <c r="GI3476" s="40"/>
      <c r="GJ3476" s="40"/>
      <c r="GK3476" s="40"/>
      <c r="GL3476" s="40"/>
      <c r="GM3476" s="40"/>
      <c r="GN3476" s="40"/>
      <c r="GO3476" s="40"/>
      <c r="GP3476" s="40"/>
      <c r="GQ3476" s="40"/>
      <c r="GR3476" s="40"/>
      <c r="GS3476" s="40"/>
      <c r="GT3476" s="40"/>
      <c r="GU3476" s="40"/>
      <c r="GV3476" s="40"/>
      <c r="GW3476" s="40"/>
      <c r="GX3476" s="40"/>
      <c r="GY3476" s="40"/>
      <c r="GZ3476" s="40"/>
      <c r="HA3476" s="40"/>
      <c r="HB3476" s="40"/>
      <c r="HC3476" s="40"/>
      <c r="HD3476" s="40"/>
      <c r="HE3476" s="40"/>
      <c r="HF3476" s="40"/>
      <c r="HG3476" s="40"/>
      <c r="HH3476" s="40"/>
      <c r="HI3476" s="40"/>
      <c r="HJ3476" s="40"/>
      <c r="HK3476" s="40"/>
      <c r="HL3476" s="40"/>
      <c r="HM3476" s="40"/>
      <c r="HN3476" s="40"/>
      <c r="HO3476" s="40"/>
      <c r="HP3476" s="40"/>
      <c r="HQ3476" s="40"/>
      <c r="HR3476" s="40"/>
      <c r="HS3476" s="40"/>
      <c r="HT3476" s="40"/>
      <c r="HU3476" s="40"/>
      <c r="HV3476" s="40"/>
      <c r="HW3476" s="40"/>
      <c r="HX3476" s="40"/>
      <c r="HY3476" s="40"/>
      <c r="HZ3476" s="40"/>
      <c r="IA3476" s="40"/>
      <c r="IB3476" s="40"/>
      <c r="IC3476" s="40"/>
      <c r="ID3476" s="40"/>
      <c r="IE3476" s="40"/>
      <c r="IF3476" s="40"/>
      <c r="IG3476" s="40"/>
    </row>
    <row r="3477" spans="1:241" s="39" customFormat="1">
      <c r="A3477" s="40"/>
      <c r="B3477" s="40"/>
      <c r="C3477" s="40"/>
      <c r="D3477" s="135"/>
      <c r="E3477" s="135"/>
      <c r="F3477" s="40"/>
      <c r="G3477" s="40"/>
      <c r="H3477" s="40"/>
      <c r="I3477" s="135"/>
      <c r="J3477" s="40"/>
      <c r="K3477" s="40"/>
      <c r="L3477" s="135"/>
      <c r="M3477" s="40"/>
      <c r="N3477" s="40"/>
      <c r="O3477" s="40"/>
      <c r="P3477" s="40"/>
      <c r="S3477" s="114"/>
      <c r="T3477" s="114"/>
      <c r="V3477" s="114"/>
      <c r="W3477" s="114"/>
      <c r="X3477" s="114"/>
      <c r="Y3477" s="114"/>
      <c r="Z3477" s="114"/>
      <c r="AA3477" s="114"/>
      <c r="AB3477" s="114"/>
      <c r="AC3477" s="114"/>
      <c r="AD3477" s="114"/>
      <c r="AE3477" s="114"/>
      <c r="AH3477" s="114"/>
      <c r="AI3477" s="114"/>
      <c r="AK3477" s="114"/>
      <c r="AM3477" s="114"/>
      <c r="AP3477" s="114"/>
      <c r="AU3477" s="114"/>
      <c r="FP3477" s="40"/>
      <c r="FQ3477" s="40"/>
      <c r="FR3477" s="40"/>
      <c r="FS3477" s="40"/>
      <c r="FT3477" s="40"/>
      <c r="FU3477" s="40"/>
      <c r="FV3477" s="40"/>
      <c r="FW3477" s="40"/>
      <c r="FX3477" s="40"/>
      <c r="FY3477" s="40"/>
      <c r="FZ3477" s="40"/>
      <c r="GA3477" s="40"/>
      <c r="GB3477" s="40"/>
      <c r="GC3477" s="40"/>
      <c r="GD3477" s="40"/>
      <c r="GE3477" s="40"/>
      <c r="GF3477" s="40"/>
      <c r="GG3477" s="40"/>
      <c r="GH3477" s="40"/>
      <c r="GI3477" s="40"/>
      <c r="GJ3477" s="40"/>
      <c r="GK3477" s="40"/>
      <c r="GL3477" s="40"/>
      <c r="GM3477" s="40"/>
      <c r="GN3477" s="40"/>
      <c r="GO3477" s="40"/>
      <c r="GP3477" s="40"/>
      <c r="GQ3477" s="40"/>
      <c r="GR3477" s="40"/>
      <c r="GS3477" s="40"/>
      <c r="GT3477" s="40"/>
      <c r="GU3477" s="40"/>
      <c r="GV3477" s="40"/>
      <c r="GW3477" s="40"/>
      <c r="GX3477" s="40"/>
      <c r="GY3477" s="40"/>
      <c r="GZ3477" s="40"/>
      <c r="HA3477" s="40"/>
      <c r="HB3477" s="40"/>
      <c r="HC3477" s="40"/>
      <c r="HD3477" s="40"/>
      <c r="HE3477" s="40"/>
      <c r="HF3477" s="40"/>
      <c r="HG3477" s="40"/>
      <c r="HH3477" s="40"/>
      <c r="HI3477" s="40"/>
      <c r="HJ3477" s="40"/>
      <c r="HK3477" s="40"/>
      <c r="HL3477" s="40"/>
      <c r="HM3477" s="40"/>
      <c r="HN3477" s="40"/>
      <c r="HO3477" s="40"/>
      <c r="HP3477" s="40"/>
      <c r="HQ3477" s="40"/>
      <c r="HR3477" s="40"/>
      <c r="HS3477" s="40"/>
      <c r="HT3477" s="40"/>
      <c r="HU3477" s="40"/>
      <c r="HV3477" s="40"/>
      <c r="HW3477" s="40"/>
      <c r="HX3477" s="40"/>
      <c r="HY3477" s="40"/>
      <c r="HZ3477" s="40"/>
      <c r="IA3477" s="40"/>
      <c r="IB3477" s="40"/>
      <c r="IC3477" s="40"/>
      <c r="ID3477" s="40"/>
      <c r="IE3477" s="40"/>
      <c r="IF3477" s="40"/>
      <c r="IG3477" s="40"/>
    </row>
    <row r="3478" spans="1:241" s="39" customFormat="1">
      <c r="A3478" s="40"/>
      <c r="B3478" s="40"/>
      <c r="C3478" s="40"/>
      <c r="D3478" s="135"/>
      <c r="E3478" s="135"/>
      <c r="F3478" s="40"/>
      <c r="G3478" s="40"/>
      <c r="H3478" s="40"/>
      <c r="I3478" s="135"/>
      <c r="J3478" s="40"/>
      <c r="K3478" s="40"/>
      <c r="L3478" s="135"/>
      <c r="M3478" s="40"/>
      <c r="N3478" s="40"/>
      <c r="O3478" s="40"/>
      <c r="P3478" s="40"/>
      <c r="S3478" s="114"/>
      <c r="T3478" s="114"/>
      <c r="V3478" s="114"/>
      <c r="W3478" s="114"/>
      <c r="X3478" s="114"/>
      <c r="Y3478" s="114"/>
      <c r="Z3478" s="114"/>
      <c r="AA3478" s="114"/>
      <c r="AB3478" s="114"/>
      <c r="AC3478" s="114"/>
      <c r="AD3478" s="114"/>
      <c r="AE3478" s="114"/>
      <c r="AH3478" s="114"/>
      <c r="AI3478" s="114"/>
      <c r="AK3478" s="114"/>
      <c r="AM3478" s="114"/>
      <c r="AP3478" s="114"/>
      <c r="AU3478" s="114"/>
      <c r="FP3478" s="40"/>
      <c r="FQ3478" s="40"/>
      <c r="FR3478" s="40"/>
      <c r="FS3478" s="40"/>
      <c r="FT3478" s="40"/>
      <c r="FU3478" s="40"/>
      <c r="FV3478" s="40"/>
      <c r="FW3478" s="40"/>
      <c r="FX3478" s="40"/>
      <c r="FY3478" s="40"/>
      <c r="FZ3478" s="40"/>
      <c r="GA3478" s="40"/>
      <c r="GB3478" s="40"/>
      <c r="GC3478" s="40"/>
      <c r="GD3478" s="40"/>
      <c r="GE3478" s="40"/>
      <c r="GF3478" s="40"/>
      <c r="GG3478" s="40"/>
      <c r="GH3478" s="40"/>
      <c r="GI3478" s="40"/>
      <c r="GJ3478" s="40"/>
      <c r="GK3478" s="40"/>
      <c r="GL3478" s="40"/>
      <c r="GM3478" s="40"/>
      <c r="GN3478" s="40"/>
      <c r="GO3478" s="40"/>
      <c r="GP3478" s="40"/>
      <c r="GQ3478" s="40"/>
      <c r="GR3478" s="40"/>
      <c r="GS3478" s="40"/>
      <c r="GT3478" s="40"/>
      <c r="GU3478" s="40"/>
      <c r="GV3478" s="40"/>
      <c r="GW3478" s="40"/>
      <c r="GX3478" s="40"/>
      <c r="GY3478" s="40"/>
      <c r="GZ3478" s="40"/>
      <c r="HA3478" s="40"/>
      <c r="HB3478" s="40"/>
      <c r="HC3478" s="40"/>
      <c r="HD3478" s="40"/>
      <c r="HE3478" s="40"/>
      <c r="HF3478" s="40"/>
      <c r="HG3478" s="40"/>
      <c r="HH3478" s="40"/>
      <c r="HI3478" s="40"/>
      <c r="HJ3478" s="40"/>
      <c r="HK3478" s="40"/>
      <c r="HL3478" s="40"/>
      <c r="HM3478" s="40"/>
      <c r="HN3478" s="40"/>
      <c r="HO3478" s="40"/>
      <c r="HP3478" s="40"/>
      <c r="HQ3478" s="40"/>
      <c r="HR3478" s="40"/>
      <c r="HS3478" s="40"/>
      <c r="HT3478" s="40"/>
      <c r="HU3478" s="40"/>
      <c r="HV3478" s="40"/>
      <c r="HW3478" s="40"/>
      <c r="HX3478" s="40"/>
      <c r="HY3478" s="40"/>
      <c r="HZ3478" s="40"/>
      <c r="IA3478" s="40"/>
      <c r="IB3478" s="40"/>
      <c r="IC3478" s="40"/>
      <c r="ID3478" s="40"/>
      <c r="IE3478" s="40"/>
      <c r="IF3478" s="40"/>
      <c r="IG3478" s="40"/>
    </row>
    <row r="3479" spans="1:241" s="39" customFormat="1">
      <c r="A3479" s="40"/>
      <c r="B3479" s="40"/>
      <c r="C3479" s="40"/>
      <c r="D3479" s="135"/>
      <c r="E3479" s="135"/>
      <c r="F3479" s="40"/>
      <c r="G3479" s="40"/>
      <c r="H3479" s="40"/>
      <c r="I3479" s="135"/>
      <c r="J3479" s="40"/>
      <c r="K3479" s="40"/>
      <c r="L3479" s="135"/>
      <c r="M3479" s="40"/>
      <c r="N3479" s="40"/>
      <c r="O3479" s="40"/>
      <c r="P3479" s="40"/>
      <c r="S3479" s="114"/>
      <c r="T3479" s="114"/>
      <c r="V3479" s="114"/>
      <c r="W3479" s="114"/>
      <c r="X3479" s="114"/>
      <c r="Y3479" s="114"/>
      <c r="Z3479" s="114"/>
      <c r="AA3479" s="114"/>
      <c r="AB3479" s="114"/>
      <c r="AC3479" s="114"/>
      <c r="AD3479" s="114"/>
      <c r="AE3479" s="114"/>
      <c r="AH3479" s="114"/>
      <c r="AI3479" s="114"/>
      <c r="AK3479" s="114"/>
      <c r="AM3479" s="114"/>
      <c r="AP3479" s="114"/>
      <c r="AU3479" s="114"/>
      <c r="FP3479" s="40"/>
      <c r="FQ3479" s="40"/>
      <c r="FR3479" s="40"/>
      <c r="FS3479" s="40"/>
      <c r="FT3479" s="40"/>
      <c r="FU3479" s="40"/>
      <c r="FV3479" s="40"/>
      <c r="FW3479" s="40"/>
      <c r="FX3479" s="40"/>
      <c r="FY3479" s="40"/>
      <c r="FZ3479" s="40"/>
      <c r="GA3479" s="40"/>
      <c r="GB3479" s="40"/>
      <c r="GC3479" s="40"/>
      <c r="GD3479" s="40"/>
      <c r="GE3479" s="40"/>
      <c r="GF3479" s="40"/>
      <c r="GG3479" s="40"/>
      <c r="GH3479" s="40"/>
      <c r="GI3479" s="40"/>
      <c r="GJ3479" s="40"/>
      <c r="GK3479" s="40"/>
      <c r="GL3479" s="40"/>
      <c r="GM3479" s="40"/>
      <c r="GN3479" s="40"/>
      <c r="GO3479" s="40"/>
      <c r="GP3479" s="40"/>
      <c r="GQ3479" s="40"/>
      <c r="GR3479" s="40"/>
      <c r="GS3479" s="40"/>
      <c r="GT3479" s="40"/>
      <c r="GU3479" s="40"/>
      <c r="GV3479" s="40"/>
      <c r="GW3479" s="40"/>
      <c r="GX3479" s="40"/>
      <c r="GY3479" s="40"/>
      <c r="GZ3479" s="40"/>
      <c r="HA3479" s="40"/>
      <c r="HB3479" s="40"/>
      <c r="HC3479" s="40"/>
      <c r="HD3479" s="40"/>
      <c r="HE3479" s="40"/>
      <c r="HF3479" s="40"/>
      <c r="HG3479" s="40"/>
      <c r="HH3479" s="40"/>
      <c r="HI3479" s="40"/>
      <c r="HJ3479" s="40"/>
      <c r="HK3479" s="40"/>
      <c r="HL3479" s="40"/>
      <c r="HM3479" s="40"/>
      <c r="HN3479" s="40"/>
      <c r="HO3479" s="40"/>
      <c r="HP3479" s="40"/>
      <c r="HQ3479" s="40"/>
      <c r="HR3479" s="40"/>
      <c r="HS3479" s="40"/>
      <c r="HT3479" s="40"/>
      <c r="HU3479" s="40"/>
      <c r="HV3479" s="40"/>
      <c r="HW3479" s="40"/>
      <c r="HX3479" s="40"/>
      <c r="HY3479" s="40"/>
      <c r="HZ3479" s="40"/>
      <c r="IA3479" s="40"/>
      <c r="IB3479" s="40"/>
      <c r="IC3479" s="40"/>
      <c r="ID3479" s="40"/>
      <c r="IE3479" s="40"/>
      <c r="IF3479" s="40"/>
      <c r="IG3479" s="40"/>
    </row>
    <row r="3480" spans="1:241" s="39" customFormat="1">
      <c r="A3480" s="40"/>
      <c r="B3480" s="40"/>
      <c r="C3480" s="40"/>
      <c r="D3480" s="135"/>
      <c r="E3480" s="135"/>
      <c r="F3480" s="40"/>
      <c r="G3480" s="40"/>
      <c r="H3480" s="40"/>
      <c r="I3480" s="135"/>
      <c r="J3480" s="40"/>
      <c r="K3480" s="40"/>
      <c r="L3480" s="135"/>
      <c r="M3480" s="40"/>
      <c r="N3480" s="40"/>
      <c r="O3480" s="40"/>
      <c r="P3480" s="40"/>
      <c r="S3480" s="114"/>
      <c r="T3480" s="114"/>
      <c r="V3480" s="114"/>
      <c r="W3480" s="114"/>
      <c r="X3480" s="114"/>
      <c r="Y3480" s="114"/>
      <c r="Z3480" s="114"/>
      <c r="AA3480" s="114"/>
      <c r="AB3480" s="114"/>
      <c r="AC3480" s="114"/>
      <c r="AD3480" s="114"/>
      <c r="AE3480" s="114"/>
      <c r="AH3480" s="114"/>
      <c r="AI3480" s="114"/>
      <c r="AK3480" s="114"/>
      <c r="AM3480" s="114"/>
      <c r="AP3480" s="114"/>
      <c r="AU3480" s="114"/>
      <c r="FP3480" s="40"/>
      <c r="FQ3480" s="40"/>
      <c r="FR3480" s="40"/>
      <c r="FS3480" s="40"/>
      <c r="FT3480" s="40"/>
      <c r="FU3480" s="40"/>
      <c r="FV3480" s="40"/>
      <c r="FW3480" s="40"/>
      <c r="FX3480" s="40"/>
      <c r="FY3480" s="40"/>
      <c r="FZ3480" s="40"/>
      <c r="GA3480" s="40"/>
      <c r="GB3480" s="40"/>
      <c r="GC3480" s="40"/>
      <c r="GD3480" s="40"/>
      <c r="GE3480" s="40"/>
      <c r="GF3480" s="40"/>
      <c r="GG3480" s="40"/>
      <c r="GH3480" s="40"/>
      <c r="GI3480" s="40"/>
      <c r="GJ3480" s="40"/>
      <c r="GK3480" s="40"/>
      <c r="GL3480" s="40"/>
      <c r="GM3480" s="40"/>
      <c r="GN3480" s="40"/>
      <c r="GO3480" s="40"/>
      <c r="GP3480" s="40"/>
      <c r="GQ3480" s="40"/>
      <c r="GR3480" s="40"/>
      <c r="GS3480" s="40"/>
      <c r="GT3480" s="40"/>
      <c r="GU3480" s="40"/>
      <c r="GV3480" s="40"/>
      <c r="GW3480" s="40"/>
      <c r="GX3480" s="40"/>
      <c r="GY3480" s="40"/>
      <c r="GZ3480" s="40"/>
      <c r="HA3480" s="40"/>
      <c r="HB3480" s="40"/>
      <c r="HC3480" s="40"/>
      <c r="HD3480" s="40"/>
      <c r="HE3480" s="40"/>
      <c r="HF3480" s="40"/>
      <c r="HG3480" s="40"/>
      <c r="HH3480" s="40"/>
      <c r="HI3480" s="40"/>
      <c r="HJ3480" s="40"/>
      <c r="HK3480" s="40"/>
      <c r="HL3480" s="40"/>
      <c r="HM3480" s="40"/>
      <c r="HN3480" s="40"/>
      <c r="HO3480" s="40"/>
      <c r="HP3480" s="40"/>
      <c r="HQ3480" s="40"/>
      <c r="HR3480" s="40"/>
      <c r="HS3480" s="40"/>
      <c r="HT3480" s="40"/>
      <c r="HU3480" s="40"/>
      <c r="HV3480" s="40"/>
      <c r="HW3480" s="40"/>
      <c r="HX3480" s="40"/>
      <c r="HY3480" s="40"/>
      <c r="HZ3480" s="40"/>
      <c r="IA3480" s="40"/>
      <c r="IB3480" s="40"/>
      <c r="IC3480" s="40"/>
      <c r="ID3480" s="40"/>
      <c r="IE3480" s="40"/>
      <c r="IF3480" s="40"/>
      <c r="IG3480" s="40"/>
    </row>
    <row r="3481" spans="1:241" s="39" customFormat="1">
      <c r="A3481" s="40"/>
      <c r="B3481" s="40"/>
      <c r="C3481" s="40"/>
      <c r="D3481" s="135"/>
      <c r="E3481" s="135"/>
      <c r="F3481" s="40"/>
      <c r="G3481" s="40"/>
      <c r="H3481" s="40"/>
      <c r="I3481" s="135"/>
      <c r="J3481" s="40"/>
      <c r="K3481" s="40"/>
      <c r="L3481" s="135"/>
      <c r="M3481" s="40"/>
      <c r="N3481" s="40"/>
      <c r="O3481" s="40"/>
      <c r="P3481" s="40"/>
      <c r="S3481" s="114"/>
      <c r="T3481" s="114"/>
      <c r="V3481" s="114"/>
      <c r="W3481" s="114"/>
      <c r="X3481" s="114"/>
      <c r="Y3481" s="114"/>
      <c r="Z3481" s="114"/>
      <c r="AA3481" s="114"/>
      <c r="AB3481" s="114"/>
      <c r="AC3481" s="114"/>
      <c r="AD3481" s="114"/>
      <c r="AE3481" s="114"/>
      <c r="AH3481" s="114"/>
      <c r="AI3481" s="114"/>
      <c r="AK3481" s="114"/>
      <c r="AM3481" s="114"/>
      <c r="AP3481" s="114"/>
      <c r="AU3481" s="114"/>
      <c r="FP3481" s="40"/>
      <c r="FQ3481" s="40"/>
      <c r="FR3481" s="40"/>
      <c r="FS3481" s="40"/>
      <c r="FT3481" s="40"/>
      <c r="FU3481" s="40"/>
      <c r="FV3481" s="40"/>
      <c r="FW3481" s="40"/>
      <c r="FX3481" s="40"/>
      <c r="FY3481" s="40"/>
      <c r="FZ3481" s="40"/>
      <c r="GA3481" s="40"/>
      <c r="GB3481" s="40"/>
      <c r="GC3481" s="40"/>
      <c r="GD3481" s="40"/>
      <c r="GE3481" s="40"/>
      <c r="GF3481" s="40"/>
      <c r="GG3481" s="40"/>
      <c r="GH3481" s="40"/>
      <c r="GI3481" s="40"/>
      <c r="GJ3481" s="40"/>
      <c r="GK3481" s="40"/>
      <c r="GL3481" s="40"/>
      <c r="GM3481" s="40"/>
      <c r="GN3481" s="40"/>
      <c r="GO3481" s="40"/>
      <c r="GP3481" s="40"/>
      <c r="GQ3481" s="40"/>
      <c r="GR3481" s="40"/>
      <c r="GS3481" s="40"/>
      <c r="GT3481" s="40"/>
      <c r="GU3481" s="40"/>
      <c r="GV3481" s="40"/>
      <c r="GW3481" s="40"/>
      <c r="GX3481" s="40"/>
      <c r="GY3481" s="40"/>
      <c r="GZ3481" s="40"/>
      <c r="HA3481" s="40"/>
      <c r="HB3481" s="40"/>
      <c r="HC3481" s="40"/>
      <c r="HD3481" s="40"/>
      <c r="HE3481" s="40"/>
      <c r="HF3481" s="40"/>
      <c r="HG3481" s="40"/>
      <c r="HH3481" s="40"/>
      <c r="HI3481" s="40"/>
      <c r="HJ3481" s="40"/>
      <c r="HK3481" s="40"/>
      <c r="HL3481" s="40"/>
      <c r="HM3481" s="40"/>
      <c r="HN3481" s="40"/>
      <c r="HO3481" s="40"/>
      <c r="HP3481" s="40"/>
      <c r="HQ3481" s="40"/>
      <c r="HR3481" s="40"/>
      <c r="HS3481" s="40"/>
      <c r="HT3481" s="40"/>
      <c r="HU3481" s="40"/>
      <c r="HV3481" s="40"/>
      <c r="HW3481" s="40"/>
      <c r="HX3481" s="40"/>
      <c r="HY3481" s="40"/>
      <c r="HZ3481" s="40"/>
      <c r="IA3481" s="40"/>
      <c r="IB3481" s="40"/>
      <c r="IC3481" s="40"/>
      <c r="ID3481" s="40"/>
      <c r="IE3481" s="40"/>
      <c r="IF3481" s="40"/>
      <c r="IG3481" s="40"/>
    </row>
    <row r="3482" spans="1:241" s="39" customFormat="1">
      <c r="A3482" s="40"/>
      <c r="B3482" s="40"/>
      <c r="C3482" s="40"/>
      <c r="D3482" s="135"/>
      <c r="E3482" s="135"/>
      <c r="F3482" s="40"/>
      <c r="G3482" s="40"/>
      <c r="H3482" s="40"/>
      <c r="I3482" s="135"/>
      <c r="J3482" s="40"/>
      <c r="K3482" s="40"/>
      <c r="L3482" s="135"/>
      <c r="M3482" s="40"/>
      <c r="N3482" s="40"/>
      <c r="O3482" s="40"/>
      <c r="P3482" s="40"/>
      <c r="S3482" s="114"/>
      <c r="T3482" s="114"/>
      <c r="V3482" s="114"/>
      <c r="W3482" s="114"/>
      <c r="X3482" s="114"/>
      <c r="Y3482" s="114"/>
      <c r="Z3482" s="114"/>
      <c r="AA3482" s="114"/>
      <c r="AB3482" s="114"/>
      <c r="AC3482" s="114"/>
      <c r="AD3482" s="114"/>
      <c r="AE3482" s="114"/>
      <c r="AH3482" s="114"/>
      <c r="AI3482" s="114"/>
      <c r="AK3482" s="114"/>
      <c r="AM3482" s="114"/>
      <c r="AP3482" s="114"/>
      <c r="AU3482" s="114"/>
      <c r="FP3482" s="40"/>
      <c r="FQ3482" s="40"/>
      <c r="FR3482" s="40"/>
      <c r="FS3482" s="40"/>
      <c r="FT3482" s="40"/>
      <c r="FU3482" s="40"/>
      <c r="FV3482" s="40"/>
      <c r="FW3482" s="40"/>
      <c r="FX3482" s="40"/>
      <c r="FY3482" s="40"/>
      <c r="FZ3482" s="40"/>
      <c r="GA3482" s="40"/>
      <c r="GB3482" s="40"/>
      <c r="GC3482" s="40"/>
      <c r="GD3482" s="40"/>
      <c r="GE3482" s="40"/>
      <c r="GF3482" s="40"/>
      <c r="GG3482" s="40"/>
      <c r="GH3482" s="40"/>
      <c r="GI3482" s="40"/>
      <c r="GJ3482" s="40"/>
      <c r="GK3482" s="40"/>
      <c r="GL3482" s="40"/>
      <c r="GM3482" s="40"/>
      <c r="GN3482" s="40"/>
      <c r="GO3482" s="40"/>
      <c r="GP3482" s="40"/>
      <c r="GQ3482" s="40"/>
      <c r="GR3482" s="40"/>
      <c r="GS3482" s="40"/>
      <c r="GT3482" s="40"/>
      <c r="GU3482" s="40"/>
      <c r="GV3482" s="40"/>
      <c r="GW3482" s="40"/>
      <c r="GX3482" s="40"/>
      <c r="GY3482" s="40"/>
      <c r="GZ3482" s="40"/>
      <c r="HA3482" s="40"/>
      <c r="HB3482" s="40"/>
      <c r="HC3482" s="40"/>
      <c r="HD3482" s="40"/>
      <c r="HE3482" s="40"/>
      <c r="HF3482" s="40"/>
      <c r="HG3482" s="40"/>
      <c r="HH3482" s="40"/>
      <c r="HI3482" s="40"/>
      <c r="HJ3482" s="40"/>
      <c r="HK3482" s="40"/>
      <c r="HL3482" s="40"/>
      <c r="HM3482" s="40"/>
      <c r="HN3482" s="40"/>
      <c r="HO3482" s="40"/>
      <c r="HP3482" s="40"/>
      <c r="HQ3482" s="40"/>
      <c r="HR3482" s="40"/>
      <c r="HS3482" s="40"/>
      <c r="HT3482" s="40"/>
      <c r="HU3482" s="40"/>
      <c r="HV3482" s="40"/>
      <c r="HW3482" s="40"/>
      <c r="HX3482" s="40"/>
      <c r="HY3482" s="40"/>
      <c r="HZ3482" s="40"/>
      <c r="IA3482" s="40"/>
      <c r="IB3482" s="40"/>
      <c r="IC3482" s="40"/>
      <c r="ID3482" s="40"/>
      <c r="IE3482" s="40"/>
      <c r="IF3482" s="40"/>
      <c r="IG3482" s="40"/>
    </row>
    <row r="3483" spans="1:241" s="39" customFormat="1">
      <c r="A3483" s="40"/>
      <c r="B3483" s="40"/>
      <c r="C3483" s="40"/>
      <c r="D3483" s="135"/>
      <c r="E3483" s="135"/>
      <c r="F3483" s="40"/>
      <c r="G3483" s="40"/>
      <c r="H3483" s="40"/>
      <c r="I3483" s="135"/>
      <c r="J3483" s="40"/>
      <c r="K3483" s="40"/>
      <c r="L3483" s="135"/>
      <c r="M3483" s="40"/>
      <c r="N3483" s="40"/>
      <c r="O3483" s="40"/>
      <c r="P3483" s="40"/>
      <c r="S3483" s="114"/>
      <c r="T3483" s="114"/>
      <c r="V3483" s="114"/>
      <c r="W3483" s="114"/>
      <c r="X3483" s="114"/>
      <c r="Y3483" s="114"/>
      <c r="Z3483" s="114"/>
      <c r="AA3483" s="114"/>
      <c r="AB3483" s="114"/>
      <c r="AC3483" s="114"/>
      <c r="AD3483" s="114"/>
      <c r="AE3483" s="114"/>
      <c r="AH3483" s="114"/>
      <c r="AI3483" s="114"/>
      <c r="AK3483" s="114"/>
      <c r="AM3483" s="114"/>
      <c r="AP3483" s="114"/>
      <c r="AU3483" s="114"/>
      <c r="FP3483" s="40"/>
      <c r="FQ3483" s="40"/>
      <c r="FR3483" s="40"/>
      <c r="FS3483" s="40"/>
      <c r="FT3483" s="40"/>
      <c r="FU3483" s="40"/>
      <c r="FV3483" s="40"/>
      <c r="FW3483" s="40"/>
      <c r="FX3483" s="40"/>
      <c r="FY3483" s="40"/>
      <c r="FZ3483" s="40"/>
      <c r="GA3483" s="40"/>
      <c r="GB3483" s="40"/>
      <c r="GC3483" s="40"/>
      <c r="GD3483" s="40"/>
      <c r="GE3483" s="40"/>
      <c r="GF3483" s="40"/>
      <c r="GG3483" s="40"/>
      <c r="GH3483" s="40"/>
      <c r="GI3483" s="40"/>
      <c r="GJ3483" s="40"/>
      <c r="GK3483" s="40"/>
      <c r="GL3483" s="40"/>
      <c r="GM3483" s="40"/>
      <c r="GN3483" s="40"/>
      <c r="GO3483" s="40"/>
      <c r="GP3483" s="40"/>
      <c r="GQ3483" s="40"/>
      <c r="GR3483" s="40"/>
      <c r="GS3483" s="40"/>
      <c r="GT3483" s="40"/>
      <c r="GU3483" s="40"/>
      <c r="GV3483" s="40"/>
      <c r="GW3483" s="40"/>
      <c r="GX3483" s="40"/>
      <c r="GY3483" s="40"/>
      <c r="GZ3483" s="40"/>
      <c r="HA3483" s="40"/>
      <c r="HB3483" s="40"/>
      <c r="HC3483" s="40"/>
      <c r="HD3483" s="40"/>
      <c r="HE3483" s="40"/>
      <c r="HF3483" s="40"/>
      <c r="HG3483" s="40"/>
      <c r="HH3483" s="40"/>
      <c r="HI3483" s="40"/>
      <c r="HJ3483" s="40"/>
      <c r="HK3483" s="40"/>
      <c r="HL3483" s="40"/>
      <c r="HM3483" s="40"/>
      <c r="HN3483" s="40"/>
      <c r="HO3483" s="40"/>
      <c r="HP3483" s="40"/>
      <c r="HQ3483" s="40"/>
      <c r="HR3483" s="40"/>
      <c r="HS3483" s="40"/>
      <c r="HT3483" s="40"/>
      <c r="HU3483" s="40"/>
      <c r="HV3483" s="40"/>
      <c r="HW3483" s="40"/>
      <c r="HX3483" s="40"/>
      <c r="HY3483" s="40"/>
      <c r="HZ3483" s="40"/>
      <c r="IA3483" s="40"/>
      <c r="IB3483" s="40"/>
      <c r="IC3483" s="40"/>
      <c r="ID3483" s="40"/>
      <c r="IE3483" s="40"/>
      <c r="IF3483" s="40"/>
      <c r="IG3483" s="40"/>
    </row>
    <row r="3484" spans="1:241" s="39" customFormat="1">
      <c r="A3484" s="40"/>
      <c r="B3484" s="40"/>
      <c r="C3484" s="40"/>
      <c r="D3484" s="135"/>
      <c r="E3484" s="135"/>
      <c r="F3484" s="40"/>
      <c r="G3484" s="40"/>
      <c r="H3484" s="40"/>
      <c r="I3484" s="135"/>
      <c r="J3484" s="40"/>
      <c r="K3484" s="40"/>
      <c r="L3484" s="135"/>
      <c r="M3484" s="40"/>
      <c r="N3484" s="40"/>
      <c r="O3484" s="40"/>
      <c r="P3484" s="40"/>
      <c r="S3484" s="114"/>
      <c r="T3484" s="114"/>
      <c r="V3484" s="114"/>
      <c r="W3484" s="114"/>
      <c r="X3484" s="114"/>
      <c r="Y3484" s="114"/>
      <c r="Z3484" s="114"/>
      <c r="AA3484" s="114"/>
      <c r="AB3484" s="114"/>
      <c r="AC3484" s="114"/>
      <c r="AD3484" s="114"/>
      <c r="AE3484" s="114"/>
      <c r="AH3484" s="114"/>
      <c r="AI3484" s="114"/>
      <c r="AK3484" s="114"/>
      <c r="AM3484" s="114"/>
      <c r="AP3484" s="114"/>
      <c r="AU3484" s="114"/>
      <c r="FP3484" s="40"/>
      <c r="FQ3484" s="40"/>
      <c r="FR3484" s="40"/>
      <c r="FS3484" s="40"/>
      <c r="FT3484" s="40"/>
      <c r="FU3484" s="40"/>
      <c r="FV3484" s="40"/>
      <c r="FW3484" s="40"/>
      <c r="FX3484" s="40"/>
      <c r="FY3484" s="40"/>
      <c r="FZ3484" s="40"/>
      <c r="GA3484" s="40"/>
      <c r="GB3484" s="40"/>
      <c r="GC3484" s="40"/>
      <c r="GD3484" s="40"/>
      <c r="GE3484" s="40"/>
      <c r="GF3484" s="40"/>
      <c r="GG3484" s="40"/>
      <c r="GH3484" s="40"/>
      <c r="GI3484" s="40"/>
      <c r="GJ3484" s="40"/>
      <c r="GK3484" s="40"/>
      <c r="GL3484" s="40"/>
      <c r="GM3484" s="40"/>
      <c r="GN3484" s="40"/>
      <c r="GO3484" s="40"/>
      <c r="GP3484" s="40"/>
      <c r="GQ3484" s="40"/>
      <c r="GR3484" s="40"/>
      <c r="GS3484" s="40"/>
      <c r="GT3484" s="40"/>
      <c r="GU3484" s="40"/>
      <c r="GV3484" s="40"/>
      <c r="GW3484" s="40"/>
      <c r="GX3484" s="40"/>
      <c r="GY3484" s="40"/>
      <c r="GZ3484" s="40"/>
      <c r="HA3484" s="40"/>
      <c r="HB3484" s="40"/>
      <c r="HC3484" s="40"/>
      <c r="HD3484" s="40"/>
      <c r="HE3484" s="40"/>
      <c r="HF3484" s="40"/>
      <c r="HG3484" s="40"/>
      <c r="HH3484" s="40"/>
      <c r="HI3484" s="40"/>
      <c r="HJ3484" s="40"/>
      <c r="HK3484" s="40"/>
      <c r="HL3484" s="40"/>
      <c r="HM3484" s="40"/>
      <c r="HN3484" s="40"/>
      <c r="HO3484" s="40"/>
      <c r="HP3484" s="40"/>
      <c r="HQ3484" s="40"/>
      <c r="HR3484" s="40"/>
      <c r="HS3484" s="40"/>
      <c r="HT3484" s="40"/>
      <c r="HU3484" s="40"/>
      <c r="HV3484" s="40"/>
      <c r="HW3484" s="40"/>
      <c r="HX3484" s="40"/>
      <c r="HY3484" s="40"/>
      <c r="HZ3484" s="40"/>
      <c r="IA3484" s="40"/>
      <c r="IB3484" s="40"/>
      <c r="IC3484" s="40"/>
      <c r="ID3484" s="40"/>
      <c r="IE3484" s="40"/>
      <c r="IF3484" s="40"/>
      <c r="IG3484" s="40"/>
    </row>
    <row r="3485" spans="1:241" s="39" customFormat="1">
      <c r="A3485" s="40"/>
      <c r="B3485" s="40"/>
      <c r="C3485" s="40"/>
      <c r="D3485" s="135"/>
      <c r="E3485" s="135"/>
      <c r="F3485" s="40"/>
      <c r="G3485" s="40"/>
      <c r="H3485" s="40"/>
      <c r="I3485" s="135"/>
      <c r="J3485" s="40"/>
      <c r="K3485" s="40"/>
      <c r="L3485" s="135"/>
      <c r="M3485" s="40"/>
      <c r="N3485" s="40"/>
      <c r="O3485" s="40"/>
      <c r="P3485" s="40"/>
      <c r="S3485" s="114"/>
      <c r="T3485" s="114"/>
      <c r="V3485" s="114"/>
      <c r="W3485" s="114"/>
      <c r="X3485" s="114"/>
      <c r="Y3485" s="114"/>
      <c r="Z3485" s="114"/>
      <c r="AA3485" s="114"/>
      <c r="AB3485" s="114"/>
      <c r="AC3485" s="114"/>
      <c r="AD3485" s="114"/>
      <c r="AE3485" s="114"/>
      <c r="AH3485" s="114"/>
      <c r="AI3485" s="114"/>
      <c r="AK3485" s="114"/>
      <c r="AM3485" s="114"/>
      <c r="AP3485" s="114"/>
      <c r="AU3485" s="114"/>
      <c r="FP3485" s="40"/>
      <c r="FQ3485" s="40"/>
      <c r="FR3485" s="40"/>
      <c r="FS3485" s="40"/>
      <c r="FT3485" s="40"/>
      <c r="FU3485" s="40"/>
      <c r="FV3485" s="40"/>
      <c r="FW3485" s="40"/>
      <c r="FX3485" s="40"/>
      <c r="FY3485" s="40"/>
      <c r="FZ3485" s="40"/>
      <c r="GA3485" s="40"/>
      <c r="GB3485" s="40"/>
      <c r="GC3485" s="40"/>
      <c r="GD3485" s="40"/>
      <c r="GE3485" s="40"/>
      <c r="GF3485" s="40"/>
      <c r="GG3485" s="40"/>
      <c r="GH3485" s="40"/>
      <c r="GI3485" s="40"/>
      <c r="GJ3485" s="40"/>
      <c r="GK3485" s="40"/>
      <c r="GL3485" s="40"/>
      <c r="GM3485" s="40"/>
      <c r="GN3485" s="40"/>
      <c r="GO3485" s="40"/>
      <c r="GP3485" s="40"/>
      <c r="GQ3485" s="40"/>
      <c r="GR3485" s="40"/>
      <c r="GS3485" s="40"/>
      <c r="GT3485" s="40"/>
      <c r="GU3485" s="40"/>
      <c r="GV3485" s="40"/>
      <c r="GW3485" s="40"/>
      <c r="GX3485" s="40"/>
      <c r="GY3485" s="40"/>
      <c r="GZ3485" s="40"/>
      <c r="HA3485" s="40"/>
      <c r="HB3485" s="40"/>
      <c r="HC3485" s="40"/>
      <c r="HD3485" s="40"/>
      <c r="HE3485" s="40"/>
      <c r="HF3485" s="40"/>
      <c r="HG3485" s="40"/>
      <c r="HH3485" s="40"/>
      <c r="HI3485" s="40"/>
      <c r="HJ3485" s="40"/>
      <c r="HK3485" s="40"/>
      <c r="HL3485" s="40"/>
      <c r="HM3485" s="40"/>
      <c r="HN3485" s="40"/>
      <c r="HO3485" s="40"/>
      <c r="HP3485" s="40"/>
      <c r="HQ3485" s="40"/>
      <c r="HR3485" s="40"/>
      <c r="HS3485" s="40"/>
      <c r="HT3485" s="40"/>
      <c r="HU3485" s="40"/>
      <c r="HV3485" s="40"/>
      <c r="HW3485" s="40"/>
      <c r="HX3485" s="40"/>
      <c r="HY3485" s="40"/>
      <c r="HZ3485" s="40"/>
      <c r="IA3485" s="40"/>
      <c r="IB3485" s="40"/>
      <c r="IC3485" s="40"/>
      <c r="ID3485" s="40"/>
      <c r="IE3485" s="40"/>
      <c r="IF3485" s="40"/>
      <c r="IG3485" s="40"/>
    </row>
    <row r="3486" spans="1:241" s="39" customFormat="1">
      <c r="A3486" s="40"/>
      <c r="B3486" s="40"/>
      <c r="C3486" s="40"/>
      <c r="D3486" s="135"/>
      <c r="E3486" s="135"/>
      <c r="F3486" s="40"/>
      <c r="G3486" s="40"/>
      <c r="H3486" s="40"/>
      <c r="I3486" s="135"/>
      <c r="J3486" s="40"/>
      <c r="K3486" s="40"/>
      <c r="L3486" s="135"/>
      <c r="M3486" s="40"/>
      <c r="N3486" s="40"/>
      <c r="O3486" s="40"/>
      <c r="P3486" s="40"/>
      <c r="S3486" s="114"/>
      <c r="T3486" s="114"/>
      <c r="V3486" s="114"/>
      <c r="W3486" s="114"/>
      <c r="X3486" s="114"/>
      <c r="Y3486" s="114"/>
      <c r="Z3486" s="114"/>
      <c r="AA3486" s="114"/>
      <c r="AB3486" s="114"/>
      <c r="AC3486" s="114"/>
      <c r="AD3486" s="114"/>
      <c r="AE3486" s="114"/>
      <c r="AH3486" s="114"/>
      <c r="AI3486" s="114"/>
      <c r="AK3486" s="114"/>
      <c r="AM3486" s="114"/>
      <c r="AP3486" s="114"/>
      <c r="AU3486" s="114"/>
      <c r="FP3486" s="40"/>
      <c r="FQ3486" s="40"/>
      <c r="FR3486" s="40"/>
      <c r="FS3486" s="40"/>
      <c r="FT3486" s="40"/>
      <c r="FU3486" s="40"/>
      <c r="FV3486" s="40"/>
      <c r="FW3486" s="40"/>
      <c r="FX3486" s="40"/>
      <c r="FY3486" s="40"/>
      <c r="FZ3486" s="40"/>
      <c r="GA3486" s="40"/>
      <c r="GB3486" s="40"/>
      <c r="GC3486" s="40"/>
      <c r="GD3486" s="40"/>
      <c r="GE3486" s="40"/>
      <c r="GF3486" s="40"/>
      <c r="GG3486" s="40"/>
      <c r="GH3486" s="40"/>
      <c r="GI3486" s="40"/>
      <c r="GJ3486" s="40"/>
      <c r="GK3486" s="40"/>
      <c r="GL3486" s="40"/>
      <c r="GM3486" s="40"/>
      <c r="GN3486" s="40"/>
      <c r="GO3486" s="40"/>
      <c r="GP3486" s="40"/>
      <c r="GQ3486" s="40"/>
      <c r="GR3486" s="40"/>
      <c r="GS3486" s="40"/>
      <c r="GT3486" s="40"/>
      <c r="GU3486" s="40"/>
      <c r="GV3486" s="40"/>
      <c r="GW3486" s="40"/>
      <c r="GX3486" s="40"/>
      <c r="GY3486" s="40"/>
      <c r="GZ3486" s="40"/>
      <c r="HA3486" s="40"/>
      <c r="HB3486" s="40"/>
      <c r="HC3486" s="40"/>
      <c r="HD3486" s="40"/>
      <c r="HE3486" s="40"/>
      <c r="HF3486" s="40"/>
      <c r="HG3486" s="40"/>
      <c r="HH3486" s="40"/>
      <c r="HI3486" s="40"/>
      <c r="HJ3486" s="40"/>
      <c r="HK3486" s="40"/>
      <c r="HL3486" s="40"/>
      <c r="HM3486" s="40"/>
      <c r="HN3486" s="40"/>
      <c r="HO3486" s="40"/>
      <c r="HP3486" s="40"/>
      <c r="HQ3486" s="40"/>
      <c r="HR3486" s="40"/>
      <c r="HS3486" s="40"/>
      <c r="HT3486" s="40"/>
      <c r="HU3486" s="40"/>
      <c r="HV3486" s="40"/>
      <c r="HW3486" s="40"/>
      <c r="HX3486" s="40"/>
      <c r="HY3486" s="40"/>
      <c r="HZ3486" s="40"/>
      <c r="IA3486" s="40"/>
      <c r="IB3486" s="40"/>
      <c r="IC3486" s="40"/>
      <c r="ID3486" s="40"/>
      <c r="IE3486" s="40"/>
      <c r="IF3486" s="40"/>
      <c r="IG3486" s="40"/>
    </row>
    <row r="3487" spans="1:241" s="39" customFormat="1">
      <c r="A3487" s="40"/>
      <c r="B3487" s="40"/>
      <c r="C3487" s="40"/>
      <c r="D3487" s="135"/>
      <c r="E3487" s="135"/>
      <c r="F3487" s="40"/>
      <c r="G3487" s="40"/>
      <c r="H3487" s="40"/>
      <c r="I3487" s="135"/>
      <c r="J3487" s="40"/>
      <c r="K3487" s="40"/>
      <c r="L3487" s="135"/>
      <c r="M3487" s="40"/>
      <c r="N3487" s="40"/>
      <c r="O3487" s="40"/>
      <c r="P3487" s="40"/>
      <c r="S3487" s="114"/>
      <c r="T3487" s="114"/>
      <c r="V3487" s="114"/>
      <c r="W3487" s="114"/>
      <c r="X3487" s="114"/>
      <c r="Y3487" s="114"/>
      <c r="Z3487" s="114"/>
      <c r="AA3487" s="114"/>
      <c r="AB3487" s="114"/>
      <c r="AC3487" s="114"/>
      <c r="AD3487" s="114"/>
      <c r="AE3487" s="114"/>
      <c r="AH3487" s="114"/>
      <c r="AI3487" s="114"/>
      <c r="AK3487" s="114"/>
      <c r="AM3487" s="114"/>
      <c r="AP3487" s="114"/>
      <c r="AU3487" s="114"/>
      <c r="FP3487" s="40"/>
      <c r="FQ3487" s="40"/>
      <c r="FR3487" s="40"/>
      <c r="FS3487" s="40"/>
      <c r="FT3487" s="40"/>
      <c r="FU3487" s="40"/>
      <c r="FV3487" s="40"/>
      <c r="FW3487" s="40"/>
      <c r="FX3487" s="40"/>
      <c r="FY3487" s="40"/>
      <c r="FZ3487" s="40"/>
      <c r="GA3487" s="40"/>
      <c r="GB3487" s="40"/>
      <c r="GC3487" s="40"/>
      <c r="GD3487" s="40"/>
      <c r="GE3487" s="40"/>
      <c r="GF3487" s="40"/>
      <c r="GG3487" s="40"/>
      <c r="GH3487" s="40"/>
      <c r="GI3487" s="40"/>
      <c r="GJ3487" s="40"/>
      <c r="GK3487" s="40"/>
      <c r="GL3487" s="40"/>
      <c r="GM3487" s="40"/>
      <c r="GN3487" s="40"/>
      <c r="GO3487" s="40"/>
      <c r="GP3487" s="40"/>
      <c r="GQ3487" s="40"/>
      <c r="GR3487" s="40"/>
      <c r="GS3487" s="40"/>
      <c r="GT3487" s="40"/>
      <c r="GU3487" s="40"/>
      <c r="GV3487" s="40"/>
      <c r="GW3487" s="40"/>
      <c r="GX3487" s="40"/>
      <c r="GY3487" s="40"/>
      <c r="GZ3487" s="40"/>
      <c r="HA3487" s="40"/>
      <c r="HB3487" s="40"/>
      <c r="HC3487" s="40"/>
      <c r="HD3487" s="40"/>
      <c r="HE3487" s="40"/>
      <c r="HF3487" s="40"/>
      <c r="HG3487" s="40"/>
      <c r="HH3487" s="40"/>
      <c r="HI3487" s="40"/>
      <c r="HJ3487" s="40"/>
      <c r="HK3487" s="40"/>
      <c r="HL3487" s="40"/>
      <c r="HM3487" s="40"/>
      <c r="HN3487" s="40"/>
      <c r="HO3487" s="40"/>
      <c r="HP3487" s="40"/>
      <c r="HQ3487" s="40"/>
      <c r="HR3487" s="40"/>
      <c r="HS3487" s="40"/>
      <c r="HT3487" s="40"/>
      <c r="HU3487" s="40"/>
      <c r="HV3487" s="40"/>
      <c r="HW3487" s="40"/>
      <c r="HX3487" s="40"/>
      <c r="HY3487" s="40"/>
      <c r="HZ3487" s="40"/>
      <c r="IA3487" s="40"/>
      <c r="IB3487" s="40"/>
      <c r="IC3487" s="40"/>
      <c r="ID3487" s="40"/>
      <c r="IE3487" s="40"/>
      <c r="IF3487" s="40"/>
      <c r="IG3487" s="40"/>
    </row>
    <row r="3488" spans="1:241" s="39" customFormat="1">
      <c r="A3488" s="40"/>
      <c r="B3488" s="40"/>
      <c r="C3488" s="40"/>
      <c r="D3488" s="135"/>
      <c r="E3488" s="135"/>
      <c r="F3488" s="40"/>
      <c r="G3488" s="40"/>
      <c r="H3488" s="40"/>
      <c r="I3488" s="135"/>
      <c r="J3488" s="40"/>
      <c r="K3488" s="40"/>
      <c r="L3488" s="135"/>
      <c r="M3488" s="40"/>
      <c r="N3488" s="40"/>
      <c r="O3488" s="40"/>
      <c r="P3488" s="40"/>
      <c r="S3488" s="114"/>
      <c r="T3488" s="114"/>
      <c r="V3488" s="114"/>
      <c r="W3488" s="114"/>
      <c r="X3488" s="114"/>
      <c r="Y3488" s="114"/>
      <c r="Z3488" s="114"/>
      <c r="AA3488" s="114"/>
      <c r="AB3488" s="114"/>
      <c r="AC3488" s="114"/>
      <c r="AD3488" s="114"/>
      <c r="AE3488" s="114"/>
      <c r="AH3488" s="114"/>
      <c r="AI3488" s="114"/>
      <c r="AK3488" s="114"/>
      <c r="AM3488" s="114"/>
      <c r="AP3488" s="114"/>
      <c r="AU3488" s="114"/>
      <c r="FP3488" s="40"/>
      <c r="FQ3488" s="40"/>
      <c r="FR3488" s="40"/>
      <c r="FS3488" s="40"/>
      <c r="FT3488" s="40"/>
      <c r="FU3488" s="40"/>
      <c r="FV3488" s="40"/>
      <c r="FW3488" s="40"/>
      <c r="FX3488" s="40"/>
      <c r="FY3488" s="40"/>
      <c r="FZ3488" s="40"/>
      <c r="GA3488" s="40"/>
      <c r="GB3488" s="40"/>
      <c r="GC3488" s="40"/>
      <c r="GD3488" s="40"/>
      <c r="GE3488" s="40"/>
      <c r="GF3488" s="40"/>
      <c r="GG3488" s="40"/>
      <c r="GH3488" s="40"/>
      <c r="GI3488" s="40"/>
      <c r="GJ3488" s="40"/>
      <c r="GK3488" s="40"/>
      <c r="GL3488" s="40"/>
      <c r="GM3488" s="40"/>
      <c r="GN3488" s="40"/>
      <c r="GO3488" s="40"/>
      <c r="GP3488" s="40"/>
      <c r="GQ3488" s="40"/>
      <c r="GR3488" s="40"/>
      <c r="GS3488" s="40"/>
      <c r="GT3488" s="40"/>
      <c r="GU3488" s="40"/>
      <c r="GV3488" s="40"/>
      <c r="GW3488" s="40"/>
      <c r="GX3488" s="40"/>
      <c r="GY3488" s="40"/>
      <c r="GZ3488" s="40"/>
      <c r="HA3488" s="40"/>
      <c r="HB3488" s="40"/>
      <c r="HC3488" s="40"/>
      <c r="HD3488" s="40"/>
      <c r="HE3488" s="40"/>
      <c r="HF3488" s="40"/>
      <c r="HG3488" s="40"/>
      <c r="HH3488" s="40"/>
      <c r="HI3488" s="40"/>
      <c r="HJ3488" s="40"/>
      <c r="HK3488" s="40"/>
      <c r="HL3488" s="40"/>
      <c r="HM3488" s="40"/>
      <c r="HN3488" s="40"/>
      <c r="HO3488" s="40"/>
      <c r="HP3488" s="40"/>
      <c r="HQ3488" s="40"/>
      <c r="HR3488" s="40"/>
      <c r="HS3488" s="40"/>
      <c r="HT3488" s="40"/>
      <c r="HU3488" s="40"/>
      <c r="HV3488" s="40"/>
      <c r="HW3488" s="40"/>
      <c r="HX3488" s="40"/>
      <c r="HY3488" s="40"/>
      <c r="HZ3488" s="40"/>
      <c r="IA3488" s="40"/>
      <c r="IB3488" s="40"/>
      <c r="IC3488" s="40"/>
      <c r="ID3488" s="40"/>
      <c r="IE3488" s="40"/>
      <c r="IF3488" s="40"/>
      <c r="IG3488" s="40"/>
    </row>
    <row r="3489" spans="1:241" s="39" customFormat="1">
      <c r="A3489" s="40"/>
      <c r="B3489" s="40"/>
      <c r="C3489" s="40"/>
      <c r="D3489" s="135"/>
      <c r="E3489" s="135"/>
      <c r="F3489" s="40"/>
      <c r="G3489" s="40"/>
      <c r="H3489" s="40"/>
      <c r="I3489" s="135"/>
      <c r="J3489" s="40"/>
      <c r="K3489" s="40"/>
      <c r="L3489" s="135"/>
      <c r="M3489" s="40"/>
      <c r="N3489" s="40"/>
      <c r="O3489" s="40"/>
      <c r="P3489" s="40"/>
      <c r="S3489" s="114"/>
      <c r="T3489" s="114"/>
      <c r="V3489" s="114"/>
      <c r="W3489" s="114"/>
      <c r="X3489" s="114"/>
      <c r="Y3489" s="114"/>
      <c r="Z3489" s="114"/>
      <c r="AA3489" s="114"/>
      <c r="AB3489" s="114"/>
      <c r="AC3489" s="114"/>
      <c r="AD3489" s="114"/>
      <c r="AE3489" s="114"/>
      <c r="AH3489" s="114"/>
      <c r="AI3489" s="114"/>
      <c r="AK3489" s="114"/>
      <c r="AM3489" s="114"/>
      <c r="AP3489" s="114"/>
      <c r="AU3489" s="114"/>
      <c r="FP3489" s="40"/>
      <c r="FQ3489" s="40"/>
      <c r="FR3489" s="40"/>
      <c r="FS3489" s="40"/>
      <c r="FT3489" s="40"/>
      <c r="FU3489" s="40"/>
      <c r="FV3489" s="40"/>
      <c r="FW3489" s="40"/>
      <c r="FX3489" s="40"/>
      <c r="FY3489" s="40"/>
      <c r="FZ3489" s="40"/>
      <c r="GA3489" s="40"/>
      <c r="GB3489" s="40"/>
      <c r="GC3489" s="40"/>
      <c r="GD3489" s="40"/>
      <c r="GE3489" s="40"/>
      <c r="GF3489" s="40"/>
      <c r="GG3489" s="40"/>
      <c r="GH3489" s="40"/>
      <c r="GI3489" s="40"/>
      <c r="GJ3489" s="40"/>
      <c r="GK3489" s="40"/>
      <c r="GL3489" s="40"/>
      <c r="GM3489" s="40"/>
      <c r="GN3489" s="40"/>
      <c r="GO3489" s="40"/>
      <c r="GP3489" s="40"/>
      <c r="GQ3489" s="40"/>
      <c r="GR3489" s="40"/>
      <c r="GS3489" s="40"/>
      <c r="GT3489" s="40"/>
      <c r="GU3489" s="40"/>
      <c r="GV3489" s="40"/>
      <c r="GW3489" s="40"/>
      <c r="GX3489" s="40"/>
      <c r="GY3489" s="40"/>
      <c r="GZ3489" s="40"/>
      <c r="HA3489" s="40"/>
      <c r="HB3489" s="40"/>
      <c r="HC3489" s="40"/>
      <c r="HD3489" s="40"/>
      <c r="HE3489" s="40"/>
      <c r="HF3489" s="40"/>
      <c r="HG3489" s="40"/>
      <c r="HH3489" s="40"/>
      <c r="HI3489" s="40"/>
      <c r="HJ3489" s="40"/>
      <c r="HK3489" s="40"/>
      <c r="HL3489" s="40"/>
      <c r="HM3489" s="40"/>
      <c r="HN3489" s="40"/>
      <c r="HO3489" s="40"/>
      <c r="HP3489" s="40"/>
      <c r="HQ3489" s="40"/>
      <c r="HR3489" s="40"/>
      <c r="HS3489" s="40"/>
      <c r="HT3489" s="40"/>
      <c r="HU3489" s="40"/>
      <c r="HV3489" s="40"/>
      <c r="HW3489" s="40"/>
      <c r="HX3489" s="40"/>
      <c r="HY3489" s="40"/>
      <c r="HZ3489" s="40"/>
      <c r="IA3489" s="40"/>
      <c r="IB3489" s="40"/>
      <c r="IC3489" s="40"/>
      <c r="ID3489" s="40"/>
      <c r="IE3489" s="40"/>
      <c r="IF3489" s="40"/>
      <c r="IG3489" s="40"/>
    </row>
    <row r="3490" spans="1:241" s="39" customFormat="1">
      <c r="A3490" s="40"/>
      <c r="B3490" s="40"/>
      <c r="C3490" s="40"/>
      <c r="D3490" s="135"/>
      <c r="E3490" s="135"/>
      <c r="F3490" s="40"/>
      <c r="G3490" s="40"/>
      <c r="H3490" s="40"/>
      <c r="I3490" s="135"/>
      <c r="J3490" s="40"/>
      <c r="K3490" s="40"/>
      <c r="L3490" s="135"/>
      <c r="M3490" s="40"/>
      <c r="N3490" s="40"/>
      <c r="O3490" s="40"/>
      <c r="P3490" s="40"/>
      <c r="S3490" s="114"/>
      <c r="T3490" s="114"/>
      <c r="V3490" s="114"/>
      <c r="W3490" s="114"/>
      <c r="X3490" s="114"/>
      <c r="Y3490" s="114"/>
      <c r="Z3490" s="114"/>
      <c r="AA3490" s="114"/>
      <c r="AB3490" s="114"/>
      <c r="AC3490" s="114"/>
      <c r="AD3490" s="114"/>
      <c r="AE3490" s="114"/>
      <c r="AH3490" s="114"/>
      <c r="AI3490" s="114"/>
      <c r="AK3490" s="114"/>
      <c r="AM3490" s="114"/>
      <c r="AP3490" s="114"/>
      <c r="AU3490" s="114"/>
      <c r="FP3490" s="40"/>
      <c r="FQ3490" s="40"/>
      <c r="FR3490" s="40"/>
      <c r="FS3490" s="40"/>
      <c r="FT3490" s="40"/>
      <c r="FU3490" s="40"/>
      <c r="FV3490" s="40"/>
      <c r="FW3490" s="40"/>
      <c r="FX3490" s="40"/>
      <c r="FY3490" s="40"/>
      <c r="FZ3490" s="40"/>
      <c r="GA3490" s="40"/>
      <c r="GB3490" s="40"/>
      <c r="GC3490" s="40"/>
      <c r="GD3490" s="40"/>
      <c r="GE3490" s="40"/>
      <c r="GF3490" s="40"/>
      <c r="GG3490" s="40"/>
      <c r="GH3490" s="40"/>
      <c r="GI3490" s="40"/>
      <c r="GJ3490" s="40"/>
      <c r="GK3490" s="40"/>
      <c r="GL3490" s="40"/>
      <c r="GM3490" s="40"/>
      <c r="GN3490" s="40"/>
      <c r="GO3490" s="40"/>
      <c r="GP3490" s="40"/>
      <c r="GQ3490" s="40"/>
      <c r="GR3490" s="40"/>
      <c r="GS3490" s="40"/>
      <c r="GT3490" s="40"/>
      <c r="GU3490" s="40"/>
      <c r="GV3490" s="40"/>
      <c r="GW3490" s="40"/>
      <c r="GX3490" s="40"/>
      <c r="GY3490" s="40"/>
      <c r="GZ3490" s="40"/>
      <c r="HA3490" s="40"/>
      <c r="HB3490" s="40"/>
      <c r="HC3490" s="40"/>
      <c r="HD3490" s="40"/>
      <c r="HE3490" s="40"/>
      <c r="HF3490" s="40"/>
      <c r="HG3490" s="40"/>
      <c r="HH3490" s="40"/>
      <c r="HI3490" s="40"/>
      <c r="HJ3490" s="40"/>
      <c r="HK3490" s="40"/>
      <c r="HL3490" s="40"/>
      <c r="HM3490" s="40"/>
      <c r="HN3490" s="40"/>
      <c r="HO3490" s="40"/>
      <c r="HP3490" s="40"/>
      <c r="HQ3490" s="40"/>
      <c r="HR3490" s="40"/>
      <c r="HS3490" s="40"/>
      <c r="HT3490" s="40"/>
      <c r="HU3490" s="40"/>
      <c r="HV3490" s="40"/>
      <c r="HW3490" s="40"/>
      <c r="HX3490" s="40"/>
      <c r="HY3490" s="40"/>
      <c r="HZ3490" s="40"/>
      <c r="IA3490" s="40"/>
      <c r="IB3490" s="40"/>
      <c r="IC3490" s="40"/>
      <c r="ID3490" s="40"/>
      <c r="IE3490" s="40"/>
      <c r="IF3490" s="40"/>
      <c r="IG3490" s="40"/>
    </row>
    <row r="3491" spans="1:241" s="39" customFormat="1">
      <c r="A3491" s="40"/>
      <c r="B3491" s="40"/>
      <c r="C3491" s="40"/>
      <c r="D3491" s="135"/>
      <c r="E3491" s="135"/>
      <c r="F3491" s="40"/>
      <c r="G3491" s="40"/>
      <c r="H3491" s="40"/>
      <c r="I3491" s="135"/>
      <c r="J3491" s="40"/>
      <c r="K3491" s="40"/>
      <c r="L3491" s="135"/>
      <c r="M3491" s="40"/>
      <c r="N3491" s="40"/>
      <c r="O3491" s="40"/>
      <c r="P3491" s="40"/>
      <c r="S3491" s="114"/>
      <c r="T3491" s="114"/>
      <c r="V3491" s="114"/>
      <c r="W3491" s="114"/>
      <c r="X3491" s="114"/>
      <c r="Y3491" s="114"/>
      <c r="Z3491" s="114"/>
      <c r="AA3491" s="114"/>
      <c r="AB3491" s="114"/>
      <c r="AC3491" s="114"/>
      <c r="AD3491" s="114"/>
      <c r="AE3491" s="114"/>
      <c r="AH3491" s="114"/>
      <c r="AI3491" s="114"/>
      <c r="AK3491" s="114"/>
      <c r="AM3491" s="114"/>
      <c r="AP3491" s="114"/>
      <c r="AU3491" s="114"/>
      <c r="FP3491" s="40"/>
      <c r="FQ3491" s="40"/>
      <c r="FR3491" s="40"/>
      <c r="FS3491" s="40"/>
      <c r="FT3491" s="40"/>
      <c r="FU3491" s="40"/>
      <c r="FV3491" s="40"/>
      <c r="FW3491" s="40"/>
      <c r="FX3491" s="40"/>
      <c r="FY3491" s="40"/>
      <c r="FZ3491" s="40"/>
      <c r="GA3491" s="40"/>
      <c r="GB3491" s="40"/>
      <c r="GC3491" s="40"/>
      <c r="GD3491" s="40"/>
      <c r="GE3491" s="40"/>
      <c r="GF3491" s="40"/>
      <c r="GG3491" s="40"/>
      <c r="GH3491" s="40"/>
      <c r="GI3491" s="40"/>
      <c r="GJ3491" s="40"/>
      <c r="GK3491" s="40"/>
      <c r="GL3491" s="40"/>
      <c r="GM3491" s="40"/>
      <c r="GN3491" s="40"/>
      <c r="GO3491" s="40"/>
      <c r="GP3491" s="40"/>
      <c r="GQ3491" s="40"/>
      <c r="GR3491" s="40"/>
      <c r="GS3491" s="40"/>
      <c r="GT3491" s="40"/>
      <c r="GU3491" s="40"/>
      <c r="GV3491" s="40"/>
      <c r="GW3491" s="40"/>
      <c r="GX3491" s="40"/>
      <c r="GY3491" s="40"/>
      <c r="GZ3491" s="40"/>
      <c r="HA3491" s="40"/>
      <c r="HB3491" s="40"/>
      <c r="HC3491" s="40"/>
      <c r="HD3491" s="40"/>
      <c r="HE3491" s="40"/>
      <c r="HF3491" s="40"/>
      <c r="HG3491" s="40"/>
      <c r="HH3491" s="40"/>
      <c r="HI3491" s="40"/>
      <c r="HJ3491" s="40"/>
      <c r="HK3491" s="40"/>
      <c r="HL3491" s="40"/>
      <c r="HM3491" s="40"/>
      <c r="HN3491" s="40"/>
      <c r="HO3491" s="40"/>
      <c r="HP3491" s="40"/>
      <c r="HQ3491" s="40"/>
      <c r="HR3491" s="40"/>
      <c r="HS3491" s="40"/>
      <c r="HT3491" s="40"/>
      <c r="HU3491" s="40"/>
      <c r="HV3491" s="40"/>
      <c r="HW3491" s="40"/>
      <c r="HX3491" s="40"/>
      <c r="HY3491" s="40"/>
      <c r="HZ3491" s="40"/>
      <c r="IA3491" s="40"/>
      <c r="IB3491" s="40"/>
      <c r="IC3491" s="40"/>
      <c r="ID3491" s="40"/>
      <c r="IE3491" s="40"/>
      <c r="IF3491" s="40"/>
      <c r="IG3491" s="40"/>
    </row>
    <row r="3492" spans="1:241" s="39" customFormat="1">
      <c r="A3492" s="40"/>
      <c r="B3492" s="40"/>
      <c r="C3492" s="40"/>
      <c r="D3492" s="135"/>
      <c r="E3492" s="135"/>
      <c r="F3492" s="40"/>
      <c r="G3492" s="40"/>
      <c r="H3492" s="40"/>
      <c r="I3492" s="135"/>
      <c r="J3492" s="40"/>
      <c r="K3492" s="40"/>
      <c r="L3492" s="135"/>
      <c r="M3492" s="40"/>
      <c r="N3492" s="40"/>
      <c r="O3492" s="40"/>
      <c r="P3492" s="40"/>
      <c r="S3492" s="114"/>
      <c r="T3492" s="114"/>
      <c r="V3492" s="114"/>
      <c r="W3492" s="114"/>
      <c r="X3492" s="114"/>
      <c r="Y3492" s="114"/>
      <c r="Z3492" s="114"/>
      <c r="AA3492" s="114"/>
      <c r="AB3492" s="114"/>
      <c r="AC3492" s="114"/>
      <c r="AD3492" s="114"/>
      <c r="AE3492" s="114"/>
      <c r="AH3492" s="114"/>
      <c r="AI3492" s="114"/>
      <c r="AK3492" s="114"/>
      <c r="AM3492" s="114"/>
      <c r="AP3492" s="114"/>
      <c r="AU3492" s="114"/>
      <c r="FP3492" s="40"/>
      <c r="FQ3492" s="40"/>
      <c r="FR3492" s="40"/>
      <c r="FS3492" s="40"/>
      <c r="FT3492" s="40"/>
      <c r="FU3492" s="40"/>
      <c r="FV3492" s="40"/>
      <c r="FW3492" s="40"/>
      <c r="FX3492" s="40"/>
      <c r="FY3492" s="40"/>
      <c r="FZ3492" s="40"/>
      <c r="GA3492" s="40"/>
      <c r="GB3492" s="40"/>
      <c r="GC3492" s="40"/>
      <c r="GD3492" s="40"/>
      <c r="GE3492" s="40"/>
      <c r="GF3492" s="40"/>
      <c r="GG3492" s="40"/>
      <c r="GH3492" s="40"/>
      <c r="GI3492" s="40"/>
      <c r="GJ3492" s="40"/>
      <c r="GK3492" s="40"/>
      <c r="GL3492" s="40"/>
      <c r="GM3492" s="40"/>
      <c r="GN3492" s="40"/>
      <c r="GO3492" s="40"/>
      <c r="GP3492" s="40"/>
      <c r="GQ3492" s="40"/>
      <c r="GR3492" s="40"/>
      <c r="GS3492" s="40"/>
      <c r="GT3492" s="40"/>
      <c r="GU3492" s="40"/>
      <c r="GV3492" s="40"/>
      <c r="GW3492" s="40"/>
      <c r="GX3492" s="40"/>
      <c r="GY3492" s="40"/>
      <c r="GZ3492" s="40"/>
      <c r="HA3492" s="40"/>
      <c r="HB3492" s="40"/>
      <c r="HC3492" s="40"/>
      <c r="HD3492" s="40"/>
      <c r="HE3492" s="40"/>
      <c r="HF3492" s="40"/>
      <c r="HG3492" s="40"/>
      <c r="HH3492" s="40"/>
      <c r="HI3492" s="40"/>
      <c r="HJ3492" s="40"/>
      <c r="HK3492" s="40"/>
      <c r="HL3492" s="40"/>
      <c r="HM3492" s="40"/>
      <c r="HN3492" s="40"/>
      <c r="HO3492" s="40"/>
      <c r="HP3492" s="40"/>
      <c r="HQ3492" s="40"/>
      <c r="HR3492" s="40"/>
      <c r="HS3492" s="40"/>
      <c r="HT3492" s="40"/>
      <c r="HU3492" s="40"/>
      <c r="HV3492" s="40"/>
      <c r="HW3492" s="40"/>
      <c r="HX3492" s="40"/>
      <c r="HY3492" s="40"/>
      <c r="HZ3492" s="40"/>
      <c r="IA3492" s="40"/>
      <c r="IB3492" s="40"/>
      <c r="IC3492" s="40"/>
      <c r="ID3492" s="40"/>
      <c r="IE3492" s="40"/>
      <c r="IF3492" s="40"/>
      <c r="IG3492" s="40"/>
    </row>
    <row r="3493" spans="1:241" s="39" customFormat="1">
      <c r="A3493" s="40"/>
      <c r="B3493" s="40"/>
      <c r="C3493" s="40"/>
      <c r="D3493" s="135"/>
      <c r="E3493" s="135"/>
      <c r="F3493" s="40"/>
      <c r="G3493" s="40"/>
      <c r="H3493" s="40"/>
      <c r="I3493" s="135"/>
      <c r="J3493" s="40"/>
      <c r="K3493" s="40"/>
      <c r="L3493" s="135"/>
      <c r="M3493" s="40"/>
      <c r="N3493" s="40"/>
      <c r="O3493" s="40"/>
      <c r="P3493" s="40"/>
      <c r="S3493" s="114"/>
      <c r="T3493" s="114"/>
      <c r="V3493" s="114"/>
      <c r="W3493" s="114"/>
      <c r="X3493" s="114"/>
      <c r="Y3493" s="114"/>
      <c r="Z3493" s="114"/>
      <c r="AA3493" s="114"/>
      <c r="AB3493" s="114"/>
      <c r="AC3493" s="114"/>
      <c r="AD3493" s="114"/>
      <c r="AE3493" s="114"/>
      <c r="AH3493" s="114"/>
      <c r="AI3493" s="114"/>
      <c r="AK3493" s="114"/>
      <c r="AM3493" s="114"/>
      <c r="AP3493" s="114"/>
      <c r="AU3493" s="114"/>
      <c r="FP3493" s="40"/>
      <c r="FQ3493" s="40"/>
      <c r="FR3493" s="40"/>
      <c r="FS3493" s="40"/>
      <c r="FT3493" s="40"/>
      <c r="FU3493" s="40"/>
      <c r="FV3493" s="40"/>
      <c r="FW3493" s="40"/>
      <c r="FX3493" s="40"/>
      <c r="FY3493" s="40"/>
      <c r="FZ3493" s="40"/>
      <c r="GA3493" s="40"/>
      <c r="GB3493" s="40"/>
      <c r="GC3493" s="40"/>
      <c r="GD3493" s="40"/>
      <c r="GE3493" s="40"/>
      <c r="GF3493" s="40"/>
      <c r="GG3493" s="40"/>
      <c r="GH3493" s="40"/>
      <c r="GI3493" s="40"/>
      <c r="GJ3493" s="40"/>
      <c r="GK3493" s="40"/>
      <c r="GL3493" s="40"/>
      <c r="GM3493" s="40"/>
      <c r="GN3493" s="40"/>
      <c r="GO3493" s="40"/>
      <c r="GP3493" s="40"/>
      <c r="GQ3493" s="40"/>
      <c r="GR3493" s="40"/>
      <c r="GS3493" s="40"/>
      <c r="GT3493" s="40"/>
      <c r="GU3493" s="40"/>
      <c r="GV3493" s="40"/>
      <c r="GW3493" s="40"/>
      <c r="GX3493" s="40"/>
      <c r="GY3493" s="40"/>
      <c r="GZ3493" s="40"/>
      <c r="HA3493" s="40"/>
      <c r="HB3493" s="40"/>
      <c r="HC3493" s="40"/>
      <c r="HD3493" s="40"/>
      <c r="HE3493" s="40"/>
      <c r="HF3493" s="40"/>
      <c r="HG3493" s="40"/>
      <c r="HH3493" s="40"/>
      <c r="HI3493" s="40"/>
      <c r="HJ3493" s="40"/>
      <c r="HK3493" s="40"/>
      <c r="HL3493" s="40"/>
      <c r="HM3493" s="40"/>
      <c r="HN3493" s="40"/>
      <c r="HO3493" s="40"/>
      <c r="HP3493" s="40"/>
      <c r="HQ3493" s="40"/>
      <c r="HR3493" s="40"/>
      <c r="HS3493" s="40"/>
      <c r="HT3493" s="40"/>
      <c r="HU3493" s="40"/>
      <c r="HV3493" s="40"/>
      <c r="HW3493" s="40"/>
      <c r="HX3493" s="40"/>
      <c r="HY3493" s="40"/>
      <c r="HZ3493" s="40"/>
      <c r="IA3493" s="40"/>
      <c r="IB3493" s="40"/>
      <c r="IC3493" s="40"/>
      <c r="ID3493" s="40"/>
      <c r="IE3493" s="40"/>
      <c r="IF3493" s="40"/>
      <c r="IG3493" s="40"/>
    </row>
    <row r="3494" spans="1:241" s="39" customFormat="1">
      <c r="A3494" s="40"/>
      <c r="B3494" s="40"/>
      <c r="C3494" s="40"/>
      <c r="D3494" s="135"/>
      <c r="E3494" s="135"/>
      <c r="F3494" s="40"/>
      <c r="G3494" s="40"/>
      <c r="H3494" s="40"/>
      <c r="I3494" s="135"/>
      <c r="J3494" s="40"/>
      <c r="K3494" s="40"/>
      <c r="L3494" s="135"/>
      <c r="M3494" s="40"/>
      <c r="N3494" s="40"/>
      <c r="O3494" s="40"/>
      <c r="P3494" s="40"/>
      <c r="S3494" s="114"/>
      <c r="T3494" s="114"/>
      <c r="V3494" s="114"/>
      <c r="W3494" s="114"/>
      <c r="X3494" s="114"/>
      <c r="Y3494" s="114"/>
      <c r="Z3494" s="114"/>
      <c r="AA3494" s="114"/>
      <c r="AB3494" s="114"/>
      <c r="AC3494" s="114"/>
      <c r="AD3494" s="114"/>
      <c r="AE3494" s="114"/>
      <c r="AH3494" s="114"/>
      <c r="AI3494" s="114"/>
      <c r="AK3494" s="114"/>
      <c r="AM3494" s="114"/>
      <c r="AP3494" s="114"/>
      <c r="AU3494" s="114"/>
      <c r="FP3494" s="40"/>
      <c r="FQ3494" s="40"/>
      <c r="FR3494" s="40"/>
      <c r="FS3494" s="40"/>
      <c r="FT3494" s="40"/>
      <c r="FU3494" s="40"/>
      <c r="FV3494" s="40"/>
      <c r="FW3494" s="40"/>
      <c r="FX3494" s="40"/>
      <c r="FY3494" s="40"/>
      <c r="FZ3494" s="40"/>
      <c r="GA3494" s="40"/>
      <c r="GB3494" s="40"/>
      <c r="GC3494" s="40"/>
      <c r="GD3494" s="40"/>
      <c r="GE3494" s="40"/>
      <c r="GF3494" s="40"/>
      <c r="GG3494" s="40"/>
      <c r="GH3494" s="40"/>
      <c r="GI3494" s="40"/>
      <c r="GJ3494" s="40"/>
      <c r="GK3494" s="40"/>
      <c r="GL3494" s="40"/>
      <c r="GM3494" s="40"/>
      <c r="GN3494" s="40"/>
      <c r="GO3494" s="40"/>
      <c r="GP3494" s="40"/>
      <c r="GQ3494" s="40"/>
      <c r="GR3494" s="40"/>
      <c r="GS3494" s="40"/>
      <c r="GT3494" s="40"/>
      <c r="GU3494" s="40"/>
      <c r="GV3494" s="40"/>
      <c r="GW3494" s="40"/>
      <c r="GX3494" s="40"/>
      <c r="GY3494" s="40"/>
      <c r="GZ3494" s="40"/>
      <c r="HA3494" s="40"/>
      <c r="HB3494" s="40"/>
      <c r="HC3494" s="40"/>
      <c r="HD3494" s="40"/>
      <c r="HE3494" s="40"/>
      <c r="HF3494" s="40"/>
      <c r="HG3494" s="40"/>
      <c r="HH3494" s="40"/>
      <c r="HI3494" s="40"/>
      <c r="HJ3494" s="40"/>
      <c r="HK3494" s="40"/>
      <c r="HL3494" s="40"/>
      <c r="HM3494" s="40"/>
      <c r="HN3494" s="40"/>
      <c r="HO3494" s="40"/>
      <c r="HP3494" s="40"/>
      <c r="HQ3494" s="40"/>
      <c r="HR3494" s="40"/>
      <c r="HS3494" s="40"/>
      <c r="HT3494" s="40"/>
      <c r="HU3494" s="40"/>
      <c r="HV3494" s="40"/>
      <c r="HW3494" s="40"/>
      <c r="HX3494" s="40"/>
      <c r="HY3494" s="40"/>
      <c r="HZ3494" s="40"/>
      <c r="IA3494" s="40"/>
      <c r="IB3494" s="40"/>
      <c r="IC3494" s="40"/>
      <c r="ID3494" s="40"/>
      <c r="IE3494" s="40"/>
      <c r="IF3494" s="40"/>
      <c r="IG3494" s="40"/>
    </row>
    <row r="3495" spans="1:241" s="39" customFormat="1">
      <c r="A3495" s="40"/>
      <c r="B3495" s="40"/>
      <c r="C3495" s="40"/>
      <c r="D3495" s="135"/>
      <c r="E3495" s="135"/>
      <c r="F3495" s="40"/>
      <c r="G3495" s="40"/>
      <c r="H3495" s="40"/>
      <c r="I3495" s="135"/>
      <c r="J3495" s="40"/>
      <c r="K3495" s="40"/>
      <c r="L3495" s="135"/>
      <c r="M3495" s="40"/>
      <c r="N3495" s="40"/>
      <c r="O3495" s="40"/>
      <c r="P3495" s="40"/>
      <c r="S3495" s="114"/>
      <c r="T3495" s="114"/>
      <c r="V3495" s="114"/>
      <c r="W3495" s="114"/>
      <c r="X3495" s="114"/>
      <c r="Y3495" s="114"/>
      <c r="Z3495" s="114"/>
      <c r="AA3495" s="114"/>
      <c r="AB3495" s="114"/>
      <c r="AC3495" s="114"/>
      <c r="AD3495" s="114"/>
      <c r="AE3495" s="114"/>
      <c r="AH3495" s="114"/>
      <c r="AI3495" s="114"/>
      <c r="AK3495" s="114"/>
      <c r="AM3495" s="114"/>
      <c r="AP3495" s="114"/>
      <c r="AU3495" s="114"/>
      <c r="FP3495" s="40"/>
      <c r="FQ3495" s="40"/>
      <c r="FR3495" s="40"/>
      <c r="FS3495" s="40"/>
      <c r="FT3495" s="40"/>
      <c r="FU3495" s="40"/>
      <c r="FV3495" s="40"/>
      <c r="FW3495" s="40"/>
      <c r="FX3495" s="40"/>
      <c r="FY3495" s="40"/>
      <c r="FZ3495" s="40"/>
      <c r="GA3495" s="40"/>
      <c r="GB3495" s="40"/>
      <c r="GC3495" s="40"/>
      <c r="GD3495" s="40"/>
      <c r="GE3495" s="40"/>
      <c r="GF3495" s="40"/>
      <c r="GG3495" s="40"/>
      <c r="GH3495" s="40"/>
      <c r="GI3495" s="40"/>
      <c r="GJ3495" s="40"/>
      <c r="GK3495" s="40"/>
      <c r="GL3495" s="40"/>
      <c r="GM3495" s="40"/>
      <c r="GN3495" s="40"/>
      <c r="GO3495" s="40"/>
      <c r="GP3495" s="40"/>
      <c r="GQ3495" s="40"/>
      <c r="GR3495" s="40"/>
      <c r="GS3495" s="40"/>
      <c r="GT3495" s="40"/>
      <c r="GU3495" s="40"/>
      <c r="GV3495" s="40"/>
      <c r="GW3495" s="40"/>
      <c r="GX3495" s="40"/>
      <c r="GY3495" s="40"/>
      <c r="GZ3495" s="40"/>
      <c r="HA3495" s="40"/>
      <c r="HB3495" s="40"/>
      <c r="HC3495" s="40"/>
      <c r="HD3495" s="40"/>
      <c r="HE3495" s="40"/>
      <c r="HF3495" s="40"/>
      <c r="HG3495" s="40"/>
      <c r="HH3495" s="40"/>
      <c r="HI3495" s="40"/>
      <c r="HJ3495" s="40"/>
      <c r="HK3495" s="40"/>
      <c r="HL3495" s="40"/>
      <c r="HM3495" s="40"/>
      <c r="HN3495" s="40"/>
      <c r="HO3495" s="40"/>
      <c r="HP3495" s="40"/>
      <c r="HQ3495" s="40"/>
      <c r="HR3495" s="40"/>
      <c r="HS3495" s="40"/>
      <c r="HT3495" s="40"/>
      <c r="HU3495" s="40"/>
      <c r="HV3495" s="40"/>
      <c r="HW3495" s="40"/>
      <c r="HX3495" s="40"/>
      <c r="HY3495" s="40"/>
      <c r="HZ3495" s="40"/>
      <c r="IA3495" s="40"/>
      <c r="IB3495" s="40"/>
      <c r="IC3495" s="40"/>
      <c r="ID3495" s="40"/>
      <c r="IE3495" s="40"/>
      <c r="IF3495" s="40"/>
      <c r="IG3495" s="40"/>
    </row>
    <row r="3496" spans="1:241" s="39" customFormat="1">
      <c r="A3496" s="40"/>
      <c r="B3496" s="40"/>
      <c r="C3496" s="40"/>
      <c r="D3496" s="135"/>
      <c r="E3496" s="135"/>
      <c r="F3496" s="40"/>
      <c r="G3496" s="40"/>
      <c r="H3496" s="40"/>
      <c r="I3496" s="135"/>
      <c r="J3496" s="40"/>
      <c r="K3496" s="40"/>
      <c r="L3496" s="135"/>
      <c r="M3496" s="40"/>
      <c r="N3496" s="40"/>
      <c r="O3496" s="40"/>
      <c r="P3496" s="40"/>
      <c r="S3496" s="114"/>
      <c r="T3496" s="114"/>
      <c r="V3496" s="114"/>
      <c r="W3496" s="114"/>
      <c r="X3496" s="114"/>
      <c r="Y3496" s="114"/>
      <c r="Z3496" s="114"/>
      <c r="AA3496" s="114"/>
      <c r="AB3496" s="114"/>
      <c r="AC3496" s="114"/>
      <c r="AD3496" s="114"/>
      <c r="AE3496" s="114"/>
      <c r="AH3496" s="114"/>
      <c r="AI3496" s="114"/>
      <c r="AK3496" s="114"/>
      <c r="AM3496" s="114"/>
      <c r="AP3496" s="114"/>
      <c r="AU3496" s="114"/>
      <c r="FP3496" s="40"/>
      <c r="FQ3496" s="40"/>
      <c r="FR3496" s="40"/>
      <c r="FS3496" s="40"/>
      <c r="FT3496" s="40"/>
      <c r="FU3496" s="40"/>
      <c r="FV3496" s="40"/>
      <c r="FW3496" s="40"/>
      <c r="FX3496" s="40"/>
      <c r="FY3496" s="40"/>
      <c r="FZ3496" s="40"/>
      <c r="GA3496" s="40"/>
      <c r="GB3496" s="40"/>
      <c r="GC3496" s="40"/>
      <c r="GD3496" s="40"/>
      <c r="GE3496" s="40"/>
      <c r="GF3496" s="40"/>
      <c r="GG3496" s="40"/>
      <c r="GH3496" s="40"/>
      <c r="GI3496" s="40"/>
      <c r="GJ3496" s="40"/>
      <c r="GK3496" s="40"/>
      <c r="GL3496" s="40"/>
      <c r="GM3496" s="40"/>
      <c r="GN3496" s="40"/>
      <c r="GO3496" s="40"/>
      <c r="GP3496" s="40"/>
      <c r="GQ3496" s="40"/>
      <c r="GR3496" s="40"/>
      <c r="GS3496" s="40"/>
      <c r="GT3496" s="40"/>
      <c r="GU3496" s="40"/>
      <c r="GV3496" s="40"/>
      <c r="GW3496" s="40"/>
      <c r="GX3496" s="40"/>
      <c r="GY3496" s="40"/>
      <c r="GZ3496" s="40"/>
      <c r="HA3496" s="40"/>
      <c r="HB3496" s="40"/>
      <c r="HC3496" s="40"/>
      <c r="HD3496" s="40"/>
      <c r="HE3496" s="40"/>
      <c r="HF3496" s="40"/>
      <c r="HG3496" s="40"/>
      <c r="HH3496" s="40"/>
      <c r="HI3496" s="40"/>
      <c r="HJ3496" s="40"/>
      <c r="HK3496" s="40"/>
      <c r="HL3496" s="40"/>
      <c r="HM3496" s="40"/>
      <c r="HN3496" s="40"/>
      <c r="HO3496" s="40"/>
      <c r="HP3496" s="40"/>
      <c r="HQ3496" s="40"/>
      <c r="HR3496" s="40"/>
      <c r="HS3496" s="40"/>
      <c r="HT3496" s="40"/>
      <c r="HU3496" s="40"/>
      <c r="HV3496" s="40"/>
      <c r="HW3496" s="40"/>
      <c r="HX3496" s="40"/>
      <c r="HY3496" s="40"/>
      <c r="HZ3496" s="40"/>
      <c r="IA3496" s="40"/>
      <c r="IB3496" s="40"/>
      <c r="IC3496" s="40"/>
      <c r="ID3496" s="40"/>
      <c r="IE3496" s="40"/>
      <c r="IF3496" s="40"/>
      <c r="IG3496" s="40"/>
    </row>
    <row r="3497" spans="1:241" s="39" customFormat="1">
      <c r="A3497" s="40"/>
      <c r="B3497" s="40"/>
      <c r="C3497" s="40"/>
      <c r="D3497" s="135"/>
      <c r="E3497" s="135"/>
      <c r="F3497" s="40"/>
      <c r="G3497" s="40"/>
      <c r="H3497" s="40"/>
      <c r="I3497" s="135"/>
      <c r="J3497" s="40"/>
      <c r="K3497" s="40"/>
      <c r="L3497" s="135"/>
      <c r="M3497" s="40"/>
      <c r="N3497" s="40"/>
      <c r="O3497" s="40"/>
      <c r="P3497" s="40"/>
      <c r="S3497" s="114"/>
      <c r="T3497" s="114"/>
      <c r="V3497" s="114"/>
      <c r="W3497" s="114"/>
      <c r="X3497" s="114"/>
      <c r="Y3497" s="114"/>
      <c r="Z3497" s="114"/>
      <c r="AA3497" s="114"/>
      <c r="AB3497" s="114"/>
      <c r="AC3497" s="114"/>
      <c r="AD3497" s="114"/>
      <c r="AE3497" s="114"/>
      <c r="AH3497" s="114"/>
      <c r="AI3497" s="114"/>
      <c r="AK3497" s="114"/>
      <c r="AM3497" s="114"/>
      <c r="AP3497" s="114"/>
      <c r="AU3497" s="114"/>
      <c r="FP3497" s="40"/>
      <c r="FQ3497" s="40"/>
      <c r="FR3497" s="40"/>
      <c r="FS3497" s="40"/>
      <c r="FT3497" s="40"/>
      <c r="FU3497" s="40"/>
      <c r="FV3497" s="40"/>
      <c r="FW3497" s="40"/>
      <c r="FX3497" s="40"/>
      <c r="FY3497" s="40"/>
      <c r="FZ3497" s="40"/>
      <c r="GA3497" s="40"/>
      <c r="GB3497" s="40"/>
      <c r="GC3497" s="40"/>
      <c r="GD3497" s="40"/>
      <c r="GE3497" s="40"/>
      <c r="GF3497" s="40"/>
      <c r="GG3497" s="40"/>
      <c r="GH3497" s="40"/>
      <c r="GI3497" s="40"/>
      <c r="GJ3497" s="40"/>
      <c r="GK3497" s="40"/>
      <c r="GL3497" s="40"/>
      <c r="GM3497" s="40"/>
      <c r="GN3497" s="40"/>
      <c r="GO3497" s="40"/>
      <c r="GP3497" s="40"/>
      <c r="GQ3497" s="40"/>
      <c r="GR3497" s="40"/>
      <c r="GS3497" s="40"/>
      <c r="GT3497" s="40"/>
      <c r="GU3497" s="40"/>
      <c r="GV3497" s="40"/>
      <c r="GW3497" s="40"/>
      <c r="GX3497" s="40"/>
      <c r="GY3497" s="40"/>
      <c r="GZ3497" s="40"/>
      <c r="HA3497" s="40"/>
      <c r="HB3497" s="40"/>
      <c r="HC3497" s="40"/>
      <c r="HD3497" s="40"/>
      <c r="HE3497" s="40"/>
      <c r="HF3497" s="40"/>
      <c r="HG3497" s="40"/>
      <c r="HH3497" s="40"/>
      <c r="HI3497" s="40"/>
      <c r="HJ3497" s="40"/>
      <c r="HK3497" s="40"/>
      <c r="HL3497" s="40"/>
      <c r="HM3497" s="40"/>
      <c r="HN3497" s="40"/>
      <c r="HO3497" s="40"/>
      <c r="HP3497" s="40"/>
      <c r="HQ3497" s="40"/>
      <c r="HR3497" s="40"/>
      <c r="HS3497" s="40"/>
      <c r="HT3497" s="40"/>
      <c r="HU3497" s="40"/>
      <c r="HV3497" s="40"/>
      <c r="HW3497" s="40"/>
      <c r="HX3497" s="40"/>
      <c r="HY3497" s="40"/>
      <c r="HZ3497" s="40"/>
      <c r="IA3497" s="40"/>
      <c r="IB3497" s="40"/>
      <c r="IC3497" s="40"/>
      <c r="ID3497" s="40"/>
      <c r="IE3497" s="40"/>
      <c r="IF3497" s="40"/>
      <c r="IG3497" s="40"/>
    </row>
    <row r="3498" spans="1:241" s="39" customFormat="1">
      <c r="A3498" s="40"/>
      <c r="B3498" s="40"/>
      <c r="C3498" s="40"/>
      <c r="D3498" s="135"/>
      <c r="E3498" s="135"/>
      <c r="F3498" s="40"/>
      <c r="G3498" s="40"/>
      <c r="H3498" s="40"/>
      <c r="I3498" s="135"/>
      <c r="J3498" s="40"/>
      <c r="K3498" s="40"/>
      <c r="L3498" s="135"/>
      <c r="M3498" s="40"/>
      <c r="N3498" s="40"/>
      <c r="O3498" s="40"/>
      <c r="P3498" s="40"/>
      <c r="S3498" s="114"/>
      <c r="T3498" s="114"/>
      <c r="V3498" s="114"/>
      <c r="W3498" s="114"/>
      <c r="X3498" s="114"/>
      <c r="Y3498" s="114"/>
      <c r="Z3498" s="114"/>
      <c r="AA3498" s="114"/>
      <c r="AB3498" s="114"/>
      <c r="AC3498" s="114"/>
      <c r="AD3498" s="114"/>
      <c r="AE3498" s="114"/>
      <c r="AH3498" s="114"/>
      <c r="AI3498" s="114"/>
      <c r="AK3498" s="114"/>
      <c r="AM3498" s="114"/>
      <c r="AP3498" s="114"/>
      <c r="AU3498" s="114"/>
      <c r="FP3498" s="40"/>
      <c r="FQ3498" s="40"/>
      <c r="FR3498" s="40"/>
      <c r="FS3498" s="40"/>
      <c r="FT3498" s="40"/>
      <c r="FU3498" s="40"/>
      <c r="FV3498" s="40"/>
      <c r="FW3498" s="40"/>
      <c r="FX3498" s="40"/>
      <c r="FY3498" s="40"/>
      <c r="FZ3498" s="40"/>
      <c r="GA3498" s="40"/>
      <c r="GB3498" s="40"/>
      <c r="GC3498" s="40"/>
      <c r="GD3498" s="40"/>
      <c r="GE3498" s="40"/>
      <c r="GF3498" s="40"/>
      <c r="GG3498" s="40"/>
      <c r="GH3498" s="40"/>
      <c r="GI3498" s="40"/>
      <c r="GJ3498" s="40"/>
      <c r="GK3498" s="40"/>
      <c r="GL3498" s="40"/>
      <c r="GM3498" s="40"/>
      <c r="GN3498" s="40"/>
      <c r="GO3498" s="40"/>
      <c r="GP3498" s="40"/>
      <c r="GQ3498" s="40"/>
      <c r="GR3498" s="40"/>
      <c r="GS3498" s="40"/>
      <c r="GT3498" s="40"/>
      <c r="GU3498" s="40"/>
      <c r="GV3498" s="40"/>
      <c r="GW3498" s="40"/>
      <c r="GX3498" s="40"/>
      <c r="GY3498" s="40"/>
      <c r="GZ3498" s="40"/>
      <c r="HA3498" s="40"/>
      <c r="HB3498" s="40"/>
      <c r="HC3498" s="40"/>
      <c r="HD3498" s="40"/>
      <c r="HE3498" s="40"/>
      <c r="HF3498" s="40"/>
      <c r="HG3498" s="40"/>
      <c r="HH3498" s="40"/>
      <c r="HI3498" s="40"/>
      <c r="HJ3498" s="40"/>
      <c r="HK3498" s="40"/>
      <c r="HL3498" s="40"/>
      <c r="HM3498" s="40"/>
      <c r="HN3498" s="40"/>
      <c r="HO3498" s="40"/>
      <c r="HP3498" s="40"/>
      <c r="HQ3498" s="40"/>
      <c r="HR3498" s="40"/>
      <c r="HS3498" s="40"/>
      <c r="HT3498" s="40"/>
      <c r="HU3498" s="40"/>
      <c r="HV3498" s="40"/>
      <c r="HW3498" s="40"/>
      <c r="HX3498" s="40"/>
      <c r="HY3498" s="40"/>
      <c r="HZ3498" s="40"/>
      <c r="IA3498" s="40"/>
      <c r="IB3498" s="40"/>
      <c r="IC3498" s="40"/>
      <c r="ID3498" s="40"/>
      <c r="IE3498" s="40"/>
      <c r="IF3498" s="40"/>
      <c r="IG3498" s="40"/>
    </row>
    <row r="3499" spans="1:241" s="39" customFormat="1">
      <c r="A3499" s="40"/>
      <c r="B3499" s="40"/>
      <c r="C3499" s="40"/>
      <c r="D3499" s="135"/>
      <c r="E3499" s="135"/>
      <c r="F3499" s="40"/>
      <c r="G3499" s="40"/>
      <c r="H3499" s="40"/>
      <c r="I3499" s="135"/>
      <c r="J3499" s="40"/>
      <c r="K3499" s="40"/>
      <c r="L3499" s="135"/>
      <c r="M3499" s="40"/>
      <c r="N3499" s="40"/>
      <c r="O3499" s="40"/>
      <c r="P3499" s="40"/>
      <c r="S3499" s="114"/>
      <c r="T3499" s="114"/>
      <c r="V3499" s="114"/>
      <c r="W3499" s="114"/>
      <c r="X3499" s="114"/>
      <c r="Y3499" s="114"/>
      <c r="Z3499" s="114"/>
      <c r="AA3499" s="114"/>
      <c r="AB3499" s="114"/>
      <c r="AC3499" s="114"/>
      <c r="AD3499" s="114"/>
      <c r="AE3499" s="114"/>
      <c r="AH3499" s="114"/>
      <c r="AI3499" s="114"/>
      <c r="AK3499" s="114"/>
      <c r="AM3499" s="114"/>
      <c r="AP3499" s="114"/>
      <c r="AU3499" s="114"/>
      <c r="FP3499" s="40"/>
      <c r="FQ3499" s="40"/>
      <c r="FR3499" s="40"/>
      <c r="FS3499" s="40"/>
      <c r="FT3499" s="40"/>
      <c r="FU3499" s="40"/>
      <c r="FV3499" s="40"/>
      <c r="FW3499" s="40"/>
      <c r="FX3499" s="40"/>
      <c r="FY3499" s="40"/>
      <c r="FZ3499" s="40"/>
      <c r="GA3499" s="40"/>
      <c r="GB3499" s="40"/>
      <c r="GC3499" s="40"/>
      <c r="GD3499" s="40"/>
      <c r="GE3499" s="40"/>
      <c r="GF3499" s="40"/>
      <c r="GG3499" s="40"/>
      <c r="GH3499" s="40"/>
      <c r="GI3499" s="40"/>
      <c r="GJ3499" s="40"/>
      <c r="GK3499" s="40"/>
      <c r="GL3499" s="40"/>
      <c r="GM3499" s="40"/>
      <c r="GN3499" s="40"/>
      <c r="GO3499" s="40"/>
      <c r="GP3499" s="40"/>
      <c r="GQ3499" s="40"/>
      <c r="GR3499" s="40"/>
      <c r="GS3499" s="40"/>
      <c r="GT3499" s="40"/>
      <c r="GU3499" s="40"/>
      <c r="GV3499" s="40"/>
      <c r="GW3499" s="40"/>
      <c r="GX3499" s="40"/>
      <c r="GY3499" s="40"/>
      <c r="GZ3499" s="40"/>
      <c r="HA3499" s="40"/>
      <c r="HB3499" s="40"/>
      <c r="HC3499" s="40"/>
      <c r="HD3499" s="40"/>
      <c r="HE3499" s="40"/>
      <c r="HF3499" s="40"/>
      <c r="HG3499" s="40"/>
      <c r="HH3499" s="40"/>
      <c r="HI3499" s="40"/>
      <c r="HJ3499" s="40"/>
      <c r="HK3499" s="40"/>
      <c r="HL3499" s="40"/>
      <c r="HM3499" s="40"/>
      <c r="HN3499" s="40"/>
      <c r="HO3499" s="40"/>
      <c r="HP3499" s="40"/>
      <c r="HQ3499" s="40"/>
      <c r="HR3499" s="40"/>
      <c r="HS3499" s="40"/>
      <c r="HT3499" s="40"/>
      <c r="HU3499" s="40"/>
      <c r="HV3499" s="40"/>
      <c r="HW3499" s="40"/>
      <c r="HX3499" s="40"/>
      <c r="HY3499" s="40"/>
      <c r="HZ3499" s="40"/>
      <c r="IA3499" s="40"/>
      <c r="IB3499" s="40"/>
      <c r="IC3499" s="40"/>
      <c r="ID3499" s="40"/>
      <c r="IE3499" s="40"/>
      <c r="IF3499" s="40"/>
      <c r="IG3499" s="40"/>
    </row>
    <row r="3500" spans="1:241" s="39" customFormat="1">
      <c r="A3500" s="40"/>
      <c r="B3500" s="40"/>
      <c r="C3500" s="40"/>
      <c r="D3500" s="135"/>
      <c r="E3500" s="135"/>
      <c r="F3500" s="40"/>
      <c r="G3500" s="40"/>
      <c r="H3500" s="40"/>
      <c r="I3500" s="135"/>
      <c r="J3500" s="40"/>
      <c r="K3500" s="40"/>
      <c r="L3500" s="135"/>
      <c r="M3500" s="40"/>
      <c r="N3500" s="40"/>
      <c r="O3500" s="40"/>
      <c r="P3500" s="40"/>
      <c r="S3500" s="114"/>
      <c r="T3500" s="114"/>
      <c r="V3500" s="114"/>
      <c r="W3500" s="114"/>
      <c r="X3500" s="114"/>
      <c r="Y3500" s="114"/>
      <c r="Z3500" s="114"/>
      <c r="AA3500" s="114"/>
      <c r="AB3500" s="114"/>
      <c r="AC3500" s="114"/>
      <c r="AD3500" s="114"/>
      <c r="AE3500" s="114"/>
      <c r="AH3500" s="114"/>
      <c r="AI3500" s="114"/>
      <c r="AK3500" s="114"/>
      <c r="AM3500" s="114"/>
      <c r="AP3500" s="114"/>
      <c r="AU3500" s="114"/>
      <c r="FP3500" s="40"/>
      <c r="FQ3500" s="40"/>
      <c r="FR3500" s="40"/>
      <c r="FS3500" s="40"/>
      <c r="FT3500" s="40"/>
      <c r="FU3500" s="40"/>
      <c r="FV3500" s="40"/>
      <c r="FW3500" s="40"/>
      <c r="FX3500" s="40"/>
      <c r="FY3500" s="40"/>
      <c r="FZ3500" s="40"/>
      <c r="GA3500" s="40"/>
      <c r="GB3500" s="40"/>
      <c r="GC3500" s="40"/>
      <c r="GD3500" s="40"/>
      <c r="GE3500" s="40"/>
      <c r="GF3500" s="40"/>
      <c r="GG3500" s="40"/>
      <c r="GH3500" s="40"/>
      <c r="GI3500" s="40"/>
      <c r="GJ3500" s="40"/>
      <c r="GK3500" s="40"/>
      <c r="GL3500" s="40"/>
      <c r="GM3500" s="40"/>
      <c r="GN3500" s="40"/>
      <c r="GO3500" s="40"/>
      <c r="GP3500" s="40"/>
      <c r="GQ3500" s="40"/>
      <c r="GR3500" s="40"/>
      <c r="GS3500" s="40"/>
      <c r="GT3500" s="40"/>
      <c r="GU3500" s="40"/>
      <c r="GV3500" s="40"/>
      <c r="GW3500" s="40"/>
      <c r="GX3500" s="40"/>
      <c r="GY3500" s="40"/>
      <c r="GZ3500" s="40"/>
      <c r="HA3500" s="40"/>
      <c r="HB3500" s="40"/>
      <c r="HC3500" s="40"/>
      <c r="HD3500" s="40"/>
      <c r="HE3500" s="40"/>
      <c r="HF3500" s="40"/>
      <c r="HG3500" s="40"/>
      <c r="HH3500" s="40"/>
      <c r="HI3500" s="40"/>
      <c r="HJ3500" s="40"/>
      <c r="HK3500" s="40"/>
      <c r="HL3500" s="40"/>
      <c r="HM3500" s="40"/>
      <c r="HN3500" s="40"/>
      <c r="HO3500" s="40"/>
      <c r="HP3500" s="40"/>
      <c r="HQ3500" s="40"/>
      <c r="HR3500" s="40"/>
      <c r="HS3500" s="40"/>
      <c r="HT3500" s="40"/>
      <c r="HU3500" s="40"/>
      <c r="HV3500" s="40"/>
      <c r="HW3500" s="40"/>
      <c r="HX3500" s="40"/>
      <c r="HY3500" s="40"/>
      <c r="HZ3500" s="40"/>
      <c r="IA3500" s="40"/>
      <c r="IB3500" s="40"/>
      <c r="IC3500" s="40"/>
      <c r="ID3500" s="40"/>
      <c r="IE3500" s="40"/>
      <c r="IF3500" s="40"/>
      <c r="IG3500" s="40"/>
    </row>
    <row r="3501" spans="1:241" s="39" customFormat="1">
      <c r="A3501" s="40"/>
      <c r="B3501" s="40"/>
      <c r="C3501" s="40"/>
      <c r="D3501" s="135"/>
      <c r="E3501" s="135"/>
      <c r="F3501" s="40"/>
      <c r="G3501" s="40"/>
      <c r="H3501" s="40"/>
      <c r="I3501" s="135"/>
      <c r="J3501" s="40"/>
      <c r="K3501" s="40"/>
      <c r="L3501" s="135"/>
      <c r="M3501" s="40"/>
      <c r="N3501" s="40"/>
      <c r="O3501" s="40"/>
      <c r="P3501" s="40"/>
      <c r="S3501" s="114"/>
      <c r="T3501" s="114"/>
      <c r="V3501" s="114"/>
      <c r="W3501" s="114"/>
      <c r="X3501" s="114"/>
      <c r="Y3501" s="114"/>
      <c r="Z3501" s="114"/>
      <c r="AA3501" s="114"/>
      <c r="AB3501" s="114"/>
      <c r="AC3501" s="114"/>
      <c r="AD3501" s="114"/>
      <c r="AE3501" s="114"/>
      <c r="AH3501" s="114"/>
      <c r="AI3501" s="114"/>
      <c r="AK3501" s="114"/>
      <c r="AM3501" s="114"/>
      <c r="AP3501" s="114"/>
      <c r="AU3501" s="114"/>
      <c r="FP3501" s="40"/>
      <c r="FQ3501" s="40"/>
      <c r="FR3501" s="40"/>
      <c r="FS3501" s="40"/>
      <c r="FT3501" s="40"/>
      <c r="FU3501" s="40"/>
      <c r="FV3501" s="40"/>
      <c r="FW3501" s="40"/>
      <c r="FX3501" s="40"/>
      <c r="FY3501" s="40"/>
      <c r="FZ3501" s="40"/>
      <c r="GA3501" s="40"/>
      <c r="GB3501" s="40"/>
      <c r="GC3501" s="40"/>
      <c r="GD3501" s="40"/>
      <c r="GE3501" s="40"/>
      <c r="GF3501" s="40"/>
      <c r="GG3501" s="40"/>
      <c r="GH3501" s="40"/>
      <c r="GI3501" s="40"/>
      <c r="GJ3501" s="40"/>
      <c r="GK3501" s="40"/>
      <c r="GL3501" s="40"/>
      <c r="GM3501" s="40"/>
      <c r="GN3501" s="40"/>
      <c r="GO3501" s="40"/>
      <c r="GP3501" s="40"/>
      <c r="GQ3501" s="40"/>
      <c r="GR3501" s="40"/>
      <c r="GS3501" s="40"/>
      <c r="GT3501" s="40"/>
      <c r="GU3501" s="40"/>
      <c r="GV3501" s="40"/>
      <c r="GW3501" s="40"/>
      <c r="GX3501" s="40"/>
      <c r="GY3501" s="40"/>
      <c r="GZ3501" s="40"/>
      <c r="HA3501" s="40"/>
      <c r="HB3501" s="40"/>
      <c r="HC3501" s="40"/>
      <c r="HD3501" s="40"/>
      <c r="HE3501" s="40"/>
      <c r="HF3501" s="40"/>
      <c r="HG3501" s="40"/>
      <c r="HH3501" s="40"/>
      <c r="HI3501" s="40"/>
      <c r="HJ3501" s="40"/>
      <c r="HK3501" s="40"/>
      <c r="HL3501" s="40"/>
      <c r="HM3501" s="40"/>
      <c r="HN3501" s="40"/>
      <c r="HO3501" s="40"/>
      <c r="HP3501" s="40"/>
      <c r="HQ3501" s="40"/>
      <c r="HR3501" s="40"/>
      <c r="HS3501" s="40"/>
      <c r="HT3501" s="40"/>
      <c r="HU3501" s="40"/>
      <c r="HV3501" s="40"/>
      <c r="HW3501" s="40"/>
      <c r="HX3501" s="40"/>
      <c r="HY3501" s="40"/>
      <c r="HZ3501" s="40"/>
      <c r="IA3501" s="40"/>
      <c r="IB3501" s="40"/>
      <c r="IC3501" s="40"/>
      <c r="ID3501" s="40"/>
      <c r="IE3501" s="40"/>
      <c r="IF3501" s="40"/>
      <c r="IG3501" s="40"/>
    </row>
    <row r="3502" spans="1:241" s="39" customFormat="1">
      <c r="A3502" s="40"/>
      <c r="B3502" s="40"/>
      <c r="C3502" s="40"/>
      <c r="D3502" s="135"/>
      <c r="E3502" s="135"/>
      <c r="F3502" s="40"/>
      <c r="G3502" s="40"/>
      <c r="H3502" s="40"/>
      <c r="I3502" s="135"/>
      <c r="J3502" s="40"/>
      <c r="K3502" s="40"/>
      <c r="L3502" s="135"/>
      <c r="M3502" s="40"/>
      <c r="N3502" s="40"/>
      <c r="O3502" s="40"/>
      <c r="P3502" s="40"/>
      <c r="S3502" s="114"/>
      <c r="T3502" s="114"/>
      <c r="V3502" s="114"/>
      <c r="W3502" s="114"/>
      <c r="X3502" s="114"/>
      <c r="Y3502" s="114"/>
      <c r="Z3502" s="114"/>
      <c r="AA3502" s="114"/>
      <c r="AB3502" s="114"/>
      <c r="AC3502" s="114"/>
      <c r="AD3502" s="114"/>
      <c r="AE3502" s="114"/>
      <c r="AH3502" s="114"/>
      <c r="AI3502" s="114"/>
      <c r="AK3502" s="114"/>
      <c r="AM3502" s="114"/>
      <c r="AP3502" s="114"/>
      <c r="AU3502" s="114"/>
      <c r="FP3502" s="40"/>
      <c r="FQ3502" s="40"/>
      <c r="FR3502" s="40"/>
      <c r="FS3502" s="40"/>
      <c r="FT3502" s="40"/>
      <c r="FU3502" s="40"/>
      <c r="FV3502" s="40"/>
      <c r="FW3502" s="40"/>
      <c r="FX3502" s="40"/>
      <c r="FY3502" s="40"/>
      <c r="FZ3502" s="40"/>
      <c r="GA3502" s="40"/>
      <c r="GB3502" s="40"/>
      <c r="GC3502" s="40"/>
      <c r="GD3502" s="40"/>
      <c r="GE3502" s="40"/>
      <c r="GF3502" s="40"/>
      <c r="GG3502" s="40"/>
      <c r="GH3502" s="40"/>
      <c r="GI3502" s="40"/>
      <c r="GJ3502" s="40"/>
      <c r="GK3502" s="40"/>
      <c r="GL3502" s="40"/>
      <c r="GM3502" s="40"/>
      <c r="GN3502" s="40"/>
      <c r="GO3502" s="40"/>
      <c r="GP3502" s="40"/>
      <c r="GQ3502" s="40"/>
      <c r="GR3502" s="40"/>
      <c r="GS3502" s="40"/>
      <c r="GT3502" s="40"/>
      <c r="GU3502" s="40"/>
      <c r="GV3502" s="40"/>
      <c r="GW3502" s="40"/>
      <c r="GX3502" s="40"/>
      <c r="GY3502" s="40"/>
      <c r="GZ3502" s="40"/>
      <c r="HA3502" s="40"/>
      <c r="HB3502" s="40"/>
      <c r="HC3502" s="40"/>
      <c r="HD3502" s="40"/>
      <c r="HE3502" s="40"/>
      <c r="HF3502" s="40"/>
      <c r="HG3502" s="40"/>
      <c r="HH3502" s="40"/>
      <c r="HI3502" s="40"/>
      <c r="HJ3502" s="40"/>
      <c r="HK3502" s="40"/>
      <c r="HL3502" s="40"/>
      <c r="HM3502" s="40"/>
      <c r="HN3502" s="40"/>
      <c r="HO3502" s="40"/>
      <c r="HP3502" s="40"/>
      <c r="HQ3502" s="40"/>
      <c r="HR3502" s="40"/>
      <c r="HS3502" s="40"/>
      <c r="HT3502" s="40"/>
      <c r="HU3502" s="40"/>
      <c r="HV3502" s="40"/>
      <c r="HW3502" s="40"/>
      <c r="HX3502" s="40"/>
      <c r="HY3502" s="40"/>
      <c r="HZ3502" s="40"/>
      <c r="IA3502" s="40"/>
      <c r="IB3502" s="40"/>
      <c r="IC3502" s="40"/>
      <c r="ID3502" s="40"/>
      <c r="IE3502" s="40"/>
      <c r="IF3502" s="40"/>
      <c r="IG3502" s="40"/>
    </row>
    <row r="3503" spans="1:241" s="39" customFormat="1">
      <c r="A3503" s="40"/>
      <c r="B3503" s="40"/>
      <c r="C3503" s="40"/>
      <c r="D3503" s="135"/>
      <c r="E3503" s="135"/>
      <c r="F3503" s="40"/>
      <c r="G3503" s="40"/>
      <c r="H3503" s="40"/>
      <c r="I3503" s="135"/>
      <c r="J3503" s="40"/>
      <c r="K3503" s="40"/>
      <c r="L3503" s="135"/>
      <c r="M3503" s="40"/>
      <c r="N3503" s="40"/>
      <c r="O3503" s="40"/>
      <c r="P3503" s="40"/>
      <c r="S3503" s="114"/>
      <c r="T3503" s="114"/>
      <c r="V3503" s="114"/>
      <c r="W3503" s="114"/>
      <c r="X3503" s="114"/>
      <c r="Y3503" s="114"/>
      <c r="Z3503" s="114"/>
      <c r="AA3503" s="114"/>
      <c r="AB3503" s="114"/>
      <c r="AC3503" s="114"/>
      <c r="AD3503" s="114"/>
      <c r="AE3503" s="114"/>
      <c r="AH3503" s="114"/>
      <c r="AI3503" s="114"/>
      <c r="AK3503" s="114"/>
      <c r="AM3503" s="114"/>
      <c r="AP3503" s="114"/>
      <c r="AU3503" s="114"/>
      <c r="FP3503" s="40"/>
      <c r="FQ3503" s="40"/>
      <c r="FR3503" s="40"/>
      <c r="FS3503" s="40"/>
      <c r="FT3503" s="40"/>
      <c r="FU3503" s="40"/>
      <c r="FV3503" s="40"/>
      <c r="FW3503" s="40"/>
      <c r="FX3503" s="40"/>
      <c r="FY3503" s="40"/>
      <c r="FZ3503" s="40"/>
      <c r="GA3503" s="40"/>
      <c r="GB3503" s="40"/>
      <c r="GC3503" s="40"/>
      <c r="GD3503" s="40"/>
      <c r="GE3503" s="40"/>
      <c r="GF3503" s="40"/>
      <c r="GG3503" s="40"/>
      <c r="GH3503" s="40"/>
      <c r="GI3503" s="40"/>
      <c r="GJ3503" s="40"/>
      <c r="GK3503" s="40"/>
      <c r="GL3503" s="40"/>
      <c r="GM3503" s="40"/>
      <c r="GN3503" s="40"/>
      <c r="GO3503" s="40"/>
      <c r="GP3503" s="40"/>
      <c r="GQ3503" s="40"/>
      <c r="GR3503" s="40"/>
      <c r="GS3503" s="40"/>
      <c r="GT3503" s="40"/>
      <c r="GU3503" s="40"/>
      <c r="GV3503" s="40"/>
      <c r="GW3503" s="40"/>
      <c r="GX3503" s="40"/>
      <c r="GY3503" s="40"/>
      <c r="GZ3503" s="40"/>
      <c r="HA3503" s="40"/>
      <c r="HB3503" s="40"/>
      <c r="HC3503" s="40"/>
      <c r="HD3503" s="40"/>
      <c r="HE3503" s="40"/>
      <c r="HF3503" s="40"/>
      <c r="HG3503" s="40"/>
      <c r="HH3503" s="40"/>
      <c r="HI3503" s="40"/>
      <c r="HJ3503" s="40"/>
      <c r="HK3503" s="40"/>
      <c r="HL3503" s="40"/>
      <c r="HM3503" s="40"/>
      <c r="HN3503" s="40"/>
      <c r="HO3503" s="40"/>
      <c r="HP3503" s="40"/>
      <c r="HQ3503" s="40"/>
      <c r="HR3503" s="40"/>
      <c r="HS3503" s="40"/>
      <c r="HT3503" s="40"/>
      <c r="HU3503" s="40"/>
      <c r="HV3503" s="40"/>
      <c r="HW3503" s="40"/>
      <c r="HX3503" s="40"/>
      <c r="HY3503" s="40"/>
      <c r="HZ3503" s="40"/>
      <c r="IA3503" s="40"/>
      <c r="IB3503" s="40"/>
      <c r="IC3503" s="40"/>
      <c r="ID3503" s="40"/>
      <c r="IE3503" s="40"/>
      <c r="IF3503" s="40"/>
      <c r="IG3503" s="40"/>
    </row>
    <row r="3504" spans="1:241" s="39" customFormat="1">
      <c r="A3504" s="40"/>
      <c r="B3504" s="40"/>
      <c r="C3504" s="40"/>
      <c r="D3504" s="135"/>
      <c r="E3504" s="135"/>
      <c r="F3504" s="40"/>
      <c r="G3504" s="40"/>
      <c r="H3504" s="40"/>
      <c r="I3504" s="135"/>
      <c r="J3504" s="40"/>
      <c r="K3504" s="40"/>
      <c r="L3504" s="135"/>
      <c r="M3504" s="40"/>
      <c r="N3504" s="40"/>
      <c r="O3504" s="40"/>
      <c r="P3504" s="40"/>
      <c r="S3504" s="114"/>
      <c r="T3504" s="114"/>
      <c r="V3504" s="114"/>
      <c r="W3504" s="114"/>
      <c r="X3504" s="114"/>
      <c r="Y3504" s="114"/>
      <c r="Z3504" s="114"/>
      <c r="AA3504" s="114"/>
      <c r="AB3504" s="114"/>
      <c r="AC3504" s="114"/>
      <c r="AD3504" s="114"/>
      <c r="AE3504" s="114"/>
      <c r="AH3504" s="114"/>
      <c r="AI3504" s="114"/>
      <c r="AK3504" s="114"/>
      <c r="AM3504" s="114"/>
      <c r="AP3504" s="114"/>
      <c r="AU3504" s="114"/>
      <c r="FP3504" s="40"/>
      <c r="FQ3504" s="40"/>
      <c r="FR3504" s="40"/>
      <c r="FS3504" s="40"/>
      <c r="FT3504" s="40"/>
      <c r="FU3504" s="40"/>
      <c r="FV3504" s="40"/>
      <c r="FW3504" s="40"/>
      <c r="FX3504" s="40"/>
      <c r="FY3504" s="40"/>
      <c r="FZ3504" s="40"/>
      <c r="GA3504" s="40"/>
      <c r="GB3504" s="40"/>
      <c r="GC3504" s="40"/>
      <c r="GD3504" s="40"/>
      <c r="GE3504" s="40"/>
      <c r="GF3504" s="40"/>
      <c r="GG3504" s="40"/>
      <c r="GH3504" s="40"/>
      <c r="GI3504" s="40"/>
      <c r="GJ3504" s="40"/>
      <c r="GK3504" s="40"/>
      <c r="GL3504" s="40"/>
      <c r="GM3504" s="40"/>
      <c r="GN3504" s="40"/>
      <c r="GO3504" s="40"/>
      <c r="GP3504" s="40"/>
      <c r="GQ3504" s="40"/>
      <c r="GR3504" s="40"/>
      <c r="GS3504" s="40"/>
      <c r="GT3504" s="40"/>
      <c r="GU3504" s="40"/>
      <c r="GV3504" s="40"/>
      <c r="GW3504" s="40"/>
      <c r="GX3504" s="40"/>
      <c r="GY3504" s="40"/>
      <c r="GZ3504" s="40"/>
      <c r="HA3504" s="40"/>
      <c r="HB3504" s="40"/>
      <c r="HC3504" s="40"/>
      <c r="HD3504" s="40"/>
      <c r="HE3504" s="40"/>
      <c r="HF3504" s="40"/>
      <c r="HG3504" s="40"/>
      <c r="HH3504" s="40"/>
      <c r="HI3504" s="40"/>
      <c r="HJ3504" s="40"/>
      <c r="HK3504" s="40"/>
      <c r="HL3504" s="40"/>
      <c r="HM3504" s="40"/>
      <c r="HN3504" s="40"/>
      <c r="HO3504" s="40"/>
      <c r="HP3504" s="40"/>
      <c r="HQ3504" s="40"/>
      <c r="HR3504" s="40"/>
      <c r="HS3504" s="40"/>
      <c r="HT3504" s="40"/>
      <c r="HU3504" s="40"/>
      <c r="HV3504" s="40"/>
      <c r="HW3504" s="40"/>
      <c r="HX3504" s="40"/>
      <c r="HY3504" s="40"/>
      <c r="HZ3504" s="40"/>
      <c r="IA3504" s="40"/>
      <c r="IB3504" s="40"/>
      <c r="IC3504" s="40"/>
      <c r="ID3504" s="40"/>
      <c r="IE3504" s="40"/>
      <c r="IF3504" s="40"/>
      <c r="IG3504" s="40"/>
    </row>
    <row r="3505" spans="1:241" s="39" customFormat="1">
      <c r="A3505" s="40"/>
      <c r="B3505" s="40"/>
      <c r="C3505" s="40"/>
      <c r="D3505" s="135"/>
      <c r="E3505" s="135"/>
      <c r="F3505" s="40"/>
      <c r="G3505" s="40"/>
      <c r="H3505" s="40"/>
      <c r="I3505" s="135"/>
      <c r="J3505" s="40"/>
      <c r="K3505" s="40"/>
      <c r="L3505" s="135"/>
      <c r="M3505" s="40"/>
      <c r="N3505" s="40"/>
      <c r="O3505" s="40"/>
      <c r="P3505" s="40"/>
      <c r="S3505" s="114"/>
      <c r="T3505" s="114"/>
      <c r="V3505" s="114"/>
      <c r="W3505" s="114"/>
      <c r="X3505" s="114"/>
      <c r="Y3505" s="114"/>
      <c r="Z3505" s="114"/>
      <c r="AA3505" s="114"/>
      <c r="AB3505" s="114"/>
      <c r="AC3505" s="114"/>
      <c r="AD3505" s="114"/>
      <c r="AE3505" s="114"/>
      <c r="AH3505" s="114"/>
      <c r="AI3505" s="114"/>
      <c r="AK3505" s="114"/>
      <c r="AM3505" s="114"/>
      <c r="AP3505" s="114"/>
      <c r="AU3505" s="114"/>
      <c r="FP3505" s="40"/>
      <c r="FQ3505" s="40"/>
      <c r="FR3505" s="40"/>
      <c r="FS3505" s="40"/>
      <c r="FT3505" s="40"/>
      <c r="FU3505" s="40"/>
      <c r="FV3505" s="40"/>
      <c r="FW3505" s="40"/>
      <c r="FX3505" s="40"/>
      <c r="FY3505" s="40"/>
      <c r="FZ3505" s="40"/>
      <c r="GA3505" s="40"/>
      <c r="GB3505" s="40"/>
      <c r="GC3505" s="40"/>
      <c r="GD3505" s="40"/>
      <c r="GE3505" s="40"/>
      <c r="GF3505" s="40"/>
      <c r="GG3505" s="40"/>
      <c r="GH3505" s="40"/>
      <c r="GI3505" s="40"/>
      <c r="GJ3505" s="40"/>
      <c r="GK3505" s="40"/>
      <c r="GL3505" s="40"/>
      <c r="GM3505" s="40"/>
      <c r="GN3505" s="40"/>
      <c r="GO3505" s="40"/>
      <c r="GP3505" s="40"/>
      <c r="GQ3505" s="40"/>
      <c r="GR3505" s="40"/>
      <c r="GS3505" s="40"/>
      <c r="GT3505" s="40"/>
      <c r="GU3505" s="40"/>
      <c r="GV3505" s="40"/>
      <c r="GW3505" s="40"/>
      <c r="GX3505" s="40"/>
      <c r="GY3505" s="40"/>
      <c r="GZ3505" s="40"/>
      <c r="HA3505" s="40"/>
      <c r="HB3505" s="40"/>
      <c r="HC3505" s="40"/>
      <c r="HD3505" s="40"/>
      <c r="HE3505" s="40"/>
      <c r="HF3505" s="40"/>
      <c r="HG3505" s="40"/>
      <c r="HH3505" s="40"/>
      <c r="HI3505" s="40"/>
      <c r="HJ3505" s="40"/>
      <c r="HK3505" s="40"/>
      <c r="HL3505" s="40"/>
      <c r="HM3505" s="40"/>
      <c r="HN3505" s="40"/>
      <c r="HO3505" s="40"/>
      <c r="HP3505" s="40"/>
      <c r="HQ3505" s="40"/>
      <c r="HR3505" s="40"/>
      <c r="HS3505" s="40"/>
      <c r="HT3505" s="40"/>
      <c r="HU3505" s="40"/>
      <c r="HV3505" s="40"/>
      <c r="HW3505" s="40"/>
      <c r="HX3505" s="40"/>
      <c r="HY3505" s="40"/>
      <c r="HZ3505" s="40"/>
      <c r="IA3505" s="40"/>
      <c r="IB3505" s="40"/>
      <c r="IC3505" s="40"/>
      <c r="ID3505" s="40"/>
      <c r="IE3505" s="40"/>
      <c r="IF3505" s="40"/>
      <c r="IG3505" s="40"/>
    </row>
    <row r="3506" spans="1:241" s="39" customFormat="1">
      <c r="A3506" s="40"/>
      <c r="B3506" s="40"/>
      <c r="C3506" s="40"/>
      <c r="D3506" s="135"/>
      <c r="E3506" s="135"/>
      <c r="F3506" s="40"/>
      <c r="G3506" s="40"/>
      <c r="H3506" s="40"/>
      <c r="I3506" s="135"/>
      <c r="J3506" s="40"/>
      <c r="K3506" s="40"/>
      <c r="L3506" s="135"/>
      <c r="M3506" s="40"/>
      <c r="N3506" s="40"/>
      <c r="O3506" s="40"/>
      <c r="P3506" s="40"/>
      <c r="S3506" s="114"/>
      <c r="T3506" s="114"/>
      <c r="V3506" s="114"/>
      <c r="W3506" s="114"/>
      <c r="X3506" s="114"/>
      <c r="Y3506" s="114"/>
      <c r="Z3506" s="114"/>
      <c r="AA3506" s="114"/>
      <c r="AB3506" s="114"/>
      <c r="AC3506" s="114"/>
      <c r="AD3506" s="114"/>
      <c r="AE3506" s="114"/>
      <c r="AH3506" s="114"/>
      <c r="AI3506" s="114"/>
      <c r="AK3506" s="114"/>
      <c r="AM3506" s="114"/>
      <c r="AP3506" s="114"/>
      <c r="AU3506" s="114"/>
      <c r="FP3506" s="40"/>
      <c r="FQ3506" s="40"/>
      <c r="FR3506" s="40"/>
      <c r="FS3506" s="40"/>
      <c r="FT3506" s="40"/>
      <c r="FU3506" s="40"/>
      <c r="FV3506" s="40"/>
      <c r="FW3506" s="40"/>
      <c r="FX3506" s="40"/>
      <c r="FY3506" s="40"/>
      <c r="FZ3506" s="40"/>
      <c r="GA3506" s="40"/>
      <c r="GB3506" s="40"/>
      <c r="GC3506" s="40"/>
      <c r="GD3506" s="40"/>
      <c r="GE3506" s="40"/>
      <c r="GF3506" s="40"/>
      <c r="GG3506" s="40"/>
      <c r="GH3506" s="40"/>
      <c r="GI3506" s="40"/>
      <c r="GJ3506" s="40"/>
      <c r="GK3506" s="40"/>
      <c r="GL3506" s="40"/>
      <c r="GM3506" s="40"/>
      <c r="GN3506" s="40"/>
      <c r="GO3506" s="40"/>
      <c r="GP3506" s="40"/>
      <c r="GQ3506" s="40"/>
      <c r="GR3506" s="40"/>
      <c r="GS3506" s="40"/>
      <c r="GT3506" s="40"/>
      <c r="GU3506" s="40"/>
      <c r="GV3506" s="40"/>
      <c r="GW3506" s="40"/>
      <c r="GX3506" s="40"/>
      <c r="GY3506" s="40"/>
      <c r="GZ3506" s="40"/>
      <c r="HA3506" s="40"/>
      <c r="HB3506" s="40"/>
      <c r="HC3506" s="40"/>
      <c r="HD3506" s="40"/>
      <c r="HE3506" s="40"/>
      <c r="HF3506" s="40"/>
      <c r="HG3506" s="40"/>
      <c r="HH3506" s="40"/>
      <c r="HI3506" s="40"/>
      <c r="HJ3506" s="40"/>
      <c r="HK3506" s="40"/>
      <c r="HL3506" s="40"/>
      <c r="HM3506" s="40"/>
      <c r="HN3506" s="40"/>
      <c r="HO3506" s="40"/>
      <c r="HP3506" s="40"/>
      <c r="HQ3506" s="40"/>
      <c r="HR3506" s="40"/>
      <c r="HS3506" s="40"/>
      <c r="HT3506" s="40"/>
      <c r="HU3506" s="40"/>
      <c r="HV3506" s="40"/>
      <c r="HW3506" s="40"/>
      <c r="HX3506" s="40"/>
      <c r="HY3506" s="40"/>
      <c r="HZ3506" s="40"/>
      <c r="IA3506" s="40"/>
      <c r="IB3506" s="40"/>
      <c r="IC3506" s="40"/>
      <c r="ID3506" s="40"/>
      <c r="IE3506" s="40"/>
      <c r="IF3506" s="40"/>
      <c r="IG3506" s="40"/>
    </row>
    <row r="3507" spans="1:241" s="39" customFormat="1">
      <c r="A3507" s="40"/>
      <c r="B3507" s="40"/>
      <c r="C3507" s="40"/>
      <c r="D3507" s="135"/>
      <c r="E3507" s="135"/>
      <c r="F3507" s="40"/>
      <c r="G3507" s="40"/>
      <c r="H3507" s="40"/>
      <c r="I3507" s="135"/>
      <c r="J3507" s="40"/>
      <c r="K3507" s="40"/>
      <c r="L3507" s="135"/>
      <c r="M3507" s="40"/>
      <c r="N3507" s="40"/>
      <c r="O3507" s="40"/>
      <c r="P3507" s="40"/>
      <c r="S3507" s="114"/>
      <c r="T3507" s="114"/>
      <c r="V3507" s="114"/>
      <c r="W3507" s="114"/>
      <c r="X3507" s="114"/>
      <c r="Y3507" s="114"/>
      <c r="Z3507" s="114"/>
      <c r="AA3507" s="114"/>
      <c r="AB3507" s="114"/>
      <c r="AC3507" s="114"/>
      <c r="AD3507" s="114"/>
      <c r="AE3507" s="114"/>
      <c r="AH3507" s="114"/>
      <c r="AI3507" s="114"/>
      <c r="AK3507" s="114"/>
      <c r="AM3507" s="114"/>
      <c r="AP3507" s="114"/>
      <c r="AU3507" s="114"/>
      <c r="FP3507" s="40"/>
      <c r="FQ3507" s="40"/>
      <c r="FR3507" s="40"/>
      <c r="FS3507" s="40"/>
      <c r="FT3507" s="40"/>
      <c r="FU3507" s="40"/>
      <c r="FV3507" s="40"/>
      <c r="FW3507" s="40"/>
      <c r="FX3507" s="40"/>
      <c r="FY3507" s="40"/>
      <c r="FZ3507" s="40"/>
      <c r="GA3507" s="40"/>
      <c r="GB3507" s="40"/>
      <c r="GC3507" s="40"/>
      <c r="GD3507" s="40"/>
      <c r="GE3507" s="40"/>
      <c r="GF3507" s="40"/>
      <c r="GG3507" s="40"/>
      <c r="GH3507" s="40"/>
      <c r="GI3507" s="40"/>
      <c r="GJ3507" s="40"/>
      <c r="GK3507" s="40"/>
      <c r="GL3507" s="40"/>
      <c r="GM3507" s="40"/>
      <c r="GN3507" s="40"/>
      <c r="GO3507" s="40"/>
      <c r="GP3507" s="40"/>
      <c r="GQ3507" s="40"/>
      <c r="GR3507" s="40"/>
      <c r="GS3507" s="40"/>
      <c r="GT3507" s="40"/>
      <c r="GU3507" s="40"/>
      <c r="GV3507" s="40"/>
      <c r="GW3507" s="40"/>
      <c r="GX3507" s="40"/>
      <c r="GY3507" s="40"/>
      <c r="GZ3507" s="40"/>
      <c r="HA3507" s="40"/>
      <c r="HB3507" s="40"/>
      <c r="HC3507" s="40"/>
      <c r="HD3507" s="40"/>
      <c r="HE3507" s="40"/>
      <c r="HF3507" s="40"/>
      <c r="HG3507" s="40"/>
      <c r="HH3507" s="40"/>
      <c r="HI3507" s="40"/>
      <c r="HJ3507" s="40"/>
      <c r="HK3507" s="40"/>
      <c r="HL3507" s="40"/>
      <c r="HM3507" s="40"/>
      <c r="HN3507" s="40"/>
      <c r="HO3507" s="40"/>
      <c r="HP3507" s="40"/>
      <c r="HQ3507" s="40"/>
      <c r="HR3507" s="40"/>
      <c r="HS3507" s="40"/>
      <c r="HT3507" s="40"/>
      <c r="HU3507" s="40"/>
      <c r="HV3507" s="40"/>
      <c r="HW3507" s="40"/>
      <c r="HX3507" s="40"/>
      <c r="HY3507" s="40"/>
      <c r="HZ3507" s="40"/>
      <c r="IA3507" s="40"/>
      <c r="IB3507" s="40"/>
      <c r="IC3507" s="40"/>
      <c r="ID3507" s="40"/>
      <c r="IE3507" s="40"/>
      <c r="IF3507" s="40"/>
      <c r="IG3507" s="40"/>
    </row>
    <row r="3508" spans="1:241" s="39" customFormat="1">
      <c r="A3508" s="40"/>
      <c r="B3508" s="40"/>
      <c r="C3508" s="40"/>
      <c r="D3508" s="135"/>
      <c r="E3508" s="135"/>
      <c r="F3508" s="40"/>
      <c r="G3508" s="40"/>
      <c r="H3508" s="40"/>
      <c r="I3508" s="135"/>
      <c r="J3508" s="40"/>
      <c r="K3508" s="40"/>
      <c r="L3508" s="135"/>
      <c r="M3508" s="40"/>
      <c r="N3508" s="40"/>
      <c r="O3508" s="40"/>
      <c r="P3508" s="40"/>
      <c r="S3508" s="114"/>
      <c r="T3508" s="114"/>
      <c r="V3508" s="114"/>
      <c r="W3508" s="114"/>
      <c r="X3508" s="114"/>
      <c r="Y3508" s="114"/>
      <c r="Z3508" s="114"/>
      <c r="AA3508" s="114"/>
      <c r="AB3508" s="114"/>
      <c r="AC3508" s="114"/>
      <c r="AD3508" s="114"/>
      <c r="AE3508" s="114"/>
      <c r="AH3508" s="114"/>
      <c r="AI3508" s="114"/>
      <c r="AK3508" s="114"/>
      <c r="AM3508" s="114"/>
      <c r="AP3508" s="114"/>
      <c r="AU3508" s="114"/>
      <c r="FP3508" s="40"/>
      <c r="FQ3508" s="40"/>
      <c r="FR3508" s="40"/>
      <c r="FS3508" s="40"/>
      <c r="FT3508" s="40"/>
      <c r="FU3508" s="40"/>
      <c r="FV3508" s="40"/>
      <c r="FW3508" s="40"/>
      <c r="FX3508" s="40"/>
      <c r="FY3508" s="40"/>
      <c r="FZ3508" s="40"/>
      <c r="GA3508" s="40"/>
      <c r="GB3508" s="40"/>
      <c r="GC3508" s="40"/>
      <c r="GD3508" s="40"/>
      <c r="GE3508" s="40"/>
      <c r="GF3508" s="40"/>
      <c r="GG3508" s="40"/>
      <c r="GH3508" s="40"/>
      <c r="GI3508" s="40"/>
      <c r="GJ3508" s="40"/>
      <c r="GK3508" s="40"/>
      <c r="GL3508" s="40"/>
      <c r="GM3508" s="40"/>
      <c r="GN3508" s="40"/>
      <c r="GO3508" s="40"/>
      <c r="GP3508" s="40"/>
      <c r="GQ3508" s="40"/>
      <c r="GR3508" s="40"/>
      <c r="GS3508" s="40"/>
      <c r="GT3508" s="40"/>
      <c r="GU3508" s="40"/>
      <c r="GV3508" s="40"/>
      <c r="GW3508" s="40"/>
      <c r="GX3508" s="40"/>
      <c r="GY3508" s="40"/>
      <c r="GZ3508" s="40"/>
      <c r="HA3508" s="40"/>
      <c r="HB3508" s="40"/>
      <c r="HC3508" s="40"/>
      <c r="HD3508" s="40"/>
      <c r="HE3508" s="40"/>
      <c r="HF3508" s="40"/>
      <c r="HG3508" s="40"/>
      <c r="HH3508" s="40"/>
      <c r="HI3508" s="40"/>
      <c r="HJ3508" s="40"/>
      <c r="HK3508" s="40"/>
      <c r="HL3508" s="40"/>
      <c r="HM3508" s="40"/>
      <c r="HN3508" s="40"/>
      <c r="HO3508" s="40"/>
      <c r="HP3508" s="40"/>
      <c r="HQ3508" s="40"/>
      <c r="HR3508" s="40"/>
      <c r="HS3508" s="40"/>
      <c r="HT3508" s="40"/>
      <c r="HU3508" s="40"/>
      <c r="HV3508" s="40"/>
      <c r="HW3508" s="40"/>
      <c r="HX3508" s="40"/>
      <c r="HY3508" s="40"/>
      <c r="HZ3508" s="40"/>
      <c r="IA3508" s="40"/>
      <c r="IB3508" s="40"/>
      <c r="IC3508" s="40"/>
      <c r="ID3508" s="40"/>
      <c r="IE3508" s="40"/>
      <c r="IF3508" s="40"/>
      <c r="IG3508" s="40"/>
    </row>
    <row r="3509" spans="1:241" s="39" customFormat="1">
      <c r="A3509" s="40"/>
      <c r="B3509" s="40"/>
      <c r="C3509" s="40"/>
      <c r="D3509" s="135"/>
      <c r="E3509" s="135"/>
      <c r="F3509" s="40"/>
      <c r="G3509" s="40"/>
      <c r="H3509" s="40"/>
      <c r="I3509" s="135"/>
      <c r="J3509" s="40"/>
      <c r="K3509" s="40"/>
      <c r="L3509" s="135"/>
      <c r="M3509" s="40"/>
      <c r="N3509" s="40"/>
      <c r="O3509" s="40"/>
      <c r="P3509" s="40"/>
      <c r="S3509" s="114"/>
      <c r="T3509" s="114"/>
      <c r="V3509" s="114"/>
      <c r="W3509" s="114"/>
      <c r="X3509" s="114"/>
      <c r="Y3509" s="114"/>
      <c r="Z3509" s="114"/>
      <c r="AA3509" s="114"/>
      <c r="AB3509" s="114"/>
      <c r="AC3509" s="114"/>
      <c r="AD3509" s="114"/>
      <c r="AE3509" s="114"/>
      <c r="AH3509" s="114"/>
      <c r="AI3509" s="114"/>
      <c r="AK3509" s="114"/>
      <c r="AM3509" s="114"/>
      <c r="AP3509" s="114"/>
      <c r="AU3509" s="114"/>
      <c r="FP3509" s="40"/>
      <c r="FQ3509" s="40"/>
      <c r="FR3509" s="40"/>
      <c r="FS3509" s="40"/>
      <c r="FT3509" s="40"/>
      <c r="FU3509" s="40"/>
      <c r="FV3509" s="40"/>
      <c r="FW3509" s="40"/>
      <c r="FX3509" s="40"/>
      <c r="FY3509" s="40"/>
      <c r="FZ3509" s="40"/>
      <c r="GA3509" s="40"/>
      <c r="GB3509" s="40"/>
      <c r="GC3509" s="40"/>
      <c r="GD3509" s="40"/>
      <c r="GE3509" s="40"/>
      <c r="GF3509" s="40"/>
      <c r="GG3509" s="40"/>
      <c r="GH3509" s="40"/>
      <c r="GI3509" s="40"/>
      <c r="GJ3509" s="40"/>
      <c r="GK3509" s="40"/>
      <c r="GL3509" s="40"/>
      <c r="GM3509" s="40"/>
      <c r="GN3509" s="40"/>
      <c r="GO3509" s="40"/>
      <c r="GP3509" s="40"/>
      <c r="GQ3509" s="40"/>
      <c r="GR3509" s="40"/>
      <c r="GS3509" s="40"/>
      <c r="GT3509" s="40"/>
      <c r="GU3509" s="40"/>
      <c r="GV3509" s="40"/>
      <c r="GW3509" s="40"/>
      <c r="GX3509" s="40"/>
      <c r="GY3509" s="40"/>
      <c r="GZ3509" s="40"/>
      <c r="HA3509" s="40"/>
      <c r="HB3509" s="40"/>
      <c r="HC3509" s="40"/>
      <c r="HD3509" s="40"/>
      <c r="HE3509" s="40"/>
      <c r="HF3509" s="40"/>
      <c r="HG3509" s="40"/>
      <c r="HH3509" s="40"/>
      <c r="HI3509" s="40"/>
      <c r="HJ3509" s="40"/>
      <c r="HK3509" s="40"/>
      <c r="HL3509" s="40"/>
      <c r="HM3509" s="40"/>
      <c r="HN3509" s="40"/>
      <c r="HO3509" s="40"/>
      <c r="HP3509" s="40"/>
      <c r="HQ3509" s="40"/>
      <c r="HR3509" s="40"/>
      <c r="HS3509" s="40"/>
      <c r="HT3509" s="40"/>
      <c r="HU3509" s="40"/>
      <c r="HV3509" s="40"/>
      <c r="HW3509" s="40"/>
      <c r="HX3509" s="40"/>
      <c r="HY3509" s="40"/>
      <c r="HZ3509" s="40"/>
      <c r="IA3509" s="40"/>
      <c r="IB3509" s="40"/>
      <c r="IC3509" s="40"/>
      <c r="ID3509" s="40"/>
      <c r="IE3509" s="40"/>
      <c r="IF3509" s="40"/>
      <c r="IG3509" s="40"/>
    </row>
    <row r="3510" spans="1:241" s="39" customFormat="1">
      <c r="A3510" s="40"/>
      <c r="B3510" s="40"/>
      <c r="C3510" s="40"/>
      <c r="D3510" s="135"/>
      <c r="E3510" s="135"/>
      <c r="F3510" s="40"/>
      <c r="G3510" s="40"/>
      <c r="H3510" s="40"/>
      <c r="I3510" s="135"/>
      <c r="J3510" s="40"/>
      <c r="K3510" s="40"/>
      <c r="L3510" s="135"/>
      <c r="M3510" s="40"/>
      <c r="N3510" s="40"/>
      <c r="O3510" s="40"/>
      <c r="P3510" s="40"/>
      <c r="S3510" s="114"/>
      <c r="T3510" s="114"/>
      <c r="V3510" s="114"/>
      <c r="W3510" s="114"/>
      <c r="X3510" s="114"/>
      <c r="Y3510" s="114"/>
      <c r="Z3510" s="114"/>
      <c r="AA3510" s="114"/>
      <c r="AB3510" s="114"/>
      <c r="AC3510" s="114"/>
      <c r="AD3510" s="114"/>
      <c r="AE3510" s="114"/>
      <c r="AH3510" s="114"/>
      <c r="AI3510" s="114"/>
      <c r="AK3510" s="114"/>
      <c r="AM3510" s="114"/>
      <c r="AP3510" s="114"/>
      <c r="AU3510" s="114"/>
      <c r="FP3510" s="40"/>
      <c r="FQ3510" s="40"/>
      <c r="FR3510" s="40"/>
      <c r="FS3510" s="40"/>
      <c r="FT3510" s="40"/>
      <c r="FU3510" s="40"/>
      <c r="FV3510" s="40"/>
      <c r="FW3510" s="40"/>
      <c r="FX3510" s="40"/>
      <c r="FY3510" s="40"/>
      <c r="FZ3510" s="40"/>
      <c r="GA3510" s="40"/>
      <c r="GB3510" s="40"/>
      <c r="GC3510" s="40"/>
      <c r="GD3510" s="40"/>
      <c r="GE3510" s="40"/>
      <c r="GF3510" s="40"/>
      <c r="GG3510" s="40"/>
      <c r="GH3510" s="40"/>
      <c r="GI3510" s="40"/>
      <c r="GJ3510" s="40"/>
      <c r="GK3510" s="40"/>
      <c r="GL3510" s="40"/>
      <c r="GM3510" s="40"/>
      <c r="GN3510" s="40"/>
      <c r="GO3510" s="40"/>
      <c r="GP3510" s="40"/>
      <c r="GQ3510" s="40"/>
      <c r="GR3510" s="40"/>
      <c r="GS3510" s="40"/>
      <c r="GT3510" s="40"/>
      <c r="GU3510" s="40"/>
      <c r="GV3510" s="40"/>
      <c r="GW3510" s="40"/>
      <c r="GX3510" s="40"/>
      <c r="GY3510" s="40"/>
      <c r="GZ3510" s="40"/>
      <c r="HA3510" s="40"/>
      <c r="HB3510" s="40"/>
      <c r="HC3510" s="40"/>
      <c r="HD3510" s="40"/>
      <c r="HE3510" s="40"/>
      <c r="HF3510" s="40"/>
      <c r="HG3510" s="40"/>
      <c r="HH3510" s="40"/>
      <c r="HI3510" s="40"/>
      <c r="HJ3510" s="40"/>
      <c r="HK3510" s="40"/>
      <c r="HL3510" s="40"/>
      <c r="HM3510" s="40"/>
      <c r="HN3510" s="40"/>
      <c r="HO3510" s="40"/>
      <c r="HP3510" s="40"/>
      <c r="HQ3510" s="40"/>
      <c r="HR3510" s="40"/>
      <c r="HS3510" s="40"/>
      <c r="HT3510" s="40"/>
      <c r="HU3510" s="40"/>
      <c r="HV3510" s="40"/>
      <c r="HW3510" s="40"/>
      <c r="HX3510" s="40"/>
      <c r="HY3510" s="40"/>
      <c r="HZ3510" s="40"/>
      <c r="IA3510" s="40"/>
      <c r="IB3510" s="40"/>
      <c r="IC3510" s="40"/>
      <c r="ID3510" s="40"/>
      <c r="IE3510" s="40"/>
      <c r="IF3510" s="40"/>
      <c r="IG3510" s="40"/>
    </row>
    <row r="3511" spans="1:241" s="39" customFormat="1">
      <c r="A3511" s="40"/>
      <c r="B3511" s="40"/>
      <c r="C3511" s="40"/>
      <c r="D3511" s="135"/>
      <c r="E3511" s="135"/>
      <c r="F3511" s="40"/>
      <c r="G3511" s="40"/>
      <c r="H3511" s="40"/>
      <c r="I3511" s="135"/>
      <c r="J3511" s="40"/>
      <c r="K3511" s="40"/>
      <c r="L3511" s="135"/>
      <c r="M3511" s="40"/>
      <c r="N3511" s="40"/>
      <c r="O3511" s="40"/>
      <c r="P3511" s="40"/>
      <c r="S3511" s="114"/>
      <c r="T3511" s="114"/>
      <c r="V3511" s="114"/>
      <c r="W3511" s="114"/>
      <c r="X3511" s="114"/>
      <c r="Y3511" s="114"/>
      <c r="Z3511" s="114"/>
      <c r="AA3511" s="114"/>
      <c r="AB3511" s="114"/>
      <c r="AC3511" s="114"/>
      <c r="AD3511" s="114"/>
      <c r="AE3511" s="114"/>
      <c r="AH3511" s="114"/>
      <c r="AI3511" s="114"/>
      <c r="AK3511" s="114"/>
      <c r="AM3511" s="114"/>
      <c r="AP3511" s="114"/>
      <c r="AU3511" s="114"/>
      <c r="FP3511" s="40"/>
      <c r="FQ3511" s="40"/>
      <c r="FR3511" s="40"/>
      <c r="FS3511" s="40"/>
      <c r="FT3511" s="40"/>
      <c r="FU3511" s="40"/>
      <c r="FV3511" s="40"/>
      <c r="FW3511" s="40"/>
      <c r="FX3511" s="40"/>
      <c r="FY3511" s="40"/>
      <c r="FZ3511" s="40"/>
      <c r="GA3511" s="40"/>
      <c r="GB3511" s="40"/>
      <c r="GC3511" s="40"/>
      <c r="GD3511" s="40"/>
      <c r="GE3511" s="40"/>
      <c r="GF3511" s="40"/>
      <c r="GG3511" s="40"/>
      <c r="GH3511" s="40"/>
      <c r="GI3511" s="40"/>
      <c r="GJ3511" s="40"/>
      <c r="GK3511" s="40"/>
      <c r="GL3511" s="40"/>
      <c r="GM3511" s="40"/>
      <c r="GN3511" s="40"/>
      <c r="GO3511" s="40"/>
      <c r="GP3511" s="40"/>
      <c r="GQ3511" s="40"/>
      <c r="GR3511" s="40"/>
      <c r="GS3511" s="40"/>
      <c r="GT3511" s="40"/>
      <c r="GU3511" s="40"/>
      <c r="GV3511" s="40"/>
      <c r="GW3511" s="40"/>
      <c r="GX3511" s="40"/>
      <c r="GY3511" s="40"/>
      <c r="GZ3511" s="40"/>
      <c r="HA3511" s="40"/>
      <c r="HB3511" s="40"/>
      <c r="HC3511" s="40"/>
      <c r="HD3511" s="40"/>
      <c r="HE3511" s="40"/>
      <c r="HF3511" s="40"/>
      <c r="HG3511" s="40"/>
      <c r="HH3511" s="40"/>
      <c r="HI3511" s="40"/>
      <c r="HJ3511" s="40"/>
      <c r="HK3511" s="40"/>
      <c r="HL3511" s="40"/>
      <c r="HM3511" s="40"/>
      <c r="HN3511" s="40"/>
      <c r="HO3511" s="40"/>
      <c r="HP3511" s="40"/>
      <c r="HQ3511" s="40"/>
      <c r="HR3511" s="40"/>
      <c r="HS3511" s="40"/>
      <c r="HT3511" s="40"/>
      <c r="HU3511" s="40"/>
      <c r="HV3511" s="40"/>
      <c r="HW3511" s="40"/>
      <c r="HX3511" s="40"/>
      <c r="HY3511" s="40"/>
      <c r="HZ3511" s="40"/>
      <c r="IA3511" s="40"/>
      <c r="IB3511" s="40"/>
      <c r="IC3511" s="40"/>
      <c r="ID3511" s="40"/>
      <c r="IE3511" s="40"/>
      <c r="IF3511" s="40"/>
      <c r="IG3511" s="40"/>
    </row>
    <row r="3512" spans="1:241" s="39" customFormat="1">
      <c r="A3512" s="40"/>
      <c r="B3512" s="40"/>
      <c r="C3512" s="40"/>
      <c r="D3512" s="135"/>
      <c r="E3512" s="135"/>
      <c r="F3512" s="40"/>
      <c r="G3512" s="40"/>
      <c r="H3512" s="40"/>
      <c r="I3512" s="135"/>
      <c r="J3512" s="40"/>
      <c r="K3512" s="40"/>
      <c r="L3512" s="135"/>
      <c r="M3512" s="40"/>
      <c r="N3512" s="40"/>
      <c r="O3512" s="40"/>
      <c r="P3512" s="40"/>
      <c r="S3512" s="114"/>
      <c r="T3512" s="114"/>
      <c r="V3512" s="114"/>
      <c r="W3512" s="114"/>
      <c r="X3512" s="114"/>
      <c r="Y3512" s="114"/>
      <c r="Z3512" s="114"/>
      <c r="AA3512" s="114"/>
      <c r="AB3512" s="114"/>
      <c r="AC3512" s="114"/>
      <c r="AD3512" s="114"/>
      <c r="AE3512" s="114"/>
      <c r="AH3512" s="114"/>
      <c r="AI3512" s="114"/>
      <c r="AK3512" s="114"/>
      <c r="AM3512" s="114"/>
      <c r="AP3512" s="114"/>
      <c r="AU3512" s="114"/>
      <c r="FP3512" s="40"/>
      <c r="FQ3512" s="40"/>
      <c r="FR3512" s="40"/>
      <c r="FS3512" s="40"/>
      <c r="FT3512" s="40"/>
      <c r="FU3512" s="40"/>
      <c r="FV3512" s="40"/>
      <c r="FW3512" s="40"/>
      <c r="FX3512" s="40"/>
      <c r="FY3512" s="40"/>
      <c r="FZ3512" s="40"/>
      <c r="GA3512" s="40"/>
      <c r="GB3512" s="40"/>
      <c r="GC3512" s="40"/>
      <c r="GD3512" s="40"/>
      <c r="GE3512" s="40"/>
      <c r="GF3512" s="40"/>
      <c r="GG3512" s="40"/>
      <c r="GH3512" s="40"/>
      <c r="GI3512" s="40"/>
      <c r="GJ3512" s="40"/>
      <c r="GK3512" s="40"/>
      <c r="GL3512" s="40"/>
      <c r="GM3512" s="40"/>
      <c r="GN3512" s="40"/>
      <c r="GO3512" s="40"/>
      <c r="GP3512" s="40"/>
      <c r="GQ3512" s="40"/>
      <c r="GR3512" s="40"/>
      <c r="GS3512" s="40"/>
      <c r="GT3512" s="40"/>
      <c r="GU3512" s="40"/>
      <c r="GV3512" s="40"/>
      <c r="GW3512" s="40"/>
      <c r="GX3512" s="40"/>
      <c r="GY3512" s="40"/>
      <c r="GZ3512" s="40"/>
      <c r="HA3512" s="40"/>
      <c r="HB3512" s="40"/>
      <c r="HC3512" s="40"/>
      <c r="HD3512" s="40"/>
      <c r="HE3512" s="40"/>
      <c r="HF3512" s="40"/>
      <c r="HG3512" s="40"/>
      <c r="HH3512" s="40"/>
      <c r="HI3512" s="40"/>
      <c r="HJ3512" s="40"/>
      <c r="HK3512" s="40"/>
      <c r="HL3512" s="40"/>
      <c r="HM3512" s="40"/>
      <c r="HN3512" s="40"/>
      <c r="HO3512" s="40"/>
      <c r="HP3512" s="40"/>
      <c r="HQ3512" s="40"/>
      <c r="HR3512" s="40"/>
      <c r="HS3512" s="40"/>
      <c r="HT3512" s="40"/>
      <c r="HU3512" s="40"/>
      <c r="HV3512" s="40"/>
      <c r="HW3512" s="40"/>
      <c r="HX3512" s="40"/>
      <c r="HY3512" s="40"/>
      <c r="HZ3512" s="40"/>
      <c r="IA3512" s="40"/>
      <c r="IB3512" s="40"/>
      <c r="IC3512" s="40"/>
      <c r="ID3512" s="40"/>
      <c r="IE3512" s="40"/>
      <c r="IF3512" s="40"/>
      <c r="IG3512" s="40"/>
    </row>
    <row r="3513" spans="1:241" s="39" customFormat="1">
      <c r="A3513" s="40"/>
      <c r="B3513" s="40"/>
      <c r="C3513" s="40"/>
      <c r="D3513" s="135"/>
      <c r="E3513" s="135"/>
      <c r="F3513" s="40"/>
      <c r="G3513" s="40"/>
      <c r="H3513" s="40"/>
      <c r="I3513" s="135"/>
      <c r="J3513" s="40"/>
      <c r="K3513" s="40"/>
      <c r="L3513" s="135"/>
      <c r="M3513" s="40"/>
      <c r="N3513" s="40"/>
      <c r="O3513" s="40"/>
      <c r="P3513" s="40"/>
      <c r="S3513" s="114"/>
      <c r="T3513" s="114"/>
      <c r="V3513" s="114"/>
      <c r="W3513" s="114"/>
      <c r="X3513" s="114"/>
      <c r="Y3513" s="114"/>
      <c r="Z3513" s="114"/>
      <c r="AA3513" s="114"/>
      <c r="AB3513" s="114"/>
      <c r="AC3513" s="114"/>
      <c r="AD3513" s="114"/>
      <c r="AE3513" s="114"/>
      <c r="AH3513" s="114"/>
      <c r="AI3513" s="114"/>
      <c r="AK3513" s="114"/>
      <c r="AM3513" s="114"/>
      <c r="AP3513" s="114"/>
      <c r="AU3513" s="114"/>
      <c r="FP3513" s="40"/>
      <c r="FQ3513" s="40"/>
      <c r="FR3513" s="40"/>
      <c r="FS3513" s="40"/>
      <c r="FT3513" s="40"/>
      <c r="FU3513" s="40"/>
      <c r="FV3513" s="40"/>
      <c r="FW3513" s="40"/>
      <c r="FX3513" s="40"/>
      <c r="FY3513" s="40"/>
      <c r="FZ3513" s="40"/>
      <c r="GA3513" s="40"/>
      <c r="GB3513" s="40"/>
      <c r="GC3513" s="40"/>
      <c r="GD3513" s="40"/>
      <c r="GE3513" s="40"/>
      <c r="GF3513" s="40"/>
      <c r="GG3513" s="40"/>
      <c r="GH3513" s="40"/>
      <c r="GI3513" s="40"/>
      <c r="GJ3513" s="40"/>
      <c r="GK3513" s="40"/>
      <c r="GL3513" s="40"/>
      <c r="GM3513" s="40"/>
      <c r="GN3513" s="40"/>
      <c r="GO3513" s="40"/>
      <c r="GP3513" s="40"/>
      <c r="GQ3513" s="40"/>
      <c r="GR3513" s="40"/>
      <c r="GS3513" s="40"/>
      <c r="GT3513" s="40"/>
      <c r="GU3513" s="40"/>
      <c r="GV3513" s="40"/>
      <c r="GW3513" s="40"/>
      <c r="GX3513" s="40"/>
      <c r="GY3513" s="40"/>
      <c r="GZ3513" s="40"/>
      <c r="HA3513" s="40"/>
      <c r="HB3513" s="40"/>
      <c r="HC3513" s="40"/>
      <c r="HD3513" s="40"/>
      <c r="HE3513" s="40"/>
      <c r="HF3513" s="40"/>
      <c r="HG3513" s="40"/>
      <c r="HH3513" s="40"/>
      <c r="HI3513" s="40"/>
      <c r="HJ3513" s="40"/>
      <c r="HK3513" s="40"/>
      <c r="HL3513" s="40"/>
      <c r="HM3513" s="40"/>
      <c r="HN3513" s="40"/>
      <c r="HO3513" s="40"/>
      <c r="HP3513" s="40"/>
      <c r="HQ3513" s="40"/>
      <c r="HR3513" s="40"/>
      <c r="HS3513" s="40"/>
      <c r="HT3513" s="40"/>
      <c r="HU3513" s="40"/>
      <c r="HV3513" s="40"/>
      <c r="HW3513" s="40"/>
      <c r="HX3513" s="40"/>
      <c r="HY3513" s="40"/>
      <c r="HZ3513" s="40"/>
      <c r="IA3513" s="40"/>
      <c r="IB3513" s="40"/>
      <c r="IC3513" s="40"/>
      <c r="ID3513" s="40"/>
      <c r="IE3513" s="40"/>
      <c r="IF3513" s="40"/>
      <c r="IG3513" s="40"/>
    </row>
    <row r="3514" spans="1:241" s="39" customFormat="1">
      <c r="A3514" s="40"/>
      <c r="B3514" s="40"/>
      <c r="C3514" s="40"/>
      <c r="D3514" s="135"/>
      <c r="E3514" s="135"/>
      <c r="F3514" s="40"/>
      <c r="G3514" s="40"/>
      <c r="H3514" s="40"/>
      <c r="I3514" s="135"/>
      <c r="J3514" s="40"/>
      <c r="K3514" s="40"/>
      <c r="L3514" s="135"/>
      <c r="M3514" s="40"/>
      <c r="N3514" s="40"/>
      <c r="O3514" s="40"/>
      <c r="P3514" s="40"/>
      <c r="S3514" s="114"/>
      <c r="T3514" s="114"/>
      <c r="V3514" s="114"/>
      <c r="W3514" s="114"/>
      <c r="X3514" s="114"/>
      <c r="Y3514" s="114"/>
      <c r="Z3514" s="114"/>
      <c r="AA3514" s="114"/>
      <c r="AB3514" s="114"/>
      <c r="AC3514" s="114"/>
      <c r="AD3514" s="114"/>
      <c r="AE3514" s="114"/>
      <c r="AH3514" s="114"/>
      <c r="AI3514" s="114"/>
      <c r="AK3514" s="114"/>
      <c r="AM3514" s="114"/>
      <c r="AP3514" s="114"/>
      <c r="AU3514" s="114"/>
      <c r="FP3514" s="40"/>
      <c r="FQ3514" s="40"/>
      <c r="FR3514" s="40"/>
      <c r="FS3514" s="40"/>
      <c r="FT3514" s="40"/>
      <c r="FU3514" s="40"/>
      <c r="FV3514" s="40"/>
      <c r="FW3514" s="40"/>
      <c r="FX3514" s="40"/>
      <c r="FY3514" s="40"/>
      <c r="FZ3514" s="40"/>
      <c r="GA3514" s="40"/>
      <c r="GB3514" s="40"/>
      <c r="GC3514" s="40"/>
      <c r="GD3514" s="40"/>
      <c r="GE3514" s="40"/>
      <c r="GF3514" s="40"/>
      <c r="GG3514" s="40"/>
      <c r="GH3514" s="40"/>
      <c r="GI3514" s="40"/>
      <c r="GJ3514" s="40"/>
      <c r="GK3514" s="40"/>
      <c r="GL3514" s="40"/>
      <c r="GM3514" s="40"/>
      <c r="GN3514" s="40"/>
      <c r="GO3514" s="40"/>
      <c r="GP3514" s="40"/>
      <c r="GQ3514" s="40"/>
      <c r="GR3514" s="40"/>
      <c r="GS3514" s="40"/>
      <c r="GT3514" s="40"/>
      <c r="GU3514" s="40"/>
      <c r="GV3514" s="40"/>
      <c r="GW3514" s="40"/>
      <c r="GX3514" s="40"/>
      <c r="GY3514" s="40"/>
      <c r="GZ3514" s="40"/>
      <c r="HA3514" s="40"/>
      <c r="HB3514" s="40"/>
      <c r="HC3514" s="40"/>
      <c r="HD3514" s="40"/>
      <c r="HE3514" s="40"/>
      <c r="HF3514" s="40"/>
      <c r="HG3514" s="40"/>
      <c r="HH3514" s="40"/>
      <c r="HI3514" s="40"/>
      <c r="HJ3514" s="40"/>
      <c r="HK3514" s="40"/>
      <c r="HL3514" s="40"/>
      <c r="HM3514" s="40"/>
      <c r="HN3514" s="40"/>
      <c r="HO3514" s="40"/>
      <c r="HP3514" s="40"/>
      <c r="HQ3514" s="40"/>
      <c r="HR3514" s="40"/>
      <c r="HS3514" s="40"/>
      <c r="HT3514" s="40"/>
      <c r="HU3514" s="40"/>
      <c r="HV3514" s="40"/>
      <c r="HW3514" s="40"/>
      <c r="HX3514" s="40"/>
      <c r="HY3514" s="40"/>
      <c r="HZ3514" s="40"/>
      <c r="IA3514" s="40"/>
      <c r="IB3514" s="40"/>
      <c r="IC3514" s="40"/>
      <c r="ID3514" s="40"/>
      <c r="IE3514" s="40"/>
      <c r="IF3514" s="40"/>
      <c r="IG3514" s="40"/>
    </row>
    <row r="3515" spans="1:241" s="39" customFormat="1">
      <c r="A3515" s="40"/>
      <c r="B3515" s="40"/>
      <c r="C3515" s="40"/>
      <c r="D3515" s="135"/>
      <c r="E3515" s="135"/>
      <c r="F3515" s="40"/>
      <c r="G3515" s="40"/>
      <c r="H3515" s="40"/>
      <c r="I3515" s="135"/>
      <c r="J3515" s="40"/>
      <c r="K3515" s="40"/>
      <c r="L3515" s="135"/>
      <c r="M3515" s="40"/>
      <c r="N3515" s="40"/>
      <c r="O3515" s="40"/>
      <c r="P3515" s="40"/>
      <c r="S3515" s="114"/>
      <c r="T3515" s="114"/>
      <c r="V3515" s="114"/>
      <c r="W3515" s="114"/>
      <c r="X3515" s="114"/>
      <c r="Y3515" s="114"/>
      <c r="Z3515" s="114"/>
      <c r="AA3515" s="114"/>
      <c r="AB3515" s="114"/>
      <c r="AC3515" s="114"/>
      <c r="AD3515" s="114"/>
      <c r="AE3515" s="114"/>
      <c r="AH3515" s="114"/>
      <c r="AI3515" s="114"/>
      <c r="AK3515" s="114"/>
      <c r="AM3515" s="114"/>
      <c r="AP3515" s="114"/>
      <c r="AU3515" s="114"/>
      <c r="FP3515" s="40"/>
      <c r="FQ3515" s="40"/>
      <c r="FR3515" s="40"/>
      <c r="FS3515" s="40"/>
      <c r="FT3515" s="40"/>
      <c r="FU3515" s="40"/>
      <c r="FV3515" s="40"/>
      <c r="FW3515" s="40"/>
      <c r="FX3515" s="40"/>
      <c r="FY3515" s="40"/>
      <c r="FZ3515" s="40"/>
      <c r="GA3515" s="40"/>
      <c r="GB3515" s="40"/>
      <c r="GC3515" s="40"/>
      <c r="GD3515" s="40"/>
      <c r="GE3515" s="40"/>
      <c r="GF3515" s="40"/>
      <c r="GG3515" s="40"/>
      <c r="GH3515" s="40"/>
      <c r="GI3515" s="40"/>
      <c r="GJ3515" s="40"/>
      <c r="GK3515" s="40"/>
      <c r="GL3515" s="40"/>
      <c r="GM3515" s="40"/>
      <c r="GN3515" s="40"/>
      <c r="GO3515" s="40"/>
      <c r="GP3515" s="40"/>
      <c r="GQ3515" s="40"/>
      <c r="GR3515" s="40"/>
      <c r="GS3515" s="40"/>
      <c r="GT3515" s="40"/>
      <c r="GU3515" s="40"/>
      <c r="GV3515" s="40"/>
      <c r="GW3515" s="40"/>
      <c r="GX3515" s="40"/>
      <c r="GY3515" s="40"/>
      <c r="GZ3515" s="40"/>
      <c r="HA3515" s="40"/>
      <c r="HB3515" s="40"/>
      <c r="HC3515" s="40"/>
      <c r="HD3515" s="40"/>
      <c r="HE3515" s="40"/>
      <c r="HF3515" s="40"/>
      <c r="HG3515" s="40"/>
      <c r="HH3515" s="40"/>
      <c r="HI3515" s="40"/>
      <c r="HJ3515" s="40"/>
      <c r="HK3515" s="40"/>
      <c r="HL3515" s="40"/>
      <c r="HM3515" s="40"/>
      <c r="HN3515" s="40"/>
      <c r="HO3515" s="40"/>
      <c r="HP3515" s="40"/>
      <c r="HQ3515" s="40"/>
      <c r="HR3515" s="40"/>
      <c r="HS3515" s="40"/>
      <c r="HT3515" s="40"/>
      <c r="HU3515" s="40"/>
      <c r="HV3515" s="40"/>
      <c r="HW3515" s="40"/>
      <c r="HX3515" s="40"/>
      <c r="HY3515" s="40"/>
      <c r="HZ3515" s="40"/>
      <c r="IA3515" s="40"/>
      <c r="IB3515" s="40"/>
      <c r="IC3515" s="40"/>
      <c r="ID3515" s="40"/>
      <c r="IE3515" s="40"/>
      <c r="IF3515" s="40"/>
      <c r="IG3515" s="40"/>
    </row>
    <row r="3516" spans="1:241" s="39" customFormat="1">
      <c r="A3516" s="40"/>
      <c r="B3516" s="40"/>
      <c r="C3516" s="40"/>
      <c r="D3516" s="135"/>
      <c r="E3516" s="135"/>
      <c r="F3516" s="40"/>
      <c r="G3516" s="40"/>
      <c r="H3516" s="40"/>
      <c r="I3516" s="135"/>
      <c r="J3516" s="40"/>
      <c r="K3516" s="40"/>
      <c r="L3516" s="135"/>
      <c r="M3516" s="40"/>
      <c r="N3516" s="40"/>
      <c r="O3516" s="40"/>
      <c r="P3516" s="40"/>
      <c r="S3516" s="114"/>
      <c r="T3516" s="114"/>
      <c r="V3516" s="114"/>
      <c r="W3516" s="114"/>
      <c r="X3516" s="114"/>
      <c r="Y3516" s="114"/>
      <c r="Z3516" s="114"/>
      <c r="AA3516" s="114"/>
      <c r="AB3516" s="114"/>
      <c r="AC3516" s="114"/>
      <c r="AD3516" s="114"/>
      <c r="AE3516" s="114"/>
      <c r="AH3516" s="114"/>
      <c r="AI3516" s="114"/>
      <c r="AK3516" s="114"/>
      <c r="AM3516" s="114"/>
      <c r="AP3516" s="114"/>
      <c r="AU3516" s="114"/>
      <c r="FP3516" s="40"/>
      <c r="FQ3516" s="40"/>
      <c r="FR3516" s="40"/>
      <c r="FS3516" s="40"/>
      <c r="FT3516" s="40"/>
      <c r="FU3516" s="40"/>
      <c r="FV3516" s="40"/>
      <c r="FW3516" s="40"/>
      <c r="FX3516" s="40"/>
      <c r="FY3516" s="40"/>
      <c r="FZ3516" s="40"/>
      <c r="GA3516" s="40"/>
      <c r="GB3516" s="40"/>
      <c r="GC3516" s="40"/>
      <c r="GD3516" s="40"/>
      <c r="GE3516" s="40"/>
      <c r="GF3516" s="40"/>
      <c r="GG3516" s="40"/>
      <c r="GH3516" s="40"/>
      <c r="GI3516" s="40"/>
      <c r="GJ3516" s="40"/>
      <c r="GK3516" s="40"/>
      <c r="GL3516" s="40"/>
      <c r="GM3516" s="40"/>
      <c r="GN3516" s="40"/>
      <c r="GO3516" s="40"/>
      <c r="GP3516" s="40"/>
      <c r="GQ3516" s="40"/>
      <c r="GR3516" s="40"/>
      <c r="GS3516" s="40"/>
      <c r="GT3516" s="40"/>
      <c r="GU3516" s="40"/>
      <c r="GV3516" s="40"/>
      <c r="GW3516" s="40"/>
      <c r="GX3516" s="40"/>
      <c r="GY3516" s="40"/>
      <c r="GZ3516" s="40"/>
      <c r="HA3516" s="40"/>
      <c r="HB3516" s="40"/>
      <c r="HC3516" s="40"/>
      <c r="HD3516" s="40"/>
      <c r="HE3516" s="40"/>
      <c r="HF3516" s="40"/>
      <c r="HG3516" s="40"/>
      <c r="HH3516" s="40"/>
      <c r="HI3516" s="40"/>
      <c r="HJ3516" s="40"/>
      <c r="HK3516" s="40"/>
      <c r="HL3516" s="40"/>
      <c r="HM3516" s="40"/>
      <c r="HN3516" s="40"/>
      <c r="HO3516" s="40"/>
      <c r="HP3516" s="40"/>
      <c r="HQ3516" s="40"/>
      <c r="HR3516" s="40"/>
      <c r="HS3516" s="40"/>
      <c r="HT3516" s="40"/>
      <c r="HU3516" s="40"/>
      <c r="HV3516" s="40"/>
      <c r="HW3516" s="40"/>
      <c r="HX3516" s="40"/>
      <c r="HY3516" s="40"/>
      <c r="HZ3516" s="40"/>
      <c r="IA3516" s="40"/>
      <c r="IB3516" s="40"/>
      <c r="IC3516" s="40"/>
      <c r="ID3516" s="40"/>
      <c r="IE3516" s="40"/>
      <c r="IF3516" s="40"/>
      <c r="IG3516" s="40"/>
    </row>
    <row r="3517" spans="1:241" s="39" customFormat="1">
      <c r="A3517" s="40"/>
      <c r="B3517" s="40"/>
      <c r="C3517" s="40"/>
      <c r="D3517" s="135"/>
      <c r="E3517" s="135"/>
      <c r="F3517" s="40"/>
      <c r="G3517" s="40"/>
      <c r="H3517" s="40"/>
      <c r="I3517" s="135"/>
      <c r="J3517" s="40"/>
      <c r="K3517" s="40"/>
      <c r="L3517" s="135"/>
      <c r="M3517" s="40"/>
      <c r="N3517" s="40"/>
      <c r="O3517" s="40"/>
      <c r="P3517" s="40"/>
      <c r="S3517" s="114"/>
      <c r="T3517" s="114"/>
      <c r="V3517" s="114"/>
      <c r="W3517" s="114"/>
      <c r="X3517" s="114"/>
      <c r="Y3517" s="114"/>
      <c r="Z3517" s="114"/>
      <c r="AA3517" s="114"/>
      <c r="AB3517" s="114"/>
      <c r="AC3517" s="114"/>
      <c r="AD3517" s="114"/>
      <c r="AE3517" s="114"/>
      <c r="AH3517" s="114"/>
      <c r="AI3517" s="114"/>
      <c r="AK3517" s="114"/>
      <c r="AM3517" s="114"/>
      <c r="AP3517" s="114"/>
      <c r="AU3517" s="114"/>
      <c r="FP3517" s="40"/>
      <c r="FQ3517" s="40"/>
      <c r="FR3517" s="40"/>
      <c r="FS3517" s="40"/>
      <c r="FT3517" s="40"/>
      <c r="FU3517" s="40"/>
      <c r="FV3517" s="40"/>
      <c r="FW3517" s="40"/>
      <c r="FX3517" s="40"/>
      <c r="FY3517" s="40"/>
      <c r="FZ3517" s="40"/>
      <c r="GA3517" s="40"/>
      <c r="GB3517" s="40"/>
      <c r="GC3517" s="40"/>
      <c r="GD3517" s="40"/>
      <c r="GE3517" s="40"/>
      <c r="GF3517" s="40"/>
      <c r="GG3517" s="40"/>
      <c r="GH3517" s="40"/>
      <c r="GI3517" s="40"/>
      <c r="GJ3517" s="40"/>
      <c r="GK3517" s="40"/>
      <c r="GL3517" s="40"/>
      <c r="GM3517" s="40"/>
      <c r="GN3517" s="40"/>
      <c r="GO3517" s="40"/>
      <c r="GP3517" s="40"/>
      <c r="GQ3517" s="40"/>
      <c r="GR3517" s="40"/>
      <c r="GS3517" s="40"/>
      <c r="GT3517" s="40"/>
      <c r="GU3517" s="40"/>
      <c r="GV3517" s="40"/>
      <c r="GW3517" s="40"/>
      <c r="GX3517" s="40"/>
      <c r="GY3517" s="40"/>
      <c r="GZ3517" s="40"/>
      <c r="HA3517" s="40"/>
      <c r="HB3517" s="40"/>
      <c r="HC3517" s="40"/>
      <c r="HD3517" s="40"/>
      <c r="HE3517" s="40"/>
      <c r="HF3517" s="40"/>
      <c r="HG3517" s="40"/>
      <c r="HH3517" s="40"/>
      <c r="HI3517" s="40"/>
      <c r="HJ3517" s="40"/>
      <c r="HK3517" s="40"/>
      <c r="HL3517" s="40"/>
      <c r="HM3517" s="40"/>
      <c r="HN3517" s="40"/>
      <c r="HO3517" s="40"/>
      <c r="HP3517" s="40"/>
      <c r="HQ3517" s="40"/>
      <c r="HR3517" s="40"/>
      <c r="HS3517" s="40"/>
      <c r="HT3517" s="40"/>
      <c r="HU3517" s="40"/>
      <c r="HV3517" s="40"/>
      <c r="HW3517" s="40"/>
      <c r="HX3517" s="40"/>
      <c r="HY3517" s="40"/>
      <c r="HZ3517" s="40"/>
      <c r="IA3517" s="40"/>
      <c r="IB3517" s="40"/>
      <c r="IC3517" s="40"/>
      <c r="ID3517" s="40"/>
      <c r="IE3517" s="40"/>
      <c r="IF3517" s="40"/>
      <c r="IG3517" s="40"/>
    </row>
    <row r="3518" spans="1:241" s="39" customFormat="1">
      <c r="A3518" s="40"/>
      <c r="B3518" s="40"/>
      <c r="C3518" s="40"/>
      <c r="D3518" s="135"/>
      <c r="E3518" s="135"/>
      <c r="F3518" s="40"/>
      <c r="G3518" s="40"/>
      <c r="H3518" s="40"/>
      <c r="I3518" s="135"/>
      <c r="J3518" s="40"/>
      <c r="K3518" s="40"/>
      <c r="L3518" s="135"/>
      <c r="M3518" s="40"/>
      <c r="N3518" s="40"/>
      <c r="O3518" s="40"/>
      <c r="P3518" s="40"/>
      <c r="S3518" s="114"/>
      <c r="T3518" s="114"/>
      <c r="V3518" s="114"/>
      <c r="W3518" s="114"/>
      <c r="X3518" s="114"/>
      <c r="Y3518" s="114"/>
      <c r="Z3518" s="114"/>
      <c r="AA3518" s="114"/>
      <c r="AB3518" s="114"/>
      <c r="AC3518" s="114"/>
      <c r="AD3518" s="114"/>
      <c r="AE3518" s="114"/>
      <c r="AH3518" s="114"/>
      <c r="AI3518" s="114"/>
      <c r="AK3518" s="114"/>
      <c r="AM3518" s="114"/>
      <c r="AP3518" s="114"/>
      <c r="AU3518" s="114"/>
      <c r="FP3518" s="40"/>
      <c r="FQ3518" s="40"/>
      <c r="FR3518" s="40"/>
      <c r="FS3518" s="40"/>
      <c r="FT3518" s="40"/>
      <c r="FU3518" s="40"/>
      <c r="FV3518" s="40"/>
      <c r="FW3518" s="40"/>
      <c r="FX3518" s="40"/>
      <c r="FY3518" s="40"/>
      <c r="FZ3518" s="40"/>
      <c r="GA3518" s="40"/>
      <c r="GB3518" s="40"/>
      <c r="GC3518" s="40"/>
      <c r="GD3518" s="40"/>
      <c r="GE3518" s="40"/>
      <c r="GF3518" s="40"/>
      <c r="GG3518" s="40"/>
      <c r="GH3518" s="40"/>
      <c r="GI3518" s="40"/>
      <c r="GJ3518" s="40"/>
      <c r="GK3518" s="40"/>
      <c r="GL3518" s="40"/>
      <c r="GM3518" s="40"/>
      <c r="GN3518" s="40"/>
      <c r="GO3518" s="40"/>
      <c r="GP3518" s="40"/>
      <c r="GQ3518" s="40"/>
      <c r="GR3518" s="40"/>
      <c r="GS3518" s="40"/>
      <c r="GT3518" s="40"/>
      <c r="GU3518" s="40"/>
      <c r="GV3518" s="40"/>
      <c r="GW3518" s="40"/>
      <c r="GX3518" s="40"/>
      <c r="GY3518" s="40"/>
      <c r="GZ3518" s="40"/>
      <c r="HA3518" s="40"/>
      <c r="HB3518" s="40"/>
      <c r="HC3518" s="40"/>
      <c r="HD3518" s="40"/>
      <c r="HE3518" s="40"/>
      <c r="HF3518" s="40"/>
      <c r="HG3518" s="40"/>
      <c r="HH3518" s="40"/>
      <c r="HI3518" s="40"/>
      <c r="HJ3518" s="40"/>
      <c r="HK3518" s="40"/>
      <c r="HL3518" s="40"/>
      <c r="HM3518" s="40"/>
      <c r="HN3518" s="40"/>
      <c r="HO3518" s="40"/>
      <c r="HP3518" s="40"/>
      <c r="HQ3518" s="40"/>
      <c r="HR3518" s="40"/>
      <c r="HS3518" s="40"/>
      <c r="HT3518" s="40"/>
      <c r="HU3518" s="40"/>
      <c r="HV3518" s="40"/>
      <c r="HW3518" s="40"/>
      <c r="HX3518" s="40"/>
      <c r="HY3518" s="40"/>
      <c r="HZ3518" s="40"/>
      <c r="IA3518" s="40"/>
      <c r="IB3518" s="40"/>
      <c r="IC3518" s="40"/>
      <c r="ID3518" s="40"/>
      <c r="IE3518" s="40"/>
      <c r="IF3518" s="40"/>
      <c r="IG3518" s="40"/>
    </row>
    <row r="3519" spans="1:241" s="39" customFormat="1">
      <c r="A3519" s="40"/>
      <c r="B3519" s="40"/>
      <c r="C3519" s="40"/>
      <c r="D3519" s="135"/>
      <c r="E3519" s="135"/>
      <c r="F3519" s="40"/>
      <c r="G3519" s="40"/>
      <c r="H3519" s="40"/>
      <c r="I3519" s="135"/>
      <c r="J3519" s="40"/>
      <c r="K3519" s="40"/>
      <c r="L3519" s="135"/>
      <c r="M3519" s="40"/>
      <c r="N3519" s="40"/>
      <c r="O3519" s="40"/>
      <c r="P3519" s="40"/>
      <c r="S3519" s="114"/>
      <c r="T3519" s="114"/>
      <c r="V3519" s="114"/>
      <c r="W3519" s="114"/>
      <c r="X3519" s="114"/>
      <c r="Y3519" s="114"/>
      <c r="Z3519" s="114"/>
      <c r="AA3519" s="114"/>
      <c r="AB3519" s="114"/>
      <c r="AC3519" s="114"/>
      <c r="AD3519" s="114"/>
      <c r="AE3519" s="114"/>
      <c r="AH3519" s="114"/>
      <c r="AI3519" s="114"/>
      <c r="AK3519" s="114"/>
      <c r="AM3519" s="114"/>
      <c r="AP3519" s="114"/>
      <c r="AU3519" s="114"/>
      <c r="FP3519" s="40"/>
      <c r="FQ3519" s="40"/>
      <c r="FR3519" s="40"/>
      <c r="FS3519" s="40"/>
      <c r="FT3519" s="40"/>
      <c r="FU3519" s="40"/>
      <c r="FV3519" s="40"/>
      <c r="FW3519" s="40"/>
      <c r="FX3519" s="40"/>
      <c r="FY3519" s="40"/>
      <c r="FZ3519" s="40"/>
      <c r="GA3519" s="40"/>
      <c r="GB3519" s="40"/>
      <c r="GC3519" s="40"/>
      <c r="GD3519" s="40"/>
      <c r="GE3519" s="40"/>
      <c r="GF3519" s="40"/>
      <c r="GG3519" s="40"/>
      <c r="GH3519" s="40"/>
      <c r="GI3519" s="40"/>
      <c r="GJ3519" s="40"/>
      <c r="GK3519" s="40"/>
      <c r="GL3519" s="40"/>
      <c r="GM3519" s="40"/>
      <c r="GN3519" s="40"/>
      <c r="GO3519" s="40"/>
      <c r="GP3519" s="40"/>
      <c r="GQ3519" s="40"/>
      <c r="GR3519" s="40"/>
      <c r="GS3519" s="40"/>
      <c r="GT3519" s="40"/>
      <c r="GU3519" s="40"/>
      <c r="GV3519" s="40"/>
      <c r="GW3519" s="40"/>
      <c r="GX3519" s="40"/>
      <c r="GY3519" s="40"/>
      <c r="GZ3519" s="40"/>
      <c r="HA3519" s="40"/>
      <c r="HB3519" s="40"/>
      <c r="HC3519" s="40"/>
      <c r="HD3519" s="40"/>
      <c r="HE3519" s="40"/>
      <c r="HF3519" s="40"/>
      <c r="HG3519" s="40"/>
      <c r="HH3519" s="40"/>
      <c r="HI3519" s="40"/>
      <c r="HJ3519" s="40"/>
      <c r="HK3519" s="40"/>
      <c r="HL3519" s="40"/>
      <c r="HM3519" s="40"/>
      <c r="HN3519" s="40"/>
      <c r="HO3519" s="40"/>
      <c r="HP3519" s="40"/>
      <c r="HQ3519" s="40"/>
      <c r="HR3519" s="40"/>
      <c r="HS3519" s="40"/>
      <c r="HT3519" s="40"/>
      <c r="HU3519" s="40"/>
      <c r="HV3519" s="40"/>
      <c r="HW3519" s="40"/>
      <c r="HX3519" s="40"/>
      <c r="HY3519" s="40"/>
      <c r="HZ3519" s="40"/>
      <c r="IA3519" s="40"/>
      <c r="IB3519" s="40"/>
      <c r="IC3519" s="40"/>
      <c r="ID3519" s="40"/>
      <c r="IE3519" s="40"/>
      <c r="IF3519" s="40"/>
      <c r="IG3519" s="40"/>
    </row>
    <row r="3520" spans="1:241" s="39" customFormat="1">
      <c r="A3520" s="40"/>
      <c r="B3520" s="40"/>
      <c r="C3520" s="40"/>
      <c r="D3520" s="135"/>
      <c r="E3520" s="135"/>
      <c r="F3520" s="40"/>
      <c r="G3520" s="40"/>
      <c r="H3520" s="40"/>
      <c r="I3520" s="135"/>
      <c r="J3520" s="40"/>
      <c r="K3520" s="40"/>
      <c r="L3520" s="135"/>
      <c r="M3520" s="40"/>
      <c r="N3520" s="40"/>
      <c r="O3520" s="40"/>
      <c r="P3520" s="40"/>
      <c r="S3520" s="114"/>
      <c r="T3520" s="114"/>
      <c r="V3520" s="114"/>
      <c r="W3520" s="114"/>
      <c r="X3520" s="114"/>
      <c r="Y3520" s="114"/>
      <c r="Z3520" s="114"/>
      <c r="AA3520" s="114"/>
      <c r="AB3520" s="114"/>
      <c r="AC3520" s="114"/>
      <c r="AD3520" s="114"/>
      <c r="AE3520" s="114"/>
      <c r="AH3520" s="114"/>
      <c r="AI3520" s="114"/>
      <c r="AK3520" s="114"/>
      <c r="AM3520" s="114"/>
      <c r="AP3520" s="114"/>
      <c r="AU3520" s="114"/>
      <c r="FP3520" s="40"/>
      <c r="FQ3520" s="40"/>
      <c r="FR3520" s="40"/>
      <c r="FS3520" s="40"/>
      <c r="FT3520" s="40"/>
      <c r="FU3520" s="40"/>
      <c r="FV3520" s="40"/>
      <c r="FW3520" s="40"/>
      <c r="FX3520" s="40"/>
      <c r="FY3520" s="40"/>
      <c r="FZ3520" s="40"/>
      <c r="GA3520" s="40"/>
      <c r="GB3520" s="40"/>
      <c r="GC3520" s="40"/>
      <c r="GD3520" s="40"/>
      <c r="GE3520" s="40"/>
      <c r="GF3520" s="40"/>
      <c r="GG3520" s="40"/>
      <c r="GH3520" s="40"/>
      <c r="GI3520" s="40"/>
      <c r="GJ3520" s="40"/>
      <c r="GK3520" s="40"/>
      <c r="GL3520" s="40"/>
      <c r="GM3520" s="40"/>
      <c r="GN3520" s="40"/>
      <c r="GO3520" s="40"/>
      <c r="GP3520" s="40"/>
      <c r="GQ3520" s="40"/>
      <c r="GR3520" s="40"/>
      <c r="GS3520" s="40"/>
      <c r="GT3520" s="40"/>
      <c r="GU3520" s="40"/>
      <c r="GV3520" s="40"/>
      <c r="GW3520" s="40"/>
      <c r="GX3520" s="40"/>
      <c r="GY3520" s="40"/>
      <c r="GZ3520" s="40"/>
      <c r="HA3520" s="40"/>
      <c r="HB3520" s="40"/>
      <c r="HC3520" s="40"/>
      <c r="HD3520" s="40"/>
      <c r="HE3520" s="40"/>
      <c r="HF3520" s="40"/>
      <c r="HG3520" s="40"/>
      <c r="HH3520" s="40"/>
      <c r="HI3520" s="40"/>
      <c r="HJ3520" s="40"/>
      <c r="HK3520" s="40"/>
      <c r="HL3520" s="40"/>
      <c r="HM3520" s="40"/>
      <c r="HN3520" s="40"/>
      <c r="HO3520" s="40"/>
      <c r="HP3520" s="40"/>
      <c r="HQ3520" s="40"/>
      <c r="HR3520" s="40"/>
      <c r="HS3520" s="40"/>
      <c r="HT3520" s="40"/>
      <c r="HU3520" s="40"/>
      <c r="HV3520" s="40"/>
      <c r="HW3520" s="40"/>
      <c r="HX3520" s="40"/>
      <c r="HY3520" s="40"/>
      <c r="HZ3520" s="40"/>
      <c r="IA3520" s="40"/>
      <c r="IB3520" s="40"/>
      <c r="IC3520" s="40"/>
      <c r="ID3520" s="40"/>
      <c r="IE3520" s="40"/>
      <c r="IF3520" s="40"/>
      <c r="IG3520" s="40"/>
    </row>
    <row r="3521" spans="1:241" s="39" customFormat="1">
      <c r="A3521" s="40"/>
      <c r="B3521" s="40"/>
      <c r="C3521" s="40"/>
      <c r="D3521" s="135"/>
      <c r="E3521" s="135"/>
      <c r="F3521" s="40"/>
      <c r="G3521" s="40"/>
      <c r="H3521" s="40"/>
      <c r="I3521" s="135"/>
      <c r="J3521" s="40"/>
      <c r="K3521" s="40"/>
      <c r="L3521" s="135"/>
      <c r="M3521" s="40"/>
      <c r="N3521" s="40"/>
      <c r="O3521" s="40"/>
      <c r="P3521" s="40"/>
      <c r="S3521" s="114"/>
      <c r="T3521" s="114"/>
      <c r="V3521" s="114"/>
      <c r="W3521" s="114"/>
      <c r="X3521" s="114"/>
      <c r="Y3521" s="114"/>
      <c r="Z3521" s="114"/>
      <c r="AA3521" s="114"/>
      <c r="AB3521" s="114"/>
      <c r="AC3521" s="114"/>
      <c r="AD3521" s="114"/>
      <c r="AE3521" s="114"/>
      <c r="AH3521" s="114"/>
      <c r="AI3521" s="114"/>
      <c r="AK3521" s="114"/>
      <c r="AM3521" s="114"/>
      <c r="AP3521" s="114"/>
      <c r="AU3521" s="114"/>
      <c r="FP3521" s="40"/>
      <c r="FQ3521" s="40"/>
      <c r="FR3521" s="40"/>
      <c r="FS3521" s="40"/>
      <c r="FT3521" s="40"/>
      <c r="FU3521" s="40"/>
      <c r="FV3521" s="40"/>
      <c r="FW3521" s="40"/>
      <c r="FX3521" s="40"/>
      <c r="FY3521" s="40"/>
      <c r="FZ3521" s="40"/>
      <c r="GA3521" s="40"/>
      <c r="GB3521" s="40"/>
      <c r="GC3521" s="40"/>
      <c r="GD3521" s="40"/>
      <c r="GE3521" s="40"/>
      <c r="GF3521" s="40"/>
      <c r="GG3521" s="40"/>
      <c r="GH3521" s="40"/>
      <c r="GI3521" s="40"/>
      <c r="GJ3521" s="40"/>
      <c r="GK3521" s="40"/>
      <c r="GL3521" s="40"/>
      <c r="GM3521" s="40"/>
      <c r="GN3521" s="40"/>
      <c r="GO3521" s="40"/>
      <c r="GP3521" s="40"/>
      <c r="GQ3521" s="40"/>
      <c r="GR3521" s="40"/>
      <c r="GS3521" s="40"/>
      <c r="GT3521" s="40"/>
      <c r="GU3521" s="40"/>
      <c r="GV3521" s="40"/>
      <c r="GW3521" s="40"/>
      <c r="GX3521" s="40"/>
      <c r="GY3521" s="40"/>
      <c r="GZ3521" s="40"/>
      <c r="HA3521" s="40"/>
      <c r="HB3521" s="40"/>
      <c r="HC3521" s="40"/>
      <c r="HD3521" s="40"/>
      <c r="HE3521" s="40"/>
      <c r="HF3521" s="40"/>
      <c r="HG3521" s="40"/>
      <c r="HH3521" s="40"/>
      <c r="HI3521" s="40"/>
      <c r="HJ3521" s="40"/>
      <c r="HK3521" s="40"/>
      <c r="HL3521" s="40"/>
      <c r="HM3521" s="40"/>
      <c r="HN3521" s="40"/>
      <c r="HO3521" s="40"/>
      <c r="HP3521" s="40"/>
      <c r="HQ3521" s="40"/>
      <c r="HR3521" s="40"/>
      <c r="HS3521" s="40"/>
      <c r="HT3521" s="40"/>
      <c r="HU3521" s="40"/>
      <c r="HV3521" s="40"/>
      <c r="HW3521" s="40"/>
      <c r="HX3521" s="40"/>
      <c r="HY3521" s="40"/>
      <c r="HZ3521" s="40"/>
      <c r="IA3521" s="40"/>
      <c r="IB3521" s="40"/>
      <c r="IC3521" s="40"/>
      <c r="ID3521" s="40"/>
      <c r="IE3521" s="40"/>
      <c r="IF3521" s="40"/>
      <c r="IG3521" s="40"/>
    </row>
    <row r="3522" spans="1:241" s="39" customFormat="1">
      <c r="A3522" s="40"/>
      <c r="B3522" s="40"/>
      <c r="C3522" s="40"/>
      <c r="D3522" s="135"/>
      <c r="E3522" s="135"/>
      <c r="F3522" s="40"/>
      <c r="G3522" s="40"/>
      <c r="H3522" s="40"/>
      <c r="I3522" s="135"/>
      <c r="J3522" s="40"/>
      <c r="K3522" s="40"/>
      <c r="L3522" s="135"/>
      <c r="M3522" s="40"/>
      <c r="N3522" s="40"/>
      <c r="O3522" s="40"/>
      <c r="P3522" s="40"/>
      <c r="S3522" s="114"/>
      <c r="T3522" s="114"/>
      <c r="V3522" s="114"/>
      <c r="W3522" s="114"/>
      <c r="X3522" s="114"/>
      <c r="Y3522" s="114"/>
      <c r="Z3522" s="114"/>
      <c r="AA3522" s="114"/>
      <c r="AB3522" s="114"/>
      <c r="AC3522" s="114"/>
      <c r="AD3522" s="114"/>
      <c r="AE3522" s="114"/>
      <c r="AH3522" s="114"/>
      <c r="AI3522" s="114"/>
      <c r="AK3522" s="114"/>
      <c r="AM3522" s="114"/>
      <c r="AP3522" s="114"/>
      <c r="AU3522" s="114"/>
      <c r="FP3522" s="40"/>
      <c r="FQ3522" s="40"/>
      <c r="FR3522" s="40"/>
      <c r="FS3522" s="40"/>
      <c r="FT3522" s="40"/>
      <c r="FU3522" s="40"/>
      <c r="FV3522" s="40"/>
      <c r="FW3522" s="40"/>
      <c r="FX3522" s="40"/>
      <c r="FY3522" s="40"/>
      <c r="FZ3522" s="40"/>
      <c r="GA3522" s="40"/>
      <c r="GB3522" s="40"/>
      <c r="GC3522" s="40"/>
      <c r="GD3522" s="40"/>
      <c r="GE3522" s="40"/>
      <c r="GF3522" s="40"/>
      <c r="GG3522" s="40"/>
      <c r="GH3522" s="40"/>
      <c r="GI3522" s="40"/>
      <c r="GJ3522" s="40"/>
      <c r="GK3522" s="40"/>
      <c r="GL3522" s="40"/>
      <c r="GM3522" s="40"/>
      <c r="GN3522" s="40"/>
      <c r="GO3522" s="40"/>
      <c r="GP3522" s="40"/>
      <c r="GQ3522" s="40"/>
      <c r="GR3522" s="40"/>
      <c r="GS3522" s="40"/>
      <c r="GT3522" s="40"/>
      <c r="GU3522" s="40"/>
      <c r="GV3522" s="40"/>
      <c r="GW3522" s="40"/>
      <c r="GX3522" s="40"/>
      <c r="GY3522" s="40"/>
      <c r="GZ3522" s="40"/>
      <c r="HA3522" s="40"/>
      <c r="HB3522" s="40"/>
      <c r="HC3522" s="40"/>
      <c r="HD3522" s="40"/>
      <c r="HE3522" s="40"/>
      <c r="HF3522" s="40"/>
      <c r="HG3522" s="40"/>
      <c r="HH3522" s="40"/>
      <c r="HI3522" s="40"/>
      <c r="HJ3522" s="40"/>
      <c r="HK3522" s="40"/>
      <c r="HL3522" s="40"/>
      <c r="HM3522" s="40"/>
      <c r="HN3522" s="40"/>
      <c r="HO3522" s="40"/>
      <c r="HP3522" s="40"/>
      <c r="HQ3522" s="40"/>
      <c r="HR3522" s="40"/>
      <c r="HS3522" s="40"/>
      <c r="HT3522" s="40"/>
      <c r="HU3522" s="40"/>
      <c r="HV3522" s="40"/>
      <c r="HW3522" s="40"/>
      <c r="HX3522" s="40"/>
      <c r="HY3522" s="40"/>
      <c r="HZ3522" s="40"/>
      <c r="IA3522" s="40"/>
      <c r="IB3522" s="40"/>
      <c r="IC3522" s="40"/>
      <c r="ID3522" s="40"/>
      <c r="IE3522" s="40"/>
      <c r="IF3522" s="40"/>
      <c r="IG3522" s="40"/>
    </row>
    <row r="3523" spans="1:241" s="39" customFormat="1">
      <c r="A3523" s="40"/>
      <c r="B3523" s="40"/>
      <c r="C3523" s="40"/>
      <c r="D3523" s="135"/>
      <c r="E3523" s="135"/>
      <c r="F3523" s="40"/>
      <c r="G3523" s="40"/>
      <c r="H3523" s="40"/>
      <c r="I3523" s="135"/>
      <c r="J3523" s="40"/>
      <c r="K3523" s="40"/>
      <c r="L3523" s="135"/>
      <c r="M3523" s="40"/>
      <c r="N3523" s="40"/>
      <c r="O3523" s="40"/>
      <c r="P3523" s="40"/>
      <c r="S3523" s="114"/>
      <c r="T3523" s="114"/>
      <c r="V3523" s="114"/>
      <c r="W3523" s="114"/>
      <c r="X3523" s="114"/>
      <c r="Y3523" s="114"/>
      <c r="Z3523" s="114"/>
      <c r="AA3523" s="114"/>
      <c r="AB3523" s="114"/>
      <c r="AC3523" s="114"/>
      <c r="AD3523" s="114"/>
      <c r="AE3523" s="114"/>
      <c r="AH3523" s="114"/>
      <c r="AI3523" s="114"/>
      <c r="AK3523" s="114"/>
      <c r="AM3523" s="114"/>
      <c r="AP3523" s="114"/>
      <c r="AU3523" s="114"/>
      <c r="FP3523" s="40"/>
      <c r="FQ3523" s="40"/>
      <c r="FR3523" s="40"/>
      <c r="FS3523" s="40"/>
      <c r="FT3523" s="40"/>
      <c r="FU3523" s="40"/>
      <c r="FV3523" s="40"/>
      <c r="FW3523" s="40"/>
      <c r="FX3523" s="40"/>
      <c r="FY3523" s="40"/>
      <c r="FZ3523" s="40"/>
      <c r="GA3523" s="40"/>
      <c r="GB3523" s="40"/>
      <c r="GC3523" s="40"/>
      <c r="GD3523" s="40"/>
      <c r="GE3523" s="40"/>
      <c r="GF3523" s="40"/>
      <c r="GG3523" s="40"/>
      <c r="GH3523" s="40"/>
      <c r="GI3523" s="40"/>
      <c r="GJ3523" s="40"/>
      <c r="GK3523" s="40"/>
      <c r="GL3523" s="40"/>
      <c r="GM3523" s="40"/>
      <c r="GN3523" s="40"/>
      <c r="GO3523" s="40"/>
      <c r="GP3523" s="40"/>
      <c r="GQ3523" s="40"/>
      <c r="GR3523" s="40"/>
      <c r="GS3523" s="40"/>
      <c r="GT3523" s="40"/>
      <c r="GU3523" s="40"/>
      <c r="GV3523" s="40"/>
      <c r="GW3523" s="40"/>
      <c r="GX3523" s="40"/>
      <c r="GY3523" s="40"/>
      <c r="GZ3523" s="40"/>
      <c r="HA3523" s="40"/>
      <c r="HB3523" s="40"/>
      <c r="HC3523" s="40"/>
      <c r="HD3523" s="40"/>
      <c r="HE3523" s="40"/>
      <c r="HF3523" s="40"/>
      <c r="HG3523" s="40"/>
      <c r="HH3523" s="40"/>
      <c r="HI3523" s="40"/>
      <c r="HJ3523" s="40"/>
      <c r="HK3523" s="40"/>
      <c r="HL3523" s="40"/>
      <c r="HM3523" s="40"/>
      <c r="HN3523" s="40"/>
      <c r="HO3523" s="40"/>
      <c r="HP3523" s="40"/>
      <c r="HQ3523" s="40"/>
      <c r="HR3523" s="40"/>
      <c r="HS3523" s="40"/>
      <c r="HT3523" s="40"/>
      <c r="HU3523" s="40"/>
      <c r="HV3523" s="40"/>
      <c r="HW3523" s="40"/>
      <c r="HX3523" s="40"/>
      <c r="HY3523" s="40"/>
      <c r="HZ3523" s="40"/>
      <c r="IA3523" s="40"/>
      <c r="IB3523" s="40"/>
      <c r="IC3523" s="40"/>
      <c r="ID3523" s="40"/>
      <c r="IE3523" s="40"/>
      <c r="IF3523" s="40"/>
      <c r="IG3523" s="40"/>
    </row>
    <row r="3524" spans="1:241" s="39" customFormat="1">
      <c r="A3524" s="40"/>
      <c r="B3524" s="40"/>
      <c r="C3524" s="40"/>
      <c r="D3524" s="135"/>
      <c r="E3524" s="135"/>
      <c r="F3524" s="40"/>
      <c r="G3524" s="40"/>
      <c r="H3524" s="40"/>
      <c r="I3524" s="135"/>
      <c r="J3524" s="40"/>
      <c r="K3524" s="40"/>
      <c r="L3524" s="135"/>
      <c r="M3524" s="40"/>
      <c r="N3524" s="40"/>
      <c r="O3524" s="40"/>
      <c r="P3524" s="40"/>
      <c r="S3524" s="114"/>
      <c r="T3524" s="114"/>
      <c r="V3524" s="114"/>
      <c r="W3524" s="114"/>
      <c r="X3524" s="114"/>
      <c r="Y3524" s="114"/>
      <c r="Z3524" s="114"/>
      <c r="AA3524" s="114"/>
      <c r="AB3524" s="114"/>
      <c r="AC3524" s="114"/>
      <c r="AD3524" s="114"/>
      <c r="AE3524" s="114"/>
      <c r="AH3524" s="114"/>
      <c r="AI3524" s="114"/>
      <c r="AK3524" s="114"/>
      <c r="AM3524" s="114"/>
      <c r="AP3524" s="114"/>
      <c r="AU3524" s="114"/>
      <c r="FP3524" s="40"/>
      <c r="FQ3524" s="40"/>
      <c r="FR3524" s="40"/>
      <c r="FS3524" s="40"/>
      <c r="FT3524" s="40"/>
      <c r="FU3524" s="40"/>
      <c r="FV3524" s="40"/>
      <c r="FW3524" s="40"/>
      <c r="FX3524" s="40"/>
      <c r="FY3524" s="40"/>
      <c r="FZ3524" s="40"/>
      <c r="GA3524" s="40"/>
      <c r="GB3524" s="40"/>
      <c r="GC3524" s="40"/>
      <c r="GD3524" s="40"/>
      <c r="GE3524" s="40"/>
      <c r="GF3524" s="40"/>
      <c r="GG3524" s="40"/>
      <c r="GH3524" s="40"/>
      <c r="GI3524" s="40"/>
      <c r="GJ3524" s="40"/>
      <c r="GK3524" s="40"/>
      <c r="GL3524" s="40"/>
      <c r="GM3524" s="40"/>
      <c r="GN3524" s="40"/>
      <c r="GO3524" s="40"/>
      <c r="GP3524" s="40"/>
      <c r="GQ3524" s="40"/>
      <c r="GR3524" s="40"/>
      <c r="GS3524" s="40"/>
      <c r="GT3524" s="40"/>
      <c r="GU3524" s="40"/>
      <c r="GV3524" s="40"/>
      <c r="GW3524" s="40"/>
      <c r="GX3524" s="40"/>
      <c r="GY3524" s="40"/>
      <c r="GZ3524" s="40"/>
      <c r="HA3524" s="40"/>
      <c r="HB3524" s="40"/>
      <c r="HC3524" s="40"/>
      <c r="HD3524" s="40"/>
      <c r="HE3524" s="40"/>
      <c r="HF3524" s="40"/>
      <c r="HG3524" s="40"/>
      <c r="HH3524" s="40"/>
      <c r="HI3524" s="40"/>
      <c r="HJ3524" s="40"/>
      <c r="HK3524" s="40"/>
      <c r="HL3524" s="40"/>
      <c r="HM3524" s="40"/>
      <c r="HN3524" s="40"/>
      <c r="HO3524" s="40"/>
      <c r="HP3524" s="40"/>
      <c r="HQ3524" s="40"/>
      <c r="HR3524" s="40"/>
      <c r="HS3524" s="40"/>
      <c r="HT3524" s="40"/>
      <c r="HU3524" s="40"/>
      <c r="HV3524" s="40"/>
      <c r="HW3524" s="40"/>
      <c r="HX3524" s="40"/>
      <c r="HY3524" s="40"/>
      <c r="HZ3524" s="40"/>
      <c r="IA3524" s="40"/>
      <c r="IB3524" s="40"/>
      <c r="IC3524" s="40"/>
      <c r="ID3524" s="40"/>
      <c r="IE3524" s="40"/>
      <c r="IF3524" s="40"/>
      <c r="IG3524" s="40"/>
    </row>
    <row r="3525" spans="1:241" s="39" customFormat="1">
      <c r="A3525" s="40"/>
      <c r="B3525" s="40"/>
      <c r="C3525" s="40"/>
      <c r="D3525" s="135"/>
      <c r="E3525" s="135"/>
      <c r="F3525" s="40"/>
      <c r="G3525" s="40"/>
      <c r="H3525" s="40"/>
      <c r="I3525" s="135"/>
      <c r="J3525" s="40"/>
      <c r="K3525" s="40"/>
      <c r="L3525" s="135"/>
      <c r="M3525" s="40"/>
      <c r="N3525" s="40"/>
      <c r="O3525" s="40"/>
      <c r="P3525" s="40"/>
      <c r="S3525" s="114"/>
      <c r="T3525" s="114"/>
      <c r="V3525" s="114"/>
      <c r="W3525" s="114"/>
      <c r="X3525" s="114"/>
      <c r="Y3525" s="114"/>
      <c r="Z3525" s="114"/>
      <c r="AA3525" s="114"/>
      <c r="AB3525" s="114"/>
      <c r="AC3525" s="114"/>
      <c r="AD3525" s="114"/>
      <c r="AE3525" s="114"/>
      <c r="AH3525" s="114"/>
      <c r="AI3525" s="114"/>
      <c r="AK3525" s="114"/>
      <c r="AM3525" s="114"/>
      <c r="AP3525" s="114"/>
      <c r="AU3525" s="114"/>
      <c r="FP3525" s="40"/>
      <c r="FQ3525" s="40"/>
      <c r="FR3525" s="40"/>
      <c r="FS3525" s="40"/>
      <c r="FT3525" s="40"/>
      <c r="FU3525" s="40"/>
      <c r="FV3525" s="40"/>
      <c r="FW3525" s="40"/>
      <c r="FX3525" s="40"/>
      <c r="FY3525" s="40"/>
      <c r="FZ3525" s="40"/>
      <c r="GA3525" s="40"/>
      <c r="GB3525" s="40"/>
      <c r="GC3525" s="40"/>
      <c r="GD3525" s="40"/>
      <c r="GE3525" s="40"/>
      <c r="GF3525" s="40"/>
      <c r="GG3525" s="40"/>
      <c r="GH3525" s="40"/>
      <c r="GI3525" s="40"/>
      <c r="GJ3525" s="40"/>
      <c r="GK3525" s="40"/>
      <c r="GL3525" s="40"/>
      <c r="GM3525" s="40"/>
      <c r="GN3525" s="40"/>
      <c r="GO3525" s="40"/>
      <c r="GP3525" s="40"/>
      <c r="GQ3525" s="40"/>
      <c r="GR3525" s="40"/>
      <c r="GS3525" s="40"/>
      <c r="GT3525" s="40"/>
      <c r="GU3525" s="40"/>
      <c r="GV3525" s="40"/>
      <c r="GW3525" s="40"/>
      <c r="GX3525" s="40"/>
      <c r="GY3525" s="40"/>
      <c r="GZ3525" s="40"/>
      <c r="HA3525" s="40"/>
      <c r="HB3525" s="40"/>
      <c r="HC3525" s="40"/>
      <c r="HD3525" s="40"/>
      <c r="HE3525" s="40"/>
      <c r="HF3525" s="40"/>
      <c r="HG3525" s="40"/>
      <c r="HH3525" s="40"/>
      <c r="HI3525" s="40"/>
      <c r="HJ3525" s="40"/>
      <c r="HK3525" s="40"/>
      <c r="HL3525" s="40"/>
      <c r="HM3525" s="40"/>
      <c r="HN3525" s="40"/>
      <c r="HO3525" s="40"/>
      <c r="HP3525" s="40"/>
      <c r="HQ3525" s="40"/>
      <c r="HR3525" s="40"/>
      <c r="HS3525" s="40"/>
      <c r="HT3525" s="40"/>
      <c r="HU3525" s="40"/>
      <c r="HV3525" s="40"/>
      <c r="HW3525" s="40"/>
      <c r="HX3525" s="40"/>
      <c r="HY3525" s="40"/>
      <c r="HZ3525" s="40"/>
      <c r="IA3525" s="40"/>
      <c r="IB3525" s="40"/>
      <c r="IC3525" s="40"/>
      <c r="ID3525" s="40"/>
      <c r="IE3525" s="40"/>
      <c r="IF3525" s="40"/>
      <c r="IG3525" s="40"/>
    </row>
    <row r="3526" spans="1:241" s="39" customFormat="1">
      <c r="A3526" s="40"/>
      <c r="B3526" s="40"/>
      <c r="C3526" s="40"/>
      <c r="D3526" s="135"/>
      <c r="E3526" s="135"/>
      <c r="F3526" s="40"/>
      <c r="G3526" s="40"/>
      <c r="H3526" s="40"/>
      <c r="I3526" s="135"/>
      <c r="J3526" s="40"/>
      <c r="K3526" s="40"/>
      <c r="L3526" s="135"/>
      <c r="M3526" s="40"/>
      <c r="N3526" s="40"/>
      <c r="O3526" s="40"/>
      <c r="P3526" s="40"/>
      <c r="S3526" s="114"/>
      <c r="T3526" s="114"/>
      <c r="V3526" s="114"/>
      <c r="W3526" s="114"/>
      <c r="X3526" s="114"/>
      <c r="Y3526" s="114"/>
      <c r="Z3526" s="114"/>
      <c r="AA3526" s="114"/>
      <c r="AB3526" s="114"/>
      <c r="AC3526" s="114"/>
      <c r="AD3526" s="114"/>
      <c r="AE3526" s="114"/>
      <c r="AH3526" s="114"/>
      <c r="AI3526" s="114"/>
      <c r="AK3526" s="114"/>
      <c r="AM3526" s="114"/>
      <c r="AP3526" s="114"/>
      <c r="AU3526" s="114"/>
      <c r="FP3526" s="40"/>
      <c r="FQ3526" s="40"/>
      <c r="FR3526" s="40"/>
      <c r="FS3526" s="40"/>
      <c r="FT3526" s="40"/>
      <c r="FU3526" s="40"/>
      <c r="FV3526" s="40"/>
      <c r="FW3526" s="40"/>
      <c r="FX3526" s="40"/>
      <c r="FY3526" s="40"/>
      <c r="FZ3526" s="40"/>
      <c r="GA3526" s="40"/>
      <c r="GB3526" s="40"/>
      <c r="GC3526" s="40"/>
      <c r="GD3526" s="40"/>
      <c r="GE3526" s="40"/>
      <c r="GF3526" s="40"/>
      <c r="GG3526" s="40"/>
      <c r="GH3526" s="40"/>
      <c r="GI3526" s="40"/>
      <c r="GJ3526" s="40"/>
      <c r="GK3526" s="40"/>
      <c r="GL3526" s="40"/>
      <c r="GM3526" s="40"/>
      <c r="GN3526" s="40"/>
      <c r="GO3526" s="40"/>
      <c r="GP3526" s="40"/>
      <c r="GQ3526" s="40"/>
      <c r="GR3526" s="40"/>
      <c r="GS3526" s="40"/>
      <c r="GT3526" s="40"/>
      <c r="GU3526" s="40"/>
      <c r="GV3526" s="40"/>
      <c r="GW3526" s="40"/>
      <c r="GX3526" s="40"/>
      <c r="GY3526" s="40"/>
      <c r="GZ3526" s="40"/>
      <c r="HA3526" s="40"/>
      <c r="HB3526" s="40"/>
      <c r="HC3526" s="40"/>
      <c r="HD3526" s="40"/>
      <c r="HE3526" s="40"/>
      <c r="HF3526" s="40"/>
      <c r="HG3526" s="40"/>
      <c r="HH3526" s="40"/>
      <c r="HI3526" s="40"/>
      <c r="HJ3526" s="40"/>
      <c r="HK3526" s="40"/>
      <c r="HL3526" s="40"/>
      <c r="HM3526" s="40"/>
      <c r="HN3526" s="40"/>
      <c r="HO3526" s="40"/>
      <c r="HP3526" s="40"/>
      <c r="HQ3526" s="40"/>
      <c r="HR3526" s="40"/>
      <c r="HS3526" s="40"/>
      <c r="HT3526" s="40"/>
      <c r="HU3526" s="40"/>
      <c r="HV3526" s="40"/>
      <c r="HW3526" s="40"/>
      <c r="HX3526" s="40"/>
      <c r="HY3526" s="40"/>
      <c r="HZ3526" s="40"/>
      <c r="IA3526" s="40"/>
      <c r="IB3526" s="40"/>
      <c r="IC3526" s="40"/>
      <c r="ID3526" s="40"/>
      <c r="IE3526" s="40"/>
      <c r="IF3526" s="40"/>
      <c r="IG3526" s="40"/>
    </row>
    <row r="3527" spans="1:241" s="39" customFormat="1">
      <c r="A3527" s="40"/>
      <c r="B3527" s="40"/>
      <c r="C3527" s="40"/>
      <c r="D3527" s="135"/>
      <c r="E3527" s="135"/>
      <c r="F3527" s="40"/>
      <c r="G3527" s="40"/>
      <c r="H3527" s="40"/>
      <c r="I3527" s="135"/>
      <c r="J3527" s="40"/>
      <c r="K3527" s="40"/>
      <c r="L3527" s="135"/>
      <c r="M3527" s="40"/>
      <c r="N3527" s="40"/>
      <c r="O3527" s="40"/>
      <c r="P3527" s="40"/>
      <c r="S3527" s="114"/>
      <c r="T3527" s="114"/>
      <c r="V3527" s="114"/>
      <c r="W3527" s="114"/>
      <c r="X3527" s="114"/>
      <c r="Y3527" s="114"/>
      <c r="Z3527" s="114"/>
      <c r="AA3527" s="114"/>
      <c r="AB3527" s="114"/>
      <c r="AC3527" s="114"/>
      <c r="AD3527" s="114"/>
      <c r="AE3527" s="114"/>
      <c r="AH3527" s="114"/>
      <c r="AI3527" s="114"/>
      <c r="AK3527" s="114"/>
      <c r="AM3527" s="114"/>
      <c r="AP3527" s="114"/>
      <c r="AU3527" s="114"/>
      <c r="FP3527" s="40"/>
      <c r="FQ3527" s="40"/>
      <c r="FR3527" s="40"/>
      <c r="FS3527" s="40"/>
      <c r="FT3527" s="40"/>
      <c r="FU3527" s="40"/>
      <c r="FV3527" s="40"/>
      <c r="FW3527" s="40"/>
      <c r="FX3527" s="40"/>
      <c r="FY3527" s="40"/>
      <c r="FZ3527" s="40"/>
      <c r="GA3527" s="40"/>
      <c r="GB3527" s="40"/>
      <c r="GC3527" s="40"/>
      <c r="GD3527" s="40"/>
      <c r="GE3527" s="40"/>
      <c r="GF3527" s="40"/>
      <c r="GG3527" s="40"/>
      <c r="GH3527" s="40"/>
      <c r="GI3527" s="40"/>
      <c r="GJ3527" s="40"/>
      <c r="GK3527" s="40"/>
      <c r="GL3527" s="40"/>
      <c r="GM3527" s="40"/>
      <c r="GN3527" s="40"/>
      <c r="GO3527" s="40"/>
      <c r="GP3527" s="40"/>
      <c r="GQ3527" s="40"/>
      <c r="GR3527" s="40"/>
      <c r="GS3527" s="40"/>
      <c r="GT3527" s="40"/>
      <c r="GU3527" s="40"/>
      <c r="GV3527" s="40"/>
      <c r="GW3527" s="40"/>
      <c r="GX3527" s="40"/>
      <c r="GY3527" s="40"/>
      <c r="GZ3527" s="40"/>
      <c r="HA3527" s="40"/>
      <c r="HB3527" s="40"/>
      <c r="HC3527" s="40"/>
      <c r="HD3527" s="40"/>
      <c r="HE3527" s="40"/>
      <c r="HF3527" s="40"/>
      <c r="HG3527" s="40"/>
      <c r="HH3527" s="40"/>
      <c r="HI3527" s="40"/>
      <c r="HJ3527" s="40"/>
      <c r="HK3527" s="40"/>
      <c r="HL3527" s="40"/>
      <c r="HM3527" s="40"/>
      <c r="HN3527" s="40"/>
      <c r="HO3527" s="40"/>
      <c r="HP3527" s="40"/>
      <c r="HQ3527" s="40"/>
      <c r="HR3527" s="40"/>
      <c r="HS3527" s="40"/>
      <c r="HT3527" s="40"/>
      <c r="HU3527" s="40"/>
      <c r="HV3527" s="40"/>
      <c r="HW3527" s="40"/>
      <c r="HX3527" s="40"/>
      <c r="HY3527" s="40"/>
      <c r="HZ3527" s="40"/>
      <c r="IA3527" s="40"/>
      <c r="IB3527" s="40"/>
      <c r="IC3527" s="40"/>
      <c r="ID3527" s="40"/>
      <c r="IE3527" s="40"/>
      <c r="IF3527" s="40"/>
      <c r="IG3527" s="40"/>
    </row>
    <row r="3528" spans="1:241" s="39" customFormat="1">
      <c r="A3528" s="40"/>
      <c r="B3528" s="40"/>
      <c r="C3528" s="40"/>
      <c r="D3528" s="135"/>
      <c r="E3528" s="135"/>
      <c r="F3528" s="40"/>
      <c r="G3528" s="40"/>
      <c r="H3528" s="40"/>
      <c r="I3528" s="135"/>
      <c r="J3528" s="40"/>
      <c r="K3528" s="40"/>
      <c r="L3528" s="135"/>
      <c r="M3528" s="40"/>
      <c r="N3528" s="40"/>
      <c r="O3528" s="40"/>
      <c r="P3528" s="40"/>
      <c r="S3528" s="114"/>
      <c r="T3528" s="114"/>
      <c r="V3528" s="114"/>
      <c r="W3528" s="114"/>
      <c r="X3528" s="114"/>
      <c r="Y3528" s="114"/>
      <c r="Z3528" s="114"/>
      <c r="AA3528" s="114"/>
      <c r="AB3528" s="114"/>
      <c r="AC3528" s="114"/>
      <c r="AD3528" s="114"/>
      <c r="AE3528" s="114"/>
      <c r="AH3528" s="114"/>
      <c r="AI3528" s="114"/>
      <c r="AK3528" s="114"/>
      <c r="AM3528" s="114"/>
      <c r="AP3528" s="114"/>
      <c r="AU3528" s="114"/>
      <c r="FP3528" s="40"/>
      <c r="FQ3528" s="40"/>
      <c r="FR3528" s="40"/>
      <c r="FS3528" s="40"/>
      <c r="FT3528" s="40"/>
      <c r="FU3528" s="40"/>
      <c r="FV3528" s="40"/>
      <c r="FW3528" s="40"/>
      <c r="FX3528" s="40"/>
      <c r="FY3528" s="40"/>
      <c r="FZ3528" s="40"/>
      <c r="GA3528" s="40"/>
      <c r="GB3528" s="40"/>
      <c r="GC3528" s="40"/>
      <c r="GD3528" s="40"/>
      <c r="GE3528" s="40"/>
      <c r="GF3528" s="40"/>
      <c r="GG3528" s="40"/>
      <c r="GH3528" s="40"/>
      <c r="GI3528" s="40"/>
      <c r="GJ3528" s="40"/>
      <c r="GK3528" s="40"/>
      <c r="GL3528" s="40"/>
      <c r="GM3528" s="40"/>
      <c r="GN3528" s="40"/>
      <c r="GO3528" s="40"/>
      <c r="GP3528" s="40"/>
      <c r="GQ3528" s="40"/>
      <c r="GR3528" s="40"/>
      <c r="GS3528" s="40"/>
      <c r="GT3528" s="40"/>
      <c r="GU3528" s="40"/>
      <c r="GV3528" s="40"/>
      <c r="GW3528" s="40"/>
      <c r="GX3528" s="40"/>
      <c r="GY3528" s="40"/>
      <c r="GZ3528" s="40"/>
      <c r="HA3528" s="40"/>
      <c r="HB3528" s="40"/>
      <c r="HC3528" s="40"/>
      <c r="HD3528" s="40"/>
      <c r="HE3528" s="40"/>
      <c r="HF3528" s="40"/>
      <c r="HG3528" s="40"/>
      <c r="HH3528" s="40"/>
      <c r="HI3528" s="40"/>
      <c r="HJ3528" s="40"/>
      <c r="HK3528" s="40"/>
      <c r="HL3528" s="40"/>
      <c r="HM3528" s="40"/>
      <c r="HN3528" s="40"/>
      <c r="HO3528" s="40"/>
      <c r="HP3528" s="40"/>
      <c r="HQ3528" s="40"/>
      <c r="HR3528" s="40"/>
      <c r="HS3528" s="40"/>
      <c r="HT3528" s="40"/>
      <c r="HU3528" s="40"/>
      <c r="HV3528" s="40"/>
      <c r="HW3528" s="40"/>
      <c r="HX3528" s="40"/>
      <c r="HY3528" s="40"/>
      <c r="HZ3528" s="40"/>
      <c r="IA3528" s="40"/>
      <c r="IB3528" s="40"/>
      <c r="IC3528" s="40"/>
      <c r="ID3528" s="40"/>
      <c r="IE3528" s="40"/>
      <c r="IF3528" s="40"/>
      <c r="IG3528" s="40"/>
    </row>
    <row r="3529" spans="1:241" s="39" customFormat="1">
      <c r="A3529" s="40"/>
      <c r="B3529" s="40"/>
      <c r="C3529" s="40"/>
      <c r="D3529" s="135"/>
      <c r="E3529" s="135"/>
      <c r="F3529" s="40"/>
      <c r="G3529" s="40"/>
      <c r="H3529" s="40"/>
      <c r="I3529" s="135"/>
      <c r="J3529" s="40"/>
      <c r="K3529" s="40"/>
      <c r="L3529" s="135"/>
      <c r="M3529" s="40"/>
      <c r="N3529" s="40"/>
      <c r="O3529" s="40"/>
      <c r="P3529" s="40"/>
      <c r="S3529" s="114"/>
      <c r="T3529" s="114"/>
      <c r="V3529" s="114"/>
      <c r="W3529" s="114"/>
      <c r="X3529" s="114"/>
      <c r="Y3529" s="114"/>
      <c r="Z3529" s="114"/>
      <c r="AA3529" s="114"/>
      <c r="AB3529" s="114"/>
      <c r="AC3529" s="114"/>
      <c r="AD3529" s="114"/>
      <c r="AE3529" s="114"/>
      <c r="AH3529" s="114"/>
      <c r="AI3529" s="114"/>
      <c r="AK3529" s="114"/>
      <c r="AM3529" s="114"/>
      <c r="AP3529" s="114"/>
      <c r="AU3529" s="114"/>
      <c r="FP3529" s="40"/>
      <c r="FQ3529" s="40"/>
      <c r="FR3529" s="40"/>
      <c r="FS3529" s="40"/>
      <c r="FT3529" s="40"/>
      <c r="FU3529" s="40"/>
      <c r="FV3529" s="40"/>
      <c r="FW3529" s="40"/>
      <c r="FX3529" s="40"/>
      <c r="FY3529" s="40"/>
      <c r="FZ3529" s="40"/>
      <c r="GA3529" s="40"/>
      <c r="GB3529" s="40"/>
      <c r="GC3529" s="40"/>
      <c r="GD3529" s="40"/>
      <c r="GE3529" s="40"/>
      <c r="GF3529" s="40"/>
      <c r="GG3529" s="40"/>
      <c r="GH3529" s="40"/>
      <c r="GI3529" s="40"/>
      <c r="GJ3529" s="40"/>
      <c r="GK3529" s="40"/>
      <c r="GL3529" s="40"/>
      <c r="GM3529" s="40"/>
      <c r="GN3529" s="40"/>
      <c r="GO3529" s="40"/>
      <c r="GP3529" s="40"/>
      <c r="GQ3529" s="40"/>
      <c r="GR3529" s="40"/>
      <c r="GS3529" s="40"/>
      <c r="GT3529" s="40"/>
      <c r="GU3529" s="40"/>
      <c r="GV3529" s="40"/>
      <c r="GW3529" s="40"/>
      <c r="GX3529" s="40"/>
      <c r="GY3529" s="40"/>
      <c r="GZ3529" s="40"/>
      <c r="HA3529" s="40"/>
      <c r="HB3529" s="40"/>
      <c r="HC3529" s="40"/>
      <c r="HD3529" s="40"/>
      <c r="HE3529" s="40"/>
      <c r="HF3529" s="40"/>
      <c r="HG3529" s="40"/>
      <c r="HH3529" s="40"/>
      <c r="HI3529" s="40"/>
      <c r="HJ3529" s="40"/>
      <c r="HK3529" s="40"/>
      <c r="HL3529" s="40"/>
      <c r="HM3529" s="40"/>
      <c r="HN3529" s="40"/>
      <c r="HO3529" s="40"/>
      <c r="HP3529" s="40"/>
      <c r="HQ3529" s="40"/>
      <c r="HR3529" s="40"/>
      <c r="HS3529" s="40"/>
      <c r="HT3529" s="40"/>
      <c r="HU3529" s="40"/>
      <c r="HV3529" s="40"/>
      <c r="HW3529" s="40"/>
      <c r="HX3529" s="40"/>
      <c r="HY3529" s="40"/>
      <c r="HZ3529" s="40"/>
      <c r="IA3529" s="40"/>
      <c r="IB3529" s="40"/>
      <c r="IC3529" s="40"/>
      <c r="ID3529" s="40"/>
      <c r="IE3529" s="40"/>
      <c r="IF3529" s="40"/>
      <c r="IG3529" s="40"/>
    </row>
    <row r="3530" spans="1:241" s="39" customFormat="1">
      <c r="A3530" s="40"/>
      <c r="B3530" s="40"/>
      <c r="C3530" s="40"/>
      <c r="D3530" s="135"/>
      <c r="E3530" s="135"/>
      <c r="F3530" s="40"/>
      <c r="G3530" s="40"/>
      <c r="H3530" s="40"/>
      <c r="I3530" s="135"/>
      <c r="J3530" s="40"/>
      <c r="K3530" s="40"/>
      <c r="L3530" s="135"/>
      <c r="M3530" s="40"/>
      <c r="N3530" s="40"/>
      <c r="O3530" s="40"/>
      <c r="P3530" s="40"/>
      <c r="S3530" s="114"/>
      <c r="T3530" s="114"/>
      <c r="V3530" s="114"/>
      <c r="W3530" s="114"/>
      <c r="X3530" s="114"/>
      <c r="Y3530" s="114"/>
      <c r="Z3530" s="114"/>
      <c r="AA3530" s="114"/>
      <c r="AB3530" s="114"/>
      <c r="AC3530" s="114"/>
      <c r="AD3530" s="114"/>
      <c r="AE3530" s="114"/>
      <c r="AH3530" s="114"/>
      <c r="AI3530" s="114"/>
      <c r="AK3530" s="114"/>
      <c r="AM3530" s="114"/>
      <c r="AP3530" s="114"/>
      <c r="AU3530" s="114"/>
      <c r="FP3530" s="40"/>
      <c r="FQ3530" s="40"/>
      <c r="FR3530" s="40"/>
      <c r="FS3530" s="40"/>
      <c r="FT3530" s="40"/>
      <c r="FU3530" s="40"/>
      <c r="FV3530" s="40"/>
      <c r="FW3530" s="40"/>
      <c r="FX3530" s="40"/>
      <c r="FY3530" s="40"/>
      <c r="FZ3530" s="40"/>
      <c r="GA3530" s="40"/>
      <c r="GB3530" s="40"/>
      <c r="GC3530" s="40"/>
      <c r="GD3530" s="40"/>
      <c r="GE3530" s="40"/>
      <c r="GF3530" s="40"/>
      <c r="GG3530" s="40"/>
      <c r="GH3530" s="40"/>
      <c r="GI3530" s="40"/>
      <c r="GJ3530" s="40"/>
      <c r="GK3530" s="40"/>
      <c r="GL3530" s="40"/>
      <c r="GM3530" s="40"/>
      <c r="GN3530" s="40"/>
      <c r="GO3530" s="40"/>
      <c r="GP3530" s="40"/>
      <c r="GQ3530" s="40"/>
      <c r="GR3530" s="40"/>
      <c r="GS3530" s="40"/>
      <c r="GT3530" s="40"/>
      <c r="GU3530" s="40"/>
      <c r="GV3530" s="40"/>
      <c r="GW3530" s="40"/>
      <c r="GX3530" s="40"/>
      <c r="GY3530" s="40"/>
      <c r="GZ3530" s="40"/>
      <c r="HA3530" s="40"/>
      <c r="HB3530" s="40"/>
      <c r="HC3530" s="40"/>
      <c r="HD3530" s="40"/>
      <c r="HE3530" s="40"/>
      <c r="HF3530" s="40"/>
      <c r="HG3530" s="40"/>
      <c r="HH3530" s="40"/>
      <c r="HI3530" s="40"/>
      <c r="HJ3530" s="40"/>
      <c r="HK3530" s="40"/>
      <c r="HL3530" s="40"/>
      <c r="HM3530" s="40"/>
      <c r="HN3530" s="40"/>
      <c r="HO3530" s="40"/>
      <c r="HP3530" s="40"/>
      <c r="HQ3530" s="40"/>
      <c r="HR3530" s="40"/>
      <c r="HS3530" s="40"/>
      <c r="HT3530" s="40"/>
      <c r="HU3530" s="40"/>
      <c r="HV3530" s="40"/>
      <c r="HW3530" s="40"/>
      <c r="HX3530" s="40"/>
      <c r="HY3530" s="40"/>
      <c r="HZ3530" s="40"/>
      <c r="IA3530" s="40"/>
      <c r="IB3530" s="40"/>
      <c r="IC3530" s="40"/>
      <c r="ID3530" s="40"/>
      <c r="IE3530" s="40"/>
      <c r="IF3530" s="40"/>
      <c r="IG3530" s="40"/>
    </row>
    <row r="3531" spans="1:241" s="39" customFormat="1">
      <c r="A3531" s="40"/>
      <c r="B3531" s="40"/>
      <c r="C3531" s="40"/>
      <c r="D3531" s="135"/>
      <c r="E3531" s="135"/>
      <c r="F3531" s="40"/>
      <c r="G3531" s="40"/>
      <c r="H3531" s="40"/>
      <c r="I3531" s="135"/>
      <c r="J3531" s="40"/>
      <c r="K3531" s="40"/>
      <c r="L3531" s="135"/>
      <c r="M3531" s="40"/>
      <c r="N3531" s="40"/>
      <c r="O3531" s="40"/>
      <c r="P3531" s="40"/>
      <c r="S3531" s="114"/>
      <c r="T3531" s="114"/>
      <c r="V3531" s="114"/>
      <c r="W3531" s="114"/>
      <c r="X3531" s="114"/>
      <c r="Y3531" s="114"/>
      <c r="Z3531" s="114"/>
      <c r="AA3531" s="114"/>
      <c r="AB3531" s="114"/>
      <c r="AC3531" s="114"/>
      <c r="AD3531" s="114"/>
      <c r="AE3531" s="114"/>
      <c r="AH3531" s="114"/>
      <c r="AI3531" s="114"/>
      <c r="AK3531" s="114"/>
      <c r="AM3531" s="114"/>
      <c r="AP3531" s="114"/>
      <c r="AU3531" s="114"/>
      <c r="FP3531" s="40"/>
      <c r="FQ3531" s="40"/>
      <c r="FR3531" s="40"/>
      <c r="FS3531" s="40"/>
      <c r="FT3531" s="40"/>
      <c r="FU3531" s="40"/>
      <c r="FV3531" s="40"/>
      <c r="FW3531" s="40"/>
      <c r="FX3531" s="40"/>
      <c r="FY3531" s="40"/>
      <c r="FZ3531" s="40"/>
      <c r="GA3531" s="40"/>
      <c r="GB3531" s="40"/>
      <c r="GC3531" s="40"/>
      <c r="GD3531" s="40"/>
      <c r="GE3531" s="40"/>
      <c r="GF3531" s="40"/>
      <c r="GG3531" s="40"/>
      <c r="GH3531" s="40"/>
      <c r="GI3531" s="40"/>
      <c r="GJ3531" s="40"/>
      <c r="GK3531" s="40"/>
      <c r="GL3531" s="40"/>
      <c r="GM3531" s="40"/>
      <c r="GN3531" s="40"/>
      <c r="GO3531" s="40"/>
      <c r="GP3531" s="40"/>
      <c r="GQ3531" s="40"/>
      <c r="GR3531" s="40"/>
      <c r="GS3531" s="40"/>
      <c r="GT3531" s="40"/>
      <c r="GU3531" s="40"/>
      <c r="GV3531" s="40"/>
      <c r="GW3531" s="40"/>
      <c r="GX3531" s="40"/>
      <c r="GY3531" s="40"/>
      <c r="GZ3531" s="40"/>
      <c r="HA3531" s="40"/>
      <c r="HB3531" s="40"/>
      <c r="HC3531" s="40"/>
      <c r="HD3531" s="40"/>
      <c r="HE3531" s="40"/>
      <c r="HF3531" s="40"/>
      <c r="HG3531" s="40"/>
      <c r="HH3531" s="40"/>
      <c r="HI3531" s="40"/>
      <c r="HJ3531" s="40"/>
      <c r="HK3531" s="40"/>
      <c r="HL3531" s="40"/>
      <c r="HM3531" s="40"/>
      <c r="HN3531" s="40"/>
      <c r="HO3531" s="40"/>
      <c r="HP3531" s="40"/>
      <c r="HQ3531" s="40"/>
      <c r="HR3531" s="40"/>
      <c r="HS3531" s="40"/>
      <c r="HT3531" s="40"/>
      <c r="HU3531" s="40"/>
      <c r="HV3531" s="40"/>
      <c r="HW3531" s="40"/>
      <c r="HX3531" s="40"/>
      <c r="HY3531" s="40"/>
      <c r="HZ3531" s="40"/>
      <c r="IA3531" s="40"/>
      <c r="IB3531" s="40"/>
      <c r="IC3531" s="40"/>
      <c r="ID3531" s="40"/>
      <c r="IE3531" s="40"/>
      <c r="IF3531" s="40"/>
      <c r="IG3531" s="40"/>
    </row>
    <row r="3532" spans="1:241" s="39" customFormat="1">
      <c r="A3532" s="40"/>
      <c r="B3532" s="40"/>
      <c r="C3532" s="40"/>
      <c r="D3532" s="135"/>
      <c r="E3532" s="135"/>
      <c r="F3532" s="40"/>
      <c r="G3532" s="40"/>
      <c r="H3532" s="40"/>
      <c r="I3532" s="135"/>
      <c r="J3532" s="40"/>
      <c r="K3532" s="40"/>
      <c r="L3532" s="135"/>
      <c r="M3532" s="40"/>
      <c r="N3532" s="40"/>
      <c r="O3532" s="40"/>
      <c r="P3532" s="40"/>
      <c r="S3532" s="114"/>
      <c r="T3532" s="114"/>
      <c r="V3532" s="114"/>
      <c r="W3532" s="114"/>
      <c r="X3532" s="114"/>
      <c r="Y3532" s="114"/>
      <c r="Z3532" s="114"/>
      <c r="AA3532" s="114"/>
      <c r="AB3532" s="114"/>
      <c r="AC3532" s="114"/>
      <c r="AD3532" s="114"/>
      <c r="AE3532" s="114"/>
      <c r="AH3532" s="114"/>
      <c r="AI3532" s="114"/>
      <c r="AK3532" s="114"/>
      <c r="AM3532" s="114"/>
      <c r="AP3532" s="114"/>
      <c r="AU3532" s="114"/>
      <c r="FP3532" s="40"/>
      <c r="FQ3532" s="40"/>
      <c r="FR3532" s="40"/>
      <c r="FS3532" s="40"/>
      <c r="FT3532" s="40"/>
      <c r="FU3532" s="40"/>
      <c r="FV3532" s="40"/>
      <c r="FW3532" s="40"/>
      <c r="FX3532" s="40"/>
      <c r="FY3532" s="40"/>
      <c r="FZ3532" s="40"/>
      <c r="GA3532" s="40"/>
      <c r="GB3532" s="40"/>
      <c r="GC3532" s="40"/>
      <c r="GD3532" s="40"/>
      <c r="GE3532" s="40"/>
      <c r="GF3532" s="40"/>
      <c r="GG3532" s="40"/>
      <c r="GH3532" s="40"/>
      <c r="GI3532" s="40"/>
      <c r="GJ3532" s="40"/>
      <c r="GK3532" s="40"/>
      <c r="GL3532" s="40"/>
      <c r="GM3532" s="40"/>
      <c r="GN3532" s="40"/>
      <c r="GO3532" s="40"/>
      <c r="GP3532" s="40"/>
      <c r="GQ3532" s="40"/>
      <c r="GR3532" s="40"/>
      <c r="GS3532" s="40"/>
      <c r="GT3532" s="40"/>
      <c r="GU3532" s="40"/>
      <c r="GV3532" s="40"/>
      <c r="GW3532" s="40"/>
      <c r="GX3532" s="40"/>
      <c r="GY3532" s="40"/>
      <c r="GZ3532" s="40"/>
      <c r="HA3532" s="40"/>
      <c r="HB3532" s="40"/>
      <c r="HC3532" s="40"/>
      <c r="HD3532" s="40"/>
      <c r="HE3532" s="40"/>
      <c r="HF3532" s="40"/>
      <c r="HG3532" s="40"/>
      <c r="HH3532" s="40"/>
      <c r="HI3532" s="40"/>
      <c r="HJ3532" s="40"/>
      <c r="HK3532" s="40"/>
      <c r="HL3532" s="40"/>
      <c r="HM3532" s="40"/>
      <c r="HN3532" s="40"/>
      <c r="HO3532" s="40"/>
      <c r="HP3532" s="40"/>
      <c r="HQ3532" s="40"/>
      <c r="HR3532" s="40"/>
      <c r="HS3532" s="40"/>
      <c r="HT3532" s="40"/>
      <c r="HU3532" s="40"/>
      <c r="HV3532" s="40"/>
      <c r="HW3532" s="40"/>
      <c r="HX3532" s="40"/>
      <c r="HY3532" s="40"/>
      <c r="HZ3532" s="40"/>
      <c r="IA3532" s="40"/>
      <c r="IB3532" s="40"/>
      <c r="IC3532" s="40"/>
      <c r="ID3532" s="40"/>
      <c r="IE3532" s="40"/>
      <c r="IF3532" s="40"/>
      <c r="IG3532" s="40"/>
    </row>
    <row r="3533" spans="1:241" s="39" customFormat="1">
      <c r="A3533" s="40"/>
      <c r="B3533" s="40"/>
      <c r="C3533" s="40"/>
      <c r="D3533" s="135"/>
      <c r="E3533" s="135"/>
      <c r="F3533" s="40"/>
      <c r="G3533" s="40"/>
      <c r="H3533" s="40"/>
      <c r="I3533" s="135"/>
      <c r="J3533" s="40"/>
      <c r="K3533" s="40"/>
      <c r="L3533" s="135"/>
      <c r="M3533" s="40"/>
      <c r="N3533" s="40"/>
      <c r="O3533" s="40"/>
      <c r="P3533" s="40"/>
      <c r="S3533" s="114"/>
      <c r="T3533" s="114"/>
      <c r="V3533" s="114"/>
      <c r="W3533" s="114"/>
      <c r="X3533" s="114"/>
      <c r="Y3533" s="114"/>
      <c r="Z3533" s="114"/>
      <c r="AA3533" s="114"/>
      <c r="AB3533" s="114"/>
      <c r="AC3533" s="114"/>
      <c r="AD3533" s="114"/>
      <c r="AE3533" s="114"/>
      <c r="AH3533" s="114"/>
      <c r="AI3533" s="114"/>
      <c r="AK3533" s="114"/>
      <c r="AM3533" s="114"/>
      <c r="AP3533" s="114"/>
      <c r="AU3533" s="114"/>
      <c r="FP3533" s="40"/>
      <c r="FQ3533" s="40"/>
      <c r="FR3533" s="40"/>
      <c r="FS3533" s="40"/>
      <c r="FT3533" s="40"/>
      <c r="FU3533" s="40"/>
      <c r="FV3533" s="40"/>
      <c r="FW3533" s="40"/>
      <c r="FX3533" s="40"/>
      <c r="FY3533" s="40"/>
      <c r="FZ3533" s="40"/>
      <c r="GA3533" s="40"/>
      <c r="GB3533" s="40"/>
      <c r="GC3533" s="40"/>
      <c r="GD3533" s="40"/>
      <c r="GE3533" s="40"/>
      <c r="GF3533" s="40"/>
      <c r="GG3533" s="40"/>
      <c r="GH3533" s="40"/>
      <c r="GI3533" s="40"/>
      <c r="GJ3533" s="40"/>
      <c r="GK3533" s="40"/>
      <c r="GL3533" s="40"/>
      <c r="GM3533" s="40"/>
      <c r="GN3533" s="40"/>
      <c r="GO3533" s="40"/>
      <c r="GP3533" s="40"/>
      <c r="GQ3533" s="40"/>
      <c r="GR3533" s="40"/>
      <c r="GS3533" s="40"/>
      <c r="GT3533" s="40"/>
      <c r="GU3533" s="40"/>
      <c r="GV3533" s="40"/>
      <c r="GW3533" s="40"/>
      <c r="GX3533" s="40"/>
      <c r="GY3533" s="40"/>
      <c r="GZ3533" s="40"/>
      <c r="HA3533" s="40"/>
      <c r="HB3533" s="40"/>
      <c r="HC3533" s="40"/>
      <c r="HD3533" s="40"/>
      <c r="HE3533" s="40"/>
      <c r="HF3533" s="40"/>
      <c r="HG3533" s="40"/>
      <c r="HH3533" s="40"/>
      <c r="HI3533" s="40"/>
      <c r="HJ3533" s="40"/>
      <c r="HK3533" s="40"/>
      <c r="HL3533" s="40"/>
      <c r="HM3533" s="40"/>
      <c r="HN3533" s="40"/>
      <c r="HO3533" s="40"/>
      <c r="HP3533" s="40"/>
      <c r="HQ3533" s="40"/>
      <c r="HR3533" s="40"/>
      <c r="HS3533" s="40"/>
      <c r="HT3533" s="40"/>
      <c r="HU3533" s="40"/>
      <c r="HV3533" s="40"/>
      <c r="HW3533" s="40"/>
      <c r="HX3533" s="40"/>
      <c r="HY3533" s="40"/>
      <c r="HZ3533" s="40"/>
      <c r="IA3533" s="40"/>
      <c r="IB3533" s="40"/>
      <c r="IC3533" s="40"/>
      <c r="ID3533" s="40"/>
      <c r="IE3533" s="40"/>
      <c r="IF3533" s="40"/>
      <c r="IG3533" s="40"/>
    </row>
    <row r="3534" spans="1:241" s="39" customFormat="1">
      <c r="A3534" s="40"/>
      <c r="B3534" s="40"/>
      <c r="C3534" s="40"/>
      <c r="D3534" s="135"/>
      <c r="E3534" s="135"/>
      <c r="F3534" s="40"/>
      <c r="G3534" s="40"/>
      <c r="H3534" s="40"/>
      <c r="I3534" s="135"/>
      <c r="J3534" s="40"/>
      <c r="K3534" s="40"/>
      <c r="L3534" s="135"/>
      <c r="M3534" s="40"/>
      <c r="N3534" s="40"/>
      <c r="O3534" s="40"/>
      <c r="P3534" s="40"/>
      <c r="S3534" s="114"/>
      <c r="T3534" s="114"/>
      <c r="V3534" s="114"/>
      <c r="W3534" s="114"/>
      <c r="X3534" s="114"/>
      <c r="Y3534" s="114"/>
      <c r="Z3534" s="114"/>
      <c r="AA3534" s="114"/>
      <c r="AB3534" s="114"/>
      <c r="AC3534" s="114"/>
      <c r="AD3534" s="114"/>
      <c r="AE3534" s="114"/>
      <c r="AH3534" s="114"/>
      <c r="AI3534" s="114"/>
      <c r="AK3534" s="114"/>
      <c r="AM3534" s="114"/>
      <c r="AP3534" s="114"/>
      <c r="AU3534" s="114"/>
      <c r="FP3534" s="40"/>
      <c r="FQ3534" s="40"/>
      <c r="FR3534" s="40"/>
      <c r="FS3534" s="40"/>
      <c r="FT3534" s="40"/>
      <c r="FU3534" s="40"/>
      <c r="FV3534" s="40"/>
      <c r="FW3534" s="40"/>
      <c r="FX3534" s="40"/>
      <c r="FY3534" s="40"/>
      <c r="FZ3534" s="40"/>
      <c r="GA3534" s="40"/>
      <c r="GB3534" s="40"/>
      <c r="GC3534" s="40"/>
      <c r="GD3534" s="40"/>
      <c r="GE3534" s="40"/>
      <c r="GF3534" s="40"/>
      <c r="GG3534" s="40"/>
      <c r="GH3534" s="40"/>
      <c r="GI3534" s="40"/>
      <c r="GJ3534" s="40"/>
      <c r="GK3534" s="40"/>
      <c r="GL3534" s="40"/>
      <c r="GM3534" s="40"/>
      <c r="GN3534" s="40"/>
      <c r="GO3534" s="40"/>
      <c r="GP3534" s="40"/>
      <c r="GQ3534" s="40"/>
      <c r="GR3534" s="40"/>
      <c r="GS3534" s="40"/>
      <c r="GT3534" s="40"/>
      <c r="GU3534" s="40"/>
      <c r="GV3534" s="40"/>
      <c r="GW3534" s="40"/>
      <c r="GX3534" s="40"/>
      <c r="GY3534" s="40"/>
      <c r="GZ3534" s="40"/>
      <c r="HA3534" s="40"/>
      <c r="HB3534" s="40"/>
      <c r="HC3534" s="40"/>
      <c r="HD3534" s="40"/>
      <c r="HE3534" s="40"/>
      <c r="HF3534" s="40"/>
      <c r="HG3534" s="40"/>
      <c r="HH3534" s="40"/>
      <c r="HI3534" s="40"/>
      <c r="HJ3534" s="40"/>
      <c r="HK3534" s="40"/>
      <c r="HL3534" s="40"/>
      <c r="HM3534" s="40"/>
      <c r="HN3534" s="40"/>
      <c r="HO3534" s="40"/>
      <c r="HP3534" s="40"/>
      <c r="HQ3534" s="40"/>
      <c r="HR3534" s="40"/>
      <c r="HS3534" s="40"/>
      <c r="HT3534" s="40"/>
      <c r="HU3534" s="40"/>
      <c r="HV3534" s="40"/>
      <c r="HW3534" s="40"/>
      <c r="HX3534" s="40"/>
      <c r="HY3534" s="40"/>
      <c r="HZ3534" s="40"/>
      <c r="IA3534" s="40"/>
      <c r="IB3534" s="40"/>
      <c r="IC3534" s="40"/>
      <c r="ID3534" s="40"/>
      <c r="IE3534" s="40"/>
      <c r="IF3534" s="40"/>
      <c r="IG3534" s="40"/>
    </row>
    <row r="3535" spans="1:241" s="39" customFormat="1">
      <c r="A3535" s="40"/>
      <c r="B3535" s="40"/>
      <c r="C3535" s="40"/>
      <c r="D3535" s="135"/>
      <c r="E3535" s="135"/>
      <c r="F3535" s="40"/>
      <c r="G3535" s="40"/>
      <c r="H3535" s="40"/>
      <c r="I3535" s="135"/>
      <c r="J3535" s="40"/>
      <c r="K3535" s="40"/>
      <c r="L3535" s="135"/>
      <c r="M3535" s="40"/>
      <c r="N3535" s="40"/>
      <c r="O3535" s="40"/>
      <c r="P3535" s="40"/>
      <c r="S3535" s="114"/>
      <c r="T3535" s="114"/>
      <c r="V3535" s="114"/>
      <c r="W3535" s="114"/>
      <c r="X3535" s="114"/>
      <c r="Y3535" s="114"/>
      <c r="Z3535" s="114"/>
      <c r="AA3535" s="114"/>
      <c r="AB3535" s="114"/>
      <c r="AC3535" s="114"/>
      <c r="AD3535" s="114"/>
      <c r="AE3535" s="114"/>
      <c r="AH3535" s="114"/>
      <c r="AI3535" s="114"/>
      <c r="AK3535" s="114"/>
      <c r="AM3535" s="114"/>
      <c r="AP3535" s="114"/>
      <c r="AU3535" s="114"/>
      <c r="FP3535" s="40"/>
      <c r="FQ3535" s="40"/>
      <c r="FR3535" s="40"/>
      <c r="FS3535" s="40"/>
      <c r="FT3535" s="40"/>
      <c r="FU3535" s="40"/>
      <c r="FV3535" s="40"/>
      <c r="FW3535" s="40"/>
      <c r="FX3535" s="40"/>
      <c r="FY3535" s="40"/>
      <c r="FZ3535" s="40"/>
      <c r="GA3535" s="40"/>
      <c r="GB3535" s="40"/>
      <c r="GC3535" s="40"/>
      <c r="GD3535" s="40"/>
      <c r="GE3535" s="40"/>
      <c r="GF3535" s="40"/>
      <c r="GG3535" s="40"/>
      <c r="GH3535" s="40"/>
      <c r="GI3535" s="40"/>
      <c r="GJ3535" s="40"/>
      <c r="GK3535" s="40"/>
      <c r="GL3535" s="40"/>
      <c r="GM3535" s="40"/>
      <c r="GN3535" s="40"/>
      <c r="GO3535" s="40"/>
      <c r="GP3535" s="40"/>
      <c r="GQ3535" s="40"/>
      <c r="GR3535" s="40"/>
      <c r="GS3535" s="40"/>
      <c r="GT3535" s="40"/>
      <c r="GU3535" s="40"/>
      <c r="GV3535" s="40"/>
      <c r="GW3535" s="40"/>
      <c r="GX3535" s="40"/>
      <c r="GY3535" s="40"/>
      <c r="GZ3535" s="40"/>
      <c r="HA3535" s="40"/>
      <c r="HB3535" s="40"/>
      <c r="HC3535" s="40"/>
      <c r="HD3535" s="40"/>
      <c r="HE3535" s="40"/>
      <c r="HF3535" s="40"/>
      <c r="HG3535" s="40"/>
      <c r="HH3535" s="40"/>
      <c r="HI3535" s="40"/>
      <c r="HJ3535" s="40"/>
      <c r="HK3535" s="40"/>
      <c r="HL3535" s="40"/>
      <c r="HM3535" s="40"/>
      <c r="HN3535" s="40"/>
      <c r="HO3535" s="40"/>
      <c r="HP3535" s="40"/>
      <c r="HQ3535" s="40"/>
      <c r="HR3535" s="40"/>
      <c r="HS3535" s="40"/>
      <c r="HT3535" s="40"/>
      <c r="HU3535" s="40"/>
      <c r="HV3535" s="40"/>
      <c r="HW3535" s="40"/>
      <c r="HX3535" s="40"/>
      <c r="HY3535" s="40"/>
      <c r="HZ3535" s="40"/>
      <c r="IA3535" s="40"/>
      <c r="IB3535" s="40"/>
      <c r="IC3535" s="40"/>
      <c r="ID3535" s="40"/>
      <c r="IE3535" s="40"/>
      <c r="IF3535" s="40"/>
      <c r="IG3535" s="40"/>
    </row>
    <row r="3536" spans="1:241" s="39" customFormat="1">
      <c r="A3536" s="40"/>
      <c r="B3536" s="40"/>
      <c r="C3536" s="40"/>
      <c r="D3536" s="135"/>
      <c r="E3536" s="135"/>
      <c r="F3536" s="40"/>
      <c r="G3536" s="40"/>
      <c r="H3536" s="40"/>
      <c r="I3536" s="135"/>
      <c r="J3536" s="40"/>
      <c r="K3536" s="40"/>
      <c r="L3536" s="135"/>
      <c r="M3536" s="40"/>
      <c r="N3536" s="40"/>
      <c r="O3536" s="40"/>
      <c r="P3536" s="40"/>
      <c r="S3536" s="114"/>
      <c r="T3536" s="114"/>
      <c r="V3536" s="114"/>
      <c r="W3536" s="114"/>
      <c r="X3536" s="114"/>
      <c r="Y3536" s="114"/>
      <c r="Z3536" s="114"/>
      <c r="AA3536" s="114"/>
      <c r="AB3536" s="114"/>
      <c r="AC3536" s="114"/>
      <c r="AD3536" s="114"/>
      <c r="AE3536" s="114"/>
      <c r="AH3536" s="114"/>
      <c r="AI3536" s="114"/>
      <c r="AK3536" s="114"/>
      <c r="AM3536" s="114"/>
      <c r="AP3536" s="114"/>
      <c r="AU3536" s="114"/>
      <c r="FP3536" s="40"/>
      <c r="FQ3536" s="40"/>
      <c r="FR3536" s="40"/>
      <c r="FS3536" s="40"/>
      <c r="FT3536" s="40"/>
      <c r="FU3536" s="40"/>
      <c r="FV3536" s="40"/>
      <c r="FW3536" s="40"/>
      <c r="FX3536" s="40"/>
      <c r="FY3536" s="40"/>
      <c r="FZ3536" s="40"/>
      <c r="GA3536" s="40"/>
      <c r="GB3536" s="40"/>
      <c r="GC3536" s="40"/>
      <c r="GD3536" s="40"/>
      <c r="GE3536" s="40"/>
      <c r="GF3536" s="40"/>
      <c r="GG3536" s="40"/>
      <c r="GH3536" s="40"/>
      <c r="GI3536" s="40"/>
      <c r="GJ3536" s="40"/>
      <c r="GK3536" s="40"/>
      <c r="GL3536" s="40"/>
      <c r="GM3536" s="40"/>
      <c r="GN3536" s="40"/>
      <c r="GO3536" s="40"/>
      <c r="GP3536" s="40"/>
      <c r="GQ3536" s="40"/>
      <c r="GR3536" s="40"/>
      <c r="GS3536" s="40"/>
      <c r="GT3536" s="40"/>
      <c r="GU3536" s="40"/>
      <c r="GV3536" s="40"/>
      <c r="GW3536" s="40"/>
      <c r="GX3536" s="40"/>
      <c r="GY3536" s="40"/>
      <c r="GZ3536" s="40"/>
      <c r="HA3536" s="40"/>
      <c r="HB3536" s="40"/>
      <c r="HC3536" s="40"/>
      <c r="HD3536" s="40"/>
      <c r="HE3536" s="40"/>
      <c r="HF3536" s="40"/>
      <c r="HG3536" s="40"/>
      <c r="HH3536" s="40"/>
      <c r="HI3536" s="40"/>
      <c r="HJ3536" s="40"/>
      <c r="HK3536" s="40"/>
      <c r="HL3536" s="40"/>
      <c r="HM3536" s="40"/>
      <c r="HN3536" s="40"/>
      <c r="HO3536" s="40"/>
      <c r="HP3536" s="40"/>
      <c r="HQ3536" s="40"/>
      <c r="HR3536" s="40"/>
      <c r="HS3536" s="40"/>
      <c r="HT3536" s="40"/>
      <c r="HU3536" s="40"/>
      <c r="HV3536" s="40"/>
      <c r="HW3536" s="40"/>
      <c r="HX3536" s="40"/>
      <c r="HY3536" s="40"/>
      <c r="HZ3536" s="40"/>
      <c r="IA3536" s="40"/>
      <c r="IB3536" s="40"/>
      <c r="IC3536" s="40"/>
      <c r="ID3536" s="40"/>
      <c r="IE3536" s="40"/>
      <c r="IF3536" s="40"/>
      <c r="IG3536" s="40"/>
    </row>
    <row r="3537" spans="1:241" s="39" customFormat="1">
      <c r="A3537" s="40"/>
      <c r="B3537" s="40"/>
      <c r="C3537" s="40"/>
      <c r="D3537" s="135"/>
      <c r="E3537" s="135"/>
      <c r="F3537" s="40"/>
      <c r="G3537" s="40"/>
      <c r="H3537" s="40"/>
      <c r="I3537" s="135"/>
      <c r="J3537" s="40"/>
      <c r="K3537" s="40"/>
      <c r="L3537" s="135"/>
      <c r="M3537" s="40"/>
      <c r="N3537" s="40"/>
      <c r="O3537" s="40"/>
      <c r="P3537" s="40"/>
      <c r="S3537" s="114"/>
      <c r="T3537" s="114"/>
      <c r="V3537" s="114"/>
      <c r="W3537" s="114"/>
      <c r="X3537" s="114"/>
      <c r="Y3537" s="114"/>
      <c r="Z3537" s="114"/>
      <c r="AA3537" s="114"/>
      <c r="AB3537" s="114"/>
      <c r="AC3537" s="114"/>
      <c r="AD3537" s="114"/>
      <c r="AE3537" s="114"/>
      <c r="AH3537" s="114"/>
      <c r="AI3537" s="114"/>
      <c r="AK3537" s="114"/>
      <c r="AM3537" s="114"/>
      <c r="AP3537" s="114"/>
      <c r="AU3537" s="114"/>
      <c r="FP3537" s="40"/>
      <c r="FQ3537" s="40"/>
      <c r="FR3537" s="40"/>
      <c r="FS3537" s="40"/>
      <c r="FT3537" s="40"/>
      <c r="FU3537" s="40"/>
      <c r="FV3537" s="40"/>
      <c r="FW3537" s="40"/>
      <c r="FX3537" s="40"/>
      <c r="FY3537" s="40"/>
      <c r="FZ3537" s="40"/>
      <c r="GA3537" s="40"/>
      <c r="GB3537" s="40"/>
      <c r="GC3537" s="40"/>
      <c r="GD3537" s="40"/>
      <c r="GE3537" s="40"/>
      <c r="GF3537" s="40"/>
      <c r="GG3537" s="40"/>
      <c r="GH3537" s="40"/>
      <c r="GI3537" s="40"/>
      <c r="GJ3537" s="40"/>
      <c r="GK3537" s="40"/>
      <c r="GL3537" s="40"/>
      <c r="GM3537" s="40"/>
      <c r="GN3537" s="40"/>
      <c r="GO3537" s="40"/>
      <c r="GP3537" s="40"/>
      <c r="GQ3537" s="40"/>
      <c r="GR3537" s="40"/>
      <c r="GS3537" s="40"/>
      <c r="GT3537" s="40"/>
      <c r="GU3537" s="40"/>
      <c r="GV3537" s="40"/>
      <c r="GW3537" s="40"/>
      <c r="GX3537" s="40"/>
      <c r="GY3537" s="40"/>
      <c r="GZ3537" s="40"/>
      <c r="HA3537" s="40"/>
      <c r="HB3537" s="40"/>
      <c r="HC3537" s="40"/>
      <c r="HD3537" s="40"/>
      <c r="HE3537" s="40"/>
      <c r="HF3537" s="40"/>
      <c r="HG3537" s="40"/>
      <c r="HH3537" s="40"/>
      <c r="HI3537" s="40"/>
      <c r="HJ3537" s="40"/>
      <c r="HK3537" s="40"/>
      <c r="HL3537" s="40"/>
      <c r="HM3537" s="40"/>
      <c r="HN3537" s="40"/>
      <c r="HO3537" s="40"/>
      <c r="HP3537" s="40"/>
      <c r="HQ3537" s="40"/>
      <c r="HR3537" s="40"/>
      <c r="HS3537" s="40"/>
      <c r="HT3537" s="40"/>
      <c r="HU3537" s="40"/>
      <c r="HV3537" s="40"/>
      <c r="HW3537" s="40"/>
      <c r="HX3537" s="40"/>
      <c r="HY3537" s="40"/>
      <c r="HZ3537" s="40"/>
      <c r="IA3537" s="40"/>
      <c r="IB3537" s="40"/>
      <c r="IC3537" s="40"/>
      <c r="ID3537" s="40"/>
      <c r="IE3537" s="40"/>
      <c r="IF3537" s="40"/>
      <c r="IG3537" s="40"/>
    </row>
    <row r="3538" spans="1:241" s="39" customFormat="1">
      <c r="A3538" s="40"/>
      <c r="B3538" s="40"/>
      <c r="C3538" s="40"/>
      <c r="D3538" s="135"/>
      <c r="E3538" s="135"/>
      <c r="F3538" s="40"/>
      <c r="G3538" s="40"/>
      <c r="H3538" s="40"/>
      <c r="I3538" s="135"/>
      <c r="J3538" s="40"/>
      <c r="K3538" s="40"/>
      <c r="L3538" s="135"/>
      <c r="M3538" s="40"/>
      <c r="N3538" s="40"/>
      <c r="O3538" s="40"/>
      <c r="P3538" s="40"/>
      <c r="S3538" s="114"/>
      <c r="T3538" s="114"/>
      <c r="V3538" s="114"/>
      <c r="W3538" s="114"/>
      <c r="X3538" s="114"/>
      <c r="Y3538" s="114"/>
      <c r="Z3538" s="114"/>
      <c r="AA3538" s="114"/>
      <c r="AB3538" s="114"/>
      <c r="AC3538" s="114"/>
      <c r="AD3538" s="114"/>
      <c r="AE3538" s="114"/>
      <c r="AH3538" s="114"/>
      <c r="AI3538" s="114"/>
      <c r="AK3538" s="114"/>
      <c r="AM3538" s="114"/>
      <c r="AP3538" s="114"/>
      <c r="AU3538" s="114"/>
      <c r="FP3538" s="40"/>
      <c r="FQ3538" s="40"/>
      <c r="FR3538" s="40"/>
      <c r="FS3538" s="40"/>
      <c r="FT3538" s="40"/>
      <c r="FU3538" s="40"/>
      <c r="FV3538" s="40"/>
      <c r="FW3538" s="40"/>
      <c r="FX3538" s="40"/>
      <c r="FY3538" s="40"/>
      <c r="FZ3538" s="40"/>
      <c r="GA3538" s="40"/>
      <c r="GB3538" s="40"/>
      <c r="GC3538" s="40"/>
      <c r="GD3538" s="40"/>
      <c r="GE3538" s="40"/>
      <c r="GF3538" s="40"/>
      <c r="GG3538" s="40"/>
      <c r="GH3538" s="40"/>
      <c r="GI3538" s="40"/>
      <c r="GJ3538" s="40"/>
      <c r="GK3538" s="40"/>
      <c r="GL3538" s="40"/>
      <c r="GM3538" s="40"/>
      <c r="GN3538" s="40"/>
      <c r="GO3538" s="40"/>
      <c r="GP3538" s="40"/>
      <c r="GQ3538" s="40"/>
      <c r="GR3538" s="40"/>
      <c r="GS3538" s="40"/>
      <c r="GT3538" s="40"/>
      <c r="GU3538" s="40"/>
      <c r="GV3538" s="40"/>
      <c r="GW3538" s="40"/>
      <c r="GX3538" s="40"/>
      <c r="GY3538" s="40"/>
      <c r="GZ3538" s="40"/>
      <c r="HA3538" s="40"/>
      <c r="HB3538" s="40"/>
      <c r="HC3538" s="40"/>
      <c r="HD3538" s="40"/>
      <c r="HE3538" s="40"/>
      <c r="HF3538" s="40"/>
      <c r="HG3538" s="40"/>
      <c r="HH3538" s="40"/>
      <c r="HI3538" s="40"/>
      <c r="HJ3538" s="40"/>
      <c r="HK3538" s="40"/>
      <c r="HL3538" s="40"/>
      <c r="HM3538" s="40"/>
      <c r="HN3538" s="40"/>
      <c r="HO3538" s="40"/>
      <c r="HP3538" s="40"/>
      <c r="HQ3538" s="40"/>
      <c r="HR3538" s="40"/>
      <c r="HS3538" s="40"/>
      <c r="HT3538" s="40"/>
      <c r="HU3538" s="40"/>
      <c r="HV3538" s="40"/>
      <c r="HW3538" s="40"/>
      <c r="HX3538" s="40"/>
      <c r="HY3538" s="40"/>
      <c r="HZ3538" s="40"/>
      <c r="IA3538" s="40"/>
      <c r="IB3538" s="40"/>
      <c r="IC3538" s="40"/>
      <c r="ID3538" s="40"/>
      <c r="IE3538" s="40"/>
      <c r="IF3538" s="40"/>
      <c r="IG3538" s="40"/>
    </row>
    <row r="3539" spans="1:241" s="39" customFormat="1">
      <c r="A3539" s="40"/>
      <c r="B3539" s="40"/>
      <c r="C3539" s="40"/>
      <c r="D3539" s="135"/>
      <c r="E3539" s="135"/>
      <c r="F3539" s="40"/>
      <c r="G3539" s="40"/>
      <c r="H3539" s="40"/>
      <c r="I3539" s="135"/>
      <c r="J3539" s="40"/>
      <c r="K3539" s="40"/>
      <c r="L3539" s="135"/>
      <c r="M3539" s="40"/>
      <c r="N3539" s="40"/>
      <c r="O3539" s="40"/>
      <c r="P3539" s="40"/>
      <c r="S3539" s="114"/>
      <c r="T3539" s="114"/>
      <c r="V3539" s="114"/>
      <c r="W3539" s="114"/>
      <c r="X3539" s="114"/>
      <c r="Y3539" s="114"/>
      <c r="Z3539" s="114"/>
      <c r="AA3539" s="114"/>
      <c r="AB3539" s="114"/>
      <c r="AC3539" s="114"/>
      <c r="AD3539" s="114"/>
      <c r="AE3539" s="114"/>
      <c r="AH3539" s="114"/>
      <c r="AI3539" s="114"/>
      <c r="AK3539" s="114"/>
      <c r="AM3539" s="114"/>
      <c r="AP3539" s="114"/>
      <c r="AU3539" s="114"/>
      <c r="FP3539" s="40"/>
      <c r="FQ3539" s="40"/>
      <c r="FR3539" s="40"/>
      <c r="FS3539" s="40"/>
      <c r="FT3539" s="40"/>
      <c r="FU3539" s="40"/>
      <c r="FV3539" s="40"/>
      <c r="FW3539" s="40"/>
      <c r="FX3539" s="40"/>
      <c r="FY3539" s="40"/>
      <c r="FZ3539" s="40"/>
      <c r="GA3539" s="40"/>
      <c r="GB3539" s="40"/>
      <c r="GC3539" s="40"/>
      <c r="GD3539" s="40"/>
      <c r="GE3539" s="40"/>
      <c r="GF3539" s="40"/>
      <c r="GG3539" s="40"/>
      <c r="GH3539" s="40"/>
      <c r="GI3539" s="40"/>
      <c r="GJ3539" s="40"/>
      <c r="GK3539" s="40"/>
      <c r="GL3539" s="40"/>
      <c r="GM3539" s="40"/>
      <c r="GN3539" s="40"/>
      <c r="GO3539" s="40"/>
      <c r="GP3539" s="40"/>
      <c r="GQ3539" s="40"/>
      <c r="GR3539" s="40"/>
      <c r="GS3539" s="40"/>
      <c r="GT3539" s="40"/>
      <c r="GU3539" s="40"/>
      <c r="GV3539" s="40"/>
      <c r="GW3539" s="40"/>
      <c r="GX3539" s="40"/>
      <c r="GY3539" s="40"/>
      <c r="GZ3539" s="40"/>
      <c r="HA3539" s="40"/>
      <c r="HB3539" s="40"/>
      <c r="HC3539" s="40"/>
      <c r="HD3539" s="40"/>
      <c r="HE3539" s="40"/>
      <c r="HF3539" s="40"/>
      <c r="HG3539" s="40"/>
      <c r="HH3539" s="40"/>
      <c r="HI3539" s="40"/>
      <c r="HJ3539" s="40"/>
      <c r="HK3539" s="40"/>
      <c r="HL3539" s="40"/>
      <c r="HM3539" s="40"/>
      <c r="HN3539" s="40"/>
      <c r="HO3539" s="40"/>
      <c r="HP3539" s="40"/>
      <c r="HQ3539" s="40"/>
      <c r="HR3539" s="40"/>
      <c r="HS3539" s="40"/>
      <c r="HT3539" s="40"/>
      <c r="HU3539" s="40"/>
      <c r="HV3539" s="40"/>
      <c r="HW3539" s="40"/>
      <c r="HX3539" s="40"/>
      <c r="HY3539" s="40"/>
      <c r="HZ3539" s="40"/>
      <c r="IA3539" s="40"/>
      <c r="IB3539" s="40"/>
      <c r="IC3539" s="40"/>
      <c r="ID3539" s="40"/>
      <c r="IE3539" s="40"/>
      <c r="IF3539" s="40"/>
      <c r="IG3539" s="40"/>
    </row>
    <row r="3540" spans="1:241" s="39" customFormat="1">
      <c r="A3540" s="40"/>
      <c r="B3540" s="40"/>
      <c r="C3540" s="40"/>
      <c r="D3540" s="135"/>
      <c r="E3540" s="135"/>
      <c r="F3540" s="40"/>
      <c r="G3540" s="40"/>
      <c r="H3540" s="40"/>
      <c r="I3540" s="135"/>
      <c r="J3540" s="40"/>
      <c r="K3540" s="40"/>
      <c r="L3540" s="135"/>
      <c r="M3540" s="40"/>
      <c r="N3540" s="40"/>
      <c r="O3540" s="40"/>
      <c r="P3540" s="40"/>
      <c r="S3540" s="114"/>
      <c r="T3540" s="114"/>
      <c r="V3540" s="114"/>
      <c r="W3540" s="114"/>
      <c r="X3540" s="114"/>
      <c r="Y3540" s="114"/>
      <c r="Z3540" s="114"/>
      <c r="AA3540" s="114"/>
      <c r="AB3540" s="114"/>
      <c r="AC3540" s="114"/>
      <c r="AD3540" s="114"/>
      <c r="AE3540" s="114"/>
      <c r="AH3540" s="114"/>
      <c r="AI3540" s="114"/>
      <c r="AK3540" s="114"/>
      <c r="AM3540" s="114"/>
      <c r="AP3540" s="114"/>
      <c r="AU3540" s="114"/>
      <c r="FP3540" s="40"/>
      <c r="FQ3540" s="40"/>
      <c r="FR3540" s="40"/>
      <c r="FS3540" s="40"/>
      <c r="FT3540" s="40"/>
      <c r="FU3540" s="40"/>
      <c r="FV3540" s="40"/>
      <c r="FW3540" s="40"/>
      <c r="FX3540" s="40"/>
      <c r="FY3540" s="40"/>
      <c r="FZ3540" s="40"/>
      <c r="GA3540" s="40"/>
      <c r="GB3540" s="40"/>
      <c r="GC3540" s="40"/>
      <c r="GD3540" s="40"/>
      <c r="GE3540" s="40"/>
      <c r="GF3540" s="40"/>
      <c r="GG3540" s="40"/>
      <c r="GH3540" s="40"/>
      <c r="GI3540" s="40"/>
      <c r="GJ3540" s="40"/>
      <c r="GK3540" s="40"/>
      <c r="GL3540" s="40"/>
      <c r="GM3540" s="40"/>
      <c r="GN3540" s="40"/>
      <c r="GO3540" s="40"/>
      <c r="GP3540" s="40"/>
      <c r="GQ3540" s="40"/>
      <c r="GR3540" s="40"/>
      <c r="GS3540" s="40"/>
      <c r="GT3540" s="40"/>
      <c r="GU3540" s="40"/>
      <c r="GV3540" s="40"/>
      <c r="GW3540" s="40"/>
      <c r="GX3540" s="40"/>
      <c r="GY3540" s="40"/>
      <c r="GZ3540" s="40"/>
      <c r="HA3540" s="40"/>
      <c r="HB3540" s="40"/>
      <c r="HC3540" s="40"/>
      <c r="HD3540" s="40"/>
      <c r="HE3540" s="40"/>
      <c r="HF3540" s="40"/>
      <c r="HG3540" s="40"/>
      <c r="HH3540" s="40"/>
      <c r="HI3540" s="40"/>
      <c r="HJ3540" s="40"/>
      <c r="HK3540" s="40"/>
      <c r="HL3540" s="40"/>
      <c r="HM3540" s="40"/>
      <c r="HN3540" s="40"/>
      <c r="HO3540" s="40"/>
      <c r="HP3540" s="40"/>
      <c r="HQ3540" s="40"/>
      <c r="HR3540" s="40"/>
      <c r="HS3540" s="40"/>
      <c r="HT3540" s="40"/>
      <c r="HU3540" s="40"/>
      <c r="HV3540" s="40"/>
      <c r="HW3540" s="40"/>
      <c r="HX3540" s="40"/>
      <c r="HY3540" s="40"/>
      <c r="HZ3540" s="40"/>
      <c r="IA3540" s="40"/>
      <c r="IB3540" s="40"/>
      <c r="IC3540" s="40"/>
      <c r="ID3540" s="40"/>
      <c r="IE3540" s="40"/>
      <c r="IF3540" s="40"/>
      <c r="IG3540" s="40"/>
    </row>
    <row r="3541" spans="1:241" s="39" customFormat="1">
      <c r="A3541" s="40"/>
      <c r="B3541" s="40"/>
      <c r="C3541" s="40"/>
      <c r="D3541" s="135"/>
      <c r="E3541" s="135"/>
      <c r="F3541" s="40"/>
      <c r="G3541" s="40"/>
      <c r="H3541" s="40"/>
      <c r="I3541" s="135"/>
      <c r="J3541" s="40"/>
      <c r="K3541" s="40"/>
      <c r="L3541" s="135"/>
      <c r="M3541" s="40"/>
      <c r="N3541" s="40"/>
      <c r="O3541" s="40"/>
      <c r="P3541" s="40"/>
      <c r="S3541" s="114"/>
      <c r="T3541" s="114"/>
      <c r="V3541" s="114"/>
      <c r="W3541" s="114"/>
      <c r="X3541" s="114"/>
      <c r="Y3541" s="114"/>
      <c r="Z3541" s="114"/>
      <c r="AA3541" s="114"/>
      <c r="AB3541" s="114"/>
      <c r="AC3541" s="114"/>
      <c r="AD3541" s="114"/>
      <c r="AE3541" s="114"/>
      <c r="AH3541" s="114"/>
      <c r="AI3541" s="114"/>
      <c r="AK3541" s="114"/>
      <c r="AM3541" s="114"/>
      <c r="AP3541" s="114"/>
      <c r="AU3541" s="114"/>
      <c r="FP3541" s="40"/>
      <c r="FQ3541" s="40"/>
      <c r="FR3541" s="40"/>
      <c r="FS3541" s="40"/>
      <c r="FT3541" s="40"/>
      <c r="FU3541" s="40"/>
      <c r="FV3541" s="40"/>
      <c r="FW3541" s="40"/>
      <c r="FX3541" s="40"/>
      <c r="FY3541" s="40"/>
      <c r="FZ3541" s="40"/>
      <c r="GA3541" s="40"/>
      <c r="GB3541" s="40"/>
      <c r="GC3541" s="40"/>
      <c r="GD3541" s="40"/>
      <c r="GE3541" s="40"/>
      <c r="GF3541" s="40"/>
      <c r="GG3541" s="40"/>
      <c r="GH3541" s="40"/>
      <c r="GI3541" s="40"/>
      <c r="GJ3541" s="40"/>
      <c r="GK3541" s="40"/>
      <c r="GL3541" s="40"/>
      <c r="GM3541" s="40"/>
      <c r="GN3541" s="40"/>
      <c r="GO3541" s="40"/>
      <c r="GP3541" s="40"/>
      <c r="GQ3541" s="40"/>
      <c r="GR3541" s="40"/>
      <c r="GS3541" s="40"/>
      <c r="GT3541" s="40"/>
      <c r="GU3541" s="40"/>
      <c r="GV3541" s="40"/>
      <c r="GW3541" s="40"/>
      <c r="GX3541" s="40"/>
      <c r="GY3541" s="40"/>
      <c r="GZ3541" s="40"/>
      <c r="HA3541" s="40"/>
      <c r="HB3541" s="40"/>
      <c r="HC3541" s="40"/>
      <c r="HD3541" s="40"/>
      <c r="HE3541" s="40"/>
      <c r="HF3541" s="40"/>
      <c r="HG3541" s="40"/>
      <c r="HH3541" s="40"/>
      <c r="HI3541" s="40"/>
      <c r="HJ3541" s="40"/>
      <c r="HK3541" s="40"/>
      <c r="HL3541" s="40"/>
      <c r="HM3541" s="40"/>
      <c r="HN3541" s="40"/>
      <c r="HO3541" s="40"/>
      <c r="HP3541" s="40"/>
      <c r="HQ3541" s="40"/>
      <c r="HR3541" s="40"/>
      <c r="HS3541" s="40"/>
      <c r="HT3541" s="40"/>
      <c r="HU3541" s="40"/>
      <c r="HV3541" s="40"/>
      <c r="HW3541" s="40"/>
      <c r="HX3541" s="40"/>
      <c r="HY3541" s="40"/>
      <c r="HZ3541" s="40"/>
      <c r="IA3541" s="40"/>
      <c r="IB3541" s="40"/>
      <c r="IC3541" s="40"/>
      <c r="ID3541" s="40"/>
      <c r="IE3541" s="40"/>
      <c r="IF3541" s="40"/>
      <c r="IG3541" s="40"/>
    </row>
    <row r="3542" spans="1:241" s="39" customFormat="1">
      <c r="A3542" s="40"/>
      <c r="B3542" s="40"/>
      <c r="C3542" s="40"/>
      <c r="D3542" s="135"/>
      <c r="E3542" s="135"/>
      <c r="F3542" s="40"/>
      <c r="G3542" s="40"/>
      <c r="H3542" s="40"/>
      <c r="I3542" s="135"/>
      <c r="J3542" s="40"/>
      <c r="K3542" s="40"/>
      <c r="L3542" s="135"/>
      <c r="M3542" s="40"/>
      <c r="N3542" s="40"/>
      <c r="O3542" s="40"/>
      <c r="P3542" s="40"/>
      <c r="S3542" s="114"/>
      <c r="T3542" s="114"/>
      <c r="V3542" s="114"/>
      <c r="W3542" s="114"/>
      <c r="X3542" s="114"/>
      <c r="Y3542" s="114"/>
      <c r="Z3542" s="114"/>
      <c r="AA3542" s="114"/>
      <c r="AB3542" s="114"/>
      <c r="AC3542" s="114"/>
      <c r="AD3542" s="114"/>
      <c r="AE3542" s="114"/>
      <c r="AH3542" s="114"/>
      <c r="AI3542" s="114"/>
      <c r="AK3542" s="114"/>
      <c r="AM3542" s="114"/>
      <c r="AP3542" s="114"/>
      <c r="AU3542" s="114"/>
      <c r="FP3542" s="40"/>
      <c r="FQ3542" s="40"/>
      <c r="FR3542" s="40"/>
      <c r="FS3542" s="40"/>
      <c r="FT3542" s="40"/>
      <c r="FU3542" s="40"/>
      <c r="FV3542" s="40"/>
      <c r="FW3542" s="40"/>
      <c r="FX3542" s="40"/>
      <c r="FY3542" s="40"/>
      <c r="FZ3542" s="40"/>
      <c r="GA3542" s="40"/>
      <c r="GB3542" s="40"/>
      <c r="GC3542" s="40"/>
      <c r="GD3542" s="40"/>
      <c r="GE3542" s="40"/>
      <c r="GF3542" s="40"/>
      <c r="GG3542" s="40"/>
      <c r="GH3542" s="40"/>
      <c r="GI3542" s="40"/>
      <c r="GJ3542" s="40"/>
      <c r="GK3542" s="40"/>
      <c r="GL3542" s="40"/>
      <c r="GM3542" s="40"/>
      <c r="GN3542" s="40"/>
      <c r="GO3542" s="40"/>
      <c r="GP3542" s="40"/>
      <c r="GQ3542" s="40"/>
      <c r="GR3542" s="40"/>
      <c r="GS3542" s="40"/>
      <c r="GT3542" s="40"/>
      <c r="GU3542" s="40"/>
      <c r="GV3542" s="40"/>
      <c r="GW3542" s="40"/>
      <c r="GX3542" s="40"/>
      <c r="GY3542" s="40"/>
      <c r="GZ3542" s="40"/>
      <c r="HA3542" s="40"/>
      <c r="HB3542" s="40"/>
      <c r="HC3542" s="40"/>
      <c r="HD3542" s="40"/>
      <c r="HE3542" s="40"/>
      <c r="HF3542" s="40"/>
      <c r="HG3542" s="40"/>
      <c r="HH3542" s="40"/>
      <c r="HI3542" s="40"/>
      <c r="HJ3542" s="40"/>
      <c r="HK3542" s="40"/>
      <c r="HL3542" s="40"/>
      <c r="HM3542" s="40"/>
      <c r="HN3542" s="40"/>
      <c r="HO3542" s="40"/>
      <c r="HP3542" s="40"/>
      <c r="HQ3542" s="40"/>
      <c r="HR3542" s="40"/>
      <c r="HS3542" s="40"/>
      <c r="HT3542" s="40"/>
      <c r="HU3542" s="40"/>
      <c r="HV3542" s="40"/>
      <c r="HW3542" s="40"/>
      <c r="HX3542" s="40"/>
      <c r="HY3542" s="40"/>
      <c r="HZ3542" s="40"/>
      <c r="IA3542" s="40"/>
      <c r="IB3542" s="40"/>
      <c r="IC3542" s="40"/>
      <c r="ID3542" s="40"/>
      <c r="IE3542" s="40"/>
      <c r="IF3542" s="40"/>
      <c r="IG3542" s="40"/>
    </row>
    <row r="3543" spans="1:241" s="39" customFormat="1">
      <c r="A3543" s="40"/>
      <c r="B3543" s="40"/>
      <c r="C3543" s="40"/>
      <c r="D3543" s="135"/>
      <c r="E3543" s="135"/>
      <c r="F3543" s="40"/>
      <c r="G3543" s="40"/>
      <c r="H3543" s="40"/>
      <c r="I3543" s="135"/>
      <c r="J3543" s="40"/>
      <c r="K3543" s="40"/>
      <c r="L3543" s="135"/>
      <c r="M3543" s="40"/>
      <c r="N3543" s="40"/>
      <c r="O3543" s="40"/>
      <c r="P3543" s="40"/>
      <c r="S3543" s="114"/>
      <c r="T3543" s="114"/>
      <c r="V3543" s="114"/>
      <c r="W3543" s="114"/>
      <c r="X3543" s="114"/>
      <c r="Y3543" s="114"/>
      <c r="Z3543" s="114"/>
      <c r="AA3543" s="114"/>
      <c r="AB3543" s="114"/>
      <c r="AC3543" s="114"/>
      <c r="AD3543" s="114"/>
      <c r="AE3543" s="114"/>
      <c r="AH3543" s="114"/>
      <c r="AI3543" s="114"/>
      <c r="AK3543" s="114"/>
      <c r="AM3543" s="114"/>
      <c r="AP3543" s="114"/>
      <c r="AU3543" s="114"/>
      <c r="FP3543" s="40"/>
      <c r="FQ3543" s="40"/>
      <c r="FR3543" s="40"/>
      <c r="FS3543" s="40"/>
      <c r="FT3543" s="40"/>
      <c r="FU3543" s="40"/>
      <c r="FV3543" s="40"/>
      <c r="FW3543" s="40"/>
      <c r="FX3543" s="40"/>
      <c r="FY3543" s="40"/>
      <c r="FZ3543" s="40"/>
      <c r="GA3543" s="40"/>
      <c r="GB3543" s="40"/>
      <c r="GC3543" s="40"/>
      <c r="GD3543" s="40"/>
      <c r="GE3543" s="40"/>
      <c r="GF3543" s="40"/>
      <c r="GG3543" s="40"/>
      <c r="GH3543" s="40"/>
      <c r="GI3543" s="40"/>
      <c r="GJ3543" s="40"/>
      <c r="GK3543" s="40"/>
      <c r="GL3543" s="40"/>
      <c r="GM3543" s="40"/>
      <c r="GN3543" s="40"/>
      <c r="GO3543" s="40"/>
      <c r="GP3543" s="40"/>
      <c r="GQ3543" s="40"/>
      <c r="GR3543" s="40"/>
      <c r="GS3543" s="40"/>
      <c r="GT3543" s="40"/>
      <c r="GU3543" s="40"/>
      <c r="GV3543" s="40"/>
      <c r="GW3543" s="40"/>
      <c r="GX3543" s="40"/>
      <c r="GY3543" s="40"/>
      <c r="GZ3543" s="40"/>
      <c r="HA3543" s="40"/>
      <c r="HB3543" s="40"/>
      <c r="HC3543" s="40"/>
      <c r="HD3543" s="40"/>
      <c r="HE3543" s="40"/>
      <c r="HF3543" s="40"/>
      <c r="HG3543" s="40"/>
      <c r="HH3543" s="40"/>
      <c r="HI3543" s="40"/>
      <c r="HJ3543" s="40"/>
      <c r="HK3543" s="40"/>
      <c r="HL3543" s="40"/>
      <c r="HM3543" s="40"/>
      <c r="HN3543" s="40"/>
      <c r="HO3543" s="40"/>
      <c r="HP3543" s="40"/>
      <c r="HQ3543" s="40"/>
      <c r="HR3543" s="40"/>
      <c r="HS3543" s="40"/>
      <c r="HT3543" s="40"/>
      <c r="HU3543" s="40"/>
      <c r="HV3543" s="40"/>
      <c r="HW3543" s="40"/>
      <c r="HX3543" s="40"/>
      <c r="HY3543" s="40"/>
      <c r="HZ3543" s="40"/>
      <c r="IA3543" s="40"/>
      <c r="IB3543" s="40"/>
      <c r="IC3543" s="40"/>
      <c r="ID3543" s="40"/>
      <c r="IE3543" s="40"/>
      <c r="IF3543" s="40"/>
      <c r="IG3543" s="40"/>
    </row>
    <row r="3544" spans="1:241" s="39" customFormat="1">
      <c r="A3544" s="40"/>
      <c r="B3544" s="40"/>
      <c r="C3544" s="40"/>
      <c r="D3544" s="135"/>
      <c r="E3544" s="135"/>
      <c r="F3544" s="40"/>
      <c r="G3544" s="40"/>
      <c r="H3544" s="40"/>
      <c r="I3544" s="135"/>
      <c r="J3544" s="40"/>
      <c r="K3544" s="40"/>
      <c r="L3544" s="135"/>
      <c r="M3544" s="40"/>
      <c r="N3544" s="40"/>
      <c r="O3544" s="40"/>
      <c r="P3544" s="40"/>
      <c r="S3544" s="114"/>
      <c r="T3544" s="114"/>
      <c r="V3544" s="114"/>
      <c r="W3544" s="114"/>
      <c r="X3544" s="114"/>
      <c r="Y3544" s="114"/>
      <c r="Z3544" s="114"/>
      <c r="AA3544" s="114"/>
      <c r="AB3544" s="114"/>
      <c r="AC3544" s="114"/>
      <c r="AD3544" s="114"/>
      <c r="AE3544" s="114"/>
      <c r="AH3544" s="114"/>
      <c r="AI3544" s="114"/>
      <c r="AK3544" s="114"/>
      <c r="AM3544" s="114"/>
      <c r="AP3544" s="114"/>
      <c r="AU3544" s="114"/>
      <c r="FP3544" s="40"/>
      <c r="FQ3544" s="40"/>
      <c r="FR3544" s="40"/>
      <c r="FS3544" s="40"/>
      <c r="FT3544" s="40"/>
      <c r="FU3544" s="40"/>
      <c r="FV3544" s="40"/>
      <c r="FW3544" s="40"/>
      <c r="FX3544" s="40"/>
      <c r="FY3544" s="40"/>
      <c r="FZ3544" s="40"/>
      <c r="GA3544" s="40"/>
      <c r="GB3544" s="40"/>
      <c r="GC3544" s="40"/>
      <c r="GD3544" s="40"/>
      <c r="GE3544" s="40"/>
      <c r="GF3544" s="40"/>
      <c r="GG3544" s="40"/>
      <c r="GH3544" s="40"/>
      <c r="GI3544" s="40"/>
      <c r="GJ3544" s="40"/>
      <c r="GK3544" s="40"/>
      <c r="GL3544" s="40"/>
      <c r="GM3544" s="40"/>
      <c r="GN3544" s="40"/>
      <c r="GO3544" s="40"/>
      <c r="GP3544" s="40"/>
      <c r="GQ3544" s="40"/>
      <c r="GR3544" s="40"/>
      <c r="GS3544" s="40"/>
      <c r="GT3544" s="40"/>
      <c r="GU3544" s="40"/>
      <c r="GV3544" s="40"/>
      <c r="GW3544" s="40"/>
      <c r="GX3544" s="40"/>
      <c r="GY3544" s="40"/>
      <c r="GZ3544" s="40"/>
      <c r="HA3544" s="40"/>
      <c r="HB3544" s="40"/>
      <c r="HC3544" s="40"/>
      <c r="HD3544" s="40"/>
      <c r="HE3544" s="40"/>
      <c r="HF3544" s="40"/>
      <c r="HG3544" s="40"/>
      <c r="HH3544" s="40"/>
      <c r="HI3544" s="40"/>
      <c r="HJ3544" s="40"/>
      <c r="HK3544" s="40"/>
      <c r="HL3544" s="40"/>
      <c r="HM3544" s="40"/>
      <c r="HN3544" s="40"/>
      <c r="HO3544" s="40"/>
      <c r="HP3544" s="40"/>
      <c r="HQ3544" s="40"/>
      <c r="HR3544" s="40"/>
      <c r="HS3544" s="40"/>
      <c r="HT3544" s="40"/>
      <c r="HU3544" s="40"/>
      <c r="HV3544" s="40"/>
      <c r="HW3544" s="40"/>
      <c r="HX3544" s="40"/>
      <c r="HY3544" s="40"/>
      <c r="HZ3544" s="40"/>
      <c r="IA3544" s="40"/>
      <c r="IB3544" s="40"/>
      <c r="IC3544" s="40"/>
      <c r="ID3544" s="40"/>
      <c r="IE3544" s="40"/>
      <c r="IF3544" s="40"/>
      <c r="IG3544" s="40"/>
    </row>
    <row r="3545" spans="1:241" s="39" customFormat="1">
      <c r="A3545" s="40"/>
      <c r="B3545" s="40"/>
      <c r="C3545" s="40"/>
      <c r="D3545" s="135"/>
      <c r="E3545" s="135"/>
      <c r="F3545" s="40"/>
      <c r="G3545" s="40"/>
      <c r="H3545" s="40"/>
      <c r="I3545" s="135"/>
      <c r="J3545" s="40"/>
      <c r="K3545" s="40"/>
      <c r="L3545" s="135"/>
      <c r="M3545" s="40"/>
      <c r="N3545" s="40"/>
      <c r="O3545" s="40"/>
      <c r="P3545" s="40"/>
      <c r="S3545" s="114"/>
      <c r="T3545" s="114"/>
      <c r="V3545" s="114"/>
      <c r="W3545" s="114"/>
      <c r="X3545" s="114"/>
      <c r="Y3545" s="114"/>
      <c r="Z3545" s="114"/>
      <c r="AA3545" s="114"/>
      <c r="AB3545" s="114"/>
      <c r="AC3545" s="114"/>
      <c r="AD3545" s="114"/>
      <c r="AE3545" s="114"/>
      <c r="AH3545" s="114"/>
      <c r="AI3545" s="114"/>
      <c r="AK3545" s="114"/>
      <c r="AM3545" s="114"/>
      <c r="AP3545" s="114"/>
      <c r="AU3545" s="114"/>
      <c r="FP3545" s="40"/>
      <c r="FQ3545" s="40"/>
      <c r="FR3545" s="40"/>
      <c r="FS3545" s="40"/>
      <c r="FT3545" s="40"/>
      <c r="FU3545" s="40"/>
      <c r="FV3545" s="40"/>
      <c r="FW3545" s="40"/>
      <c r="FX3545" s="40"/>
      <c r="FY3545" s="40"/>
      <c r="FZ3545" s="40"/>
      <c r="GA3545" s="40"/>
      <c r="GB3545" s="40"/>
      <c r="GC3545" s="40"/>
      <c r="GD3545" s="40"/>
      <c r="GE3545" s="40"/>
      <c r="GF3545" s="40"/>
      <c r="GG3545" s="40"/>
      <c r="GH3545" s="40"/>
      <c r="GI3545" s="40"/>
      <c r="GJ3545" s="40"/>
      <c r="GK3545" s="40"/>
      <c r="GL3545" s="40"/>
      <c r="GM3545" s="40"/>
      <c r="GN3545" s="40"/>
      <c r="GO3545" s="40"/>
      <c r="GP3545" s="40"/>
      <c r="GQ3545" s="40"/>
      <c r="GR3545" s="40"/>
      <c r="GS3545" s="40"/>
      <c r="GT3545" s="40"/>
      <c r="GU3545" s="40"/>
      <c r="GV3545" s="40"/>
      <c r="GW3545" s="40"/>
      <c r="GX3545" s="40"/>
      <c r="GY3545" s="40"/>
      <c r="GZ3545" s="40"/>
      <c r="HA3545" s="40"/>
      <c r="HB3545" s="40"/>
      <c r="HC3545" s="40"/>
      <c r="HD3545" s="40"/>
      <c r="HE3545" s="40"/>
      <c r="HF3545" s="40"/>
      <c r="HG3545" s="40"/>
      <c r="HH3545" s="40"/>
      <c r="HI3545" s="40"/>
      <c r="HJ3545" s="40"/>
      <c r="HK3545" s="40"/>
      <c r="HL3545" s="40"/>
      <c r="HM3545" s="40"/>
      <c r="HN3545" s="40"/>
      <c r="HO3545" s="40"/>
      <c r="HP3545" s="40"/>
      <c r="HQ3545" s="40"/>
      <c r="HR3545" s="40"/>
      <c r="HS3545" s="40"/>
      <c r="HT3545" s="40"/>
      <c r="HU3545" s="40"/>
      <c r="HV3545" s="40"/>
      <c r="HW3545" s="40"/>
      <c r="HX3545" s="40"/>
      <c r="HY3545" s="40"/>
      <c r="HZ3545" s="40"/>
      <c r="IA3545" s="40"/>
      <c r="IB3545" s="40"/>
      <c r="IC3545" s="40"/>
      <c r="ID3545" s="40"/>
      <c r="IE3545" s="40"/>
      <c r="IF3545" s="40"/>
      <c r="IG3545" s="40"/>
    </row>
    <row r="3546" spans="1:241" s="39" customFormat="1">
      <c r="A3546" s="40"/>
      <c r="B3546" s="40"/>
      <c r="C3546" s="40"/>
      <c r="D3546" s="135"/>
      <c r="E3546" s="135"/>
      <c r="F3546" s="40"/>
      <c r="G3546" s="40"/>
      <c r="H3546" s="40"/>
      <c r="I3546" s="135"/>
      <c r="J3546" s="40"/>
      <c r="K3546" s="40"/>
      <c r="L3546" s="135"/>
      <c r="M3546" s="40"/>
      <c r="N3546" s="40"/>
      <c r="O3546" s="40"/>
      <c r="P3546" s="40"/>
      <c r="S3546" s="114"/>
      <c r="T3546" s="114"/>
      <c r="V3546" s="114"/>
      <c r="W3546" s="114"/>
      <c r="X3546" s="114"/>
      <c r="Y3546" s="114"/>
      <c r="Z3546" s="114"/>
      <c r="AA3546" s="114"/>
      <c r="AB3546" s="114"/>
      <c r="AC3546" s="114"/>
      <c r="AD3546" s="114"/>
      <c r="AE3546" s="114"/>
      <c r="AH3546" s="114"/>
      <c r="AI3546" s="114"/>
      <c r="AK3546" s="114"/>
      <c r="AM3546" s="114"/>
      <c r="AP3546" s="114"/>
      <c r="AU3546" s="114"/>
      <c r="FP3546" s="40"/>
      <c r="FQ3546" s="40"/>
      <c r="FR3546" s="40"/>
      <c r="FS3546" s="40"/>
      <c r="FT3546" s="40"/>
      <c r="FU3546" s="40"/>
      <c r="FV3546" s="40"/>
      <c r="FW3546" s="40"/>
      <c r="FX3546" s="40"/>
      <c r="FY3546" s="40"/>
      <c r="FZ3546" s="40"/>
      <c r="GA3546" s="40"/>
      <c r="GB3546" s="40"/>
      <c r="GC3546" s="40"/>
      <c r="GD3546" s="40"/>
      <c r="GE3546" s="40"/>
      <c r="GF3546" s="40"/>
      <c r="GG3546" s="40"/>
      <c r="GH3546" s="40"/>
      <c r="GI3546" s="40"/>
      <c r="GJ3546" s="40"/>
      <c r="GK3546" s="40"/>
      <c r="GL3546" s="40"/>
      <c r="GM3546" s="40"/>
      <c r="GN3546" s="40"/>
      <c r="GO3546" s="40"/>
      <c r="GP3546" s="40"/>
      <c r="GQ3546" s="40"/>
      <c r="GR3546" s="40"/>
      <c r="GS3546" s="40"/>
      <c r="GT3546" s="40"/>
      <c r="GU3546" s="40"/>
      <c r="GV3546" s="40"/>
      <c r="GW3546" s="40"/>
      <c r="GX3546" s="40"/>
      <c r="GY3546" s="40"/>
      <c r="GZ3546" s="40"/>
      <c r="HA3546" s="40"/>
      <c r="HB3546" s="40"/>
      <c r="HC3546" s="40"/>
      <c r="HD3546" s="40"/>
      <c r="HE3546" s="40"/>
      <c r="HF3546" s="40"/>
      <c r="HG3546" s="40"/>
      <c r="HH3546" s="40"/>
      <c r="HI3546" s="40"/>
      <c r="HJ3546" s="40"/>
      <c r="HK3546" s="40"/>
      <c r="HL3546" s="40"/>
      <c r="HM3546" s="40"/>
      <c r="HN3546" s="40"/>
      <c r="HO3546" s="40"/>
      <c r="HP3546" s="40"/>
      <c r="HQ3546" s="40"/>
      <c r="HR3546" s="40"/>
      <c r="HS3546" s="40"/>
      <c r="HT3546" s="40"/>
      <c r="HU3546" s="40"/>
      <c r="HV3546" s="40"/>
      <c r="HW3546" s="40"/>
      <c r="HX3546" s="40"/>
      <c r="HY3546" s="40"/>
      <c r="HZ3546" s="40"/>
      <c r="IA3546" s="40"/>
      <c r="IB3546" s="40"/>
      <c r="IC3546" s="40"/>
      <c r="ID3546" s="40"/>
      <c r="IE3546" s="40"/>
      <c r="IF3546" s="40"/>
      <c r="IG3546" s="40"/>
    </row>
    <row r="3547" spans="1:241" s="39" customFormat="1">
      <c r="A3547" s="40"/>
      <c r="B3547" s="40"/>
      <c r="C3547" s="40"/>
      <c r="D3547" s="135"/>
      <c r="E3547" s="135"/>
      <c r="F3547" s="40"/>
      <c r="G3547" s="40"/>
      <c r="H3547" s="40"/>
      <c r="I3547" s="135"/>
      <c r="J3547" s="40"/>
      <c r="K3547" s="40"/>
      <c r="L3547" s="135"/>
      <c r="M3547" s="40"/>
      <c r="N3547" s="40"/>
      <c r="O3547" s="40"/>
      <c r="P3547" s="40"/>
      <c r="S3547" s="114"/>
      <c r="T3547" s="114"/>
      <c r="V3547" s="114"/>
      <c r="W3547" s="114"/>
      <c r="X3547" s="114"/>
      <c r="Y3547" s="114"/>
      <c r="Z3547" s="114"/>
      <c r="AA3547" s="114"/>
      <c r="AB3547" s="114"/>
      <c r="AC3547" s="114"/>
      <c r="AD3547" s="114"/>
      <c r="AE3547" s="114"/>
      <c r="AH3547" s="114"/>
      <c r="AI3547" s="114"/>
      <c r="AK3547" s="114"/>
      <c r="AM3547" s="114"/>
      <c r="AP3547" s="114"/>
      <c r="AU3547" s="114"/>
      <c r="FP3547" s="40"/>
      <c r="FQ3547" s="40"/>
      <c r="FR3547" s="40"/>
      <c r="FS3547" s="40"/>
      <c r="FT3547" s="40"/>
      <c r="FU3547" s="40"/>
      <c r="FV3547" s="40"/>
      <c r="FW3547" s="40"/>
      <c r="FX3547" s="40"/>
      <c r="FY3547" s="40"/>
      <c r="FZ3547" s="40"/>
      <c r="GA3547" s="40"/>
      <c r="GB3547" s="40"/>
      <c r="GC3547" s="40"/>
      <c r="GD3547" s="40"/>
      <c r="GE3547" s="40"/>
      <c r="GF3547" s="40"/>
      <c r="GG3547" s="40"/>
      <c r="GH3547" s="40"/>
      <c r="GI3547" s="40"/>
      <c r="GJ3547" s="40"/>
      <c r="GK3547" s="40"/>
      <c r="GL3547" s="40"/>
      <c r="GM3547" s="40"/>
      <c r="GN3547" s="40"/>
      <c r="GO3547" s="40"/>
      <c r="GP3547" s="40"/>
      <c r="GQ3547" s="40"/>
      <c r="GR3547" s="40"/>
      <c r="GS3547" s="40"/>
      <c r="GT3547" s="40"/>
      <c r="GU3547" s="40"/>
      <c r="GV3547" s="40"/>
      <c r="GW3547" s="40"/>
      <c r="GX3547" s="40"/>
      <c r="GY3547" s="40"/>
      <c r="GZ3547" s="40"/>
      <c r="HA3547" s="40"/>
      <c r="HB3547" s="40"/>
      <c r="HC3547" s="40"/>
      <c r="HD3547" s="40"/>
      <c r="HE3547" s="40"/>
      <c r="HF3547" s="40"/>
      <c r="HG3547" s="40"/>
      <c r="HH3547" s="40"/>
      <c r="HI3547" s="40"/>
      <c r="HJ3547" s="40"/>
      <c r="HK3547" s="40"/>
      <c r="HL3547" s="40"/>
      <c r="HM3547" s="40"/>
      <c r="HN3547" s="40"/>
      <c r="HO3547" s="40"/>
      <c r="HP3547" s="40"/>
      <c r="HQ3547" s="40"/>
      <c r="HR3547" s="40"/>
      <c r="HS3547" s="40"/>
      <c r="HT3547" s="40"/>
      <c r="HU3547" s="40"/>
      <c r="HV3547" s="40"/>
      <c r="HW3547" s="40"/>
      <c r="HX3547" s="40"/>
      <c r="HY3547" s="40"/>
      <c r="HZ3547" s="40"/>
      <c r="IA3547" s="40"/>
      <c r="IB3547" s="40"/>
      <c r="IC3547" s="40"/>
      <c r="ID3547" s="40"/>
      <c r="IE3547" s="40"/>
      <c r="IF3547" s="40"/>
      <c r="IG3547" s="40"/>
    </row>
    <row r="3548" spans="1:241" s="39" customFormat="1">
      <c r="A3548" s="40"/>
      <c r="B3548" s="40"/>
      <c r="C3548" s="40"/>
      <c r="D3548" s="135"/>
      <c r="E3548" s="135"/>
      <c r="F3548" s="40"/>
      <c r="G3548" s="40"/>
      <c r="H3548" s="40"/>
      <c r="I3548" s="135"/>
      <c r="J3548" s="40"/>
      <c r="K3548" s="40"/>
      <c r="L3548" s="135"/>
      <c r="M3548" s="40"/>
      <c r="N3548" s="40"/>
      <c r="O3548" s="40"/>
      <c r="P3548" s="40"/>
      <c r="S3548" s="114"/>
      <c r="T3548" s="114"/>
      <c r="V3548" s="114"/>
      <c r="W3548" s="114"/>
      <c r="X3548" s="114"/>
      <c r="Y3548" s="114"/>
      <c r="Z3548" s="114"/>
      <c r="AA3548" s="114"/>
      <c r="AB3548" s="114"/>
      <c r="AC3548" s="114"/>
      <c r="AD3548" s="114"/>
      <c r="AE3548" s="114"/>
      <c r="AH3548" s="114"/>
      <c r="AI3548" s="114"/>
      <c r="AK3548" s="114"/>
      <c r="AM3548" s="114"/>
      <c r="AP3548" s="114"/>
      <c r="AU3548" s="114"/>
      <c r="FP3548" s="40"/>
      <c r="FQ3548" s="40"/>
      <c r="FR3548" s="40"/>
      <c r="FS3548" s="40"/>
      <c r="FT3548" s="40"/>
      <c r="FU3548" s="40"/>
      <c r="FV3548" s="40"/>
      <c r="FW3548" s="40"/>
      <c r="FX3548" s="40"/>
      <c r="FY3548" s="40"/>
      <c r="FZ3548" s="40"/>
      <c r="GA3548" s="40"/>
      <c r="GB3548" s="40"/>
      <c r="GC3548" s="40"/>
      <c r="GD3548" s="40"/>
      <c r="GE3548" s="40"/>
      <c r="GF3548" s="40"/>
      <c r="GG3548" s="40"/>
      <c r="GH3548" s="40"/>
      <c r="GI3548" s="40"/>
      <c r="GJ3548" s="40"/>
      <c r="GK3548" s="40"/>
      <c r="GL3548" s="40"/>
      <c r="GM3548" s="40"/>
      <c r="GN3548" s="40"/>
      <c r="GO3548" s="40"/>
      <c r="GP3548" s="40"/>
      <c r="GQ3548" s="40"/>
      <c r="GR3548" s="40"/>
      <c r="GS3548" s="40"/>
      <c r="GT3548" s="40"/>
      <c r="GU3548" s="40"/>
      <c r="GV3548" s="40"/>
      <c r="GW3548" s="40"/>
      <c r="GX3548" s="40"/>
      <c r="GY3548" s="40"/>
      <c r="GZ3548" s="40"/>
      <c r="HA3548" s="40"/>
      <c r="HB3548" s="40"/>
      <c r="HC3548" s="40"/>
      <c r="HD3548" s="40"/>
      <c r="HE3548" s="40"/>
      <c r="HF3548" s="40"/>
      <c r="HG3548" s="40"/>
      <c r="HH3548" s="40"/>
      <c r="HI3548" s="40"/>
      <c r="HJ3548" s="40"/>
      <c r="HK3548" s="40"/>
      <c r="HL3548" s="40"/>
      <c r="HM3548" s="40"/>
      <c r="HN3548" s="40"/>
      <c r="HO3548" s="40"/>
      <c r="HP3548" s="40"/>
      <c r="HQ3548" s="40"/>
      <c r="HR3548" s="40"/>
      <c r="HS3548" s="40"/>
      <c r="HT3548" s="40"/>
      <c r="HU3548" s="40"/>
      <c r="HV3548" s="40"/>
      <c r="HW3548" s="40"/>
      <c r="HX3548" s="40"/>
      <c r="HY3548" s="40"/>
      <c r="HZ3548" s="40"/>
      <c r="IA3548" s="40"/>
      <c r="IB3548" s="40"/>
      <c r="IC3548" s="40"/>
      <c r="ID3548" s="40"/>
      <c r="IE3548" s="40"/>
      <c r="IF3548" s="40"/>
      <c r="IG3548" s="40"/>
    </row>
    <row r="3549" spans="1:241" s="39" customFormat="1">
      <c r="A3549" s="40"/>
      <c r="B3549" s="40"/>
      <c r="C3549" s="40"/>
      <c r="D3549" s="135"/>
      <c r="E3549" s="135"/>
      <c r="F3549" s="40"/>
      <c r="G3549" s="40"/>
      <c r="H3549" s="40"/>
      <c r="I3549" s="135"/>
      <c r="J3549" s="40"/>
      <c r="K3549" s="40"/>
      <c r="L3549" s="135"/>
      <c r="M3549" s="40"/>
      <c r="N3549" s="40"/>
      <c r="O3549" s="40"/>
      <c r="P3549" s="40"/>
      <c r="S3549" s="114"/>
      <c r="T3549" s="114"/>
      <c r="V3549" s="114"/>
      <c r="W3549" s="114"/>
      <c r="X3549" s="114"/>
      <c r="Y3549" s="114"/>
      <c r="Z3549" s="114"/>
      <c r="AA3549" s="114"/>
      <c r="AB3549" s="114"/>
      <c r="AC3549" s="114"/>
      <c r="AD3549" s="114"/>
      <c r="AE3549" s="114"/>
      <c r="AH3549" s="114"/>
      <c r="AI3549" s="114"/>
      <c r="AK3549" s="114"/>
      <c r="AM3549" s="114"/>
      <c r="AP3549" s="114"/>
      <c r="AU3549" s="114"/>
      <c r="FP3549" s="40"/>
      <c r="FQ3549" s="40"/>
      <c r="FR3549" s="40"/>
      <c r="FS3549" s="40"/>
      <c r="FT3549" s="40"/>
      <c r="FU3549" s="40"/>
      <c r="FV3549" s="40"/>
      <c r="FW3549" s="40"/>
      <c r="FX3549" s="40"/>
      <c r="FY3549" s="40"/>
      <c r="FZ3549" s="40"/>
      <c r="GA3549" s="40"/>
      <c r="GB3549" s="40"/>
      <c r="GC3549" s="40"/>
      <c r="GD3549" s="40"/>
      <c r="GE3549" s="40"/>
      <c r="GF3549" s="40"/>
      <c r="GG3549" s="40"/>
      <c r="GH3549" s="40"/>
      <c r="GI3549" s="40"/>
      <c r="GJ3549" s="40"/>
      <c r="GK3549" s="40"/>
      <c r="GL3549" s="40"/>
      <c r="GM3549" s="40"/>
      <c r="GN3549" s="40"/>
      <c r="GO3549" s="40"/>
      <c r="GP3549" s="40"/>
      <c r="GQ3549" s="40"/>
      <c r="GR3549" s="40"/>
      <c r="GS3549" s="40"/>
      <c r="GT3549" s="40"/>
      <c r="GU3549" s="40"/>
      <c r="GV3549" s="40"/>
      <c r="GW3549" s="40"/>
      <c r="GX3549" s="40"/>
      <c r="GY3549" s="40"/>
      <c r="GZ3549" s="40"/>
      <c r="HA3549" s="40"/>
      <c r="HB3549" s="40"/>
      <c r="HC3549" s="40"/>
      <c r="HD3549" s="40"/>
      <c r="HE3549" s="40"/>
      <c r="HF3549" s="40"/>
      <c r="HG3549" s="40"/>
      <c r="HH3549" s="40"/>
      <c r="HI3549" s="40"/>
      <c r="HJ3549" s="40"/>
      <c r="HK3549" s="40"/>
      <c r="HL3549" s="40"/>
      <c r="HM3549" s="40"/>
      <c r="HN3549" s="40"/>
      <c r="HO3549" s="40"/>
      <c r="HP3549" s="40"/>
      <c r="HQ3549" s="40"/>
      <c r="HR3549" s="40"/>
      <c r="HS3549" s="40"/>
      <c r="HT3549" s="40"/>
      <c r="HU3549" s="40"/>
      <c r="HV3549" s="40"/>
      <c r="HW3549" s="40"/>
      <c r="HX3549" s="40"/>
      <c r="HY3549" s="40"/>
      <c r="HZ3549" s="40"/>
      <c r="IA3549" s="40"/>
      <c r="IB3549" s="40"/>
      <c r="IC3549" s="40"/>
      <c r="ID3549" s="40"/>
      <c r="IE3549" s="40"/>
      <c r="IF3549" s="40"/>
      <c r="IG3549" s="40"/>
    </row>
    <row r="3550" spans="1:241" s="39" customFormat="1">
      <c r="A3550" s="40"/>
      <c r="B3550" s="40"/>
      <c r="C3550" s="40"/>
      <c r="D3550" s="135"/>
      <c r="E3550" s="135"/>
      <c r="F3550" s="40"/>
      <c r="G3550" s="40"/>
      <c r="H3550" s="40"/>
      <c r="I3550" s="135"/>
      <c r="J3550" s="40"/>
      <c r="K3550" s="40"/>
      <c r="L3550" s="135"/>
      <c r="M3550" s="40"/>
      <c r="N3550" s="40"/>
      <c r="O3550" s="40"/>
      <c r="P3550" s="40"/>
      <c r="S3550" s="114"/>
      <c r="T3550" s="114"/>
      <c r="V3550" s="114"/>
      <c r="W3550" s="114"/>
      <c r="X3550" s="114"/>
      <c r="Y3550" s="114"/>
      <c r="Z3550" s="114"/>
      <c r="AA3550" s="114"/>
      <c r="AB3550" s="114"/>
      <c r="AC3550" s="114"/>
      <c r="AD3550" s="114"/>
      <c r="AE3550" s="114"/>
      <c r="AH3550" s="114"/>
      <c r="AI3550" s="114"/>
      <c r="AK3550" s="114"/>
      <c r="AM3550" s="114"/>
      <c r="AP3550" s="114"/>
      <c r="AU3550" s="114"/>
      <c r="FP3550" s="40"/>
      <c r="FQ3550" s="40"/>
      <c r="FR3550" s="40"/>
      <c r="FS3550" s="40"/>
      <c r="FT3550" s="40"/>
      <c r="FU3550" s="40"/>
      <c r="FV3550" s="40"/>
      <c r="FW3550" s="40"/>
      <c r="FX3550" s="40"/>
      <c r="FY3550" s="40"/>
      <c r="FZ3550" s="40"/>
      <c r="GA3550" s="40"/>
      <c r="GB3550" s="40"/>
      <c r="GC3550" s="40"/>
      <c r="GD3550" s="40"/>
      <c r="GE3550" s="40"/>
      <c r="GF3550" s="40"/>
      <c r="GG3550" s="40"/>
      <c r="GH3550" s="40"/>
      <c r="GI3550" s="40"/>
      <c r="GJ3550" s="40"/>
      <c r="GK3550" s="40"/>
      <c r="GL3550" s="40"/>
      <c r="GM3550" s="40"/>
      <c r="GN3550" s="40"/>
      <c r="GO3550" s="40"/>
      <c r="GP3550" s="40"/>
      <c r="GQ3550" s="40"/>
      <c r="GR3550" s="40"/>
      <c r="GS3550" s="40"/>
      <c r="GT3550" s="40"/>
      <c r="GU3550" s="40"/>
      <c r="GV3550" s="40"/>
      <c r="GW3550" s="40"/>
      <c r="GX3550" s="40"/>
      <c r="GY3550" s="40"/>
      <c r="GZ3550" s="40"/>
      <c r="HA3550" s="40"/>
      <c r="HB3550" s="40"/>
      <c r="HC3550" s="40"/>
      <c r="HD3550" s="40"/>
      <c r="HE3550" s="40"/>
      <c r="HF3550" s="40"/>
      <c r="HG3550" s="40"/>
      <c r="HH3550" s="40"/>
      <c r="HI3550" s="40"/>
      <c r="HJ3550" s="40"/>
      <c r="HK3550" s="40"/>
      <c r="HL3550" s="40"/>
      <c r="HM3550" s="40"/>
      <c r="HN3550" s="40"/>
      <c r="HO3550" s="40"/>
      <c r="HP3550" s="40"/>
      <c r="HQ3550" s="40"/>
      <c r="HR3550" s="40"/>
      <c r="HS3550" s="40"/>
      <c r="HT3550" s="40"/>
      <c r="HU3550" s="40"/>
      <c r="HV3550" s="40"/>
      <c r="HW3550" s="40"/>
      <c r="HX3550" s="40"/>
      <c r="HY3550" s="40"/>
      <c r="HZ3550" s="40"/>
      <c r="IA3550" s="40"/>
      <c r="IB3550" s="40"/>
      <c r="IC3550" s="40"/>
      <c r="ID3550" s="40"/>
      <c r="IE3550" s="40"/>
      <c r="IF3550" s="40"/>
      <c r="IG3550" s="40"/>
    </row>
    <row r="3551" spans="1:241" s="39" customFormat="1">
      <c r="A3551" s="40"/>
      <c r="B3551" s="40"/>
      <c r="C3551" s="40"/>
      <c r="D3551" s="135"/>
      <c r="E3551" s="135"/>
      <c r="F3551" s="40"/>
      <c r="G3551" s="40"/>
      <c r="H3551" s="40"/>
      <c r="I3551" s="135"/>
      <c r="J3551" s="40"/>
      <c r="K3551" s="40"/>
      <c r="L3551" s="135"/>
      <c r="M3551" s="40"/>
      <c r="N3551" s="40"/>
      <c r="O3551" s="40"/>
      <c r="P3551" s="40"/>
      <c r="S3551" s="114"/>
      <c r="T3551" s="114"/>
      <c r="V3551" s="114"/>
      <c r="W3551" s="114"/>
      <c r="X3551" s="114"/>
      <c r="Y3551" s="114"/>
      <c r="Z3551" s="114"/>
      <c r="AA3551" s="114"/>
      <c r="AB3551" s="114"/>
      <c r="AC3551" s="114"/>
      <c r="AD3551" s="114"/>
      <c r="AE3551" s="114"/>
      <c r="AH3551" s="114"/>
      <c r="AI3551" s="114"/>
      <c r="AK3551" s="114"/>
      <c r="AM3551" s="114"/>
      <c r="AP3551" s="114"/>
      <c r="AU3551" s="114"/>
      <c r="FP3551" s="40"/>
      <c r="FQ3551" s="40"/>
      <c r="FR3551" s="40"/>
      <c r="FS3551" s="40"/>
      <c r="FT3551" s="40"/>
      <c r="FU3551" s="40"/>
      <c r="FV3551" s="40"/>
      <c r="FW3551" s="40"/>
      <c r="FX3551" s="40"/>
      <c r="FY3551" s="40"/>
      <c r="FZ3551" s="40"/>
      <c r="GA3551" s="40"/>
      <c r="GB3551" s="40"/>
      <c r="GC3551" s="40"/>
      <c r="GD3551" s="40"/>
      <c r="GE3551" s="40"/>
      <c r="GF3551" s="40"/>
      <c r="GG3551" s="40"/>
      <c r="GH3551" s="40"/>
      <c r="GI3551" s="40"/>
      <c r="GJ3551" s="40"/>
      <c r="GK3551" s="40"/>
      <c r="GL3551" s="40"/>
      <c r="GM3551" s="40"/>
      <c r="GN3551" s="40"/>
      <c r="GO3551" s="40"/>
      <c r="GP3551" s="40"/>
      <c r="GQ3551" s="40"/>
      <c r="GR3551" s="40"/>
      <c r="GS3551" s="40"/>
      <c r="GT3551" s="40"/>
      <c r="GU3551" s="40"/>
      <c r="GV3551" s="40"/>
      <c r="GW3551" s="40"/>
      <c r="GX3551" s="40"/>
      <c r="GY3551" s="40"/>
      <c r="GZ3551" s="40"/>
      <c r="HA3551" s="40"/>
      <c r="HB3551" s="40"/>
      <c r="HC3551" s="40"/>
      <c r="HD3551" s="40"/>
      <c r="HE3551" s="40"/>
      <c r="HF3551" s="40"/>
      <c r="HG3551" s="40"/>
      <c r="HH3551" s="40"/>
      <c r="HI3551" s="40"/>
      <c r="HJ3551" s="40"/>
      <c r="HK3551" s="40"/>
      <c r="HL3551" s="40"/>
      <c r="HM3551" s="40"/>
      <c r="HN3551" s="40"/>
      <c r="HO3551" s="40"/>
      <c r="HP3551" s="40"/>
      <c r="HQ3551" s="40"/>
      <c r="HR3551" s="40"/>
      <c r="HS3551" s="40"/>
      <c r="HT3551" s="40"/>
      <c r="HU3551" s="40"/>
      <c r="HV3551" s="40"/>
      <c r="HW3551" s="40"/>
      <c r="HX3551" s="40"/>
      <c r="HY3551" s="40"/>
      <c r="HZ3551" s="40"/>
      <c r="IA3551" s="40"/>
      <c r="IB3551" s="40"/>
      <c r="IC3551" s="40"/>
      <c r="ID3551" s="40"/>
      <c r="IE3551" s="40"/>
      <c r="IF3551" s="40"/>
      <c r="IG3551" s="40"/>
    </row>
    <row r="3552" spans="1:241" s="39" customFormat="1">
      <c r="A3552" s="40"/>
      <c r="B3552" s="40"/>
      <c r="C3552" s="40"/>
      <c r="D3552" s="135"/>
      <c r="E3552" s="135"/>
      <c r="F3552" s="40"/>
      <c r="G3552" s="40"/>
      <c r="H3552" s="40"/>
      <c r="I3552" s="135"/>
      <c r="J3552" s="40"/>
      <c r="K3552" s="40"/>
      <c r="L3552" s="135"/>
      <c r="M3552" s="40"/>
      <c r="N3552" s="40"/>
      <c r="O3552" s="40"/>
      <c r="P3552" s="40"/>
      <c r="S3552" s="114"/>
      <c r="T3552" s="114"/>
      <c r="V3552" s="114"/>
      <c r="W3552" s="114"/>
      <c r="X3552" s="114"/>
      <c r="Y3552" s="114"/>
      <c r="Z3552" s="114"/>
      <c r="AA3552" s="114"/>
      <c r="AB3552" s="114"/>
      <c r="AC3552" s="114"/>
      <c r="AD3552" s="114"/>
      <c r="AE3552" s="114"/>
      <c r="AH3552" s="114"/>
      <c r="AI3552" s="114"/>
      <c r="AK3552" s="114"/>
      <c r="AM3552" s="114"/>
      <c r="AP3552" s="114"/>
      <c r="AU3552" s="114"/>
      <c r="FP3552" s="40"/>
      <c r="FQ3552" s="40"/>
      <c r="FR3552" s="40"/>
      <c r="FS3552" s="40"/>
      <c r="FT3552" s="40"/>
      <c r="FU3552" s="40"/>
      <c r="FV3552" s="40"/>
      <c r="FW3552" s="40"/>
      <c r="FX3552" s="40"/>
      <c r="FY3552" s="40"/>
      <c r="FZ3552" s="40"/>
      <c r="GA3552" s="40"/>
      <c r="GB3552" s="40"/>
      <c r="GC3552" s="40"/>
      <c r="GD3552" s="40"/>
      <c r="GE3552" s="40"/>
      <c r="GF3552" s="40"/>
      <c r="GG3552" s="40"/>
      <c r="GH3552" s="40"/>
      <c r="GI3552" s="40"/>
      <c r="GJ3552" s="40"/>
      <c r="GK3552" s="40"/>
      <c r="GL3552" s="40"/>
      <c r="GM3552" s="40"/>
      <c r="GN3552" s="40"/>
      <c r="GO3552" s="40"/>
      <c r="GP3552" s="40"/>
      <c r="GQ3552" s="40"/>
      <c r="GR3552" s="40"/>
      <c r="GS3552" s="40"/>
      <c r="GT3552" s="40"/>
      <c r="GU3552" s="40"/>
      <c r="GV3552" s="40"/>
      <c r="GW3552" s="40"/>
      <c r="GX3552" s="40"/>
      <c r="GY3552" s="40"/>
      <c r="GZ3552" s="40"/>
      <c r="HA3552" s="40"/>
      <c r="HB3552" s="40"/>
      <c r="HC3552" s="40"/>
      <c r="HD3552" s="40"/>
      <c r="HE3552" s="40"/>
      <c r="HF3552" s="40"/>
      <c r="HG3552" s="40"/>
      <c r="HH3552" s="40"/>
      <c r="HI3552" s="40"/>
      <c r="HJ3552" s="40"/>
      <c r="HK3552" s="40"/>
      <c r="HL3552" s="40"/>
      <c r="HM3552" s="40"/>
      <c r="HN3552" s="40"/>
      <c r="HO3552" s="40"/>
      <c r="HP3552" s="40"/>
      <c r="HQ3552" s="40"/>
      <c r="HR3552" s="40"/>
      <c r="HS3552" s="40"/>
      <c r="HT3552" s="40"/>
      <c r="HU3552" s="40"/>
      <c r="HV3552" s="40"/>
      <c r="HW3552" s="40"/>
      <c r="HX3552" s="40"/>
      <c r="HY3552" s="40"/>
      <c r="HZ3552" s="40"/>
      <c r="IA3552" s="40"/>
      <c r="IB3552" s="40"/>
      <c r="IC3552" s="40"/>
      <c r="ID3552" s="40"/>
      <c r="IE3552" s="40"/>
      <c r="IF3552" s="40"/>
      <c r="IG3552" s="40"/>
    </row>
    <row r="3553" spans="1:241" s="39" customFormat="1">
      <c r="A3553" s="40"/>
      <c r="B3553" s="40"/>
      <c r="C3553" s="40"/>
      <c r="D3553" s="135"/>
      <c r="E3553" s="135"/>
      <c r="F3553" s="40"/>
      <c r="G3553" s="40"/>
      <c r="H3553" s="40"/>
      <c r="I3553" s="135"/>
      <c r="J3553" s="40"/>
      <c r="K3553" s="40"/>
      <c r="L3553" s="135"/>
      <c r="M3553" s="40"/>
      <c r="N3553" s="40"/>
      <c r="O3553" s="40"/>
      <c r="P3553" s="40"/>
      <c r="S3553" s="114"/>
      <c r="T3553" s="114"/>
      <c r="V3553" s="114"/>
      <c r="W3553" s="114"/>
      <c r="X3553" s="114"/>
      <c r="Y3553" s="114"/>
      <c r="Z3553" s="114"/>
      <c r="AA3553" s="114"/>
      <c r="AB3553" s="114"/>
      <c r="AC3553" s="114"/>
      <c r="AD3553" s="114"/>
      <c r="AE3553" s="114"/>
      <c r="AH3553" s="114"/>
      <c r="AI3553" s="114"/>
      <c r="AK3553" s="114"/>
      <c r="AM3553" s="114"/>
      <c r="AP3553" s="114"/>
      <c r="AU3553" s="114"/>
      <c r="FP3553" s="40"/>
      <c r="FQ3553" s="40"/>
      <c r="FR3553" s="40"/>
      <c r="FS3553" s="40"/>
      <c r="FT3553" s="40"/>
      <c r="FU3553" s="40"/>
      <c r="FV3553" s="40"/>
      <c r="FW3553" s="40"/>
      <c r="FX3553" s="40"/>
      <c r="FY3553" s="40"/>
      <c r="FZ3553" s="40"/>
      <c r="GA3553" s="40"/>
      <c r="GB3553" s="40"/>
      <c r="GC3553" s="40"/>
      <c r="GD3553" s="40"/>
      <c r="GE3553" s="40"/>
      <c r="GF3553" s="40"/>
      <c r="GG3553" s="40"/>
      <c r="GH3553" s="40"/>
      <c r="GI3553" s="40"/>
      <c r="GJ3553" s="40"/>
      <c r="GK3553" s="40"/>
      <c r="GL3553" s="40"/>
      <c r="GM3553" s="40"/>
      <c r="GN3553" s="40"/>
      <c r="GO3553" s="40"/>
      <c r="GP3553" s="40"/>
      <c r="GQ3553" s="40"/>
      <c r="GR3553" s="40"/>
      <c r="GS3553" s="40"/>
      <c r="GT3553" s="40"/>
      <c r="GU3553" s="40"/>
      <c r="GV3553" s="40"/>
      <c r="GW3553" s="40"/>
      <c r="GX3553" s="40"/>
      <c r="GY3553" s="40"/>
      <c r="GZ3553" s="40"/>
      <c r="HA3553" s="40"/>
      <c r="HB3553" s="40"/>
      <c r="HC3553" s="40"/>
      <c r="HD3553" s="40"/>
      <c r="HE3553" s="40"/>
      <c r="HF3553" s="40"/>
      <c r="HG3553" s="40"/>
      <c r="HH3553" s="40"/>
      <c r="HI3553" s="40"/>
      <c r="HJ3553" s="40"/>
      <c r="HK3553" s="40"/>
      <c r="HL3553" s="40"/>
      <c r="HM3553" s="40"/>
      <c r="HN3553" s="40"/>
      <c r="HO3553" s="40"/>
      <c r="HP3553" s="40"/>
      <c r="HQ3553" s="40"/>
      <c r="HR3553" s="40"/>
      <c r="HS3553" s="40"/>
      <c r="HT3553" s="40"/>
      <c r="HU3553" s="40"/>
      <c r="HV3553" s="40"/>
      <c r="HW3553" s="40"/>
      <c r="HX3553" s="40"/>
      <c r="HY3553" s="40"/>
      <c r="HZ3553" s="40"/>
      <c r="IA3553" s="40"/>
      <c r="IB3553" s="40"/>
      <c r="IC3553" s="40"/>
      <c r="ID3553" s="40"/>
      <c r="IE3553" s="40"/>
      <c r="IF3553" s="40"/>
      <c r="IG3553" s="40"/>
    </row>
    <row r="3554" spans="1:241" s="39" customFormat="1">
      <c r="A3554" s="40"/>
      <c r="B3554" s="40"/>
      <c r="C3554" s="40"/>
      <c r="D3554" s="135"/>
      <c r="E3554" s="135"/>
      <c r="F3554" s="40"/>
      <c r="G3554" s="40"/>
      <c r="H3554" s="40"/>
      <c r="I3554" s="135"/>
      <c r="J3554" s="40"/>
      <c r="K3554" s="40"/>
      <c r="L3554" s="135"/>
      <c r="M3554" s="40"/>
      <c r="N3554" s="40"/>
      <c r="O3554" s="40"/>
      <c r="P3554" s="40"/>
      <c r="S3554" s="114"/>
      <c r="T3554" s="114"/>
      <c r="V3554" s="114"/>
      <c r="W3554" s="114"/>
      <c r="X3554" s="114"/>
      <c r="Y3554" s="114"/>
      <c r="Z3554" s="114"/>
      <c r="AA3554" s="114"/>
      <c r="AB3554" s="114"/>
      <c r="AC3554" s="114"/>
      <c r="AD3554" s="114"/>
      <c r="AE3554" s="114"/>
      <c r="AH3554" s="114"/>
      <c r="AI3554" s="114"/>
      <c r="AK3554" s="114"/>
      <c r="AM3554" s="114"/>
      <c r="AP3554" s="114"/>
      <c r="AU3554" s="114"/>
      <c r="FP3554" s="40"/>
      <c r="FQ3554" s="40"/>
      <c r="FR3554" s="40"/>
      <c r="FS3554" s="40"/>
      <c r="FT3554" s="40"/>
      <c r="FU3554" s="40"/>
      <c r="FV3554" s="40"/>
      <c r="FW3554" s="40"/>
      <c r="FX3554" s="40"/>
      <c r="FY3554" s="40"/>
      <c r="FZ3554" s="40"/>
      <c r="GA3554" s="40"/>
      <c r="GB3554" s="40"/>
      <c r="GC3554" s="40"/>
      <c r="GD3554" s="40"/>
      <c r="GE3554" s="40"/>
      <c r="GF3554" s="40"/>
      <c r="GG3554" s="40"/>
      <c r="GH3554" s="40"/>
      <c r="GI3554" s="40"/>
      <c r="GJ3554" s="40"/>
      <c r="GK3554" s="40"/>
      <c r="GL3554" s="40"/>
      <c r="GM3554" s="40"/>
      <c r="GN3554" s="40"/>
      <c r="GO3554" s="40"/>
      <c r="GP3554" s="40"/>
      <c r="GQ3554" s="40"/>
      <c r="GR3554" s="40"/>
      <c r="GS3554" s="40"/>
      <c r="GT3554" s="40"/>
      <c r="GU3554" s="40"/>
      <c r="GV3554" s="40"/>
      <c r="GW3554" s="40"/>
      <c r="GX3554" s="40"/>
      <c r="GY3554" s="40"/>
      <c r="GZ3554" s="40"/>
      <c r="HA3554" s="40"/>
      <c r="HB3554" s="40"/>
      <c r="HC3554" s="40"/>
      <c r="HD3554" s="40"/>
      <c r="HE3554" s="40"/>
      <c r="HF3554" s="40"/>
      <c r="HG3554" s="40"/>
      <c r="HH3554" s="40"/>
      <c r="HI3554" s="40"/>
      <c r="HJ3554" s="40"/>
      <c r="HK3554" s="40"/>
      <c r="HL3554" s="40"/>
      <c r="HM3554" s="40"/>
      <c r="HN3554" s="40"/>
      <c r="HO3554" s="40"/>
      <c r="HP3554" s="40"/>
      <c r="HQ3554" s="40"/>
      <c r="HR3554" s="40"/>
      <c r="HS3554" s="40"/>
      <c r="HT3554" s="40"/>
      <c r="HU3554" s="40"/>
      <c r="HV3554" s="40"/>
      <c r="HW3554" s="40"/>
      <c r="HX3554" s="40"/>
      <c r="HY3554" s="40"/>
      <c r="HZ3554" s="40"/>
      <c r="IA3554" s="40"/>
      <c r="IB3554" s="40"/>
      <c r="IC3554" s="40"/>
      <c r="ID3554" s="40"/>
      <c r="IE3554" s="40"/>
      <c r="IF3554" s="40"/>
      <c r="IG3554" s="40"/>
    </row>
    <row r="3555" spans="1:241" s="39" customFormat="1">
      <c r="A3555" s="40"/>
      <c r="B3555" s="40"/>
      <c r="C3555" s="40"/>
      <c r="D3555" s="135"/>
      <c r="E3555" s="135"/>
      <c r="F3555" s="40"/>
      <c r="G3555" s="40"/>
      <c r="H3555" s="40"/>
      <c r="I3555" s="135"/>
      <c r="J3555" s="40"/>
      <c r="K3555" s="40"/>
      <c r="L3555" s="135"/>
      <c r="M3555" s="40"/>
      <c r="N3555" s="40"/>
      <c r="O3555" s="40"/>
      <c r="P3555" s="40"/>
      <c r="S3555" s="114"/>
      <c r="T3555" s="114"/>
      <c r="V3555" s="114"/>
      <c r="W3555" s="114"/>
      <c r="X3555" s="114"/>
      <c r="Y3555" s="114"/>
      <c r="Z3555" s="114"/>
      <c r="AA3555" s="114"/>
      <c r="AB3555" s="114"/>
      <c r="AC3555" s="114"/>
      <c r="AD3555" s="114"/>
      <c r="AE3555" s="114"/>
      <c r="AH3555" s="114"/>
      <c r="AI3555" s="114"/>
      <c r="AK3555" s="114"/>
      <c r="AM3555" s="114"/>
      <c r="AP3555" s="114"/>
      <c r="AU3555" s="114"/>
      <c r="FP3555" s="40"/>
      <c r="FQ3555" s="40"/>
      <c r="FR3555" s="40"/>
      <c r="FS3555" s="40"/>
      <c r="FT3555" s="40"/>
      <c r="FU3555" s="40"/>
      <c r="FV3555" s="40"/>
      <c r="FW3555" s="40"/>
      <c r="FX3555" s="40"/>
      <c r="FY3555" s="40"/>
      <c r="FZ3555" s="40"/>
      <c r="GA3555" s="40"/>
      <c r="GB3555" s="40"/>
      <c r="GC3555" s="40"/>
      <c r="GD3555" s="40"/>
      <c r="GE3555" s="40"/>
      <c r="GF3555" s="40"/>
      <c r="GG3555" s="40"/>
      <c r="GH3555" s="40"/>
      <c r="GI3555" s="40"/>
      <c r="GJ3555" s="40"/>
      <c r="GK3555" s="40"/>
      <c r="GL3555" s="40"/>
      <c r="GM3555" s="40"/>
      <c r="GN3555" s="40"/>
      <c r="GO3555" s="40"/>
      <c r="GP3555" s="40"/>
      <c r="GQ3555" s="40"/>
      <c r="GR3555" s="40"/>
      <c r="GS3555" s="40"/>
      <c r="GT3555" s="40"/>
      <c r="GU3555" s="40"/>
      <c r="GV3555" s="40"/>
      <c r="GW3555" s="40"/>
      <c r="GX3555" s="40"/>
      <c r="GY3555" s="40"/>
      <c r="GZ3555" s="40"/>
      <c r="HA3555" s="40"/>
      <c r="HB3555" s="40"/>
      <c r="HC3555" s="40"/>
      <c r="HD3555" s="40"/>
      <c r="HE3555" s="40"/>
      <c r="HF3555" s="40"/>
      <c r="HG3555" s="40"/>
      <c r="HH3555" s="40"/>
      <c r="HI3555" s="40"/>
      <c r="HJ3555" s="40"/>
      <c r="HK3555" s="40"/>
      <c r="HL3555" s="40"/>
      <c r="HM3555" s="40"/>
      <c r="HN3555" s="40"/>
      <c r="HO3555" s="40"/>
      <c r="HP3555" s="40"/>
      <c r="HQ3555" s="40"/>
      <c r="HR3555" s="40"/>
      <c r="HS3555" s="40"/>
      <c r="HT3555" s="40"/>
      <c r="HU3555" s="40"/>
      <c r="HV3555" s="40"/>
      <c r="HW3555" s="40"/>
      <c r="HX3555" s="40"/>
      <c r="HY3555" s="40"/>
      <c r="HZ3555" s="40"/>
      <c r="IA3555" s="40"/>
      <c r="IB3555" s="40"/>
      <c r="IC3555" s="40"/>
      <c r="ID3555" s="40"/>
      <c r="IE3555" s="40"/>
      <c r="IF3555" s="40"/>
      <c r="IG3555" s="40"/>
    </row>
    <row r="3556" spans="1:241" s="39" customFormat="1">
      <c r="A3556" s="40"/>
      <c r="B3556" s="40"/>
      <c r="C3556" s="40"/>
      <c r="D3556" s="135"/>
      <c r="E3556" s="135"/>
      <c r="F3556" s="40"/>
      <c r="G3556" s="40"/>
      <c r="H3556" s="40"/>
      <c r="I3556" s="135"/>
      <c r="J3556" s="40"/>
      <c r="K3556" s="40"/>
      <c r="L3556" s="135"/>
      <c r="M3556" s="40"/>
      <c r="N3556" s="40"/>
      <c r="O3556" s="40"/>
      <c r="P3556" s="40"/>
      <c r="S3556" s="114"/>
      <c r="T3556" s="114"/>
      <c r="V3556" s="114"/>
      <c r="W3556" s="114"/>
      <c r="X3556" s="114"/>
      <c r="Y3556" s="114"/>
      <c r="Z3556" s="114"/>
      <c r="AA3556" s="114"/>
      <c r="AB3556" s="114"/>
      <c r="AC3556" s="114"/>
      <c r="AD3556" s="114"/>
      <c r="AE3556" s="114"/>
      <c r="AH3556" s="114"/>
      <c r="AI3556" s="114"/>
      <c r="AK3556" s="114"/>
      <c r="AM3556" s="114"/>
      <c r="AP3556" s="114"/>
      <c r="AU3556" s="114"/>
      <c r="FP3556" s="40"/>
      <c r="FQ3556" s="40"/>
      <c r="FR3556" s="40"/>
      <c r="FS3556" s="40"/>
      <c r="FT3556" s="40"/>
      <c r="FU3556" s="40"/>
      <c r="FV3556" s="40"/>
      <c r="FW3556" s="40"/>
      <c r="FX3556" s="40"/>
      <c r="FY3556" s="40"/>
      <c r="FZ3556" s="40"/>
      <c r="GA3556" s="40"/>
      <c r="GB3556" s="40"/>
      <c r="GC3556" s="40"/>
      <c r="GD3556" s="40"/>
      <c r="GE3556" s="40"/>
      <c r="GF3556" s="40"/>
      <c r="GG3556" s="40"/>
      <c r="GH3556" s="40"/>
      <c r="GI3556" s="40"/>
      <c r="GJ3556" s="40"/>
      <c r="GK3556" s="40"/>
      <c r="GL3556" s="40"/>
      <c r="GM3556" s="40"/>
      <c r="GN3556" s="40"/>
      <c r="GO3556" s="40"/>
      <c r="GP3556" s="40"/>
      <c r="GQ3556" s="40"/>
      <c r="GR3556" s="40"/>
      <c r="GS3556" s="40"/>
      <c r="GT3556" s="40"/>
      <c r="GU3556" s="40"/>
      <c r="GV3556" s="40"/>
      <c r="GW3556" s="40"/>
      <c r="GX3556" s="40"/>
      <c r="GY3556" s="40"/>
      <c r="GZ3556" s="40"/>
      <c r="HA3556" s="40"/>
      <c r="HB3556" s="40"/>
      <c r="HC3556" s="40"/>
      <c r="HD3556" s="40"/>
      <c r="HE3556" s="40"/>
      <c r="HF3556" s="40"/>
      <c r="HG3556" s="40"/>
      <c r="HH3556" s="40"/>
      <c r="HI3556" s="40"/>
      <c r="HJ3556" s="40"/>
      <c r="HK3556" s="40"/>
      <c r="HL3556" s="40"/>
      <c r="HM3556" s="40"/>
      <c r="HN3556" s="40"/>
      <c r="HO3556" s="40"/>
      <c r="HP3556" s="40"/>
      <c r="HQ3556" s="40"/>
      <c r="HR3556" s="40"/>
      <c r="HS3556" s="40"/>
      <c r="HT3556" s="40"/>
      <c r="HU3556" s="40"/>
      <c r="HV3556" s="40"/>
      <c r="HW3556" s="40"/>
      <c r="HX3556" s="40"/>
      <c r="HY3556" s="40"/>
      <c r="HZ3556" s="40"/>
      <c r="IA3556" s="40"/>
      <c r="IB3556" s="40"/>
      <c r="IC3556" s="40"/>
      <c r="ID3556" s="40"/>
      <c r="IE3556" s="40"/>
      <c r="IF3556" s="40"/>
      <c r="IG3556" s="40"/>
    </row>
    <row r="3557" spans="1:241" s="39" customFormat="1">
      <c r="A3557" s="40"/>
      <c r="B3557" s="40"/>
      <c r="C3557" s="40"/>
      <c r="D3557" s="135"/>
      <c r="E3557" s="135"/>
      <c r="F3557" s="40"/>
      <c r="G3557" s="40"/>
      <c r="H3557" s="40"/>
      <c r="I3557" s="135"/>
      <c r="J3557" s="40"/>
      <c r="K3557" s="40"/>
      <c r="L3557" s="135"/>
      <c r="M3557" s="40"/>
      <c r="N3557" s="40"/>
      <c r="O3557" s="40"/>
      <c r="P3557" s="40"/>
      <c r="S3557" s="114"/>
      <c r="T3557" s="114"/>
      <c r="V3557" s="114"/>
      <c r="W3557" s="114"/>
      <c r="X3557" s="114"/>
      <c r="Y3557" s="114"/>
      <c r="Z3557" s="114"/>
      <c r="AA3557" s="114"/>
      <c r="AB3557" s="114"/>
      <c r="AC3557" s="114"/>
      <c r="AD3557" s="114"/>
      <c r="AE3557" s="114"/>
      <c r="AH3557" s="114"/>
      <c r="AI3557" s="114"/>
      <c r="AK3557" s="114"/>
      <c r="AM3557" s="114"/>
      <c r="AP3557" s="114"/>
      <c r="AU3557" s="114"/>
      <c r="FP3557" s="40"/>
      <c r="FQ3557" s="40"/>
      <c r="FR3557" s="40"/>
      <c r="FS3557" s="40"/>
      <c r="FT3557" s="40"/>
      <c r="FU3557" s="40"/>
      <c r="FV3557" s="40"/>
      <c r="FW3557" s="40"/>
      <c r="FX3557" s="40"/>
      <c r="FY3557" s="40"/>
      <c r="FZ3557" s="40"/>
      <c r="GA3557" s="40"/>
      <c r="GB3557" s="40"/>
      <c r="GC3557" s="40"/>
      <c r="GD3557" s="40"/>
      <c r="GE3557" s="40"/>
      <c r="GF3557" s="40"/>
      <c r="GG3557" s="40"/>
      <c r="GH3557" s="40"/>
      <c r="GI3557" s="40"/>
      <c r="GJ3557" s="40"/>
      <c r="GK3557" s="40"/>
      <c r="GL3557" s="40"/>
      <c r="GM3557" s="40"/>
      <c r="GN3557" s="40"/>
      <c r="GO3557" s="40"/>
      <c r="GP3557" s="40"/>
      <c r="GQ3557" s="40"/>
      <c r="GR3557" s="40"/>
      <c r="GS3557" s="40"/>
      <c r="GT3557" s="40"/>
      <c r="GU3557" s="40"/>
      <c r="GV3557" s="40"/>
      <c r="GW3557" s="40"/>
      <c r="GX3557" s="40"/>
      <c r="GY3557" s="40"/>
      <c r="GZ3557" s="40"/>
      <c r="HA3557" s="40"/>
      <c r="HB3557" s="40"/>
      <c r="HC3557" s="40"/>
      <c r="HD3557" s="40"/>
      <c r="HE3557" s="40"/>
      <c r="HF3557" s="40"/>
      <c r="HG3557" s="40"/>
      <c r="HH3557" s="40"/>
      <c r="HI3557" s="40"/>
      <c r="HJ3557" s="40"/>
      <c r="HK3557" s="40"/>
      <c r="HL3557" s="40"/>
      <c r="HM3557" s="40"/>
      <c r="HN3557" s="40"/>
      <c r="HO3557" s="40"/>
      <c r="HP3557" s="40"/>
      <c r="HQ3557" s="40"/>
      <c r="HR3557" s="40"/>
      <c r="HS3557" s="40"/>
      <c r="HT3557" s="40"/>
      <c r="HU3557" s="40"/>
      <c r="HV3557" s="40"/>
      <c r="HW3557" s="40"/>
      <c r="HX3557" s="40"/>
      <c r="HY3557" s="40"/>
      <c r="HZ3557" s="40"/>
      <c r="IA3557" s="40"/>
      <c r="IB3557" s="40"/>
      <c r="IC3557" s="40"/>
      <c r="ID3557" s="40"/>
      <c r="IE3557" s="40"/>
      <c r="IF3557" s="40"/>
      <c r="IG3557" s="40"/>
    </row>
    <row r="3558" spans="1:241" s="39" customFormat="1">
      <c r="A3558" s="40"/>
      <c r="B3558" s="40"/>
      <c r="C3558" s="40"/>
      <c r="D3558" s="135"/>
      <c r="E3558" s="135"/>
      <c r="F3558" s="40"/>
      <c r="G3558" s="40"/>
      <c r="H3558" s="40"/>
      <c r="I3558" s="135"/>
      <c r="J3558" s="40"/>
      <c r="K3558" s="40"/>
      <c r="L3558" s="135"/>
      <c r="M3558" s="40"/>
      <c r="N3558" s="40"/>
      <c r="O3558" s="40"/>
      <c r="P3558" s="40"/>
      <c r="S3558" s="114"/>
      <c r="T3558" s="114"/>
      <c r="V3558" s="114"/>
      <c r="W3558" s="114"/>
      <c r="X3558" s="114"/>
      <c r="Y3558" s="114"/>
      <c r="Z3558" s="114"/>
      <c r="AA3558" s="114"/>
      <c r="AB3558" s="114"/>
      <c r="AC3558" s="114"/>
      <c r="AD3558" s="114"/>
      <c r="AE3558" s="114"/>
      <c r="AH3558" s="114"/>
      <c r="AI3558" s="114"/>
      <c r="AK3558" s="114"/>
      <c r="AM3558" s="114"/>
      <c r="AP3558" s="114"/>
      <c r="AU3558" s="114"/>
      <c r="FP3558" s="40"/>
      <c r="FQ3558" s="40"/>
      <c r="FR3558" s="40"/>
      <c r="FS3558" s="40"/>
      <c r="FT3558" s="40"/>
      <c r="FU3558" s="40"/>
      <c r="FV3558" s="40"/>
      <c r="FW3558" s="40"/>
      <c r="FX3558" s="40"/>
      <c r="FY3558" s="40"/>
      <c r="FZ3558" s="40"/>
      <c r="GA3558" s="40"/>
      <c r="GB3558" s="40"/>
      <c r="GC3558" s="40"/>
      <c r="GD3558" s="40"/>
      <c r="GE3558" s="40"/>
      <c r="GF3558" s="40"/>
      <c r="GG3558" s="40"/>
      <c r="GH3558" s="40"/>
      <c r="GI3558" s="40"/>
      <c r="GJ3558" s="40"/>
      <c r="GK3558" s="40"/>
      <c r="GL3558" s="40"/>
      <c r="GM3558" s="40"/>
      <c r="GN3558" s="40"/>
      <c r="GO3558" s="40"/>
      <c r="GP3558" s="40"/>
      <c r="GQ3558" s="40"/>
      <c r="GR3558" s="40"/>
      <c r="GS3558" s="40"/>
      <c r="GT3558" s="40"/>
      <c r="GU3558" s="40"/>
      <c r="GV3558" s="40"/>
      <c r="GW3558" s="40"/>
      <c r="GX3558" s="40"/>
      <c r="GY3558" s="40"/>
      <c r="GZ3558" s="40"/>
      <c r="HA3558" s="40"/>
      <c r="HB3558" s="40"/>
      <c r="HC3558" s="40"/>
      <c r="HD3558" s="40"/>
      <c r="HE3558" s="40"/>
      <c r="HF3558" s="40"/>
      <c r="HG3558" s="40"/>
      <c r="HH3558" s="40"/>
      <c r="HI3558" s="40"/>
      <c r="HJ3558" s="40"/>
      <c r="HK3558" s="40"/>
      <c r="HL3558" s="40"/>
      <c r="HM3558" s="40"/>
      <c r="HN3558" s="40"/>
      <c r="HO3558" s="40"/>
      <c r="HP3558" s="40"/>
      <c r="HQ3558" s="40"/>
      <c r="HR3558" s="40"/>
      <c r="HS3558" s="40"/>
      <c r="HT3558" s="40"/>
      <c r="HU3558" s="40"/>
      <c r="HV3558" s="40"/>
      <c r="HW3558" s="40"/>
      <c r="HX3558" s="40"/>
      <c r="HY3558" s="40"/>
      <c r="HZ3558" s="40"/>
      <c r="IA3558" s="40"/>
      <c r="IB3558" s="40"/>
      <c r="IC3558" s="40"/>
      <c r="ID3558" s="40"/>
      <c r="IE3558" s="40"/>
      <c r="IF3558" s="40"/>
      <c r="IG3558" s="40"/>
    </row>
    <row r="3559" spans="1:241" s="39" customFormat="1">
      <c r="A3559" s="40"/>
      <c r="B3559" s="40"/>
      <c r="C3559" s="40"/>
      <c r="D3559" s="135"/>
      <c r="E3559" s="135"/>
      <c r="F3559" s="40"/>
      <c r="G3559" s="40"/>
      <c r="H3559" s="40"/>
      <c r="I3559" s="135"/>
      <c r="J3559" s="40"/>
      <c r="K3559" s="40"/>
      <c r="L3559" s="135"/>
      <c r="M3559" s="40"/>
      <c r="N3559" s="40"/>
      <c r="O3559" s="40"/>
      <c r="P3559" s="40"/>
      <c r="S3559" s="114"/>
      <c r="T3559" s="114"/>
      <c r="V3559" s="114"/>
      <c r="W3559" s="114"/>
      <c r="X3559" s="114"/>
      <c r="Y3559" s="114"/>
      <c r="Z3559" s="114"/>
      <c r="AA3559" s="114"/>
      <c r="AB3559" s="114"/>
      <c r="AC3559" s="114"/>
      <c r="AD3559" s="114"/>
      <c r="AE3559" s="114"/>
      <c r="AH3559" s="114"/>
      <c r="AI3559" s="114"/>
      <c r="AK3559" s="114"/>
      <c r="AM3559" s="114"/>
      <c r="AP3559" s="114"/>
      <c r="AU3559" s="114"/>
      <c r="FP3559" s="40"/>
      <c r="FQ3559" s="40"/>
      <c r="FR3559" s="40"/>
      <c r="FS3559" s="40"/>
      <c r="FT3559" s="40"/>
      <c r="FU3559" s="40"/>
      <c r="FV3559" s="40"/>
      <c r="FW3559" s="40"/>
      <c r="FX3559" s="40"/>
      <c r="FY3559" s="40"/>
      <c r="FZ3559" s="40"/>
      <c r="GA3559" s="40"/>
      <c r="GB3559" s="40"/>
      <c r="GC3559" s="40"/>
      <c r="GD3559" s="40"/>
      <c r="GE3559" s="40"/>
      <c r="GF3559" s="40"/>
      <c r="GG3559" s="40"/>
      <c r="GH3559" s="40"/>
      <c r="GI3559" s="40"/>
      <c r="GJ3559" s="40"/>
      <c r="GK3559" s="40"/>
      <c r="GL3559" s="40"/>
      <c r="GM3559" s="40"/>
      <c r="GN3559" s="40"/>
      <c r="GO3559" s="40"/>
      <c r="GP3559" s="40"/>
      <c r="GQ3559" s="40"/>
      <c r="GR3559" s="40"/>
      <c r="GS3559" s="40"/>
      <c r="GT3559" s="40"/>
      <c r="GU3559" s="40"/>
      <c r="GV3559" s="40"/>
      <c r="GW3559" s="40"/>
      <c r="GX3559" s="40"/>
      <c r="GY3559" s="40"/>
      <c r="GZ3559" s="40"/>
      <c r="HA3559" s="40"/>
      <c r="HB3559" s="40"/>
      <c r="HC3559" s="40"/>
      <c r="HD3559" s="40"/>
      <c r="HE3559" s="40"/>
      <c r="HF3559" s="40"/>
      <c r="HG3559" s="40"/>
      <c r="HH3559" s="40"/>
      <c r="HI3559" s="40"/>
      <c r="HJ3559" s="40"/>
      <c r="HK3559" s="40"/>
      <c r="HL3559" s="40"/>
      <c r="HM3559" s="40"/>
      <c r="HN3559" s="40"/>
      <c r="HO3559" s="40"/>
      <c r="HP3559" s="40"/>
      <c r="HQ3559" s="40"/>
      <c r="HR3559" s="40"/>
      <c r="HS3559" s="40"/>
      <c r="HT3559" s="40"/>
      <c r="HU3559" s="40"/>
      <c r="HV3559" s="40"/>
      <c r="HW3559" s="40"/>
      <c r="HX3559" s="40"/>
      <c r="HY3559" s="40"/>
      <c r="HZ3559" s="40"/>
      <c r="IA3559" s="40"/>
      <c r="IB3559" s="40"/>
      <c r="IC3559" s="40"/>
      <c r="ID3559" s="40"/>
      <c r="IE3559" s="40"/>
      <c r="IF3559" s="40"/>
      <c r="IG3559" s="40"/>
    </row>
    <row r="3560" spans="1:241" s="39" customFormat="1">
      <c r="A3560" s="40"/>
      <c r="B3560" s="40"/>
      <c r="C3560" s="40"/>
      <c r="D3560" s="135"/>
      <c r="E3560" s="135"/>
      <c r="F3560" s="40"/>
      <c r="G3560" s="40"/>
      <c r="H3560" s="40"/>
      <c r="I3560" s="135"/>
      <c r="J3560" s="40"/>
      <c r="K3560" s="40"/>
      <c r="L3560" s="135"/>
      <c r="M3560" s="40"/>
      <c r="N3560" s="40"/>
      <c r="O3560" s="40"/>
      <c r="P3560" s="40"/>
      <c r="S3560" s="114"/>
      <c r="T3560" s="114"/>
      <c r="V3560" s="114"/>
      <c r="W3560" s="114"/>
      <c r="X3560" s="114"/>
      <c r="Y3560" s="114"/>
      <c r="Z3560" s="114"/>
      <c r="AA3560" s="114"/>
      <c r="AB3560" s="114"/>
      <c r="AC3560" s="114"/>
      <c r="AD3560" s="114"/>
      <c r="AE3560" s="114"/>
      <c r="AH3560" s="114"/>
      <c r="AI3560" s="114"/>
      <c r="AK3560" s="114"/>
      <c r="AM3560" s="114"/>
      <c r="AP3560" s="114"/>
      <c r="AU3560" s="114"/>
      <c r="FP3560" s="40"/>
      <c r="FQ3560" s="40"/>
      <c r="FR3560" s="40"/>
      <c r="FS3560" s="40"/>
      <c r="FT3560" s="40"/>
      <c r="FU3560" s="40"/>
      <c r="FV3560" s="40"/>
      <c r="FW3560" s="40"/>
      <c r="FX3560" s="40"/>
      <c r="FY3560" s="40"/>
      <c r="FZ3560" s="40"/>
      <c r="GA3560" s="40"/>
      <c r="GB3560" s="40"/>
      <c r="GC3560" s="40"/>
      <c r="GD3560" s="40"/>
      <c r="GE3560" s="40"/>
      <c r="GF3560" s="40"/>
      <c r="GG3560" s="40"/>
      <c r="GH3560" s="40"/>
      <c r="GI3560" s="40"/>
      <c r="GJ3560" s="40"/>
      <c r="GK3560" s="40"/>
      <c r="GL3560" s="40"/>
      <c r="GM3560" s="40"/>
      <c r="GN3560" s="40"/>
      <c r="GO3560" s="40"/>
      <c r="GP3560" s="40"/>
      <c r="GQ3560" s="40"/>
      <c r="GR3560" s="40"/>
      <c r="GS3560" s="40"/>
      <c r="GT3560" s="40"/>
      <c r="GU3560" s="40"/>
      <c r="GV3560" s="40"/>
      <c r="GW3560" s="40"/>
      <c r="GX3560" s="40"/>
      <c r="GY3560" s="40"/>
      <c r="GZ3560" s="40"/>
      <c r="HA3560" s="40"/>
      <c r="HB3560" s="40"/>
      <c r="HC3560" s="40"/>
      <c r="HD3560" s="40"/>
      <c r="HE3560" s="40"/>
      <c r="HF3560" s="40"/>
      <c r="HG3560" s="40"/>
      <c r="HH3560" s="40"/>
      <c r="HI3560" s="40"/>
      <c r="HJ3560" s="40"/>
      <c r="HK3560" s="40"/>
      <c r="HL3560" s="40"/>
      <c r="HM3560" s="40"/>
      <c r="HN3560" s="40"/>
      <c r="HO3560" s="40"/>
      <c r="HP3560" s="40"/>
      <c r="HQ3560" s="40"/>
      <c r="HR3560" s="40"/>
      <c r="HS3560" s="40"/>
      <c r="HT3560" s="40"/>
      <c r="HU3560" s="40"/>
      <c r="HV3560" s="40"/>
      <c r="HW3560" s="40"/>
      <c r="HX3560" s="40"/>
      <c r="HY3560" s="40"/>
      <c r="HZ3560" s="40"/>
      <c r="IA3560" s="40"/>
      <c r="IB3560" s="40"/>
      <c r="IC3560" s="40"/>
      <c r="ID3560" s="40"/>
      <c r="IE3560" s="40"/>
      <c r="IF3560" s="40"/>
      <c r="IG3560" s="40"/>
    </row>
    <row r="3561" spans="1:241" s="39" customFormat="1">
      <c r="A3561" s="40"/>
      <c r="B3561" s="40"/>
      <c r="C3561" s="40"/>
      <c r="D3561" s="135"/>
      <c r="E3561" s="135"/>
      <c r="F3561" s="40"/>
      <c r="G3561" s="40"/>
      <c r="H3561" s="40"/>
      <c r="I3561" s="135"/>
      <c r="J3561" s="40"/>
      <c r="K3561" s="40"/>
      <c r="L3561" s="135"/>
      <c r="M3561" s="40"/>
      <c r="N3561" s="40"/>
      <c r="O3561" s="40"/>
      <c r="P3561" s="40"/>
      <c r="S3561" s="114"/>
      <c r="T3561" s="114"/>
      <c r="V3561" s="114"/>
      <c r="W3561" s="114"/>
      <c r="X3561" s="114"/>
      <c r="Y3561" s="114"/>
      <c r="Z3561" s="114"/>
      <c r="AA3561" s="114"/>
      <c r="AB3561" s="114"/>
      <c r="AC3561" s="114"/>
      <c r="AD3561" s="114"/>
      <c r="AE3561" s="114"/>
      <c r="AH3561" s="114"/>
      <c r="AI3561" s="114"/>
      <c r="AK3561" s="114"/>
      <c r="AM3561" s="114"/>
      <c r="AP3561" s="114"/>
      <c r="AU3561" s="114"/>
      <c r="FP3561" s="40"/>
      <c r="FQ3561" s="40"/>
      <c r="FR3561" s="40"/>
      <c r="FS3561" s="40"/>
      <c r="FT3561" s="40"/>
      <c r="FU3561" s="40"/>
      <c r="FV3561" s="40"/>
      <c r="FW3561" s="40"/>
      <c r="FX3561" s="40"/>
      <c r="FY3561" s="40"/>
      <c r="FZ3561" s="40"/>
      <c r="GA3561" s="40"/>
      <c r="GB3561" s="40"/>
      <c r="GC3561" s="40"/>
      <c r="GD3561" s="40"/>
      <c r="GE3561" s="40"/>
      <c r="GF3561" s="40"/>
      <c r="GG3561" s="40"/>
      <c r="GH3561" s="40"/>
      <c r="GI3561" s="40"/>
      <c r="GJ3561" s="40"/>
      <c r="GK3561" s="40"/>
      <c r="GL3561" s="40"/>
      <c r="GM3561" s="40"/>
      <c r="GN3561" s="40"/>
      <c r="GO3561" s="40"/>
      <c r="GP3561" s="40"/>
      <c r="GQ3561" s="40"/>
      <c r="GR3561" s="40"/>
      <c r="GS3561" s="40"/>
      <c r="GT3561" s="40"/>
      <c r="GU3561" s="40"/>
      <c r="GV3561" s="40"/>
      <c r="GW3561" s="40"/>
      <c r="GX3561" s="40"/>
      <c r="GY3561" s="40"/>
      <c r="GZ3561" s="40"/>
      <c r="HA3561" s="40"/>
      <c r="HB3561" s="40"/>
      <c r="HC3561" s="40"/>
      <c r="HD3561" s="40"/>
      <c r="HE3561" s="40"/>
      <c r="HF3561" s="40"/>
      <c r="HG3561" s="40"/>
      <c r="HH3561" s="40"/>
      <c r="HI3561" s="40"/>
      <c r="HJ3561" s="40"/>
      <c r="HK3561" s="40"/>
      <c r="HL3561" s="40"/>
      <c r="HM3561" s="40"/>
      <c r="HN3561" s="40"/>
      <c r="HO3561" s="40"/>
      <c r="HP3561" s="40"/>
      <c r="HQ3561" s="40"/>
      <c r="HR3561" s="40"/>
      <c r="HS3561" s="40"/>
      <c r="HT3561" s="40"/>
      <c r="HU3561" s="40"/>
      <c r="HV3561" s="40"/>
      <c r="HW3561" s="40"/>
      <c r="HX3561" s="40"/>
      <c r="HY3561" s="40"/>
      <c r="HZ3561" s="40"/>
      <c r="IA3561" s="40"/>
      <c r="IB3561" s="40"/>
      <c r="IC3561" s="40"/>
      <c r="ID3561" s="40"/>
      <c r="IE3561" s="40"/>
      <c r="IF3561" s="40"/>
      <c r="IG3561" s="40"/>
    </row>
    <row r="3562" spans="1:241" s="39" customFormat="1">
      <c r="A3562" s="40"/>
      <c r="B3562" s="40"/>
      <c r="C3562" s="40"/>
      <c r="D3562" s="135"/>
      <c r="E3562" s="135"/>
      <c r="F3562" s="40"/>
      <c r="G3562" s="40"/>
      <c r="H3562" s="40"/>
      <c r="I3562" s="135"/>
      <c r="J3562" s="40"/>
      <c r="K3562" s="40"/>
      <c r="L3562" s="135"/>
      <c r="M3562" s="40"/>
      <c r="N3562" s="40"/>
      <c r="O3562" s="40"/>
      <c r="P3562" s="40"/>
      <c r="S3562" s="114"/>
      <c r="T3562" s="114"/>
      <c r="V3562" s="114"/>
      <c r="W3562" s="114"/>
      <c r="X3562" s="114"/>
      <c r="Y3562" s="114"/>
      <c r="Z3562" s="114"/>
      <c r="AA3562" s="114"/>
      <c r="AB3562" s="114"/>
      <c r="AC3562" s="114"/>
      <c r="AD3562" s="114"/>
      <c r="AE3562" s="114"/>
      <c r="AH3562" s="114"/>
      <c r="AI3562" s="114"/>
      <c r="AK3562" s="114"/>
      <c r="AM3562" s="114"/>
      <c r="AP3562" s="114"/>
      <c r="AU3562" s="114"/>
      <c r="FP3562" s="40"/>
      <c r="FQ3562" s="40"/>
      <c r="FR3562" s="40"/>
      <c r="FS3562" s="40"/>
      <c r="FT3562" s="40"/>
      <c r="FU3562" s="40"/>
      <c r="FV3562" s="40"/>
      <c r="FW3562" s="40"/>
      <c r="FX3562" s="40"/>
      <c r="FY3562" s="40"/>
      <c r="FZ3562" s="40"/>
      <c r="GA3562" s="40"/>
      <c r="GB3562" s="40"/>
      <c r="GC3562" s="40"/>
      <c r="GD3562" s="40"/>
      <c r="GE3562" s="40"/>
      <c r="GF3562" s="40"/>
      <c r="GG3562" s="40"/>
      <c r="GH3562" s="40"/>
      <c r="GI3562" s="40"/>
      <c r="GJ3562" s="40"/>
      <c r="GK3562" s="40"/>
      <c r="GL3562" s="40"/>
      <c r="GM3562" s="40"/>
      <c r="GN3562" s="40"/>
      <c r="GO3562" s="40"/>
      <c r="GP3562" s="40"/>
      <c r="GQ3562" s="40"/>
      <c r="GR3562" s="40"/>
      <c r="GS3562" s="40"/>
      <c r="GT3562" s="40"/>
      <c r="GU3562" s="40"/>
      <c r="GV3562" s="40"/>
      <c r="GW3562" s="40"/>
      <c r="GX3562" s="40"/>
      <c r="GY3562" s="40"/>
      <c r="GZ3562" s="40"/>
      <c r="HA3562" s="40"/>
      <c r="HB3562" s="40"/>
      <c r="HC3562" s="40"/>
      <c r="HD3562" s="40"/>
      <c r="HE3562" s="40"/>
      <c r="HF3562" s="40"/>
      <c r="HG3562" s="40"/>
      <c r="HH3562" s="40"/>
      <c r="HI3562" s="40"/>
      <c r="HJ3562" s="40"/>
      <c r="HK3562" s="40"/>
      <c r="HL3562" s="40"/>
      <c r="HM3562" s="40"/>
      <c r="HN3562" s="40"/>
      <c r="HO3562" s="40"/>
      <c r="HP3562" s="40"/>
      <c r="HQ3562" s="40"/>
      <c r="HR3562" s="40"/>
      <c r="HS3562" s="40"/>
      <c r="HT3562" s="40"/>
      <c r="HU3562" s="40"/>
      <c r="HV3562" s="40"/>
      <c r="HW3562" s="40"/>
      <c r="HX3562" s="40"/>
      <c r="HY3562" s="40"/>
      <c r="HZ3562" s="40"/>
      <c r="IA3562" s="40"/>
      <c r="IB3562" s="40"/>
      <c r="IC3562" s="40"/>
      <c r="ID3562" s="40"/>
      <c r="IE3562" s="40"/>
      <c r="IF3562" s="40"/>
      <c r="IG3562" s="40"/>
    </row>
    <row r="3563" spans="1:241" s="39" customFormat="1">
      <c r="A3563" s="40"/>
      <c r="B3563" s="40"/>
      <c r="C3563" s="40"/>
      <c r="D3563" s="135"/>
      <c r="E3563" s="135"/>
      <c r="F3563" s="40"/>
      <c r="G3563" s="40"/>
      <c r="H3563" s="40"/>
      <c r="I3563" s="135"/>
      <c r="J3563" s="40"/>
      <c r="K3563" s="40"/>
      <c r="L3563" s="135"/>
      <c r="M3563" s="40"/>
      <c r="N3563" s="40"/>
      <c r="O3563" s="40"/>
      <c r="P3563" s="40"/>
      <c r="S3563" s="114"/>
      <c r="T3563" s="114"/>
      <c r="V3563" s="114"/>
      <c r="W3563" s="114"/>
      <c r="X3563" s="114"/>
      <c r="Y3563" s="114"/>
      <c r="Z3563" s="114"/>
      <c r="AA3563" s="114"/>
      <c r="AB3563" s="114"/>
      <c r="AC3563" s="114"/>
      <c r="AD3563" s="114"/>
      <c r="AE3563" s="114"/>
      <c r="AH3563" s="114"/>
      <c r="AI3563" s="114"/>
      <c r="AK3563" s="114"/>
      <c r="AM3563" s="114"/>
      <c r="AP3563" s="114"/>
      <c r="AU3563" s="114"/>
      <c r="FP3563" s="40"/>
      <c r="FQ3563" s="40"/>
      <c r="FR3563" s="40"/>
      <c r="FS3563" s="40"/>
      <c r="FT3563" s="40"/>
      <c r="FU3563" s="40"/>
      <c r="FV3563" s="40"/>
      <c r="FW3563" s="40"/>
      <c r="FX3563" s="40"/>
      <c r="FY3563" s="40"/>
      <c r="FZ3563" s="40"/>
      <c r="GA3563" s="40"/>
      <c r="GB3563" s="40"/>
      <c r="GC3563" s="40"/>
      <c r="GD3563" s="40"/>
      <c r="GE3563" s="40"/>
      <c r="GF3563" s="40"/>
      <c r="GG3563" s="40"/>
      <c r="GH3563" s="40"/>
      <c r="GI3563" s="40"/>
      <c r="GJ3563" s="40"/>
      <c r="GK3563" s="40"/>
      <c r="GL3563" s="40"/>
      <c r="GM3563" s="40"/>
      <c r="GN3563" s="40"/>
      <c r="GO3563" s="40"/>
      <c r="GP3563" s="40"/>
      <c r="GQ3563" s="40"/>
      <c r="GR3563" s="40"/>
      <c r="GS3563" s="40"/>
      <c r="GT3563" s="40"/>
      <c r="GU3563" s="40"/>
      <c r="GV3563" s="40"/>
      <c r="GW3563" s="40"/>
      <c r="GX3563" s="40"/>
      <c r="GY3563" s="40"/>
      <c r="GZ3563" s="40"/>
      <c r="HA3563" s="40"/>
      <c r="HB3563" s="40"/>
      <c r="HC3563" s="40"/>
      <c r="HD3563" s="40"/>
      <c r="HE3563" s="40"/>
      <c r="HF3563" s="40"/>
      <c r="HG3563" s="40"/>
      <c r="HH3563" s="40"/>
      <c r="HI3563" s="40"/>
      <c r="HJ3563" s="40"/>
      <c r="HK3563" s="40"/>
      <c r="HL3563" s="40"/>
      <c r="HM3563" s="40"/>
      <c r="HN3563" s="40"/>
      <c r="HO3563" s="40"/>
      <c r="HP3563" s="40"/>
      <c r="HQ3563" s="40"/>
      <c r="HR3563" s="40"/>
      <c r="HS3563" s="40"/>
      <c r="HT3563" s="40"/>
      <c r="HU3563" s="40"/>
      <c r="HV3563" s="40"/>
      <c r="HW3563" s="40"/>
      <c r="HX3563" s="40"/>
      <c r="HY3563" s="40"/>
      <c r="HZ3563" s="40"/>
      <c r="IA3563" s="40"/>
      <c r="IB3563" s="40"/>
      <c r="IC3563" s="40"/>
      <c r="ID3563" s="40"/>
      <c r="IE3563" s="40"/>
      <c r="IF3563" s="40"/>
      <c r="IG3563" s="40"/>
    </row>
    <row r="3564" spans="1:241" s="39" customFormat="1">
      <c r="A3564" s="40"/>
      <c r="B3564" s="40"/>
      <c r="C3564" s="40"/>
      <c r="D3564" s="135"/>
      <c r="E3564" s="135"/>
      <c r="F3564" s="40"/>
      <c r="G3564" s="40"/>
      <c r="H3564" s="40"/>
      <c r="I3564" s="135"/>
      <c r="J3564" s="40"/>
      <c r="K3564" s="40"/>
      <c r="L3564" s="135"/>
      <c r="M3564" s="40"/>
      <c r="N3564" s="40"/>
      <c r="O3564" s="40"/>
      <c r="P3564" s="40"/>
      <c r="S3564" s="114"/>
      <c r="T3564" s="114"/>
      <c r="V3564" s="114"/>
      <c r="W3564" s="114"/>
      <c r="X3564" s="114"/>
      <c r="Y3564" s="114"/>
      <c r="Z3564" s="114"/>
      <c r="AA3564" s="114"/>
      <c r="AB3564" s="114"/>
      <c r="AC3564" s="114"/>
      <c r="AD3564" s="114"/>
      <c r="AE3564" s="114"/>
      <c r="AH3564" s="114"/>
      <c r="AI3564" s="114"/>
      <c r="AK3564" s="114"/>
      <c r="AM3564" s="114"/>
      <c r="AP3564" s="114"/>
      <c r="AU3564" s="114"/>
      <c r="FP3564" s="40"/>
      <c r="FQ3564" s="40"/>
      <c r="FR3564" s="40"/>
      <c r="FS3564" s="40"/>
      <c r="FT3564" s="40"/>
      <c r="FU3564" s="40"/>
      <c r="FV3564" s="40"/>
      <c r="FW3564" s="40"/>
      <c r="FX3564" s="40"/>
      <c r="FY3564" s="40"/>
      <c r="FZ3564" s="40"/>
      <c r="GA3564" s="40"/>
      <c r="GB3564" s="40"/>
      <c r="GC3564" s="40"/>
      <c r="GD3564" s="40"/>
      <c r="GE3564" s="40"/>
      <c r="GF3564" s="40"/>
      <c r="GG3564" s="40"/>
      <c r="GH3564" s="40"/>
      <c r="GI3564" s="40"/>
      <c r="GJ3564" s="40"/>
      <c r="GK3564" s="40"/>
      <c r="GL3564" s="40"/>
      <c r="GM3564" s="40"/>
      <c r="GN3564" s="40"/>
      <c r="GO3564" s="40"/>
      <c r="GP3564" s="40"/>
      <c r="GQ3564" s="40"/>
      <c r="GR3564" s="40"/>
      <c r="GS3564" s="40"/>
      <c r="GT3564" s="40"/>
      <c r="GU3564" s="40"/>
      <c r="GV3564" s="40"/>
      <c r="GW3564" s="40"/>
      <c r="GX3564" s="40"/>
      <c r="GY3564" s="40"/>
      <c r="GZ3564" s="40"/>
      <c r="HA3564" s="40"/>
      <c r="HB3564" s="40"/>
      <c r="HC3564" s="40"/>
      <c r="HD3564" s="40"/>
      <c r="HE3564" s="40"/>
      <c r="HF3564" s="40"/>
      <c r="HG3564" s="40"/>
      <c r="HH3564" s="40"/>
      <c r="HI3564" s="40"/>
      <c r="HJ3564" s="40"/>
      <c r="HK3564" s="40"/>
      <c r="HL3564" s="40"/>
      <c r="HM3564" s="40"/>
      <c r="HN3564" s="40"/>
      <c r="HO3564" s="40"/>
      <c r="HP3564" s="40"/>
      <c r="HQ3564" s="40"/>
      <c r="HR3564" s="40"/>
      <c r="HS3564" s="40"/>
      <c r="HT3564" s="40"/>
      <c r="HU3564" s="40"/>
      <c r="HV3564" s="40"/>
      <c r="HW3564" s="40"/>
      <c r="HX3564" s="40"/>
      <c r="HY3564" s="40"/>
      <c r="HZ3564" s="40"/>
      <c r="IA3564" s="40"/>
      <c r="IB3564" s="40"/>
      <c r="IC3564" s="40"/>
      <c r="ID3564" s="40"/>
      <c r="IE3564" s="40"/>
      <c r="IF3564" s="40"/>
      <c r="IG3564" s="40"/>
    </row>
    <row r="3565" spans="1:241" s="39" customFormat="1">
      <c r="A3565" s="40"/>
      <c r="B3565" s="40"/>
      <c r="C3565" s="40"/>
      <c r="D3565" s="135"/>
      <c r="E3565" s="135"/>
      <c r="F3565" s="40"/>
      <c r="G3565" s="40"/>
      <c r="H3565" s="40"/>
      <c r="I3565" s="135"/>
      <c r="J3565" s="40"/>
      <c r="K3565" s="40"/>
      <c r="L3565" s="135"/>
      <c r="M3565" s="40"/>
      <c r="N3565" s="40"/>
      <c r="O3565" s="40"/>
      <c r="P3565" s="40"/>
      <c r="S3565" s="114"/>
      <c r="T3565" s="114"/>
      <c r="V3565" s="114"/>
      <c r="W3565" s="114"/>
      <c r="X3565" s="114"/>
      <c r="Y3565" s="114"/>
      <c r="Z3565" s="114"/>
      <c r="AA3565" s="114"/>
      <c r="AB3565" s="114"/>
      <c r="AC3565" s="114"/>
      <c r="AD3565" s="114"/>
      <c r="AE3565" s="114"/>
      <c r="AH3565" s="114"/>
      <c r="AI3565" s="114"/>
      <c r="AK3565" s="114"/>
      <c r="AM3565" s="114"/>
      <c r="AP3565" s="114"/>
      <c r="AU3565" s="114"/>
      <c r="FP3565" s="40"/>
      <c r="FQ3565" s="40"/>
      <c r="FR3565" s="40"/>
      <c r="FS3565" s="40"/>
      <c r="FT3565" s="40"/>
      <c r="FU3565" s="40"/>
      <c r="FV3565" s="40"/>
      <c r="FW3565" s="40"/>
      <c r="FX3565" s="40"/>
      <c r="FY3565" s="40"/>
      <c r="FZ3565" s="40"/>
      <c r="GA3565" s="40"/>
      <c r="GB3565" s="40"/>
      <c r="GC3565" s="40"/>
      <c r="GD3565" s="40"/>
      <c r="GE3565" s="40"/>
      <c r="GF3565" s="40"/>
      <c r="GG3565" s="40"/>
      <c r="GH3565" s="40"/>
      <c r="GI3565" s="40"/>
      <c r="GJ3565" s="40"/>
      <c r="GK3565" s="40"/>
      <c r="GL3565" s="40"/>
      <c r="GM3565" s="40"/>
      <c r="GN3565" s="40"/>
      <c r="GO3565" s="40"/>
      <c r="GP3565" s="40"/>
      <c r="GQ3565" s="40"/>
      <c r="GR3565" s="40"/>
      <c r="GS3565" s="40"/>
      <c r="GT3565" s="40"/>
      <c r="GU3565" s="40"/>
      <c r="GV3565" s="40"/>
      <c r="GW3565" s="40"/>
      <c r="GX3565" s="40"/>
      <c r="GY3565" s="40"/>
      <c r="GZ3565" s="40"/>
      <c r="HA3565" s="40"/>
      <c r="HB3565" s="40"/>
      <c r="HC3565" s="40"/>
      <c r="HD3565" s="40"/>
      <c r="HE3565" s="40"/>
      <c r="HF3565" s="40"/>
      <c r="HG3565" s="40"/>
      <c r="HH3565" s="40"/>
      <c r="HI3565" s="40"/>
      <c r="HJ3565" s="40"/>
      <c r="HK3565" s="40"/>
      <c r="HL3565" s="40"/>
      <c r="HM3565" s="40"/>
      <c r="HN3565" s="40"/>
      <c r="HO3565" s="40"/>
      <c r="HP3565" s="40"/>
      <c r="HQ3565" s="40"/>
      <c r="HR3565" s="40"/>
      <c r="HS3565" s="40"/>
      <c r="HT3565" s="40"/>
      <c r="HU3565" s="40"/>
      <c r="HV3565" s="40"/>
      <c r="HW3565" s="40"/>
      <c r="HX3565" s="40"/>
      <c r="HY3565" s="40"/>
      <c r="HZ3565" s="40"/>
      <c r="IA3565" s="40"/>
      <c r="IB3565" s="40"/>
      <c r="IC3565" s="40"/>
      <c r="ID3565" s="40"/>
      <c r="IE3565" s="40"/>
      <c r="IF3565" s="40"/>
      <c r="IG3565" s="40"/>
    </row>
    <row r="3566" spans="1:241" s="39" customFormat="1">
      <c r="A3566" s="40"/>
      <c r="B3566" s="40"/>
      <c r="C3566" s="40"/>
      <c r="D3566" s="135"/>
      <c r="E3566" s="135"/>
      <c r="F3566" s="40"/>
      <c r="G3566" s="40"/>
      <c r="H3566" s="40"/>
      <c r="I3566" s="135"/>
      <c r="J3566" s="40"/>
      <c r="K3566" s="40"/>
      <c r="L3566" s="135"/>
      <c r="M3566" s="40"/>
      <c r="N3566" s="40"/>
      <c r="O3566" s="40"/>
      <c r="P3566" s="40"/>
      <c r="S3566" s="114"/>
      <c r="T3566" s="114"/>
      <c r="V3566" s="114"/>
      <c r="W3566" s="114"/>
      <c r="X3566" s="114"/>
      <c r="Y3566" s="114"/>
      <c r="Z3566" s="114"/>
      <c r="AA3566" s="114"/>
      <c r="AB3566" s="114"/>
      <c r="AC3566" s="114"/>
      <c r="AD3566" s="114"/>
      <c r="AE3566" s="114"/>
      <c r="AH3566" s="114"/>
      <c r="AI3566" s="114"/>
      <c r="AK3566" s="114"/>
      <c r="AM3566" s="114"/>
      <c r="AP3566" s="114"/>
      <c r="AU3566" s="114"/>
      <c r="FP3566" s="40"/>
      <c r="FQ3566" s="40"/>
      <c r="FR3566" s="40"/>
      <c r="FS3566" s="40"/>
      <c r="FT3566" s="40"/>
      <c r="FU3566" s="40"/>
      <c r="FV3566" s="40"/>
      <c r="FW3566" s="40"/>
      <c r="FX3566" s="40"/>
      <c r="FY3566" s="40"/>
      <c r="FZ3566" s="40"/>
      <c r="GA3566" s="40"/>
      <c r="GB3566" s="40"/>
      <c r="GC3566" s="40"/>
      <c r="GD3566" s="40"/>
      <c r="GE3566" s="40"/>
      <c r="GF3566" s="40"/>
      <c r="GG3566" s="40"/>
      <c r="GH3566" s="40"/>
      <c r="GI3566" s="40"/>
      <c r="GJ3566" s="40"/>
      <c r="GK3566" s="40"/>
      <c r="GL3566" s="40"/>
      <c r="GM3566" s="40"/>
      <c r="GN3566" s="40"/>
      <c r="GO3566" s="40"/>
      <c r="GP3566" s="40"/>
      <c r="GQ3566" s="40"/>
      <c r="GR3566" s="40"/>
      <c r="GS3566" s="40"/>
      <c r="GT3566" s="40"/>
      <c r="GU3566" s="40"/>
      <c r="GV3566" s="40"/>
      <c r="GW3566" s="40"/>
      <c r="GX3566" s="40"/>
      <c r="GY3566" s="40"/>
      <c r="GZ3566" s="40"/>
      <c r="HA3566" s="40"/>
      <c r="HB3566" s="40"/>
      <c r="HC3566" s="40"/>
      <c r="HD3566" s="40"/>
      <c r="HE3566" s="40"/>
      <c r="HF3566" s="40"/>
      <c r="HG3566" s="40"/>
      <c r="HH3566" s="40"/>
      <c r="HI3566" s="40"/>
      <c r="HJ3566" s="40"/>
      <c r="HK3566" s="40"/>
      <c r="HL3566" s="40"/>
      <c r="HM3566" s="40"/>
      <c r="HN3566" s="40"/>
      <c r="HO3566" s="40"/>
      <c r="HP3566" s="40"/>
      <c r="HQ3566" s="40"/>
      <c r="HR3566" s="40"/>
      <c r="HS3566" s="40"/>
      <c r="HT3566" s="40"/>
      <c r="HU3566" s="40"/>
      <c r="HV3566" s="40"/>
      <c r="HW3566" s="40"/>
      <c r="HX3566" s="40"/>
      <c r="HY3566" s="40"/>
      <c r="HZ3566" s="40"/>
      <c r="IA3566" s="40"/>
      <c r="IB3566" s="40"/>
      <c r="IC3566" s="40"/>
      <c r="ID3566" s="40"/>
      <c r="IE3566" s="40"/>
      <c r="IF3566" s="40"/>
      <c r="IG3566" s="40"/>
    </row>
    <row r="3567" spans="1:241" s="39" customFormat="1">
      <c r="A3567" s="40"/>
      <c r="B3567" s="40"/>
      <c r="C3567" s="40"/>
      <c r="D3567" s="135"/>
      <c r="E3567" s="135"/>
      <c r="F3567" s="40"/>
      <c r="G3567" s="40"/>
      <c r="H3567" s="40"/>
      <c r="I3567" s="135"/>
      <c r="J3567" s="40"/>
      <c r="K3567" s="40"/>
      <c r="L3567" s="135"/>
      <c r="M3567" s="40"/>
      <c r="N3567" s="40"/>
      <c r="O3567" s="40"/>
      <c r="P3567" s="40"/>
      <c r="S3567" s="114"/>
      <c r="T3567" s="114"/>
      <c r="V3567" s="114"/>
      <c r="W3567" s="114"/>
      <c r="X3567" s="114"/>
      <c r="Y3567" s="114"/>
      <c r="Z3567" s="114"/>
      <c r="AA3567" s="114"/>
      <c r="AB3567" s="114"/>
      <c r="AC3567" s="114"/>
      <c r="AD3567" s="114"/>
      <c r="AE3567" s="114"/>
      <c r="AH3567" s="114"/>
      <c r="AI3567" s="114"/>
      <c r="AK3567" s="114"/>
      <c r="AM3567" s="114"/>
      <c r="AP3567" s="114"/>
      <c r="AU3567" s="114"/>
      <c r="FP3567" s="40"/>
      <c r="FQ3567" s="40"/>
      <c r="FR3567" s="40"/>
      <c r="FS3567" s="40"/>
      <c r="FT3567" s="40"/>
      <c r="FU3567" s="40"/>
      <c r="FV3567" s="40"/>
      <c r="FW3567" s="40"/>
      <c r="FX3567" s="40"/>
      <c r="FY3567" s="40"/>
      <c r="FZ3567" s="40"/>
      <c r="GA3567" s="40"/>
      <c r="GB3567" s="40"/>
      <c r="GC3567" s="40"/>
      <c r="GD3567" s="40"/>
      <c r="GE3567" s="40"/>
      <c r="GF3567" s="40"/>
      <c r="GG3567" s="40"/>
      <c r="GH3567" s="40"/>
      <c r="GI3567" s="40"/>
      <c r="GJ3567" s="40"/>
      <c r="GK3567" s="40"/>
      <c r="GL3567" s="40"/>
      <c r="GM3567" s="40"/>
      <c r="GN3567" s="40"/>
      <c r="GO3567" s="40"/>
      <c r="GP3567" s="40"/>
      <c r="GQ3567" s="40"/>
      <c r="GR3567" s="40"/>
      <c r="GS3567" s="40"/>
      <c r="GT3567" s="40"/>
      <c r="GU3567" s="40"/>
      <c r="GV3567" s="40"/>
      <c r="GW3567" s="40"/>
      <c r="GX3567" s="40"/>
      <c r="GY3567" s="40"/>
      <c r="GZ3567" s="40"/>
      <c r="HA3567" s="40"/>
      <c r="HB3567" s="40"/>
      <c r="HC3567" s="40"/>
      <c r="HD3567" s="40"/>
      <c r="HE3567" s="40"/>
      <c r="HF3567" s="40"/>
      <c r="HG3567" s="40"/>
      <c r="HH3567" s="40"/>
      <c r="HI3567" s="40"/>
      <c r="HJ3567" s="40"/>
      <c r="HK3567" s="40"/>
      <c r="HL3567" s="40"/>
      <c r="HM3567" s="40"/>
      <c r="HN3567" s="40"/>
      <c r="HO3567" s="40"/>
      <c r="HP3567" s="40"/>
      <c r="HQ3567" s="40"/>
      <c r="HR3567" s="40"/>
      <c r="HS3567" s="40"/>
      <c r="HT3567" s="40"/>
      <c r="HU3567" s="40"/>
      <c r="HV3567" s="40"/>
      <c r="HW3567" s="40"/>
      <c r="HX3567" s="40"/>
      <c r="HY3567" s="40"/>
      <c r="HZ3567" s="40"/>
      <c r="IA3567" s="40"/>
      <c r="IB3567" s="40"/>
      <c r="IC3567" s="40"/>
      <c r="ID3567" s="40"/>
      <c r="IE3567" s="40"/>
      <c r="IF3567" s="40"/>
      <c r="IG3567" s="40"/>
    </row>
    <row r="3568" spans="1:241" s="39" customFormat="1">
      <c r="A3568" s="40"/>
      <c r="B3568" s="40"/>
      <c r="C3568" s="40"/>
      <c r="D3568" s="135"/>
      <c r="E3568" s="135"/>
      <c r="F3568" s="40"/>
      <c r="G3568" s="40"/>
      <c r="H3568" s="40"/>
      <c r="I3568" s="135"/>
      <c r="J3568" s="40"/>
      <c r="K3568" s="40"/>
      <c r="L3568" s="135"/>
      <c r="M3568" s="40"/>
      <c r="N3568" s="40"/>
      <c r="O3568" s="40"/>
      <c r="P3568" s="40"/>
      <c r="S3568" s="114"/>
      <c r="T3568" s="114"/>
      <c r="V3568" s="114"/>
      <c r="W3568" s="114"/>
      <c r="X3568" s="114"/>
      <c r="Y3568" s="114"/>
      <c r="Z3568" s="114"/>
      <c r="AA3568" s="114"/>
      <c r="AB3568" s="114"/>
      <c r="AC3568" s="114"/>
      <c r="AD3568" s="114"/>
      <c r="AE3568" s="114"/>
      <c r="AH3568" s="114"/>
      <c r="AI3568" s="114"/>
      <c r="AK3568" s="114"/>
      <c r="AM3568" s="114"/>
      <c r="AP3568" s="114"/>
      <c r="AU3568" s="114"/>
      <c r="FP3568" s="40"/>
      <c r="FQ3568" s="40"/>
      <c r="FR3568" s="40"/>
      <c r="FS3568" s="40"/>
      <c r="FT3568" s="40"/>
      <c r="FU3568" s="40"/>
      <c r="FV3568" s="40"/>
      <c r="FW3568" s="40"/>
      <c r="FX3568" s="40"/>
      <c r="FY3568" s="40"/>
      <c r="FZ3568" s="40"/>
      <c r="GA3568" s="40"/>
      <c r="GB3568" s="40"/>
      <c r="GC3568" s="40"/>
      <c r="GD3568" s="40"/>
      <c r="GE3568" s="40"/>
      <c r="GF3568" s="40"/>
      <c r="GG3568" s="40"/>
      <c r="GH3568" s="40"/>
      <c r="GI3568" s="40"/>
      <c r="GJ3568" s="40"/>
      <c r="GK3568" s="40"/>
      <c r="GL3568" s="40"/>
      <c r="GM3568" s="40"/>
      <c r="GN3568" s="40"/>
      <c r="GO3568" s="40"/>
      <c r="GP3568" s="40"/>
      <c r="GQ3568" s="40"/>
      <c r="GR3568" s="40"/>
      <c r="GS3568" s="40"/>
      <c r="GT3568" s="40"/>
      <c r="GU3568" s="40"/>
      <c r="GV3568" s="40"/>
      <c r="GW3568" s="40"/>
      <c r="GX3568" s="40"/>
      <c r="GY3568" s="40"/>
      <c r="GZ3568" s="40"/>
      <c r="HA3568" s="40"/>
      <c r="HB3568" s="40"/>
      <c r="HC3568" s="40"/>
      <c r="HD3568" s="40"/>
      <c r="HE3568" s="40"/>
      <c r="HF3568" s="40"/>
      <c r="HG3568" s="40"/>
      <c r="HH3568" s="40"/>
      <c r="HI3568" s="40"/>
      <c r="HJ3568" s="40"/>
      <c r="HK3568" s="40"/>
      <c r="HL3568" s="40"/>
      <c r="HM3568" s="40"/>
      <c r="HN3568" s="40"/>
      <c r="HO3568" s="40"/>
      <c r="HP3568" s="40"/>
      <c r="HQ3568" s="40"/>
      <c r="HR3568" s="40"/>
      <c r="HS3568" s="40"/>
      <c r="HT3568" s="40"/>
      <c r="HU3568" s="40"/>
      <c r="HV3568" s="40"/>
      <c r="HW3568" s="40"/>
      <c r="HX3568" s="40"/>
      <c r="HY3568" s="40"/>
      <c r="HZ3568" s="40"/>
      <c r="IA3568" s="40"/>
      <c r="IB3568" s="40"/>
      <c r="IC3568" s="40"/>
      <c r="ID3568" s="40"/>
      <c r="IE3568" s="40"/>
      <c r="IF3568" s="40"/>
      <c r="IG3568" s="40"/>
    </row>
    <row r="3569" spans="1:241" s="39" customFormat="1">
      <c r="A3569" s="40"/>
      <c r="B3569" s="40"/>
      <c r="C3569" s="40"/>
      <c r="D3569" s="135"/>
      <c r="E3569" s="135"/>
      <c r="F3569" s="40"/>
      <c r="G3569" s="40"/>
      <c r="H3569" s="40"/>
      <c r="I3569" s="135"/>
      <c r="J3569" s="40"/>
      <c r="K3569" s="40"/>
      <c r="L3569" s="135"/>
      <c r="M3569" s="40"/>
      <c r="N3569" s="40"/>
      <c r="O3569" s="40"/>
      <c r="P3569" s="40"/>
      <c r="S3569" s="114"/>
      <c r="T3569" s="114"/>
      <c r="V3569" s="114"/>
      <c r="W3569" s="114"/>
      <c r="X3569" s="114"/>
      <c r="Y3569" s="114"/>
      <c r="Z3569" s="114"/>
      <c r="AA3569" s="114"/>
      <c r="AB3569" s="114"/>
      <c r="AC3569" s="114"/>
      <c r="AD3569" s="114"/>
      <c r="AE3569" s="114"/>
      <c r="AH3569" s="114"/>
      <c r="AI3569" s="114"/>
      <c r="AK3569" s="114"/>
      <c r="AM3569" s="114"/>
      <c r="AP3569" s="114"/>
      <c r="AU3569" s="114"/>
      <c r="FP3569" s="40"/>
      <c r="FQ3569" s="40"/>
      <c r="FR3569" s="40"/>
      <c r="FS3569" s="40"/>
      <c r="FT3569" s="40"/>
      <c r="FU3569" s="40"/>
      <c r="FV3569" s="40"/>
      <c r="FW3569" s="40"/>
      <c r="FX3569" s="40"/>
      <c r="FY3569" s="40"/>
      <c r="FZ3569" s="40"/>
      <c r="GA3569" s="40"/>
      <c r="GB3569" s="40"/>
      <c r="GC3569" s="40"/>
      <c r="GD3569" s="40"/>
      <c r="GE3569" s="40"/>
      <c r="GF3569" s="40"/>
      <c r="GG3569" s="40"/>
      <c r="GH3569" s="40"/>
      <c r="GI3569" s="40"/>
      <c r="GJ3569" s="40"/>
      <c r="GK3569" s="40"/>
      <c r="GL3569" s="40"/>
      <c r="GM3569" s="40"/>
      <c r="GN3569" s="40"/>
      <c r="GO3569" s="40"/>
      <c r="GP3569" s="40"/>
      <c r="GQ3569" s="40"/>
      <c r="GR3569" s="40"/>
      <c r="GS3569" s="40"/>
      <c r="GT3569" s="40"/>
      <c r="GU3569" s="40"/>
      <c r="GV3569" s="40"/>
      <c r="GW3569" s="40"/>
      <c r="GX3569" s="40"/>
      <c r="GY3569" s="40"/>
      <c r="GZ3569" s="40"/>
      <c r="HA3569" s="40"/>
      <c r="HB3569" s="40"/>
      <c r="HC3569" s="40"/>
      <c r="HD3569" s="40"/>
      <c r="HE3569" s="40"/>
      <c r="HF3569" s="40"/>
      <c r="HG3569" s="40"/>
      <c r="HH3569" s="40"/>
      <c r="HI3569" s="40"/>
      <c r="HJ3569" s="40"/>
      <c r="HK3569" s="40"/>
      <c r="HL3569" s="40"/>
      <c r="HM3569" s="40"/>
      <c r="HN3569" s="40"/>
      <c r="HO3569" s="40"/>
      <c r="HP3569" s="40"/>
      <c r="HQ3569" s="40"/>
      <c r="HR3569" s="40"/>
      <c r="HS3569" s="40"/>
      <c r="HT3569" s="40"/>
      <c r="HU3569" s="40"/>
      <c r="HV3569" s="40"/>
      <c r="HW3569" s="40"/>
      <c r="HX3569" s="40"/>
      <c r="HY3569" s="40"/>
      <c r="HZ3569" s="40"/>
      <c r="IA3569" s="40"/>
      <c r="IB3569" s="40"/>
      <c r="IC3569" s="40"/>
      <c r="ID3569" s="40"/>
      <c r="IE3569" s="40"/>
      <c r="IF3569" s="40"/>
      <c r="IG3569" s="40"/>
    </row>
    <row r="3570" spans="1:241" s="39" customFormat="1">
      <c r="A3570" s="40"/>
      <c r="B3570" s="40"/>
      <c r="C3570" s="40"/>
      <c r="D3570" s="135"/>
      <c r="E3570" s="135"/>
      <c r="F3570" s="40"/>
      <c r="G3570" s="40"/>
      <c r="H3570" s="40"/>
      <c r="I3570" s="135"/>
      <c r="J3570" s="40"/>
      <c r="K3570" s="40"/>
      <c r="L3570" s="135"/>
      <c r="M3570" s="40"/>
      <c r="N3570" s="40"/>
      <c r="O3570" s="40"/>
      <c r="P3570" s="40"/>
      <c r="S3570" s="114"/>
      <c r="T3570" s="114"/>
      <c r="V3570" s="114"/>
      <c r="W3570" s="114"/>
      <c r="X3570" s="114"/>
      <c r="Y3570" s="114"/>
      <c r="Z3570" s="114"/>
      <c r="AA3570" s="114"/>
      <c r="AB3570" s="114"/>
      <c r="AC3570" s="114"/>
      <c r="AD3570" s="114"/>
      <c r="AE3570" s="114"/>
      <c r="AH3570" s="114"/>
      <c r="AI3570" s="114"/>
      <c r="AK3570" s="114"/>
      <c r="AM3570" s="114"/>
      <c r="AP3570" s="114"/>
      <c r="AU3570" s="114"/>
      <c r="FP3570" s="40"/>
      <c r="FQ3570" s="40"/>
      <c r="FR3570" s="40"/>
      <c r="FS3570" s="40"/>
      <c r="FT3570" s="40"/>
      <c r="FU3570" s="40"/>
      <c r="FV3570" s="40"/>
      <c r="FW3570" s="40"/>
      <c r="FX3570" s="40"/>
      <c r="FY3570" s="40"/>
      <c r="FZ3570" s="40"/>
      <c r="GA3570" s="40"/>
      <c r="GB3570" s="40"/>
      <c r="GC3570" s="40"/>
      <c r="GD3570" s="40"/>
      <c r="GE3570" s="40"/>
      <c r="GF3570" s="40"/>
      <c r="GG3570" s="40"/>
      <c r="GH3570" s="40"/>
      <c r="GI3570" s="40"/>
      <c r="GJ3570" s="40"/>
      <c r="GK3570" s="40"/>
      <c r="GL3570" s="40"/>
      <c r="GM3570" s="40"/>
      <c r="GN3570" s="40"/>
      <c r="GO3570" s="40"/>
      <c r="GP3570" s="40"/>
      <c r="GQ3570" s="40"/>
      <c r="GR3570" s="40"/>
      <c r="GS3570" s="40"/>
      <c r="GT3570" s="40"/>
      <c r="GU3570" s="40"/>
      <c r="GV3570" s="40"/>
      <c r="GW3570" s="40"/>
      <c r="GX3570" s="40"/>
      <c r="GY3570" s="40"/>
      <c r="GZ3570" s="40"/>
      <c r="HA3570" s="40"/>
      <c r="HB3570" s="40"/>
      <c r="HC3570" s="40"/>
      <c r="HD3570" s="40"/>
      <c r="HE3570" s="40"/>
      <c r="HF3570" s="40"/>
      <c r="HG3570" s="40"/>
      <c r="HH3570" s="40"/>
      <c r="HI3570" s="40"/>
      <c r="HJ3570" s="40"/>
      <c r="HK3570" s="40"/>
      <c r="HL3570" s="40"/>
      <c r="HM3570" s="40"/>
      <c r="HN3570" s="40"/>
      <c r="HO3570" s="40"/>
      <c r="HP3570" s="40"/>
      <c r="HQ3570" s="40"/>
      <c r="HR3570" s="40"/>
      <c r="HS3570" s="40"/>
      <c r="HT3570" s="40"/>
      <c r="HU3570" s="40"/>
      <c r="HV3570" s="40"/>
      <c r="HW3570" s="40"/>
      <c r="HX3570" s="40"/>
      <c r="HY3570" s="40"/>
      <c r="HZ3570" s="40"/>
      <c r="IA3570" s="40"/>
      <c r="IB3570" s="40"/>
      <c r="IC3570" s="40"/>
      <c r="ID3570" s="40"/>
      <c r="IE3570" s="40"/>
      <c r="IF3570" s="40"/>
      <c r="IG3570" s="40"/>
    </row>
    <row r="3571" spans="1:241" s="39" customFormat="1">
      <c r="A3571" s="40"/>
      <c r="B3571" s="40"/>
      <c r="C3571" s="40"/>
      <c r="D3571" s="135"/>
      <c r="E3571" s="135"/>
      <c r="F3571" s="40"/>
      <c r="G3571" s="40"/>
      <c r="H3571" s="40"/>
      <c r="I3571" s="135"/>
      <c r="J3571" s="40"/>
      <c r="K3571" s="40"/>
      <c r="L3571" s="135"/>
      <c r="M3571" s="40"/>
      <c r="N3571" s="40"/>
      <c r="O3571" s="40"/>
      <c r="P3571" s="40"/>
      <c r="S3571" s="114"/>
      <c r="T3571" s="114"/>
      <c r="V3571" s="114"/>
      <c r="W3571" s="114"/>
      <c r="X3571" s="114"/>
      <c r="Y3571" s="114"/>
      <c r="Z3571" s="114"/>
      <c r="AA3571" s="114"/>
      <c r="AB3571" s="114"/>
      <c r="AC3571" s="114"/>
      <c r="AD3571" s="114"/>
      <c r="AE3571" s="114"/>
      <c r="AH3571" s="114"/>
      <c r="AI3571" s="114"/>
      <c r="AK3571" s="114"/>
      <c r="AM3571" s="114"/>
      <c r="AP3571" s="114"/>
      <c r="AU3571" s="114"/>
      <c r="FP3571" s="40"/>
      <c r="FQ3571" s="40"/>
      <c r="FR3571" s="40"/>
      <c r="FS3571" s="40"/>
      <c r="FT3571" s="40"/>
      <c r="FU3571" s="40"/>
      <c r="FV3571" s="40"/>
      <c r="FW3571" s="40"/>
      <c r="FX3571" s="40"/>
      <c r="FY3571" s="40"/>
      <c r="FZ3571" s="40"/>
      <c r="GA3571" s="40"/>
      <c r="GB3571" s="40"/>
      <c r="GC3571" s="40"/>
      <c r="GD3571" s="40"/>
      <c r="GE3571" s="40"/>
      <c r="GF3571" s="40"/>
      <c r="GG3571" s="40"/>
      <c r="GH3571" s="40"/>
      <c r="GI3571" s="40"/>
      <c r="GJ3571" s="40"/>
      <c r="GK3571" s="40"/>
      <c r="GL3571" s="40"/>
      <c r="GM3571" s="40"/>
      <c r="GN3571" s="40"/>
      <c r="GO3571" s="40"/>
      <c r="GP3571" s="40"/>
      <c r="GQ3571" s="40"/>
      <c r="GR3571" s="40"/>
      <c r="GS3571" s="40"/>
      <c r="GT3571" s="40"/>
      <c r="GU3571" s="40"/>
      <c r="GV3571" s="40"/>
      <c r="GW3571" s="40"/>
      <c r="GX3571" s="40"/>
      <c r="GY3571" s="40"/>
      <c r="GZ3571" s="40"/>
      <c r="HA3571" s="40"/>
      <c r="HB3571" s="40"/>
      <c r="HC3571" s="40"/>
      <c r="HD3571" s="40"/>
      <c r="HE3571" s="40"/>
      <c r="HF3571" s="40"/>
      <c r="HG3571" s="40"/>
      <c r="HH3571" s="40"/>
      <c r="HI3571" s="40"/>
      <c r="HJ3571" s="40"/>
      <c r="HK3571" s="40"/>
      <c r="HL3571" s="40"/>
      <c r="HM3571" s="40"/>
      <c r="HN3571" s="40"/>
      <c r="HO3571" s="40"/>
      <c r="HP3571" s="40"/>
      <c r="HQ3571" s="40"/>
      <c r="HR3571" s="40"/>
      <c r="HS3571" s="40"/>
      <c r="HT3571" s="40"/>
      <c r="HU3571" s="40"/>
      <c r="HV3571" s="40"/>
      <c r="HW3571" s="40"/>
      <c r="HX3571" s="40"/>
      <c r="HY3571" s="40"/>
      <c r="HZ3571" s="40"/>
      <c r="IA3571" s="40"/>
      <c r="IB3571" s="40"/>
      <c r="IC3571" s="40"/>
      <c r="ID3571" s="40"/>
      <c r="IE3571" s="40"/>
      <c r="IF3571" s="40"/>
      <c r="IG3571" s="40"/>
    </row>
    <row r="3572" spans="1:241" s="39" customFormat="1">
      <c r="A3572" s="40"/>
      <c r="B3572" s="40"/>
      <c r="C3572" s="40"/>
      <c r="D3572" s="135"/>
      <c r="E3572" s="135"/>
      <c r="F3572" s="40"/>
      <c r="G3572" s="40"/>
      <c r="H3572" s="40"/>
      <c r="I3572" s="135"/>
      <c r="J3572" s="40"/>
      <c r="K3572" s="40"/>
      <c r="L3572" s="135"/>
      <c r="M3572" s="40"/>
      <c r="N3572" s="40"/>
      <c r="O3572" s="40"/>
      <c r="P3572" s="40"/>
      <c r="S3572" s="114"/>
      <c r="T3572" s="114"/>
      <c r="V3572" s="114"/>
      <c r="W3572" s="114"/>
      <c r="X3572" s="114"/>
      <c r="Y3572" s="114"/>
      <c r="Z3572" s="114"/>
      <c r="AA3572" s="114"/>
      <c r="AB3572" s="114"/>
      <c r="AC3572" s="114"/>
      <c r="AD3572" s="114"/>
      <c r="AE3572" s="114"/>
      <c r="AH3572" s="114"/>
      <c r="AI3572" s="114"/>
      <c r="AK3572" s="114"/>
      <c r="AM3572" s="114"/>
      <c r="AP3572" s="114"/>
      <c r="AU3572" s="114"/>
      <c r="FP3572" s="40"/>
      <c r="FQ3572" s="40"/>
      <c r="FR3572" s="40"/>
      <c r="FS3572" s="40"/>
      <c r="FT3572" s="40"/>
      <c r="FU3572" s="40"/>
      <c r="FV3572" s="40"/>
      <c r="FW3572" s="40"/>
      <c r="FX3572" s="40"/>
      <c r="FY3572" s="40"/>
      <c r="FZ3572" s="40"/>
      <c r="GA3572" s="40"/>
      <c r="GB3572" s="40"/>
      <c r="GC3572" s="40"/>
      <c r="GD3572" s="40"/>
      <c r="GE3572" s="40"/>
      <c r="GF3572" s="40"/>
      <c r="GG3572" s="40"/>
      <c r="GH3572" s="40"/>
      <c r="GI3572" s="40"/>
      <c r="GJ3572" s="40"/>
      <c r="GK3572" s="40"/>
      <c r="GL3572" s="40"/>
      <c r="GM3572" s="40"/>
      <c r="GN3572" s="40"/>
      <c r="GO3572" s="40"/>
      <c r="GP3572" s="40"/>
      <c r="GQ3572" s="40"/>
      <c r="GR3572" s="40"/>
      <c r="GS3572" s="40"/>
      <c r="GT3572" s="40"/>
      <c r="GU3572" s="40"/>
      <c r="GV3572" s="40"/>
      <c r="GW3572" s="40"/>
      <c r="GX3572" s="40"/>
      <c r="GY3572" s="40"/>
      <c r="GZ3572" s="40"/>
      <c r="HA3572" s="40"/>
      <c r="HB3572" s="40"/>
      <c r="HC3572" s="40"/>
      <c r="HD3572" s="40"/>
      <c r="HE3572" s="40"/>
      <c r="HF3572" s="40"/>
      <c r="HG3572" s="40"/>
      <c r="HH3572" s="40"/>
      <c r="HI3572" s="40"/>
      <c r="HJ3572" s="40"/>
      <c r="HK3572" s="40"/>
      <c r="HL3572" s="40"/>
      <c r="HM3572" s="40"/>
      <c r="HN3572" s="40"/>
      <c r="HO3572" s="40"/>
      <c r="HP3572" s="40"/>
      <c r="HQ3572" s="40"/>
      <c r="HR3572" s="40"/>
      <c r="HS3572" s="40"/>
      <c r="HT3572" s="40"/>
      <c r="HU3572" s="40"/>
      <c r="HV3572" s="40"/>
      <c r="HW3572" s="40"/>
      <c r="HX3572" s="40"/>
      <c r="HY3572" s="40"/>
      <c r="HZ3572" s="40"/>
      <c r="IA3572" s="40"/>
      <c r="IB3572" s="40"/>
      <c r="IC3572" s="40"/>
      <c r="ID3572" s="40"/>
      <c r="IE3572" s="40"/>
      <c r="IF3572" s="40"/>
      <c r="IG3572" s="40"/>
    </row>
    <row r="3573" spans="1:241" s="39" customFormat="1">
      <c r="A3573" s="40"/>
      <c r="B3573" s="40"/>
      <c r="C3573" s="40"/>
      <c r="D3573" s="135"/>
      <c r="E3573" s="135"/>
      <c r="F3573" s="40"/>
      <c r="G3573" s="40"/>
      <c r="H3573" s="40"/>
      <c r="I3573" s="135"/>
      <c r="J3573" s="40"/>
      <c r="K3573" s="40"/>
      <c r="L3573" s="135"/>
      <c r="M3573" s="40"/>
      <c r="N3573" s="40"/>
      <c r="O3573" s="40"/>
      <c r="P3573" s="40"/>
      <c r="S3573" s="114"/>
      <c r="T3573" s="114"/>
      <c r="V3573" s="114"/>
      <c r="W3573" s="114"/>
      <c r="X3573" s="114"/>
      <c r="Y3573" s="114"/>
      <c r="Z3573" s="114"/>
      <c r="AA3573" s="114"/>
      <c r="AB3573" s="114"/>
      <c r="AC3573" s="114"/>
      <c r="AD3573" s="114"/>
      <c r="AE3573" s="114"/>
      <c r="AH3573" s="114"/>
      <c r="AI3573" s="114"/>
      <c r="AK3573" s="114"/>
      <c r="AM3573" s="114"/>
      <c r="AP3573" s="114"/>
      <c r="AU3573" s="114"/>
      <c r="FP3573" s="40"/>
      <c r="FQ3573" s="40"/>
      <c r="FR3573" s="40"/>
      <c r="FS3573" s="40"/>
      <c r="FT3573" s="40"/>
      <c r="FU3573" s="40"/>
      <c r="FV3573" s="40"/>
      <c r="FW3573" s="40"/>
      <c r="FX3573" s="40"/>
      <c r="FY3573" s="40"/>
      <c r="FZ3573" s="40"/>
      <c r="GA3573" s="40"/>
      <c r="GB3573" s="40"/>
      <c r="GC3573" s="40"/>
      <c r="GD3573" s="40"/>
      <c r="GE3573" s="40"/>
      <c r="GF3573" s="40"/>
      <c r="GG3573" s="40"/>
      <c r="GH3573" s="40"/>
      <c r="GI3573" s="40"/>
      <c r="GJ3573" s="40"/>
      <c r="GK3573" s="40"/>
      <c r="GL3573" s="40"/>
      <c r="GM3573" s="40"/>
      <c r="GN3573" s="40"/>
      <c r="GO3573" s="40"/>
      <c r="GP3573" s="40"/>
      <c r="GQ3573" s="40"/>
      <c r="GR3573" s="40"/>
      <c r="GS3573" s="40"/>
      <c r="GT3573" s="40"/>
      <c r="GU3573" s="40"/>
      <c r="GV3573" s="40"/>
      <c r="GW3573" s="40"/>
      <c r="GX3573" s="40"/>
      <c r="GY3573" s="40"/>
      <c r="GZ3573" s="40"/>
      <c r="HA3573" s="40"/>
      <c r="HB3573" s="40"/>
      <c r="HC3573" s="40"/>
      <c r="HD3573" s="40"/>
      <c r="HE3573" s="40"/>
      <c r="HF3573" s="40"/>
      <c r="HG3573" s="40"/>
      <c r="HH3573" s="40"/>
      <c r="HI3573" s="40"/>
      <c r="HJ3573" s="40"/>
      <c r="HK3573" s="40"/>
      <c r="HL3573" s="40"/>
      <c r="HM3573" s="40"/>
      <c r="HN3573" s="40"/>
      <c r="HO3573" s="40"/>
      <c r="HP3573" s="40"/>
      <c r="HQ3573" s="40"/>
      <c r="HR3573" s="40"/>
      <c r="HS3573" s="40"/>
      <c r="HT3573" s="40"/>
      <c r="HU3573" s="40"/>
      <c r="HV3573" s="40"/>
      <c r="HW3573" s="40"/>
      <c r="HX3573" s="40"/>
      <c r="HY3573" s="40"/>
      <c r="HZ3573" s="40"/>
      <c r="IA3573" s="40"/>
      <c r="IB3573" s="40"/>
      <c r="IC3573" s="40"/>
      <c r="ID3573" s="40"/>
      <c r="IE3573" s="40"/>
      <c r="IF3573" s="40"/>
      <c r="IG3573" s="40"/>
    </row>
    <row r="3574" spans="1:241" s="39" customFormat="1">
      <c r="A3574" s="40"/>
      <c r="B3574" s="40"/>
      <c r="C3574" s="40"/>
      <c r="D3574" s="135"/>
      <c r="E3574" s="135"/>
      <c r="F3574" s="40"/>
      <c r="G3574" s="40"/>
      <c r="H3574" s="40"/>
      <c r="I3574" s="135"/>
      <c r="J3574" s="40"/>
      <c r="K3574" s="40"/>
      <c r="L3574" s="135"/>
      <c r="M3574" s="40"/>
      <c r="N3574" s="40"/>
      <c r="O3574" s="40"/>
      <c r="P3574" s="40"/>
      <c r="S3574" s="114"/>
      <c r="T3574" s="114"/>
      <c r="V3574" s="114"/>
      <c r="W3574" s="114"/>
      <c r="X3574" s="114"/>
      <c r="Y3574" s="114"/>
      <c r="Z3574" s="114"/>
      <c r="AA3574" s="114"/>
      <c r="AB3574" s="114"/>
      <c r="AC3574" s="114"/>
      <c r="AD3574" s="114"/>
      <c r="AE3574" s="114"/>
      <c r="AH3574" s="114"/>
      <c r="AI3574" s="114"/>
      <c r="AK3574" s="114"/>
      <c r="AM3574" s="114"/>
      <c r="AP3574" s="114"/>
      <c r="AU3574" s="114"/>
      <c r="FP3574" s="40"/>
      <c r="FQ3574" s="40"/>
      <c r="FR3574" s="40"/>
      <c r="FS3574" s="40"/>
      <c r="FT3574" s="40"/>
      <c r="FU3574" s="40"/>
      <c r="FV3574" s="40"/>
      <c r="FW3574" s="40"/>
      <c r="FX3574" s="40"/>
      <c r="FY3574" s="40"/>
      <c r="FZ3574" s="40"/>
      <c r="GA3574" s="40"/>
      <c r="GB3574" s="40"/>
      <c r="GC3574" s="40"/>
      <c r="GD3574" s="40"/>
      <c r="GE3574" s="40"/>
      <c r="GF3574" s="40"/>
      <c r="GG3574" s="40"/>
      <c r="GH3574" s="40"/>
      <c r="GI3574" s="40"/>
      <c r="GJ3574" s="40"/>
      <c r="GK3574" s="40"/>
      <c r="GL3574" s="40"/>
      <c r="GM3574" s="40"/>
      <c r="GN3574" s="40"/>
      <c r="GO3574" s="40"/>
      <c r="GP3574" s="40"/>
      <c r="GQ3574" s="40"/>
      <c r="GR3574" s="40"/>
      <c r="GS3574" s="40"/>
      <c r="GT3574" s="40"/>
      <c r="GU3574" s="40"/>
      <c r="GV3574" s="40"/>
      <c r="GW3574" s="40"/>
      <c r="GX3574" s="40"/>
      <c r="GY3574" s="40"/>
      <c r="GZ3574" s="40"/>
      <c r="HA3574" s="40"/>
      <c r="HB3574" s="40"/>
      <c r="HC3574" s="40"/>
      <c r="HD3574" s="40"/>
      <c r="HE3574" s="40"/>
      <c r="HF3574" s="40"/>
      <c r="HG3574" s="40"/>
      <c r="HH3574" s="40"/>
      <c r="HI3574" s="40"/>
      <c r="HJ3574" s="40"/>
      <c r="HK3574" s="40"/>
      <c r="HL3574" s="40"/>
      <c r="HM3574" s="40"/>
      <c r="HN3574" s="40"/>
      <c r="HO3574" s="40"/>
      <c r="HP3574" s="40"/>
      <c r="HQ3574" s="40"/>
      <c r="HR3574" s="40"/>
      <c r="HS3574" s="40"/>
      <c r="HT3574" s="40"/>
      <c r="HU3574" s="40"/>
      <c r="HV3574" s="40"/>
      <c r="HW3574" s="40"/>
      <c r="HX3574" s="40"/>
      <c r="HY3574" s="40"/>
      <c r="HZ3574" s="40"/>
      <c r="IA3574" s="40"/>
      <c r="IB3574" s="40"/>
      <c r="IC3574" s="40"/>
      <c r="ID3574" s="40"/>
      <c r="IE3574" s="40"/>
      <c r="IF3574" s="40"/>
      <c r="IG3574" s="40"/>
    </row>
    <row r="3575" spans="1:241" s="39" customFormat="1">
      <c r="A3575" s="40"/>
      <c r="B3575" s="40"/>
      <c r="C3575" s="40"/>
      <c r="D3575" s="135"/>
      <c r="E3575" s="135"/>
      <c r="F3575" s="40"/>
      <c r="G3575" s="40"/>
      <c r="H3575" s="40"/>
      <c r="I3575" s="135"/>
      <c r="J3575" s="40"/>
      <c r="K3575" s="40"/>
      <c r="L3575" s="135"/>
      <c r="M3575" s="40"/>
      <c r="N3575" s="40"/>
      <c r="O3575" s="40"/>
      <c r="P3575" s="40"/>
      <c r="S3575" s="114"/>
      <c r="T3575" s="114"/>
      <c r="V3575" s="114"/>
      <c r="W3575" s="114"/>
      <c r="X3575" s="114"/>
      <c r="Y3575" s="114"/>
      <c r="Z3575" s="114"/>
      <c r="AA3575" s="114"/>
      <c r="AB3575" s="114"/>
      <c r="AC3575" s="114"/>
      <c r="AD3575" s="114"/>
      <c r="AE3575" s="114"/>
      <c r="AH3575" s="114"/>
      <c r="AI3575" s="114"/>
      <c r="AK3575" s="114"/>
      <c r="AM3575" s="114"/>
      <c r="AP3575" s="114"/>
      <c r="AU3575" s="114"/>
      <c r="FP3575" s="40"/>
      <c r="FQ3575" s="40"/>
      <c r="FR3575" s="40"/>
      <c r="FS3575" s="40"/>
      <c r="FT3575" s="40"/>
      <c r="FU3575" s="40"/>
      <c r="FV3575" s="40"/>
      <c r="FW3575" s="40"/>
      <c r="FX3575" s="40"/>
      <c r="FY3575" s="40"/>
      <c r="FZ3575" s="40"/>
      <c r="GA3575" s="40"/>
      <c r="GB3575" s="40"/>
      <c r="GC3575" s="40"/>
      <c r="GD3575" s="40"/>
      <c r="GE3575" s="40"/>
      <c r="GF3575" s="40"/>
      <c r="GG3575" s="40"/>
      <c r="GH3575" s="40"/>
      <c r="GI3575" s="40"/>
      <c r="GJ3575" s="40"/>
      <c r="GK3575" s="40"/>
      <c r="GL3575" s="40"/>
      <c r="GM3575" s="40"/>
      <c r="GN3575" s="40"/>
      <c r="GO3575" s="40"/>
      <c r="GP3575" s="40"/>
      <c r="GQ3575" s="40"/>
      <c r="GR3575" s="40"/>
      <c r="GS3575" s="40"/>
      <c r="GT3575" s="40"/>
      <c r="GU3575" s="40"/>
      <c r="GV3575" s="40"/>
      <c r="GW3575" s="40"/>
      <c r="GX3575" s="40"/>
      <c r="GY3575" s="40"/>
      <c r="GZ3575" s="40"/>
      <c r="HA3575" s="40"/>
      <c r="HB3575" s="40"/>
      <c r="HC3575" s="40"/>
      <c r="HD3575" s="40"/>
      <c r="HE3575" s="40"/>
      <c r="HF3575" s="40"/>
      <c r="HG3575" s="40"/>
      <c r="HH3575" s="40"/>
      <c r="HI3575" s="40"/>
      <c r="HJ3575" s="40"/>
      <c r="HK3575" s="40"/>
      <c r="HL3575" s="40"/>
      <c r="HM3575" s="40"/>
      <c r="HN3575" s="40"/>
      <c r="HO3575" s="40"/>
      <c r="HP3575" s="40"/>
      <c r="HQ3575" s="40"/>
      <c r="HR3575" s="40"/>
      <c r="HS3575" s="40"/>
      <c r="HT3575" s="40"/>
      <c r="HU3575" s="40"/>
      <c r="HV3575" s="40"/>
      <c r="HW3575" s="40"/>
      <c r="HX3575" s="40"/>
      <c r="HY3575" s="40"/>
      <c r="HZ3575" s="40"/>
      <c r="IA3575" s="40"/>
      <c r="IB3575" s="40"/>
      <c r="IC3575" s="40"/>
      <c r="ID3575" s="40"/>
      <c r="IE3575" s="40"/>
      <c r="IF3575" s="40"/>
      <c r="IG3575" s="40"/>
    </row>
    <row r="3576" spans="1:241" s="39" customFormat="1">
      <c r="A3576" s="40"/>
      <c r="B3576" s="40"/>
      <c r="C3576" s="40"/>
      <c r="D3576" s="135"/>
      <c r="E3576" s="135"/>
      <c r="F3576" s="40"/>
      <c r="G3576" s="40"/>
      <c r="H3576" s="40"/>
      <c r="I3576" s="135"/>
      <c r="J3576" s="40"/>
      <c r="K3576" s="40"/>
      <c r="L3576" s="135"/>
      <c r="M3576" s="40"/>
      <c r="N3576" s="40"/>
      <c r="O3576" s="40"/>
      <c r="P3576" s="40"/>
      <c r="S3576" s="114"/>
      <c r="T3576" s="114"/>
      <c r="V3576" s="114"/>
      <c r="W3576" s="114"/>
      <c r="X3576" s="114"/>
      <c r="Y3576" s="114"/>
      <c r="Z3576" s="114"/>
      <c r="AA3576" s="114"/>
      <c r="AB3576" s="114"/>
      <c r="AC3576" s="114"/>
      <c r="AD3576" s="114"/>
      <c r="AE3576" s="114"/>
      <c r="AH3576" s="114"/>
      <c r="AI3576" s="114"/>
      <c r="AK3576" s="114"/>
      <c r="AM3576" s="114"/>
      <c r="AP3576" s="114"/>
      <c r="AU3576" s="114"/>
      <c r="FP3576" s="40"/>
      <c r="FQ3576" s="40"/>
      <c r="FR3576" s="40"/>
      <c r="FS3576" s="40"/>
      <c r="FT3576" s="40"/>
      <c r="FU3576" s="40"/>
      <c r="FV3576" s="40"/>
      <c r="FW3576" s="40"/>
      <c r="FX3576" s="40"/>
      <c r="FY3576" s="40"/>
      <c r="FZ3576" s="40"/>
      <c r="GA3576" s="40"/>
      <c r="GB3576" s="40"/>
      <c r="GC3576" s="40"/>
      <c r="GD3576" s="40"/>
      <c r="GE3576" s="40"/>
      <c r="GF3576" s="40"/>
      <c r="GG3576" s="40"/>
      <c r="GH3576" s="40"/>
      <c r="GI3576" s="40"/>
      <c r="GJ3576" s="40"/>
      <c r="GK3576" s="40"/>
      <c r="GL3576" s="40"/>
      <c r="GM3576" s="40"/>
      <c r="GN3576" s="40"/>
      <c r="GO3576" s="40"/>
      <c r="GP3576" s="40"/>
      <c r="GQ3576" s="40"/>
      <c r="GR3576" s="40"/>
      <c r="GS3576" s="40"/>
      <c r="GT3576" s="40"/>
      <c r="GU3576" s="40"/>
      <c r="GV3576" s="40"/>
      <c r="GW3576" s="40"/>
      <c r="GX3576" s="40"/>
      <c r="GY3576" s="40"/>
      <c r="GZ3576" s="40"/>
      <c r="HA3576" s="40"/>
      <c r="HB3576" s="40"/>
      <c r="HC3576" s="40"/>
      <c r="HD3576" s="40"/>
      <c r="HE3576" s="40"/>
      <c r="HF3576" s="40"/>
      <c r="HG3576" s="40"/>
      <c r="HH3576" s="40"/>
      <c r="HI3576" s="40"/>
      <c r="HJ3576" s="40"/>
      <c r="HK3576" s="40"/>
      <c r="HL3576" s="40"/>
      <c r="HM3576" s="40"/>
      <c r="HN3576" s="40"/>
      <c r="HO3576" s="40"/>
      <c r="HP3576" s="40"/>
      <c r="HQ3576" s="40"/>
      <c r="HR3576" s="40"/>
      <c r="HS3576" s="40"/>
      <c r="HT3576" s="40"/>
      <c r="HU3576" s="40"/>
      <c r="HV3576" s="40"/>
      <c r="HW3576" s="40"/>
      <c r="HX3576" s="40"/>
      <c r="HY3576" s="40"/>
      <c r="HZ3576" s="40"/>
      <c r="IA3576" s="40"/>
      <c r="IB3576" s="40"/>
      <c r="IC3576" s="40"/>
      <c r="ID3576" s="40"/>
      <c r="IE3576" s="40"/>
      <c r="IF3576" s="40"/>
      <c r="IG3576" s="40"/>
    </row>
    <row r="3577" spans="1:241" s="39" customFormat="1">
      <c r="A3577" s="40"/>
      <c r="B3577" s="40"/>
      <c r="C3577" s="40"/>
      <c r="D3577" s="135"/>
      <c r="E3577" s="135"/>
      <c r="F3577" s="40"/>
      <c r="G3577" s="40"/>
      <c r="H3577" s="40"/>
      <c r="I3577" s="135"/>
      <c r="J3577" s="40"/>
      <c r="K3577" s="40"/>
      <c r="L3577" s="135"/>
      <c r="M3577" s="40"/>
      <c r="N3577" s="40"/>
      <c r="O3577" s="40"/>
      <c r="P3577" s="40"/>
      <c r="S3577" s="114"/>
      <c r="T3577" s="114"/>
      <c r="V3577" s="114"/>
      <c r="W3577" s="114"/>
      <c r="X3577" s="114"/>
      <c r="Y3577" s="114"/>
      <c r="Z3577" s="114"/>
      <c r="AA3577" s="114"/>
      <c r="AB3577" s="114"/>
      <c r="AC3577" s="114"/>
      <c r="AD3577" s="114"/>
      <c r="AE3577" s="114"/>
      <c r="AH3577" s="114"/>
      <c r="AI3577" s="114"/>
      <c r="AK3577" s="114"/>
      <c r="AM3577" s="114"/>
      <c r="AP3577" s="114"/>
      <c r="AU3577" s="114"/>
      <c r="FP3577" s="40"/>
      <c r="FQ3577" s="40"/>
      <c r="FR3577" s="40"/>
      <c r="FS3577" s="40"/>
      <c r="FT3577" s="40"/>
      <c r="FU3577" s="40"/>
      <c r="FV3577" s="40"/>
      <c r="FW3577" s="40"/>
      <c r="FX3577" s="40"/>
      <c r="FY3577" s="40"/>
      <c r="FZ3577" s="40"/>
      <c r="GA3577" s="40"/>
      <c r="GB3577" s="40"/>
      <c r="GC3577" s="40"/>
      <c r="GD3577" s="40"/>
      <c r="GE3577" s="40"/>
      <c r="GF3577" s="40"/>
      <c r="GG3577" s="40"/>
      <c r="GH3577" s="40"/>
      <c r="GI3577" s="40"/>
      <c r="GJ3577" s="40"/>
      <c r="GK3577" s="40"/>
      <c r="GL3577" s="40"/>
      <c r="GM3577" s="40"/>
      <c r="GN3577" s="40"/>
      <c r="GO3577" s="40"/>
      <c r="GP3577" s="40"/>
      <c r="GQ3577" s="40"/>
      <c r="GR3577" s="40"/>
      <c r="GS3577" s="40"/>
      <c r="GT3577" s="40"/>
      <c r="GU3577" s="40"/>
      <c r="GV3577" s="40"/>
      <c r="GW3577" s="40"/>
      <c r="GX3577" s="40"/>
      <c r="GY3577" s="40"/>
      <c r="GZ3577" s="40"/>
      <c r="HA3577" s="40"/>
      <c r="HB3577" s="40"/>
      <c r="HC3577" s="40"/>
      <c r="HD3577" s="40"/>
      <c r="HE3577" s="40"/>
      <c r="HF3577" s="40"/>
      <c r="HG3577" s="40"/>
      <c r="HH3577" s="40"/>
      <c r="HI3577" s="40"/>
      <c r="HJ3577" s="40"/>
      <c r="HK3577" s="40"/>
      <c r="HL3577" s="40"/>
      <c r="HM3577" s="40"/>
      <c r="HN3577" s="40"/>
      <c r="HO3577" s="40"/>
      <c r="HP3577" s="40"/>
      <c r="HQ3577" s="40"/>
      <c r="HR3577" s="40"/>
      <c r="HS3577" s="40"/>
      <c r="HT3577" s="40"/>
      <c r="HU3577" s="40"/>
      <c r="HV3577" s="40"/>
      <c r="HW3577" s="40"/>
      <c r="HX3577" s="40"/>
      <c r="HY3577" s="40"/>
      <c r="HZ3577" s="40"/>
      <c r="IA3577" s="40"/>
      <c r="IB3577" s="40"/>
      <c r="IC3577" s="40"/>
      <c r="ID3577" s="40"/>
      <c r="IE3577" s="40"/>
      <c r="IF3577" s="40"/>
      <c r="IG3577" s="40"/>
    </row>
    <row r="3578" spans="1:241" s="39" customFormat="1">
      <c r="A3578" s="40"/>
      <c r="B3578" s="40"/>
      <c r="C3578" s="40"/>
      <c r="D3578" s="135"/>
      <c r="E3578" s="135"/>
      <c r="F3578" s="40"/>
      <c r="G3578" s="40"/>
      <c r="H3578" s="40"/>
      <c r="I3578" s="135"/>
      <c r="J3578" s="40"/>
      <c r="K3578" s="40"/>
      <c r="L3578" s="135"/>
      <c r="M3578" s="40"/>
      <c r="N3578" s="40"/>
      <c r="O3578" s="40"/>
      <c r="P3578" s="40"/>
      <c r="S3578" s="114"/>
      <c r="T3578" s="114"/>
      <c r="V3578" s="114"/>
      <c r="W3578" s="114"/>
      <c r="X3578" s="114"/>
      <c r="Y3578" s="114"/>
      <c r="Z3578" s="114"/>
      <c r="AA3578" s="114"/>
      <c r="AB3578" s="114"/>
      <c r="AC3578" s="114"/>
      <c r="AD3578" s="114"/>
      <c r="AE3578" s="114"/>
      <c r="AH3578" s="114"/>
      <c r="AI3578" s="114"/>
      <c r="AK3578" s="114"/>
      <c r="AM3578" s="114"/>
      <c r="AP3578" s="114"/>
      <c r="AU3578" s="114"/>
      <c r="FP3578" s="40"/>
      <c r="FQ3578" s="40"/>
      <c r="FR3578" s="40"/>
      <c r="FS3578" s="40"/>
      <c r="FT3578" s="40"/>
      <c r="FU3578" s="40"/>
      <c r="FV3578" s="40"/>
      <c r="FW3578" s="40"/>
      <c r="FX3578" s="40"/>
      <c r="FY3578" s="40"/>
      <c r="FZ3578" s="40"/>
      <c r="GA3578" s="40"/>
      <c r="GB3578" s="40"/>
      <c r="GC3578" s="40"/>
      <c r="GD3578" s="40"/>
      <c r="GE3578" s="40"/>
      <c r="GF3578" s="40"/>
      <c r="GG3578" s="40"/>
      <c r="GH3578" s="40"/>
      <c r="GI3578" s="40"/>
      <c r="GJ3578" s="40"/>
      <c r="GK3578" s="40"/>
      <c r="GL3578" s="40"/>
      <c r="GM3578" s="40"/>
      <c r="GN3578" s="40"/>
      <c r="GO3578" s="40"/>
      <c r="GP3578" s="40"/>
      <c r="GQ3578" s="40"/>
      <c r="GR3578" s="40"/>
      <c r="GS3578" s="40"/>
      <c r="GT3578" s="40"/>
      <c r="GU3578" s="40"/>
      <c r="GV3578" s="40"/>
      <c r="GW3578" s="40"/>
      <c r="GX3578" s="40"/>
      <c r="GY3578" s="40"/>
      <c r="GZ3578" s="40"/>
      <c r="HA3578" s="40"/>
      <c r="HB3578" s="40"/>
      <c r="HC3578" s="40"/>
      <c r="HD3578" s="40"/>
      <c r="HE3578" s="40"/>
      <c r="HF3578" s="40"/>
      <c r="HG3578" s="40"/>
      <c r="HH3578" s="40"/>
      <c r="HI3578" s="40"/>
      <c r="HJ3578" s="40"/>
      <c r="HK3578" s="40"/>
      <c r="HL3578" s="40"/>
      <c r="HM3578" s="40"/>
      <c r="HN3578" s="40"/>
      <c r="HO3578" s="40"/>
      <c r="HP3578" s="40"/>
      <c r="HQ3578" s="40"/>
      <c r="HR3578" s="40"/>
      <c r="HS3578" s="40"/>
      <c r="HT3578" s="40"/>
      <c r="HU3578" s="40"/>
      <c r="HV3578" s="40"/>
      <c r="HW3578" s="40"/>
      <c r="HX3578" s="40"/>
      <c r="HY3578" s="40"/>
      <c r="HZ3578" s="40"/>
      <c r="IA3578" s="40"/>
      <c r="IB3578" s="40"/>
      <c r="IC3578" s="40"/>
      <c r="ID3578" s="40"/>
      <c r="IE3578" s="40"/>
      <c r="IF3578" s="40"/>
      <c r="IG3578" s="40"/>
    </row>
    <row r="3579" spans="1:241" s="39" customFormat="1">
      <c r="A3579" s="40"/>
      <c r="B3579" s="40"/>
      <c r="C3579" s="40"/>
      <c r="D3579" s="135"/>
      <c r="E3579" s="135"/>
      <c r="F3579" s="40"/>
      <c r="G3579" s="40"/>
      <c r="H3579" s="40"/>
      <c r="I3579" s="135"/>
      <c r="J3579" s="40"/>
      <c r="K3579" s="40"/>
      <c r="L3579" s="135"/>
      <c r="M3579" s="40"/>
      <c r="N3579" s="40"/>
      <c r="O3579" s="40"/>
      <c r="P3579" s="40"/>
      <c r="S3579" s="114"/>
      <c r="T3579" s="114"/>
      <c r="V3579" s="114"/>
      <c r="W3579" s="114"/>
      <c r="X3579" s="114"/>
      <c r="Y3579" s="114"/>
      <c r="Z3579" s="114"/>
      <c r="AA3579" s="114"/>
      <c r="AB3579" s="114"/>
      <c r="AC3579" s="114"/>
      <c r="AD3579" s="114"/>
      <c r="AE3579" s="114"/>
      <c r="AH3579" s="114"/>
      <c r="AI3579" s="114"/>
      <c r="AK3579" s="114"/>
      <c r="AM3579" s="114"/>
      <c r="AP3579" s="114"/>
      <c r="AU3579" s="114"/>
      <c r="FP3579" s="40"/>
      <c r="FQ3579" s="40"/>
      <c r="FR3579" s="40"/>
      <c r="FS3579" s="40"/>
      <c r="FT3579" s="40"/>
      <c r="FU3579" s="40"/>
      <c r="FV3579" s="40"/>
      <c r="FW3579" s="40"/>
      <c r="FX3579" s="40"/>
      <c r="FY3579" s="40"/>
      <c r="FZ3579" s="40"/>
      <c r="GA3579" s="40"/>
      <c r="GB3579" s="40"/>
      <c r="GC3579" s="40"/>
      <c r="GD3579" s="40"/>
      <c r="GE3579" s="40"/>
      <c r="GF3579" s="40"/>
      <c r="GG3579" s="40"/>
      <c r="GH3579" s="40"/>
      <c r="GI3579" s="40"/>
      <c r="GJ3579" s="40"/>
      <c r="GK3579" s="40"/>
      <c r="GL3579" s="40"/>
      <c r="GM3579" s="40"/>
      <c r="GN3579" s="40"/>
      <c r="GO3579" s="40"/>
      <c r="GP3579" s="40"/>
      <c r="GQ3579" s="40"/>
      <c r="GR3579" s="40"/>
      <c r="GS3579" s="40"/>
      <c r="GT3579" s="40"/>
      <c r="GU3579" s="40"/>
      <c r="GV3579" s="40"/>
      <c r="GW3579" s="40"/>
      <c r="GX3579" s="40"/>
      <c r="GY3579" s="40"/>
      <c r="GZ3579" s="40"/>
      <c r="HA3579" s="40"/>
      <c r="HB3579" s="40"/>
      <c r="HC3579" s="40"/>
      <c r="HD3579" s="40"/>
      <c r="HE3579" s="40"/>
      <c r="HF3579" s="40"/>
      <c r="HG3579" s="40"/>
      <c r="HH3579" s="40"/>
      <c r="HI3579" s="40"/>
      <c r="HJ3579" s="40"/>
      <c r="HK3579" s="40"/>
      <c r="HL3579" s="40"/>
      <c r="HM3579" s="40"/>
      <c r="HN3579" s="40"/>
      <c r="HO3579" s="40"/>
      <c r="HP3579" s="40"/>
      <c r="HQ3579" s="40"/>
      <c r="HR3579" s="40"/>
      <c r="HS3579" s="40"/>
      <c r="HT3579" s="40"/>
      <c r="HU3579" s="40"/>
      <c r="HV3579" s="40"/>
      <c r="HW3579" s="40"/>
      <c r="HX3579" s="40"/>
      <c r="HY3579" s="40"/>
      <c r="HZ3579" s="40"/>
      <c r="IA3579" s="40"/>
      <c r="IB3579" s="40"/>
      <c r="IC3579" s="40"/>
      <c r="ID3579" s="40"/>
      <c r="IE3579" s="40"/>
      <c r="IF3579" s="40"/>
      <c r="IG3579" s="40"/>
    </row>
    <row r="3580" spans="1:241" s="39" customFormat="1">
      <c r="A3580" s="40"/>
      <c r="B3580" s="40"/>
      <c r="C3580" s="40"/>
      <c r="D3580" s="135"/>
      <c r="E3580" s="135"/>
      <c r="F3580" s="40"/>
      <c r="G3580" s="40"/>
      <c r="H3580" s="40"/>
      <c r="I3580" s="135"/>
      <c r="J3580" s="40"/>
      <c r="K3580" s="40"/>
      <c r="L3580" s="135"/>
      <c r="M3580" s="40"/>
      <c r="N3580" s="40"/>
      <c r="O3580" s="40"/>
      <c r="P3580" s="40"/>
      <c r="S3580" s="114"/>
      <c r="T3580" s="114"/>
      <c r="V3580" s="114"/>
      <c r="W3580" s="114"/>
      <c r="X3580" s="114"/>
      <c r="Y3580" s="114"/>
      <c r="Z3580" s="114"/>
      <c r="AA3580" s="114"/>
      <c r="AB3580" s="114"/>
      <c r="AC3580" s="114"/>
      <c r="AD3580" s="114"/>
      <c r="AE3580" s="114"/>
      <c r="AH3580" s="114"/>
      <c r="AI3580" s="114"/>
      <c r="AK3580" s="114"/>
      <c r="AM3580" s="114"/>
      <c r="AP3580" s="114"/>
      <c r="AU3580" s="114"/>
      <c r="FP3580" s="40"/>
      <c r="FQ3580" s="40"/>
      <c r="FR3580" s="40"/>
      <c r="FS3580" s="40"/>
      <c r="FT3580" s="40"/>
      <c r="FU3580" s="40"/>
      <c r="FV3580" s="40"/>
      <c r="FW3580" s="40"/>
      <c r="FX3580" s="40"/>
      <c r="FY3580" s="40"/>
      <c r="FZ3580" s="40"/>
      <c r="GA3580" s="40"/>
      <c r="GB3580" s="40"/>
      <c r="GC3580" s="40"/>
      <c r="GD3580" s="40"/>
      <c r="GE3580" s="40"/>
      <c r="GF3580" s="40"/>
      <c r="GG3580" s="40"/>
      <c r="GH3580" s="40"/>
      <c r="GI3580" s="40"/>
      <c r="GJ3580" s="40"/>
      <c r="GK3580" s="40"/>
      <c r="GL3580" s="40"/>
      <c r="GM3580" s="40"/>
      <c r="GN3580" s="40"/>
      <c r="GO3580" s="40"/>
      <c r="GP3580" s="40"/>
      <c r="GQ3580" s="40"/>
      <c r="GR3580" s="40"/>
      <c r="GS3580" s="40"/>
      <c r="GT3580" s="40"/>
      <c r="GU3580" s="40"/>
      <c r="GV3580" s="40"/>
      <c r="GW3580" s="40"/>
      <c r="GX3580" s="40"/>
      <c r="GY3580" s="40"/>
      <c r="GZ3580" s="40"/>
      <c r="HA3580" s="40"/>
      <c r="HB3580" s="40"/>
      <c r="HC3580" s="40"/>
      <c r="HD3580" s="40"/>
      <c r="HE3580" s="40"/>
      <c r="HF3580" s="40"/>
      <c r="HG3580" s="40"/>
      <c r="HH3580" s="40"/>
      <c r="HI3580" s="40"/>
      <c r="HJ3580" s="40"/>
      <c r="HK3580" s="40"/>
      <c r="HL3580" s="40"/>
      <c r="HM3580" s="40"/>
      <c r="HN3580" s="40"/>
      <c r="HO3580" s="40"/>
      <c r="HP3580" s="40"/>
      <c r="HQ3580" s="40"/>
      <c r="HR3580" s="40"/>
      <c r="HS3580" s="40"/>
      <c r="HT3580" s="40"/>
      <c r="HU3580" s="40"/>
      <c r="HV3580" s="40"/>
      <c r="HW3580" s="40"/>
      <c r="HX3580" s="40"/>
      <c r="HY3580" s="40"/>
      <c r="HZ3580" s="40"/>
      <c r="IA3580" s="40"/>
      <c r="IB3580" s="40"/>
      <c r="IC3580" s="40"/>
      <c r="ID3580" s="40"/>
      <c r="IE3580" s="40"/>
      <c r="IF3580" s="40"/>
      <c r="IG3580" s="40"/>
    </row>
    <row r="3581" spans="1:241" s="39" customFormat="1">
      <c r="A3581" s="40"/>
      <c r="B3581" s="40"/>
      <c r="C3581" s="40"/>
      <c r="D3581" s="135"/>
      <c r="E3581" s="135"/>
      <c r="F3581" s="40"/>
      <c r="G3581" s="40"/>
      <c r="H3581" s="40"/>
      <c r="I3581" s="135"/>
      <c r="J3581" s="40"/>
      <c r="K3581" s="40"/>
      <c r="L3581" s="135"/>
      <c r="M3581" s="40"/>
      <c r="N3581" s="40"/>
      <c r="O3581" s="40"/>
      <c r="P3581" s="40"/>
      <c r="S3581" s="114"/>
      <c r="T3581" s="114"/>
      <c r="V3581" s="114"/>
      <c r="W3581" s="114"/>
      <c r="X3581" s="114"/>
      <c r="Y3581" s="114"/>
      <c r="Z3581" s="114"/>
      <c r="AA3581" s="114"/>
      <c r="AB3581" s="114"/>
      <c r="AC3581" s="114"/>
      <c r="AD3581" s="114"/>
      <c r="AE3581" s="114"/>
      <c r="AH3581" s="114"/>
      <c r="AI3581" s="114"/>
      <c r="AK3581" s="114"/>
      <c r="AM3581" s="114"/>
      <c r="AP3581" s="114"/>
      <c r="AU3581" s="114"/>
      <c r="FP3581" s="40"/>
      <c r="FQ3581" s="40"/>
      <c r="FR3581" s="40"/>
      <c r="FS3581" s="40"/>
      <c r="FT3581" s="40"/>
      <c r="FU3581" s="40"/>
      <c r="FV3581" s="40"/>
      <c r="FW3581" s="40"/>
      <c r="FX3581" s="40"/>
      <c r="FY3581" s="40"/>
      <c r="FZ3581" s="40"/>
      <c r="GA3581" s="40"/>
      <c r="GB3581" s="40"/>
      <c r="GC3581" s="40"/>
      <c r="GD3581" s="40"/>
      <c r="GE3581" s="40"/>
      <c r="GF3581" s="40"/>
      <c r="GG3581" s="40"/>
      <c r="GH3581" s="40"/>
      <c r="GI3581" s="40"/>
      <c r="GJ3581" s="40"/>
      <c r="GK3581" s="40"/>
      <c r="GL3581" s="40"/>
      <c r="GM3581" s="40"/>
      <c r="GN3581" s="40"/>
      <c r="GO3581" s="40"/>
      <c r="GP3581" s="40"/>
      <c r="GQ3581" s="40"/>
      <c r="GR3581" s="40"/>
      <c r="GS3581" s="40"/>
      <c r="GT3581" s="40"/>
      <c r="GU3581" s="40"/>
      <c r="GV3581" s="40"/>
      <c r="GW3581" s="40"/>
      <c r="GX3581" s="40"/>
      <c r="GY3581" s="40"/>
      <c r="GZ3581" s="40"/>
      <c r="HA3581" s="40"/>
      <c r="HB3581" s="40"/>
      <c r="HC3581" s="40"/>
      <c r="HD3581" s="40"/>
      <c r="HE3581" s="40"/>
      <c r="HF3581" s="40"/>
      <c r="HG3581" s="40"/>
      <c r="HH3581" s="40"/>
      <c r="HI3581" s="40"/>
      <c r="HJ3581" s="40"/>
      <c r="HK3581" s="40"/>
      <c r="HL3581" s="40"/>
      <c r="HM3581" s="40"/>
      <c r="HN3581" s="40"/>
      <c r="HO3581" s="40"/>
      <c r="HP3581" s="40"/>
      <c r="HQ3581" s="40"/>
      <c r="HR3581" s="40"/>
      <c r="HS3581" s="40"/>
      <c r="HT3581" s="40"/>
      <c r="HU3581" s="40"/>
      <c r="HV3581" s="40"/>
      <c r="HW3581" s="40"/>
      <c r="HX3581" s="40"/>
      <c r="HY3581" s="40"/>
      <c r="HZ3581" s="40"/>
      <c r="IA3581" s="40"/>
      <c r="IB3581" s="40"/>
      <c r="IC3581" s="40"/>
      <c r="ID3581" s="40"/>
      <c r="IE3581" s="40"/>
      <c r="IF3581" s="40"/>
      <c r="IG3581" s="40"/>
    </row>
    <row r="3582" spans="1:241" s="39" customFormat="1">
      <c r="A3582" s="40"/>
      <c r="B3582" s="40"/>
      <c r="C3582" s="40"/>
      <c r="D3582" s="135"/>
      <c r="E3582" s="135"/>
      <c r="F3582" s="40"/>
      <c r="G3582" s="40"/>
      <c r="H3582" s="40"/>
      <c r="I3582" s="135"/>
      <c r="J3582" s="40"/>
      <c r="K3582" s="40"/>
      <c r="L3582" s="135"/>
      <c r="M3582" s="40"/>
      <c r="N3582" s="40"/>
      <c r="O3582" s="40"/>
      <c r="P3582" s="40"/>
      <c r="S3582" s="114"/>
      <c r="T3582" s="114"/>
      <c r="V3582" s="114"/>
      <c r="W3582" s="114"/>
      <c r="X3582" s="114"/>
      <c r="Y3582" s="114"/>
      <c r="Z3582" s="114"/>
      <c r="AA3582" s="114"/>
      <c r="AB3582" s="114"/>
      <c r="AC3582" s="114"/>
      <c r="AD3582" s="114"/>
      <c r="AE3582" s="114"/>
      <c r="AH3582" s="114"/>
      <c r="AI3582" s="114"/>
      <c r="AK3582" s="114"/>
      <c r="AM3582" s="114"/>
      <c r="AP3582" s="114"/>
      <c r="AU3582" s="114"/>
      <c r="FP3582" s="40"/>
      <c r="FQ3582" s="40"/>
      <c r="FR3582" s="40"/>
      <c r="FS3582" s="40"/>
      <c r="FT3582" s="40"/>
      <c r="FU3582" s="40"/>
      <c r="FV3582" s="40"/>
      <c r="FW3582" s="40"/>
      <c r="FX3582" s="40"/>
      <c r="FY3582" s="40"/>
      <c r="FZ3582" s="40"/>
      <c r="GA3582" s="40"/>
      <c r="GB3582" s="40"/>
      <c r="GC3582" s="40"/>
      <c r="GD3582" s="40"/>
      <c r="GE3582" s="40"/>
      <c r="GF3582" s="40"/>
      <c r="GG3582" s="40"/>
      <c r="GH3582" s="40"/>
      <c r="GI3582" s="40"/>
      <c r="GJ3582" s="40"/>
      <c r="GK3582" s="40"/>
      <c r="GL3582" s="40"/>
      <c r="GM3582" s="40"/>
      <c r="GN3582" s="40"/>
      <c r="GO3582" s="40"/>
      <c r="GP3582" s="40"/>
      <c r="GQ3582" s="40"/>
      <c r="GR3582" s="40"/>
      <c r="GS3582" s="40"/>
      <c r="GT3582" s="40"/>
      <c r="GU3582" s="40"/>
      <c r="GV3582" s="40"/>
      <c r="GW3582" s="40"/>
      <c r="GX3582" s="40"/>
      <c r="GY3582" s="40"/>
      <c r="GZ3582" s="40"/>
      <c r="HA3582" s="40"/>
      <c r="HB3582" s="40"/>
      <c r="HC3582" s="40"/>
      <c r="HD3582" s="40"/>
      <c r="HE3582" s="40"/>
      <c r="HF3582" s="40"/>
      <c r="HG3582" s="40"/>
      <c r="HH3582" s="40"/>
      <c r="HI3582" s="40"/>
      <c r="HJ3582" s="40"/>
      <c r="HK3582" s="40"/>
      <c r="HL3582" s="40"/>
      <c r="HM3582" s="40"/>
      <c r="HN3582" s="40"/>
      <c r="HO3582" s="40"/>
      <c r="HP3582" s="40"/>
      <c r="HQ3582" s="40"/>
      <c r="HR3582" s="40"/>
      <c r="HS3582" s="40"/>
      <c r="HT3582" s="40"/>
      <c r="HU3582" s="40"/>
      <c r="HV3582" s="40"/>
      <c r="HW3582" s="40"/>
      <c r="HX3582" s="40"/>
      <c r="HY3582" s="40"/>
      <c r="HZ3582" s="40"/>
      <c r="IA3582" s="40"/>
      <c r="IB3582" s="40"/>
      <c r="IC3582" s="40"/>
      <c r="ID3582" s="40"/>
      <c r="IE3582" s="40"/>
      <c r="IF3582" s="40"/>
      <c r="IG3582" s="40"/>
    </row>
    <row r="3583" spans="1:241" s="39" customFormat="1">
      <c r="A3583" s="40"/>
      <c r="B3583" s="40"/>
      <c r="C3583" s="40"/>
      <c r="D3583" s="135"/>
      <c r="E3583" s="135"/>
      <c r="F3583" s="40"/>
      <c r="G3583" s="40"/>
      <c r="H3583" s="40"/>
      <c r="I3583" s="135"/>
      <c r="J3583" s="40"/>
      <c r="K3583" s="40"/>
      <c r="L3583" s="135"/>
      <c r="M3583" s="40"/>
      <c r="N3583" s="40"/>
      <c r="O3583" s="40"/>
      <c r="P3583" s="40"/>
      <c r="S3583" s="114"/>
      <c r="T3583" s="114"/>
      <c r="V3583" s="114"/>
      <c r="W3583" s="114"/>
      <c r="X3583" s="114"/>
      <c r="Y3583" s="114"/>
      <c r="Z3583" s="114"/>
      <c r="AA3583" s="114"/>
      <c r="AB3583" s="114"/>
      <c r="AC3583" s="114"/>
      <c r="AD3583" s="114"/>
      <c r="AE3583" s="114"/>
      <c r="AH3583" s="114"/>
      <c r="AI3583" s="114"/>
      <c r="AK3583" s="114"/>
      <c r="AM3583" s="114"/>
      <c r="AP3583" s="114"/>
      <c r="AU3583" s="114"/>
      <c r="FP3583" s="40"/>
      <c r="FQ3583" s="40"/>
      <c r="FR3583" s="40"/>
      <c r="FS3583" s="40"/>
      <c r="FT3583" s="40"/>
      <c r="FU3583" s="40"/>
      <c r="FV3583" s="40"/>
      <c r="FW3583" s="40"/>
      <c r="FX3583" s="40"/>
      <c r="FY3583" s="40"/>
      <c r="FZ3583" s="40"/>
      <c r="GA3583" s="40"/>
      <c r="GB3583" s="40"/>
      <c r="GC3583" s="40"/>
      <c r="GD3583" s="40"/>
      <c r="GE3583" s="40"/>
      <c r="GF3583" s="40"/>
      <c r="GG3583" s="40"/>
      <c r="GH3583" s="40"/>
      <c r="GI3583" s="40"/>
      <c r="GJ3583" s="40"/>
      <c r="GK3583" s="40"/>
      <c r="GL3583" s="40"/>
      <c r="GM3583" s="40"/>
      <c r="GN3583" s="40"/>
      <c r="GO3583" s="40"/>
      <c r="GP3583" s="40"/>
      <c r="GQ3583" s="40"/>
      <c r="GR3583" s="40"/>
      <c r="GS3583" s="40"/>
      <c r="GT3583" s="40"/>
      <c r="GU3583" s="40"/>
      <c r="GV3583" s="40"/>
      <c r="GW3583" s="40"/>
      <c r="GX3583" s="40"/>
      <c r="GY3583" s="40"/>
      <c r="GZ3583" s="40"/>
      <c r="HA3583" s="40"/>
      <c r="HB3583" s="40"/>
      <c r="HC3583" s="40"/>
      <c r="HD3583" s="40"/>
      <c r="HE3583" s="40"/>
      <c r="HF3583" s="40"/>
      <c r="HG3583" s="40"/>
      <c r="HH3583" s="40"/>
      <c r="HI3583" s="40"/>
      <c r="HJ3583" s="40"/>
      <c r="HK3583" s="40"/>
      <c r="HL3583" s="40"/>
      <c r="HM3583" s="40"/>
      <c r="HN3583" s="40"/>
      <c r="HO3583" s="40"/>
      <c r="HP3583" s="40"/>
      <c r="HQ3583" s="40"/>
      <c r="HR3583" s="40"/>
      <c r="HS3583" s="40"/>
      <c r="HT3583" s="40"/>
      <c r="HU3583" s="40"/>
      <c r="HV3583" s="40"/>
      <c r="HW3583" s="40"/>
      <c r="HX3583" s="40"/>
      <c r="HY3583" s="40"/>
      <c r="HZ3583" s="40"/>
      <c r="IA3583" s="40"/>
      <c r="IB3583" s="40"/>
      <c r="IC3583" s="40"/>
      <c r="ID3583" s="40"/>
      <c r="IE3583" s="40"/>
      <c r="IF3583" s="40"/>
      <c r="IG3583" s="40"/>
    </row>
    <row r="3584" spans="1:241" s="39" customFormat="1">
      <c r="A3584" s="40"/>
      <c r="B3584" s="40"/>
      <c r="C3584" s="40"/>
      <c r="D3584" s="135"/>
      <c r="E3584" s="135"/>
      <c r="F3584" s="40"/>
      <c r="G3584" s="40"/>
      <c r="H3584" s="40"/>
      <c r="I3584" s="135"/>
      <c r="J3584" s="40"/>
      <c r="K3584" s="40"/>
      <c r="L3584" s="135"/>
      <c r="M3584" s="40"/>
      <c r="N3584" s="40"/>
      <c r="O3584" s="40"/>
      <c r="P3584" s="40"/>
      <c r="S3584" s="114"/>
      <c r="T3584" s="114"/>
      <c r="V3584" s="114"/>
      <c r="W3584" s="114"/>
      <c r="X3584" s="114"/>
      <c r="Y3584" s="114"/>
      <c r="Z3584" s="114"/>
      <c r="AA3584" s="114"/>
      <c r="AB3584" s="114"/>
      <c r="AC3584" s="114"/>
      <c r="AD3584" s="114"/>
      <c r="AE3584" s="114"/>
      <c r="AH3584" s="114"/>
      <c r="AI3584" s="114"/>
      <c r="AK3584" s="114"/>
      <c r="AM3584" s="114"/>
      <c r="AP3584" s="114"/>
      <c r="AU3584" s="114"/>
      <c r="FP3584" s="40"/>
      <c r="FQ3584" s="40"/>
      <c r="FR3584" s="40"/>
      <c r="FS3584" s="40"/>
      <c r="FT3584" s="40"/>
      <c r="FU3584" s="40"/>
      <c r="FV3584" s="40"/>
      <c r="FW3584" s="40"/>
      <c r="FX3584" s="40"/>
      <c r="FY3584" s="40"/>
      <c r="FZ3584" s="40"/>
      <c r="GA3584" s="40"/>
      <c r="GB3584" s="40"/>
      <c r="GC3584" s="40"/>
      <c r="GD3584" s="40"/>
      <c r="GE3584" s="40"/>
      <c r="GF3584" s="40"/>
      <c r="GG3584" s="40"/>
      <c r="GH3584" s="40"/>
      <c r="GI3584" s="40"/>
      <c r="GJ3584" s="40"/>
      <c r="GK3584" s="40"/>
      <c r="GL3584" s="40"/>
      <c r="GM3584" s="40"/>
      <c r="GN3584" s="40"/>
      <c r="GO3584" s="40"/>
      <c r="GP3584" s="40"/>
      <c r="GQ3584" s="40"/>
      <c r="GR3584" s="40"/>
      <c r="GS3584" s="40"/>
      <c r="GT3584" s="40"/>
      <c r="GU3584" s="40"/>
      <c r="GV3584" s="40"/>
      <c r="GW3584" s="40"/>
      <c r="GX3584" s="40"/>
      <c r="GY3584" s="40"/>
      <c r="GZ3584" s="40"/>
      <c r="HA3584" s="40"/>
      <c r="HB3584" s="40"/>
      <c r="HC3584" s="40"/>
      <c r="HD3584" s="40"/>
      <c r="HE3584" s="40"/>
      <c r="HF3584" s="40"/>
      <c r="HG3584" s="40"/>
      <c r="HH3584" s="40"/>
      <c r="HI3584" s="40"/>
      <c r="HJ3584" s="40"/>
      <c r="HK3584" s="40"/>
      <c r="HL3584" s="40"/>
      <c r="HM3584" s="40"/>
      <c r="HN3584" s="40"/>
      <c r="HO3584" s="40"/>
      <c r="HP3584" s="40"/>
      <c r="HQ3584" s="40"/>
      <c r="HR3584" s="40"/>
      <c r="HS3584" s="40"/>
      <c r="HT3584" s="40"/>
      <c r="HU3584" s="40"/>
      <c r="HV3584" s="40"/>
      <c r="HW3584" s="40"/>
      <c r="HX3584" s="40"/>
      <c r="HY3584" s="40"/>
      <c r="HZ3584" s="40"/>
      <c r="IA3584" s="40"/>
      <c r="IB3584" s="40"/>
      <c r="IC3584" s="40"/>
      <c r="ID3584" s="40"/>
      <c r="IE3584" s="40"/>
      <c r="IF3584" s="40"/>
      <c r="IG3584" s="40"/>
    </row>
    <row r="3585" spans="1:241" s="39" customFormat="1">
      <c r="A3585" s="40"/>
      <c r="B3585" s="40"/>
      <c r="C3585" s="40"/>
      <c r="D3585" s="135"/>
      <c r="E3585" s="135"/>
      <c r="F3585" s="40"/>
      <c r="G3585" s="40"/>
      <c r="H3585" s="40"/>
      <c r="I3585" s="135"/>
      <c r="J3585" s="40"/>
      <c r="K3585" s="40"/>
      <c r="L3585" s="135"/>
      <c r="M3585" s="40"/>
      <c r="N3585" s="40"/>
      <c r="O3585" s="40"/>
      <c r="P3585" s="40"/>
      <c r="S3585" s="114"/>
      <c r="T3585" s="114"/>
      <c r="V3585" s="114"/>
      <c r="W3585" s="114"/>
      <c r="X3585" s="114"/>
      <c r="Y3585" s="114"/>
      <c r="Z3585" s="114"/>
      <c r="AA3585" s="114"/>
      <c r="AB3585" s="114"/>
      <c r="AC3585" s="114"/>
      <c r="AD3585" s="114"/>
      <c r="AE3585" s="114"/>
      <c r="AH3585" s="114"/>
      <c r="AI3585" s="114"/>
      <c r="AK3585" s="114"/>
      <c r="AM3585" s="114"/>
      <c r="AP3585" s="114"/>
      <c r="AU3585" s="114"/>
      <c r="FP3585" s="40"/>
      <c r="FQ3585" s="40"/>
      <c r="FR3585" s="40"/>
      <c r="FS3585" s="40"/>
      <c r="FT3585" s="40"/>
      <c r="FU3585" s="40"/>
      <c r="FV3585" s="40"/>
      <c r="FW3585" s="40"/>
      <c r="FX3585" s="40"/>
      <c r="FY3585" s="40"/>
      <c r="FZ3585" s="40"/>
      <c r="GA3585" s="40"/>
      <c r="GB3585" s="40"/>
      <c r="GC3585" s="40"/>
      <c r="GD3585" s="40"/>
      <c r="GE3585" s="40"/>
      <c r="GF3585" s="40"/>
      <c r="GG3585" s="40"/>
      <c r="GH3585" s="40"/>
      <c r="GI3585" s="40"/>
      <c r="GJ3585" s="40"/>
      <c r="GK3585" s="40"/>
      <c r="GL3585" s="40"/>
      <c r="GM3585" s="40"/>
      <c r="GN3585" s="40"/>
      <c r="GO3585" s="40"/>
      <c r="GP3585" s="40"/>
      <c r="GQ3585" s="40"/>
      <c r="GR3585" s="40"/>
      <c r="GS3585" s="40"/>
      <c r="GT3585" s="40"/>
      <c r="GU3585" s="40"/>
      <c r="GV3585" s="40"/>
      <c r="GW3585" s="40"/>
      <c r="GX3585" s="40"/>
      <c r="GY3585" s="40"/>
      <c r="GZ3585" s="40"/>
      <c r="HA3585" s="40"/>
      <c r="HB3585" s="40"/>
      <c r="HC3585" s="40"/>
      <c r="HD3585" s="40"/>
      <c r="HE3585" s="40"/>
      <c r="HF3585" s="40"/>
      <c r="HG3585" s="40"/>
      <c r="HH3585" s="40"/>
      <c r="HI3585" s="40"/>
      <c r="HJ3585" s="40"/>
      <c r="HK3585" s="40"/>
      <c r="HL3585" s="40"/>
      <c r="HM3585" s="40"/>
      <c r="HN3585" s="40"/>
      <c r="HO3585" s="40"/>
      <c r="HP3585" s="40"/>
      <c r="HQ3585" s="40"/>
      <c r="HR3585" s="40"/>
      <c r="HS3585" s="40"/>
      <c r="HT3585" s="40"/>
      <c r="HU3585" s="40"/>
      <c r="HV3585" s="40"/>
      <c r="HW3585" s="40"/>
      <c r="HX3585" s="40"/>
      <c r="HY3585" s="40"/>
      <c r="HZ3585" s="40"/>
      <c r="IA3585" s="40"/>
      <c r="IB3585" s="40"/>
      <c r="IC3585" s="40"/>
      <c r="ID3585" s="40"/>
      <c r="IE3585" s="40"/>
      <c r="IF3585" s="40"/>
      <c r="IG3585" s="40"/>
    </row>
    <row r="3586" spans="1:241" s="39" customFormat="1">
      <c r="A3586" s="40"/>
      <c r="B3586" s="40"/>
      <c r="C3586" s="40"/>
      <c r="D3586" s="135"/>
      <c r="E3586" s="135"/>
      <c r="F3586" s="40"/>
      <c r="G3586" s="40"/>
      <c r="H3586" s="40"/>
      <c r="I3586" s="135"/>
      <c r="J3586" s="40"/>
      <c r="K3586" s="40"/>
      <c r="L3586" s="135"/>
      <c r="M3586" s="40"/>
      <c r="N3586" s="40"/>
      <c r="O3586" s="40"/>
      <c r="P3586" s="40"/>
      <c r="S3586" s="114"/>
      <c r="T3586" s="114"/>
      <c r="V3586" s="114"/>
      <c r="W3586" s="114"/>
      <c r="X3586" s="114"/>
      <c r="Y3586" s="114"/>
      <c r="Z3586" s="114"/>
      <c r="AA3586" s="114"/>
      <c r="AB3586" s="114"/>
      <c r="AC3586" s="114"/>
      <c r="AD3586" s="114"/>
      <c r="AE3586" s="114"/>
      <c r="AH3586" s="114"/>
      <c r="AI3586" s="114"/>
      <c r="AK3586" s="114"/>
      <c r="AM3586" s="114"/>
      <c r="AP3586" s="114"/>
      <c r="AU3586" s="114"/>
      <c r="FP3586" s="40"/>
      <c r="FQ3586" s="40"/>
      <c r="FR3586" s="40"/>
      <c r="FS3586" s="40"/>
      <c r="FT3586" s="40"/>
      <c r="FU3586" s="40"/>
      <c r="FV3586" s="40"/>
      <c r="FW3586" s="40"/>
      <c r="FX3586" s="40"/>
      <c r="FY3586" s="40"/>
      <c r="FZ3586" s="40"/>
      <c r="GA3586" s="40"/>
      <c r="GB3586" s="40"/>
      <c r="GC3586" s="40"/>
      <c r="GD3586" s="40"/>
      <c r="GE3586" s="40"/>
      <c r="GF3586" s="40"/>
      <c r="GG3586" s="40"/>
      <c r="GH3586" s="40"/>
      <c r="GI3586" s="40"/>
      <c r="GJ3586" s="40"/>
      <c r="GK3586" s="40"/>
      <c r="GL3586" s="40"/>
      <c r="GM3586" s="40"/>
      <c r="GN3586" s="40"/>
      <c r="GO3586" s="40"/>
      <c r="GP3586" s="40"/>
      <c r="GQ3586" s="40"/>
      <c r="GR3586" s="40"/>
      <c r="GS3586" s="40"/>
      <c r="GT3586" s="40"/>
      <c r="GU3586" s="40"/>
      <c r="GV3586" s="40"/>
      <c r="GW3586" s="40"/>
      <c r="GX3586" s="40"/>
      <c r="GY3586" s="40"/>
      <c r="GZ3586" s="40"/>
      <c r="HA3586" s="40"/>
      <c r="HB3586" s="40"/>
      <c r="HC3586" s="40"/>
      <c r="HD3586" s="40"/>
      <c r="HE3586" s="40"/>
      <c r="HF3586" s="40"/>
      <c r="HG3586" s="40"/>
      <c r="HH3586" s="40"/>
      <c r="HI3586" s="40"/>
      <c r="HJ3586" s="40"/>
      <c r="HK3586" s="40"/>
      <c r="HL3586" s="40"/>
      <c r="HM3586" s="40"/>
      <c r="HN3586" s="40"/>
      <c r="HO3586" s="40"/>
      <c r="HP3586" s="40"/>
      <c r="HQ3586" s="40"/>
      <c r="HR3586" s="40"/>
      <c r="HS3586" s="40"/>
      <c r="HT3586" s="40"/>
      <c r="HU3586" s="40"/>
      <c r="HV3586" s="40"/>
      <c r="HW3586" s="40"/>
      <c r="HX3586" s="40"/>
      <c r="HY3586" s="40"/>
      <c r="HZ3586" s="40"/>
      <c r="IA3586" s="40"/>
      <c r="IB3586" s="40"/>
      <c r="IC3586" s="40"/>
      <c r="ID3586" s="40"/>
      <c r="IE3586" s="40"/>
      <c r="IF3586" s="40"/>
      <c r="IG3586" s="40"/>
    </row>
    <row r="3587" spans="1:241" s="39" customFormat="1">
      <c r="A3587" s="40"/>
      <c r="B3587" s="40"/>
      <c r="C3587" s="40"/>
      <c r="D3587" s="135"/>
      <c r="E3587" s="135"/>
      <c r="F3587" s="40"/>
      <c r="G3587" s="40"/>
      <c r="H3587" s="40"/>
      <c r="I3587" s="135"/>
      <c r="J3587" s="40"/>
      <c r="K3587" s="40"/>
      <c r="L3587" s="135"/>
      <c r="M3587" s="40"/>
      <c r="N3587" s="40"/>
      <c r="O3587" s="40"/>
      <c r="P3587" s="40"/>
      <c r="S3587" s="114"/>
      <c r="T3587" s="114"/>
      <c r="V3587" s="114"/>
      <c r="W3587" s="114"/>
      <c r="X3587" s="114"/>
      <c r="Y3587" s="114"/>
      <c r="Z3587" s="114"/>
      <c r="AA3587" s="114"/>
      <c r="AB3587" s="114"/>
      <c r="AC3587" s="114"/>
      <c r="AD3587" s="114"/>
      <c r="AE3587" s="114"/>
      <c r="AH3587" s="114"/>
      <c r="AI3587" s="114"/>
      <c r="AK3587" s="114"/>
      <c r="AM3587" s="114"/>
      <c r="AP3587" s="114"/>
      <c r="AU3587" s="114"/>
      <c r="FP3587" s="40"/>
      <c r="FQ3587" s="40"/>
      <c r="FR3587" s="40"/>
      <c r="FS3587" s="40"/>
      <c r="FT3587" s="40"/>
      <c r="FU3587" s="40"/>
      <c r="FV3587" s="40"/>
      <c r="FW3587" s="40"/>
      <c r="FX3587" s="40"/>
      <c r="FY3587" s="40"/>
      <c r="FZ3587" s="40"/>
      <c r="GA3587" s="40"/>
      <c r="GB3587" s="40"/>
      <c r="GC3587" s="40"/>
      <c r="GD3587" s="40"/>
      <c r="GE3587" s="40"/>
      <c r="GF3587" s="40"/>
      <c r="GG3587" s="40"/>
      <c r="GH3587" s="40"/>
      <c r="GI3587" s="40"/>
      <c r="GJ3587" s="40"/>
      <c r="GK3587" s="40"/>
      <c r="GL3587" s="40"/>
      <c r="GM3587" s="40"/>
      <c r="GN3587" s="40"/>
      <c r="GO3587" s="40"/>
      <c r="GP3587" s="40"/>
      <c r="GQ3587" s="40"/>
      <c r="GR3587" s="40"/>
      <c r="GS3587" s="40"/>
      <c r="GT3587" s="40"/>
      <c r="GU3587" s="40"/>
      <c r="GV3587" s="40"/>
      <c r="GW3587" s="40"/>
      <c r="GX3587" s="40"/>
      <c r="GY3587" s="40"/>
      <c r="GZ3587" s="40"/>
      <c r="HA3587" s="40"/>
      <c r="HB3587" s="40"/>
      <c r="HC3587" s="40"/>
      <c r="HD3587" s="40"/>
      <c r="HE3587" s="40"/>
      <c r="HF3587" s="40"/>
      <c r="HG3587" s="40"/>
      <c r="HH3587" s="40"/>
      <c r="HI3587" s="40"/>
      <c r="HJ3587" s="40"/>
      <c r="HK3587" s="40"/>
      <c r="HL3587" s="40"/>
      <c r="HM3587" s="40"/>
      <c r="HN3587" s="40"/>
      <c r="HO3587" s="40"/>
      <c r="HP3587" s="40"/>
      <c r="HQ3587" s="40"/>
      <c r="HR3587" s="40"/>
      <c r="HS3587" s="40"/>
      <c r="HT3587" s="40"/>
      <c r="HU3587" s="40"/>
      <c r="HV3587" s="40"/>
      <c r="HW3587" s="40"/>
      <c r="HX3587" s="40"/>
      <c r="HY3587" s="40"/>
      <c r="HZ3587" s="40"/>
      <c r="IA3587" s="40"/>
      <c r="IB3587" s="40"/>
      <c r="IC3587" s="40"/>
      <c r="ID3587" s="40"/>
      <c r="IE3587" s="40"/>
      <c r="IF3587" s="40"/>
      <c r="IG3587" s="40"/>
    </row>
    <row r="3588" spans="1:241" s="39" customFormat="1">
      <c r="A3588" s="40"/>
      <c r="B3588" s="40"/>
      <c r="C3588" s="40"/>
      <c r="D3588" s="135"/>
      <c r="E3588" s="135"/>
      <c r="F3588" s="40"/>
      <c r="G3588" s="40"/>
      <c r="H3588" s="40"/>
      <c r="I3588" s="135"/>
      <c r="J3588" s="40"/>
      <c r="K3588" s="40"/>
      <c r="L3588" s="135"/>
      <c r="M3588" s="40"/>
      <c r="N3588" s="40"/>
      <c r="O3588" s="40"/>
      <c r="P3588" s="40"/>
      <c r="S3588" s="114"/>
      <c r="T3588" s="114"/>
      <c r="V3588" s="114"/>
      <c r="W3588" s="114"/>
      <c r="X3588" s="114"/>
      <c r="Y3588" s="114"/>
      <c r="Z3588" s="114"/>
      <c r="AA3588" s="114"/>
      <c r="AB3588" s="114"/>
      <c r="AC3588" s="114"/>
      <c r="AD3588" s="114"/>
      <c r="AE3588" s="114"/>
      <c r="AH3588" s="114"/>
      <c r="AI3588" s="114"/>
      <c r="AK3588" s="114"/>
      <c r="AM3588" s="114"/>
      <c r="AP3588" s="114"/>
      <c r="AU3588" s="114"/>
      <c r="FP3588" s="40"/>
      <c r="FQ3588" s="40"/>
      <c r="FR3588" s="40"/>
      <c r="FS3588" s="40"/>
      <c r="FT3588" s="40"/>
      <c r="FU3588" s="40"/>
      <c r="FV3588" s="40"/>
      <c r="FW3588" s="40"/>
      <c r="FX3588" s="40"/>
      <c r="FY3588" s="40"/>
      <c r="FZ3588" s="40"/>
      <c r="GA3588" s="40"/>
      <c r="GB3588" s="40"/>
      <c r="GC3588" s="40"/>
      <c r="GD3588" s="40"/>
      <c r="GE3588" s="40"/>
      <c r="GF3588" s="40"/>
      <c r="GG3588" s="40"/>
      <c r="GH3588" s="40"/>
      <c r="GI3588" s="40"/>
      <c r="GJ3588" s="40"/>
      <c r="GK3588" s="40"/>
      <c r="GL3588" s="40"/>
      <c r="GM3588" s="40"/>
      <c r="GN3588" s="40"/>
      <c r="GO3588" s="40"/>
      <c r="GP3588" s="40"/>
      <c r="GQ3588" s="40"/>
      <c r="GR3588" s="40"/>
      <c r="GS3588" s="40"/>
      <c r="GT3588" s="40"/>
      <c r="GU3588" s="40"/>
      <c r="GV3588" s="40"/>
      <c r="GW3588" s="40"/>
      <c r="GX3588" s="40"/>
      <c r="GY3588" s="40"/>
      <c r="GZ3588" s="40"/>
      <c r="HA3588" s="40"/>
      <c r="HB3588" s="40"/>
      <c r="HC3588" s="40"/>
      <c r="HD3588" s="40"/>
      <c r="HE3588" s="40"/>
      <c r="HF3588" s="40"/>
      <c r="HG3588" s="40"/>
      <c r="HH3588" s="40"/>
      <c r="HI3588" s="40"/>
      <c r="HJ3588" s="40"/>
      <c r="HK3588" s="40"/>
      <c r="HL3588" s="40"/>
      <c r="HM3588" s="40"/>
      <c r="HN3588" s="40"/>
      <c r="HO3588" s="40"/>
      <c r="HP3588" s="40"/>
      <c r="HQ3588" s="40"/>
      <c r="HR3588" s="40"/>
      <c r="HS3588" s="40"/>
      <c r="HT3588" s="40"/>
      <c r="HU3588" s="40"/>
      <c r="HV3588" s="40"/>
      <c r="HW3588" s="40"/>
      <c r="HX3588" s="40"/>
      <c r="HY3588" s="40"/>
      <c r="HZ3588" s="40"/>
      <c r="IA3588" s="40"/>
      <c r="IB3588" s="40"/>
      <c r="IC3588" s="40"/>
      <c r="ID3588" s="40"/>
      <c r="IE3588" s="40"/>
      <c r="IF3588" s="40"/>
      <c r="IG3588" s="40"/>
    </row>
    <row r="3589" spans="1:241" s="39" customFormat="1">
      <c r="A3589" s="40"/>
      <c r="B3589" s="40"/>
      <c r="C3589" s="40"/>
      <c r="D3589" s="135"/>
      <c r="E3589" s="135"/>
      <c r="F3589" s="40"/>
      <c r="G3589" s="40"/>
      <c r="H3589" s="40"/>
      <c r="I3589" s="135"/>
      <c r="J3589" s="40"/>
      <c r="K3589" s="40"/>
      <c r="L3589" s="135"/>
      <c r="M3589" s="40"/>
      <c r="N3589" s="40"/>
      <c r="O3589" s="40"/>
      <c r="P3589" s="40"/>
      <c r="S3589" s="114"/>
      <c r="T3589" s="114"/>
      <c r="V3589" s="114"/>
      <c r="W3589" s="114"/>
      <c r="X3589" s="114"/>
      <c r="Y3589" s="114"/>
      <c r="Z3589" s="114"/>
      <c r="AA3589" s="114"/>
      <c r="AB3589" s="114"/>
      <c r="AC3589" s="114"/>
      <c r="AD3589" s="114"/>
      <c r="AE3589" s="114"/>
      <c r="AH3589" s="114"/>
      <c r="AI3589" s="114"/>
      <c r="AK3589" s="114"/>
      <c r="AM3589" s="114"/>
      <c r="AP3589" s="114"/>
      <c r="AU3589" s="114"/>
      <c r="FP3589" s="40"/>
      <c r="FQ3589" s="40"/>
      <c r="FR3589" s="40"/>
      <c r="FS3589" s="40"/>
      <c r="FT3589" s="40"/>
      <c r="FU3589" s="40"/>
      <c r="FV3589" s="40"/>
      <c r="FW3589" s="40"/>
      <c r="FX3589" s="40"/>
      <c r="FY3589" s="40"/>
      <c r="FZ3589" s="40"/>
      <c r="GA3589" s="40"/>
      <c r="GB3589" s="40"/>
      <c r="GC3589" s="40"/>
      <c r="GD3589" s="40"/>
      <c r="GE3589" s="40"/>
      <c r="GF3589" s="40"/>
      <c r="GG3589" s="40"/>
      <c r="GH3589" s="40"/>
      <c r="GI3589" s="40"/>
      <c r="GJ3589" s="40"/>
      <c r="GK3589" s="40"/>
      <c r="GL3589" s="40"/>
      <c r="GM3589" s="40"/>
      <c r="GN3589" s="40"/>
      <c r="GO3589" s="40"/>
      <c r="GP3589" s="40"/>
      <c r="GQ3589" s="40"/>
      <c r="GR3589" s="40"/>
      <c r="GS3589" s="40"/>
      <c r="GT3589" s="40"/>
      <c r="GU3589" s="40"/>
      <c r="GV3589" s="40"/>
      <c r="GW3589" s="40"/>
      <c r="GX3589" s="40"/>
      <c r="GY3589" s="40"/>
      <c r="GZ3589" s="40"/>
      <c r="HA3589" s="40"/>
      <c r="HB3589" s="40"/>
      <c r="HC3589" s="40"/>
      <c r="HD3589" s="40"/>
      <c r="HE3589" s="40"/>
      <c r="HF3589" s="40"/>
      <c r="HG3589" s="40"/>
      <c r="HH3589" s="40"/>
      <c r="HI3589" s="40"/>
      <c r="HJ3589" s="40"/>
      <c r="HK3589" s="40"/>
      <c r="HL3589" s="40"/>
      <c r="HM3589" s="40"/>
      <c r="HN3589" s="40"/>
      <c r="HO3589" s="40"/>
      <c r="HP3589" s="40"/>
      <c r="HQ3589" s="40"/>
      <c r="HR3589" s="40"/>
      <c r="HS3589" s="40"/>
      <c r="HT3589" s="40"/>
      <c r="HU3589" s="40"/>
      <c r="HV3589" s="40"/>
      <c r="HW3589" s="40"/>
      <c r="HX3589" s="40"/>
      <c r="HY3589" s="40"/>
      <c r="HZ3589" s="40"/>
      <c r="IA3589" s="40"/>
      <c r="IB3589" s="40"/>
      <c r="IC3589" s="40"/>
      <c r="ID3589" s="40"/>
      <c r="IE3589" s="40"/>
      <c r="IF3589" s="40"/>
      <c r="IG3589" s="40"/>
    </row>
    <row r="3590" spans="1:241" s="39" customFormat="1">
      <c r="A3590" s="40"/>
      <c r="B3590" s="40"/>
      <c r="C3590" s="40"/>
      <c r="D3590" s="135"/>
      <c r="E3590" s="135"/>
      <c r="F3590" s="40"/>
      <c r="G3590" s="40"/>
      <c r="H3590" s="40"/>
      <c r="I3590" s="135"/>
      <c r="J3590" s="40"/>
      <c r="K3590" s="40"/>
      <c r="L3590" s="135"/>
      <c r="M3590" s="40"/>
      <c r="N3590" s="40"/>
      <c r="O3590" s="40"/>
      <c r="P3590" s="40"/>
      <c r="S3590" s="114"/>
      <c r="T3590" s="114"/>
      <c r="V3590" s="114"/>
      <c r="W3590" s="114"/>
      <c r="X3590" s="114"/>
      <c r="Y3590" s="114"/>
      <c r="Z3590" s="114"/>
      <c r="AA3590" s="114"/>
      <c r="AB3590" s="114"/>
      <c r="AC3590" s="114"/>
      <c r="AD3590" s="114"/>
      <c r="AE3590" s="114"/>
      <c r="AH3590" s="114"/>
      <c r="AI3590" s="114"/>
      <c r="AK3590" s="114"/>
      <c r="AM3590" s="114"/>
      <c r="AP3590" s="114"/>
      <c r="AU3590" s="114"/>
      <c r="FP3590" s="40"/>
      <c r="FQ3590" s="40"/>
      <c r="FR3590" s="40"/>
      <c r="FS3590" s="40"/>
      <c r="FT3590" s="40"/>
      <c r="FU3590" s="40"/>
      <c r="FV3590" s="40"/>
      <c r="FW3590" s="40"/>
      <c r="FX3590" s="40"/>
      <c r="FY3590" s="40"/>
      <c r="FZ3590" s="40"/>
      <c r="GA3590" s="40"/>
      <c r="GB3590" s="40"/>
      <c r="GC3590" s="40"/>
      <c r="GD3590" s="40"/>
      <c r="GE3590" s="40"/>
      <c r="GF3590" s="40"/>
      <c r="GG3590" s="40"/>
      <c r="GH3590" s="40"/>
      <c r="GI3590" s="40"/>
      <c r="GJ3590" s="40"/>
      <c r="GK3590" s="40"/>
      <c r="GL3590" s="40"/>
      <c r="GM3590" s="40"/>
      <c r="GN3590" s="40"/>
      <c r="GO3590" s="40"/>
      <c r="GP3590" s="40"/>
      <c r="GQ3590" s="40"/>
      <c r="GR3590" s="40"/>
      <c r="GS3590" s="40"/>
      <c r="GT3590" s="40"/>
      <c r="GU3590" s="40"/>
      <c r="GV3590" s="40"/>
      <c r="GW3590" s="40"/>
      <c r="GX3590" s="40"/>
      <c r="GY3590" s="40"/>
      <c r="GZ3590" s="40"/>
      <c r="HA3590" s="40"/>
      <c r="HB3590" s="40"/>
      <c r="HC3590" s="40"/>
      <c r="HD3590" s="40"/>
      <c r="HE3590" s="40"/>
      <c r="HF3590" s="40"/>
      <c r="HG3590" s="40"/>
      <c r="HH3590" s="40"/>
      <c r="HI3590" s="40"/>
      <c r="HJ3590" s="40"/>
      <c r="HK3590" s="40"/>
      <c r="HL3590" s="40"/>
      <c r="HM3590" s="40"/>
      <c r="HN3590" s="40"/>
      <c r="HO3590" s="40"/>
      <c r="HP3590" s="40"/>
      <c r="HQ3590" s="40"/>
      <c r="HR3590" s="40"/>
      <c r="HS3590" s="40"/>
      <c r="HT3590" s="40"/>
      <c r="HU3590" s="40"/>
      <c r="HV3590" s="40"/>
      <c r="HW3590" s="40"/>
      <c r="HX3590" s="40"/>
      <c r="HY3590" s="40"/>
      <c r="HZ3590" s="40"/>
      <c r="IA3590" s="40"/>
      <c r="IB3590" s="40"/>
      <c r="IC3590" s="40"/>
      <c r="ID3590" s="40"/>
      <c r="IE3590" s="40"/>
      <c r="IF3590" s="40"/>
      <c r="IG3590" s="40"/>
    </row>
    <row r="3591" spans="1:241" s="39" customFormat="1">
      <c r="A3591" s="40"/>
      <c r="B3591" s="40"/>
      <c r="C3591" s="40"/>
      <c r="D3591" s="135"/>
      <c r="E3591" s="135"/>
      <c r="F3591" s="40"/>
      <c r="G3591" s="40"/>
      <c r="H3591" s="40"/>
      <c r="I3591" s="135"/>
      <c r="J3591" s="40"/>
      <c r="K3591" s="40"/>
      <c r="L3591" s="135"/>
      <c r="M3591" s="40"/>
      <c r="N3591" s="40"/>
      <c r="O3591" s="40"/>
      <c r="P3591" s="40"/>
      <c r="S3591" s="114"/>
      <c r="T3591" s="114"/>
      <c r="V3591" s="114"/>
      <c r="W3591" s="114"/>
      <c r="X3591" s="114"/>
      <c r="Y3591" s="114"/>
      <c r="Z3591" s="114"/>
      <c r="AA3591" s="114"/>
      <c r="AB3591" s="114"/>
      <c r="AC3591" s="114"/>
      <c r="AD3591" s="114"/>
      <c r="AE3591" s="114"/>
      <c r="AH3591" s="114"/>
      <c r="AI3591" s="114"/>
      <c r="AK3591" s="114"/>
      <c r="AM3591" s="114"/>
      <c r="AP3591" s="114"/>
      <c r="AU3591" s="114"/>
      <c r="FP3591" s="40"/>
      <c r="FQ3591" s="40"/>
      <c r="FR3591" s="40"/>
      <c r="FS3591" s="40"/>
      <c r="FT3591" s="40"/>
      <c r="FU3591" s="40"/>
      <c r="FV3591" s="40"/>
      <c r="FW3591" s="40"/>
      <c r="FX3591" s="40"/>
      <c r="FY3591" s="40"/>
      <c r="FZ3591" s="40"/>
      <c r="GA3591" s="40"/>
      <c r="GB3591" s="40"/>
      <c r="GC3591" s="40"/>
      <c r="GD3591" s="40"/>
      <c r="GE3591" s="40"/>
      <c r="GF3591" s="40"/>
      <c r="GG3591" s="40"/>
      <c r="GH3591" s="40"/>
      <c r="GI3591" s="40"/>
      <c r="GJ3591" s="40"/>
      <c r="GK3591" s="40"/>
      <c r="GL3591" s="40"/>
      <c r="GM3591" s="40"/>
      <c r="GN3591" s="40"/>
      <c r="GO3591" s="40"/>
      <c r="GP3591" s="40"/>
      <c r="GQ3591" s="40"/>
      <c r="GR3591" s="40"/>
      <c r="GS3591" s="40"/>
      <c r="GT3591" s="40"/>
      <c r="GU3591" s="40"/>
      <c r="GV3591" s="40"/>
      <c r="GW3591" s="40"/>
      <c r="GX3591" s="40"/>
      <c r="GY3591" s="40"/>
      <c r="GZ3591" s="40"/>
      <c r="HA3591" s="40"/>
      <c r="HB3591" s="40"/>
      <c r="HC3591" s="40"/>
      <c r="HD3591" s="40"/>
      <c r="HE3591" s="40"/>
      <c r="HF3591" s="40"/>
      <c r="HG3591" s="40"/>
      <c r="HH3591" s="40"/>
      <c r="HI3591" s="40"/>
      <c r="HJ3591" s="40"/>
      <c r="HK3591" s="40"/>
      <c r="HL3591" s="40"/>
      <c r="HM3591" s="40"/>
      <c r="HN3591" s="40"/>
      <c r="HO3591" s="40"/>
      <c r="HP3591" s="40"/>
      <c r="HQ3591" s="40"/>
      <c r="HR3591" s="40"/>
      <c r="HS3591" s="40"/>
      <c r="HT3591" s="40"/>
      <c r="HU3591" s="40"/>
      <c r="HV3591" s="40"/>
      <c r="HW3591" s="40"/>
      <c r="HX3591" s="40"/>
      <c r="HY3591" s="40"/>
      <c r="HZ3591" s="40"/>
      <c r="IA3591" s="40"/>
      <c r="IB3591" s="40"/>
      <c r="IC3591" s="40"/>
      <c r="ID3591" s="40"/>
      <c r="IE3591" s="40"/>
      <c r="IF3591" s="40"/>
      <c r="IG3591" s="40"/>
    </row>
    <row r="3592" spans="1:241" s="39" customFormat="1">
      <c r="A3592" s="40"/>
      <c r="B3592" s="40"/>
      <c r="C3592" s="40"/>
      <c r="D3592" s="135"/>
      <c r="E3592" s="135"/>
      <c r="F3592" s="40"/>
      <c r="G3592" s="40"/>
      <c r="H3592" s="40"/>
      <c r="I3592" s="135"/>
      <c r="J3592" s="40"/>
      <c r="K3592" s="40"/>
      <c r="L3592" s="135"/>
      <c r="M3592" s="40"/>
      <c r="N3592" s="40"/>
      <c r="O3592" s="40"/>
      <c r="P3592" s="40"/>
      <c r="S3592" s="114"/>
      <c r="T3592" s="114"/>
      <c r="V3592" s="114"/>
      <c r="W3592" s="114"/>
      <c r="X3592" s="114"/>
      <c r="Y3592" s="114"/>
      <c r="Z3592" s="114"/>
      <c r="AA3592" s="114"/>
      <c r="AB3592" s="114"/>
      <c r="AC3592" s="114"/>
      <c r="AD3592" s="114"/>
      <c r="AE3592" s="114"/>
      <c r="AH3592" s="114"/>
      <c r="AI3592" s="114"/>
      <c r="AK3592" s="114"/>
      <c r="AM3592" s="114"/>
      <c r="AP3592" s="114"/>
      <c r="AU3592" s="114"/>
      <c r="FP3592" s="40"/>
      <c r="FQ3592" s="40"/>
      <c r="FR3592" s="40"/>
      <c r="FS3592" s="40"/>
      <c r="FT3592" s="40"/>
      <c r="FU3592" s="40"/>
      <c r="FV3592" s="40"/>
      <c r="FW3592" s="40"/>
      <c r="FX3592" s="40"/>
      <c r="FY3592" s="40"/>
      <c r="FZ3592" s="40"/>
      <c r="GA3592" s="40"/>
      <c r="GB3592" s="40"/>
      <c r="GC3592" s="40"/>
      <c r="GD3592" s="40"/>
      <c r="GE3592" s="40"/>
      <c r="GF3592" s="40"/>
      <c r="GG3592" s="40"/>
      <c r="GH3592" s="40"/>
      <c r="GI3592" s="40"/>
      <c r="GJ3592" s="40"/>
      <c r="GK3592" s="40"/>
      <c r="GL3592" s="40"/>
      <c r="GM3592" s="40"/>
      <c r="GN3592" s="40"/>
      <c r="GO3592" s="40"/>
      <c r="GP3592" s="40"/>
      <c r="GQ3592" s="40"/>
      <c r="GR3592" s="40"/>
      <c r="GS3592" s="40"/>
      <c r="GT3592" s="40"/>
      <c r="GU3592" s="40"/>
      <c r="GV3592" s="40"/>
      <c r="GW3592" s="40"/>
      <c r="GX3592" s="40"/>
      <c r="GY3592" s="40"/>
      <c r="GZ3592" s="40"/>
      <c r="HA3592" s="40"/>
      <c r="HB3592" s="40"/>
      <c r="HC3592" s="40"/>
      <c r="HD3592" s="40"/>
      <c r="HE3592" s="40"/>
      <c r="HF3592" s="40"/>
      <c r="HG3592" s="40"/>
      <c r="HH3592" s="40"/>
      <c r="HI3592" s="40"/>
      <c r="HJ3592" s="40"/>
      <c r="HK3592" s="40"/>
      <c r="HL3592" s="40"/>
      <c r="HM3592" s="40"/>
      <c r="HN3592" s="40"/>
      <c r="HO3592" s="40"/>
      <c r="HP3592" s="40"/>
      <c r="HQ3592" s="40"/>
      <c r="HR3592" s="40"/>
      <c r="HS3592" s="40"/>
      <c r="HT3592" s="40"/>
      <c r="HU3592" s="40"/>
      <c r="HV3592" s="40"/>
      <c r="HW3592" s="40"/>
      <c r="HX3592" s="40"/>
      <c r="HY3592" s="40"/>
      <c r="HZ3592" s="40"/>
      <c r="IA3592" s="40"/>
      <c r="IB3592" s="40"/>
      <c r="IC3592" s="40"/>
      <c r="ID3592" s="40"/>
      <c r="IE3592" s="40"/>
      <c r="IF3592" s="40"/>
      <c r="IG3592" s="40"/>
    </row>
    <row r="3593" spans="1:241" s="39" customFormat="1">
      <c r="A3593" s="40"/>
      <c r="B3593" s="40"/>
      <c r="C3593" s="40"/>
      <c r="D3593" s="135"/>
      <c r="E3593" s="135"/>
      <c r="F3593" s="40"/>
      <c r="G3593" s="40"/>
      <c r="H3593" s="40"/>
      <c r="I3593" s="135"/>
      <c r="J3593" s="40"/>
      <c r="K3593" s="40"/>
      <c r="L3593" s="135"/>
      <c r="M3593" s="40"/>
      <c r="N3593" s="40"/>
      <c r="O3593" s="40"/>
      <c r="P3593" s="40"/>
      <c r="S3593" s="114"/>
      <c r="T3593" s="114"/>
      <c r="V3593" s="114"/>
      <c r="W3593" s="114"/>
      <c r="X3593" s="114"/>
      <c r="Y3593" s="114"/>
      <c r="Z3593" s="114"/>
      <c r="AA3593" s="114"/>
      <c r="AB3593" s="114"/>
      <c r="AC3593" s="114"/>
      <c r="AD3593" s="114"/>
      <c r="AE3593" s="114"/>
      <c r="AH3593" s="114"/>
      <c r="AI3593" s="114"/>
      <c r="AK3593" s="114"/>
      <c r="AM3593" s="114"/>
      <c r="AP3593" s="114"/>
      <c r="AU3593" s="114"/>
      <c r="FP3593" s="40"/>
      <c r="FQ3593" s="40"/>
      <c r="FR3593" s="40"/>
      <c r="FS3593" s="40"/>
      <c r="FT3593" s="40"/>
      <c r="FU3593" s="40"/>
      <c r="FV3593" s="40"/>
      <c r="FW3593" s="40"/>
      <c r="FX3593" s="40"/>
      <c r="FY3593" s="40"/>
      <c r="FZ3593" s="40"/>
      <c r="GA3593" s="40"/>
      <c r="GB3593" s="40"/>
      <c r="GC3593" s="40"/>
      <c r="GD3593" s="40"/>
      <c r="GE3593" s="40"/>
      <c r="GF3593" s="40"/>
      <c r="GG3593" s="40"/>
      <c r="GH3593" s="40"/>
      <c r="GI3593" s="40"/>
      <c r="GJ3593" s="40"/>
      <c r="GK3593" s="40"/>
      <c r="GL3593" s="40"/>
      <c r="GM3593" s="40"/>
      <c r="GN3593" s="40"/>
      <c r="GO3593" s="40"/>
      <c r="GP3593" s="40"/>
      <c r="GQ3593" s="40"/>
      <c r="GR3593" s="40"/>
      <c r="GS3593" s="40"/>
      <c r="GT3593" s="40"/>
      <c r="GU3593" s="40"/>
      <c r="GV3593" s="40"/>
      <c r="GW3593" s="40"/>
      <c r="GX3593" s="40"/>
      <c r="GY3593" s="40"/>
      <c r="GZ3593" s="40"/>
      <c r="HA3593" s="40"/>
      <c r="HB3593" s="40"/>
      <c r="HC3593" s="40"/>
      <c r="HD3593" s="40"/>
      <c r="HE3593" s="40"/>
      <c r="HF3593" s="40"/>
      <c r="HG3593" s="40"/>
      <c r="HH3593" s="40"/>
      <c r="HI3593" s="40"/>
      <c r="HJ3593" s="40"/>
      <c r="HK3593" s="40"/>
      <c r="HL3593" s="40"/>
      <c r="HM3593" s="40"/>
      <c r="HN3593" s="40"/>
      <c r="HO3593" s="40"/>
      <c r="HP3593" s="40"/>
      <c r="HQ3593" s="40"/>
      <c r="HR3593" s="40"/>
      <c r="HS3593" s="40"/>
      <c r="HT3593" s="40"/>
      <c r="HU3593" s="40"/>
      <c r="HV3593" s="40"/>
      <c r="HW3593" s="40"/>
      <c r="HX3593" s="40"/>
      <c r="HY3593" s="40"/>
      <c r="HZ3593" s="40"/>
      <c r="IA3593" s="40"/>
      <c r="IB3593" s="40"/>
      <c r="IC3593" s="40"/>
      <c r="ID3593" s="40"/>
      <c r="IE3593" s="40"/>
      <c r="IF3593" s="40"/>
      <c r="IG3593" s="40"/>
    </row>
    <row r="3594" spans="1:241" s="39" customFormat="1">
      <c r="A3594" s="40"/>
      <c r="B3594" s="40"/>
      <c r="C3594" s="40"/>
      <c r="D3594" s="135"/>
      <c r="E3594" s="135"/>
      <c r="F3594" s="40"/>
      <c r="G3594" s="40"/>
      <c r="H3594" s="40"/>
      <c r="I3594" s="135"/>
      <c r="J3594" s="40"/>
      <c r="K3594" s="40"/>
      <c r="L3594" s="135"/>
      <c r="M3594" s="40"/>
      <c r="N3594" s="40"/>
      <c r="O3594" s="40"/>
      <c r="P3594" s="40"/>
      <c r="S3594" s="114"/>
      <c r="T3594" s="114"/>
      <c r="V3594" s="114"/>
      <c r="W3594" s="114"/>
      <c r="X3594" s="114"/>
      <c r="Y3594" s="114"/>
      <c r="Z3594" s="114"/>
      <c r="AA3594" s="114"/>
      <c r="AB3594" s="114"/>
      <c r="AC3594" s="114"/>
      <c r="AD3594" s="114"/>
      <c r="AE3594" s="114"/>
      <c r="AH3594" s="114"/>
      <c r="AI3594" s="114"/>
      <c r="AK3594" s="114"/>
      <c r="AM3594" s="114"/>
      <c r="AP3594" s="114"/>
      <c r="AU3594" s="114"/>
      <c r="FP3594" s="40"/>
      <c r="FQ3594" s="40"/>
      <c r="FR3594" s="40"/>
      <c r="FS3594" s="40"/>
      <c r="FT3594" s="40"/>
      <c r="FU3594" s="40"/>
      <c r="FV3594" s="40"/>
      <c r="FW3594" s="40"/>
      <c r="FX3594" s="40"/>
      <c r="FY3594" s="40"/>
      <c r="FZ3594" s="40"/>
      <c r="GA3594" s="40"/>
      <c r="GB3594" s="40"/>
      <c r="GC3594" s="40"/>
      <c r="GD3594" s="40"/>
      <c r="GE3594" s="40"/>
      <c r="GF3594" s="40"/>
      <c r="GG3594" s="40"/>
      <c r="GH3594" s="40"/>
      <c r="GI3594" s="40"/>
      <c r="GJ3594" s="40"/>
      <c r="GK3594" s="40"/>
      <c r="GL3594" s="40"/>
      <c r="GM3594" s="40"/>
      <c r="GN3594" s="40"/>
      <c r="GO3594" s="40"/>
      <c r="GP3594" s="40"/>
      <c r="GQ3594" s="40"/>
      <c r="GR3594" s="40"/>
      <c r="GS3594" s="40"/>
      <c r="GT3594" s="40"/>
      <c r="GU3594" s="40"/>
      <c r="GV3594" s="40"/>
      <c r="GW3594" s="40"/>
      <c r="GX3594" s="40"/>
      <c r="GY3594" s="40"/>
      <c r="GZ3594" s="40"/>
      <c r="HA3594" s="40"/>
      <c r="HB3594" s="40"/>
      <c r="HC3594" s="40"/>
      <c r="HD3594" s="40"/>
      <c r="HE3594" s="40"/>
      <c r="HF3594" s="40"/>
      <c r="HG3594" s="40"/>
      <c r="HH3594" s="40"/>
      <c r="HI3594" s="40"/>
      <c r="HJ3594" s="40"/>
      <c r="HK3594" s="40"/>
      <c r="HL3594" s="40"/>
      <c r="HM3594" s="40"/>
      <c r="HN3594" s="40"/>
      <c r="HO3594" s="40"/>
      <c r="HP3594" s="40"/>
      <c r="HQ3594" s="40"/>
      <c r="HR3594" s="40"/>
      <c r="HS3594" s="40"/>
      <c r="HT3594" s="40"/>
      <c r="HU3594" s="40"/>
      <c r="HV3594" s="40"/>
      <c r="HW3594" s="40"/>
      <c r="HX3594" s="40"/>
      <c r="HY3594" s="40"/>
      <c r="HZ3594" s="40"/>
      <c r="IA3594" s="40"/>
      <c r="IB3594" s="40"/>
      <c r="IC3594" s="40"/>
      <c r="ID3594" s="40"/>
      <c r="IE3594" s="40"/>
      <c r="IF3594" s="40"/>
      <c r="IG3594" s="40"/>
    </row>
    <row r="3595" spans="1:241" s="39" customFormat="1">
      <c r="A3595" s="40"/>
      <c r="B3595" s="40"/>
      <c r="C3595" s="40"/>
      <c r="D3595" s="135"/>
      <c r="E3595" s="135"/>
      <c r="F3595" s="40"/>
      <c r="G3595" s="40"/>
      <c r="H3595" s="40"/>
      <c r="I3595" s="135"/>
      <c r="J3595" s="40"/>
      <c r="K3595" s="40"/>
      <c r="L3595" s="135"/>
      <c r="M3595" s="40"/>
      <c r="N3595" s="40"/>
      <c r="O3595" s="40"/>
      <c r="P3595" s="40"/>
      <c r="S3595" s="114"/>
      <c r="T3595" s="114"/>
      <c r="V3595" s="114"/>
      <c r="W3595" s="114"/>
      <c r="X3595" s="114"/>
      <c r="Y3595" s="114"/>
      <c r="Z3595" s="114"/>
      <c r="AA3595" s="114"/>
      <c r="AB3595" s="114"/>
      <c r="AC3595" s="114"/>
      <c r="AD3595" s="114"/>
      <c r="AE3595" s="114"/>
      <c r="AH3595" s="114"/>
      <c r="AI3595" s="114"/>
      <c r="AK3595" s="114"/>
      <c r="AM3595" s="114"/>
      <c r="AP3595" s="114"/>
      <c r="AU3595" s="114"/>
      <c r="FP3595" s="40"/>
      <c r="FQ3595" s="40"/>
      <c r="FR3595" s="40"/>
      <c r="FS3595" s="40"/>
      <c r="FT3595" s="40"/>
      <c r="FU3595" s="40"/>
      <c r="FV3595" s="40"/>
      <c r="FW3595" s="40"/>
      <c r="FX3595" s="40"/>
      <c r="FY3595" s="40"/>
      <c r="FZ3595" s="40"/>
      <c r="GA3595" s="40"/>
      <c r="GB3595" s="40"/>
      <c r="GC3595" s="40"/>
      <c r="GD3595" s="40"/>
      <c r="GE3595" s="40"/>
      <c r="GF3595" s="40"/>
      <c r="GG3595" s="40"/>
      <c r="GH3595" s="40"/>
      <c r="GI3595" s="40"/>
      <c r="GJ3595" s="40"/>
      <c r="GK3595" s="40"/>
      <c r="GL3595" s="40"/>
      <c r="GM3595" s="40"/>
      <c r="GN3595" s="40"/>
      <c r="GO3595" s="40"/>
      <c r="GP3595" s="40"/>
      <c r="GQ3595" s="40"/>
      <c r="GR3595" s="40"/>
      <c r="GS3595" s="40"/>
      <c r="GT3595" s="40"/>
      <c r="GU3595" s="40"/>
      <c r="GV3595" s="40"/>
      <c r="GW3595" s="40"/>
      <c r="GX3595" s="40"/>
      <c r="GY3595" s="40"/>
      <c r="GZ3595" s="40"/>
      <c r="HA3595" s="40"/>
      <c r="HB3595" s="40"/>
      <c r="HC3595" s="40"/>
      <c r="HD3595" s="40"/>
      <c r="HE3595" s="40"/>
      <c r="HF3595" s="40"/>
      <c r="HG3595" s="40"/>
      <c r="HH3595" s="40"/>
      <c r="HI3595" s="40"/>
      <c r="HJ3595" s="40"/>
      <c r="HK3595" s="40"/>
      <c r="HL3595" s="40"/>
      <c r="HM3595" s="40"/>
      <c r="HN3595" s="40"/>
      <c r="HO3595" s="40"/>
      <c r="HP3595" s="40"/>
      <c r="HQ3595" s="40"/>
      <c r="HR3595" s="40"/>
      <c r="HS3595" s="40"/>
      <c r="HT3595" s="40"/>
      <c r="HU3595" s="40"/>
      <c r="HV3595" s="40"/>
      <c r="HW3595" s="40"/>
      <c r="HX3595" s="40"/>
      <c r="HY3595" s="40"/>
      <c r="HZ3595" s="40"/>
      <c r="IA3595" s="40"/>
      <c r="IB3595" s="40"/>
      <c r="IC3595" s="40"/>
      <c r="ID3595" s="40"/>
      <c r="IE3595" s="40"/>
      <c r="IF3595" s="40"/>
      <c r="IG3595" s="40"/>
    </row>
    <row r="3596" spans="1:241" s="39" customFormat="1">
      <c r="A3596" s="40"/>
      <c r="B3596" s="40"/>
      <c r="C3596" s="40"/>
      <c r="D3596" s="135"/>
      <c r="E3596" s="135"/>
      <c r="F3596" s="40"/>
      <c r="G3596" s="40"/>
      <c r="H3596" s="40"/>
      <c r="I3596" s="135"/>
      <c r="J3596" s="40"/>
      <c r="K3596" s="40"/>
      <c r="L3596" s="135"/>
      <c r="M3596" s="40"/>
      <c r="N3596" s="40"/>
      <c r="O3596" s="40"/>
      <c r="P3596" s="40"/>
      <c r="S3596" s="114"/>
      <c r="T3596" s="114"/>
      <c r="V3596" s="114"/>
      <c r="W3596" s="114"/>
      <c r="X3596" s="114"/>
      <c r="Y3596" s="114"/>
      <c r="Z3596" s="114"/>
      <c r="AA3596" s="114"/>
      <c r="AB3596" s="114"/>
      <c r="AC3596" s="114"/>
      <c r="AD3596" s="114"/>
      <c r="AE3596" s="114"/>
      <c r="AH3596" s="114"/>
      <c r="AI3596" s="114"/>
      <c r="AK3596" s="114"/>
      <c r="AM3596" s="114"/>
      <c r="AP3596" s="114"/>
      <c r="AU3596" s="114"/>
      <c r="FP3596" s="40"/>
      <c r="FQ3596" s="40"/>
      <c r="FR3596" s="40"/>
      <c r="FS3596" s="40"/>
      <c r="FT3596" s="40"/>
      <c r="FU3596" s="40"/>
      <c r="FV3596" s="40"/>
      <c r="FW3596" s="40"/>
      <c r="FX3596" s="40"/>
      <c r="FY3596" s="40"/>
      <c r="FZ3596" s="40"/>
      <c r="GA3596" s="40"/>
      <c r="GB3596" s="40"/>
      <c r="GC3596" s="40"/>
      <c r="GD3596" s="40"/>
      <c r="GE3596" s="40"/>
      <c r="GF3596" s="40"/>
      <c r="GG3596" s="40"/>
      <c r="GH3596" s="40"/>
      <c r="GI3596" s="40"/>
      <c r="GJ3596" s="40"/>
      <c r="GK3596" s="40"/>
      <c r="GL3596" s="40"/>
      <c r="GM3596" s="40"/>
      <c r="GN3596" s="40"/>
      <c r="GO3596" s="40"/>
      <c r="GP3596" s="40"/>
      <c r="GQ3596" s="40"/>
      <c r="GR3596" s="40"/>
      <c r="GS3596" s="40"/>
      <c r="GT3596" s="40"/>
      <c r="GU3596" s="40"/>
      <c r="GV3596" s="40"/>
      <c r="GW3596" s="40"/>
      <c r="GX3596" s="40"/>
      <c r="GY3596" s="40"/>
      <c r="GZ3596" s="40"/>
      <c r="HA3596" s="40"/>
      <c r="HB3596" s="40"/>
      <c r="HC3596" s="40"/>
      <c r="HD3596" s="40"/>
      <c r="HE3596" s="40"/>
      <c r="HF3596" s="40"/>
      <c r="HG3596" s="40"/>
      <c r="HH3596" s="40"/>
      <c r="HI3596" s="40"/>
      <c r="HJ3596" s="40"/>
      <c r="HK3596" s="40"/>
      <c r="HL3596" s="40"/>
      <c r="HM3596" s="40"/>
      <c r="HN3596" s="40"/>
      <c r="HO3596" s="40"/>
      <c r="HP3596" s="40"/>
      <c r="HQ3596" s="40"/>
      <c r="HR3596" s="40"/>
      <c r="HS3596" s="40"/>
      <c r="HT3596" s="40"/>
      <c r="HU3596" s="40"/>
      <c r="HV3596" s="40"/>
      <c r="HW3596" s="40"/>
      <c r="HX3596" s="40"/>
      <c r="HY3596" s="40"/>
      <c r="HZ3596" s="40"/>
      <c r="IA3596" s="40"/>
      <c r="IB3596" s="40"/>
      <c r="IC3596" s="40"/>
      <c r="ID3596" s="40"/>
      <c r="IE3596" s="40"/>
      <c r="IF3596" s="40"/>
      <c r="IG3596" s="40"/>
    </row>
    <row r="3597" spans="1:241" s="39" customFormat="1">
      <c r="A3597" s="40"/>
      <c r="B3597" s="40"/>
      <c r="C3597" s="40"/>
      <c r="D3597" s="135"/>
      <c r="E3597" s="135"/>
      <c r="F3597" s="40"/>
      <c r="G3597" s="40"/>
      <c r="H3597" s="40"/>
      <c r="I3597" s="135"/>
      <c r="J3597" s="40"/>
      <c r="K3597" s="40"/>
      <c r="L3597" s="135"/>
      <c r="M3597" s="40"/>
      <c r="N3597" s="40"/>
      <c r="O3597" s="40"/>
      <c r="P3597" s="40"/>
      <c r="S3597" s="114"/>
      <c r="T3597" s="114"/>
      <c r="V3597" s="114"/>
      <c r="W3597" s="114"/>
      <c r="X3597" s="114"/>
      <c r="Y3597" s="114"/>
      <c r="Z3597" s="114"/>
      <c r="AA3597" s="114"/>
      <c r="AB3597" s="114"/>
      <c r="AC3597" s="114"/>
      <c r="AD3597" s="114"/>
      <c r="AE3597" s="114"/>
      <c r="AH3597" s="114"/>
      <c r="AI3597" s="114"/>
      <c r="AK3597" s="114"/>
      <c r="AM3597" s="114"/>
      <c r="AP3597" s="114"/>
      <c r="AU3597" s="114"/>
      <c r="FP3597" s="40"/>
      <c r="FQ3597" s="40"/>
      <c r="FR3597" s="40"/>
      <c r="FS3597" s="40"/>
      <c r="FT3597" s="40"/>
      <c r="FU3597" s="40"/>
      <c r="FV3597" s="40"/>
      <c r="FW3597" s="40"/>
      <c r="FX3597" s="40"/>
      <c r="FY3597" s="40"/>
      <c r="FZ3597" s="40"/>
      <c r="GA3597" s="40"/>
      <c r="GB3597" s="40"/>
      <c r="GC3597" s="40"/>
      <c r="GD3597" s="40"/>
      <c r="GE3597" s="40"/>
      <c r="GF3597" s="40"/>
      <c r="GG3597" s="40"/>
      <c r="GH3597" s="40"/>
      <c r="GI3597" s="40"/>
      <c r="GJ3597" s="40"/>
      <c r="GK3597" s="40"/>
      <c r="GL3597" s="40"/>
      <c r="GM3597" s="40"/>
      <c r="GN3597" s="40"/>
      <c r="GO3597" s="40"/>
      <c r="GP3597" s="40"/>
      <c r="GQ3597" s="40"/>
      <c r="GR3597" s="40"/>
      <c r="GS3597" s="40"/>
      <c r="GT3597" s="40"/>
      <c r="GU3597" s="40"/>
      <c r="GV3597" s="40"/>
      <c r="GW3597" s="40"/>
      <c r="GX3597" s="40"/>
      <c r="GY3597" s="40"/>
      <c r="GZ3597" s="40"/>
      <c r="HA3597" s="40"/>
      <c r="HB3597" s="40"/>
      <c r="HC3597" s="40"/>
      <c r="HD3597" s="40"/>
      <c r="HE3597" s="40"/>
      <c r="HF3597" s="40"/>
      <c r="HG3597" s="40"/>
      <c r="HH3597" s="40"/>
      <c r="HI3597" s="40"/>
      <c r="HJ3597" s="40"/>
      <c r="HK3597" s="40"/>
      <c r="HL3597" s="40"/>
      <c r="HM3597" s="40"/>
      <c r="HN3597" s="40"/>
      <c r="HO3597" s="40"/>
      <c r="HP3597" s="40"/>
      <c r="HQ3597" s="40"/>
      <c r="HR3597" s="40"/>
      <c r="HS3597" s="40"/>
      <c r="HT3597" s="40"/>
      <c r="HU3597" s="40"/>
      <c r="HV3597" s="40"/>
      <c r="HW3597" s="40"/>
      <c r="HX3597" s="40"/>
      <c r="HY3597" s="40"/>
      <c r="HZ3597" s="40"/>
      <c r="IA3597" s="40"/>
      <c r="IB3597" s="40"/>
      <c r="IC3597" s="40"/>
      <c r="ID3597" s="40"/>
      <c r="IE3597" s="40"/>
      <c r="IF3597" s="40"/>
      <c r="IG3597" s="40"/>
    </row>
    <row r="3598" spans="1:241" s="39" customFormat="1">
      <c r="A3598" s="40"/>
      <c r="B3598" s="40"/>
      <c r="C3598" s="40"/>
      <c r="D3598" s="135"/>
      <c r="E3598" s="135"/>
      <c r="F3598" s="40"/>
      <c r="G3598" s="40"/>
      <c r="H3598" s="40"/>
      <c r="I3598" s="135"/>
      <c r="J3598" s="40"/>
      <c r="K3598" s="40"/>
      <c r="L3598" s="135"/>
      <c r="M3598" s="40"/>
      <c r="N3598" s="40"/>
      <c r="O3598" s="40"/>
      <c r="P3598" s="40"/>
      <c r="S3598" s="114"/>
      <c r="T3598" s="114"/>
      <c r="V3598" s="114"/>
      <c r="W3598" s="114"/>
      <c r="X3598" s="114"/>
      <c r="Y3598" s="114"/>
      <c r="Z3598" s="114"/>
      <c r="AA3598" s="114"/>
      <c r="AB3598" s="114"/>
      <c r="AC3598" s="114"/>
      <c r="AD3598" s="114"/>
      <c r="AE3598" s="114"/>
      <c r="AH3598" s="114"/>
      <c r="AI3598" s="114"/>
      <c r="AK3598" s="114"/>
      <c r="AM3598" s="114"/>
      <c r="AP3598" s="114"/>
      <c r="AU3598" s="114"/>
      <c r="FP3598" s="40"/>
      <c r="FQ3598" s="40"/>
      <c r="FR3598" s="40"/>
      <c r="FS3598" s="40"/>
      <c r="FT3598" s="40"/>
      <c r="FU3598" s="40"/>
      <c r="FV3598" s="40"/>
      <c r="FW3598" s="40"/>
      <c r="FX3598" s="40"/>
      <c r="FY3598" s="40"/>
      <c r="FZ3598" s="40"/>
      <c r="GA3598" s="40"/>
      <c r="GB3598" s="40"/>
      <c r="GC3598" s="40"/>
      <c r="GD3598" s="40"/>
      <c r="GE3598" s="40"/>
      <c r="GF3598" s="40"/>
      <c r="GG3598" s="40"/>
      <c r="GH3598" s="40"/>
      <c r="GI3598" s="40"/>
      <c r="GJ3598" s="40"/>
      <c r="GK3598" s="40"/>
      <c r="GL3598" s="40"/>
      <c r="GM3598" s="40"/>
      <c r="GN3598" s="40"/>
      <c r="GO3598" s="40"/>
      <c r="GP3598" s="40"/>
      <c r="GQ3598" s="40"/>
      <c r="GR3598" s="40"/>
      <c r="GS3598" s="40"/>
      <c r="GT3598" s="40"/>
      <c r="GU3598" s="40"/>
      <c r="GV3598" s="40"/>
      <c r="GW3598" s="40"/>
      <c r="GX3598" s="40"/>
      <c r="GY3598" s="40"/>
      <c r="GZ3598" s="40"/>
      <c r="HA3598" s="40"/>
      <c r="HB3598" s="40"/>
      <c r="HC3598" s="40"/>
      <c r="HD3598" s="40"/>
      <c r="HE3598" s="40"/>
      <c r="HF3598" s="40"/>
      <c r="HG3598" s="40"/>
      <c r="HH3598" s="40"/>
      <c r="HI3598" s="40"/>
      <c r="HJ3598" s="40"/>
      <c r="HK3598" s="40"/>
      <c r="HL3598" s="40"/>
      <c r="HM3598" s="40"/>
      <c r="HN3598" s="40"/>
      <c r="HO3598" s="40"/>
      <c r="HP3598" s="40"/>
      <c r="HQ3598" s="40"/>
      <c r="HR3598" s="40"/>
      <c r="HS3598" s="40"/>
      <c r="HT3598" s="40"/>
      <c r="HU3598" s="40"/>
      <c r="HV3598" s="40"/>
      <c r="HW3598" s="40"/>
      <c r="HX3598" s="40"/>
      <c r="HY3598" s="40"/>
      <c r="HZ3598" s="40"/>
      <c r="IA3598" s="40"/>
      <c r="IB3598" s="40"/>
      <c r="IC3598" s="40"/>
      <c r="ID3598" s="40"/>
      <c r="IE3598" s="40"/>
      <c r="IF3598" s="40"/>
      <c r="IG3598" s="40"/>
    </row>
    <row r="3599" spans="1:241" s="39" customFormat="1">
      <c r="A3599" s="40"/>
      <c r="B3599" s="40"/>
      <c r="C3599" s="40"/>
      <c r="D3599" s="135"/>
      <c r="E3599" s="135"/>
      <c r="F3599" s="40"/>
      <c r="G3599" s="40"/>
      <c r="H3599" s="40"/>
      <c r="I3599" s="135"/>
      <c r="J3599" s="40"/>
      <c r="K3599" s="40"/>
      <c r="L3599" s="135"/>
      <c r="M3599" s="40"/>
      <c r="N3599" s="40"/>
      <c r="O3599" s="40"/>
      <c r="P3599" s="40"/>
      <c r="S3599" s="114"/>
      <c r="T3599" s="114"/>
      <c r="V3599" s="114"/>
      <c r="W3599" s="114"/>
      <c r="X3599" s="114"/>
      <c r="Y3599" s="114"/>
      <c r="Z3599" s="114"/>
      <c r="AA3599" s="114"/>
      <c r="AB3599" s="114"/>
      <c r="AC3599" s="114"/>
      <c r="AD3599" s="114"/>
      <c r="AE3599" s="114"/>
      <c r="AH3599" s="114"/>
      <c r="AI3599" s="114"/>
      <c r="AK3599" s="114"/>
      <c r="AM3599" s="114"/>
      <c r="AP3599" s="114"/>
      <c r="AU3599" s="114"/>
      <c r="FP3599" s="40"/>
      <c r="FQ3599" s="40"/>
      <c r="FR3599" s="40"/>
      <c r="FS3599" s="40"/>
      <c r="FT3599" s="40"/>
      <c r="FU3599" s="40"/>
      <c r="FV3599" s="40"/>
      <c r="FW3599" s="40"/>
      <c r="FX3599" s="40"/>
      <c r="FY3599" s="40"/>
      <c r="FZ3599" s="40"/>
      <c r="GA3599" s="40"/>
      <c r="GB3599" s="40"/>
      <c r="GC3599" s="40"/>
      <c r="GD3599" s="40"/>
      <c r="GE3599" s="40"/>
      <c r="GF3599" s="40"/>
      <c r="GG3599" s="40"/>
      <c r="GH3599" s="40"/>
      <c r="GI3599" s="40"/>
      <c r="GJ3599" s="40"/>
      <c r="GK3599" s="40"/>
      <c r="GL3599" s="40"/>
      <c r="GM3599" s="40"/>
      <c r="GN3599" s="40"/>
      <c r="GO3599" s="40"/>
      <c r="GP3599" s="40"/>
      <c r="GQ3599" s="40"/>
      <c r="GR3599" s="40"/>
      <c r="GS3599" s="40"/>
      <c r="GT3599" s="40"/>
      <c r="GU3599" s="40"/>
      <c r="GV3599" s="40"/>
      <c r="GW3599" s="40"/>
      <c r="GX3599" s="40"/>
      <c r="GY3599" s="40"/>
      <c r="GZ3599" s="40"/>
      <c r="HA3599" s="40"/>
      <c r="HB3599" s="40"/>
      <c r="HC3599" s="40"/>
      <c r="HD3599" s="40"/>
      <c r="HE3599" s="40"/>
      <c r="HF3599" s="40"/>
      <c r="HG3599" s="40"/>
      <c r="HH3599" s="40"/>
      <c r="HI3599" s="40"/>
      <c r="HJ3599" s="40"/>
      <c r="HK3599" s="40"/>
      <c r="HL3599" s="40"/>
      <c r="HM3599" s="40"/>
      <c r="HN3599" s="40"/>
      <c r="HO3599" s="40"/>
      <c r="HP3599" s="40"/>
      <c r="HQ3599" s="40"/>
      <c r="HR3599" s="40"/>
      <c r="HS3599" s="40"/>
      <c r="HT3599" s="40"/>
      <c r="HU3599" s="40"/>
      <c r="HV3599" s="40"/>
      <c r="HW3599" s="40"/>
      <c r="HX3599" s="40"/>
      <c r="HY3599" s="40"/>
      <c r="HZ3599" s="40"/>
      <c r="IA3599" s="40"/>
      <c r="IB3599" s="40"/>
      <c r="IC3599" s="40"/>
      <c r="ID3599" s="40"/>
      <c r="IE3599" s="40"/>
      <c r="IF3599" s="40"/>
      <c r="IG3599" s="40"/>
    </row>
    <row r="3600" spans="1:241" s="39" customFormat="1">
      <c r="A3600" s="40"/>
      <c r="B3600" s="40"/>
      <c r="C3600" s="40"/>
      <c r="D3600" s="135"/>
      <c r="E3600" s="135"/>
      <c r="F3600" s="40"/>
      <c r="G3600" s="40"/>
      <c r="H3600" s="40"/>
      <c r="I3600" s="135"/>
      <c r="J3600" s="40"/>
      <c r="K3600" s="40"/>
      <c r="L3600" s="135"/>
      <c r="M3600" s="40"/>
      <c r="N3600" s="40"/>
      <c r="O3600" s="40"/>
      <c r="P3600" s="40"/>
      <c r="S3600" s="114"/>
      <c r="T3600" s="114"/>
      <c r="V3600" s="114"/>
      <c r="W3600" s="114"/>
      <c r="X3600" s="114"/>
      <c r="Y3600" s="114"/>
      <c r="Z3600" s="114"/>
      <c r="AA3600" s="114"/>
      <c r="AB3600" s="114"/>
      <c r="AC3600" s="114"/>
      <c r="AD3600" s="114"/>
      <c r="AE3600" s="114"/>
      <c r="AH3600" s="114"/>
      <c r="AI3600" s="114"/>
      <c r="AK3600" s="114"/>
      <c r="AM3600" s="114"/>
      <c r="AP3600" s="114"/>
      <c r="AU3600" s="114"/>
      <c r="FP3600" s="40"/>
      <c r="FQ3600" s="40"/>
      <c r="FR3600" s="40"/>
      <c r="FS3600" s="40"/>
      <c r="FT3600" s="40"/>
      <c r="FU3600" s="40"/>
      <c r="FV3600" s="40"/>
      <c r="FW3600" s="40"/>
      <c r="FX3600" s="40"/>
      <c r="FY3600" s="40"/>
      <c r="FZ3600" s="40"/>
      <c r="GA3600" s="40"/>
      <c r="GB3600" s="40"/>
      <c r="GC3600" s="40"/>
      <c r="GD3600" s="40"/>
      <c r="GE3600" s="40"/>
      <c r="GF3600" s="40"/>
      <c r="GG3600" s="40"/>
      <c r="GH3600" s="40"/>
      <c r="GI3600" s="40"/>
      <c r="GJ3600" s="40"/>
      <c r="GK3600" s="40"/>
      <c r="GL3600" s="40"/>
      <c r="GM3600" s="40"/>
      <c r="GN3600" s="40"/>
      <c r="GO3600" s="40"/>
      <c r="GP3600" s="40"/>
      <c r="GQ3600" s="40"/>
      <c r="GR3600" s="40"/>
      <c r="GS3600" s="40"/>
      <c r="GT3600" s="40"/>
      <c r="GU3600" s="40"/>
      <c r="GV3600" s="40"/>
      <c r="GW3600" s="40"/>
      <c r="GX3600" s="40"/>
      <c r="GY3600" s="40"/>
      <c r="GZ3600" s="40"/>
      <c r="HA3600" s="40"/>
      <c r="HB3600" s="40"/>
      <c r="HC3600" s="40"/>
      <c r="HD3600" s="40"/>
      <c r="HE3600" s="40"/>
      <c r="HF3600" s="40"/>
      <c r="HG3600" s="40"/>
      <c r="HH3600" s="40"/>
      <c r="HI3600" s="40"/>
      <c r="HJ3600" s="40"/>
      <c r="HK3600" s="40"/>
      <c r="HL3600" s="40"/>
      <c r="HM3600" s="40"/>
      <c r="HN3600" s="40"/>
      <c r="HO3600" s="40"/>
      <c r="HP3600" s="40"/>
      <c r="HQ3600" s="40"/>
      <c r="HR3600" s="40"/>
      <c r="HS3600" s="40"/>
      <c r="HT3600" s="40"/>
      <c r="HU3600" s="40"/>
      <c r="HV3600" s="40"/>
      <c r="HW3600" s="40"/>
      <c r="HX3600" s="40"/>
      <c r="HY3600" s="40"/>
      <c r="HZ3600" s="40"/>
      <c r="IA3600" s="40"/>
      <c r="IB3600" s="40"/>
      <c r="IC3600" s="40"/>
      <c r="ID3600" s="40"/>
      <c r="IE3600" s="40"/>
      <c r="IF3600" s="40"/>
      <c r="IG3600" s="40"/>
    </row>
    <row r="3601" spans="1:241" s="39" customFormat="1">
      <c r="A3601" s="40"/>
      <c r="B3601" s="40"/>
      <c r="C3601" s="40"/>
      <c r="D3601" s="135"/>
      <c r="E3601" s="135"/>
      <c r="F3601" s="40"/>
      <c r="G3601" s="40"/>
      <c r="H3601" s="40"/>
      <c r="I3601" s="135"/>
      <c r="J3601" s="40"/>
      <c r="K3601" s="40"/>
      <c r="L3601" s="135"/>
      <c r="M3601" s="40"/>
      <c r="N3601" s="40"/>
      <c r="O3601" s="40"/>
      <c r="P3601" s="40"/>
      <c r="S3601" s="114"/>
      <c r="T3601" s="114"/>
      <c r="V3601" s="114"/>
      <c r="W3601" s="114"/>
      <c r="X3601" s="114"/>
      <c r="Y3601" s="114"/>
      <c r="Z3601" s="114"/>
      <c r="AA3601" s="114"/>
      <c r="AB3601" s="114"/>
      <c r="AC3601" s="114"/>
      <c r="AD3601" s="114"/>
      <c r="AE3601" s="114"/>
      <c r="AH3601" s="114"/>
      <c r="AI3601" s="114"/>
      <c r="AK3601" s="114"/>
      <c r="AM3601" s="114"/>
      <c r="AP3601" s="114"/>
      <c r="AU3601" s="114"/>
      <c r="FP3601" s="40"/>
      <c r="FQ3601" s="40"/>
      <c r="FR3601" s="40"/>
      <c r="FS3601" s="40"/>
      <c r="FT3601" s="40"/>
      <c r="FU3601" s="40"/>
      <c r="FV3601" s="40"/>
      <c r="FW3601" s="40"/>
      <c r="FX3601" s="40"/>
      <c r="FY3601" s="40"/>
      <c r="FZ3601" s="40"/>
      <c r="GA3601" s="40"/>
      <c r="GB3601" s="40"/>
      <c r="GC3601" s="40"/>
      <c r="GD3601" s="40"/>
      <c r="GE3601" s="40"/>
      <c r="GF3601" s="40"/>
      <c r="GG3601" s="40"/>
      <c r="GH3601" s="40"/>
      <c r="GI3601" s="40"/>
      <c r="GJ3601" s="40"/>
      <c r="GK3601" s="40"/>
      <c r="GL3601" s="40"/>
      <c r="GM3601" s="40"/>
      <c r="GN3601" s="40"/>
      <c r="GO3601" s="40"/>
      <c r="GP3601" s="40"/>
      <c r="GQ3601" s="40"/>
      <c r="GR3601" s="40"/>
      <c r="GS3601" s="40"/>
      <c r="GT3601" s="40"/>
      <c r="GU3601" s="40"/>
      <c r="GV3601" s="40"/>
      <c r="GW3601" s="40"/>
      <c r="GX3601" s="40"/>
      <c r="GY3601" s="40"/>
      <c r="GZ3601" s="40"/>
      <c r="HA3601" s="40"/>
      <c r="HB3601" s="40"/>
      <c r="HC3601" s="40"/>
      <c r="HD3601" s="40"/>
      <c r="HE3601" s="40"/>
      <c r="HF3601" s="40"/>
      <c r="HG3601" s="40"/>
      <c r="HH3601" s="40"/>
      <c r="HI3601" s="40"/>
      <c r="HJ3601" s="40"/>
      <c r="HK3601" s="40"/>
      <c r="HL3601" s="40"/>
      <c r="HM3601" s="40"/>
      <c r="HN3601" s="40"/>
      <c r="HO3601" s="40"/>
      <c r="HP3601" s="40"/>
      <c r="HQ3601" s="40"/>
      <c r="HR3601" s="40"/>
      <c r="HS3601" s="40"/>
      <c r="HT3601" s="40"/>
      <c r="HU3601" s="40"/>
      <c r="HV3601" s="40"/>
      <c r="HW3601" s="40"/>
      <c r="HX3601" s="40"/>
      <c r="HY3601" s="40"/>
      <c r="HZ3601" s="40"/>
      <c r="IA3601" s="40"/>
      <c r="IB3601" s="40"/>
      <c r="IC3601" s="40"/>
      <c r="ID3601" s="40"/>
      <c r="IE3601" s="40"/>
      <c r="IF3601" s="40"/>
      <c r="IG3601" s="40"/>
    </row>
    <row r="3602" spans="1:241" s="39" customFormat="1">
      <c r="A3602" s="40"/>
      <c r="B3602" s="40"/>
      <c r="C3602" s="40"/>
      <c r="D3602" s="135"/>
      <c r="E3602" s="135"/>
      <c r="F3602" s="40"/>
      <c r="G3602" s="40"/>
      <c r="H3602" s="40"/>
      <c r="I3602" s="135"/>
      <c r="J3602" s="40"/>
      <c r="K3602" s="40"/>
      <c r="L3602" s="135"/>
      <c r="M3602" s="40"/>
      <c r="N3602" s="40"/>
      <c r="O3602" s="40"/>
      <c r="P3602" s="40"/>
      <c r="S3602" s="114"/>
      <c r="T3602" s="114"/>
      <c r="V3602" s="114"/>
      <c r="W3602" s="114"/>
      <c r="X3602" s="114"/>
      <c r="Y3602" s="114"/>
      <c r="Z3602" s="114"/>
      <c r="AA3602" s="114"/>
      <c r="AB3602" s="114"/>
      <c r="AC3602" s="114"/>
      <c r="AD3602" s="114"/>
      <c r="AE3602" s="114"/>
      <c r="AH3602" s="114"/>
      <c r="AI3602" s="114"/>
      <c r="AK3602" s="114"/>
      <c r="AM3602" s="114"/>
      <c r="AP3602" s="114"/>
      <c r="AU3602" s="114"/>
      <c r="FP3602" s="40"/>
      <c r="FQ3602" s="40"/>
      <c r="FR3602" s="40"/>
      <c r="FS3602" s="40"/>
      <c r="FT3602" s="40"/>
      <c r="FU3602" s="40"/>
      <c r="FV3602" s="40"/>
      <c r="FW3602" s="40"/>
      <c r="FX3602" s="40"/>
      <c r="FY3602" s="40"/>
      <c r="FZ3602" s="40"/>
      <c r="GA3602" s="40"/>
      <c r="GB3602" s="40"/>
      <c r="GC3602" s="40"/>
      <c r="GD3602" s="40"/>
      <c r="GE3602" s="40"/>
      <c r="GF3602" s="40"/>
      <c r="GG3602" s="40"/>
      <c r="GH3602" s="40"/>
      <c r="GI3602" s="40"/>
      <c r="GJ3602" s="40"/>
      <c r="GK3602" s="40"/>
      <c r="GL3602" s="40"/>
      <c r="GM3602" s="40"/>
      <c r="GN3602" s="40"/>
      <c r="GO3602" s="40"/>
      <c r="GP3602" s="40"/>
      <c r="GQ3602" s="40"/>
      <c r="GR3602" s="40"/>
      <c r="GS3602" s="40"/>
      <c r="GT3602" s="40"/>
      <c r="GU3602" s="40"/>
      <c r="GV3602" s="40"/>
      <c r="GW3602" s="40"/>
      <c r="GX3602" s="40"/>
      <c r="GY3602" s="40"/>
      <c r="GZ3602" s="40"/>
      <c r="HA3602" s="40"/>
      <c r="HB3602" s="40"/>
      <c r="HC3602" s="40"/>
      <c r="HD3602" s="40"/>
      <c r="HE3602" s="40"/>
      <c r="HF3602" s="40"/>
      <c r="HG3602" s="40"/>
      <c r="HH3602" s="40"/>
      <c r="HI3602" s="40"/>
      <c r="HJ3602" s="40"/>
      <c r="HK3602" s="40"/>
      <c r="HL3602" s="40"/>
      <c r="HM3602" s="40"/>
      <c r="HN3602" s="40"/>
      <c r="HO3602" s="40"/>
      <c r="HP3602" s="40"/>
      <c r="HQ3602" s="40"/>
      <c r="HR3602" s="40"/>
      <c r="HS3602" s="40"/>
      <c r="HT3602" s="40"/>
      <c r="HU3602" s="40"/>
      <c r="HV3602" s="40"/>
      <c r="HW3602" s="40"/>
      <c r="HX3602" s="40"/>
      <c r="HY3602" s="40"/>
      <c r="HZ3602" s="40"/>
      <c r="IA3602" s="40"/>
      <c r="IB3602" s="40"/>
      <c r="IC3602" s="40"/>
      <c r="ID3602" s="40"/>
      <c r="IE3602" s="40"/>
      <c r="IF3602" s="40"/>
      <c r="IG3602" s="40"/>
    </row>
    <row r="3603" spans="1:241" s="39" customFormat="1">
      <c r="A3603" s="40"/>
      <c r="B3603" s="40"/>
      <c r="C3603" s="40"/>
      <c r="D3603" s="135"/>
      <c r="E3603" s="135"/>
      <c r="F3603" s="40"/>
      <c r="G3603" s="40"/>
      <c r="H3603" s="40"/>
      <c r="I3603" s="135"/>
      <c r="J3603" s="40"/>
      <c r="K3603" s="40"/>
      <c r="L3603" s="135"/>
      <c r="M3603" s="40"/>
      <c r="N3603" s="40"/>
      <c r="O3603" s="40"/>
      <c r="P3603" s="40"/>
      <c r="S3603" s="114"/>
      <c r="T3603" s="114"/>
      <c r="V3603" s="114"/>
      <c r="W3603" s="114"/>
      <c r="X3603" s="114"/>
      <c r="Y3603" s="114"/>
      <c r="Z3603" s="114"/>
      <c r="AA3603" s="114"/>
      <c r="AB3603" s="114"/>
      <c r="AC3603" s="114"/>
      <c r="AD3603" s="114"/>
      <c r="AE3603" s="114"/>
      <c r="AH3603" s="114"/>
      <c r="AI3603" s="114"/>
      <c r="AK3603" s="114"/>
      <c r="AM3603" s="114"/>
      <c r="AP3603" s="114"/>
      <c r="AU3603" s="114"/>
      <c r="FP3603" s="40"/>
      <c r="FQ3603" s="40"/>
      <c r="FR3603" s="40"/>
      <c r="FS3603" s="40"/>
      <c r="FT3603" s="40"/>
      <c r="FU3603" s="40"/>
      <c r="FV3603" s="40"/>
      <c r="FW3603" s="40"/>
      <c r="FX3603" s="40"/>
      <c r="FY3603" s="40"/>
      <c r="FZ3603" s="40"/>
      <c r="GA3603" s="40"/>
      <c r="GB3603" s="40"/>
      <c r="GC3603" s="40"/>
      <c r="GD3603" s="40"/>
      <c r="GE3603" s="40"/>
      <c r="GF3603" s="40"/>
      <c r="GG3603" s="40"/>
      <c r="GH3603" s="40"/>
      <c r="GI3603" s="40"/>
      <c r="GJ3603" s="40"/>
      <c r="GK3603" s="40"/>
      <c r="GL3603" s="40"/>
      <c r="GM3603" s="40"/>
      <c r="GN3603" s="40"/>
      <c r="GO3603" s="40"/>
      <c r="GP3603" s="40"/>
      <c r="GQ3603" s="40"/>
      <c r="GR3603" s="40"/>
      <c r="GS3603" s="40"/>
      <c r="GT3603" s="40"/>
      <c r="GU3603" s="40"/>
      <c r="GV3603" s="40"/>
      <c r="GW3603" s="40"/>
      <c r="GX3603" s="40"/>
      <c r="GY3603" s="40"/>
      <c r="GZ3603" s="40"/>
      <c r="HA3603" s="40"/>
      <c r="HB3603" s="40"/>
      <c r="HC3603" s="40"/>
      <c r="HD3603" s="40"/>
      <c r="HE3603" s="40"/>
      <c r="HF3603" s="40"/>
      <c r="HG3603" s="40"/>
      <c r="HH3603" s="40"/>
      <c r="HI3603" s="40"/>
      <c r="HJ3603" s="40"/>
      <c r="HK3603" s="40"/>
      <c r="HL3603" s="40"/>
      <c r="HM3603" s="40"/>
      <c r="HN3603" s="40"/>
      <c r="HO3603" s="40"/>
      <c r="HP3603" s="40"/>
      <c r="HQ3603" s="40"/>
      <c r="HR3603" s="40"/>
      <c r="HS3603" s="40"/>
      <c r="HT3603" s="40"/>
      <c r="HU3603" s="40"/>
      <c r="HV3603" s="40"/>
      <c r="HW3603" s="40"/>
      <c r="HX3603" s="40"/>
      <c r="HY3603" s="40"/>
      <c r="HZ3603" s="40"/>
      <c r="IA3603" s="40"/>
      <c r="IB3603" s="40"/>
      <c r="IC3603" s="40"/>
      <c r="ID3603" s="40"/>
      <c r="IE3603" s="40"/>
      <c r="IF3603" s="40"/>
      <c r="IG3603" s="40"/>
    </row>
    <row r="3604" spans="1:241" s="39" customFormat="1">
      <c r="A3604" s="40"/>
      <c r="B3604" s="40"/>
      <c r="C3604" s="40"/>
      <c r="D3604" s="135"/>
      <c r="E3604" s="135"/>
      <c r="F3604" s="40"/>
      <c r="G3604" s="40"/>
      <c r="H3604" s="40"/>
      <c r="I3604" s="135"/>
      <c r="J3604" s="40"/>
      <c r="K3604" s="40"/>
      <c r="L3604" s="135"/>
      <c r="M3604" s="40"/>
      <c r="N3604" s="40"/>
      <c r="O3604" s="40"/>
      <c r="P3604" s="40"/>
      <c r="S3604" s="114"/>
      <c r="T3604" s="114"/>
      <c r="V3604" s="114"/>
      <c r="W3604" s="114"/>
      <c r="X3604" s="114"/>
      <c r="Y3604" s="114"/>
      <c r="Z3604" s="114"/>
      <c r="AA3604" s="114"/>
      <c r="AB3604" s="114"/>
      <c r="AC3604" s="114"/>
      <c r="AD3604" s="114"/>
      <c r="AE3604" s="114"/>
      <c r="AH3604" s="114"/>
      <c r="AI3604" s="114"/>
      <c r="AK3604" s="114"/>
      <c r="AM3604" s="114"/>
      <c r="AP3604" s="114"/>
      <c r="AU3604" s="114"/>
      <c r="FP3604" s="40"/>
      <c r="FQ3604" s="40"/>
      <c r="FR3604" s="40"/>
      <c r="FS3604" s="40"/>
      <c r="FT3604" s="40"/>
      <c r="FU3604" s="40"/>
      <c r="FV3604" s="40"/>
      <c r="FW3604" s="40"/>
      <c r="FX3604" s="40"/>
      <c r="FY3604" s="40"/>
      <c r="FZ3604" s="40"/>
      <c r="GA3604" s="40"/>
      <c r="GB3604" s="40"/>
      <c r="GC3604" s="40"/>
      <c r="GD3604" s="40"/>
      <c r="GE3604" s="40"/>
      <c r="GF3604" s="40"/>
      <c r="GG3604" s="40"/>
      <c r="GH3604" s="40"/>
      <c r="GI3604" s="40"/>
      <c r="GJ3604" s="40"/>
      <c r="GK3604" s="40"/>
      <c r="GL3604" s="40"/>
      <c r="GM3604" s="40"/>
      <c r="GN3604" s="40"/>
      <c r="GO3604" s="40"/>
      <c r="GP3604" s="40"/>
      <c r="GQ3604" s="40"/>
      <c r="GR3604" s="40"/>
      <c r="GS3604" s="40"/>
      <c r="GT3604" s="40"/>
      <c r="GU3604" s="40"/>
      <c r="GV3604" s="40"/>
      <c r="GW3604" s="40"/>
      <c r="GX3604" s="40"/>
      <c r="GY3604" s="40"/>
      <c r="GZ3604" s="40"/>
      <c r="HA3604" s="40"/>
      <c r="HB3604" s="40"/>
      <c r="HC3604" s="40"/>
      <c r="HD3604" s="40"/>
      <c r="HE3604" s="40"/>
      <c r="HF3604" s="40"/>
      <c r="HG3604" s="40"/>
      <c r="HH3604" s="40"/>
      <c r="HI3604" s="40"/>
      <c r="HJ3604" s="40"/>
      <c r="HK3604" s="40"/>
      <c r="HL3604" s="40"/>
      <c r="HM3604" s="40"/>
      <c r="HN3604" s="40"/>
      <c r="HO3604" s="40"/>
      <c r="HP3604" s="40"/>
      <c r="HQ3604" s="40"/>
      <c r="HR3604" s="40"/>
      <c r="HS3604" s="40"/>
      <c r="HT3604" s="40"/>
      <c r="HU3604" s="40"/>
      <c r="HV3604" s="40"/>
      <c r="HW3604" s="40"/>
      <c r="HX3604" s="40"/>
      <c r="HY3604" s="40"/>
      <c r="HZ3604" s="40"/>
      <c r="IA3604" s="40"/>
      <c r="IB3604" s="40"/>
      <c r="IC3604" s="40"/>
      <c r="ID3604" s="40"/>
      <c r="IE3604" s="40"/>
      <c r="IF3604" s="40"/>
      <c r="IG3604" s="40"/>
    </row>
    <row r="3605" spans="1:241" s="39" customFormat="1">
      <c r="A3605" s="40"/>
      <c r="B3605" s="40"/>
      <c r="C3605" s="40"/>
      <c r="D3605" s="135"/>
      <c r="E3605" s="135"/>
      <c r="F3605" s="40"/>
      <c r="G3605" s="40"/>
      <c r="H3605" s="40"/>
      <c r="I3605" s="135"/>
      <c r="J3605" s="40"/>
      <c r="K3605" s="40"/>
      <c r="L3605" s="135"/>
      <c r="M3605" s="40"/>
      <c r="N3605" s="40"/>
      <c r="O3605" s="40"/>
      <c r="P3605" s="40"/>
      <c r="S3605" s="114"/>
      <c r="T3605" s="114"/>
      <c r="V3605" s="114"/>
      <c r="W3605" s="114"/>
      <c r="X3605" s="114"/>
      <c r="Y3605" s="114"/>
      <c r="Z3605" s="114"/>
      <c r="AA3605" s="114"/>
      <c r="AB3605" s="114"/>
      <c r="AC3605" s="114"/>
      <c r="AD3605" s="114"/>
      <c r="AE3605" s="114"/>
      <c r="AH3605" s="114"/>
      <c r="AI3605" s="114"/>
      <c r="AK3605" s="114"/>
      <c r="AM3605" s="114"/>
      <c r="AP3605" s="114"/>
      <c r="AU3605" s="114"/>
      <c r="FP3605" s="40"/>
      <c r="FQ3605" s="40"/>
      <c r="FR3605" s="40"/>
      <c r="FS3605" s="40"/>
      <c r="FT3605" s="40"/>
      <c r="FU3605" s="40"/>
      <c r="FV3605" s="40"/>
      <c r="FW3605" s="40"/>
      <c r="FX3605" s="40"/>
      <c r="FY3605" s="40"/>
      <c r="FZ3605" s="40"/>
      <c r="GA3605" s="40"/>
      <c r="GB3605" s="40"/>
      <c r="GC3605" s="40"/>
      <c r="GD3605" s="40"/>
      <c r="GE3605" s="40"/>
      <c r="GF3605" s="40"/>
      <c r="GG3605" s="40"/>
      <c r="GH3605" s="40"/>
      <c r="GI3605" s="40"/>
      <c r="GJ3605" s="40"/>
      <c r="GK3605" s="40"/>
      <c r="GL3605" s="40"/>
      <c r="GM3605" s="40"/>
      <c r="GN3605" s="40"/>
      <c r="GO3605" s="40"/>
      <c r="GP3605" s="40"/>
      <c r="GQ3605" s="40"/>
      <c r="GR3605" s="40"/>
      <c r="GS3605" s="40"/>
      <c r="GT3605" s="40"/>
      <c r="GU3605" s="40"/>
      <c r="GV3605" s="40"/>
      <c r="GW3605" s="40"/>
      <c r="GX3605" s="40"/>
      <c r="GY3605" s="40"/>
      <c r="GZ3605" s="40"/>
      <c r="HA3605" s="40"/>
      <c r="HB3605" s="40"/>
      <c r="HC3605" s="40"/>
      <c r="HD3605" s="40"/>
      <c r="HE3605" s="40"/>
      <c r="HF3605" s="40"/>
      <c r="HG3605" s="40"/>
      <c r="HH3605" s="40"/>
      <c r="HI3605" s="40"/>
      <c r="HJ3605" s="40"/>
      <c r="HK3605" s="40"/>
      <c r="HL3605" s="40"/>
      <c r="HM3605" s="40"/>
      <c r="HN3605" s="40"/>
      <c r="HO3605" s="40"/>
      <c r="HP3605" s="40"/>
      <c r="HQ3605" s="40"/>
      <c r="HR3605" s="40"/>
      <c r="HS3605" s="40"/>
      <c r="HT3605" s="40"/>
      <c r="HU3605" s="40"/>
      <c r="HV3605" s="40"/>
      <c r="HW3605" s="40"/>
      <c r="HX3605" s="40"/>
      <c r="HY3605" s="40"/>
      <c r="HZ3605" s="40"/>
      <c r="IA3605" s="40"/>
      <c r="IB3605" s="40"/>
      <c r="IC3605" s="40"/>
      <c r="ID3605" s="40"/>
      <c r="IE3605" s="40"/>
      <c r="IF3605" s="40"/>
      <c r="IG3605" s="40"/>
    </row>
    <row r="3606" spans="1:241" s="39" customFormat="1">
      <c r="A3606" s="40"/>
      <c r="B3606" s="40"/>
      <c r="C3606" s="40"/>
      <c r="D3606" s="135"/>
      <c r="E3606" s="135"/>
      <c r="F3606" s="40"/>
      <c r="G3606" s="40"/>
      <c r="H3606" s="40"/>
      <c r="I3606" s="135"/>
      <c r="J3606" s="40"/>
      <c r="K3606" s="40"/>
      <c r="L3606" s="135"/>
      <c r="M3606" s="40"/>
      <c r="N3606" s="40"/>
      <c r="O3606" s="40"/>
      <c r="P3606" s="40"/>
      <c r="S3606" s="114"/>
      <c r="T3606" s="114"/>
      <c r="V3606" s="114"/>
      <c r="W3606" s="114"/>
      <c r="X3606" s="114"/>
      <c r="Y3606" s="114"/>
      <c r="Z3606" s="114"/>
      <c r="AA3606" s="114"/>
      <c r="AB3606" s="114"/>
      <c r="AC3606" s="114"/>
      <c r="AD3606" s="114"/>
      <c r="AE3606" s="114"/>
      <c r="AH3606" s="114"/>
      <c r="AI3606" s="114"/>
      <c r="AK3606" s="114"/>
      <c r="AM3606" s="114"/>
      <c r="AP3606" s="114"/>
      <c r="AU3606" s="114"/>
      <c r="FP3606" s="40"/>
      <c r="FQ3606" s="40"/>
      <c r="FR3606" s="40"/>
      <c r="FS3606" s="40"/>
      <c r="FT3606" s="40"/>
      <c r="FU3606" s="40"/>
      <c r="FV3606" s="40"/>
      <c r="FW3606" s="40"/>
      <c r="FX3606" s="40"/>
      <c r="FY3606" s="40"/>
      <c r="FZ3606" s="40"/>
      <c r="GA3606" s="40"/>
      <c r="GB3606" s="40"/>
      <c r="GC3606" s="40"/>
      <c r="GD3606" s="40"/>
      <c r="GE3606" s="40"/>
      <c r="GF3606" s="40"/>
      <c r="GG3606" s="40"/>
      <c r="GH3606" s="40"/>
      <c r="GI3606" s="40"/>
      <c r="GJ3606" s="40"/>
      <c r="GK3606" s="40"/>
      <c r="GL3606" s="40"/>
      <c r="GM3606" s="40"/>
      <c r="GN3606" s="40"/>
      <c r="GO3606" s="40"/>
      <c r="GP3606" s="40"/>
      <c r="GQ3606" s="40"/>
      <c r="GR3606" s="40"/>
      <c r="GS3606" s="40"/>
      <c r="GT3606" s="40"/>
      <c r="GU3606" s="40"/>
      <c r="GV3606" s="40"/>
      <c r="GW3606" s="40"/>
      <c r="GX3606" s="40"/>
      <c r="GY3606" s="40"/>
      <c r="GZ3606" s="40"/>
      <c r="HA3606" s="40"/>
      <c r="HB3606" s="40"/>
      <c r="HC3606" s="40"/>
      <c r="HD3606" s="40"/>
      <c r="HE3606" s="40"/>
      <c r="HF3606" s="40"/>
      <c r="HG3606" s="40"/>
      <c r="HH3606" s="40"/>
      <c r="HI3606" s="40"/>
      <c r="HJ3606" s="40"/>
      <c r="HK3606" s="40"/>
      <c r="HL3606" s="40"/>
      <c r="HM3606" s="40"/>
      <c r="HN3606" s="40"/>
      <c r="HO3606" s="40"/>
      <c r="HP3606" s="40"/>
      <c r="HQ3606" s="40"/>
      <c r="HR3606" s="40"/>
      <c r="HS3606" s="40"/>
      <c r="HT3606" s="40"/>
      <c r="HU3606" s="40"/>
      <c r="HV3606" s="40"/>
      <c r="HW3606" s="40"/>
      <c r="HX3606" s="40"/>
      <c r="HY3606" s="40"/>
      <c r="HZ3606" s="40"/>
      <c r="IA3606" s="40"/>
      <c r="IB3606" s="40"/>
      <c r="IC3606" s="40"/>
      <c r="ID3606" s="40"/>
      <c r="IE3606" s="40"/>
      <c r="IF3606" s="40"/>
      <c r="IG3606" s="40"/>
    </row>
    <row r="3607" spans="1:241" s="39" customFormat="1">
      <c r="A3607" s="40"/>
      <c r="B3607" s="40"/>
      <c r="C3607" s="40"/>
      <c r="D3607" s="135"/>
      <c r="E3607" s="135"/>
      <c r="F3607" s="40"/>
      <c r="G3607" s="40"/>
      <c r="H3607" s="40"/>
      <c r="I3607" s="135"/>
      <c r="J3607" s="40"/>
      <c r="K3607" s="40"/>
      <c r="L3607" s="135"/>
      <c r="M3607" s="40"/>
      <c r="N3607" s="40"/>
      <c r="O3607" s="40"/>
      <c r="P3607" s="40"/>
      <c r="S3607" s="114"/>
      <c r="T3607" s="114"/>
      <c r="V3607" s="114"/>
      <c r="W3607" s="114"/>
      <c r="X3607" s="114"/>
      <c r="Y3607" s="114"/>
      <c r="Z3607" s="114"/>
      <c r="AA3607" s="114"/>
      <c r="AB3607" s="114"/>
      <c r="AC3607" s="114"/>
      <c r="AD3607" s="114"/>
      <c r="AE3607" s="114"/>
      <c r="AH3607" s="114"/>
      <c r="AI3607" s="114"/>
      <c r="AK3607" s="114"/>
      <c r="AM3607" s="114"/>
      <c r="AP3607" s="114"/>
      <c r="AU3607" s="114"/>
      <c r="FP3607" s="40"/>
      <c r="FQ3607" s="40"/>
      <c r="FR3607" s="40"/>
      <c r="FS3607" s="40"/>
      <c r="FT3607" s="40"/>
      <c r="FU3607" s="40"/>
      <c r="FV3607" s="40"/>
      <c r="FW3607" s="40"/>
      <c r="FX3607" s="40"/>
      <c r="FY3607" s="40"/>
      <c r="FZ3607" s="40"/>
      <c r="GA3607" s="40"/>
      <c r="GB3607" s="40"/>
      <c r="GC3607" s="40"/>
      <c r="GD3607" s="40"/>
      <c r="GE3607" s="40"/>
      <c r="GF3607" s="40"/>
      <c r="GG3607" s="40"/>
      <c r="GH3607" s="40"/>
      <c r="GI3607" s="40"/>
      <c r="GJ3607" s="40"/>
      <c r="GK3607" s="40"/>
      <c r="GL3607" s="40"/>
      <c r="GM3607" s="40"/>
      <c r="GN3607" s="40"/>
      <c r="GO3607" s="40"/>
      <c r="GP3607" s="40"/>
      <c r="GQ3607" s="40"/>
      <c r="GR3607" s="40"/>
      <c r="GS3607" s="40"/>
      <c r="GT3607" s="40"/>
      <c r="GU3607" s="40"/>
      <c r="GV3607" s="40"/>
      <c r="GW3607" s="40"/>
      <c r="GX3607" s="40"/>
      <c r="GY3607" s="40"/>
      <c r="GZ3607" s="40"/>
      <c r="HA3607" s="40"/>
      <c r="HB3607" s="40"/>
      <c r="HC3607" s="40"/>
      <c r="HD3607" s="40"/>
      <c r="HE3607" s="40"/>
      <c r="HF3607" s="40"/>
      <c r="HG3607" s="40"/>
      <c r="HH3607" s="40"/>
      <c r="HI3607" s="40"/>
      <c r="HJ3607" s="40"/>
      <c r="HK3607" s="40"/>
      <c r="HL3607" s="40"/>
      <c r="HM3607" s="40"/>
      <c r="HN3607" s="40"/>
      <c r="HO3607" s="40"/>
      <c r="HP3607" s="40"/>
      <c r="HQ3607" s="40"/>
      <c r="HR3607" s="40"/>
      <c r="HS3607" s="40"/>
      <c r="HT3607" s="40"/>
      <c r="HU3607" s="40"/>
      <c r="HV3607" s="40"/>
      <c r="HW3607" s="40"/>
      <c r="HX3607" s="40"/>
      <c r="HY3607" s="40"/>
      <c r="HZ3607" s="40"/>
      <c r="IA3607" s="40"/>
      <c r="IB3607" s="40"/>
      <c r="IC3607" s="40"/>
      <c r="ID3607" s="40"/>
      <c r="IE3607" s="40"/>
      <c r="IF3607" s="40"/>
      <c r="IG3607" s="40"/>
    </row>
    <row r="3608" spans="1:241" s="39" customFormat="1">
      <c r="A3608" s="40"/>
      <c r="B3608" s="40"/>
      <c r="C3608" s="40"/>
      <c r="D3608" s="135"/>
      <c r="E3608" s="135"/>
      <c r="F3608" s="40"/>
      <c r="G3608" s="40"/>
      <c r="H3608" s="40"/>
      <c r="I3608" s="135"/>
      <c r="J3608" s="40"/>
      <c r="K3608" s="40"/>
      <c r="L3608" s="135"/>
      <c r="M3608" s="40"/>
      <c r="N3608" s="40"/>
      <c r="O3608" s="40"/>
      <c r="P3608" s="40"/>
      <c r="S3608" s="114"/>
      <c r="T3608" s="114"/>
      <c r="V3608" s="114"/>
      <c r="W3608" s="114"/>
      <c r="X3608" s="114"/>
      <c r="Y3608" s="114"/>
      <c r="Z3608" s="114"/>
      <c r="AA3608" s="114"/>
      <c r="AB3608" s="114"/>
      <c r="AC3608" s="114"/>
      <c r="AD3608" s="114"/>
      <c r="AE3608" s="114"/>
      <c r="AH3608" s="114"/>
      <c r="AI3608" s="114"/>
      <c r="AK3608" s="114"/>
      <c r="AM3608" s="114"/>
      <c r="AP3608" s="114"/>
      <c r="AU3608" s="114"/>
      <c r="FP3608" s="40"/>
      <c r="FQ3608" s="40"/>
      <c r="FR3608" s="40"/>
      <c r="FS3608" s="40"/>
      <c r="FT3608" s="40"/>
      <c r="FU3608" s="40"/>
      <c r="FV3608" s="40"/>
      <c r="FW3608" s="40"/>
      <c r="FX3608" s="40"/>
      <c r="FY3608" s="40"/>
      <c r="FZ3608" s="40"/>
      <c r="GA3608" s="40"/>
      <c r="GB3608" s="40"/>
      <c r="GC3608" s="40"/>
      <c r="GD3608" s="40"/>
      <c r="GE3608" s="40"/>
      <c r="GF3608" s="40"/>
      <c r="GG3608" s="40"/>
      <c r="GH3608" s="40"/>
      <c r="GI3608" s="40"/>
      <c r="GJ3608" s="40"/>
      <c r="GK3608" s="40"/>
      <c r="GL3608" s="40"/>
      <c r="GM3608" s="40"/>
      <c r="GN3608" s="40"/>
      <c r="GO3608" s="40"/>
      <c r="GP3608" s="40"/>
      <c r="GQ3608" s="40"/>
      <c r="GR3608" s="40"/>
      <c r="GS3608" s="40"/>
      <c r="GT3608" s="40"/>
      <c r="GU3608" s="40"/>
      <c r="GV3608" s="40"/>
      <c r="GW3608" s="40"/>
      <c r="GX3608" s="40"/>
      <c r="GY3608" s="40"/>
      <c r="GZ3608" s="40"/>
      <c r="HA3608" s="40"/>
      <c r="HB3608" s="40"/>
      <c r="HC3608" s="40"/>
      <c r="HD3608" s="40"/>
      <c r="HE3608" s="40"/>
      <c r="HF3608" s="40"/>
      <c r="HG3608" s="40"/>
      <c r="HH3608" s="40"/>
      <c r="HI3608" s="40"/>
      <c r="HJ3608" s="40"/>
      <c r="HK3608" s="40"/>
      <c r="HL3608" s="40"/>
      <c r="HM3608" s="40"/>
      <c r="HN3608" s="40"/>
      <c r="HO3608" s="40"/>
      <c r="HP3608" s="40"/>
      <c r="HQ3608" s="40"/>
      <c r="HR3608" s="40"/>
      <c r="HS3608" s="40"/>
      <c r="HT3608" s="40"/>
      <c r="HU3608" s="40"/>
      <c r="HV3608" s="40"/>
      <c r="HW3608" s="40"/>
      <c r="HX3608" s="40"/>
      <c r="HY3608" s="40"/>
      <c r="HZ3608" s="40"/>
      <c r="IA3608" s="40"/>
      <c r="IB3608" s="40"/>
      <c r="IC3608" s="40"/>
      <c r="ID3608" s="40"/>
      <c r="IE3608" s="40"/>
      <c r="IF3608" s="40"/>
      <c r="IG3608" s="40"/>
    </row>
    <row r="3609" spans="1:241" s="39" customFormat="1">
      <c r="A3609" s="40"/>
      <c r="B3609" s="40"/>
      <c r="C3609" s="40"/>
      <c r="D3609" s="135"/>
      <c r="E3609" s="135"/>
      <c r="F3609" s="40"/>
      <c r="G3609" s="40"/>
      <c r="H3609" s="40"/>
      <c r="I3609" s="135"/>
      <c r="J3609" s="40"/>
      <c r="K3609" s="40"/>
      <c r="L3609" s="135"/>
      <c r="M3609" s="40"/>
      <c r="N3609" s="40"/>
      <c r="O3609" s="40"/>
      <c r="P3609" s="40"/>
      <c r="S3609" s="114"/>
      <c r="T3609" s="114"/>
      <c r="V3609" s="114"/>
      <c r="W3609" s="114"/>
      <c r="X3609" s="114"/>
      <c r="Y3609" s="114"/>
      <c r="Z3609" s="114"/>
      <c r="AA3609" s="114"/>
      <c r="AB3609" s="114"/>
      <c r="AC3609" s="114"/>
      <c r="AD3609" s="114"/>
      <c r="AE3609" s="114"/>
      <c r="AH3609" s="114"/>
      <c r="AI3609" s="114"/>
      <c r="AK3609" s="114"/>
      <c r="AM3609" s="114"/>
      <c r="AP3609" s="114"/>
      <c r="AU3609" s="114"/>
      <c r="FP3609" s="40"/>
      <c r="FQ3609" s="40"/>
      <c r="FR3609" s="40"/>
      <c r="FS3609" s="40"/>
      <c r="FT3609" s="40"/>
      <c r="FU3609" s="40"/>
      <c r="FV3609" s="40"/>
      <c r="FW3609" s="40"/>
      <c r="FX3609" s="40"/>
      <c r="FY3609" s="40"/>
      <c r="FZ3609" s="40"/>
      <c r="GA3609" s="40"/>
      <c r="GB3609" s="40"/>
      <c r="GC3609" s="40"/>
      <c r="GD3609" s="40"/>
      <c r="GE3609" s="40"/>
      <c r="GF3609" s="40"/>
      <c r="GG3609" s="40"/>
      <c r="GH3609" s="40"/>
      <c r="GI3609" s="40"/>
      <c r="GJ3609" s="40"/>
      <c r="GK3609" s="40"/>
      <c r="GL3609" s="40"/>
      <c r="GM3609" s="40"/>
      <c r="GN3609" s="40"/>
      <c r="GO3609" s="40"/>
      <c r="GP3609" s="40"/>
      <c r="GQ3609" s="40"/>
      <c r="GR3609" s="40"/>
      <c r="GS3609" s="40"/>
      <c r="GT3609" s="40"/>
      <c r="GU3609" s="40"/>
      <c r="GV3609" s="40"/>
      <c r="GW3609" s="40"/>
      <c r="GX3609" s="40"/>
      <c r="GY3609" s="40"/>
      <c r="GZ3609" s="40"/>
      <c r="HA3609" s="40"/>
      <c r="HB3609" s="40"/>
      <c r="HC3609" s="40"/>
      <c r="HD3609" s="40"/>
      <c r="HE3609" s="40"/>
      <c r="HF3609" s="40"/>
      <c r="HG3609" s="40"/>
      <c r="HH3609" s="40"/>
      <c r="HI3609" s="40"/>
      <c r="HJ3609" s="40"/>
      <c r="HK3609" s="40"/>
      <c r="HL3609" s="40"/>
      <c r="HM3609" s="40"/>
      <c r="HN3609" s="40"/>
      <c r="HO3609" s="40"/>
      <c r="HP3609" s="40"/>
      <c r="HQ3609" s="40"/>
      <c r="HR3609" s="40"/>
      <c r="HS3609" s="40"/>
      <c r="HT3609" s="40"/>
      <c r="HU3609" s="40"/>
      <c r="HV3609" s="40"/>
      <c r="HW3609" s="40"/>
      <c r="HX3609" s="40"/>
      <c r="HY3609" s="40"/>
      <c r="HZ3609" s="40"/>
      <c r="IA3609" s="40"/>
      <c r="IB3609" s="40"/>
      <c r="IC3609" s="40"/>
      <c r="ID3609" s="40"/>
      <c r="IE3609" s="40"/>
      <c r="IF3609" s="40"/>
      <c r="IG3609" s="40"/>
    </row>
    <row r="3610" spans="1:241" s="39" customFormat="1">
      <c r="A3610" s="40"/>
      <c r="B3610" s="40"/>
      <c r="C3610" s="40"/>
      <c r="D3610" s="135"/>
      <c r="E3610" s="135"/>
      <c r="F3610" s="40"/>
      <c r="G3610" s="40"/>
      <c r="H3610" s="40"/>
      <c r="I3610" s="135"/>
      <c r="J3610" s="40"/>
      <c r="K3610" s="40"/>
      <c r="L3610" s="135"/>
      <c r="M3610" s="40"/>
      <c r="N3610" s="40"/>
      <c r="O3610" s="40"/>
      <c r="P3610" s="40"/>
      <c r="S3610" s="114"/>
      <c r="T3610" s="114"/>
      <c r="V3610" s="114"/>
      <c r="W3610" s="114"/>
      <c r="X3610" s="114"/>
      <c r="Y3610" s="114"/>
      <c r="Z3610" s="114"/>
      <c r="AA3610" s="114"/>
      <c r="AB3610" s="114"/>
      <c r="AC3610" s="114"/>
      <c r="AD3610" s="114"/>
      <c r="AE3610" s="114"/>
      <c r="AH3610" s="114"/>
      <c r="AI3610" s="114"/>
      <c r="AK3610" s="114"/>
      <c r="AM3610" s="114"/>
      <c r="AP3610" s="114"/>
      <c r="AU3610" s="114"/>
      <c r="FP3610" s="40"/>
      <c r="FQ3610" s="40"/>
      <c r="FR3610" s="40"/>
      <c r="FS3610" s="40"/>
      <c r="FT3610" s="40"/>
      <c r="FU3610" s="40"/>
      <c r="FV3610" s="40"/>
      <c r="FW3610" s="40"/>
      <c r="FX3610" s="40"/>
      <c r="FY3610" s="40"/>
      <c r="FZ3610" s="40"/>
      <c r="GA3610" s="40"/>
      <c r="GB3610" s="40"/>
      <c r="GC3610" s="40"/>
      <c r="GD3610" s="40"/>
      <c r="GE3610" s="40"/>
      <c r="GF3610" s="40"/>
      <c r="GG3610" s="40"/>
      <c r="GH3610" s="40"/>
      <c r="GI3610" s="40"/>
      <c r="GJ3610" s="40"/>
      <c r="GK3610" s="40"/>
      <c r="GL3610" s="40"/>
      <c r="GM3610" s="40"/>
      <c r="GN3610" s="40"/>
      <c r="GO3610" s="40"/>
      <c r="GP3610" s="40"/>
      <c r="GQ3610" s="40"/>
      <c r="GR3610" s="40"/>
      <c r="GS3610" s="40"/>
      <c r="GT3610" s="40"/>
      <c r="GU3610" s="40"/>
      <c r="GV3610" s="40"/>
      <c r="GW3610" s="40"/>
      <c r="GX3610" s="40"/>
      <c r="GY3610" s="40"/>
      <c r="GZ3610" s="40"/>
      <c r="HA3610" s="40"/>
      <c r="HB3610" s="40"/>
      <c r="HC3610" s="40"/>
      <c r="HD3610" s="40"/>
      <c r="HE3610" s="40"/>
      <c r="HF3610" s="40"/>
      <c r="HG3610" s="40"/>
      <c r="HH3610" s="40"/>
      <c r="HI3610" s="40"/>
      <c r="HJ3610" s="40"/>
      <c r="HK3610" s="40"/>
      <c r="HL3610" s="40"/>
      <c r="HM3610" s="40"/>
      <c r="HN3610" s="40"/>
      <c r="HO3610" s="40"/>
      <c r="HP3610" s="40"/>
      <c r="HQ3610" s="40"/>
      <c r="HR3610" s="40"/>
      <c r="HS3610" s="40"/>
      <c r="HT3610" s="40"/>
      <c r="HU3610" s="40"/>
      <c r="HV3610" s="40"/>
      <c r="HW3610" s="40"/>
      <c r="HX3610" s="40"/>
      <c r="HY3610" s="40"/>
      <c r="HZ3610" s="40"/>
      <c r="IA3610" s="40"/>
      <c r="IB3610" s="40"/>
      <c r="IC3610" s="40"/>
      <c r="ID3610" s="40"/>
      <c r="IE3610" s="40"/>
      <c r="IF3610" s="40"/>
      <c r="IG3610" s="40"/>
    </row>
    <row r="3611" spans="1:241" s="39" customFormat="1">
      <c r="A3611" s="40"/>
      <c r="B3611" s="40"/>
      <c r="C3611" s="40"/>
      <c r="D3611" s="135"/>
      <c r="E3611" s="135"/>
      <c r="F3611" s="40"/>
      <c r="G3611" s="40"/>
      <c r="H3611" s="40"/>
      <c r="I3611" s="135"/>
      <c r="J3611" s="40"/>
      <c r="K3611" s="40"/>
      <c r="L3611" s="135"/>
      <c r="M3611" s="40"/>
      <c r="N3611" s="40"/>
      <c r="O3611" s="40"/>
      <c r="P3611" s="40"/>
      <c r="S3611" s="114"/>
      <c r="T3611" s="114"/>
      <c r="V3611" s="114"/>
      <c r="W3611" s="114"/>
      <c r="X3611" s="114"/>
      <c r="Y3611" s="114"/>
      <c r="Z3611" s="114"/>
      <c r="AA3611" s="114"/>
      <c r="AB3611" s="114"/>
      <c r="AC3611" s="114"/>
      <c r="AD3611" s="114"/>
      <c r="AE3611" s="114"/>
      <c r="AH3611" s="114"/>
      <c r="AI3611" s="114"/>
      <c r="AK3611" s="114"/>
      <c r="AM3611" s="114"/>
      <c r="AP3611" s="114"/>
      <c r="AU3611" s="114"/>
      <c r="FP3611" s="40"/>
      <c r="FQ3611" s="40"/>
      <c r="FR3611" s="40"/>
      <c r="FS3611" s="40"/>
      <c r="FT3611" s="40"/>
      <c r="FU3611" s="40"/>
      <c r="FV3611" s="40"/>
      <c r="FW3611" s="40"/>
      <c r="FX3611" s="40"/>
      <c r="FY3611" s="40"/>
      <c r="FZ3611" s="40"/>
      <c r="GA3611" s="40"/>
      <c r="GB3611" s="40"/>
      <c r="GC3611" s="40"/>
      <c r="GD3611" s="40"/>
      <c r="GE3611" s="40"/>
      <c r="GF3611" s="40"/>
      <c r="GG3611" s="40"/>
      <c r="GH3611" s="40"/>
      <c r="GI3611" s="40"/>
      <c r="GJ3611" s="40"/>
      <c r="GK3611" s="40"/>
      <c r="GL3611" s="40"/>
      <c r="GM3611" s="40"/>
      <c r="GN3611" s="40"/>
      <c r="GO3611" s="40"/>
      <c r="GP3611" s="40"/>
      <c r="GQ3611" s="40"/>
      <c r="GR3611" s="40"/>
      <c r="GS3611" s="40"/>
      <c r="GT3611" s="40"/>
      <c r="GU3611" s="40"/>
      <c r="GV3611" s="40"/>
      <c r="GW3611" s="40"/>
      <c r="GX3611" s="40"/>
      <c r="GY3611" s="40"/>
      <c r="GZ3611" s="40"/>
      <c r="HA3611" s="40"/>
      <c r="HB3611" s="40"/>
      <c r="HC3611" s="40"/>
      <c r="HD3611" s="40"/>
      <c r="HE3611" s="40"/>
      <c r="HF3611" s="40"/>
      <c r="HG3611" s="40"/>
      <c r="HH3611" s="40"/>
      <c r="HI3611" s="40"/>
      <c r="HJ3611" s="40"/>
      <c r="HK3611" s="40"/>
      <c r="HL3611" s="40"/>
      <c r="HM3611" s="40"/>
      <c r="HN3611" s="40"/>
      <c r="HO3611" s="40"/>
      <c r="HP3611" s="40"/>
      <c r="HQ3611" s="40"/>
      <c r="HR3611" s="40"/>
      <c r="HS3611" s="40"/>
      <c r="HT3611" s="40"/>
      <c r="HU3611" s="40"/>
      <c r="HV3611" s="40"/>
      <c r="HW3611" s="40"/>
      <c r="HX3611" s="40"/>
      <c r="HY3611" s="40"/>
      <c r="HZ3611" s="40"/>
      <c r="IA3611" s="40"/>
      <c r="IB3611" s="40"/>
      <c r="IC3611" s="40"/>
      <c r="ID3611" s="40"/>
      <c r="IE3611" s="40"/>
      <c r="IF3611" s="40"/>
      <c r="IG3611" s="40"/>
    </row>
    <row r="3612" spans="1:241" s="39" customFormat="1">
      <c r="A3612" s="40"/>
      <c r="B3612" s="40"/>
      <c r="C3612" s="40"/>
      <c r="D3612" s="135"/>
      <c r="E3612" s="135"/>
      <c r="F3612" s="40"/>
      <c r="G3612" s="40"/>
      <c r="H3612" s="40"/>
      <c r="I3612" s="135"/>
      <c r="J3612" s="40"/>
      <c r="K3612" s="40"/>
      <c r="L3612" s="135"/>
      <c r="M3612" s="40"/>
      <c r="N3612" s="40"/>
      <c r="O3612" s="40"/>
      <c r="P3612" s="40"/>
      <c r="S3612" s="114"/>
      <c r="T3612" s="114"/>
      <c r="V3612" s="114"/>
      <c r="W3612" s="114"/>
      <c r="X3612" s="114"/>
      <c r="Y3612" s="114"/>
      <c r="Z3612" s="114"/>
      <c r="AA3612" s="114"/>
      <c r="AB3612" s="114"/>
      <c r="AC3612" s="114"/>
      <c r="AD3612" s="114"/>
      <c r="AE3612" s="114"/>
      <c r="AH3612" s="114"/>
      <c r="AI3612" s="114"/>
      <c r="AK3612" s="114"/>
      <c r="AM3612" s="114"/>
      <c r="AP3612" s="114"/>
      <c r="AU3612" s="114"/>
      <c r="FP3612" s="40"/>
      <c r="FQ3612" s="40"/>
      <c r="FR3612" s="40"/>
      <c r="FS3612" s="40"/>
      <c r="FT3612" s="40"/>
      <c r="FU3612" s="40"/>
      <c r="FV3612" s="40"/>
      <c r="FW3612" s="40"/>
      <c r="FX3612" s="40"/>
      <c r="FY3612" s="40"/>
      <c r="FZ3612" s="40"/>
      <c r="GA3612" s="40"/>
      <c r="GB3612" s="40"/>
      <c r="GC3612" s="40"/>
      <c r="GD3612" s="40"/>
      <c r="GE3612" s="40"/>
      <c r="GF3612" s="40"/>
      <c r="GG3612" s="40"/>
      <c r="GH3612" s="40"/>
      <c r="GI3612" s="40"/>
      <c r="GJ3612" s="40"/>
      <c r="GK3612" s="40"/>
      <c r="GL3612" s="40"/>
      <c r="GM3612" s="40"/>
      <c r="GN3612" s="40"/>
      <c r="GO3612" s="40"/>
      <c r="GP3612" s="40"/>
      <c r="GQ3612" s="40"/>
      <c r="GR3612" s="40"/>
      <c r="GS3612" s="40"/>
      <c r="GT3612" s="40"/>
      <c r="GU3612" s="40"/>
      <c r="GV3612" s="40"/>
      <c r="GW3612" s="40"/>
      <c r="GX3612" s="40"/>
      <c r="GY3612" s="40"/>
      <c r="GZ3612" s="40"/>
      <c r="HA3612" s="40"/>
      <c r="HB3612" s="40"/>
      <c r="HC3612" s="40"/>
      <c r="HD3612" s="40"/>
      <c r="HE3612" s="40"/>
      <c r="HF3612" s="40"/>
      <c r="HG3612" s="40"/>
      <c r="HH3612" s="40"/>
      <c r="HI3612" s="40"/>
      <c r="HJ3612" s="40"/>
      <c r="HK3612" s="40"/>
      <c r="HL3612" s="40"/>
      <c r="HM3612" s="40"/>
      <c r="HN3612" s="40"/>
      <c r="HO3612" s="40"/>
      <c r="HP3612" s="40"/>
      <c r="HQ3612" s="40"/>
      <c r="HR3612" s="40"/>
      <c r="HS3612" s="40"/>
      <c r="HT3612" s="40"/>
      <c r="HU3612" s="40"/>
      <c r="HV3612" s="40"/>
      <c r="HW3612" s="40"/>
      <c r="HX3612" s="40"/>
      <c r="HY3612" s="40"/>
      <c r="HZ3612" s="40"/>
      <c r="IA3612" s="40"/>
      <c r="IB3612" s="40"/>
      <c r="IC3612" s="40"/>
      <c r="ID3612" s="40"/>
      <c r="IE3612" s="40"/>
      <c r="IF3612" s="40"/>
      <c r="IG3612" s="40"/>
    </row>
    <row r="3613" spans="1:241" s="39" customFormat="1">
      <c r="A3613" s="40"/>
      <c r="B3613" s="40"/>
      <c r="C3613" s="40"/>
      <c r="D3613" s="135"/>
      <c r="E3613" s="135"/>
      <c r="F3613" s="40"/>
      <c r="G3613" s="40"/>
      <c r="H3613" s="40"/>
      <c r="I3613" s="135"/>
      <c r="J3613" s="40"/>
      <c r="K3613" s="40"/>
      <c r="L3613" s="135"/>
      <c r="M3613" s="40"/>
      <c r="N3613" s="40"/>
      <c r="O3613" s="40"/>
      <c r="P3613" s="40"/>
      <c r="S3613" s="114"/>
      <c r="T3613" s="114"/>
      <c r="V3613" s="114"/>
      <c r="W3613" s="114"/>
      <c r="X3613" s="114"/>
      <c r="Y3613" s="114"/>
      <c r="Z3613" s="114"/>
      <c r="AA3613" s="114"/>
      <c r="AB3613" s="114"/>
      <c r="AC3613" s="114"/>
      <c r="AD3613" s="114"/>
      <c r="AE3613" s="114"/>
      <c r="AH3613" s="114"/>
      <c r="AI3613" s="114"/>
      <c r="AK3613" s="114"/>
      <c r="AM3613" s="114"/>
      <c r="AP3613" s="114"/>
      <c r="AU3613" s="114"/>
      <c r="FP3613" s="40"/>
      <c r="FQ3613" s="40"/>
      <c r="FR3613" s="40"/>
      <c r="FS3613" s="40"/>
      <c r="FT3613" s="40"/>
      <c r="FU3613" s="40"/>
      <c r="FV3613" s="40"/>
      <c r="FW3613" s="40"/>
      <c r="FX3613" s="40"/>
      <c r="FY3613" s="40"/>
      <c r="FZ3613" s="40"/>
      <c r="GA3613" s="40"/>
      <c r="GB3613" s="40"/>
      <c r="GC3613" s="40"/>
      <c r="GD3613" s="40"/>
      <c r="GE3613" s="40"/>
      <c r="GF3613" s="40"/>
      <c r="GG3613" s="40"/>
      <c r="GH3613" s="40"/>
      <c r="GI3613" s="40"/>
      <c r="GJ3613" s="40"/>
      <c r="GK3613" s="40"/>
      <c r="GL3613" s="40"/>
      <c r="GM3613" s="40"/>
      <c r="GN3613" s="40"/>
      <c r="GO3613" s="40"/>
      <c r="GP3613" s="40"/>
      <c r="GQ3613" s="40"/>
      <c r="GR3613" s="40"/>
      <c r="GS3613" s="40"/>
      <c r="GT3613" s="40"/>
      <c r="GU3613" s="40"/>
      <c r="GV3613" s="40"/>
      <c r="GW3613" s="40"/>
      <c r="GX3613" s="40"/>
      <c r="GY3613" s="40"/>
      <c r="GZ3613" s="40"/>
      <c r="HA3613" s="40"/>
      <c r="HB3613" s="40"/>
      <c r="HC3613" s="40"/>
      <c r="HD3613" s="40"/>
      <c r="HE3613" s="40"/>
      <c r="HF3613" s="40"/>
      <c r="HG3613" s="40"/>
      <c r="HH3613" s="40"/>
      <c r="HI3613" s="40"/>
      <c r="HJ3613" s="40"/>
      <c r="HK3613" s="40"/>
      <c r="HL3613" s="40"/>
      <c r="HM3613" s="40"/>
      <c r="HN3613" s="40"/>
      <c r="HO3613" s="40"/>
      <c r="HP3613" s="40"/>
      <c r="HQ3613" s="40"/>
      <c r="HR3613" s="40"/>
      <c r="HS3613" s="40"/>
      <c r="HT3613" s="40"/>
      <c r="HU3613" s="40"/>
      <c r="HV3613" s="40"/>
      <c r="HW3613" s="40"/>
      <c r="HX3613" s="40"/>
      <c r="HY3613" s="40"/>
      <c r="HZ3613" s="40"/>
      <c r="IA3613" s="40"/>
      <c r="IB3613" s="40"/>
      <c r="IC3613" s="40"/>
      <c r="ID3613" s="40"/>
      <c r="IE3613" s="40"/>
      <c r="IF3613" s="40"/>
      <c r="IG3613" s="40"/>
    </row>
    <row r="3614" spans="1:241" s="39" customFormat="1">
      <c r="A3614" s="40"/>
      <c r="B3614" s="40"/>
      <c r="C3614" s="40"/>
      <c r="D3614" s="135"/>
      <c r="E3614" s="135"/>
      <c r="F3614" s="40"/>
      <c r="G3614" s="40"/>
      <c r="H3614" s="40"/>
      <c r="I3614" s="135"/>
      <c r="J3614" s="40"/>
      <c r="K3614" s="40"/>
      <c r="L3614" s="135"/>
      <c r="M3614" s="40"/>
      <c r="N3614" s="40"/>
      <c r="O3614" s="40"/>
      <c r="P3614" s="40"/>
      <c r="S3614" s="114"/>
      <c r="T3614" s="114"/>
      <c r="V3614" s="114"/>
      <c r="W3614" s="114"/>
      <c r="X3614" s="114"/>
      <c r="Y3614" s="114"/>
      <c r="Z3614" s="114"/>
      <c r="AA3614" s="114"/>
      <c r="AB3614" s="114"/>
      <c r="AC3614" s="114"/>
      <c r="AD3614" s="114"/>
      <c r="AE3614" s="114"/>
      <c r="AH3614" s="114"/>
      <c r="AI3614" s="114"/>
      <c r="AK3614" s="114"/>
      <c r="AM3614" s="114"/>
      <c r="AP3614" s="114"/>
      <c r="AU3614" s="114"/>
      <c r="FP3614" s="40"/>
      <c r="FQ3614" s="40"/>
      <c r="FR3614" s="40"/>
      <c r="FS3614" s="40"/>
      <c r="FT3614" s="40"/>
      <c r="FU3614" s="40"/>
      <c r="FV3614" s="40"/>
      <c r="FW3614" s="40"/>
      <c r="FX3614" s="40"/>
      <c r="FY3614" s="40"/>
      <c r="FZ3614" s="40"/>
      <c r="GA3614" s="40"/>
      <c r="GB3614" s="40"/>
      <c r="GC3614" s="40"/>
      <c r="GD3614" s="40"/>
      <c r="GE3614" s="40"/>
      <c r="GF3614" s="40"/>
      <c r="GG3614" s="40"/>
      <c r="GH3614" s="40"/>
      <c r="GI3614" s="40"/>
      <c r="GJ3614" s="40"/>
      <c r="GK3614" s="40"/>
      <c r="GL3614" s="40"/>
      <c r="GM3614" s="40"/>
      <c r="GN3614" s="40"/>
      <c r="GO3614" s="40"/>
      <c r="GP3614" s="40"/>
      <c r="GQ3614" s="40"/>
      <c r="GR3614" s="40"/>
      <c r="GS3614" s="40"/>
      <c r="GT3614" s="40"/>
      <c r="GU3614" s="40"/>
      <c r="GV3614" s="40"/>
      <c r="GW3614" s="40"/>
      <c r="GX3614" s="40"/>
      <c r="GY3614" s="40"/>
      <c r="GZ3614" s="40"/>
      <c r="HA3614" s="40"/>
      <c r="HB3614" s="40"/>
      <c r="HC3614" s="40"/>
      <c r="HD3614" s="40"/>
      <c r="HE3614" s="40"/>
      <c r="HF3614" s="40"/>
      <c r="HG3614" s="40"/>
      <c r="HH3614" s="40"/>
      <c r="HI3614" s="40"/>
      <c r="HJ3614" s="40"/>
      <c r="HK3614" s="40"/>
      <c r="HL3614" s="40"/>
      <c r="HM3614" s="40"/>
      <c r="HN3614" s="40"/>
      <c r="HO3614" s="40"/>
      <c r="HP3614" s="40"/>
      <c r="HQ3614" s="40"/>
      <c r="HR3614" s="40"/>
      <c r="HS3614" s="40"/>
      <c r="HT3614" s="40"/>
      <c r="HU3614" s="40"/>
      <c r="HV3614" s="40"/>
      <c r="HW3614" s="40"/>
      <c r="HX3614" s="40"/>
      <c r="HY3614" s="40"/>
      <c r="HZ3614" s="40"/>
      <c r="IA3614" s="40"/>
      <c r="IB3614" s="40"/>
      <c r="IC3614" s="40"/>
      <c r="ID3614" s="40"/>
      <c r="IE3614" s="40"/>
      <c r="IF3614" s="40"/>
      <c r="IG3614" s="40"/>
    </row>
    <row r="3615" spans="1:241" s="39" customFormat="1">
      <c r="A3615" s="40"/>
      <c r="B3615" s="40"/>
      <c r="C3615" s="40"/>
      <c r="D3615" s="135"/>
      <c r="E3615" s="135"/>
      <c r="F3615" s="40"/>
      <c r="G3615" s="40"/>
      <c r="H3615" s="40"/>
      <c r="I3615" s="135"/>
      <c r="J3615" s="40"/>
      <c r="K3615" s="40"/>
      <c r="L3615" s="135"/>
      <c r="M3615" s="40"/>
      <c r="N3615" s="40"/>
      <c r="O3615" s="40"/>
      <c r="P3615" s="40"/>
      <c r="S3615" s="114"/>
      <c r="T3615" s="114"/>
      <c r="V3615" s="114"/>
      <c r="W3615" s="114"/>
      <c r="X3615" s="114"/>
      <c r="Y3615" s="114"/>
      <c r="Z3615" s="114"/>
      <c r="AA3615" s="114"/>
      <c r="AB3615" s="114"/>
      <c r="AC3615" s="114"/>
      <c r="AD3615" s="114"/>
      <c r="AE3615" s="114"/>
      <c r="AH3615" s="114"/>
      <c r="AI3615" s="114"/>
      <c r="AK3615" s="114"/>
      <c r="AM3615" s="114"/>
      <c r="AP3615" s="114"/>
      <c r="AU3615" s="114"/>
      <c r="FP3615" s="40"/>
      <c r="FQ3615" s="40"/>
      <c r="FR3615" s="40"/>
      <c r="FS3615" s="40"/>
      <c r="FT3615" s="40"/>
      <c r="FU3615" s="40"/>
      <c r="FV3615" s="40"/>
      <c r="FW3615" s="40"/>
      <c r="FX3615" s="40"/>
      <c r="FY3615" s="40"/>
      <c r="FZ3615" s="40"/>
      <c r="GA3615" s="40"/>
      <c r="GB3615" s="40"/>
      <c r="GC3615" s="40"/>
      <c r="GD3615" s="40"/>
      <c r="GE3615" s="40"/>
      <c r="GF3615" s="40"/>
      <c r="GG3615" s="40"/>
      <c r="GH3615" s="40"/>
      <c r="GI3615" s="40"/>
      <c r="GJ3615" s="40"/>
      <c r="GK3615" s="40"/>
      <c r="GL3615" s="40"/>
      <c r="GM3615" s="40"/>
      <c r="GN3615" s="40"/>
      <c r="GO3615" s="40"/>
      <c r="GP3615" s="40"/>
      <c r="GQ3615" s="40"/>
      <c r="GR3615" s="40"/>
      <c r="GS3615" s="40"/>
      <c r="GT3615" s="40"/>
      <c r="GU3615" s="40"/>
      <c r="GV3615" s="40"/>
      <c r="GW3615" s="40"/>
      <c r="GX3615" s="40"/>
      <c r="GY3615" s="40"/>
      <c r="GZ3615" s="40"/>
      <c r="HA3615" s="40"/>
      <c r="HB3615" s="40"/>
      <c r="HC3615" s="40"/>
      <c r="HD3615" s="40"/>
      <c r="HE3615" s="40"/>
      <c r="HF3615" s="40"/>
      <c r="HG3615" s="40"/>
      <c r="HH3615" s="40"/>
      <c r="HI3615" s="40"/>
      <c r="HJ3615" s="40"/>
      <c r="HK3615" s="40"/>
      <c r="HL3615" s="40"/>
      <c r="HM3615" s="40"/>
      <c r="HN3615" s="40"/>
      <c r="HO3615" s="40"/>
      <c r="HP3615" s="40"/>
      <c r="HQ3615" s="40"/>
      <c r="HR3615" s="40"/>
      <c r="HS3615" s="40"/>
      <c r="HT3615" s="40"/>
      <c r="HU3615" s="40"/>
      <c r="HV3615" s="40"/>
      <c r="HW3615" s="40"/>
      <c r="HX3615" s="40"/>
      <c r="HY3615" s="40"/>
      <c r="HZ3615" s="40"/>
      <c r="IA3615" s="40"/>
      <c r="IB3615" s="40"/>
      <c r="IC3615" s="40"/>
      <c r="ID3615" s="40"/>
      <c r="IE3615" s="40"/>
      <c r="IF3615" s="40"/>
      <c r="IG3615" s="40"/>
    </row>
    <row r="3616" spans="1:241" s="39" customFormat="1">
      <c r="A3616" s="40"/>
      <c r="B3616" s="40"/>
      <c r="C3616" s="40"/>
      <c r="D3616" s="135"/>
      <c r="E3616" s="135"/>
      <c r="F3616" s="40"/>
      <c r="G3616" s="40"/>
      <c r="H3616" s="40"/>
      <c r="I3616" s="135"/>
      <c r="J3616" s="40"/>
      <c r="K3616" s="40"/>
      <c r="L3616" s="135"/>
      <c r="M3616" s="40"/>
      <c r="N3616" s="40"/>
      <c r="O3616" s="40"/>
      <c r="P3616" s="40"/>
      <c r="S3616" s="114"/>
      <c r="T3616" s="114"/>
      <c r="V3616" s="114"/>
      <c r="W3616" s="114"/>
      <c r="X3616" s="114"/>
      <c r="Y3616" s="114"/>
      <c r="Z3616" s="114"/>
      <c r="AA3616" s="114"/>
      <c r="AB3616" s="114"/>
      <c r="AC3616" s="114"/>
      <c r="AD3616" s="114"/>
      <c r="AE3616" s="114"/>
      <c r="AH3616" s="114"/>
      <c r="AI3616" s="114"/>
      <c r="AK3616" s="114"/>
      <c r="AM3616" s="114"/>
      <c r="AP3616" s="114"/>
      <c r="AU3616" s="114"/>
      <c r="FP3616" s="40"/>
      <c r="FQ3616" s="40"/>
      <c r="FR3616" s="40"/>
      <c r="FS3616" s="40"/>
      <c r="FT3616" s="40"/>
      <c r="FU3616" s="40"/>
      <c r="FV3616" s="40"/>
      <c r="FW3616" s="40"/>
      <c r="FX3616" s="40"/>
      <c r="FY3616" s="40"/>
      <c r="FZ3616" s="40"/>
      <c r="GA3616" s="40"/>
      <c r="GB3616" s="40"/>
      <c r="GC3616" s="40"/>
      <c r="GD3616" s="40"/>
      <c r="GE3616" s="40"/>
      <c r="GF3616" s="40"/>
      <c r="GG3616" s="40"/>
      <c r="GH3616" s="40"/>
      <c r="GI3616" s="40"/>
      <c r="GJ3616" s="40"/>
      <c r="GK3616" s="40"/>
      <c r="GL3616" s="40"/>
      <c r="GM3616" s="40"/>
      <c r="GN3616" s="40"/>
      <c r="GO3616" s="40"/>
      <c r="GP3616" s="40"/>
      <c r="GQ3616" s="40"/>
      <c r="GR3616" s="40"/>
      <c r="GS3616" s="40"/>
      <c r="GT3616" s="40"/>
      <c r="GU3616" s="40"/>
      <c r="GV3616" s="40"/>
      <c r="GW3616" s="40"/>
      <c r="GX3616" s="40"/>
      <c r="GY3616" s="40"/>
      <c r="GZ3616" s="40"/>
      <c r="HA3616" s="40"/>
      <c r="HB3616" s="40"/>
      <c r="HC3616" s="40"/>
      <c r="HD3616" s="40"/>
      <c r="HE3616" s="40"/>
      <c r="HF3616" s="40"/>
      <c r="HG3616" s="40"/>
      <c r="HH3616" s="40"/>
      <c r="HI3616" s="40"/>
      <c r="HJ3616" s="40"/>
      <c r="HK3616" s="40"/>
      <c r="HL3616" s="40"/>
      <c r="HM3616" s="40"/>
      <c r="HN3616" s="40"/>
      <c r="HO3616" s="40"/>
      <c r="HP3616" s="40"/>
      <c r="HQ3616" s="40"/>
      <c r="HR3616" s="40"/>
      <c r="HS3616" s="40"/>
      <c r="HT3616" s="40"/>
      <c r="HU3616" s="40"/>
      <c r="HV3616" s="40"/>
      <c r="HW3616" s="40"/>
      <c r="HX3616" s="40"/>
      <c r="HY3616" s="40"/>
      <c r="HZ3616" s="40"/>
      <c r="IA3616" s="40"/>
      <c r="IB3616" s="40"/>
      <c r="IC3616" s="40"/>
      <c r="ID3616" s="40"/>
      <c r="IE3616" s="40"/>
      <c r="IF3616" s="40"/>
      <c r="IG3616" s="40"/>
    </row>
    <row r="3617" spans="1:241" s="39" customFormat="1">
      <c r="A3617" s="40"/>
      <c r="B3617" s="40"/>
      <c r="C3617" s="40"/>
      <c r="D3617" s="135"/>
      <c r="E3617" s="135"/>
      <c r="F3617" s="40"/>
      <c r="G3617" s="40"/>
      <c r="H3617" s="40"/>
      <c r="I3617" s="135"/>
      <c r="J3617" s="40"/>
      <c r="K3617" s="40"/>
      <c r="L3617" s="135"/>
      <c r="M3617" s="40"/>
      <c r="N3617" s="40"/>
      <c r="O3617" s="40"/>
      <c r="P3617" s="40"/>
      <c r="S3617" s="114"/>
      <c r="T3617" s="114"/>
      <c r="V3617" s="114"/>
      <c r="W3617" s="114"/>
      <c r="X3617" s="114"/>
      <c r="Y3617" s="114"/>
      <c r="Z3617" s="114"/>
      <c r="AA3617" s="114"/>
      <c r="AB3617" s="114"/>
      <c r="AC3617" s="114"/>
      <c r="AD3617" s="114"/>
      <c r="AE3617" s="114"/>
      <c r="AH3617" s="114"/>
      <c r="AI3617" s="114"/>
      <c r="AK3617" s="114"/>
      <c r="AM3617" s="114"/>
      <c r="AP3617" s="114"/>
      <c r="AU3617" s="114"/>
      <c r="FP3617" s="40"/>
      <c r="FQ3617" s="40"/>
      <c r="FR3617" s="40"/>
      <c r="FS3617" s="40"/>
      <c r="FT3617" s="40"/>
      <c r="FU3617" s="40"/>
      <c r="FV3617" s="40"/>
      <c r="FW3617" s="40"/>
      <c r="FX3617" s="40"/>
      <c r="FY3617" s="40"/>
      <c r="FZ3617" s="40"/>
      <c r="GA3617" s="40"/>
      <c r="GB3617" s="40"/>
      <c r="GC3617" s="40"/>
      <c r="GD3617" s="40"/>
      <c r="GE3617" s="40"/>
      <c r="GF3617" s="40"/>
      <c r="GG3617" s="40"/>
      <c r="GH3617" s="40"/>
      <c r="GI3617" s="40"/>
      <c r="GJ3617" s="40"/>
      <c r="GK3617" s="40"/>
      <c r="GL3617" s="40"/>
      <c r="GM3617" s="40"/>
      <c r="GN3617" s="40"/>
      <c r="GO3617" s="40"/>
      <c r="GP3617" s="40"/>
      <c r="GQ3617" s="40"/>
      <c r="GR3617" s="40"/>
      <c r="GS3617" s="40"/>
      <c r="GT3617" s="40"/>
      <c r="GU3617" s="40"/>
      <c r="GV3617" s="40"/>
      <c r="GW3617" s="40"/>
      <c r="GX3617" s="40"/>
      <c r="GY3617" s="40"/>
      <c r="GZ3617" s="40"/>
      <c r="HA3617" s="40"/>
      <c r="HB3617" s="40"/>
      <c r="HC3617" s="40"/>
      <c r="HD3617" s="40"/>
      <c r="HE3617" s="40"/>
      <c r="HF3617" s="40"/>
      <c r="HG3617" s="40"/>
      <c r="HH3617" s="40"/>
      <c r="HI3617" s="40"/>
      <c r="HJ3617" s="40"/>
      <c r="HK3617" s="40"/>
      <c r="HL3617" s="40"/>
      <c r="HM3617" s="40"/>
      <c r="HN3617" s="40"/>
      <c r="HO3617" s="40"/>
      <c r="HP3617" s="40"/>
      <c r="HQ3617" s="40"/>
      <c r="HR3617" s="40"/>
      <c r="HS3617" s="40"/>
      <c r="HT3617" s="40"/>
      <c r="HU3617" s="40"/>
      <c r="HV3617" s="40"/>
      <c r="HW3617" s="40"/>
      <c r="HX3617" s="40"/>
      <c r="HY3617" s="40"/>
      <c r="HZ3617" s="40"/>
      <c r="IA3617" s="40"/>
      <c r="IB3617" s="40"/>
      <c r="IC3617" s="40"/>
      <c r="ID3617" s="40"/>
      <c r="IE3617" s="40"/>
      <c r="IF3617" s="40"/>
      <c r="IG3617" s="40"/>
    </row>
    <row r="3618" spans="1:241" s="39" customFormat="1">
      <c r="A3618" s="40"/>
      <c r="B3618" s="40"/>
      <c r="C3618" s="40"/>
      <c r="D3618" s="135"/>
      <c r="E3618" s="135"/>
      <c r="F3618" s="40"/>
      <c r="G3618" s="40"/>
      <c r="H3618" s="40"/>
      <c r="I3618" s="135"/>
      <c r="J3618" s="40"/>
      <c r="K3618" s="40"/>
      <c r="L3618" s="135"/>
      <c r="M3618" s="40"/>
      <c r="N3618" s="40"/>
      <c r="O3618" s="40"/>
      <c r="P3618" s="40"/>
      <c r="S3618" s="114"/>
      <c r="T3618" s="114"/>
      <c r="V3618" s="114"/>
      <c r="W3618" s="114"/>
      <c r="X3618" s="114"/>
      <c r="Y3618" s="114"/>
      <c r="Z3618" s="114"/>
      <c r="AA3618" s="114"/>
      <c r="AB3618" s="114"/>
      <c r="AC3618" s="114"/>
      <c r="AD3618" s="114"/>
      <c r="AE3618" s="114"/>
      <c r="AH3618" s="114"/>
      <c r="AI3618" s="114"/>
      <c r="AK3618" s="114"/>
      <c r="AM3618" s="114"/>
      <c r="AP3618" s="114"/>
      <c r="AU3618" s="114"/>
      <c r="FP3618" s="40"/>
      <c r="FQ3618" s="40"/>
      <c r="FR3618" s="40"/>
      <c r="FS3618" s="40"/>
      <c r="FT3618" s="40"/>
      <c r="FU3618" s="40"/>
      <c r="FV3618" s="40"/>
      <c r="FW3618" s="40"/>
      <c r="FX3618" s="40"/>
      <c r="FY3618" s="40"/>
      <c r="FZ3618" s="40"/>
      <c r="GA3618" s="40"/>
      <c r="GB3618" s="40"/>
      <c r="GC3618" s="40"/>
      <c r="GD3618" s="40"/>
      <c r="GE3618" s="40"/>
      <c r="GF3618" s="40"/>
      <c r="GG3618" s="40"/>
      <c r="GH3618" s="40"/>
      <c r="GI3618" s="40"/>
      <c r="GJ3618" s="40"/>
      <c r="GK3618" s="40"/>
      <c r="GL3618" s="40"/>
      <c r="GM3618" s="40"/>
      <c r="GN3618" s="40"/>
      <c r="GO3618" s="40"/>
      <c r="GP3618" s="40"/>
      <c r="GQ3618" s="40"/>
      <c r="GR3618" s="40"/>
      <c r="GS3618" s="40"/>
      <c r="GT3618" s="40"/>
      <c r="GU3618" s="40"/>
      <c r="GV3618" s="40"/>
      <c r="GW3618" s="40"/>
      <c r="GX3618" s="40"/>
      <c r="GY3618" s="40"/>
      <c r="GZ3618" s="40"/>
      <c r="HA3618" s="40"/>
      <c r="HB3618" s="40"/>
      <c r="HC3618" s="40"/>
      <c r="HD3618" s="40"/>
      <c r="HE3618" s="40"/>
      <c r="HF3618" s="40"/>
      <c r="HG3618" s="40"/>
      <c r="HH3618" s="40"/>
      <c r="HI3618" s="40"/>
      <c r="HJ3618" s="40"/>
      <c r="HK3618" s="40"/>
      <c r="HL3618" s="40"/>
      <c r="HM3618" s="40"/>
      <c r="HN3618" s="40"/>
      <c r="HO3618" s="40"/>
      <c r="HP3618" s="40"/>
      <c r="HQ3618" s="40"/>
      <c r="HR3618" s="40"/>
      <c r="HS3618" s="40"/>
      <c r="HT3618" s="40"/>
      <c r="HU3618" s="40"/>
      <c r="HV3618" s="40"/>
      <c r="HW3618" s="40"/>
      <c r="HX3618" s="40"/>
      <c r="HY3618" s="40"/>
      <c r="HZ3618" s="40"/>
      <c r="IA3618" s="40"/>
      <c r="IB3618" s="40"/>
      <c r="IC3618" s="40"/>
      <c r="ID3618" s="40"/>
      <c r="IE3618" s="40"/>
      <c r="IF3618" s="40"/>
      <c r="IG3618" s="40"/>
    </row>
    <row r="3619" spans="1:241" s="39" customFormat="1">
      <c r="A3619" s="40"/>
      <c r="B3619" s="40"/>
      <c r="C3619" s="40"/>
      <c r="D3619" s="135"/>
      <c r="E3619" s="135"/>
      <c r="F3619" s="40"/>
      <c r="G3619" s="40"/>
      <c r="H3619" s="40"/>
      <c r="I3619" s="135"/>
      <c r="J3619" s="40"/>
      <c r="K3619" s="40"/>
      <c r="L3619" s="135"/>
      <c r="M3619" s="40"/>
      <c r="N3619" s="40"/>
      <c r="O3619" s="40"/>
      <c r="P3619" s="40"/>
      <c r="S3619" s="114"/>
      <c r="T3619" s="114"/>
      <c r="V3619" s="114"/>
      <c r="W3619" s="114"/>
      <c r="X3619" s="114"/>
      <c r="Y3619" s="114"/>
      <c r="Z3619" s="114"/>
      <c r="AA3619" s="114"/>
      <c r="AB3619" s="114"/>
      <c r="AC3619" s="114"/>
      <c r="AD3619" s="114"/>
      <c r="AE3619" s="114"/>
      <c r="AH3619" s="114"/>
      <c r="AI3619" s="114"/>
      <c r="AK3619" s="114"/>
      <c r="AM3619" s="114"/>
      <c r="AP3619" s="114"/>
      <c r="AU3619" s="114"/>
      <c r="FP3619" s="40"/>
      <c r="FQ3619" s="40"/>
      <c r="FR3619" s="40"/>
      <c r="FS3619" s="40"/>
      <c r="FT3619" s="40"/>
      <c r="FU3619" s="40"/>
      <c r="FV3619" s="40"/>
      <c r="FW3619" s="40"/>
      <c r="FX3619" s="40"/>
      <c r="FY3619" s="40"/>
      <c r="FZ3619" s="40"/>
      <c r="GA3619" s="40"/>
      <c r="GB3619" s="40"/>
      <c r="GC3619" s="40"/>
      <c r="GD3619" s="40"/>
      <c r="GE3619" s="40"/>
      <c r="GF3619" s="40"/>
      <c r="GG3619" s="40"/>
      <c r="GH3619" s="40"/>
      <c r="GI3619" s="40"/>
      <c r="GJ3619" s="40"/>
      <c r="GK3619" s="40"/>
      <c r="GL3619" s="40"/>
      <c r="GM3619" s="40"/>
      <c r="GN3619" s="40"/>
      <c r="GO3619" s="40"/>
      <c r="GP3619" s="40"/>
      <c r="GQ3619" s="40"/>
      <c r="GR3619" s="40"/>
      <c r="GS3619" s="40"/>
      <c r="GT3619" s="40"/>
      <c r="GU3619" s="40"/>
      <c r="GV3619" s="40"/>
      <c r="GW3619" s="40"/>
      <c r="GX3619" s="40"/>
      <c r="GY3619" s="40"/>
      <c r="GZ3619" s="40"/>
      <c r="HA3619" s="40"/>
      <c r="HB3619" s="40"/>
      <c r="HC3619" s="40"/>
      <c r="HD3619" s="40"/>
      <c r="HE3619" s="40"/>
      <c r="HF3619" s="40"/>
      <c r="HG3619" s="40"/>
      <c r="HH3619" s="40"/>
      <c r="HI3619" s="40"/>
      <c r="HJ3619" s="40"/>
      <c r="HK3619" s="40"/>
      <c r="HL3619" s="40"/>
      <c r="HM3619" s="40"/>
      <c r="HN3619" s="40"/>
      <c r="HO3619" s="40"/>
      <c r="HP3619" s="40"/>
      <c r="HQ3619" s="40"/>
      <c r="HR3619" s="40"/>
      <c r="HS3619" s="40"/>
      <c r="HT3619" s="40"/>
      <c r="HU3619" s="40"/>
      <c r="HV3619" s="40"/>
      <c r="HW3619" s="40"/>
      <c r="HX3619" s="40"/>
      <c r="HY3619" s="40"/>
      <c r="HZ3619" s="40"/>
      <c r="IA3619" s="40"/>
      <c r="IB3619" s="40"/>
      <c r="IC3619" s="40"/>
      <c r="ID3619" s="40"/>
      <c r="IE3619" s="40"/>
      <c r="IF3619" s="40"/>
      <c r="IG3619" s="40"/>
    </row>
    <row r="3620" spans="1:241" s="39" customFormat="1">
      <c r="A3620" s="40"/>
      <c r="B3620" s="40"/>
      <c r="C3620" s="40"/>
      <c r="D3620" s="135"/>
      <c r="E3620" s="135"/>
      <c r="F3620" s="40"/>
      <c r="G3620" s="40"/>
      <c r="H3620" s="40"/>
      <c r="I3620" s="135"/>
      <c r="J3620" s="40"/>
      <c r="K3620" s="40"/>
      <c r="L3620" s="135"/>
      <c r="M3620" s="40"/>
      <c r="N3620" s="40"/>
      <c r="O3620" s="40"/>
      <c r="P3620" s="40"/>
      <c r="S3620" s="114"/>
      <c r="T3620" s="114"/>
      <c r="V3620" s="114"/>
      <c r="W3620" s="114"/>
      <c r="X3620" s="114"/>
      <c r="Y3620" s="114"/>
      <c r="Z3620" s="114"/>
      <c r="AA3620" s="114"/>
      <c r="AB3620" s="114"/>
      <c r="AC3620" s="114"/>
      <c r="AD3620" s="114"/>
      <c r="AE3620" s="114"/>
      <c r="AH3620" s="114"/>
      <c r="AI3620" s="114"/>
      <c r="AK3620" s="114"/>
      <c r="AM3620" s="114"/>
      <c r="AP3620" s="114"/>
      <c r="AU3620" s="114"/>
      <c r="FP3620" s="40"/>
      <c r="FQ3620" s="40"/>
      <c r="FR3620" s="40"/>
      <c r="FS3620" s="40"/>
      <c r="FT3620" s="40"/>
      <c r="FU3620" s="40"/>
      <c r="FV3620" s="40"/>
      <c r="FW3620" s="40"/>
      <c r="FX3620" s="40"/>
      <c r="FY3620" s="40"/>
      <c r="FZ3620" s="40"/>
      <c r="GA3620" s="40"/>
      <c r="GB3620" s="40"/>
      <c r="GC3620" s="40"/>
      <c r="GD3620" s="40"/>
      <c r="GE3620" s="40"/>
      <c r="GF3620" s="40"/>
      <c r="GG3620" s="40"/>
      <c r="GH3620" s="40"/>
      <c r="GI3620" s="40"/>
      <c r="GJ3620" s="40"/>
      <c r="GK3620" s="40"/>
      <c r="GL3620" s="40"/>
      <c r="GM3620" s="40"/>
      <c r="GN3620" s="40"/>
      <c r="GO3620" s="40"/>
      <c r="GP3620" s="40"/>
      <c r="GQ3620" s="40"/>
      <c r="GR3620" s="40"/>
      <c r="GS3620" s="40"/>
      <c r="GT3620" s="40"/>
      <c r="GU3620" s="40"/>
      <c r="GV3620" s="40"/>
      <c r="GW3620" s="40"/>
      <c r="GX3620" s="40"/>
      <c r="GY3620" s="40"/>
      <c r="GZ3620" s="40"/>
      <c r="HA3620" s="40"/>
      <c r="HB3620" s="40"/>
      <c r="HC3620" s="40"/>
      <c r="HD3620" s="40"/>
      <c r="HE3620" s="40"/>
      <c r="HF3620" s="40"/>
      <c r="HG3620" s="40"/>
      <c r="HH3620" s="40"/>
      <c r="HI3620" s="40"/>
      <c r="HJ3620" s="40"/>
      <c r="HK3620" s="40"/>
      <c r="HL3620" s="40"/>
      <c r="HM3620" s="40"/>
      <c r="HN3620" s="40"/>
      <c r="HO3620" s="40"/>
      <c r="HP3620" s="40"/>
      <c r="HQ3620" s="40"/>
      <c r="HR3620" s="40"/>
      <c r="HS3620" s="40"/>
      <c r="HT3620" s="40"/>
      <c r="HU3620" s="40"/>
      <c r="HV3620" s="40"/>
      <c r="HW3620" s="40"/>
      <c r="HX3620" s="40"/>
      <c r="HY3620" s="40"/>
      <c r="HZ3620" s="40"/>
      <c r="IA3620" s="40"/>
      <c r="IB3620" s="40"/>
      <c r="IC3620" s="40"/>
      <c r="ID3620" s="40"/>
      <c r="IE3620" s="40"/>
      <c r="IF3620" s="40"/>
      <c r="IG3620" s="40"/>
    </row>
    <row r="3621" spans="1:241" s="39" customFormat="1">
      <c r="A3621" s="40"/>
      <c r="B3621" s="40"/>
      <c r="C3621" s="40"/>
      <c r="D3621" s="135"/>
      <c r="E3621" s="135"/>
      <c r="F3621" s="40"/>
      <c r="G3621" s="40"/>
      <c r="H3621" s="40"/>
      <c r="I3621" s="135"/>
      <c r="J3621" s="40"/>
      <c r="K3621" s="40"/>
      <c r="L3621" s="135"/>
      <c r="M3621" s="40"/>
      <c r="N3621" s="40"/>
      <c r="O3621" s="40"/>
      <c r="P3621" s="40"/>
      <c r="S3621" s="114"/>
      <c r="T3621" s="114"/>
      <c r="V3621" s="114"/>
      <c r="W3621" s="114"/>
      <c r="X3621" s="114"/>
      <c r="Y3621" s="114"/>
      <c r="Z3621" s="114"/>
      <c r="AA3621" s="114"/>
      <c r="AB3621" s="114"/>
      <c r="AC3621" s="114"/>
      <c r="AD3621" s="114"/>
      <c r="AE3621" s="114"/>
      <c r="AH3621" s="114"/>
      <c r="AI3621" s="114"/>
      <c r="AK3621" s="114"/>
      <c r="AM3621" s="114"/>
      <c r="AP3621" s="114"/>
      <c r="AU3621" s="114"/>
      <c r="FP3621" s="40"/>
      <c r="FQ3621" s="40"/>
      <c r="FR3621" s="40"/>
      <c r="FS3621" s="40"/>
      <c r="FT3621" s="40"/>
      <c r="FU3621" s="40"/>
      <c r="FV3621" s="40"/>
      <c r="FW3621" s="40"/>
      <c r="FX3621" s="40"/>
      <c r="FY3621" s="40"/>
      <c r="FZ3621" s="40"/>
      <c r="GA3621" s="40"/>
      <c r="GB3621" s="40"/>
      <c r="GC3621" s="40"/>
      <c r="GD3621" s="40"/>
      <c r="GE3621" s="40"/>
      <c r="GF3621" s="40"/>
      <c r="GG3621" s="40"/>
      <c r="GH3621" s="40"/>
      <c r="GI3621" s="40"/>
      <c r="GJ3621" s="40"/>
      <c r="GK3621" s="40"/>
      <c r="GL3621" s="40"/>
      <c r="GM3621" s="40"/>
      <c r="GN3621" s="40"/>
      <c r="GO3621" s="40"/>
      <c r="GP3621" s="40"/>
      <c r="GQ3621" s="40"/>
      <c r="GR3621" s="40"/>
      <c r="GS3621" s="40"/>
      <c r="GT3621" s="40"/>
      <c r="GU3621" s="40"/>
      <c r="GV3621" s="40"/>
      <c r="GW3621" s="40"/>
      <c r="GX3621" s="40"/>
      <c r="GY3621" s="40"/>
      <c r="GZ3621" s="40"/>
      <c r="HA3621" s="40"/>
      <c r="HB3621" s="40"/>
      <c r="HC3621" s="40"/>
      <c r="HD3621" s="40"/>
      <c r="HE3621" s="40"/>
      <c r="HF3621" s="40"/>
      <c r="HG3621" s="40"/>
      <c r="HH3621" s="40"/>
      <c r="HI3621" s="40"/>
      <c r="HJ3621" s="40"/>
      <c r="HK3621" s="40"/>
      <c r="HL3621" s="40"/>
      <c r="HM3621" s="40"/>
      <c r="HN3621" s="40"/>
      <c r="HO3621" s="40"/>
      <c r="HP3621" s="40"/>
      <c r="HQ3621" s="40"/>
      <c r="HR3621" s="40"/>
      <c r="HS3621" s="40"/>
      <c r="HT3621" s="40"/>
      <c r="HU3621" s="40"/>
      <c r="HV3621" s="40"/>
      <c r="HW3621" s="40"/>
      <c r="HX3621" s="40"/>
      <c r="HY3621" s="40"/>
      <c r="HZ3621" s="40"/>
      <c r="IA3621" s="40"/>
      <c r="IB3621" s="40"/>
      <c r="IC3621" s="40"/>
      <c r="ID3621" s="40"/>
      <c r="IE3621" s="40"/>
      <c r="IF3621" s="40"/>
      <c r="IG3621" s="40"/>
    </row>
    <row r="3622" spans="1:241" s="39" customFormat="1">
      <c r="A3622" s="40"/>
      <c r="B3622" s="40"/>
      <c r="C3622" s="40"/>
      <c r="D3622" s="135"/>
      <c r="E3622" s="135"/>
      <c r="F3622" s="40"/>
      <c r="G3622" s="40"/>
      <c r="H3622" s="40"/>
      <c r="I3622" s="135"/>
      <c r="J3622" s="40"/>
      <c r="K3622" s="40"/>
      <c r="L3622" s="135"/>
      <c r="M3622" s="40"/>
      <c r="N3622" s="40"/>
      <c r="O3622" s="40"/>
      <c r="P3622" s="40"/>
      <c r="S3622" s="114"/>
      <c r="T3622" s="114"/>
      <c r="V3622" s="114"/>
      <c r="W3622" s="114"/>
      <c r="X3622" s="114"/>
      <c r="Y3622" s="114"/>
      <c r="Z3622" s="114"/>
      <c r="AA3622" s="114"/>
      <c r="AB3622" s="114"/>
      <c r="AC3622" s="114"/>
      <c r="AD3622" s="114"/>
      <c r="AE3622" s="114"/>
      <c r="AH3622" s="114"/>
      <c r="AI3622" s="114"/>
      <c r="AK3622" s="114"/>
      <c r="AM3622" s="114"/>
      <c r="AP3622" s="114"/>
      <c r="AU3622" s="114"/>
      <c r="FP3622" s="40"/>
      <c r="FQ3622" s="40"/>
      <c r="FR3622" s="40"/>
      <c r="FS3622" s="40"/>
      <c r="FT3622" s="40"/>
      <c r="FU3622" s="40"/>
      <c r="FV3622" s="40"/>
      <c r="FW3622" s="40"/>
      <c r="FX3622" s="40"/>
      <c r="FY3622" s="40"/>
      <c r="FZ3622" s="40"/>
      <c r="GA3622" s="40"/>
      <c r="GB3622" s="40"/>
      <c r="GC3622" s="40"/>
      <c r="GD3622" s="40"/>
      <c r="GE3622" s="40"/>
      <c r="GF3622" s="40"/>
      <c r="GG3622" s="40"/>
      <c r="GH3622" s="40"/>
      <c r="GI3622" s="40"/>
      <c r="GJ3622" s="40"/>
      <c r="GK3622" s="40"/>
      <c r="GL3622" s="40"/>
      <c r="GM3622" s="40"/>
      <c r="GN3622" s="40"/>
      <c r="GO3622" s="40"/>
      <c r="GP3622" s="40"/>
      <c r="GQ3622" s="40"/>
      <c r="GR3622" s="40"/>
      <c r="GS3622" s="40"/>
      <c r="GT3622" s="40"/>
      <c r="GU3622" s="40"/>
      <c r="GV3622" s="40"/>
      <c r="GW3622" s="40"/>
      <c r="GX3622" s="40"/>
      <c r="GY3622" s="40"/>
      <c r="GZ3622" s="40"/>
      <c r="HA3622" s="40"/>
      <c r="HB3622" s="40"/>
      <c r="HC3622" s="40"/>
      <c r="HD3622" s="40"/>
      <c r="HE3622" s="40"/>
      <c r="HF3622" s="40"/>
      <c r="HG3622" s="40"/>
      <c r="HH3622" s="40"/>
      <c r="HI3622" s="40"/>
      <c r="HJ3622" s="40"/>
      <c r="HK3622" s="40"/>
      <c r="HL3622" s="40"/>
      <c r="HM3622" s="40"/>
      <c r="HN3622" s="40"/>
      <c r="HO3622" s="40"/>
      <c r="HP3622" s="40"/>
      <c r="HQ3622" s="40"/>
      <c r="HR3622" s="40"/>
      <c r="HS3622" s="40"/>
      <c r="HT3622" s="40"/>
      <c r="HU3622" s="40"/>
      <c r="HV3622" s="40"/>
      <c r="HW3622" s="40"/>
      <c r="HX3622" s="40"/>
      <c r="HY3622" s="40"/>
      <c r="HZ3622" s="40"/>
      <c r="IA3622" s="40"/>
      <c r="IB3622" s="40"/>
      <c r="IC3622" s="40"/>
      <c r="ID3622" s="40"/>
      <c r="IE3622" s="40"/>
      <c r="IF3622" s="40"/>
      <c r="IG3622" s="40"/>
    </row>
    <row r="3623" spans="1:241" s="39" customFormat="1">
      <c r="A3623" s="40"/>
      <c r="B3623" s="40"/>
      <c r="C3623" s="40"/>
      <c r="D3623" s="135"/>
      <c r="E3623" s="135"/>
      <c r="F3623" s="40"/>
      <c r="G3623" s="40"/>
      <c r="H3623" s="40"/>
      <c r="I3623" s="135"/>
      <c r="J3623" s="40"/>
      <c r="K3623" s="40"/>
      <c r="L3623" s="135"/>
      <c r="M3623" s="40"/>
      <c r="N3623" s="40"/>
      <c r="O3623" s="40"/>
      <c r="P3623" s="40"/>
      <c r="S3623" s="114"/>
      <c r="T3623" s="114"/>
      <c r="V3623" s="114"/>
      <c r="W3623" s="114"/>
      <c r="X3623" s="114"/>
      <c r="Y3623" s="114"/>
      <c r="Z3623" s="114"/>
      <c r="AA3623" s="114"/>
      <c r="AB3623" s="114"/>
      <c r="AC3623" s="114"/>
      <c r="AD3623" s="114"/>
      <c r="AE3623" s="114"/>
      <c r="AH3623" s="114"/>
      <c r="AI3623" s="114"/>
      <c r="AK3623" s="114"/>
      <c r="AM3623" s="114"/>
      <c r="AP3623" s="114"/>
      <c r="AU3623" s="114"/>
      <c r="FP3623" s="40"/>
      <c r="FQ3623" s="40"/>
      <c r="FR3623" s="40"/>
      <c r="FS3623" s="40"/>
      <c r="FT3623" s="40"/>
      <c r="FU3623" s="40"/>
      <c r="FV3623" s="40"/>
      <c r="FW3623" s="40"/>
      <c r="FX3623" s="40"/>
      <c r="FY3623" s="40"/>
      <c r="FZ3623" s="40"/>
      <c r="GA3623" s="40"/>
      <c r="GB3623" s="40"/>
      <c r="GC3623" s="40"/>
      <c r="GD3623" s="40"/>
      <c r="GE3623" s="40"/>
      <c r="GF3623" s="40"/>
      <c r="GG3623" s="40"/>
      <c r="GH3623" s="40"/>
      <c r="GI3623" s="40"/>
      <c r="GJ3623" s="40"/>
      <c r="GK3623" s="40"/>
      <c r="GL3623" s="40"/>
      <c r="GM3623" s="40"/>
      <c r="GN3623" s="40"/>
      <c r="GO3623" s="40"/>
      <c r="GP3623" s="40"/>
      <c r="GQ3623" s="40"/>
      <c r="GR3623" s="40"/>
      <c r="GS3623" s="40"/>
      <c r="GT3623" s="40"/>
      <c r="GU3623" s="40"/>
      <c r="GV3623" s="40"/>
      <c r="GW3623" s="40"/>
      <c r="GX3623" s="40"/>
      <c r="GY3623" s="40"/>
      <c r="GZ3623" s="40"/>
      <c r="HA3623" s="40"/>
      <c r="HB3623" s="40"/>
      <c r="HC3623" s="40"/>
      <c r="HD3623" s="40"/>
      <c r="HE3623" s="40"/>
      <c r="HF3623" s="40"/>
      <c r="HG3623" s="40"/>
      <c r="HH3623" s="40"/>
      <c r="HI3623" s="40"/>
      <c r="HJ3623" s="40"/>
      <c r="HK3623" s="40"/>
      <c r="HL3623" s="40"/>
      <c r="HM3623" s="40"/>
      <c r="HN3623" s="40"/>
      <c r="HO3623" s="40"/>
      <c r="HP3623" s="40"/>
      <c r="HQ3623" s="40"/>
      <c r="HR3623" s="40"/>
      <c r="HS3623" s="40"/>
      <c r="HT3623" s="40"/>
      <c r="HU3623" s="40"/>
      <c r="HV3623" s="40"/>
      <c r="HW3623" s="40"/>
      <c r="HX3623" s="40"/>
      <c r="HY3623" s="40"/>
      <c r="HZ3623" s="40"/>
      <c r="IA3623" s="40"/>
      <c r="IB3623" s="40"/>
      <c r="IC3623" s="40"/>
      <c r="ID3623" s="40"/>
      <c r="IE3623" s="40"/>
      <c r="IF3623" s="40"/>
      <c r="IG3623" s="40"/>
    </row>
    <row r="3624" spans="1:241" s="39" customFormat="1">
      <c r="A3624" s="40"/>
      <c r="B3624" s="40"/>
      <c r="C3624" s="40"/>
      <c r="D3624" s="135"/>
      <c r="E3624" s="135"/>
      <c r="F3624" s="40"/>
      <c r="G3624" s="40"/>
      <c r="H3624" s="40"/>
      <c r="I3624" s="135"/>
      <c r="J3624" s="40"/>
      <c r="K3624" s="40"/>
      <c r="L3624" s="135"/>
      <c r="M3624" s="40"/>
      <c r="N3624" s="40"/>
      <c r="O3624" s="40"/>
      <c r="P3624" s="40"/>
      <c r="S3624" s="114"/>
      <c r="T3624" s="114"/>
      <c r="V3624" s="114"/>
      <c r="W3624" s="114"/>
      <c r="X3624" s="114"/>
      <c r="Y3624" s="114"/>
      <c r="Z3624" s="114"/>
      <c r="AA3624" s="114"/>
      <c r="AB3624" s="114"/>
      <c r="AC3624" s="114"/>
      <c r="AD3624" s="114"/>
      <c r="AE3624" s="114"/>
      <c r="AH3624" s="114"/>
      <c r="AI3624" s="114"/>
      <c r="AK3624" s="114"/>
      <c r="AM3624" s="114"/>
      <c r="AP3624" s="114"/>
      <c r="AU3624" s="114"/>
      <c r="FP3624" s="40"/>
      <c r="FQ3624" s="40"/>
      <c r="FR3624" s="40"/>
      <c r="FS3624" s="40"/>
      <c r="FT3624" s="40"/>
      <c r="FU3624" s="40"/>
      <c r="FV3624" s="40"/>
      <c r="FW3624" s="40"/>
      <c r="FX3624" s="40"/>
      <c r="FY3624" s="40"/>
      <c r="FZ3624" s="40"/>
      <c r="GA3624" s="40"/>
      <c r="GB3624" s="40"/>
      <c r="GC3624" s="40"/>
      <c r="GD3624" s="40"/>
      <c r="GE3624" s="40"/>
      <c r="GF3624" s="40"/>
      <c r="GG3624" s="40"/>
      <c r="GH3624" s="40"/>
      <c r="GI3624" s="40"/>
      <c r="GJ3624" s="40"/>
      <c r="GK3624" s="40"/>
      <c r="GL3624" s="40"/>
      <c r="GM3624" s="40"/>
      <c r="GN3624" s="40"/>
      <c r="GO3624" s="40"/>
      <c r="GP3624" s="40"/>
      <c r="GQ3624" s="40"/>
      <c r="GR3624" s="40"/>
      <c r="GS3624" s="40"/>
      <c r="GT3624" s="40"/>
      <c r="GU3624" s="40"/>
      <c r="GV3624" s="40"/>
      <c r="GW3624" s="40"/>
      <c r="GX3624" s="40"/>
      <c r="GY3624" s="40"/>
      <c r="GZ3624" s="40"/>
      <c r="HA3624" s="40"/>
      <c r="HB3624" s="40"/>
      <c r="HC3624" s="40"/>
      <c r="HD3624" s="40"/>
      <c r="HE3624" s="40"/>
      <c r="HF3624" s="40"/>
      <c r="HG3624" s="40"/>
      <c r="HH3624" s="40"/>
      <c r="HI3624" s="40"/>
      <c r="HJ3624" s="40"/>
      <c r="HK3624" s="40"/>
      <c r="HL3624" s="40"/>
      <c r="HM3624" s="40"/>
      <c r="HN3624" s="40"/>
      <c r="HO3624" s="40"/>
      <c r="HP3624" s="40"/>
      <c r="HQ3624" s="40"/>
      <c r="HR3624" s="40"/>
      <c r="HS3624" s="40"/>
      <c r="HT3624" s="40"/>
      <c r="HU3624" s="40"/>
      <c r="HV3624" s="40"/>
      <c r="HW3624" s="40"/>
      <c r="HX3624" s="40"/>
      <c r="HY3624" s="40"/>
      <c r="HZ3624" s="40"/>
      <c r="IA3624" s="40"/>
      <c r="IB3624" s="40"/>
      <c r="IC3624" s="40"/>
      <c r="ID3624" s="40"/>
      <c r="IE3624" s="40"/>
      <c r="IF3624" s="40"/>
      <c r="IG3624" s="40"/>
    </row>
    <row r="3625" spans="1:241" s="39" customFormat="1">
      <c r="A3625" s="40"/>
      <c r="B3625" s="40"/>
      <c r="C3625" s="40"/>
      <c r="D3625" s="135"/>
      <c r="E3625" s="135"/>
      <c r="F3625" s="40"/>
      <c r="G3625" s="40"/>
      <c r="H3625" s="40"/>
      <c r="I3625" s="135"/>
      <c r="J3625" s="40"/>
      <c r="K3625" s="40"/>
      <c r="L3625" s="135"/>
      <c r="M3625" s="40"/>
      <c r="N3625" s="40"/>
      <c r="O3625" s="40"/>
      <c r="P3625" s="40"/>
      <c r="S3625" s="114"/>
      <c r="T3625" s="114"/>
      <c r="V3625" s="114"/>
      <c r="W3625" s="114"/>
      <c r="X3625" s="114"/>
      <c r="Y3625" s="114"/>
      <c r="Z3625" s="114"/>
      <c r="AA3625" s="114"/>
      <c r="AB3625" s="114"/>
      <c r="AC3625" s="114"/>
      <c r="AD3625" s="114"/>
      <c r="AE3625" s="114"/>
      <c r="AH3625" s="114"/>
      <c r="AI3625" s="114"/>
      <c r="AK3625" s="114"/>
      <c r="AM3625" s="114"/>
      <c r="AP3625" s="114"/>
      <c r="AU3625" s="114"/>
      <c r="FP3625" s="40"/>
      <c r="FQ3625" s="40"/>
      <c r="FR3625" s="40"/>
      <c r="FS3625" s="40"/>
      <c r="FT3625" s="40"/>
      <c r="FU3625" s="40"/>
      <c r="FV3625" s="40"/>
      <c r="FW3625" s="40"/>
      <c r="FX3625" s="40"/>
      <c r="FY3625" s="40"/>
      <c r="FZ3625" s="40"/>
      <c r="GA3625" s="40"/>
      <c r="GB3625" s="40"/>
      <c r="GC3625" s="40"/>
      <c r="GD3625" s="40"/>
      <c r="GE3625" s="40"/>
      <c r="GF3625" s="40"/>
      <c r="GG3625" s="40"/>
      <c r="GH3625" s="40"/>
      <c r="GI3625" s="40"/>
      <c r="GJ3625" s="40"/>
      <c r="GK3625" s="40"/>
      <c r="GL3625" s="40"/>
      <c r="GM3625" s="40"/>
      <c r="GN3625" s="40"/>
      <c r="GO3625" s="40"/>
      <c r="GP3625" s="40"/>
      <c r="GQ3625" s="40"/>
      <c r="GR3625" s="40"/>
      <c r="GS3625" s="40"/>
      <c r="GT3625" s="40"/>
      <c r="GU3625" s="40"/>
      <c r="GV3625" s="40"/>
      <c r="GW3625" s="40"/>
      <c r="GX3625" s="40"/>
      <c r="GY3625" s="40"/>
      <c r="GZ3625" s="40"/>
      <c r="HA3625" s="40"/>
      <c r="HB3625" s="40"/>
      <c r="HC3625" s="40"/>
      <c r="HD3625" s="40"/>
      <c r="HE3625" s="40"/>
      <c r="HF3625" s="40"/>
      <c r="HG3625" s="40"/>
      <c r="HH3625" s="40"/>
      <c r="HI3625" s="40"/>
      <c r="HJ3625" s="40"/>
      <c r="HK3625" s="40"/>
      <c r="HL3625" s="40"/>
      <c r="HM3625" s="40"/>
      <c r="HN3625" s="40"/>
      <c r="HO3625" s="40"/>
      <c r="HP3625" s="40"/>
      <c r="HQ3625" s="40"/>
      <c r="HR3625" s="40"/>
      <c r="HS3625" s="40"/>
      <c r="HT3625" s="40"/>
      <c r="HU3625" s="40"/>
      <c r="HV3625" s="40"/>
      <c r="HW3625" s="40"/>
      <c r="HX3625" s="40"/>
      <c r="HY3625" s="40"/>
      <c r="HZ3625" s="40"/>
      <c r="IA3625" s="40"/>
      <c r="IB3625" s="40"/>
      <c r="IC3625" s="40"/>
      <c r="ID3625" s="40"/>
      <c r="IE3625" s="40"/>
      <c r="IF3625" s="40"/>
      <c r="IG3625" s="40"/>
    </row>
    <row r="3626" spans="1:241" s="39" customFormat="1">
      <c r="A3626" s="40"/>
      <c r="B3626" s="40"/>
      <c r="C3626" s="40"/>
      <c r="D3626" s="135"/>
      <c r="E3626" s="135"/>
      <c r="F3626" s="40"/>
      <c r="G3626" s="40"/>
      <c r="H3626" s="40"/>
      <c r="I3626" s="135"/>
      <c r="J3626" s="40"/>
      <c r="K3626" s="40"/>
      <c r="L3626" s="135"/>
      <c r="M3626" s="40"/>
      <c r="N3626" s="40"/>
      <c r="O3626" s="40"/>
      <c r="P3626" s="40"/>
      <c r="S3626" s="114"/>
      <c r="T3626" s="114"/>
      <c r="V3626" s="114"/>
      <c r="W3626" s="114"/>
      <c r="X3626" s="114"/>
      <c r="Y3626" s="114"/>
      <c r="Z3626" s="114"/>
      <c r="AA3626" s="114"/>
      <c r="AB3626" s="114"/>
      <c r="AC3626" s="114"/>
      <c r="AD3626" s="114"/>
      <c r="AE3626" s="114"/>
      <c r="AH3626" s="114"/>
      <c r="AI3626" s="114"/>
      <c r="AK3626" s="114"/>
      <c r="AM3626" s="114"/>
      <c r="AP3626" s="114"/>
      <c r="AU3626" s="114"/>
      <c r="FP3626" s="40"/>
      <c r="FQ3626" s="40"/>
      <c r="FR3626" s="40"/>
      <c r="FS3626" s="40"/>
      <c r="FT3626" s="40"/>
      <c r="FU3626" s="40"/>
      <c r="FV3626" s="40"/>
      <c r="FW3626" s="40"/>
      <c r="FX3626" s="40"/>
      <c r="FY3626" s="40"/>
      <c r="FZ3626" s="40"/>
      <c r="GA3626" s="40"/>
      <c r="GB3626" s="40"/>
      <c r="GC3626" s="40"/>
      <c r="GD3626" s="40"/>
      <c r="GE3626" s="40"/>
      <c r="GF3626" s="40"/>
      <c r="GG3626" s="40"/>
      <c r="GH3626" s="40"/>
      <c r="GI3626" s="40"/>
      <c r="GJ3626" s="40"/>
      <c r="GK3626" s="40"/>
      <c r="GL3626" s="40"/>
      <c r="GM3626" s="40"/>
      <c r="GN3626" s="40"/>
      <c r="GO3626" s="40"/>
      <c r="GP3626" s="40"/>
      <c r="GQ3626" s="40"/>
      <c r="GR3626" s="40"/>
      <c r="GS3626" s="40"/>
      <c r="GT3626" s="40"/>
      <c r="GU3626" s="40"/>
      <c r="GV3626" s="40"/>
      <c r="GW3626" s="40"/>
      <c r="GX3626" s="40"/>
      <c r="GY3626" s="40"/>
      <c r="GZ3626" s="40"/>
      <c r="HA3626" s="40"/>
      <c r="HB3626" s="40"/>
      <c r="HC3626" s="40"/>
      <c r="HD3626" s="40"/>
      <c r="HE3626" s="40"/>
      <c r="HF3626" s="40"/>
      <c r="HG3626" s="40"/>
      <c r="HH3626" s="40"/>
      <c r="HI3626" s="40"/>
      <c r="HJ3626" s="40"/>
      <c r="HK3626" s="40"/>
      <c r="HL3626" s="40"/>
      <c r="HM3626" s="40"/>
      <c r="HN3626" s="40"/>
      <c r="HO3626" s="40"/>
      <c r="HP3626" s="40"/>
      <c r="HQ3626" s="40"/>
      <c r="HR3626" s="40"/>
      <c r="HS3626" s="40"/>
      <c r="HT3626" s="40"/>
      <c r="HU3626" s="40"/>
      <c r="HV3626" s="40"/>
      <c r="HW3626" s="40"/>
      <c r="HX3626" s="40"/>
      <c r="HY3626" s="40"/>
      <c r="HZ3626" s="40"/>
      <c r="IA3626" s="40"/>
      <c r="IB3626" s="40"/>
      <c r="IC3626" s="40"/>
      <c r="ID3626" s="40"/>
      <c r="IE3626" s="40"/>
      <c r="IF3626" s="40"/>
      <c r="IG3626" s="40"/>
    </row>
    <row r="3627" spans="1:241" s="39" customFormat="1">
      <c r="A3627" s="40"/>
      <c r="B3627" s="40"/>
      <c r="C3627" s="40"/>
      <c r="D3627" s="135"/>
      <c r="E3627" s="135"/>
      <c r="F3627" s="40"/>
      <c r="G3627" s="40"/>
      <c r="H3627" s="40"/>
      <c r="I3627" s="135"/>
      <c r="J3627" s="40"/>
      <c r="K3627" s="40"/>
      <c r="L3627" s="135"/>
      <c r="M3627" s="40"/>
      <c r="N3627" s="40"/>
      <c r="O3627" s="40"/>
      <c r="P3627" s="40"/>
      <c r="S3627" s="114"/>
      <c r="T3627" s="114"/>
      <c r="V3627" s="114"/>
      <c r="W3627" s="114"/>
      <c r="X3627" s="114"/>
      <c r="Y3627" s="114"/>
      <c r="Z3627" s="114"/>
      <c r="AA3627" s="114"/>
      <c r="AB3627" s="114"/>
      <c r="AC3627" s="114"/>
      <c r="AD3627" s="114"/>
      <c r="AE3627" s="114"/>
      <c r="AH3627" s="114"/>
      <c r="AI3627" s="114"/>
      <c r="AK3627" s="114"/>
      <c r="AM3627" s="114"/>
      <c r="AP3627" s="114"/>
      <c r="AU3627" s="114"/>
      <c r="FP3627" s="40"/>
      <c r="FQ3627" s="40"/>
      <c r="FR3627" s="40"/>
      <c r="FS3627" s="40"/>
      <c r="FT3627" s="40"/>
      <c r="FU3627" s="40"/>
      <c r="FV3627" s="40"/>
      <c r="FW3627" s="40"/>
      <c r="FX3627" s="40"/>
      <c r="FY3627" s="40"/>
      <c r="FZ3627" s="40"/>
      <c r="GA3627" s="40"/>
      <c r="GB3627" s="40"/>
      <c r="GC3627" s="40"/>
      <c r="GD3627" s="40"/>
      <c r="GE3627" s="40"/>
      <c r="GF3627" s="40"/>
      <c r="GG3627" s="40"/>
      <c r="GH3627" s="40"/>
      <c r="GI3627" s="40"/>
      <c r="GJ3627" s="40"/>
      <c r="GK3627" s="40"/>
      <c r="GL3627" s="40"/>
      <c r="GM3627" s="40"/>
      <c r="GN3627" s="40"/>
      <c r="GO3627" s="40"/>
      <c r="GP3627" s="40"/>
      <c r="GQ3627" s="40"/>
      <c r="GR3627" s="40"/>
      <c r="GS3627" s="40"/>
      <c r="GT3627" s="40"/>
      <c r="GU3627" s="40"/>
      <c r="GV3627" s="40"/>
      <c r="GW3627" s="40"/>
      <c r="GX3627" s="40"/>
      <c r="GY3627" s="40"/>
      <c r="GZ3627" s="40"/>
      <c r="HA3627" s="40"/>
      <c r="HB3627" s="40"/>
      <c r="HC3627" s="40"/>
      <c r="HD3627" s="40"/>
      <c r="HE3627" s="40"/>
      <c r="HF3627" s="40"/>
      <c r="HG3627" s="40"/>
      <c r="HH3627" s="40"/>
      <c r="HI3627" s="40"/>
      <c r="HJ3627" s="40"/>
      <c r="HK3627" s="40"/>
      <c r="HL3627" s="40"/>
      <c r="HM3627" s="40"/>
      <c r="HN3627" s="40"/>
      <c r="HO3627" s="40"/>
      <c r="HP3627" s="40"/>
      <c r="HQ3627" s="40"/>
      <c r="HR3627" s="40"/>
      <c r="HS3627" s="40"/>
      <c r="HT3627" s="40"/>
      <c r="HU3627" s="40"/>
      <c r="HV3627" s="40"/>
      <c r="HW3627" s="40"/>
      <c r="HX3627" s="40"/>
      <c r="HY3627" s="40"/>
      <c r="HZ3627" s="40"/>
      <c r="IA3627" s="40"/>
      <c r="IB3627" s="40"/>
      <c r="IC3627" s="40"/>
      <c r="ID3627" s="40"/>
      <c r="IE3627" s="40"/>
      <c r="IF3627" s="40"/>
      <c r="IG3627" s="40"/>
    </row>
    <row r="3628" spans="1:241" s="39" customFormat="1">
      <c r="A3628" s="40"/>
      <c r="B3628" s="40"/>
      <c r="C3628" s="40"/>
      <c r="D3628" s="135"/>
      <c r="E3628" s="135"/>
      <c r="F3628" s="40"/>
      <c r="G3628" s="40"/>
      <c r="H3628" s="40"/>
      <c r="I3628" s="135"/>
      <c r="J3628" s="40"/>
      <c r="K3628" s="40"/>
      <c r="L3628" s="135"/>
      <c r="M3628" s="40"/>
      <c r="N3628" s="40"/>
      <c r="O3628" s="40"/>
      <c r="P3628" s="40"/>
      <c r="S3628" s="114"/>
      <c r="T3628" s="114"/>
      <c r="V3628" s="114"/>
      <c r="W3628" s="114"/>
      <c r="X3628" s="114"/>
      <c r="Y3628" s="114"/>
      <c r="Z3628" s="114"/>
      <c r="AA3628" s="114"/>
      <c r="AB3628" s="114"/>
      <c r="AC3628" s="114"/>
      <c r="AD3628" s="114"/>
      <c r="AE3628" s="114"/>
      <c r="AH3628" s="114"/>
      <c r="AI3628" s="114"/>
      <c r="AK3628" s="114"/>
      <c r="AM3628" s="114"/>
      <c r="AP3628" s="114"/>
      <c r="AU3628" s="114"/>
      <c r="FP3628" s="40"/>
      <c r="FQ3628" s="40"/>
      <c r="FR3628" s="40"/>
      <c r="FS3628" s="40"/>
      <c r="FT3628" s="40"/>
      <c r="FU3628" s="40"/>
      <c r="FV3628" s="40"/>
      <c r="FW3628" s="40"/>
      <c r="FX3628" s="40"/>
      <c r="FY3628" s="40"/>
      <c r="FZ3628" s="40"/>
      <c r="GA3628" s="40"/>
      <c r="GB3628" s="40"/>
      <c r="GC3628" s="40"/>
      <c r="GD3628" s="40"/>
      <c r="GE3628" s="40"/>
      <c r="GF3628" s="40"/>
      <c r="GG3628" s="40"/>
      <c r="GH3628" s="40"/>
      <c r="GI3628" s="40"/>
      <c r="GJ3628" s="40"/>
      <c r="GK3628" s="40"/>
      <c r="GL3628" s="40"/>
      <c r="GM3628" s="40"/>
      <c r="GN3628" s="40"/>
      <c r="GO3628" s="40"/>
      <c r="GP3628" s="40"/>
      <c r="GQ3628" s="40"/>
      <c r="GR3628" s="40"/>
      <c r="GS3628" s="40"/>
      <c r="GT3628" s="40"/>
      <c r="GU3628" s="40"/>
      <c r="GV3628" s="40"/>
      <c r="GW3628" s="40"/>
      <c r="GX3628" s="40"/>
      <c r="GY3628" s="40"/>
      <c r="GZ3628" s="40"/>
      <c r="HA3628" s="40"/>
      <c r="HB3628" s="40"/>
      <c r="HC3628" s="40"/>
      <c r="HD3628" s="40"/>
      <c r="HE3628" s="40"/>
      <c r="HF3628" s="40"/>
      <c r="HG3628" s="40"/>
      <c r="HH3628" s="40"/>
      <c r="HI3628" s="40"/>
      <c r="HJ3628" s="40"/>
      <c r="HK3628" s="40"/>
      <c r="HL3628" s="40"/>
      <c r="HM3628" s="40"/>
      <c r="HN3628" s="40"/>
      <c r="HO3628" s="40"/>
      <c r="HP3628" s="40"/>
      <c r="HQ3628" s="40"/>
      <c r="HR3628" s="40"/>
      <c r="HS3628" s="40"/>
      <c r="HT3628" s="40"/>
      <c r="HU3628" s="40"/>
      <c r="HV3628" s="40"/>
      <c r="HW3628" s="40"/>
      <c r="HX3628" s="40"/>
      <c r="HY3628" s="40"/>
      <c r="HZ3628" s="40"/>
      <c r="IA3628" s="40"/>
      <c r="IB3628" s="40"/>
      <c r="IC3628" s="40"/>
      <c r="ID3628" s="40"/>
      <c r="IE3628" s="40"/>
      <c r="IF3628" s="40"/>
      <c r="IG3628" s="40"/>
    </row>
    <row r="3629" spans="1:241" s="39" customFormat="1">
      <c r="A3629" s="40"/>
      <c r="B3629" s="40"/>
      <c r="C3629" s="40"/>
      <c r="D3629" s="135"/>
      <c r="E3629" s="135"/>
      <c r="F3629" s="40"/>
      <c r="G3629" s="40"/>
      <c r="H3629" s="40"/>
      <c r="I3629" s="135"/>
      <c r="J3629" s="40"/>
      <c r="K3629" s="40"/>
      <c r="L3629" s="135"/>
      <c r="M3629" s="40"/>
      <c r="N3629" s="40"/>
      <c r="O3629" s="40"/>
      <c r="P3629" s="40"/>
      <c r="S3629" s="114"/>
      <c r="T3629" s="114"/>
      <c r="V3629" s="114"/>
      <c r="W3629" s="114"/>
      <c r="X3629" s="114"/>
      <c r="Y3629" s="114"/>
      <c r="Z3629" s="114"/>
      <c r="AA3629" s="114"/>
      <c r="AB3629" s="114"/>
      <c r="AC3629" s="114"/>
      <c r="AD3629" s="114"/>
      <c r="AE3629" s="114"/>
      <c r="AH3629" s="114"/>
      <c r="AI3629" s="114"/>
      <c r="AK3629" s="114"/>
      <c r="AM3629" s="114"/>
      <c r="AP3629" s="114"/>
      <c r="AU3629" s="114"/>
      <c r="FP3629" s="40"/>
      <c r="FQ3629" s="40"/>
      <c r="FR3629" s="40"/>
      <c r="FS3629" s="40"/>
      <c r="FT3629" s="40"/>
      <c r="FU3629" s="40"/>
      <c r="FV3629" s="40"/>
      <c r="FW3629" s="40"/>
      <c r="FX3629" s="40"/>
      <c r="FY3629" s="40"/>
      <c r="FZ3629" s="40"/>
      <c r="GA3629" s="40"/>
      <c r="GB3629" s="40"/>
      <c r="GC3629" s="40"/>
      <c r="GD3629" s="40"/>
      <c r="GE3629" s="40"/>
      <c r="GF3629" s="40"/>
      <c r="GG3629" s="40"/>
      <c r="GH3629" s="40"/>
      <c r="GI3629" s="40"/>
      <c r="GJ3629" s="40"/>
      <c r="GK3629" s="40"/>
      <c r="GL3629" s="40"/>
      <c r="GM3629" s="40"/>
      <c r="GN3629" s="40"/>
      <c r="GO3629" s="40"/>
      <c r="GP3629" s="40"/>
      <c r="GQ3629" s="40"/>
      <c r="GR3629" s="40"/>
      <c r="GS3629" s="40"/>
      <c r="GT3629" s="40"/>
      <c r="GU3629" s="40"/>
      <c r="GV3629" s="40"/>
      <c r="GW3629" s="40"/>
      <c r="GX3629" s="40"/>
      <c r="GY3629" s="40"/>
      <c r="GZ3629" s="40"/>
      <c r="HA3629" s="40"/>
      <c r="HB3629" s="40"/>
      <c r="HC3629" s="40"/>
      <c r="HD3629" s="40"/>
      <c r="HE3629" s="40"/>
      <c r="HF3629" s="40"/>
      <c r="HG3629" s="40"/>
      <c r="HH3629" s="40"/>
      <c r="HI3629" s="40"/>
      <c r="HJ3629" s="40"/>
      <c r="HK3629" s="40"/>
      <c r="HL3629" s="40"/>
      <c r="HM3629" s="40"/>
      <c r="HN3629" s="40"/>
      <c r="HO3629" s="40"/>
      <c r="HP3629" s="40"/>
      <c r="HQ3629" s="40"/>
      <c r="HR3629" s="40"/>
      <c r="HS3629" s="40"/>
      <c r="HT3629" s="40"/>
      <c r="HU3629" s="40"/>
      <c r="HV3629" s="40"/>
      <c r="HW3629" s="40"/>
      <c r="HX3629" s="40"/>
      <c r="HY3629" s="40"/>
      <c r="HZ3629" s="40"/>
      <c r="IA3629" s="40"/>
      <c r="IB3629" s="40"/>
      <c r="IC3629" s="40"/>
      <c r="ID3629" s="40"/>
      <c r="IE3629" s="40"/>
      <c r="IF3629" s="40"/>
      <c r="IG3629" s="40"/>
    </row>
    <row r="3630" spans="1:241" s="39" customFormat="1">
      <c r="A3630" s="40"/>
      <c r="B3630" s="40"/>
      <c r="C3630" s="40"/>
      <c r="D3630" s="135"/>
      <c r="E3630" s="135"/>
      <c r="F3630" s="40"/>
      <c r="G3630" s="40"/>
      <c r="H3630" s="40"/>
      <c r="I3630" s="135"/>
      <c r="J3630" s="40"/>
      <c r="K3630" s="40"/>
      <c r="L3630" s="135"/>
      <c r="M3630" s="40"/>
      <c r="N3630" s="40"/>
      <c r="O3630" s="40"/>
      <c r="P3630" s="40"/>
      <c r="S3630" s="114"/>
      <c r="T3630" s="114"/>
      <c r="V3630" s="114"/>
      <c r="W3630" s="114"/>
      <c r="X3630" s="114"/>
      <c r="Y3630" s="114"/>
      <c r="Z3630" s="114"/>
      <c r="AA3630" s="114"/>
      <c r="AB3630" s="114"/>
      <c r="AC3630" s="114"/>
      <c r="AD3630" s="114"/>
      <c r="AE3630" s="114"/>
      <c r="AH3630" s="114"/>
      <c r="AI3630" s="114"/>
      <c r="AK3630" s="114"/>
      <c r="AM3630" s="114"/>
      <c r="AP3630" s="114"/>
      <c r="AU3630" s="114"/>
      <c r="FP3630" s="40"/>
      <c r="FQ3630" s="40"/>
      <c r="FR3630" s="40"/>
      <c r="FS3630" s="40"/>
      <c r="FT3630" s="40"/>
      <c r="FU3630" s="40"/>
      <c r="FV3630" s="40"/>
      <c r="FW3630" s="40"/>
      <c r="FX3630" s="40"/>
      <c r="FY3630" s="40"/>
      <c r="FZ3630" s="40"/>
      <c r="GA3630" s="40"/>
      <c r="GB3630" s="40"/>
      <c r="GC3630" s="40"/>
      <c r="GD3630" s="40"/>
      <c r="GE3630" s="40"/>
      <c r="GF3630" s="40"/>
      <c r="GG3630" s="40"/>
      <c r="GH3630" s="40"/>
      <c r="GI3630" s="40"/>
      <c r="GJ3630" s="40"/>
      <c r="GK3630" s="40"/>
      <c r="GL3630" s="40"/>
      <c r="GM3630" s="40"/>
      <c r="GN3630" s="40"/>
      <c r="GO3630" s="40"/>
      <c r="GP3630" s="40"/>
      <c r="GQ3630" s="40"/>
      <c r="GR3630" s="40"/>
      <c r="GS3630" s="40"/>
      <c r="GT3630" s="40"/>
      <c r="GU3630" s="40"/>
      <c r="GV3630" s="40"/>
      <c r="GW3630" s="40"/>
      <c r="GX3630" s="40"/>
      <c r="GY3630" s="40"/>
      <c r="GZ3630" s="40"/>
      <c r="HA3630" s="40"/>
      <c r="HB3630" s="40"/>
      <c r="HC3630" s="40"/>
      <c r="HD3630" s="40"/>
      <c r="HE3630" s="40"/>
      <c r="HF3630" s="40"/>
      <c r="HG3630" s="40"/>
      <c r="HH3630" s="40"/>
      <c r="HI3630" s="40"/>
      <c r="HJ3630" s="40"/>
      <c r="HK3630" s="40"/>
      <c r="HL3630" s="40"/>
      <c r="HM3630" s="40"/>
      <c r="HN3630" s="40"/>
      <c r="HO3630" s="40"/>
      <c r="HP3630" s="40"/>
      <c r="HQ3630" s="40"/>
      <c r="HR3630" s="40"/>
      <c r="HS3630" s="40"/>
      <c r="HT3630" s="40"/>
      <c r="HU3630" s="40"/>
      <c r="HV3630" s="40"/>
      <c r="HW3630" s="40"/>
      <c r="HX3630" s="40"/>
      <c r="HY3630" s="40"/>
      <c r="HZ3630" s="40"/>
      <c r="IA3630" s="40"/>
      <c r="IB3630" s="40"/>
      <c r="IC3630" s="40"/>
      <c r="ID3630" s="40"/>
      <c r="IE3630" s="40"/>
      <c r="IF3630" s="40"/>
      <c r="IG3630" s="40"/>
    </row>
    <row r="3631" spans="1:241" s="39" customFormat="1">
      <c r="A3631" s="40"/>
      <c r="B3631" s="40"/>
      <c r="C3631" s="40"/>
      <c r="D3631" s="135"/>
      <c r="E3631" s="135"/>
      <c r="F3631" s="40"/>
      <c r="G3631" s="40"/>
      <c r="H3631" s="40"/>
      <c r="I3631" s="135"/>
      <c r="J3631" s="40"/>
      <c r="K3631" s="40"/>
      <c r="L3631" s="135"/>
      <c r="M3631" s="40"/>
      <c r="N3631" s="40"/>
      <c r="O3631" s="40"/>
      <c r="P3631" s="40"/>
      <c r="S3631" s="114"/>
      <c r="T3631" s="114"/>
      <c r="V3631" s="114"/>
      <c r="W3631" s="114"/>
      <c r="X3631" s="114"/>
      <c r="Y3631" s="114"/>
      <c r="Z3631" s="114"/>
      <c r="AA3631" s="114"/>
      <c r="AB3631" s="114"/>
      <c r="AC3631" s="114"/>
      <c r="AD3631" s="114"/>
      <c r="AE3631" s="114"/>
      <c r="AH3631" s="114"/>
      <c r="AI3631" s="114"/>
      <c r="AK3631" s="114"/>
      <c r="AM3631" s="114"/>
      <c r="AP3631" s="114"/>
      <c r="AU3631" s="114"/>
      <c r="FP3631" s="40"/>
      <c r="FQ3631" s="40"/>
      <c r="FR3631" s="40"/>
      <c r="FS3631" s="40"/>
      <c r="FT3631" s="40"/>
      <c r="FU3631" s="40"/>
      <c r="FV3631" s="40"/>
      <c r="FW3631" s="40"/>
      <c r="FX3631" s="40"/>
      <c r="FY3631" s="40"/>
      <c r="FZ3631" s="40"/>
      <c r="GA3631" s="40"/>
      <c r="GB3631" s="40"/>
      <c r="GC3631" s="40"/>
      <c r="GD3631" s="40"/>
      <c r="GE3631" s="40"/>
      <c r="GF3631" s="40"/>
      <c r="GG3631" s="40"/>
      <c r="GH3631" s="40"/>
      <c r="GI3631" s="40"/>
      <c r="GJ3631" s="40"/>
      <c r="GK3631" s="40"/>
      <c r="GL3631" s="40"/>
      <c r="GM3631" s="40"/>
      <c r="GN3631" s="40"/>
      <c r="GO3631" s="40"/>
      <c r="GP3631" s="40"/>
      <c r="GQ3631" s="40"/>
      <c r="GR3631" s="40"/>
      <c r="GS3631" s="40"/>
      <c r="GT3631" s="40"/>
      <c r="GU3631" s="40"/>
      <c r="GV3631" s="40"/>
      <c r="GW3631" s="40"/>
      <c r="GX3631" s="40"/>
      <c r="GY3631" s="40"/>
      <c r="GZ3631" s="40"/>
      <c r="HA3631" s="40"/>
      <c r="HB3631" s="40"/>
      <c r="HC3631" s="40"/>
      <c r="HD3631" s="40"/>
      <c r="HE3631" s="40"/>
      <c r="HF3631" s="40"/>
      <c r="HG3631" s="40"/>
      <c r="HH3631" s="40"/>
      <c r="HI3631" s="40"/>
      <c r="HJ3631" s="40"/>
      <c r="HK3631" s="40"/>
      <c r="HL3631" s="40"/>
      <c r="HM3631" s="40"/>
      <c r="HN3631" s="40"/>
      <c r="HO3631" s="40"/>
      <c r="HP3631" s="40"/>
      <c r="HQ3631" s="40"/>
      <c r="HR3631" s="40"/>
      <c r="HS3631" s="40"/>
      <c r="HT3631" s="40"/>
      <c r="HU3631" s="40"/>
      <c r="HV3631" s="40"/>
      <c r="HW3631" s="40"/>
      <c r="HX3631" s="40"/>
      <c r="HY3631" s="40"/>
      <c r="HZ3631" s="40"/>
      <c r="IA3631" s="40"/>
      <c r="IB3631" s="40"/>
      <c r="IC3631" s="40"/>
      <c r="ID3631" s="40"/>
      <c r="IE3631" s="40"/>
      <c r="IF3631" s="40"/>
      <c r="IG3631" s="40"/>
    </row>
    <row r="3632" spans="1:241" s="39" customFormat="1">
      <c r="A3632" s="40"/>
      <c r="B3632" s="40"/>
      <c r="C3632" s="40"/>
      <c r="D3632" s="135"/>
      <c r="E3632" s="135"/>
      <c r="F3632" s="40"/>
      <c r="G3632" s="40"/>
      <c r="H3632" s="40"/>
      <c r="I3632" s="135"/>
      <c r="J3632" s="40"/>
      <c r="K3632" s="40"/>
      <c r="L3632" s="135"/>
      <c r="M3632" s="40"/>
      <c r="N3632" s="40"/>
      <c r="O3632" s="40"/>
      <c r="P3632" s="40"/>
      <c r="S3632" s="114"/>
      <c r="T3632" s="114"/>
      <c r="V3632" s="114"/>
      <c r="W3632" s="114"/>
      <c r="X3632" s="114"/>
      <c r="Y3632" s="114"/>
      <c r="Z3632" s="114"/>
      <c r="AA3632" s="114"/>
      <c r="AB3632" s="114"/>
      <c r="AC3632" s="114"/>
      <c r="AD3632" s="114"/>
      <c r="AE3632" s="114"/>
      <c r="AH3632" s="114"/>
      <c r="AI3632" s="114"/>
      <c r="AK3632" s="114"/>
      <c r="AM3632" s="114"/>
      <c r="AP3632" s="114"/>
      <c r="AU3632" s="114"/>
      <c r="FP3632" s="40"/>
      <c r="FQ3632" s="40"/>
      <c r="FR3632" s="40"/>
      <c r="FS3632" s="40"/>
      <c r="FT3632" s="40"/>
      <c r="FU3632" s="40"/>
      <c r="FV3632" s="40"/>
      <c r="FW3632" s="40"/>
      <c r="FX3632" s="40"/>
      <c r="FY3632" s="40"/>
      <c r="FZ3632" s="40"/>
      <c r="GA3632" s="40"/>
      <c r="GB3632" s="40"/>
      <c r="GC3632" s="40"/>
      <c r="GD3632" s="40"/>
      <c r="GE3632" s="40"/>
      <c r="GF3632" s="40"/>
      <c r="GG3632" s="40"/>
      <c r="GH3632" s="40"/>
      <c r="GI3632" s="40"/>
      <c r="GJ3632" s="40"/>
      <c r="GK3632" s="40"/>
      <c r="GL3632" s="40"/>
      <c r="GM3632" s="40"/>
      <c r="GN3632" s="40"/>
      <c r="GO3632" s="40"/>
      <c r="GP3632" s="40"/>
      <c r="GQ3632" s="40"/>
      <c r="GR3632" s="40"/>
      <c r="GS3632" s="40"/>
      <c r="GT3632" s="40"/>
      <c r="GU3632" s="40"/>
      <c r="GV3632" s="40"/>
      <c r="GW3632" s="40"/>
      <c r="GX3632" s="40"/>
      <c r="GY3632" s="40"/>
      <c r="GZ3632" s="40"/>
      <c r="HA3632" s="40"/>
      <c r="HB3632" s="40"/>
      <c r="HC3632" s="40"/>
      <c r="HD3632" s="40"/>
      <c r="HE3632" s="40"/>
      <c r="HF3632" s="40"/>
      <c r="HG3632" s="40"/>
      <c r="HH3632" s="40"/>
      <c r="HI3632" s="40"/>
      <c r="HJ3632" s="40"/>
      <c r="HK3632" s="40"/>
      <c r="HL3632" s="40"/>
      <c r="HM3632" s="40"/>
      <c r="HN3632" s="40"/>
      <c r="HO3632" s="40"/>
      <c r="HP3632" s="40"/>
      <c r="HQ3632" s="40"/>
      <c r="HR3632" s="40"/>
      <c r="HS3632" s="40"/>
      <c r="HT3632" s="40"/>
      <c r="HU3632" s="40"/>
      <c r="HV3632" s="40"/>
      <c r="HW3632" s="40"/>
      <c r="HX3632" s="40"/>
      <c r="HY3632" s="40"/>
      <c r="HZ3632" s="40"/>
      <c r="IA3632" s="40"/>
      <c r="IB3632" s="40"/>
      <c r="IC3632" s="40"/>
      <c r="ID3632" s="40"/>
      <c r="IE3632" s="40"/>
      <c r="IF3632" s="40"/>
      <c r="IG3632" s="40"/>
    </row>
    <row r="3633" spans="1:241" s="39" customFormat="1">
      <c r="A3633" s="40"/>
      <c r="B3633" s="40"/>
      <c r="C3633" s="40"/>
      <c r="D3633" s="135"/>
      <c r="E3633" s="135"/>
      <c r="F3633" s="40"/>
      <c r="G3633" s="40"/>
      <c r="H3633" s="40"/>
      <c r="I3633" s="135"/>
      <c r="J3633" s="40"/>
      <c r="K3633" s="40"/>
      <c r="L3633" s="135"/>
      <c r="M3633" s="40"/>
      <c r="N3633" s="40"/>
      <c r="O3633" s="40"/>
      <c r="P3633" s="40"/>
      <c r="S3633" s="114"/>
      <c r="T3633" s="114"/>
      <c r="V3633" s="114"/>
      <c r="W3633" s="114"/>
      <c r="X3633" s="114"/>
      <c r="Y3633" s="114"/>
      <c r="Z3633" s="114"/>
      <c r="AA3633" s="114"/>
      <c r="AB3633" s="114"/>
      <c r="AC3633" s="114"/>
      <c r="AD3633" s="114"/>
      <c r="AE3633" s="114"/>
      <c r="AH3633" s="114"/>
      <c r="AI3633" s="114"/>
      <c r="AK3633" s="114"/>
      <c r="AM3633" s="114"/>
      <c r="AP3633" s="114"/>
      <c r="AU3633" s="114"/>
      <c r="FP3633" s="40"/>
      <c r="FQ3633" s="40"/>
      <c r="FR3633" s="40"/>
      <c r="FS3633" s="40"/>
      <c r="FT3633" s="40"/>
      <c r="FU3633" s="40"/>
      <c r="FV3633" s="40"/>
      <c r="FW3633" s="40"/>
      <c r="FX3633" s="40"/>
      <c r="FY3633" s="40"/>
      <c r="FZ3633" s="40"/>
      <c r="GA3633" s="40"/>
      <c r="GB3633" s="40"/>
      <c r="GC3633" s="40"/>
      <c r="GD3633" s="40"/>
      <c r="GE3633" s="40"/>
      <c r="GF3633" s="40"/>
      <c r="GG3633" s="40"/>
      <c r="GH3633" s="40"/>
      <c r="GI3633" s="40"/>
      <c r="GJ3633" s="40"/>
      <c r="GK3633" s="40"/>
      <c r="GL3633" s="40"/>
      <c r="GM3633" s="40"/>
      <c r="GN3633" s="40"/>
      <c r="GO3633" s="40"/>
      <c r="GP3633" s="40"/>
      <c r="GQ3633" s="40"/>
      <c r="GR3633" s="40"/>
      <c r="GS3633" s="40"/>
      <c r="GT3633" s="40"/>
      <c r="GU3633" s="40"/>
      <c r="GV3633" s="40"/>
      <c r="GW3633" s="40"/>
      <c r="GX3633" s="40"/>
      <c r="GY3633" s="40"/>
      <c r="GZ3633" s="40"/>
      <c r="HA3633" s="40"/>
      <c r="HB3633" s="40"/>
      <c r="HC3633" s="40"/>
      <c r="HD3633" s="40"/>
      <c r="HE3633" s="40"/>
      <c r="HF3633" s="40"/>
      <c r="HG3633" s="40"/>
      <c r="HH3633" s="40"/>
      <c r="HI3633" s="40"/>
      <c r="HJ3633" s="40"/>
      <c r="HK3633" s="40"/>
      <c r="HL3633" s="40"/>
      <c r="HM3633" s="40"/>
      <c r="HN3633" s="40"/>
      <c r="HO3633" s="40"/>
      <c r="HP3633" s="40"/>
      <c r="HQ3633" s="40"/>
      <c r="HR3633" s="40"/>
      <c r="HS3633" s="40"/>
      <c r="HT3633" s="40"/>
      <c r="HU3633" s="40"/>
      <c r="HV3633" s="40"/>
      <c r="HW3633" s="40"/>
      <c r="HX3633" s="40"/>
      <c r="HY3633" s="40"/>
      <c r="HZ3633" s="40"/>
      <c r="IA3633" s="40"/>
      <c r="IB3633" s="40"/>
      <c r="IC3633" s="40"/>
      <c r="ID3633" s="40"/>
      <c r="IE3633" s="40"/>
      <c r="IF3633" s="40"/>
      <c r="IG3633" s="40"/>
    </row>
    <row r="3634" spans="1:241" s="39" customFormat="1">
      <c r="A3634" s="40"/>
      <c r="B3634" s="40"/>
      <c r="C3634" s="40"/>
      <c r="D3634" s="135"/>
      <c r="E3634" s="135"/>
      <c r="F3634" s="40"/>
      <c r="G3634" s="40"/>
      <c r="H3634" s="40"/>
      <c r="I3634" s="135"/>
      <c r="J3634" s="40"/>
      <c r="K3634" s="40"/>
      <c r="L3634" s="135"/>
      <c r="M3634" s="40"/>
      <c r="N3634" s="40"/>
      <c r="O3634" s="40"/>
      <c r="P3634" s="40"/>
      <c r="S3634" s="114"/>
      <c r="T3634" s="114"/>
      <c r="V3634" s="114"/>
      <c r="W3634" s="114"/>
      <c r="X3634" s="114"/>
      <c r="Y3634" s="114"/>
      <c r="Z3634" s="114"/>
      <c r="AA3634" s="114"/>
      <c r="AB3634" s="114"/>
      <c r="AC3634" s="114"/>
      <c r="AD3634" s="114"/>
      <c r="AE3634" s="114"/>
      <c r="AH3634" s="114"/>
      <c r="AI3634" s="114"/>
      <c r="AK3634" s="114"/>
      <c r="AM3634" s="114"/>
      <c r="AP3634" s="114"/>
      <c r="AU3634" s="114"/>
      <c r="FP3634" s="40"/>
      <c r="FQ3634" s="40"/>
      <c r="FR3634" s="40"/>
      <c r="FS3634" s="40"/>
      <c r="FT3634" s="40"/>
      <c r="FU3634" s="40"/>
      <c r="FV3634" s="40"/>
      <c r="FW3634" s="40"/>
      <c r="FX3634" s="40"/>
      <c r="FY3634" s="40"/>
      <c r="FZ3634" s="40"/>
      <c r="GA3634" s="40"/>
      <c r="GB3634" s="40"/>
      <c r="GC3634" s="40"/>
      <c r="GD3634" s="40"/>
      <c r="GE3634" s="40"/>
      <c r="GF3634" s="40"/>
      <c r="GG3634" s="40"/>
      <c r="GH3634" s="40"/>
      <c r="GI3634" s="40"/>
      <c r="GJ3634" s="40"/>
      <c r="GK3634" s="40"/>
      <c r="GL3634" s="40"/>
      <c r="GM3634" s="40"/>
      <c r="GN3634" s="40"/>
      <c r="GO3634" s="40"/>
      <c r="GP3634" s="40"/>
      <c r="GQ3634" s="40"/>
      <c r="GR3634" s="40"/>
      <c r="GS3634" s="40"/>
      <c r="GT3634" s="40"/>
      <c r="GU3634" s="40"/>
      <c r="GV3634" s="40"/>
      <c r="GW3634" s="40"/>
      <c r="GX3634" s="40"/>
      <c r="GY3634" s="40"/>
      <c r="GZ3634" s="40"/>
      <c r="HA3634" s="40"/>
      <c r="HB3634" s="40"/>
      <c r="HC3634" s="40"/>
      <c r="HD3634" s="40"/>
      <c r="HE3634" s="40"/>
      <c r="HF3634" s="40"/>
      <c r="HG3634" s="40"/>
      <c r="HH3634" s="40"/>
      <c r="HI3634" s="40"/>
      <c r="HJ3634" s="40"/>
      <c r="HK3634" s="40"/>
      <c r="HL3634" s="40"/>
      <c r="HM3634" s="40"/>
      <c r="HN3634" s="40"/>
      <c r="HO3634" s="40"/>
      <c r="HP3634" s="40"/>
      <c r="HQ3634" s="40"/>
      <c r="HR3634" s="40"/>
      <c r="HS3634" s="40"/>
      <c r="HT3634" s="40"/>
      <c r="HU3634" s="40"/>
      <c r="HV3634" s="40"/>
      <c r="HW3634" s="40"/>
      <c r="HX3634" s="40"/>
      <c r="HY3634" s="40"/>
      <c r="HZ3634" s="40"/>
      <c r="IA3634" s="40"/>
      <c r="IB3634" s="40"/>
      <c r="IC3634" s="40"/>
      <c r="ID3634" s="40"/>
      <c r="IE3634" s="40"/>
      <c r="IF3634" s="40"/>
      <c r="IG3634" s="40"/>
    </row>
    <row r="3635" spans="1:241" s="39" customFormat="1">
      <c r="A3635" s="40"/>
      <c r="B3635" s="40"/>
      <c r="C3635" s="40"/>
      <c r="D3635" s="135"/>
      <c r="E3635" s="135"/>
      <c r="F3635" s="40"/>
      <c r="G3635" s="40"/>
      <c r="H3635" s="40"/>
      <c r="I3635" s="135"/>
      <c r="J3635" s="40"/>
      <c r="K3635" s="40"/>
      <c r="L3635" s="135"/>
      <c r="M3635" s="40"/>
      <c r="N3635" s="40"/>
      <c r="O3635" s="40"/>
      <c r="P3635" s="40"/>
      <c r="S3635" s="114"/>
      <c r="T3635" s="114"/>
      <c r="V3635" s="114"/>
      <c r="W3635" s="114"/>
      <c r="X3635" s="114"/>
      <c r="Y3635" s="114"/>
      <c r="Z3635" s="114"/>
      <c r="AA3635" s="114"/>
      <c r="AB3635" s="114"/>
      <c r="AC3635" s="114"/>
      <c r="AD3635" s="114"/>
      <c r="AE3635" s="114"/>
      <c r="AH3635" s="114"/>
      <c r="AI3635" s="114"/>
      <c r="AK3635" s="114"/>
      <c r="AM3635" s="114"/>
      <c r="AP3635" s="114"/>
      <c r="AU3635" s="114"/>
      <c r="FP3635" s="40"/>
      <c r="FQ3635" s="40"/>
      <c r="FR3635" s="40"/>
      <c r="FS3635" s="40"/>
      <c r="FT3635" s="40"/>
      <c r="FU3635" s="40"/>
      <c r="FV3635" s="40"/>
      <c r="FW3635" s="40"/>
      <c r="FX3635" s="40"/>
      <c r="FY3635" s="40"/>
      <c r="FZ3635" s="40"/>
      <c r="GA3635" s="40"/>
      <c r="GB3635" s="40"/>
      <c r="GC3635" s="40"/>
      <c r="GD3635" s="40"/>
      <c r="GE3635" s="40"/>
      <c r="GF3635" s="40"/>
      <c r="GG3635" s="40"/>
      <c r="GH3635" s="40"/>
      <c r="GI3635" s="40"/>
      <c r="GJ3635" s="40"/>
      <c r="GK3635" s="40"/>
      <c r="GL3635" s="40"/>
      <c r="GM3635" s="40"/>
      <c r="GN3635" s="40"/>
      <c r="GO3635" s="40"/>
      <c r="GP3635" s="40"/>
      <c r="GQ3635" s="40"/>
      <c r="GR3635" s="40"/>
      <c r="GS3635" s="40"/>
      <c r="GT3635" s="40"/>
      <c r="GU3635" s="40"/>
      <c r="GV3635" s="40"/>
      <c r="GW3635" s="40"/>
      <c r="GX3635" s="40"/>
      <c r="GY3635" s="40"/>
      <c r="GZ3635" s="40"/>
      <c r="HA3635" s="40"/>
      <c r="HB3635" s="40"/>
      <c r="HC3635" s="40"/>
      <c r="HD3635" s="40"/>
      <c r="HE3635" s="40"/>
      <c r="HF3635" s="40"/>
      <c r="HG3635" s="40"/>
      <c r="HH3635" s="40"/>
      <c r="HI3635" s="40"/>
      <c r="HJ3635" s="40"/>
      <c r="HK3635" s="40"/>
      <c r="HL3635" s="40"/>
      <c r="HM3635" s="40"/>
      <c r="HN3635" s="40"/>
      <c r="HO3635" s="40"/>
      <c r="HP3635" s="40"/>
      <c r="HQ3635" s="40"/>
      <c r="HR3635" s="40"/>
      <c r="HS3635" s="40"/>
      <c r="HT3635" s="40"/>
      <c r="HU3635" s="40"/>
      <c r="HV3635" s="40"/>
      <c r="HW3635" s="40"/>
      <c r="HX3635" s="40"/>
      <c r="HY3635" s="40"/>
      <c r="HZ3635" s="40"/>
      <c r="IA3635" s="40"/>
      <c r="IB3635" s="40"/>
      <c r="IC3635" s="40"/>
      <c r="ID3635" s="40"/>
      <c r="IE3635" s="40"/>
      <c r="IF3635" s="40"/>
      <c r="IG3635" s="40"/>
    </row>
    <row r="3636" spans="1:241" s="39" customFormat="1">
      <c r="A3636" s="40"/>
      <c r="B3636" s="40"/>
      <c r="C3636" s="40"/>
      <c r="D3636" s="135"/>
      <c r="E3636" s="135"/>
      <c r="F3636" s="40"/>
      <c r="G3636" s="40"/>
      <c r="H3636" s="40"/>
      <c r="I3636" s="135"/>
      <c r="J3636" s="40"/>
      <c r="K3636" s="40"/>
      <c r="L3636" s="135"/>
      <c r="M3636" s="40"/>
      <c r="N3636" s="40"/>
      <c r="O3636" s="40"/>
      <c r="P3636" s="40"/>
      <c r="S3636" s="114"/>
      <c r="T3636" s="114"/>
      <c r="V3636" s="114"/>
      <c r="W3636" s="114"/>
      <c r="X3636" s="114"/>
      <c r="Y3636" s="114"/>
      <c r="Z3636" s="114"/>
      <c r="AA3636" s="114"/>
      <c r="AB3636" s="114"/>
      <c r="AC3636" s="114"/>
      <c r="AD3636" s="114"/>
      <c r="AE3636" s="114"/>
      <c r="AH3636" s="114"/>
      <c r="AI3636" s="114"/>
      <c r="AK3636" s="114"/>
      <c r="AM3636" s="114"/>
      <c r="AP3636" s="114"/>
      <c r="AU3636" s="114"/>
      <c r="FP3636" s="40"/>
      <c r="FQ3636" s="40"/>
      <c r="FR3636" s="40"/>
      <c r="FS3636" s="40"/>
      <c r="FT3636" s="40"/>
      <c r="FU3636" s="40"/>
      <c r="FV3636" s="40"/>
      <c r="FW3636" s="40"/>
      <c r="FX3636" s="40"/>
      <c r="FY3636" s="40"/>
      <c r="FZ3636" s="40"/>
      <c r="GA3636" s="40"/>
      <c r="GB3636" s="40"/>
      <c r="GC3636" s="40"/>
      <c r="GD3636" s="40"/>
      <c r="GE3636" s="40"/>
      <c r="GF3636" s="40"/>
      <c r="GG3636" s="40"/>
      <c r="GH3636" s="40"/>
      <c r="GI3636" s="40"/>
      <c r="GJ3636" s="40"/>
      <c r="GK3636" s="40"/>
      <c r="GL3636" s="40"/>
      <c r="GM3636" s="40"/>
      <c r="GN3636" s="40"/>
      <c r="GO3636" s="40"/>
      <c r="GP3636" s="40"/>
      <c r="GQ3636" s="40"/>
      <c r="GR3636" s="40"/>
      <c r="GS3636" s="40"/>
      <c r="GT3636" s="40"/>
      <c r="GU3636" s="40"/>
      <c r="GV3636" s="40"/>
      <c r="GW3636" s="40"/>
      <c r="GX3636" s="40"/>
      <c r="GY3636" s="40"/>
      <c r="GZ3636" s="40"/>
      <c r="HA3636" s="40"/>
      <c r="HB3636" s="40"/>
      <c r="HC3636" s="40"/>
      <c r="HD3636" s="40"/>
      <c r="HE3636" s="40"/>
      <c r="HF3636" s="40"/>
      <c r="HG3636" s="40"/>
      <c r="HH3636" s="40"/>
      <c r="HI3636" s="40"/>
      <c r="HJ3636" s="40"/>
      <c r="HK3636" s="40"/>
      <c r="HL3636" s="40"/>
      <c r="HM3636" s="40"/>
      <c r="HN3636" s="40"/>
      <c r="HO3636" s="40"/>
      <c r="HP3636" s="40"/>
      <c r="HQ3636" s="40"/>
      <c r="HR3636" s="40"/>
      <c r="HS3636" s="40"/>
      <c r="HT3636" s="40"/>
      <c r="HU3636" s="40"/>
      <c r="HV3636" s="40"/>
      <c r="HW3636" s="40"/>
      <c r="HX3636" s="40"/>
      <c r="HY3636" s="40"/>
      <c r="HZ3636" s="40"/>
      <c r="IA3636" s="40"/>
      <c r="IB3636" s="40"/>
      <c r="IC3636" s="40"/>
      <c r="ID3636" s="40"/>
      <c r="IE3636" s="40"/>
      <c r="IF3636" s="40"/>
      <c r="IG3636" s="40"/>
    </row>
    <row r="3637" spans="1:241" s="39" customFormat="1">
      <c r="A3637" s="40"/>
      <c r="B3637" s="40"/>
      <c r="C3637" s="40"/>
      <c r="D3637" s="135"/>
      <c r="E3637" s="135"/>
      <c r="F3637" s="40"/>
      <c r="G3637" s="40"/>
      <c r="H3637" s="40"/>
      <c r="I3637" s="135"/>
      <c r="J3637" s="40"/>
      <c r="K3637" s="40"/>
      <c r="L3637" s="135"/>
      <c r="M3637" s="40"/>
      <c r="N3637" s="40"/>
      <c r="O3637" s="40"/>
      <c r="P3637" s="40"/>
      <c r="S3637" s="114"/>
      <c r="T3637" s="114"/>
      <c r="V3637" s="114"/>
      <c r="W3637" s="114"/>
      <c r="X3637" s="114"/>
      <c r="Y3637" s="114"/>
      <c r="Z3637" s="114"/>
      <c r="AA3637" s="114"/>
      <c r="AB3637" s="114"/>
      <c r="AC3637" s="114"/>
      <c r="AD3637" s="114"/>
      <c r="AE3637" s="114"/>
      <c r="AH3637" s="114"/>
      <c r="AI3637" s="114"/>
      <c r="AK3637" s="114"/>
      <c r="AM3637" s="114"/>
      <c r="AP3637" s="114"/>
      <c r="AU3637" s="114"/>
      <c r="FP3637" s="40"/>
      <c r="FQ3637" s="40"/>
      <c r="FR3637" s="40"/>
      <c r="FS3637" s="40"/>
      <c r="FT3637" s="40"/>
      <c r="FU3637" s="40"/>
      <c r="FV3637" s="40"/>
      <c r="FW3637" s="40"/>
      <c r="FX3637" s="40"/>
      <c r="FY3637" s="40"/>
      <c r="FZ3637" s="40"/>
      <c r="GA3637" s="40"/>
      <c r="GB3637" s="40"/>
      <c r="GC3637" s="40"/>
      <c r="GD3637" s="40"/>
      <c r="GE3637" s="40"/>
      <c r="GF3637" s="40"/>
      <c r="GG3637" s="40"/>
      <c r="GH3637" s="40"/>
      <c r="GI3637" s="40"/>
      <c r="GJ3637" s="40"/>
      <c r="GK3637" s="40"/>
      <c r="GL3637" s="40"/>
      <c r="GM3637" s="40"/>
      <c r="GN3637" s="40"/>
      <c r="GO3637" s="40"/>
      <c r="GP3637" s="40"/>
      <c r="GQ3637" s="40"/>
      <c r="GR3637" s="40"/>
      <c r="GS3637" s="40"/>
      <c r="GT3637" s="40"/>
      <c r="GU3637" s="40"/>
      <c r="GV3637" s="40"/>
      <c r="GW3637" s="40"/>
      <c r="GX3637" s="40"/>
      <c r="GY3637" s="40"/>
      <c r="GZ3637" s="40"/>
      <c r="HA3637" s="40"/>
      <c r="HB3637" s="40"/>
      <c r="HC3637" s="40"/>
      <c r="HD3637" s="40"/>
      <c r="HE3637" s="40"/>
      <c r="HF3637" s="40"/>
      <c r="HG3637" s="40"/>
      <c r="HH3637" s="40"/>
      <c r="HI3637" s="40"/>
      <c r="HJ3637" s="40"/>
      <c r="HK3637" s="40"/>
      <c r="HL3637" s="40"/>
      <c r="HM3637" s="40"/>
      <c r="HN3637" s="40"/>
      <c r="HO3637" s="40"/>
      <c r="HP3637" s="40"/>
      <c r="HQ3637" s="40"/>
      <c r="HR3637" s="40"/>
      <c r="HS3637" s="40"/>
      <c r="HT3637" s="40"/>
      <c r="HU3637" s="40"/>
      <c r="HV3637" s="40"/>
      <c r="HW3637" s="40"/>
      <c r="HX3637" s="40"/>
      <c r="HY3637" s="40"/>
      <c r="HZ3637" s="40"/>
      <c r="IA3637" s="40"/>
      <c r="IB3637" s="40"/>
      <c r="IC3637" s="40"/>
      <c r="ID3637" s="40"/>
      <c r="IE3637" s="40"/>
      <c r="IF3637" s="40"/>
      <c r="IG3637" s="40"/>
    </row>
    <row r="3638" spans="1:241" s="39" customFormat="1">
      <c r="A3638" s="40"/>
      <c r="B3638" s="40"/>
      <c r="C3638" s="40"/>
      <c r="D3638" s="135"/>
      <c r="E3638" s="135"/>
      <c r="F3638" s="40"/>
      <c r="G3638" s="40"/>
      <c r="H3638" s="40"/>
      <c r="I3638" s="135"/>
      <c r="J3638" s="40"/>
      <c r="K3638" s="40"/>
      <c r="L3638" s="135"/>
      <c r="M3638" s="40"/>
      <c r="N3638" s="40"/>
      <c r="O3638" s="40"/>
      <c r="P3638" s="40"/>
      <c r="S3638" s="114"/>
      <c r="T3638" s="114"/>
      <c r="V3638" s="114"/>
      <c r="W3638" s="114"/>
      <c r="X3638" s="114"/>
      <c r="Y3638" s="114"/>
      <c r="Z3638" s="114"/>
      <c r="AA3638" s="114"/>
      <c r="AB3638" s="114"/>
      <c r="AC3638" s="114"/>
      <c r="AD3638" s="114"/>
      <c r="AE3638" s="114"/>
      <c r="AH3638" s="114"/>
      <c r="AI3638" s="114"/>
      <c r="AK3638" s="114"/>
      <c r="AM3638" s="114"/>
      <c r="AP3638" s="114"/>
      <c r="AU3638" s="114"/>
      <c r="FP3638" s="40"/>
      <c r="FQ3638" s="40"/>
      <c r="FR3638" s="40"/>
      <c r="FS3638" s="40"/>
      <c r="FT3638" s="40"/>
      <c r="FU3638" s="40"/>
      <c r="FV3638" s="40"/>
      <c r="FW3638" s="40"/>
      <c r="FX3638" s="40"/>
      <c r="FY3638" s="40"/>
      <c r="FZ3638" s="40"/>
      <c r="GA3638" s="40"/>
      <c r="GB3638" s="40"/>
      <c r="GC3638" s="40"/>
      <c r="GD3638" s="40"/>
      <c r="GE3638" s="40"/>
      <c r="GF3638" s="40"/>
      <c r="GG3638" s="40"/>
      <c r="GH3638" s="40"/>
      <c r="GI3638" s="40"/>
      <c r="GJ3638" s="40"/>
      <c r="GK3638" s="40"/>
      <c r="GL3638" s="40"/>
      <c r="GM3638" s="40"/>
      <c r="GN3638" s="40"/>
      <c r="GO3638" s="40"/>
      <c r="GP3638" s="40"/>
      <c r="GQ3638" s="40"/>
      <c r="GR3638" s="40"/>
      <c r="GS3638" s="40"/>
      <c r="GT3638" s="40"/>
      <c r="GU3638" s="40"/>
      <c r="GV3638" s="40"/>
      <c r="GW3638" s="40"/>
      <c r="GX3638" s="40"/>
      <c r="GY3638" s="40"/>
      <c r="GZ3638" s="40"/>
      <c r="HA3638" s="40"/>
      <c r="HB3638" s="40"/>
      <c r="HC3638" s="40"/>
      <c r="HD3638" s="40"/>
      <c r="HE3638" s="40"/>
      <c r="HF3638" s="40"/>
      <c r="HG3638" s="40"/>
      <c r="HH3638" s="40"/>
      <c r="HI3638" s="40"/>
      <c r="HJ3638" s="40"/>
      <c r="HK3638" s="40"/>
      <c r="HL3638" s="40"/>
      <c r="HM3638" s="40"/>
      <c r="HN3638" s="40"/>
      <c r="HO3638" s="40"/>
      <c r="HP3638" s="40"/>
      <c r="HQ3638" s="40"/>
      <c r="HR3638" s="40"/>
      <c r="HS3638" s="40"/>
      <c r="HT3638" s="40"/>
      <c r="HU3638" s="40"/>
      <c r="HV3638" s="40"/>
      <c r="HW3638" s="40"/>
      <c r="HX3638" s="40"/>
      <c r="HY3638" s="40"/>
      <c r="HZ3638" s="40"/>
      <c r="IA3638" s="40"/>
      <c r="IB3638" s="40"/>
      <c r="IC3638" s="40"/>
      <c r="ID3638" s="40"/>
      <c r="IE3638" s="40"/>
      <c r="IF3638" s="40"/>
      <c r="IG3638" s="40"/>
    </row>
    <row r="3639" spans="1:241" s="39" customFormat="1">
      <c r="A3639" s="40"/>
      <c r="B3639" s="40"/>
      <c r="C3639" s="40"/>
      <c r="D3639" s="135"/>
      <c r="E3639" s="135"/>
      <c r="F3639" s="40"/>
      <c r="G3639" s="40"/>
      <c r="H3639" s="40"/>
      <c r="I3639" s="135"/>
      <c r="J3639" s="40"/>
      <c r="K3639" s="40"/>
      <c r="L3639" s="135"/>
      <c r="M3639" s="40"/>
      <c r="N3639" s="40"/>
      <c r="O3639" s="40"/>
      <c r="P3639" s="40"/>
      <c r="S3639" s="114"/>
      <c r="T3639" s="114"/>
      <c r="V3639" s="114"/>
      <c r="W3639" s="114"/>
      <c r="X3639" s="114"/>
      <c r="Y3639" s="114"/>
      <c r="Z3639" s="114"/>
      <c r="AA3639" s="114"/>
      <c r="AB3639" s="114"/>
      <c r="AC3639" s="114"/>
      <c r="AD3639" s="114"/>
      <c r="AE3639" s="114"/>
      <c r="AH3639" s="114"/>
      <c r="AI3639" s="114"/>
      <c r="AK3639" s="114"/>
      <c r="AM3639" s="114"/>
      <c r="AP3639" s="114"/>
      <c r="AU3639" s="114"/>
      <c r="FP3639" s="40"/>
      <c r="FQ3639" s="40"/>
      <c r="FR3639" s="40"/>
      <c r="FS3639" s="40"/>
      <c r="FT3639" s="40"/>
      <c r="FU3639" s="40"/>
      <c r="FV3639" s="40"/>
      <c r="FW3639" s="40"/>
      <c r="FX3639" s="40"/>
      <c r="FY3639" s="40"/>
      <c r="FZ3639" s="40"/>
      <c r="GA3639" s="40"/>
      <c r="GB3639" s="40"/>
      <c r="GC3639" s="40"/>
      <c r="GD3639" s="40"/>
      <c r="GE3639" s="40"/>
      <c r="GF3639" s="40"/>
      <c r="GG3639" s="40"/>
      <c r="GH3639" s="40"/>
      <c r="GI3639" s="40"/>
      <c r="GJ3639" s="40"/>
      <c r="GK3639" s="40"/>
      <c r="GL3639" s="40"/>
      <c r="GM3639" s="40"/>
      <c r="GN3639" s="40"/>
      <c r="GO3639" s="40"/>
      <c r="GP3639" s="40"/>
      <c r="GQ3639" s="40"/>
      <c r="GR3639" s="40"/>
      <c r="GS3639" s="40"/>
      <c r="GT3639" s="40"/>
      <c r="GU3639" s="40"/>
      <c r="GV3639" s="40"/>
      <c r="GW3639" s="40"/>
      <c r="GX3639" s="40"/>
      <c r="GY3639" s="40"/>
      <c r="GZ3639" s="40"/>
      <c r="HA3639" s="40"/>
      <c r="HB3639" s="40"/>
      <c r="HC3639" s="40"/>
      <c r="HD3639" s="40"/>
      <c r="HE3639" s="40"/>
      <c r="HF3639" s="40"/>
      <c r="HG3639" s="40"/>
      <c r="HH3639" s="40"/>
      <c r="HI3639" s="40"/>
      <c r="HJ3639" s="40"/>
      <c r="HK3639" s="40"/>
      <c r="HL3639" s="40"/>
      <c r="HM3639" s="40"/>
      <c r="HN3639" s="40"/>
      <c r="HO3639" s="40"/>
      <c r="HP3639" s="40"/>
      <c r="HQ3639" s="40"/>
      <c r="HR3639" s="40"/>
      <c r="HS3639" s="40"/>
      <c r="HT3639" s="40"/>
      <c r="HU3639" s="40"/>
      <c r="HV3639" s="40"/>
      <c r="HW3639" s="40"/>
      <c r="HX3639" s="40"/>
      <c r="HY3639" s="40"/>
      <c r="HZ3639" s="40"/>
      <c r="IA3639" s="40"/>
      <c r="IB3639" s="40"/>
      <c r="IC3639" s="40"/>
      <c r="ID3639" s="40"/>
      <c r="IE3639" s="40"/>
      <c r="IF3639" s="40"/>
      <c r="IG3639" s="40"/>
    </row>
    <row r="3640" spans="1:241" s="39" customFormat="1">
      <c r="A3640" s="40"/>
      <c r="B3640" s="40"/>
      <c r="C3640" s="40"/>
      <c r="D3640" s="135"/>
      <c r="E3640" s="135"/>
      <c r="F3640" s="40"/>
      <c r="G3640" s="40"/>
      <c r="H3640" s="40"/>
      <c r="I3640" s="135"/>
      <c r="J3640" s="40"/>
      <c r="K3640" s="40"/>
      <c r="L3640" s="135"/>
      <c r="M3640" s="40"/>
      <c r="N3640" s="40"/>
      <c r="O3640" s="40"/>
      <c r="P3640" s="40"/>
      <c r="S3640" s="114"/>
      <c r="T3640" s="114"/>
      <c r="V3640" s="114"/>
      <c r="W3640" s="114"/>
      <c r="X3640" s="114"/>
      <c r="Y3640" s="114"/>
      <c r="Z3640" s="114"/>
      <c r="AA3640" s="114"/>
      <c r="AB3640" s="114"/>
      <c r="AC3640" s="114"/>
      <c r="AD3640" s="114"/>
      <c r="AE3640" s="114"/>
      <c r="AH3640" s="114"/>
      <c r="AI3640" s="114"/>
      <c r="AK3640" s="114"/>
      <c r="AM3640" s="114"/>
      <c r="AP3640" s="114"/>
      <c r="AU3640" s="114"/>
      <c r="FP3640" s="40"/>
      <c r="FQ3640" s="40"/>
      <c r="FR3640" s="40"/>
      <c r="FS3640" s="40"/>
      <c r="FT3640" s="40"/>
      <c r="FU3640" s="40"/>
      <c r="FV3640" s="40"/>
      <c r="FW3640" s="40"/>
      <c r="FX3640" s="40"/>
      <c r="FY3640" s="40"/>
      <c r="FZ3640" s="40"/>
      <c r="GA3640" s="40"/>
      <c r="GB3640" s="40"/>
      <c r="GC3640" s="40"/>
      <c r="GD3640" s="40"/>
      <c r="GE3640" s="40"/>
      <c r="GF3640" s="40"/>
      <c r="GG3640" s="40"/>
      <c r="GH3640" s="40"/>
      <c r="GI3640" s="40"/>
      <c r="GJ3640" s="40"/>
      <c r="GK3640" s="40"/>
      <c r="GL3640" s="40"/>
      <c r="GM3640" s="40"/>
      <c r="GN3640" s="40"/>
      <c r="GO3640" s="40"/>
      <c r="GP3640" s="40"/>
      <c r="GQ3640" s="40"/>
      <c r="GR3640" s="40"/>
      <c r="GS3640" s="40"/>
      <c r="GT3640" s="40"/>
      <c r="GU3640" s="40"/>
      <c r="GV3640" s="40"/>
      <c r="GW3640" s="40"/>
      <c r="GX3640" s="40"/>
      <c r="GY3640" s="40"/>
      <c r="GZ3640" s="40"/>
      <c r="HA3640" s="40"/>
      <c r="HB3640" s="40"/>
      <c r="HC3640" s="40"/>
      <c r="HD3640" s="40"/>
      <c r="HE3640" s="40"/>
      <c r="HF3640" s="40"/>
      <c r="HG3640" s="40"/>
      <c r="HH3640" s="40"/>
      <c r="HI3640" s="40"/>
      <c r="HJ3640" s="40"/>
      <c r="HK3640" s="40"/>
      <c r="HL3640" s="40"/>
      <c r="HM3640" s="40"/>
      <c r="HN3640" s="40"/>
      <c r="HO3640" s="40"/>
      <c r="HP3640" s="40"/>
      <c r="HQ3640" s="40"/>
      <c r="HR3640" s="40"/>
      <c r="HS3640" s="40"/>
      <c r="HT3640" s="40"/>
      <c r="HU3640" s="40"/>
      <c r="HV3640" s="40"/>
      <c r="HW3640" s="40"/>
      <c r="HX3640" s="40"/>
      <c r="HY3640" s="40"/>
      <c r="HZ3640" s="40"/>
      <c r="IA3640" s="40"/>
      <c r="IB3640" s="40"/>
      <c r="IC3640" s="40"/>
      <c r="ID3640" s="40"/>
      <c r="IE3640" s="40"/>
      <c r="IF3640" s="40"/>
      <c r="IG3640" s="40"/>
    </row>
    <row r="3641" spans="1:241" s="39" customFormat="1">
      <c r="A3641" s="40"/>
      <c r="B3641" s="40"/>
      <c r="C3641" s="40"/>
      <c r="D3641" s="135"/>
      <c r="E3641" s="135"/>
      <c r="F3641" s="40"/>
      <c r="G3641" s="40"/>
      <c r="H3641" s="40"/>
      <c r="I3641" s="135"/>
      <c r="J3641" s="40"/>
      <c r="K3641" s="40"/>
      <c r="L3641" s="135"/>
      <c r="M3641" s="40"/>
      <c r="N3641" s="40"/>
      <c r="O3641" s="40"/>
      <c r="P3641" s="40"/>
      <c r="S3641" s="114"/>
      <c r="T3641" s="114"/>
      <c r="V3641" s="114"/>
      <c r="W3641" s="114"/>
      <c r="X3641" s="114"/>
      <c r="Y3641" s="114"/>
      <c r="Z3641" s="114"/>
      <c r="AA3641" s="114"/>
      <c r="AB3641" s="114"/>
      <c r="AC3641" s="114"/>
      <c r="AD3641" s="114"/>
      <c r="AE3641" s="114"/>
      <c r="AH3641" s="114"/>
      <c r="AI3641" s="114"/>
      <c r="AK3641" s="114"/>
      <c r="AM3641" s="114"/>
      <c r="AP3641" s="114"/>
      <c r="AU3641" s="114"/>
      <c r="FP3641" s="40"/>
      <c r="FQ3641" s="40"/>
      <c r="FR3641" s="40"/>
      <c r="FS3641" s="40"/>
      <c r="FT3641" s="40"/>
      <c r="FU3641" s="40"/>
      <c r="FV3641" s="40"/>
      <c r="FW3641" s="40"/>
      <c r="FX3641" s="40"/>
      <c r="FY3641" s="40"/>
      <c r="FZ3641" s="40"/>
      <c r="GA3641" s="40"/>
      <c r="GB3641" s="40"/>
      <c r="GC3641" s="40"/>
      <c r="GD3641" s="40"/>
      <c r="GE3641" s="40"/>
      <c r="GF3641" s="40"/>
      <c r="GG3641" s="40"/>
      <c r="GH3641" s="40"/>
      <c r="GI3641" s="40"/>
      <c r="GJ3641" s="40"/>
      <c r="GK3641" s="40"/>
      <c r="GL3641" s="40"/>
      <c r="GM3641" s="40"/>
      <c r="GN3641" s="40"/>
      <c r="GO3641" s="40"/>
      <c r="GP3641" s="40"/>
      <c r="GQ3641" s="40"/>
      <c r="GR3641" s="40"/>
      <c r="GS3641" s="40"/>
      <c r="GT3641" s="40"/>
      <c r="GU3641" s="40"/>
      <c r="GV3641" s="40"/>
      <c r="GW3641" s="40"/>
      <c r="GX3641" s="40"/>
      <c r="GY3641" s="40"/>
      <c r="GZ3641" s="40"/>
      <c r="HA3641" s="40"/>
      <c r="HB3641" s="40"/>
      <c r="HC3641" s="40"/>
      <c r="HD3641" s="40"/>
      <c r="HE3641" s="40"/>
      <c r="HF3641" s="40"/>
      <c r="HG3641" s="40"/>
      <c r="HH3641" s="40"/>
      <c r="HI3641" s="40"/>
      <c r="HJ3641" s="40"/>
      <c r="HK3641" s="40"/>
      <c r="HL3641" s="40"/>
      <c r="HM3641" s="40"/>
      <c r="HN3641" s="40"/>
      <c r="HO3641" s="40"/>
      <c r="HP3641" s="40"/>
      <c r="HQ3641" s="40"/>
      <c r="HR3641" s="40"/>
      <c r="HS3641" s="40"/>
      <c r="HT3641" s="40"/>
      <c r="HU3641" s="40"/>
      <c r="HV3641" s="40"/>
      <c r="HW3641" s="40"/>
      <c r="HX3641" s="40"/>
      <c r="HY3641" s="40"/>
      <c r="HZ3641" s="40"/>
      <c r="IA3641" s="40"/>
      <c r="IB3641" s="40"/>
      <c r="IC3641" s="40"/>
      <c r="ID3641" s="40"/>
      <c r="IE3641" s="40"/>
      <c r="IF3641" s="40"/>
      <c r="IG3641" s="40"/>
    </row>
    <row r="3642" spans="1:241" s="39" customFormat="1">
      <c r="A3642" s="40"/>
      <c r="B3642" s="40"/>
      <c r="C3642" s="40"/>
      <c r="D3642" s="135"/>
      <c r="E3642" s="135"/>
      <c r="F3642" s="40"/>
      <c r="G3642" s="40"/>
      <c r="H3642" s="40"/>
      <c r="I3642" s="135"/>
      <c r="J3642" s="40"/>
      <c r="K3642" s="40"/>
      <c r="L3642" s="135"/>
      <c r="M3642" s="40"/>
      <c r="N3642" s="40"/>
      <c r="O3642" s="40"/>
      <c r="P3642" s="40"/>
      <c r="S3642" s="114"/>
      <c r="T3642" s="114"/>
      <c r="V3642" s="114"/>
      <c r="W3642" s="114"/>
      <c r="X3642" s="114"/>
      <c r="Y3642" s="114"/>
      <c r="Z3642" s="114"/>
      <c r="AA3642" s="114"/>
      <c r="AB3642" s="114"/>
      <c r="AC3642" s="114"/>
      <c r="AD3642" s="114"/>
      <c r="AE3642" s="114"/>
      <c r="AH3642" s="114"/>
      <c r="AI3642" s="114"/>
      <c r="AK3642" s="114"/>
      <c r="AM3642" s="114"/>
      <c r="AP3642" s="114"/>
      <c r="AU3642" s="114"/>
      <c r="FP3642" s="40"/>
      <c r="FQ3642" s="40"/>
      <c r="FR3642" s="40"/>
      <c r="FS3642" s="40"/>
      <c r="FT3642" s="40"/>
      <c r="FU3642" s="40"/>
      <c r="FV3642" s="40"/>
      <c r="FW3642" s="40"/>
      <c r="FX3642" s="40"/>
      <c r="FY3642" s="40"/>
      <c r="FZ3642" s="40"/>
      <c r="GA3642" s="40"/>
      <c r="GB3642" s="40"/>
      <c r="GC3642" s="40"/>
      <c r="GD3642" s="40"/>
      <c r="GE3642" s="40"/>
      <c r="GF3642" s="40"/>
      <c r="GG3642" s="40"/>
      <c r="GH3642" s="40"/>
      <c r="GI3642" s="40"/>
      <c r="GJ3642" s="40"/>
      <c r="GK3642" s="40"/>
      <c r="GL3642" s="40"/>
      <c r="GM3642" s="40"/>
      <c r="GN3642" s="40"/>
      <c r="GO3642" s="40"/>
      <c r="GP3642" s="40"/>
      <c r="GQ3642" s="40"/>
      <c r="GR3642" s="40"/>
      <c r="GS3642" s="40"/>
      <c r="GT3642" s="40"/>
      <c r="GU3642" s="40"/>
      <c r="GV3642" s="40"/>
      <c r="GW3642" s="40"/>
      <c r="GX3642" s="40"/>
      <c r="GY3642" s="40"/>
      <c r="GZ3642" s="40"/>
      <c r="HA3642" s="40"/>
      <c r="HB3642" s="40"/>
      <c r="HC3642" s="40"/>
      <c r="HD3642" s="40"/>
      <c r="HE3642" s="40"/>
      <c r="HF3642" s="40"/>
      <c r="HG3642" s="40"/>
      <c r="HH3642" s="40"/>
      <c r="HI3642" s="40"/>
      <c r="HJ3642" s="40"/>
      <c r="HK3642" s="40"/>
      <c r="HL3642" s="40"/>
      <c r="HM3642" s="40"/>
      <c r="HN3642" s="40"/>
      <c r="HO3642" s="40"/>
      <c r="HP3642" s="40"/>
      <c r="HQ3642" s="40"/>
      <c r="HR3642" s="40"/>
      <c r="HS3642" s="40"/>
      <c r="HT3642" s="40"/>
      <c r="HU3642" s="40"/>
      <c r="HV3642" s="40"/>
      <c r="HW3642" s="40"/>
      <c r="HX3642" s="40"/>
      <c r="HY3642" s="40"/>
      <c r="HZ3642" s="40"/>
      <c r="IA3642" s="40"/>
      <c r="IB3642" s="40"/>
      <c r="IC3642" s="40"/>
      <c r="ID3642" s="40"/>
      <c r="IE3642" s="40"/>
      <c r="IF3642" s="40"/>
      <c r="IG3642" s="40"/>
    </row>
    <row r="3643" spans="1:241" s="39" customFormat="1">
      <c r="A3643" s="40"/>
      <c r="B3643" s="40"/>
      <c r="C3643" s="40"/>
      <c r="D3643" s="135"/>
      <c r="E3643" s="135"/>
      <c r="F3643" s="40"/>
      <c r="G3643" s="40"/>
      <c r="H3643" s="40"/>
      <c r="I3643" s="135"/>
      <c r="J3643" s="40"/>
      <c r="K3643" s="40"/>
      <c r="L3643" s="135"/>
      <c r="M3643" s="40"/>
      <c r="N3643" s="40"/>
      <c r="O3643" s="40"/>
      <c r="P3643" s="40"/>
      <c r="S3643" s="114"/>
      <c r="T3643" s="114"/>
      <c r="V3643" s="114"/>
      <c r="W3643" s="114"/>
      <c r="X3643" s="114"/>
      <c r="Y3643" s="114"/>
      <c r="Z3643" s="114"/>
      <c r="AA3643" s="114"/>
      <c r="AB3643" s="114"/>
      <c r="AC3643" s="114"/>
      <c r="AD3643" s="114"/>
      <c r="AE3643" s="114"/>
      <c r="AH3643" s="114"/>
      <c r="AI3643" s="114"/>
      <c r="AK3643" s="114"/>
      <c r="AM3643" s="114"/>
      <c r="AP3643" s="114"/>
      <c r="AU3643" s="114"/>
      <c r="FP3643" s="40"/>
      <c r="FQ3643" s="40"/>
      <c r="FR3643" s="40"/>
      <c r="FS3643" s="40"/>
      <c r="FT3643" s="40"/>
      <c r="FU3643" s="40"/>
      <c r="FV3643" s="40"/>
      <c r="FW3643" s="40"/>
      <c r="FX3643" s="40"/>
      <c r="FY3643" s="40"/>
      <c r="FZ3643" s="40"/>
      <c r="GA3643" s="40"/>
      <c r="GB3643" s="40"/>
      <c r="GC3643" s="40"/>
      <c r="GD3643" s="40"/>
      <c r="GE3643" s="40"/>
      <c r="GF3643" s="40"/>
      <c r="GG3643" s="40"/>
      <c r="GH3643" s="40"/>
      <c r="GI3643" s="40"/>
      <c r="GJ3643" s="40"/>
      <c r="GK3643" s="40"/>
      <c r="GL3643" s="40"/>
      <c r="GM3643" s="40"/>
      <c r="GN3643" s="40"/>
      <c r="GO3643" s="40"/>
      <c r="GP3643" s="40"/>
      <c r="GQ3643" s="40"/>
      <c r="GR3643" s="40"/>
      <c r="GS3643" s="40"/>
      <c r="GT3643" s="40"/>
      <c r="GU3643" s="40"/>
      <c r="GV3643" s="40"/>
      <c r="GW3643" s="40"/>
      <c r="GX3643" s="40"/>
      <c r="GY3643" s="40"/>
      <c r="GZ3643" s="40"/>
      <c r="HA3643" s="40"/>
      <c r="HB3643" s="40"/>
      <c r="HC3643" s="40"/>
      <c r="HD3643" s="40"/>
      <c r="HE3643" s="40"/>
      <c r="HF3643" s="40"/>
      <c r="HG3643" s="40"/>
      <c r="HH3643" s="40"/>
      <c r="HI3643" s="40"/>
      <c r="HJ3643" s="40"/>
      <c r="HK3643" s="40"/>
      <c r="HL3643" s="40"/>
      <c r="HM3643" s="40"/>
      <c r="HN3643" s="40"/>
      <c r="HO3643" s="40"/>
      <c r="HP3643" s="40"/>
      <c r="HQ3643" s="40"/>
      <c r="HR3643" s="40"/>
      <c r="HS3643" s="40"/>
      <c r="HT3643" s="40"/>
      <c r="HU3643" s="40"/>
      <c r="HV3643" s="40"/>
      <c r="HW3643" s="40"/>
      <c r="HX3643" s="40"/>
      <c r="HY3643" s="40"/>
      <c r="HZ3643" s="40"/>
      <c r="IA3643" s="40"/>
      <c r="IB3643" s="40"/>
      <c r="IC3643" s="40"/>
      <c r="ID3643" s="40"/>
      <c r="IE3643" s="40"/>
      <c r="IF3643" s="40"/>
      <c r="IG3643" s="40"/>
    </row>
  </sheetData>
  <mergeCells count="3">
    <mergeCell ref="C1:P1"/>
    <mergeCell ref="R1:AE1"/>
    <mergeCell ref="AG1:AQ1"/>
  </mergeCells>
  <pageMargins left="0.25" right="0.2" top="0.43" bottom="0.41" header="0.31496062992125984" footer="0.31496062992125984"/>
  <pageSetup paperSize="8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Sažetak rebalansa plana za 2020</vt:lpstr>
      <vt:lpstr>Plan PRIHODA</vt:lpstr>
      <vt:lpstr>Plan RASHODA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Matosec Renata</dc:creator>
  <cp:lastModifiedBy>Matosec Renata</cp:lastModifiedBy>
  <cp:lastPrinted>2020-09-29T13:47:50Z</cp:lastPrinted>
  <dcterms:created xsi:type="dcterms:W3CDTF">2018-12-11T12:15:21Z</dcterms:created>
  <dcterms:modified xsi:type="dcterms:W3CDTF">2020-12-02T12:15:09Z</dcterms:modified>
</cp:coreProperties>
</file>